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amgo\OneDrive\Desktop\WORLD ECONOMIC INDICATOR\"/>
    </mc:Choice>
  </mc:AlternateContent>
  <bookViews>
    <workbookView xWindow="0" yWindow="0" windowWidth="23040" windowHeight="9264"/>
  </bookViews>
  <sheets>
    <sheet name="Correaltion" sheetId="1" r:id="rId1"/>
    <sheet name="ANALYSIS" sheetId="2" r:id="rId2"/>
    <sheet name="PIVOTTABLE" sheetId="3" r:id="rId3"/>
  </sheets>
  <externalReferences>
    <externalReference r:id="rId4"/>
  </externalReferences>
  <calcPr calcId="152511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H17" i="1" l="1"/>
  <c r="AG17" i="1"/>
  <c r="AH16" i="1"/>
  <c r="AG16" i="1"/>
  <c r="AH15" i="1"/>
  <c r="AG15" i="1"/>
  <c r="AH14" i="1"/>
  <c r="AG14" i="1"/>
  <c r="AH13" i="1"/>
  <c r="AG13" i="1"/>
  <c r="AH12" i="1"/>
  <c r="AG12" i="1"/>
  <c r="AH11" i="1"/>
  <c r="AG11" i="1"/>
  <c r="AH10" i="1"/>
  <c r="AG10" i="1"/>
  <c r="AH9" i="1"/>
  <c r="AG9" i="1"/>
  <c r="AH8" i="1"/>
  <c r="AG8" i="1"/>
  <c r="AH7" i="1"/>
  <c r="AG7" i="1"/>
  <c r="AH6" i="1"/>
  <c r="AG6" i="1"/>
  <c r="AH5" i="1"/>
  <c r="AH4" i="1"/>
  <c r="AG5" i="1"/>
  <c r="AG4" i="1"/>
  <c r="G2696" i="1" l="1"/>
  <c r="AB2692" i="1" l="1"/>
  <c r="A2692" i="1"/>
  <c r="AB2691" i="1"/>
  <c r="A2691" i="1"/>
  <c r="AB2690" i="1"/>
  <c r="A2690" i="1"/>
  <c r="AB2689" i="1"/>
  <c r="A2689" i="1"/>
  <c r="AB2688" i="1"/>
  <c r="A2688" i="1"/>
  <c r="AB2687" i="1"/>
  <c r="A2687" i="1"/>
  <c r="AB2686" i="1"/>
  <c r="A2686" i="1"/>
  <c r="AB2685" i="1"/>
  <c r="A2685" i="1"/>
  <c r="AB2684" i="1"/>
  <c r="A2684" i="1"/>
  <c r="AB2683" i="1"/>
  <c r="A2683" i="1"/>
  <c r="AB2682" i="1"/>
  <c r="A2682" i="1"/>
  <c r="AB2681" i="1"/>
  <c r="A2681" i="1"/>
  <c r="AB2680" i="1"/>
  <c r="A2680" i="1"/>
  <c r="AB2679" i="1"/>
  <c r="A2679" i="1"/>
  <c r="AB2678" i="1"/>
  <c r="A2678" i="1"/>
  <c r="AB2677" i="1"/>
  <c r="A2677" i="1"/>
  <c r="AB2676" i="1"/>
  <c r="A2676" i="1"/>
  <c r="AB2675" i="1"/>
  <c r="A2675" i="1"/>
  <c r="AB2674" i="1"/>
  <c r="A2674" i="1"/>
  <c r="AB2673" i="1"/>
  <c r="A2673" i="1"/>
  <c r="AB2672" i="1"/>
  <c r="A2672" i="1"/>
  <c r="AB2671" i="1"/>
  <c r="A2671" i="1"/>
  <c r="AB2670" i="1"/>
  <c r="A2670" i="1"/>
  <c r="AB2669" i="1"/>
  <c r="A2669" i="1"/>
  <c r="AB2668" i="1"/>
  <c r="A2668" i="1"/>
  <c r="AB2667" i="1"/>
  <c r="A2667" i="1"/>
  <c r="AB2666" i="1"/>
  <c r="A2666" i="1"/>
  <c r="AB2665" i="1"/>
  <c r="A2665" i="1"/>
  <c r="AB2664" i="1"/>
  <c r="A2664" i="1"/>
  <c r="AB2663" i="1"/>
  <c r="A2663" i="1"/>
  <c r="AB2662" i="1"/>
  <c r="A2662" i="1"/>
  <c r="AB2661" i="1"/>
  <c r="A2661" i="1"/>
  <c r="AB2660" i="1"/>
  <c r="A2660" i="1"/>
  <c r="AB2659" i="1"/>
  <c r="A2659" i="1"/>
  <c r="AB2658" i="1"/>
  <c r="A2658" i="1"/>
  <c r="AB2657" i="1"/>
  <c r="A2657" i="1"/>
  <c r="AB2656" i="1"/>
  <c r="A2656" i="1"/>
  <c r="AB2655" i="1"/>
  <c r="A2655" i="1"/>
  <c r="AB2654" i="1"/>
  <c r="A2654" i="1"/>
  <c r="AB2653" i="1"/>
  <c r="A2653" i="1"/>
  <c r="AB2652" i="1"/>
  <c r="A2652" i="1"/>
  <c r="AB2651" i="1"/>
  <c r="A2651" i="1"/>
  <c r="AB2650" i="1"/>
  <c r="A2650" i="1"/>
  <c r="AB2649" i="1"/>
  <c r="A2649" i="1"/>
  <c r="AB2648" i="1"/>
  <c r="A2648" i="1"/>
  <c r="AB2647" i="1"/>
  <c r="A2647" i="1"/>
  <c r="AB2646" i="1"/>
  <c r="A2646" i="1"/>
  <c r="AB2645" i="1"/>
  <c r="A2645" i="1"/>
  <c r="AB2644" i="1"/>
  <c r="A2644" i="1"/>
  <c r="AB2643" i="1"/>
  <c r="A2643" i="1"/>
  <c r="AB2642" i="1"/>
  <c r="A2642" i="1"/>
  <c r="AB2641" i="1"/>
  <c r="A2641" i="1"/>
  <c r="AB2640" i="1"/>
  <c r="A2640" i="1"/>
  <c r="AB2639" i="1"/>
  <c r="A2639" i="1"/>
  <c r="AB2638" i="1"/>
  <c r="A2638" i="1"/>
  <c r="AB2637" i="1"/>
  <c r="A2637" i="1"/>
  <c r="AB2636" i="1"/>
  <c r="A2636" i="1"/>
  <c r="AB2635" i="1"/>
  <c r="A2635" i="1"/>
  <c r="AB2634" i="1"/>
  <c r="A2634" i="1"/>
  <c r="AB2633" i="1"/>
  <c r="A2633" i="1"/>
  <c r="AB2632" i="1"/>
  <c r="A2632" i="1"/>
  <c r="AB2631" i="1"/>
  <c r="A2631" i="1"/>
  <c r="AB2630" i="1"/>
  <c r="A2630" i="1"/>
  <c r="AB2629" i="1"/>
  <c r="A2629" i="1"/>
  <c r="AB2628" i="1"/>
  <c r="A2628" i="1"/>
  <c r="AB2627" i="1"/>
  <c r="A2627" i="1"/>
  <c r="AB2626" i="1"/>
  <c r="A2626" i="1"/>
  <c r="AB2625" i="1"/>
  <c r="A2625" i="1"/>
  <c r="AB2624" i="1"/>
  <c r="A2624" i="1"/>
  <c r="AB2623" i="1"/>
  <c r="A2623" i="1"/>
  <c r="AB2622" i="1"/>
  <c r="A2622" i="1"/>
  <c r="AB2621" i="1"/>
  <c r="A2621" i="1"/>
  <c r="AB2620" i="1"/>
  <c r="A2620" i="1"/>
  <c r="AB2619" i="1"/>
  <c r="A2619" i="1"/>
  <c r="AB2618" i="1"/>
  <c r="A2618" i="1"/>
  <c r="AB2617" i="1"/>
  <c r="A2617" i="1"/>
  <c r="AB2616" i="1"/>
  <c r="A2616" i="1"/>
  <c r="AB2615" i="1"/>
  <c r="A2615" i="1"/>
  <c r="AB2614" i="1"/>
  <c r="A2614" i="1"/>
  <c r="AB2613" i="1"/>
  <c r="A2613" i="1"/>
  <c r="AB2612" i="1"/>
  <c r="A2612" i="1"/>
  <c r="AB2611" i="1"/>
  <c r="A2611" i="1"/>
  <c r="AB2610" i="1"/>
  <c r="A2610" i="1"/>
  <c r="AB2609" i="1"/>
  <c r="A2609" i="1"/>
  <c r="AB2608" i="1"/>
  <c r="A2608" i="1"/>
  <c r="AB2607" i="1"/>
  <c r="A2607" i="1"/>
  <c r="AB2606" i="1"/>
  <c r="A2606" i="1"/>
  <c r="AB2605" i="1"/>
  <c r="A2605" i="1"/>
  <c r="AB2604" i="1"/>
  <c r="A2604" i="1"/>
  <c r="AB2603" i="1"/>
  <c r="A2603" i="1"/>
  <c r="AB2602" i="1"/>
  <c r="A2602" i="1"/>
  <c r="AB2601" i="1"/>
  <c r="A2601" i="1"/>
  <c r="AB2600" i="1"/>
  <c r="A2600" i="1"/>
  <c r="AB2599" i="1"/>
  <c r="A2599" i="1"/>
  <c r="AB2598" i="1"/>
  <c r="A2598" i="1"/>
  <c r="AB2597" i="1"/>
  <c r="A2597" i="1"/>
  <c r="AB2596" i="1"/>
  <c r="A2596" i="1"/>
  <c r="AB2595" i="1"/>
  <c r="A2595" i="1"/>
  <c r="AB2594" i="1"/>
  <c r="A2594" i="1"/>
  <c r="AB2593" i="1"/>
  <c r="A2593" i="1"/>
  <c r="AB2592" i="1"/>
  <c r="A2592" i="1"/>
  <c r="AB2591" i="1"/>
  <c r="A2591" i="1"/>
  <c r="AB2590" i="1"/>
  <c r="A2590" i="1"/>
  <c r="AB2589" i="1"/>
  <c r="A2589" i="1"/>
  <c r="AB2588" i="1"/>
  <c r="A2588" i="1"/>
  <c r="AB2587" i="1"/>
  <c r="A2587" i="1"/>
  <c r="AB2586" i="1"/>
  <c r="A2586" i="1"/>
  <c r="AB2585" i="1"/>
  <c r="A2585" i="1"/>
  <c r="AB2584" i="1"/>
  <c r="A2584" i="1"/>
  <c r="AB2583" i="1"/>
  <c r="A2583" i="1"/>
  <c r="AB2582" i="1"/>
  <c r="A2582" i="1"/>
  <c r="AB2581" i="1"/>
  <c r="A2581" i="1"/>
  <c r="AB2580" i="1"/>
  <c r="A2580" i="1"/>
  <c r="AB2579" i="1"/>
  <c r="A2579" i="1"/>
  <c r="AB2578" i="1"/>
  <c r="A2578" i="1"/>
  <c r="AB2577" i="1"/>
  <c r="A2577" i="1"/>
  <c r="AB2576" i="1"/>
  <c r="A2576" i="1"/>
  <c r="AB2575" i="1"/>
  <c r="A2575" i="1"/>
  <c r="AB2574" i="1"/>
  <c r="A2574" i="1"/>
  <c r="AB2573" i="1"/>
  <c r="A2573" i="1"/>
  <c r="AB2572" i="1"/>
  <c r="A2572" i="1"/>
  <c r="AB2571" i="1"/>
  <c r="A2571" i="1"/>
  <c r="AB2570" i="1"/>
  <c r="A2570" i="1"/>
  <c r="AB2569" i="1"/>
  <c r="A2569" i="1"/>
  <c r="AB2568" i="1"/>
  <c r="A2568" i="1"/>
  <c r="AB2567" i="1"/>
  <c r="A2567" i="1"/>
  <c r="AB2566" i="1"/>
  <c r="A2566" i="1"/>
  <c r="AB2565" i="1"/>
  <c r="A2565" i="1"/>
  <c r="AB2564" i="1"/>
  <c r="A2564" i="1"/>
  <c r="AB2563" i="1"/>
  <c r="A2563" i="1"/>
  <c r="AB2562" i="1"/>
  <c r="A2562" i="1"/>
  <c r="AB2561" i="1"/>
  <c r="A2561" i="1"/>
  <c r="AB2560" i="1"/>
  <c r="A2560" i="1"/>
  <c r="AB2559" i="1"/>
  <c r="A2559" i="1"/>
  <c r="AB2558" i="1"/>
  <c r="A2558" i="1"/>
  <c r="AB2557" i="1"/>
  <c r="A2557" i="1"/>
  <c r="AB2556" i="1"/>
  <c r="A2556" i="1"/>
  <c r="AB2555" i="1"/>
  <c r="A2555" i="1"/>
  <c r="AB2554" i="1"/>
  <c r="A2554" i="1"/>
  <c r="AB2553" i="1"/>
  <c r="A2553" i="1"/>
  <c r="AB2552" i="1"/>
  <c r="A2552" i="1"/>
  <c r="AB2551" i="1"/>
  <c r="A2551" i="1"/>
  <c r="AB2550" i="1"/>
  <c r="A2550" i="1"/>
  <c r="AB2549" i="1"/>
  <c r="A2549" i="1"/>
  <c r="AB2548" i="1"/>
  <c r="A2548" i="1"/>
  <c r="AB2547" i="1"/>
  <c r="A2547" i="1"/>
  <c r="AB2546" i="1"/>
  <c r="A2546" i="1"/>
  <c r="AB2545" i="1"/>
  <c r="A2545" i="1"/>
  <c r="AB2544" i="1"/>
  <c r="A2544" i="1"/>
  <c r="AB2543" i="1"/>
  <c r="A2543" i="1"/>
  <c r="AB2542" i="1"/>
  <c r="A2542" i="1"/>
  <c r="AB2541" i="1"/>
  <c r="A2541" i="1"/>
  <c r="AB2540" i="1"/>
  <c r="A2540" i="1"/>
  <c r="AB2539" i="1"/>
  <c r="A2539" i="1"/>
  <c r="AB2538" i="1"/>
  <c r="A2538" i="1"/>
  <c r="AB2537" i="1"/>
  <c r="A2537" i="1"/>
  <c r="AB2536" i="1"/>
  <c r="A2536" i="1"/>
  <c r="AB2535" i="1"/>
  <c r="A2535" i="1"/>
  <c r="AB2534" i="1"/>
  <c r="A2534" i="1"/>
  <c r="AB2533" i="1"/>
  <c r="A2533" i="1"/>
  <c r="AB2532" i="1"/>
  <c r="A2532" i="1"/>
  <c r="AB2531" i="1"/>
  <c r="A2531" i="1"/>
  <c r="AB2530" i="1"/>
  <c r="A2530" i="1"/>
  <c r="AB2529" i="1"/>
  <c r="A2529" i="1"/>
  <c r="AB2528" i="1"/>
  <c r="A2528" i="1"/>
  <c r="AB2527" i="1"/>
  <c r="A2527" i="1"/>
  <c r="AB2526" i="1"/>
  <c r="A2526" i="1"/>
  <c r="AB2525" i="1"/>
  <c r="A2525" i="1"/>
  <c r="AB2524" i="1"/>
  <c r="A2524" i="1"/>
  <c r="AB2523" i="1"/>
  <c r="A2523" i="1"/>
  <c r="AB2522" i="1"/>
  <c r="A2522" i="1"/>
  <c r="AB2521" i="1"/>
  <c r="A2521" i="1"/>
  <c r="AB2520" i="1"/>
  <c r="A2520" i="1"/>
  <c r="AB2519" i="1"/>
  <c r="A2519" i="1"/>
  <c r="AB2518" i="1"/>
  <c r="A2518" i="1"/>
  <c r="AB2517" i="1"/>
  <c r="A2517" i="1"/>
  <c r="AB2516" i="1"/>
  <c r="A2516" i="1"/>
  <c r="AB2515" i="1"/>
  <c r="A2515" i="1"/>
  <c r="AB2514" i="1"/>
  <c r="A2514" i="1"/>
  <c r="AB2513" i="1"/>
  <c r="A2513" i="1"/>
  <c r="AB2512" i="1"/>
  <c r="A2512" i="1"/>
  <c r="AB2511" i="1"/>
  <c r="A2511" i="1"/>
  <c r="AB2510" i="1"/>
  <c r="A2510" i="1"/>
  <c r="AB2509" i="1"/>
  <c r="A2509" i="1"/>
  <c r="AB2508" i="1"/>
  <c r="A2508" i="1"/>
  <c r="AB2507" i="1"/>
  <c r="A2507" i="1"/>
  <c r="AB2506" i="1"/>
  <c r="A2506" i="1"/>
  <c r="AB2505" i="1"/>
  <c r="A2505" i="1"/>
  <c r="AB2504" i="1"/>
  <c r="A2504" i="1"/>
  <c r="AB2503" i="1"/>
  <c r="A2503" i="1"/>
  <c r="AB2502" i="1"/>
  <c r="A2502" i="1"/>
  <c r="AB2501" i="1"/>
  <c r="A2501" i="1"/>
  <c r="AB2500" i="1"/>
  <c r="A2500" i="1"/>
  <c r="AB2499" i="1"/>
  <c r="A2499" i="1"/>
  <c r="AB2498" i="1"/>
  <c r="A2498" i="1"/>
  <c r="AB2497" i="1"/>
  <c r="A2497" i="1"/>
  <c r="AB2496" i="1"/>
  <c r="A2496" i="1"/>
  <c r="AB2495" i="1"/>
  <c r="A2495" i="1"/>
  <c r="AB2494" i="1"/>
  <c r="A2494" i="1"/>
  <c r="AB2493" i="1"/>
  <c r="A2493" i="1"/>
  <c r="AB2492" i="1"/>
  <c r="A2492" i="1"/>
  <c r="AB2491" i="1"/>
  <c r="A2491" i="1"/>
  <c r="AB2490" i="1"/>
  <c r="A2490" i="1"/>
  <c r="AB2489" i="1"/>
  <c r="A2489" i="1"/>
  <c r="AB2488" i="1"/>
  <c r="A2488" i="1"/>
  <c r="AB2487" i="1"/>
  <c r="A2487" i="1"/>
  <c r="AB2486" i="1"/>
  <c r="A2486" i="1"/>
  <c r="AB2485" i="1"/>
  <c r="A2485" i="1"/>
  <c r="AB2484" i="1"/>
  <c r="A2484" i="1"/>
  <c r="AB2483" i="1"/>
  <c r="A2483" i="1"/>
  <c r="AB2482" i="1"/>
  <c r="A2482" i="1"/>
  <c r="AB2481" i="1"/>
  <c r="A2481" i="1"/>
  <c r="AB2480" i="1"/>
  <c r="A2480" i="1"/>
  <c r="AB2479" i="1"/>
  <c r="A2479" i="1"/>
  <c r="AB2478" i="1"/>
  <c r="A2478" i="1"/>
  <c r="AB2477" i="1"/>
  <c r="A2477" i="1"/>
  <c r="AB2476" i="1"/>
  <c r="A2476" i="1"/>
  <c r="AB2475" i="1"/>
  <c r="A2475" i="1"/>
  <c r="AB2474" i="1"/>
  <c r="A2474" i="1"/>
  <c r="AB2473" i="1"/>
  <c r="A2473" i="1"/>
  <c r="AB2472" i="1"/>
  <c r="A2472" i="1"/>
  <c r="AB2471" i="1"/>
  <c r="A2471" i="1"/>
  <c r="AB2470" i="1"/>
  <c r="A2470" i="1"/>
  <c r="AB2469" i="1"/>
  <c r="A2469" i="1"/>
  <c r="AB2468" i="1"/>
  <c r="A2468" i="1"/>
  <c r="AB2467" i="1"/>
  <c r="A2467" i="1"/>
  <c r="AB2466" i="1"/>
  <c r="A2466" i="1"/>
  <c r="AB2465" i="1"/>
  <c r="A2465" i="1"/>
  <c r="AB2464" i="1"/>
  <c r="A2464" i="1"/>
  <c r="AB2463" i="1"/>
  <c r="A2463" i="1"/>
  <c r="AB2462" i="1"/>
  <c r="A2462" i="1"/>
  <c r="AB2461" i="1"/>
  <c r="A2461" i="1"/>
  <c r="AB2460" i="1"/>
  <c r="A2460" i="1"/>
  <c r="AB2459" i="1"/>
  <c r="A2459" i="1"/>
  <c r="AB2458" i="1"/>
  <c r="A2458" i="1"/>
  <c r="AB2457" i="1"/>
  <c r="A2457" i="1"/>
  <c r="AB2456" i="1"/>
  <c r="A2456" i="1"/>
  <c r="AB2455" i="1"/>
  <c r="A2455" i="1"/>
  <c r="AB2454" i="1"/>
  <c r="A2454" i="1"/>
  <c r="AB2453" i="1"/>
  <c r="A2453" i="1"/>
  <c r="AB2452" i="1"/>
  <c r="A2452" i="1"/>
  <c r="AB2451" i="1"/>
  <c r="A2451" i="1"/>
  <c r="AB2450" i="1"/>
  <c r="A2450" i="1"/>
  <c r="AB2449" i="1"/>
  <c r="A2449" i="1"/>
  <c r="AB2448" i="1"/>
  <c r="A2448" i="1"/>
  <c r="AB2447" i="1"/>
  <c r="A2447" i="1"/>
  <c r="AB2446" i="1"/>
  <c r="A2446" i="1"/>
  <c r="AB2445" i="1"/>
  <c r="A2445" i="1"/>
  <c r="AB2444" i="1"/>
  <c r="A2444" i="1"/>
  <c r="AB2443" i="1"/>
  <c r="A2443" i="1"/>
  <c r="AB2442" i="1"/>
  <c r="A2442" i="1"/>
  <c r="AB2441" i="1"/>
  <c r="A2441" i="1"/>
  <c r="AB2440" i="1"/>
  <c r="A2440" i="1"/>
  <c r="AB2439" i="1"/>
  <c r="A2439" i="1"/>
  <c r="AB2438" i="1"/>
  <c r="A2438" i="1"/>
  <c r="AB2437" i="1"/>
  <c r="A2437" i="1"/>
  <c r="AB2436" i="1"/>
  <c r="A2436" i="1"/>
  <c r="AB2435" i="1"/>
  <c r="A2435" i="1"/>
  <c r="AB2434" i="1"/>
  <c r="A2434" i="1"/>
  <c r="AB2433" i="1"/>
  <c r="A2433" i="1"/>
  <c r="AB2432" i="1"/>
  <c r="A2432" i="1"/>
  <c r="AB2431" i="1"/>
  <c r="A2431" i="1"/>
  <c r="AB2430" i="1"/>
  <c r="A2430" i="1"/>
  <c r="AB2429" i="1"/>
  <c r="A2429" i="1"/>
  <c r="AB2428" i="1"/>
  <c r="A2428" i="1"/>
  <c r="AB2427" i="1"/>
  <c r="A2427" i="1"/>
  <c r="AB2426" i="1"/>
  <c r="A2426" i="1"/>
  <c r="AB2425" i="1"/>
  <c r="A2425" i="1"/>
  <c r="AB2424" i="1"/>
  <c r="A2424" i="1"/>
  <c r="AB2423" i="1"/>
  <c r="A2423" i="1"/>
  <c r="AB2422" i="1"/>
  <c r="A2422" i="1"/>
  <c r="AB2421" i="1"/>
  <c r="A2421" i="1"/>
  <c r="AB2420" i="1"/>
  <c r="A2420" i="1"/>
  <c r="AB2419" i="1"/>
  <c r="A2419" i="1"/>
  <c r="AB2418" i="1"/>
  <c r="A2418" i="1"/>
  <c r="AB2417" i="1"/>
  <c r="A2417" i="1"/>
  <c r="AB2416" i="1"/>
  <c r="A2416" i="1"/>
  <c r="AB2415" i="1"/>
  <c r="A2415" i="1"/>
  <c r="AB2414" i="1"/>
  <c r="A2414" i="1"/>
  <c r="AB2413" i="1"/>
  <c r="A2413" i="1"/>
  <c r="AB2412" i="1"/>
  <c r="A2412" i="1"/>
  <c r="AB2411" i="1"/>
  <c r="A2411" i="1"/>
  <c r="AB2410" i="1"/>
  <c r="A2410" i="1"/>
  <c r="AB2409" i="1"/>
  <c r="A2409" i="1"/>
  <c r="AB2408" i="1"/>
  <c r="A2408" i="1"/>
  <c r="AB2407" i="1"/>
  <c r="A2407" i="1"/>
  <c r="AB2406" i="1"/>
  <c r="A2406" i="1"/>
  <c r="AB2405" i="1"/>
  <c r="A2405" i="1"/>
  <c r="AB2404" i="1"/>
  <c r="A2404" i="1"/>
  <c r="AB2403" i="1"/>
  <c r="A2403" i="1"/>
  <c r="AB2402" i="1"/>
  <c r="A2402" i="1"/>
  <c r="AB2401" i="1"/>
  <c r="A2401" i="1"/>
  <c r="AB2400" i="1"/>
  <c r="A2400" i="1"/>
  <c r="AB2399" i="1"/>
  <c r="A2399" i="1"/>
  <c r="AB2398" i="1"/>
  <c r="A2398" i="1"/>
  <c r="AB2397" i="1"/>
  <c r="A2397" i="1"/>
  <c r="AB2396" i="1"/>
  <c r="A2396" i="1"/>
  <c r="AB2395" i="1"/>
  <c r="A2395" i="1"/>
  <c r="AB2394" i="1"/>
  <c r="A2394" i="1"/>
  <c r="AB2393" i="1"/>
  <c r="A2393" i="1"/>
  <c r="AB2392" i="1"/>
  <c r="A2392" i="1"/>
  <c r="AB2391" i="1"/>
  <c r="A2391" i="1"/>
  <c r="AB2390" i="1"/>
  <c r="A2390" i="1"/>
  <c r="AB2389" i="1"/>
  <c r="A2389" i="1"/>
  <c r="AB2388" i="1"/>
  <c r="A2388" i="1"/>
  <c r="AB2387" i="1"/>
  <c r="A2387" i="1"/>
  <c r="AB2386" i="1"/>
  <c r="A2386" i="1"/>
  <c r="AB2385" i="1"/>
  <c r="A2385" i="1"/>
  <c r="AB2384" i="1"/>
  <c r="A2384" i="1"/>
  <c r="AB2383" i="1"/>
  <c r="A2383" i="1"/>
  <c r="AB2382" i="1"/>
  <c r="A2382" i="1"/>
  <c r="AB2381" i="1"/>
  <c r="A2381" i="1"/>
  <c r="AB2380" i="1"/>
  <c r="A2380" i="1"/>
  <c r="AB2379" i="1"/>
  <c r="A2379" i="1"/>
  <c r="AB2378" i="1"/>
  <c r="A2378" i="1"/>
  <c r="AB2377" i="1"/>
  <c r="A2377" i="1"/>
  <c r="AB2376" i="1"/>
  <c r="A2376" i="1"/>
  <c r="AB2375" i="1"/>
  <c r="A2375" i="1"/>
  <c r="AB2374" i="1"/>
  <c r="A2374" i="1"/>
  <c r="AB2373" i="1"/>
  <c r="A2373" i="1"/>
  <c r="AB2372" i="1"/>
  <c r="A2372" i="1"/>
  <c r="AB2371" i="1"/>
  <c r="A2371" i="1"/>
  <c r="AB2370" i="1"/>
  <c r="A2370" i="1"/>
  <c r="AB2369" i="1"/>
  <c r="A2369" i="1"/>
  <c r="AB2368" i="1"/>
  <c r="A2368" i="1"/>
  <c r="AB2367" i="1"/>
  <c r="A2367" i="1"/>
  <c r="AB2366" i="1"/>
  <c r="A2366" i="1"/>
  <c r="AB2365" i="1"/>
  <c r="A2365" i="1"/>
  <c r="AB2364" i="1"/>
  <c r="A2364" i="1"/>
  <c r="AB2363" i="1"/>
  <c r="A2363" i="1"/>
  <c r="AB2362" i="1"/>
  <c r="A2362" i="1"/>
  <c r="AB2361" i="1"/>
  <c r="A2361" i="1"/>
  <c r="AB2360" i="1"/>
  <c r="A2360" i="1"/>
  <c r="AB2359" i="1"/>
  <c r="A2359" i="1"/>
  <c r="AB2358" i="1"/>
  <c r="A2358" i="1"/>
  <c r="AB2357" i="1"/>
  <c r="A2357" i="1"/>
  <c r="AB2356" i="1"/>
  <c r="A2356" i="1"/>
  <c r="AB2355" i="1"/>
  <c r="A2355" i="1"/>
  <c r="AB2354" i="1"/>
  <c r="A2354" i="1"/>
  <c r="AB2353" i="1"/>
  <c r="A2353" i="1"/>
  <c r="AB2352" i="1"/>
  <c r="A2352" i="1"/>
  <c r="AB2351" i="1"/>
  <c r="A2351" i="1"/>
  <c r="AB2350" i="1"/>
  <c r="A2350" i="1"/>
  <c r="AB2349" i="1"/>
  <c r="A2349" i="1"/>
  <c r="AB2348" i="1"/>
  <c r="A2348" i="1"/>
  <c r="AB2347" i="1"/>
  <c r="A2347" i="1"/>
  <c r="AB2346" i="1"/>
  <c r="A2346" i="1"/>
  <c r="AB2345" i="1"/>
  <c r="A2345" i="1"/>
  <c r="AB2344" i="1"/>
  <c r="A2344" i="1"/>
  <c r="AB2343" i="1"/>
  <c r="A2343" i="1"/>
  <c r="AB2342" i="1"/>
  <c r="A2342" i="1"/>
  <c r="AB2341" i="1"/>
  <c r="A2341" i="1"/>
  <c r="AB2340" i="1"/>
  <c r="A2340" i="1"/>
  <c r="AB2339" i="1"/>
  <c r="A2339" i="1"/>
  <c r="AB2338" i="1"/>
  <c r="A2338" i="1"/>
  <c r="AB2337" i="1"/>
  <c r="A2337" i="1"/>
  <c r="AB2336" i="1"/>
  <c r="A2336" i="1"/>
  <c r="AB2335" i="1"/>
  <c r="A2335" i="1"/>
  <c r="AB2334" i="1"/>
  <c r="A2334" i="1"/>
  <c r="AB2333" i="1"/>
  <c r="A2333" i="1"/>
  <c r="AB2332" i="1"/>
  <c r="A2332" i="1"/>
  <c r="AB2331" i="1"/>
  <c r="A2331" i="1"/>
  <c r="AB2330" i="1"/>
  <c r="A2330" i="1"/>
  <c r="AB2329" i="1"/>
  <c r="A2329" i="1"/>
  <c r="AB2328" i="1"/>
  <c r="A2328" i="1"/>
  <c r="AB2327" i="1"/>
  <c r="A2327" i="1"/>
  <c r="AB2326" i="1"/>
  <c r="A2326" i="1"/>
  <c r="AB2325" i="1"/>
  <c r="A2325" i="1"/>
  <c r="AB2324" i="1"/>
  <c r="A2324" i="1"/>
  <c r="AB2323" i="1"/>
  <c r="A2323" i="1"/>
  <c r="AB2322" i="1"/>
  <c r="A2322" i="1"/>
  <c r="AB2321" i="1"/>
  <c r="A2321" i="1"/>
  <c r="AB2320" i="1"/>
  <c r="A2320" i="1"/>
  <c r="AB2319" i="1"/>
  <c r="A2319" i="1"/>
  <c r="AB2318" i="1"/>
  <c r="A2318" i="1"/>
  <c r="AB2317" i="1"/>
  <c r="A2317" i="1"/>
  <c r="AB2316" i="1"/>
  <c r="A2316" i="1"/>
  <c r="AB2315" i="1"/>
  <c r="A2315" i="1"/>
  <c r="AB2314" i="1"/>
  <c r="A2314" i="1"/>
  <c r="AB2313" i="1"/>
  <c r="A2313" i="1"/>
  <c r="AB2312" i="1"/>
  <c r="A2312" i="1"/>
  <c r="AB2311" i="1"/>
  <c r="A2311" i="1"/>
  <c r="AB2310" i="1"/>
  <c r="A2310" i="1"/>
  <c r="AB2309" i="1"/>
  <c r="A2309" i="1"/>
  <c r="AB2308" i="1"/>
  <c r="A2308" i="1"/>
  <c r="AB2307" i="1"/>
  <c r="A2307" i="1"/>
  <c r="AB2306" i="1"/>
  <c r="A2306" i="1"/>
  <c r="AB2305" i="1"/>
  <c r="A2305" i="1"/>
  <c r="AB2304" i="1"/>
  <c r="A2304" i="1"/>
  <c r="AB2303" i="1"/>
  <c r="A2303" i="1"/>
  <c r="AB2302" i="1"/>
  <c r="A2302" i="1"/>
  <c r="AB2301" i="1"/>
  <c r="A2301" i="1"/>
  <c r="AB2300" i="1"/>
  <c r="A2300" i="1"/>
  <c r="AB2299" i="1"/>
  <c r="A2299" i="1"/>
  <c r="AB2298" i="1"/>
  <c r="A2298" i="1"/>
  <c r="AB2297" i="1"/>
  <c r="A2297" i="1"/>
  <c r="AB2296" i="1"/>
  <c r="A2296" i="1"/>
  <c r="AB2295" i="1"/>
  <c r="A2295" i="1"/>
  <c r="AB2294" i="1"/>
  <c r="A2294" i="1"/>
  <c r="AB2293" i="1"/>
  <c r="A2293" i="1"/>
  <c r="AB2292" i="1"/>
  <c r="A2292" i="1"/>
  <c r="AB2291" i="1"/>
  <c r="A2291" i="1"/>
  <c r="AB2290" i="1"/>
  <c r="A2290" i="1"/>
  <c r="AB2289" i="1"/>
  <c r="A2289" i="1"/>
  <c r="AB2288" i="1"/>
  <c r="A2288" i="1"/>
  <c r="AB2287" i="1"/>
  <c r="A2287" i="1"/>
  <c r="AB2286" i="1"/>
  <c r="A2286" i="1"/>
  <c r="AB2285" i="1"/>
  <c r="A2285" i="1"/>
  <c r="AB2284" i="1"/>
  <c r="A2284" i="1"/>
  <c r="AB2283" i="1"/>
  <c r="A2283" i="1"/>
  <c r="AB2282" i="1"/>
  <c r="A2282" i="1"/>
  <c r="AB2281" i="1"/>
  <c r="A2281" i="1"/>
  <c r="AB2280" i="1"/>
  <c r="A2280" i="1"/>
  <c r="AB2279" i="1"/>
  <c r="A2279" i="1"/>
  <c r="AB2278" i="1"/>
  <c r="A2278" i="1"/>
  <c r="AB2277" i="1"/>
  <c r="A2277" i="1"/>
  <c r="AB2276" i="1"/>
  <c r="A2276" i="1"/>
  <c r="AB2275" i="1"/>
  <c r="A2275" i="1"/>
  <c r="AB2274" i="1"/>
  <c r="A2274" i="1"/>
  <c r="AB2273" i="1"/>
  <c r="A2273" i="1"/>
  <c r="AB2272" i="1"/>
  <c r="A2272" i="1"/>
  <c r="AB2271" i="1"/>
  <c r="A2271" i="1"/>
  <c r="AB2270" i="1"/>
  <c r="A2270" i="1"/>
  <c r="AB2269" i="1"/>
  <c r="A2269" i="1"/>
  <c r="AB2268" i="1"/>
  <c r="A2268" i="1"/>
  <c r="AB2267" i="1"/>
  <c r="A2267" i="1"/>
  <c r="AB2266" i="1"/>
  <c r="A2266" i="1"/>
  <c r="AB2265" i="1"/>
  <c r="A2265" i="1"/>
  <c r="AB2264" i="1"/>
  <c r="A2264" i="1"/>
  <c r="AB2263" i="1"/>
  <c r="A2263" i="1"/>
  <c r="AB2262" i="1"/>
  <c r="A2262" i="1"/>
  <c r="AB2261" i="1"/>
  <c r="A2261" i="1"/>
  <c r="AB2260" i="1"/>
  <c r="A2260" i="1"/>
  <c r="AB2259" i="1"/>
  <c r="A2259" i="1"/>
  <c r="AB2258" i="1"/>
  <c r="A2258" i="1"/>
  <c r="AB2257" i="1"/>
  <c r="A2257" i="1"/>
  <c r="AB2256" i="1"/>
  <c r="A2256" i="1"/>
  <c r="AB2255" i="1"/>
  <c r="A2255" i="1"/>
  <c r="AB2254" i="1"/>
  <c r="A2254" i="1"/>
  <c r="AB2253" i="1"/>
  <c r="A2253" i="1"/>
  <c r="AB2252" i="1"/>
  <c r="A2252" i="1"/>
  <c r="AB2251" i="1"/>
  <c r="A2251" i="1"/>
  <c r="AB2250" i="1"/>
  <c r="A2250" i="1"/>
  <c r="AB2249" i="1"/>
  <c r="A2249" i="1"/>
  <c r="AB2248" i="1"/>
  <c r="A2248" i="1"/>
  <c r="AB2247" i="1"/>
  <c r="A2247" i="1"/>
  <c r="AB2246" i="1"/>
  <c r="A2246" i="1"/>
  <c r="AB2245" i="1"/>
  <c r="A2245" i="1"/>
  <c r="AB2244" i="1"/>
  <c r="A2244" i="1"/>
  <c r="AB2243" i="1"/>
  <c r="A2243" i="1"/>
  <c r="AB2242" i="1"/>
  <c r="A2242" i="1"/>
  <c r="AB2241" i="1"/>
  <c r="A2241" i="1"/>
  <c r="AB2240" i="1"/>
  <c r="A2240" i="1"/>
  <c r="AB2239" i="1"/>
  <c r="A2239" i="1"/>
  <c r="AB2238" i="1"/>
  <c r="A2238" i="1"/>
  <c r="AB2237" i="1"/>
  <c r="A2237" i="1"/>
  <c r="AB2236" i="1"/>
  <c r="A2236" i="1"/>
  <c r="AB2235" i="1"/>
  <c r="A2235" i="1"/>
  <c r="AB2234" i="1"/>
  <c r="A2234" i="1"/>
  <c r="AB2233" i="1"/>
  <c r="A2233" i="1"/>
  <c r="AB2232" i="1"/>
  <c r="A2232" i="1"/>
  <c r="AB2231" i="1"/>
  <c r="A2231" i="1"/>
  <c r="AB2230" i="1"/>
  <c r="A2230" i="1"/>
  <c r="AB2229" i="1"/>
  <c r="A2229" i="1"/>
  <c r="AB2228" i="1"/>
  <c r="A2228" i="1"/>
  <c r="AB2227" i="1"/>
  <c r="A2227" i="1"/>
  <c r="AB2226" i="1"/>
  <c r="A2226" i="1"/>
  <c r="AB2225" i="1"/>
  <c r="A2225" i="1"/>
  <c r="AB2224" i="1"/>
  <c r="A2224" i="1"/>
  <c r="AB2223" i="1"/>
  <c r="A2223" i="1"/>
  <c r="AB2222" i="1"/>
  <c r="A2222" i="1"/>
  <c r="AB2221" i="1"/>
  <c r="A2221" i="1"/>
  <c r="AB2220" i="1"/>
  <c r="A2220" i="1"/>
  <c r="AB2219" i="1"/>
  <c r="A2219" i="1"/>
  <c r="AB2218" i="1"/>
  <c r="A2218" i="1"/>
  <c r="AB2217" i="1"/>
  <c r="A2217" i="1"/>
  <c r="AB2216" i="1"/>
  <c r="A2216" i="1"/>
  <c r="AB2215" i="1"/>
  <c r="A2215" i="1"/>
  <c r="AB2214" i="1"/>
  <c r="A2214" i="1"/>
  <c r="AB2213" i="1"/>
  <c r="A2213" i="1"/>
  <c r="AB2212" i="1"/>
  <c r="A2212" i="1"/>
  <c r="AB2211" i="1"/>
  <c r="A2211" i="1"/>
  <c r="AB2210" i="1"/>
  <c r="A2210" i="1"/>
  <c r="AB2209" i="1"/>
  <c r="A2209" i="1"/>
  <c r="AB2208" i="1"/>
  <c r="A2208" i="1"/>
  <c r="AB2207" i="1"/>
  <c r="A2207" i="1"/>
  <c r="AB2206" i="1"/>
  <c r="A2206" i="1"/>
  <c r="AB2205" i="1"/>
  <c r="A2205" i="1"/>
  <c r="AB2204" i="1"/>
  <c r="A2204" i="1"/>
  <c r="AB2203" i="1"/>
  <c r="A2203" i="1"/>
  <c r="AB2202" i="1"/>
  <c r="A2202" i="1"/>
  <c r="AB2201" i="1"/>
  <c r="A2201" i="1"/>
  <c r="AB2200" i="1"/>
  <c r="A2200" i="1"/>
  <c r="AB2199" i="1"/>
  <c r="A2199" i="1"/>
  <c r="AB2198" i="1"/>
  <c r="A2198" i="1"/>
  <c r="AB2197" i="1"/>
  <c r="A2197" i="1"/>
  <c r="AB2196" i="1"/>
  <c r="A2196" i="1"/>
  <c r="AB2195" i="1"/>
  <c r="A2195" i="1"/>
  <c r="AB2194" i="1"/>
  <c r="A2194" i="1"/>
  <c r="AB2193" i="1"/>
  <c r="A2193" i="1"/>
  <c r="AB2192" i="1"/>
  <c r="A2192" i="1"/>
  <c r="AB2191" i="1"/>
  <c r="A2191" i="1"/>
  <c r="AB2190" i="1"/>
  <c r="A2190" i="1"/>
  <c r="AB2189" i="1"/>
  <c r="A2189" i="1"/>
  <c r="AB2188" i="1"/>
  <c r="A2188" i="1"/>
  <c r="AB2187" i="1"/>
  <c r="A2187" i="1"/>
  <c r="AB2186" i="1"/>
  <c r="A2186" i="1"/>
  <c r="AB2185" i="1"/>
  <c r="A2185" i="1"/>
  <c r="AB2184" i="1"/>
  <c r="A2184" i="1"/>
  <c r="AB2183" i="1"/>
  <c r="A2183" i="1"/>
  <c r="AB2182" i="1"/>
  <c r="A2182" i="1"/>
  <c r="AB2181" i="1"/>
  <c r="A2181" i="1"/>
  <c r="AB2180" i="1"/>
  <c r="A2180" i="1"/>
  <c r="AB2179" i="1"/>
  <c r="A2179" i="1"/>
  <c r="AB2178" i="1"/>
  <c r="A2178" i="1"/>
  <c r="AB2177" i="1"/>
  <c r="A2177" i="1"/>
  <c r="AB2176" i="1"/>
  <c r="A2176" i="1"/>
  <c r="AB2175" i="1"/>
  <c r="A2175" i="1"/>
  <c r="AB2174" i="1"/>
  <c r="A2174" i="1"/>
  <c r="AB2173" i="1"/>
  <c r="A2173" i="1"/>
  <c r="AB2172" i="1"/>
  <c r="A2172" i="1"/>
  <c r="AB2171" i="1"/>
  <c r="A2171" i="1"/>
  <c r="AB2170" i="1"/>
  <c r="A2170" i="1"/>
  <c r="AB2169" i="1"/>
  <c r="A2169" i="1"/>
  <c r="AB2168" i="1"/>
  <c r="A2168" i="1"/>
  <c r="AB2167" i="1"/>
  <c r="A2167" i="1"/>
  <c r="AB2166" i="1"/>
  <c r="A2166" i="1"/>
  <c r="AB2165" i="1"/>
  <c r="A2165" i="1"/>
  <c r="AB2164" i="1"/>
  <c r="A2164" i="1"/>
  <c r="AB2163" i="1"/>
  <c r="A2163" i="1"/>
  <c r="AB2162" i="1"/>
  <c r="A2162" i="1"/>
  <c r="AB2161" i="1"/>
  <c r="A2161" i="1"/>
  <c r="AB2160" i="1"/>
  <c r="A2160" i="1"/>
  <c r="AB2159" i="1"/>
  <c r="A2159" i="1"/>
  <c r="AB2158" i="1"/>
  <c r="A2158" i="1"/>
  <c r="AB2157" i="1"/>
  <c r="A2157" i="1"/>
  <c r="AB2156" i="1"/>
  <c r="A2156" i="1"/>
  <c r="AB2155" i="1"/>
  <c r="A2155" i="1"/>
  <c r="AB2154" i="1"/>
  <c r="A2154" i="1"/>
  <c r="AB2153" i="1"/>
  <c r="A2153" i="1"/>
  <c r="AB2152" i="1"/>
  <c r="A2152" i="1"/>
  <c r="AB2151" i="1"/>
  <c r="A2151" i="1"/>
  <c r="AB2150" i="1"/>
  <c r="A2150" i="1"/>
  <c r="AB2149" i="1"/>
  <c r="A2149" i="1"/>
  <c r="AB2148" i="1"/>
  <c r="A2148" i="1"/>
  <c r="AB2147" i="1"/>
  <c r="A2147" i="1"/>
  <c r="AB2146" i="1"/>
  <c r="A2146" i="1"/>
  <c r="AB2145" i="1"/>
  <c r="A2145" i="1"/>
  <c r="AB2144" i="1"/>
  <c r="A2144" i="1"/>
  <c r="AB2143" i="1"/>
  <c r="A2143" i="1"/>
  <c r="AB2142" i="1"/>
  <c r="A2142" i="1"/>
  <c r="AB2141" i="1"/>
  <c r="A2141" i="1"/>
  <c r="AB2140" i="1"/>
  <c r="A2140" i="1"/>
  <c r="AB2139" i="1"/>
  <c r="A2139" i="1"/>
  <c r="AB2138" i="1"/>
  <c r="A2138" i="1"/>
  <c r="AB2137" i="1"/>
  <c r="A2137" i="1"/>
  <c r="AB2136" i="1"/>
  <c r="A2136" i="1"/>
  <c r="AB2135" i="1"/>
  <c r="A2135" i="1"/>
  <c r="AB2134" i="1"/>
  <c r="A2134" i="1"/>
  <c r="AB2133" i="1"/>
  <c r="A2133" i="1"/>
  <c r="AB2132" i="1"/>
  <c r="A2132" i="1"/>
  <c r="AB2131" i="1"/>
  <c r="A2131" i="1"/>
  <c r="AB2130" i="1"/>
  <c r="A2130" i="1"/>
  <c r="AB2129" i="1"/>
  <c r="A2129" i="1"/>
  <c r="AB2128" i="1"/>
  <c r="A2128" i="1"/>
  <c r="AB2127" i="1"/>
  <c r="A2127" i="1"/>
  <c r="AB2126" i="1"/>
  <c r="A2126" i="1"/>
  <c r="AB2125" i="1"/>
  <c r="A2125" i="1"/>
  <c r="AB2124" i="1"/>
  <c r="A2124" i="1"/>
  <c r="AB2123" i="1"/>
  <c r="A2123" i="1"/>
  <c r="AB2122" i="1"/>
  <c r="A2122" i="1"/>
  <c r="AB2121" i="1"/>
  <c r="A2121" i="1"/>
  <c r="AB2120" i="1"/>
  <c r="A2120" i="1"/>
  <c r="AB2119" i="1"/>
  <c r="A2119" i="1"/>
  <c r="AB2118" i="1"/>
  <c r="A2118" i="1"/>
  <c r="AB2117" i="1"/>
  <c r="A2117" i="1"/>
  <c r="AB2116" i="1"/>
  <c r="A2116" i="1"/>
  <c r="AB2115" i="1"/>
  <c r="A2115" i="1"/>
  <c r="AB2114" i="1"/>
  <c r="A2114" i="1"/>
  <c r="AB2113" i="1"/>
  <c r="A2113" i="1"/>
  <c r="AB2112" i="1"/>
  <c r="A2112" i="1"/>
  <c r="AB2111" i="1"/>
  <c r="A2111" i="1"/>
  <c r="AB2110" i="1"/>
  <c r="A2110" i="1"/>
  <c r="AB2109" i="1"/>
  <c r="A2109" i="1"/>
  <c r="AB2108" i="1"/>
  <c r="A2108" i="1"/>
  <c r="AB2107" i="1"/>
  <c r="A2107" i="1"/>
  <c r="AB2106" i="1"/>
  <c r="A2106" i="1"/>
  <c r="AB2105" i="1"/>
  <c r="A2105" i="1"/>
  <c r="AB2104" i="1"/>
  <c r="A2104" i="1"/>
  <c r="AB2103" i="1"/>
  <c r="A2103" i="1"/>
  <c r="AB2102" i="1"/>
  <c r="A2102" i="1"/>
  <c r="AB2101" i="1"/>
  <c r="A2101" i="1"/>
  <c r="AB2100" i="1"/>
  <c r="A2100" i="1"/>
  <c r="AB2099" i="1"/>
  <c r="A2099" i="1"/>
  <c r="AB2098" i="1"/>
  <c r="A2098" i="1"/>
  <c r="AB2097" i="1"/>
  <c r="A2097" i="1"/>
  <c r="AB2096" i="1"/>
  <c r="A2096" i="1"/>
  <c r="AB2095" i="1"/>
  <c r="A2095" i="1"/>
  <c r="AB2094" i="1"/>
  <c r="A2094" i="1"/>
  <c r="AB2093" i="1"/>
  <c r="A2093" i="1"/>
  <c r="AB2092" i="1"/>
  <c r="A2092" i="1"/>
  <c r="AB2091" i="1"/>
  <c r="A2091" i="1"/>
  <c r="AB2090" i="1"/>
  <c r="A2090" i="1"/>
  <c r="AB2089" i="1"/>
  <c r="A2089" i="1"/>
  <c r="AB2088" i="1"/>
  <c r="A2088" i="1"/>
  <c r="AB2087" i="1"/>
  <c r="A2087" i="1"/>
  <c r="AB2086" i="1"/>
  <c r="A2086" i="1"/>
  <c r="AB2085" i="1"/>
  <c r="A2085" i="1"/>
  <c r="AB2084" i="1"/>
  <c r="A2084" i="1"/>
  <c r="AB2083" i="1"/>
  <c r="A2083" i="1"/>
  <c r="AB2082" i="1"/>
  <c r="A2082" i="1"/>
  <c r="AB2081" i="1"/>
  <c r="A2081" i="1"/>
  <c r="AB2080" i="1"/>
  <c r="A2080" i="1"/>
  <c r="AB2079" i="1"/>
  <c r="A2079" i="1"/>
  <c r="AB2078" i="1"/>
  <c r="A2078" i="1"/>
  <c r="AB2077" i="1"/>
  <c r="A2077" i="1"/>
  <c r="AB2076" i="1"/>
  <c r="A2076" i="1"/>
  <c r="AB2075" i="1"/>
  <c r="A2075" i="1"/>
  <c r="AB2074" i="1"/>
  <c r="A2074" i="1"/>
  <c r="AB2073" i="1"/>
  <c r="A2073" i="1"/>
  <c r="AB2072" i="1"/>
  <c r="A2072" i="1"/>
  <c r="AB2071" i="1"/>
  <c r="A2071" i="1"/>
  <c r="AB2070" i="1"/>
  <c r="A2070" i="1"/>
  <c r="AB2069" i="1"/>
  <c r="A2069" i="1"/>
  <c r="AB2068" i="1"/>
  <c r="A2068" i="1"/>
  <c r="AB2067" i="1"/>
  <c r="A2067" i="1"/>
  <c r="AB2066" i="1"/>
  <c r="A2066" i="1"/>
  <c r="AB2065" i="1"/>
  <c r="A2065" i="1"/>
  <c r="AB2064" i="1"/>
  <c r="A2064" i="1"/>
  <c r="AB2063" i="1"/>
  <c r="A2063" i="1"/>
  <c r="AB2062" i="1"/>
  <c r="A2062" i="1"/>
  <c r="AB2061" i="1"/>
  <c r="A2061" i="1"/>
  <c r="AB2060" i="1"/>
  <c r="A2060" i="1"/>
  <c r="AB2059" i="1"/>
  <c r="A2059" i="1"/>
  <c r="AB2058" i="1"/>
  <c r="A2058" i="1"/>
  <c r="AB2057" i="1"/>
  <c r="A2057" i="1"/>
  <c r="AB2056" i="1"/>
  <c r="A2056" i="1"/>
  <c r="AB2055" i="1"/>
  <c r="A2055" i="1"/>
  <c r="AB2054" i="1"/>
  <c r="A2054" i="1"/>
  <c r="AB2053" i="1"/>
  <c r="A2053" i="1"/>
  <c r="AB2052" i="1"/>
  <c r="A2052" i="1"/>
  <c r="AB2051" i="1"/>
  <c r="A2051" i="1"/>
  <c r="AB2050" i="1"/>
  <c r="A2050" i="1"/>
  <c r="AB2049" i="1"/>
  <c r="A2049" i="1"/>
  <c r="AB2048" i="1"/>
  <c r="A2048" i="1"/>
  <c r="AB2047" i="1"/>
  <c r="A2047" i="1"/>
  <c r="AB2046" i="1"/>
  <c r="A2046" i="1"/>
  <c r="AB2045" i="1"/>
  <c r="A2045" i="1"/>
  <c r="AB2044" i="1"/>
  <c r="A2044" i="1"/>
  <c r="AB2043" i="1"/>
  <c r="A2043" i="1"/>
  <c r="AB2042" i="1"/>
  <c r="A2042" i="1"/>
  <c r="AB2041" i="1"/>
  <c r="A2041" i="1"/>
  <c r="AB2040" i="1"/>
  <c r="A2040" i="1"/>
  <c r="AB2039" i="1"/>
  <c r="A2039" i="1"/>
  <c r="AB2038" i="1"/>
  <c r="A2038" i="1"/>
  <c r="AB2037" i="1"/>
  <c r="A2037" i="1"/>
  <c r="AB2036" i="1"/>
  <c r="A2036" i="1"/>
  <c r="AB2035" i="1"/>
  <c r="A2035" i="1"/>
  <c r="AB2034" i="1"/>
  <c r="A2034" i="1"/>
  <c r="AB2033" i="1"/>
  <c r="A2033" i="1"/>
  <c r="AB2032" i="1"/>
  <c r="A2032" i="1"/>
  <c r="AB2031" i="1"/>
  <c r="A2031" i="1"/>
  <c r="AB2030" i="1"/>
  <c r="A2030" i="1"/>
  <c r="AB2029" i="1"/>
  <c r="A2029" i="1"/>
  <c r="AB2028" i="1"/>
  <c r="A2028" i="1"/>
  <c r="AB2027" i="1"/>
  <c r="A2027" i="1"/>
  <c r="AB2026" i="1"/>
  <c r="A2026" i="1"/>
  <c r="AB2025" i="1"/>
  <c r="A2025" i="1"/>
  <c r="AB2024" i="1"/>
  <c r="A2024" i="1"/>
  <c r="AB2023" i="1"/>
  <c r="A2023" i="1"/>
  <c r="AB2022" i="1"/>
  <c r="A2022" i="1"/>
  <c r="AB2021" i="1"/>
  <c r="A2021" i="1"/>
  <c r="AB2020" i="1"/>
  <c r="A2020" i="1"/>
  <c r="AB2019" i="1"/>
  <c r="A2019" i="1"/>
  <c r="AB2018" i="1"/>
  <c r="A2018" i="1"/>
  <c r="AB2017" i="1"/>
  <c r="A2017" i="1"/>
  <c r="AB2016" i="1"/>
  <c r="A2016" i="1"/>
  <c r="AB2015" i="1"/>
  <c r="A2015" i="1"/>
  <c r="AB2014" i="1"/>
  <c r="A2014" i="1"/>
  <c r="AB2013" i="1"/>
  <c r="A2013" i="1"/>
  <c r="AB2012" i="1"/>
  <c r="A2012" i="1"/>
  <c r="AB2011" i="1"/>
  <c r="A2011" i="1"/>
  <c r="AB2010" i="1"/>
  <c r="A2010" i="1"/>
  <c r="AB2009" i="1"/>
  <c r="A2009" i="1"/>
  <c r="AB2008" i="1"/>
  <c r="A2008" i="1"/>
  <c r="AB2007" i="1"/>
  <c r="A2007" i="1"/>
  <c r="AB2006" i="1"/>
  <c r="A2006" i="1"/>
  <c r="AB2005" i="1"/>
  <c r="A2005" i="1"/>
  <c r="AB2004" i="1"/>
  <c r="A2004" i="1"/>
  <c r="AB2003" i="1"/>
  <c r="A2003" i="1"/>
  <c r="AB2002" i="1"/>
  <c r="A2002" i="1"/>
  <c r="AB2001" i="1"/>
  <c r="A2001" i="1"/>
  <c r="AB2000" i="1"/>
  <c r="A2000" i="1"/>
  <c r="AB1999" i="1"/>
  <c r="A1999" i="1"/>
  <c r="AB1998" i="1"/>
  <c r="A1998" i="1"/>
  <c r="AB1997" i="1"/>
  <c r="A1997" i="1"/>
  <c r="AB1996" i="1"/>
  <c r="A1996" i="1"/>
  <c r="AB1995" i="1"/>
  <c r="A1995" i="1"/>
  <c r="AB1994" i="1"/>
  <c r="A1994" i="1"/>
  <c r="AB1993" i="1"/>
  <c r="A1993" i="1"/>
  <c r="AB1992" i="1"/>
  <c r="A1992" i="1"/>
  <c r="AB1991" i="1"/>
  <c r="A1991" i="1"/>
  <c r="AB1990" i="1"/>
  <c r="A1990" i="1"/>
  <c r="AB1989" i="1"/>
  <c r="A1989" i="1"/>
  <c r="AB1988" i="1"/>
  <c r="A1988" i="1"/>
  <c r="AB1987" i="1"/>
  <c r="A1987" i="1"/>
  <c r="AB1986" i="1"/>
  <c r="A1986" i="1"/>
  <c r="AB1985" i="1"/>
  <c r="A1985" i="1"/>
  <c r="AB1984" i="1"/>
  <c r="A1984" i="1"/>
  <c r="AB1983" i="1"/>
  <c r="A1983" i="1"/>
  <c r="AB1982" i="1"/>
  <c r="A1982" i="1"/>
  <c r="AB1981" i="1"/>
  <c r="A1981" i="1"/>
  <c r="AB1980" i="1"/>
  <c r="A1980" i="1"/>
  <c r="AB1979" i="1"/>
  <c r="A1979" i="1"/>
  <c r="AB1978" i="1"/>
  <c r="A1978" i="1"/>
  <c r="AB1977" i="1"/>
  <c r="A1977" i="1"/>
  <c r="AB1976" i="1"/>
  <c r="A1976" i="1"/>
  <c r="AB1975" i="1"/>
  <c r="A1975" i="1"/>
  <c r="AB1974" i="1"/>
  <c r="A1974" i="1"/>
  <c r="AB1973" i="1"/>
  <c r="A1973" i="1"/>
  <c r="AB1972" i="1"/>
  <c r="A1972" i="1"/>
  <c r="AB1971" i="1"/>
  <c r="A1971" i="1"/>
  <c r="AB1970" i="1"/>
  <c r="A1970" i="1"/>
  <c r="AB1969" i="1"/>
  <c r="A1969" i="1"/>
  <c r="AB1968" i="1"/>
  <c r="A1968" i="1"/>
  <c r="AB1967" i="1"/>
  <c r="A1967" i="1"/>
  <c r="AB1966" i="1"/>
  <c r="A1966" i="1"/>
  <c r="AB1965" i="1"/>
  <c r="A1965" i="1"/>
  <c r="AB1964" i="1"/>
  <c r="A1964" i="1"/>
  <c r="AB1963" i="1"/>
  <c r="A1963" i="1"/>
  <c r="AB1962" i="1"/>
  <c r="A1962" i="1"/>
  <c r="AB1961" i="1"/>
  <c r="A1961" i="1"/>
  <c r="AB1960" i="1"/>
  <c r="A1960" i="1"/>
  <c r="AB1959" i="1"/>
  <c r="A1959" i="1"/>
  <c r="AB1958" i="1"/>
  <c r="A1958" i="1"/>
  <c r="AB1957" i="1"/>
  <c r="A1957" i="1"/>
  <c r="AB1956" i="1"/>
  <c r="A1956" i="1"/>
  <c r="AB1955" i="1"/>
  <c r="A1955" i="1"/>
  <c r="AB1954" i="1"/>
  <c r="A1954" i="1"/>
  <c r="AB1953" i="1"/>
  <c r="A1953" i="1"/>
  <c r="AB1952" i="1"/>
  <c r="A1952" i="1"/>
  <c r="AB1951" i="1"/>
  <c r="A1951" i="1"/>
  <c r="AB1950" i="1"/>
  <c r="A1950" i="1"/>
  <c r="AB1949" i="1"/>
  <c r="A1949" i="1"/>
  <c r="AB1948" i="1"/>
  <c r="A1948" i="1"/>
  <c r="AB1947" i="1"/>
  <c r="A1947" i="1"/>
  <c r="AB1946" i="1"/>
  <c r="A1946" i="1"/>
  <c r="AB1945" i="1"/>
  <c r="A1945" i="1"/>
  <c r="AB1944" i="1"/>
  <c r="A1944" i="1"/>
  <c r="AB1943" i="1"/>
  <c r="A1943" i="1"/>
  <c r="AB1942" i="1"/>
  <c r="A1942" i="1"/>
  <c r="AB1941" i="1"/>
  <c r="A1941" i="1"/>
  <c r="AB1940" i="1"/>
  <c r="A1940" i="1"/>
  <c r="AB1939" i="1"/>
  <c r="A1939" i="1"/>
  <c r="AB1938" i="1"/>
  <c r="A1938" i="1"/>
  <c r="AB1937" i="1"/>
  <c r="A1937" i="1"/>
  <c r="AB1936" i="1"/>
  <c r="A1936" i="1"/>
  <c r="AB1935" i="1"/>
  <c r="A1935" i="1"/>
  <c r="AB1934" i="1"/>
  <c r="A1934" i="1"/>
  <c r="AB1933" i="1"/>
  <c r="A1933" i="1"/>
  <c r="AB1932" i="1"/>
  <c r="A1932" i="1"/>
  <c r="AB1931" i="1"/>
  <c r="A1931" i="1"/>
  <c r="AB1930" i="1"/>
  <c r="A1930" i="1"/>
  <c r="AB1929" i="1"/>
  <c r="A1929" i="1"/>
  <c r="AB1928" i="1"/>
  <c r="A1928" i="1"/>
  <c r="AB1927" i="1"/>
  <c r="A1927" i="1"/>
  <c r="AB1926" i="1"/>
  <c r="A1926" i="1"/>
  <c r="AB1925" i="1"/>
  <c r="A1925" i="1"/>
  <c r="AB1924" i="1"/>
  <c r="A1924" i="1"/>
  <c r="AB1923" i="1"/>
  <c r="A1923" i="1"/>
  <c r="AB1922" i="1"/>
  <c r="A1922" i="1"/>
  <c r="AB1921" i="1"/>
  <c r="A1921" i="1"/>
  <c r="AB1920" i="1"/>
  <c r="A1920" i="1"/>
  <c r="AB1919" i="1"/>
  <c r="A1919" i="1"/>
  <c r="AB1918" i="1"/>
  <c r="A1918" i="1"/>
  <c r="AB1917" i="1"/>
  <c r="A1917" i="1"/>
  <c r="AB1916" i="1"/>
  <c r="A1916" i="1"/>
  <c r="AB1915" i="1"/>
  <c r="A1915" i="1"/>
  <c r="AB1914" i="1"/>
  <c r="A1914" i="1"/>
  <c r="AB1913" i="1"/>
  <c r="A1913" i="1"/>
  <c r="AB1912" i="1"/>
  <c r="A1912" i="1"/>
  <c r="AB1911" i="1"/>
  <c r="A1911" i="1"/>
  <c r="AB1910" i="1"/>
  <c r="A1910" i="1"/>
  <c r="AB1909" i="1"/>
  <c r="A1909" i="1"/>
  <c r="AB1908" i="1"/>
  <c r="A1908" i="1"/>
  <c r="AB1907" i="1"/>
  <c r="A1907" i="1"/>
  <c r="AB1906" i="1"/>
  <c r="A1906" i="1"/>
  <c r="AB1905" i="1"/>
  <c r="A1905" i="1"/>
  <c r="AB1904" i="1"/>
  <c r="A1904" i="1"/>
  <c r="AB1903" i="1"/>
  <c r="A1903" i="1"/>
  <c r="AB1902" i="1"/>
  <c r="A1902" i="1"/>
  <c r="AB1901" i="1"/>
  <c r="A1901" i="1"/>
  <c r="AB1900" i="1"/>
  <c r="A1900" i="1"/>
  <c r="AB1899" i="1"/>
  <c r="A1899" i="1"/>
  <c r="AB1898" i="1"/>
  <c r="A1898" i="1"/>
  <c r="AB1897" i="1"/>
  <c r="A1897" i="1"/>
  <c r="AB1896" i="1"/>
  <c r="A1896" i="1"/>
  <c r="AB1895" i="1"/>
  <c r="A1895" i="1"/>
  <c r="AB1894" i="1"/>
  <c r="A1894" i="1"/>
  <c r="AB1893" i="1"/>
  <c r="A1893" i="1"/>
  <c r="AB1892" i="1"/>
  <c r="A1892" i="1"/>
  <c r="AB1891" i="1"/>
  <c r="A1891" i="1"/>
  <c r="AB1890" i="1"/>
  <c r="A1890" i="1"/>
  <c r="AB1889" i="1"/>
  <c r="A1889" i="1"/>
  <c r="AB1888" i="1"/>
  <c r="A1888" i="1"/>
  <c r="AB1887" i="1"/>
  <c r="A1887" i="1"/>
  <c r="AB1886" i="1"/>
  <c r="A1886" i="1"/>
  <c r="AB1885" i="1"/>
  <c r="A1885" i="1"/>
  <c r="AB1884" i="1"/>
  <c r="A1884" i="1"/>
  <c r="AB1883" i="1"/>
  <c r="A1883" i="1"/>
  <c r="AB1882" i="1"/>
  <c r="A1882" i="1"/>
  <c r="AB1881" i="1"/>
  <c r="A1881" i="1"/>
  <c r="AB1880" i="1"/>
  <c r="A1880" i="1"/>
  <c r="AB1879" i="1"/>
  <c r="A1879" i="1"/>
  <c r="AB1878" i="1"/>
  <c r="A1878" i="1"/>
  <c r="AB1877" i="1"/>
  <c r="A1877" i="1"/>
  <c r="AB1876" i="1"/>
  <c r="A1876" i="1"/>
  <c r="AB1875" i="1"/>
  <c r="A1875" i="1"/>
  <c r="AB1874" i="1"/>
  <c r="A1874" i="1"/>
  <c r="AB1873" i="1"/>
  <c r="A1873" i="1"/>
  <c r="AB1872" i="1"/>
  <c r="A1872" i="1"/>
  <c r="AB1871" i="1"/>
  <c r="A1871" i="1"/>
  <c r="AB1870" i="1"/>
  <c r="A1870" i="1"/>
  <c r="AB1869" i="1"/>
  <c r="A1869" i="1"/>
  <c r="AB1868" i="1"/>
  <c r="A1868" i="1"/>
  <c r="AB1867" i="1"/>
  <c r="A1867" i="1"/>
  <c r="AB1866" i="1"/>
  <c r="A1866" i="1"/>
  <c r="AB1865" i="1"/>
  <c r="A1865" i="1"/>
  <c r="AB1864" i="1"/>
  <c r="A1864" i="1"/>
  <c r="AB1863" i="1"/>
  <c r="A1863" i="1"/>
  <c r="AB1862" i="1"/>
  <c r="A1862" i="1"/>
  <c r="AB1861" i="1"/>
  <c r="A1861" i="1"/>
  <c r="AB1860" i="1"/>
  <c r="A1860" i="1"/>
  <c r="AB1859" i="1"/>
  <c r="A1859" i="1"/>
  <c r="AB1858" i="1"/>
  <c r="A1858" i="1"/>
  <c r="AB1857" i="1"/>
  <c r="A1857" i="1"/>
  <c r="AB1856" i="1"/>
  <c r="A1856" i="1"/>
  <c r="AB1855" i="1"/>
  <c r="A1855" i="1"/>
  <c r="AB1854" i="1"/>
  <c r="A1854" i="1"/>
  <c r="AB1853" i="1"/>
  <c r="A1853" i="1"/>
  <c r="AB1852" i="1"/>
  <c r="A1852" i="1"/>
  <c r="AB1851" i="1"/>
  <c r="A1851" i="1"/>
  <c r="AB1850" i="1"/>
  <c r="A1850" i="1"/>
  <c r="AB1849" i="1"/>
  <c r="A1849" i="1"/>
  <c r="AB1848" i="1"/>
  <c r="A1848" i="1"/>
  <c r="AB1847" i="1"/>
  <c r="A1847" i="1"/>
  <c r="AB1846" i="1"/>
  <c r="A1846" i="1"/>
  <c r="AB1845" i="1"/>
  <c r="A1845" i="1"/>
  <c r="AB1844" i="1"/>
  <c r="A1844" i="1"/>
  <c r="AB1843" i="1"/>
  <c r="A1843" i="1"/>
  <c r="AB1842" i="1"/>
  <c r="A1842" i="1"/>
  <c r="AB1841" i="1"/>
  <c r="A1841" i="1"/>
  <c r="AB1840" i="1"/>
  <c r="A1840" i="1"/>
  <c r="AB1839" i="1"/>
  <c r="A1839" i="1"/>
  <c r="AB1838" i="1"/>
  <c r="A1838" i="1"/>
  <c r="AB1837" i="1"/>
  <c r="A1837" i="1"/>
  <c r="AB1836" i="1"/>
  <c r="A1836" i="1"/>
  <c r="AB1835" i="1"/>
  <c r="A1835" i="1"/>
  <c r="AB1834" i="1"/>
  <c r="A1834" i="1"/>
  <c r="AB1833" i="1"/>
  <c r="A1833" i="1"/>
  <c r="AB1832" i="1"/>
  <c r="A1832" i="1"/>
  <c r="AB1831" i="1"/>
  <c r="A1831" i="1"/>
  <c r="AB1830" i="1"/>
  <c r="A1830" i="1"/>
  <c r="AB1829" i="1"/>
  <c r="A1829" i="1"/>
  <c r="AB1828" i="1"/>
  <c r="A1828" i="1"/>
  <c r="AB1827" i="1"/>
  <c r="A1827" i="1"/>
  <c r="AB1826" i="1"/>
  <c r="A1826" i="1"/>
  <c r="AB1825" i="1"/>
  <c r="A1825" i="1"/>
  <c r="AB1824" i="1"/>
  <c r="A1824" i="1"/>
  <c r="AB1823" i="1"/>
  <c r="A1823" i="1"/>
  <c r="AB1822" i="1"/>
  <c r="A1822" i="1"/>
  <c r="AB1821" i="1"/>
  <c r="A1821" i="1"/>
  <c r="AB1820" i="1"/>
  <c r="A1820" i="1"/>
  <c r="AB1819" i="1"/>
  <c r="A1819" i="1"/>
  <c r="AB1818" i="1"/>
  <c r="A1818" i="1"/>
  <c r="AB1817" i="1"/>
  <c r="A1817" i="1"/>
  <c r="AB1816" i="1"/>
  <c r="A1816" i="1"/>
  <c r="AB1815" i="1"/>
  <c r="A1815" i="1"/>
  <c r="AB1814" i="1"/>
  <c r="A1814" i="1"/>
  <c r="AB1813" i="1"/>
  <c r="A1813" i="1"/>
  <c r="AB1812" i="1"/>
  <c r="A1812" i="1"/>
  <c r="AB1811" i="1"/>
  <c r="A1811" i="1"/>
  <c r="AB1810" i="1"/>
  <c r="A1810" i="1"/>
  <c r="AB1809" i="1"/>
  <c r="A1809" i="1"/>
  <c r="AB1808" i="1"/>
  <c r="A1808" i="1"/>
  <c r="AB1807" i="1"/>
  <c r="A1807" i="1"/>
  <c r="AB1806" i="1"/>
  <c r="A1806" i="1"/>
  <c r="AB1805" i="1"/>
  <c r="A1805" i="1"/>
  <c r="AB1804" i="1"/>
  <c r="A1804" i="1"/>
  <c r="AB1803" i="1"/>
  <c r="A1803" i="1"/>
  <c r="AB1802" i="1"/>
  <c r="A1802" i="1"/>
  <c r="AB1801" i="1"/>
  <c r="A1801" i="1"/>
  <c r="AB1800" i="1"/>
  <c r="A1800" i="1"/>
  <c r="AB1799" i="1"/>
  <c r="A1799" i="1"/>
  <c r="AB1798" i="1"/>
  <c r="A1798" i="1"/>
  <c r="AB1797" i="1"/>
  <c r="A1797" i="1"/>
  <c r="AB1796" i="1"/>
  <c r="A1796" i="1"/>
  <c r="AB1795" i="1"/>
  <c r="A1795" i="1"/>
  <c r="AB1794" i="1"/>
  <c r="A1794" i="1"/>
  <c r="AB1793" i="1"/>
  <c r="A1793" i="1"/>
  <c r="AB1792" i="1"/>
  <c r="A1792" i="1"/>
  <c r="AB1791" i="1"/>
  <c r="A1791" i="1"/>
  <c r="AB1790" i="1"/>
  <c r="A1790" i="1"/>
  <c r="AB1789" i="1"/>
  <c r="A1789" i="1"/>
  <c r="AB1788" i="1"/>
  <c r="A1788" i="1"/>
  <c r="AB1787" i="1"/>
  <c r="A1787" i="1"/>
  <c r="AB1786" i="1"/>
  <c r="A1786" i="1"/>
  <c r="AB1785" i="1"/>
  <c r="A1785" i="1"/>
  <c r="AB1784" i="1"/>
  <c r="A1784" i="1"/>
  <c r="AB1783" i="1"/>
  <c r="A1783" i="1"/>
  <c r="AB1782" i="1"/>
  <c r="A1782" i="1"/>
  <c r="AB1781" i="1"/>
  <c r="A1781" i="1"/>
  <c r="AB1780" i="1"/>
  <c r="A1780" i="1"/>
  <c r="AB1779" i="1"/>
  <c r="A1779" i="1"/>
  <c r="AB1778" i="1"/>
  <c r="A1778" i="1"/>
  <c r="AB1777" i="1"/>
  <c r="A1777" i="1"/>
  <c r="AB1776" i="1"/>
  <c r="A1776" i="1"/>
  <c r="AB1775" i="1"/>
  <c r="A1775" i="1"/>
  <c r="AB1774" i="1"/>
  <c r="A1774" i="1"/>
  <c r="AB1773" i="1"/>
  <c r="A1773" i="1"/>
  <c r="AB1772" i="1"/>
  <c r="A1772" i="1"/>
  <c r="AB1771" i="1"/>
  <c r="A1771" i="1"/>
  <c r="AB1770" i="1"/>
  <c r="A1770" i="1"/>
  <c r="AB1769" i="1"/>
  <c r="A1769" i="1"/>
  <c r="AB1768" i="1"/>
  <c r="A1768" i="1"/>
  <c r="AB1767" i="1"/>
  <c r="A1767" i="1"/>
  <c r="AB1766" i="1"/>
  <c r="A1766" i="1"/>
  <c r="AB1765" i="1"/>
  <c r="A1765" i="1"/>
  <c r="AB1764" i="1"/>
  <c r="A1764" i="1"/>
  <c r="AB1763" i="1"/>
  <c r="A1763" i="1"/>
  <c r="AB1762" i="1"/>
  <c r="A1762" i="1"/>
  <c r="AB1761" i="1"/>
  <c r="A1761" i="1"/>
  <c r="AB1760" i="1"/>
  <c r="A1760" i="1"/>
  <c r="AB1759" i="1"/>
  <c r="A1759" i="1"/>
  <c r="AB1758" i="1"/>
  <c r="A1758" i="1"/>
  <c r="AB1757" i="1"/>
  <c r="A1757" i="1"/>
  <c r="AB1756" i="1"/>
  <c r="A1756" i="1"/>
  <c r="AB1755" i="1"/>
  <c r="A1755" i="1"/>
  <c r="AB1754" i="1"/>
  <c r="A1754" i="1"/>
  <c r="AB1753" i="1"/>
  <c r="A1753" i="1"/>
  <c r="AB1752" i="1"/>
  <c r="A1752" i="1"/>
  <c r="AB1751" i="1"/>
  <c r="A1751" i="1"/>
  <c r="AB1750" i="1"/>
  <c r="A1750" i="1"/>
  <c r="AB1749" i="1"/>
  <c r="A1749" i="1"/>
  <c r="AB1748" i="1"/>
  <c r="A1748" i="1"/>
  <c r="AB1747" i="1"/>
  <c r="A1747" i="1"/>
  <c r="AB1746" i="1"/>
  <c r="A1746" i="1"/>
  <c r="AB1745" i="1"/>
  <c r="A1745" i="1"/>
  <c r="AB1744" i="1"/>
  <c r="A1744" i="1"/>
  <c r="AB1743" i="1"/>
  <c r="A1743" i="1"/>
  <c r="AB1742" i="1"/>
  <c r="A1742" i="1"/>
  <c r="AB1741" i="1"/>
  <c r="A1741" i="1"/>
  <c r="AB1740" i="1"/>
  <c r="A1740" i="1"/>
  <c r="AB1739" i="1"/>
  <c r="A1739" i="1"/>
  <c r="AB1738" i="1"/>
  <c r="A1738" i="1"/>
  <c r="AB1737" i="1"/>
  <c r="A1737" i="1"/>
  <c r="AB1736" i="1"/>
  <c r="A1736" i="1"/>
  <c r="AB1735" i="1"/>
  <c r="A1735" i="1"/>
  <c r="AB1734" i="1"/>
  <c r="A1734" i="1"/>
  <c r="AB1733" i="1"/>
  <c r="A1733" i="1"/>
  <c r="AB1732" i="1"/>
  <c r="A1732" i="1"/>
  <c r="AB1731" i="1"/>
  <c r="A1731" i="1"/>
  <c r="AB1730" i="1"/>
  <c r="A1730" i="1"/>
  <c r="AB1729" i="1"/>
  <c r="A1729" i="1"/>
  <c r="AB1728" i="1"/>
  <c r="A1728" i="1"/>
  <c r="AB1727" i="1"/>
  <c r="A1727" i="1"/>
  <c r="AB1726" i="1"/>
  <c r="A1726" i="1"/>
  <c r="AB1725" i="1"/>
  <c r="A1725" i="1"/>
  <c r="AB1724" i="1"/>
  <c r="A1724" i="1"/>
  <c r="AB1723" i="1"/>
  <c r="A1723" i="1"/>
  <c r="AB1722" i="1"/>
  <c r="A1722" i="1"/>
  <c r="AB1721" i="1"/>
  <c r="A1721" i="1"/>
  <c r="AB1720" i="1"/>
  <c r="A1720" i="1"/>
  <c r="AB1719" i="1"/>
  <c r="A1719" i="1"/>
  <c r="AB1718" i="1"/>
  <c r="A1718" i="1"/>
  <c r="AB1717" i="1"/>
  <c r="A1717" i="1"/>
  <c r="AB1716" i="1"/>
  <c r="A1716" i="1"/>
  <c r="AB1715" i="1"/>
  <c r="A1715" i="1"/>
  <c r="AB1714" i="1"/>
  <c r="A1714" i="1"/>
  <c r="AB1713" i="1"/>
  <c r="A1713" i="1"/>
  <c r="AB1712" i="1"/>
  <c r="A1712" i="1"/>
  <c r="AB1711" i="1"/>
  <c r="A1711" i="1"/>
  <c r="AB1710" i="1"/>
  <c r="A1710" i="1"/>
  <c r="AB1709" i="1"/>
  <c r="A1709" i="1"/>
  <c r="AB1708" i="1"/>
  <c r="A1708" i="1"/>
  <c r="AB1707" i="1"/>
  <c r="A1707" i="1"/>
  <c r="AB1706" i="1"/>
  <c r="A1706" i="1"/>
  <c r="AB1705" i="1"/>
  <c r="A1705" i="1"/>
  <c r="AB1704" i="1"/>
  <c r="A1704" i="1"/>
  <c r="AB1703" i="1"/>
  <c r="A1703" i="1"/>
  <c r="AB1702" i="1"/>
  <c r="A1702" i="1"/>
  <c r="AB1701" i="1"/>
  <c r="A1701" i="1"/>
  <c r="AB1700" i="1"/>
  <c r="A1700" i="1"/>
  <c r="AB1699" i="1"/>
  <c r="A1699" i="1"/>
  <c r="AB1698" i="1"/>
  <c r="A1698" i="1"/>
  <c r="AB1697" i="1"/>
  <c r="A1697" i="1"/>
  <c r="AB1696" i="1"/>
  <c r="A1696" i="1"/>
  <c r="AB1695" i="1"/>
  <c r="A1695" i="1"/>
  <c r="AB1694" i="1"/>
  <c r="A1694" i="1"/>
  <c r="AB1693" i="1"/>
  <c r="A1693" i="1"/>
  <c r="AB1692" i="1"/>
  <c r="A1692" i="1"/>
  <c r="AB1691" i="1"/>
  <c r="A1691" i="1"/>
  <c r="AB1690" i="1"/>
  <c r="A1690" i="1"/>
  <c r="AB1689" i="1"/>
  <c r="A1689" i="1"/>
  <c r="AB1688" i="1"/>
  <c r="A1688" i="1"/>
  <c r="AB1687" i="1"/>
  <c r="A1687" i="1"/>
  <c r="AB1686" i="1"/>
  <c r="A1686" i="1"/>
  <c r="AB1685" i="1"/>
  <c r="A1685" i="1"/>
  <c r="AB1684" i="1"/>
  <c r="A1684" i="1"/>
  <c r="AB1683" i="1"/>
  <c r="A1683" i="1"/>
  <c r="AB1682" i="1"/>
  <c r="A1682" i="1"/>
  <c r="AB1681" i="1"/>
  <c r="A1681" i="1"/>
  <c r="AB1680" i="1"/>
  <c r="A1680" i="1"/>
  <c r="AB1679" i="1"/>
  <c r="A1679" i="1"/>
  <c r="AB1678" i="1"/>
  <c r="A1678" i="1"/>
  <c r="AB1677" i="1"/>
  <c r="A1677" i="1"/>
  <c r="AB1676" i="1"/>
  <c r="A1676" i="1"/>
  <c r="AB1675" i="1"/>
  <c r="A1675" i="1"/>
  <c r="AB1674" i="1"/>
  <c r="A1674" i="1"/>
  <c r="AB1673" i="1"/>
  <c r="A1673" i="1"/>
  <c r="AB1672" i="1"/>
  <c r="A1672" i="1"/>
  <c r="AB1671" i="1"/>
  <c r="A1671" i="1"/>
  <c r="AB1670" i="1"/>
  <c r="A1670" i="1"/>
  <c r="AB1669" i="1"/>
  <c r="A1669" i="1"/>
  <c r="AB1668" i="1"/>
  <c r="A1668" i="1"/>
  <c r="AB1667" i="1"/>
  <c r="A1667" i="1"/>
  <c r="AB1666" i="1"/>
  <c r="A1666" i="1"/>
  <c r="AB1665" i="1"/>
  <c r="A1665" i="1"/>
  <c r="AB1664" i="1"/>
  <c r="A1664" i="1"/>
  <c r="AB1663" i="1"/>
  <c r="A1663" i="1"/>
  <c r="AB1662" i="1"/>
  <c r="A1662" i="1"/>
  <c r="AB1661" i="1"/>
  <c r="A1661" i="1"/>
  <c r="AB1660" i="1"/>
  <c r="A1660" i="1"/>
  <c r="AB1659" i="1"/>
  <c r="A1659" i="1"/>
  <c r="AB1658" i="1"/>
  <c r="A1658" i="1"/>
  <c r="AB1657" i="1"/>
  <c r="A1657" i="1"/>
  <c r="AB1656" i="1"/>
  <c r="A1656" i="1"/>
  <c r="AB1655" i="1"/>
  <c r="A1655" i="1"/>
  <c r="AB1654" i="1"/>
  <c r="A1654" i="1"/>
  <c r="AB1653" i="1"/>
  <c r="A1653" i="1"/>
  <c r="AB1652" i="1"/>
  <c r="A1652" i="1"/>
  <c r="AB1651" i="1"/>
  <c r="A1651" i="1"/>
  <c r="AB1650" i="1"/>
  <c r="A1650" i="1"/>
  <c r="AB1649" i="1"/>
  <c r="A1649" i="1"/>
  <c r="AB1648" i="1"/>
  <c r="A1648" i="1"/>
  <c r="AB1647" i="1"/>
  <c r="A1647" i="1"/>
  <c r="AB1646" i="1"/>
  <c r="A1646" i="1"/>
  <c r="AB1645" i="1"/>
  <c r="A1645" i="1"/>
  <c r="AB1644" i="1"/>
  <c r="A1644" i="1"/>
  <c r="AB1643" i="1"/>
  <c r="A1643" i="1"/>
  <c r="AB1642" i="1"/>
  <c r="A1642" i="1"/>
  <c r="AB1641" i="1"/>
  <c r="A1641" i="1"/>
  <c r="AB1640" i="1"/>
  <c r="A1640" i="1"/>
  <c r="AB1639" i="1"/>
  <c r="A1639" i="1"/>
  <c r="AB1638" i="1"/>
  <c r="A1638" i="1"/>
  <c r="AB1637" i="1"/>
  <c r="A1637" i="1"/>
  <c r="AB1636" i="1"/>
  <c r="A1636" i="1"/>
  <c r="AB1635" i="1"/>
  <c r="A1635" i="1"/>
  <c r="AB1634" i="1"/>
  <c r="A1634" i="1"/>
  <c r="AB1633" i="1"/>
  <c r="A1633" i="1"/>
  <c r="AB1632" i="1"/>
  <c r="A1632" i="1"/>
  <c r="AB1631" i="1"/>
  <c r="A1631" i="1"/>
  <c r="AB1630" i="1"/>
  <c r="A1630" i="1"/>
  <c r="AB1629" i="1"/>
  <c r="A1629" i="1"/>
  <c r="AB1628" i="1"/>
  <c r="A1628" i="1"/>
  <c r="AB1627" i="1"/>
  <c r="A1627" i="1"/>
  <c r="AB1626" i="1"/>
  <c r="A1626" i="1"/>
  <c r="AB1625" i="1"/>
  <c r="A1625" i="1"/>
  <c r="AB1624" i="1"/>
  <c r="A1624" i="1"/>
  <c r="AB1623" i="1"/>
  <c r="A1623" i="1"/>
  <c r="AB1622" i="1"/>
  <c r="A1622" i="1"/>
  <c r="AB1621" i="1"/>
  <c r="A1621" i="1"/>
  <c r="AB1620" i="1"/>
  <c r="A1620" i="1"/>
  <c r="AB1619" i="1"/>
  <c r="A1619" i="1"/>
  <c r="AB1618" i="1"/>
  <c r="A1618" i="1"/>
  <c r="AB1617" i="1"/>
  <c r="A1617" i="1"/>
  <c r="AB1616" i="1"/>
  <c r="A1616" i="1"/>
  <c r="AB1615" i="1"/>
  <c r="A1615" i="1"/>
  <c r="AB1614" i="1"/>
  <c r="A1614" i="1"/>
  <c r="AB1613" i="1"/>
  <c r="A1613" i="1"/>
  <c r="AB1612" i="1"/>
  <c r="A1612" i="1"/>
  <c r="AB1611" i="1"/>
  <c r="A1611" i="1"/>
  <c r="AB1610" i="1"/>
  <c r="A1610" i="1"/>
  <c r="AB1609" i="1"/>
  <c r="A1609" i="1"/>
  <c r="AB1608" i="1"/>
  <c r="A1608" i="1"/>
  <c r="AB1607" i="1"/>
  <c r="A1607" i="1"/>
  <c r="AB1606" i="1"/>
  <c r="A1606" i="1"/>
  <c r="AB1605" i="1"/>
  <c r="A1605" i="1"/>
  <c r="AB1604" i="1"/>
  <c r="A1604" i="1"/>
  <c r="AB1603" i="1"/>
  <c r="A1603" i="1"/>
  <c r="AB1602" i="1"/>
  <c r="A1602" i="1"/>
  <c r="AB1601" i="1"/>
  <c r="A1601" i="1"/>
  <c r="AB1600" i="1"/>
  <c r="A1600" i="1"/>
  <c r="AB1599" i="1"/>
  <c r="A1599" i="1"/>
  <c r="AB1598" i="1"/>
  <c r="A1598" i="1"/>
  <c r="AB1597" i="1"/>
  <c r="A1597" i="1"/>
  <c r="AB1596" i="1"/>
  <c r="A1596" i="1"/>
  <c r="AB1595" i="1"/>
  <c r="A1595" i="1"/>
  <c r="AB1594" i="1"/>
  <c r="A1594" i="1"/>
  <c r="AB1593" i="1"/>
  <c r="A1593" i="1"/>
  <c r="AB1592" i="1"/>
  <c r="A1592" i="1"/>
  <c r="AB1591" i="1"/>
  <c r="A1591" i="1"/>
  <c r="AB1590" i="1"/>
  <c r="A1590" i="1"/>
  <c r="AB1589" i="1"/>
  <c r="A1589" i="1"/>
  <c r="AB1588" i="1"/>
  <c r="A1588" i="1"/>
  <c r="AB1587" i="1"/>
  <c r="A1587" i="1"/>
  <c r="AB1586" i="1"/>
  <c r="A1586" i="1"/>
  <c r="AB1585" i="1"/>
  <c r="A1585" i="1"/>
  <c r="AB1584" i="1"/>
  <c r="A1584" i="1"/>
  <c r="AB1583" i="1"/>
  <c r="A1583" i="1"/>
  <c r="AB1582" i="1"/>
  <c r="A1582" i="1"/>
  <c r="AB1581" i="1"/>
  <c r="A1581" i="1"/>
  <c r="AB1580" i="1"/>
  <c r="A1580" i="1"/>
  <c r="AB1579" i="1"/>
  <c r="A1579" i="1"/>
  <c r="AB1578" i="1"/>
  <c r="A1578" i="1"/>
  <c r="AB1577" i="1"/>
  <c r="A1577" i="1"/>
  <c r="AB1576" i="1"/>
  <c r="A1576" i="1"/>
  <c r="AB1575" i="1"/>
  <c r="A1575" i="1"/>
  <c r="AB1574" i="1"/>
  <c r="A1574" i="1"/>
  <c r="AB1573" i="1"/>
  <c r="A1573" i="1"/>
  <c r="AB1572" i="1"/>
  <c r="A1572" i="1"/>
  <c r="AB1571" i="1"/>
  <c r="A1571" i="1"/>
  <c r="AB1570" i="1"/>
  <c r="A1570" i="1"/>
  <c r="AB1569" i="1"/>
  <c r="A1569" i="1"/>
  <c r="AB1568" i="1"/>
  <c r="A1568" i="1"/>
  <c r="AB1567" i="1"/>
  <c r="A1567" i="1"/>
  <c r="AB1566" i="1"/>
  <c r="A1566" i="1"/>
  <c r="AB1565" i="1"/>
  <c r="A1565" i="1"/>
  <c r="AB1564" i="1"/>
  <c r="A1564" i="1"/>
  <c r="AB1563" i="1"/>
  <c r="A1563" i="1"/>
  <c r="AB1562" i="1"/>
  <c r="A1562" i="1"/>
  <c r="AB1561" i="1"/>
  <c r="A1561" i="1"/>
  <c r="AB1560" i="1"/>
  <c r="A1560" i="1"/>
  <c r="AB1559" i="1"/>
  <c r="A1559" i="1"/>
  <c r="AB1558" i="1"/>
  <c r="A1558" i="1"/>
  <c r="AB1557" i="1"/>
  <c r="A1557" i="1"/>
  <c r="AB1556" i="1"/>
  <c r="A1556" i="1"/>
  <c r="AB1555" i="1"/>
  <c r="A1555" i="1"/>
  <c r="AB1554" i="1"/>
  <c r="A1554" i="1"/>
  <c r="AB1553" i="1"/>
  <c r="A1553" i="1"/>
  <c r="AB1552" i="1"/>
  <c r="A1552" i="1"/>
  <c r="AB1551" i="1"/>
  <c r="A1551" i="1"/>
  <c r="AB1550" i="1"/>
  <c r="A1550" i="1"/>
  <c r="AB1549" i="1"/>
  <c r="A1549" i="1"/>
  <c r="AB1548" i="1"/>
  <c r="A1548" i="1"/>
  <c r="AB1547" i="1"/>
  <c r="A1547" i="1"/>
  <c r="AB1546" i="1"/>
  <c r="A1546" i="1"/>
  <c r="AB1545" i="1"/>
  <c r="A1545" i="1"/>
  <c r="AB1544" i="1"/>
  <c r="A1544" i="1"/>
  <c r="AB1543" i="1"/>
  <c r="A1543" i="1"/>
  <c r="AB1542" i="1"/>
  <c r="A1542" i="1"/>
  <c r="AB1541" i="1"/>
  <c r="A1541" i="1"/>
  <c r="AB1540" i="1"/>
  <c r="A1540" i="1"/>
  <c r="AB1539" i="1"/>
  <c r="A1539" i="1"/>
  <c r="AB1538" i="1"/>
  <c r="A1538" i="1"/>
  <c r="AB1537" i="1"/>
  <c r="A1537" i="1"/>
  <c r="AB1536" i="1"/>
  <c r="A1536" i="1"/>
  <c r="AB1535" i="1"/>
  <c r="A1535" i="1"/>
  <c r="AB1534" i="1"/>
  <c r="A1534" i="1"/>
  <c r="AB1533" i="1"/>
  <c r="A1533" i="1"/>
  <c r="AB1532" i="1"/>
  <c r="A1532" i="1"/>
  <c r="AB1531" i="1"/>
  <c r="A1531" i="1"/>
  <c r="AB1530" i="1"/>
  <c r="A1530" i="1"/>
  <c r="AB1529" i="1"/>
  <c r="A1529" i="1"/>
  <c r="AB1528" i="1"/>
  <c r="A1528" i="1"/>
  <c r="AB1527" i="1"/>
  <c r="A1527" i="1"/>
  <c r="AB1526" i="1"/>
  <c r="A1526" i="1"/>
  <c r="AB1525" i="1"/>
  <c r="A1525" i="1"/>
  <c r="AB1524" i="1"/>
  <c r="A1524" i="1"/>
  <c r="AB1523" i="1"/>
  <c r="A1523" i="1"/>
  <c r="AB1522" i="1"/>
  <c r="A1522" i="1"/>
  <c r="AB1521" i="1"/>
  <c r="A1521" i="1"/>
  <c r="AB1520" i="1"/>
  <c r="A1520" i="1"/>
  <c r="AB1519" i="1"/>
  <c r="A1519" i="1"/>
  <c r="AB1518" i="1"/>
  <c r="A1518" i="1"/>
  <c r="AB1517" i="1"/>
  <c r="A1517" i="1"/>
  <c r="AB1516" i="1"/>
  <c r="A1516" i="1"/>
  <c r="AB1515" i="1"/>
  <c r="A1515" i="1"/>
  <c r="AB1514" i="1"/>
  <c r="A1514" i="1"/>
  <c r="AB1513" i="1"/>
  <c r="A1513" i="1"/>
  <c r="AB1512" i="1"/>
  <c r="A1512" i="1"/>
  <c r="AB1511" i="1"/>
  <c r="A1511" i="1"/>
  <c r="AB1510" i="1"/>
  <c r="A1510" i="1"/>
  <c r="AB1509" i="1"/>
  <c r="A1509" i="1"/>
  <c r="AB1508" i="1"/>
  <c r="A1508" i="1"/>
  <c r="AB1507" i="1"/>
  <c r="A1507" i="1"/>
  <c r="AB1506" i="1"/>
  <c r="A1506" i="1"/>
  <c r="AB1505" i="1"/>
  <c r="A1505" i="1"/>
  <c r="AB1504" i="1"/>
  <c r="A1504" i="1"/>
  <c r="AB1503" i="1"/>
  <c r="A1503" i="1"/>
  <c r="AB1502" i="1"/>
  <c r="A1502" i="1"/>
  <c r="AB1501" i="1"/>
  <c r="A1501" i="1"/>
  <c r="AB1500" i="1"/>
  <c r="A1500" i="1"/>
  <c r="AB1499" i="1"/>
  <c r="A1499" i="1"/>
  <c r="AB1498" i="1"/>
  <c r="A1498" i="1"/>
  <c r="AB1497" i="1"/>
  <c r="A1497" i="1"/>
  <c r="AB1496" i="1"/>
  <c r="A1496" i="1"/>
  <c r="AB1495" i="1"/>
  <c r="A1495" i="1"/>
  <c r="AB1494" i="1"/>
  <c r="A1494" i="1"/>
  <c r="AB1493" i="1"/>
  <c r="A1493" i="1"/>
  <c r="AB1492" i="1"/>
  <c r="A1492" i="1"/>
  <c r="AB1491" i="1"/>
  <c r="A1491" i="1"/>
  <c r="AB1490" i="1"/>
  <c r="A1490" i="1"/>
  <c r="AB1489" i="1"/>
  <c r="A1489" i="1"/>
  <c r="AB1488" i="1"/>
  <c r="A1488" i="1"/>
  <c r="AB1487" i="1"/>
  <c r="A1487" i="1"/>
  <c r="AB1486" i="1"/>
  <c r="A1486" i="1"/>
  <c r="AB1485" i="1"/>
  <c r="A1485" i="1"/>
  <c r="AB1484" i="1"/>
  <c r="A1484" i="1"/>
  <c r="AB1483" i="1"/>
  <c r="A1483" i="1"/>
  <c r="AB1482" i="1"/>
  <c r="A1482" i="1"/>
  <c r="AB1481" i="1"/>
  <c r="A1481" i="1"/>
  <c r="AB1480" i="1"/>
  <c r="A1480" i="1"/>
  <c r="AB1479" i="1"/>
  <c r="A1479" i="1"/>
  <c r="AB1478" i="1"/>
  <c r="A1478" i="1"/>
  <c r="AB1477" i="1"/>
  <c r="A1477" i="1"/>
  <c r="AB1476" i="1"/>
  <c r="A1476" i="1"/>
  <c r="AB1475" i="1"/>
  <c r="A1475" i="1"/>
  <c r="AB1474" i="1"/>
  <c r="A1474" i="1"/>
  <c r="AB1473" i="1"/>
  <c r="A1473" i="1"/>
  <c r="AB1472" i="1"/>
  <c r="A1472" i="1"/>
  <c r="AB1471" i="1"/>
  <c r="A1471" i="1"/>
  <c r="AB1470" i="1"/>
  <c r="A1470" i="1"/>
  <c r="AB1469" i="1"/>
  <c r="A1469" i="1"/>
  <c r="AB1468" i="1"/>
  <c r="A1468" i="1"/>
  <c r="AB1467" i="1"/>
  <c r="A1467" i="1"/>
  <c r="AB1466" i="1"/>
  <c r="A1466" i="1"/>
  <c r="AB1465" i="1"/>
  <c r="A1465" i="1"/>
  <c r="AB1464" i="1"/>
  <c r="A1464" i="1"/>
  <c r="AB1463" i="1"/>
  <c r="A1463" i="1"/>
  <c r="AB1462" i="1"/>
  <c r="A1462" i="1"/>
  <c r="AB1461" i="1"/>
  <c r="A1461" i="1"/>
  <c r="AB1460" i="1"/>
  <c r="A1460" i="1"/>
  <c r="AB1459" i="1"/>
  <c r="A1459" i="1"/>
  <c r="AB1458" i="1"/>
  <c r="A1458" i="1"/>
  <c r="AB1457" i="1"/>
  <c r="A1457" i="1"/>
  <c r="AB1456" i="1"/>
  <c r="A1456" i="1"/>
  <c r="AB1455" i="1"/>
  <c r="A1455" i="1"/>
  <c r="AB1454" i="1"/>
  <c r="A1454" i="1"/>
  <c r="AB1453" i="1"/>
  <c r="A1453" i="1"/>
  <c r="AB1452" i="1"/>
  <c r="A1452" i="1"/>
  <c r="AB1451" i="1"/>
  <c r="A1451" i="1"/>
  <c r="AB1450" i="1"/>
  <c r="A1450" i="1"/>
  <c r="AB1449" i="1"/>
  <c r="A1449" i="1"/>
  <c r="AB1448" i="1"/>
  <c r="A1448" i="1"/>
  <c r="AB1447" i="1"/>
  <c r="A1447" i="1"/>
  <c r="AB1446" i="1"/>
  <c r="A1446" i="1"/>
  <c r="AB1445" i="1"/>
  <c r="A1445" i="1"/>
  <c r="AB1444" i="1"/>
  <c r="A1444" i="1"/>
  <c r="AB1443" i="1"/>
  <c r="A1443" i="1"/>
  <c r="AB1442" i="1"/>
  <c r="A1442" i="1"/>
  <c r="AB1441" i="1"/>
  <c r="A1441" i="1"/>
  <c r="AB1440" i="1"/>
  <c r="A1440" i="1"/>
  <c r="AB1439" i="1"/>
  <c r="A1439" i="1"/>
  <c r="AB1438" i="1"/>
  <c r="A1438" i="1"/>
  <c r="AB1437" i="1"/>
  <c r="A1437" i="1"/>
  <c r="AB1436" i="1"/>
  <c r="A1436" i="1"/>
  <c r="AB1435" i="1"/>
  <c r="A1435" i="1"/>
  <c r="AB1434" i="1"/>
  <c r="A1434" i="1"/>
  <c r="AB1433" i="1"/>
  <c r="A1433" i="1"/>
  <c r="AB1432" i="1"/>
  <c r="A1432" i="1"/>
  <c r="AB1431" i="1"/>
  <c r="A1431" i="1"/>
  <c r="AB1430" i="1"/>
  <c r="A1430" i="1"/>
  <c r="AB1429" i="1"/>
  <c r="A1429" i="1"/>
  <c r="AB1428" i="1"/>
  <c r="A1428" i="1"/>
  <c r="AB1427" i="1"/>
  <c r="A1427" i="1"/>
  <c r="AB1426" i="1"/>
  <c r="A1426" i="1"/>
  <c r="AB1425" i="1"/>
  <c r="A1425" i="1"/>
  <c r="AB1424" i="1"/>
  <c r="A1424" i="1"/>
  <c r="AB1423" i="1"/>
  <c r="A1423" i="1"/>
  <c r="AB1422" i="1"/>
  <c r="A1422" i="1"/>
  <c r="AB1421" i="1"/>
  <c r="A1421" i="1"/>
  <c r="AB1420" i="1"/>
  <c r="A1420" i="1"/>
  <c r="AB1419" i="1"/>
  <c r="A1419" i="1"/>
  <c r="AB1418" i="1"/>
  <c r="A1418" i="1"/>
  <c r="AB1417" i="1"/>
  <c r="A1417" i="1"/>
  <c r="AB1416" i="1"/>
  <c r="A1416" i="1"/>
  <c r="AB1415" i="1"/>
  <c r="A1415" i="1"/>
  <c r="AB1414" i="1"/>
  <c r="A1414" i="1"/>
  <c r="AB1413" i="1"/>
  <c r="A1413" i="1"/>
  <c r="AB1412" i="1"/>
  <c r="A1412" i="1"/>
  <c r="AB1411" i="1"/>
  <c r="A1411" i="1"/>
  <c r="AB1410" i="1"/>
  <c r="A1410" i="1"/>
  <c r="AB1409" i="1"/>
  <c r="A1409" i="1"/>
  <c r="AB1408" i="1"/>
  <c r="A1408" i="1"/>
  <c r="AB1407" i="1"/>
  <c r="A1407" i="1"/>
  <c r="AB1406" i="1"/>
  <c r="A1406" i="1"/>
  <c r="AB1405" i="1"/>
  <c r="A1405" i="1"/>
  <c r="AB1404" i="1"/>
  <c r="A1404" i="1"/>
  <c r="AB1403" i="1"/>
  <c r="A1403" i="1"/>
  <c r="AB1402" i="1"/>
  <c r="A1402" i="1"/>
  <c r="AB1401" i="1"/>
  <c r="A1401" i="1"/>
  <c r="AB1400" i="1"/>
  <c r="A1400" i="1"/>
  <c r="AB1399" i="1"/>
  <c r="A1399" i="1"/>
  <c r="AB1398" i="1"/>
  <c r="A1398" i="1"/>
  <c r="AB1397" i="1"/>
  <c r="A1397" i="1"/>
  <c r="AB1396" i="1"/>
  <c r="A1396" i="1"/>
  <c r="AB1395" i="1"/>
  <c r="A1395" i="1"/>
  <c r="AB1394" i="1"/>
  <c r="A1394" i="1"/>
  <c r="AB1393" i="1"/>
  <c r="A1393" i="1"/>
  <c r="AB1392" i="1"/>
  <c r="A1392" i="1"/>
  <c r="AB1391" i="1"/>
  <c r="A1391" i="1"/>
  <c r="AB1390" i="1"/>
  <c r="A1390" i="1"/>
  <c r="AB1389" i="1"/>
  <c r="A1389" i="1"/>
  <c r="AB1388" i="1"/>
  <c r="A1388" i="1"/>
  <c r="AB1387" i="1"/>
  <c r="A1387" i="1"/>
  <c r="AB1386" i="1"/>
  <c r="A1386" i="1"/>
  <c r="AB1385" i="1"/>
  <c r="A1385" i="1"/>
  <c r="AB1384" i="1"/>
  <c r="A1384" i="1"/>
  <c r="AB1383" i="1"/>
  <c r="A1383" i="1"/>
  <c r="AB1382" i="1"/>
  <c r="A1382" i="1"/>
  <c r="AB1381" i="1"/>
  <c r="A1381" i="1"/>
  <c r="AB1380" i="1"/>
  <c r="A1380" i="1"/>
  <c r="AB1379" i="1"/>
  <c r="A1379" i="1"/>
  <c r="AB1378" i="1"/>
  <c r="A1378" i="1"/>
  <c r="AB1377" i="1"/>
  <c r="A1377" i="1"/>
  <c r="AB1376" i="1"/>
  <c r="A1376" i="1"/>
  <c r="AB1375" i="1"/>
  <c r="A1375" i="1"/>
  <c r="AB1374" i="1"/>
  <c r="A1374" i="1"/>
  <c r="AB1373" i="1"/>
  <c r="A1373" i="1"/>
  <c r="AB1372" i="1"/>
  <c r="A1372" i="1"/>
  <c r="AB1371" i="1"/>
  <c r="A1371" i="1"/>
  <c r="AB1370" i="1"/>
  <c r="A1370" i="1"/>
  <c r="AB1369" i="1"/>
  <c r="A1369" i="1"/>
  <c r="AB1368" i="1"/>
  <c r="A1368" i="1"/>
  <c r="AB1367" i="1"/>
  <c r="A1367" i="1"/>
  <c r="AB1366" i="1"/>
  <c r="A1366" i="1"/>
  <c r="AB1365" i="1"/>
  <c r="A1365" i="1"/>
  <c r="AB1364" i="1"/>
  <c r="A1364" i="1"/>
  <c r="AB1363" i="1"/>
  <c r="A1363" i="1"/>
  <c r="AB1362" i="1"/>
  <c r="A1362" i="1"/>
  <c r="AB1361" i="1"/>
  <c r="A1361" i="1"/>
  <c r="AB1360" i="1"/>
  <c r="A1360" i="1"/>
  <c r="AB1359" i="1"/>
  <c r="A1359" i="1"/>
  <c r="AB1358" i="1"/>
  <c r="A1358" i="1"/>
  <c r="AB1357" i="1"/>
  <c r="A1357" i="1"/>
  <c r="AB1356" i="1"/>
  <c r="A1356" i="1"/>
  <c r="AB1355" i="1"/>
  <c r="A1355" i="1"/>
  <c r="AB1354" i="1"/>
  <c r="A1354" i="1"/>
  <c r="AB1353" i="1"/>
  <c r="A1353" i="1"/>
  <c r="AB1352" i="1"/>
  <c r="A1352" i="1"/>
  <c r="AB1351" i="1"/>
  <c r="A1351" i="1"/>
  <c r="AB1350" i="1"/>
  <c r="A1350" i="1"/>
  <c r="AB1349" i="1"/>
  <c r="A1349" i="1"/>
  <c r="AB1348" i="1"/>
  <c r="A1348" i="1"/>
  <c r="AB1347" i="1"/>
  <c r="A1347" i="1"/>
  <c r="AB1346" i="1"/>
  <c r="A1346" i="1"/>
  <c r="AB1345" i="1"/>
  <c r="A1345" i="1"/>
  <c r="AB1344" i="1"/>
  <c r="A1344" i="1"/>
  <c r="AB1343" i="1"/>
  <c r="A1343" i="1"/>
  <c r="AB1342" i="1"/>
  <c r="A1342" i="1"/>
  <c r="AB1341" i="1"/>
  <c r="A1341" i="1"/>
  <c r="AB1340" i="1"/>
  <c r="A1340" i="1"/>
  <c r="AB1339" i="1"/>
  <c r="A1339" i="1"/>
  <c r="AB1338" i="1"/>
  <c r="A1338" i="1"/>
  <c r="AB1337" i="1"/>
  <c r="A1337" i="1"/>
  <c r="AB1336" i="1"/>
  <c r="A1336" i="1"/>
  <c r="AB1335" i="1"/>
  <c r="A1335" i="1"/>
  <c r="AB1334" i="1"/>
  <c r="A1334" i="1"/>
  <c r="AB1333" i="1"/>
  <c r="A1333" i="1"/>
  <c r="AB1332" i="1"/>
  <c r="A1332" i="1"/>
  <c r="AB1331" i="1"/>
  <c r="A1331" i="1"/>
  <c r="AB1330" i="1"/>
  <c r="A1330" i="1"/>
  <c r="AB1329" i="1"/>
  <c r="A1329" i="1"/>
  <c r="AB1328" i="1"/>
  <c r="A1328" i="1"/>
  <c r="AB1327" i="1"/>
  <c r="A1327" i="1"/>
  <c r="AB1326" i="1"/>
  <c r="A1326" i="1"/>
  <c r="AB1325" i="1"/>
  <c r="A1325" i="1"/>
  <c r="AB1324" i="1"/>
  <c r="A1324" i="1"/>
  <c r="AB1323" i="1"/>
  <c r="A1323" i="1"/>
  <c r="AB1322" i="1"/>
  <c r="A1322" i="1"/>
  <c r="AB1321" i="1"/>
  <c r="A1321" i="1"/>
  <c r="AB1320" i="1"/>
  <c r="A1320" i="1"/>
  <c r="AB1319" i="1"/>
  <c r="A1319" i="1"/>
  <c r="AB1318" i="1"/>
  <c r="A1318" i="1"/>
  <c r="AB1317" i="1"/>
  <c r="A1317" i="1"/>
  <c r="AB1316" i="1"/>
  <c r="A1316" i="1"/>
  <c r="AB1315" i="1"/>
  <c r="A1315" i="1"/>
  <c r="AB1314" i="1"/>
  <c r="A1314" i="1"/>
  <c r="AB1313" i="1"/>
  <c r="A1313" i="1"/>
  <c r="AB1312" i="1"/>
  <c r="A1312" i="1"/>
  <c r="AB1311" i="1"/>
  <c r="A1311" i="1"/>
  <c r="AB1310" i="1"/>
  <c r="A1310" i="1"/>
  <c r="AB1309" i="1"/>
  <c r="A1309" i="1"/>
  <c r="AB1308" i="1"/>
  <c r="A1308" i="1"/>
  <c r="AB1307" i="1"/>
  <c r="A1307" i="1"/>
  <c r="AB1306" i="1"/>
  <c r="A1306" i="1"/>
  <c r="AB1305" i="1"/>
  <c r="A1305" i="1"/>
  <c r="AB1304" i="1"/>
  <c r="A1304" i="1"/>
  <c r="AB1303" i="1"/>
  <c r="A1303" i="1"/>
  <c r="AB1302" i="1"/>
  <c r="A1302" i="1"/>
  <c r="AB1301" i="1"/>
  <c r="A1301" i="1"/>
  <c r="AB1300" i="1"/>
  <c r="A1300" i="1"/>
  <c r="AB1299" i="1"/>
  <c r="A1299" i="1"/>
  <c r="AB1298" i="1"/>
  <c r="A1298" i="1"/>
  <c r="AB1297" i="1"/>
  <c r="A1297" i="1"/>
  <c r="AB1296" i="1"/>
  <c r="A1296" i="1"/>
  <c r="AB1295" i="1"/>
  <c r="A1295" i="1"/>
  <c r="AB1294" i="1"/>
  <c r="A1294" i="1"/>
  <c r="AB1293" i="1"/>
  <c r="A1293" i="1"/>
  <c r="AB1292" i="1"/>
  <c r="A1292" i="1"/>
  <c r="AB1291" i="1"/>
  <c r="A1291" i="1"/>
  <c r="AB1290" i="1"/>
  <c r="A1290" i="1"/>
  <c r="AB1289" i="1"/>
  <c r="A1289" i="1"/>
  <c r="AB1288" i="1"/>
  <c r="A1288" i="1"/>
  <c r="AB1287" i="1"/>
  <c r="A1287" i="1"/>
  <c r="AB1286" i="1"/>
  <c r="A1286" i="1"/>
  <c r="AB1285" i="1"/>
  <c r="A1285" i="1"/>
  <c r="AB1284" i="1"/>
  <c r="A1284" i="1"/>
  <c r="AB1283" i="1"/>
  <c r="A1283" i="1"/>
  <c r="AB1282" i="1"/>
  <c r="A1282" i="1"/>
  <c r="AB1281" i="1"/>
  <c r="A1281" i="1"/>
  <c r="AB1280" i="1"/>
  <c r="A1280" i="1"/>
  <c r="AB1279" i="1"/>
  <c r="A1279" i="1"/>
  <c r="AB1278" i="1"/>
  <c r="A1278" i="1"/>
  <c r="AB1277" i="1"/>
  <c r="A1277" i="1"/>
  <c r="AB1276" i="1"/>
  <c r="A1276" i="1"/>
  <c r="AB1275" i="1"/>
  <c r="A1275" i="1"/>
  <c r="AB1274" i="1"/>
  <c r="A1274" i="1"/>
  <c r="AB1273" i="1"/>
  <c r="A1273" i="1"/>
  <c r="AB1272" i="1"/>
  <c r="A1272" i="1"/>
  <c r="AB1271" i="1"/>
  <c r="A1271" i="1"/>
  <c r="AB1270" i="1"/>
  <c r="A1270" i="1"/>
  <c r="AB1269" i="1"/>
  <c r="A1269" i="1"/>
  <c r="AB1268" i="1"/>
  <c r="A1268" i="1"/>
  <c r="AB1267" i="1"/>
  <c r="A1267" i="1"/>
  <c r="AB1266" i="1"/>
  <c r="A1266" i="1"/>
  <c r="AB1265" i="1"/>
  <c r="A1265" i="1"/>
  <c r="AB1264" i="1"/>
  <c r="A1264" i="1"/>
  <c r="AB1263" i="1"/>
  <c r="A1263" i="1"/>
  <c r="AB1262" i="1"/>
  <c r="A1262" i="1"/>
  <c r="AB1261" i="1"/>
  <c r="A1261" i="1"/>
  <c r="AB1260" i="1"/>
  <c r="A1260" i="1"/>
  <c r="AB1259" i="1"/>
  <c r="A1259" i="1"/>
  <c r="AB1258" i="1"/>
  <c r="A1258" i="1"/>
  <c r="AB1257" i="1"/>
  <c r="A1257" i="1"/>
  <c r="AB1256" i="1"/>
  <c r="A1256" i="1"/>
  <c r="AB1255" i="1"/>
  <c r="A1255" i="1"/>
  <c r="AB1254" i="1"/>
  <c r="A1254" i="1"/>
  <c r="AB1253" i="1"/>
  <c r="A1253" i="1"/>
  <c r="AB1252" i="1"/>
  <c r="A1252" i="1"/>
  <c r="AB1251" i="1"/>
  <c r="A1251" i="1"/>
  <c r="AB1250" i="1"/>
  <c r="A1250" i="1"/>
  <c r="AB1249" i="1"/>
  <c r="A1249" i="1"/>
  <c r="AB1248" i="1"/>
  <c r="A1248" i="1"/>
  <c r="AB1247" i="1"/>
  <c r="A1247" i="1"/>
  <c r="AB1246" i="1"/>
  <c r="A1246" i="1"/>
  <c r="AB1245" i="1"/>
  <c r="A1245" i="1"/>
  <c r="AB1244" i="1"/>
  <c r="A1244" i="1"/>
  <c r="AB1243" i="1"/>
  <c r="A1243" i="1"/>
  <c r="AB1242" i="1"/>
  <c r="A1242" i="1"/>
  <c r="AB1241" i="1"/>
  <c r="A1241" i="1"/>
  <c r="AB1240" i="1"/>
  <c r="A1240" i="1"/>
  <c r="AB1239" i="1"/>
  <c r="A1239" i="1"/>
  <c r="AB1238" i="1"/>
  <c r="A1238" i="1"/>
  <c r="AB1237" i="1"/>
  <c r="A1237" i="1"/>
  <c r="AB1236" i="1"/>
  <c r="A1236" i="1"/>
  <c r="AB1235" i="1"/>
  <c r="A1235" i="1"/>
  <c r="AB1234" i="1"/>
  <c r="A1234" i="1"/>
  <c r="AB1233" i="1"/>
  <c r="A1233" i="1"/>
  <c r="AB1232" i="1"/>
  <c r="A1232" i="1"/>
  <c r="AB1231" i="1"/>
  <c r="A1231" i="1"/>
  <c r="AB1230" i="1"/>
  <c r="A1230" i="1"/>
  <c r="AB1229" i="1"/>
  <c r="A1229" i="1"/>
  <c r="AB1228" i="1"/>
  <c r="A1228" i="1"/>
  <c r="AB1227" i="1"/>
  <c r="A1227" i="1"/>
  <c r="AB1226" i="1"/>
  <c r="A1226" i="1"/>
  <c r="AB1225" i="1"/>
  <c r="A1225" i="1"/>
  <c r="AB1224" i="1"/>
  <c r="A1224" i="1"/>
  <c r="AB1223" i="1"/>
  <c r="A1223" i="1"/>
  <c r="AB1222" i="1"/>
  <c r="A1222" i="1"/>
  <c r="AB1221" i="1"/>
  <c r="A1221" i="1"/>
  <c r="AB1220" i="1"/>
  <c r="A1220" i="1"/>
  <c r="AB1219" i="1"/>
  <c r="A1219" i="1"/>
  <c r="AB1218" i="1"/>
  <c r="A1218" i="1"/>
  <c r="AB1217" i="1"/>
  <c r="A1217" i="1"/>
  <c r="AB1216" i="1"/>
  <c r="A1216" i="1"/>
  <c r="AB1215" i="1"/>
  <c r="A1215" i="1"/>
  <c r="AB1214" i="1"/>
  <c r="A1214" i="1"/>
  <c r="AB1213" i="1"/>
  <c r="A1213" i="1"/>
  <c r="AB1212" i="1"/>
  <c r="A1212" i="1"/>
  <c r="AB1211" i="1"/>
  <c r="A1211" i="1"/>
  <c r="AB1210" i="1"/>
  <c r="A1210" i="1"/>
  <c r="AB1209" i="1"/>
  <c r="A1209" i="1"/>
  <c r="AB1208" i="1"/>
  <c r="A1208" i="1"/>
  <c r="AB1207" i="1"/>
  <c r="A1207" i="1"/>
  <c r="AB1206" i="1"/>
  <c r="A1206" i="1"/>
  <c r="AB1205" i="1"/>
  <c r="A1205" i="1"/>
  <c r="AB1204" i="1"/>
  <c r="A1204" i="1"/>
  <c r="AB1203" i="1"/>
  <c r="A1203" i="1"/>
  <c r="AB1202" i="1"/>
  <c r="A1202" i="1"/>
  <c r="AB1201" i="1"/>
  <c r="A1201" i="1"/>
  <c r="AB1200" i="1"/>
  <c r="A1200" i="1"/>
  <c r="AB1199" i="1"/>
  <c r="A1199" i="1"/>
  <c r="AB1198" i="1"/>
  <c r="A1198" i="1"/>
  <c r="AB1197" i="1"/>
  <c r="A1197" i="1"/>
  <c r="AB1196" i="1"/>
  <c r="A1196" i="1"/>
  <c r="AB1195" i="1"/>
  <c r="A1195" i="1"/>
  <c r="AB1194" i="1"/>
  <c r="A1194" i="1"/>
  <c r="AB1193" i="1"/>
  <c r="A1193" i="1"/>
  <c r="AB1192" i="1"/>
  <c r="A1192" i="1"/>
  <c r="AB1191" i="1"/>
  <c r="A1191" i="1"/>
  <c r="AB1190" i="1"/>
  <c r="A1190" i="1"/>
  <c r="AB1189" i="1"/>
  <c r="A1189" i="1"/>
  <c r="AB1188" i="1"/>
  <c r="A1188" i="1"/>
  <c r="AB1187" i="1"/>
  <c r="A1187" i="1"/>
  <c r="AB1186" i="1"/>
  <c r="A1186" i="1"/>
  <c r="AB1185" i="1"/>
  <c r="A1185" i="1"/>
  <c r="AB1184" i="1"/>
  <c r="A1184" i="1"/>
  <c r="AB1183" i="1"/>
  <c r="A1183" i="1"/>
  <c r="AB1182" i="1"/>
  <c r="A1182" i="1"/>
  <c r="AB1181" i="1"/>
  <c r="A1181" i="1"/>
  <c r="AB1180" i="1"/>
  <c r="A1180" i="1"/>
  <c r="AB1179" i="1"/>
  <c r="A1179" i="1"/>
  <c r="AB1178" i="1"/>
  <c r="A1178" i="1"/>
  <c r="AB1177" i="1"/>
  <c r="A1177" i="1"/>
  <c r="AB1176" i="1"/>
  <c r="A1176" i="1"/>
  <c r="AB1175" i="1"/>
  <c r="A1175" i="1"/>
  <c r="AB1174" i="1"/>
  <c r="A1174" i="1"/>
  <c r="AB1173" i="1"/>
  <c r="A1173" i="1"/>
  <c r="AB1172" i="1"/>
  <c r="A1172" i="1"/>
  <c r="AB1171" i="1"/>
  <c r="A1171" i="1"/>
  <c r="AB1170" i="1"/>
  <c r="A1170" i="1"/>
  <c r="AB1169" i="1"/>
  <c r="A1169" i="1"/>
  <c r="AB1168" i="1"/>
  <c r="A1168" i="1"/>
  <c r="AB1167" i="1"/>
  <c r="A1167" i="1"/>
  <c r="AB1166" i="1"/>
  <c r="A1166" i="1"/>
  <c r="AB1165" i="1"/>
  <c r="A1165" i="1"/>
  <c r="AB1164" i="1"/>
  <c r="A1164" i="1"/>
  <c r="AB1163" i="1"/>
  <c r="A1163" i="1"/>
  <c r="AB1162" i="1"/>
  <c r="A1162" i="1"/>
  <c r="AB1161" i="1"/>
  <c r="A1161" i="1"/>
  <c r="AB1160" i="1"/>
  <c r="A1160" i="1"/>
  <c r="AB1159" i="1"/>
  <c r="A1159" i="1"/>
  <c r="AB1158" i="1"/>
  <c r="A1158" i="1"/>
  <c r="AB1157" i="1"/>
  <c r="A1157" i="1"/>
  <c r="AB1156" i="1"/>
  <c r="A1156" i="1"/>
  <c r="AB1155" i="1"/>
  <c r="A1155" i="1"/>
  <c r="AB1154" i="1"/>
  <c r="A1154" i="1"/>
  <c r="AB1153" i="1"/>
  <c r="A1153" i="1"/>
  <c r="AB1152" i="1"/>
  <c r="A1152" i="1"/>
  <c r="AB1151" i="1"/>
  <c r="A1151" i="1"/>
  <c r="AB1150" i="1"/>
  <c r="A1150" i="1"/>
  <c r="AB1149" i="1"/>
  <c r="A1149" i="1"/>
  <c r="AB1148" i="1"/>
  <c r="A1148" i="1"/>
  <c r="AB1147" i="1"/>
  <c r="A1147" i="1"/>
  <c r="AB1146" i="1"/>
  <c r="A1146" i="1"/>
  <c r="AB1145" i="1"/>
  <c r="A1145" i="1"/>
  <c r="AB1144" i="1"/>
  <c r="A1144" i="1"/>
  <c r="AB1143" i="1"/>
  <c r="A1143" i="1"/>
  <c r="AB1142" i="1"/>
  <c r="A1142" i="1"/>
  <c r="AB1141" i="1"/>
  <c r="A1141" i="1"/>
  <c r="AB1140" i="1"/>
  <c r="A1140" i="1"/>
  <c r="AB1139" i="1"/>
  <c r="A1139" i="1"/>
  <c r="AB1138" i="1"/>
  <c r="A1138" i="1"/>
  <c r="AB1137" i="1"/>
  <c r="A1137" i="1"/>
  <c r="AB1136" i="1"/>
  <c r="A1136" i="1"/>
  <c r="AB1135" i="1"/>
  <c r="A1135" i="1"/>
  <c r="AB1134" i="1"/>
  <c r="A1134" i="1"/>
  <c r="AB1133" i="1"/>
  <c r="A1133" i="1"/>
  <c r="AB1132" i="1"/>
  <c r="A1132" i="1"/>
  <c r="AB1131" i="1"/>
  <c r="A1131" i="1"/>
  <c r="AB1130" i="1"/>
  <c r="A1130" i="1"/>
  <c r="AB1129" i="1"/>
  <c r="A1129" i="1"/>
  <c r="AB1128" i="1"/>
  <c r="A1128" i="1"/>
  <c r="AB1127" i="1"/>
  <c r="A1127" i="1"/>
  <c r="AB1126" i="1"/>
  <c r="A1126" i="1"/>
  <c r="AB1125" i="1"/>
  <c r="A1125" i="1"/>
  <c r="AB1124" i="1"/>
  <c r="A1124" i="1"/>
  <c r="AB1123" i="1"/>
  <c r="A1123" i="1"/>
  <c r="AB1122" i="1"/>
  <c r="A1122" i="1"/>
  <c r="AB1121" i="1"/>
  <c r="A1121" i="1"/>
  <c r="AB1120" i="1"/>
  <c r="A1120" i="1"/>
  <c r="AB1119" i="1"/>
  <c r="A1119" i="1"/>
  <c r="AB1118" i="1"/>
  <c r="A1118" i="1"/>
  <c r="AB1117" i="1"/>
  <c r="A1117" i="1"/>
  <c r="AB1116" i="1"/>
  <c r="A1116" i="1"/>
  <c r="AB1115" i="1"/>
  <c r="A1115" i="1"/>
  <c r="AB1114" i="1"/>
  <c r="A1114" i="1"/>
  <c r="AB1113" i="1"/>
  <c r="A1113" i="1"/>
  <c r="AB1112" i="1"/>
  <c r="A1112" i="1"/>
  <c r="AB1111" i="1"/>
  <c r="A1111" i="1"/>
  <c r="AB1110" i="1"/>
  <c r="A1110" i="1"/>
  <c r="AB1109" i="1"/>
  <c r="A1109" i="1"/>
  <c r="AB1108" i="1"/>
  <c r="A1108" i="1"/>
  <c r="AB1107" i="1"/>
  <c r="A1107" i="1"/>
  <c r="AB1106" i="1"/>
  <c r="A1106" i="1"/>
  <c r="AB1105" i="1"/>
  <c r="A1105" i="1"/>
  <c r="AB1104" i="1"/>
  <c r="A1104" i="1"/>
  <c r="AB1103" i="1"/>
  <c r="A1103" i="1"/>
  <c r="AB1102" i="1"/>
  <c r="A1102" i="1"/>
  <c r="AB1101" i="1"/>
  <c r="A1101" i="1"/>
  <c r="AB1100" i="1"/>
  <c r="A1100" i="1"/>
  <c r="AB1099" i="1"/>
  <c r="A1099" i="1"/>
  <c r="AB1098" i="1"/>
  <c r="A1098" i="1"/>
  <c r="AB1097" i="1"/>
  <c r="A1097" i="1"/>
  <c r="AB1096" i="1"/>
  <c r="A1096" i="1"/>
  <c r="AB1095" i="1"/>
  <c r="A1095" i="1"/>
  <c r="AB1094" i="1"/>
  <c r="A1094" i="1"/>
  <c r="AB1093" i="1"/>
  <c r="A1093" i="1"/>
  <c r="AB1092" i="1"/>
  <c r="A1092" i="1"/>
  <c r="AB1091" i="1"/>
  <c r="A1091" i="1"/>
  <c r="AB1090" i="1"/>
  <c r="A1090" i="1"/>
  <c r="AB1089" i="1"/>
  <c r="A1089" i="1"/>
  <c r="AB1088" i="1"/>
  <c r="A1088" i="1"/>
  <c r="AB1087" i="1"/>
  <c r="A1087" i="1"/>
  <c r="AB1086" i="1"/>
  <c r="A1086" i="1"/>
  <c r="AB1085" i="1"/>
  <c r="A1085" i="1"/>
  <c r="AB1084" i="1"/>
  <c r="A1084" i="1"/>
  <c r="AB1083" i="1"/>
  <c r="A1083" i="1"/>
  <c r="AB1082" i="1"/>
  <c r="A1082" i="1"/>
  <c r="AB1081" i="1"/>
  <c r="A1081" i="1"/>
  <c r="AB1080" i="1"/>
  <c r="A1080" i="1"/>
  <c r="AB1079" i="1"/>
  <c r="A1079" i="1"/>
  <c r="AB1078" i="1"/>
  <c r="A1078" i="1"/>
  <c r="AB1077" i="1"/>
  <c r="A1077" i="1"/>
  <c r="AB1076" i="1"/>
  <c r="A1076" i="1"/>
  <c r="AB1075" i="1"/>
  <c r="A1075" i="1"/>
  <c r="AB1074" i="1"/>
  <c r="A1074" i="1"/>
  <c r="AB1073" i="1"/>
  <c r="A1073" i="1"/>
  <c r="AB1072" i="1"/>
  <c r="A1072" i="1"/>
  <c r="AB1071" i="1"/>
  <c r="A1071" i="1"/>
  <c r="AB1070" i="1"/>
  <c r="A1070" i="1"/>
  <c r="AB1069" i="1"/>
  <c r="A1069" i="1"/>
  <c r="AB1068" i="1"/>
  <c r="A1068" i="1"/>
  <c r="AB1067" i="1"/>
  <c r="A1067" i="1"/>
  <c r="AB1066" i="1"/>
  <c r="A1066" i="1"/>
  <c r="AB1065" i="1"/>
  <c r="A1065" i="1"/>
  <c r="AB1064" i="1"/>
  <c r="A1064" i="1"/>
  <c r="AB1063" i="1"/>
  <c r="A1063" i="1"/>
  <c r="AB1062" i="1"/>
  <c r="A1062" i="1"/>
  <c r="AB1061" i="1"/>
  <c r="A1061" i="1"/>
  <c r="AB1060" i="1"/>
  <c r="A1060" i="1"/>
  <c r="AB1059" i="1"/>
  <c r="A1059" i="1"/>
  <c r="AB1058" i="1"/>
  <c r="A1058" i="1"/>
  <c r="AB1057" i="1"/>
  <c r="A1057" i="1"/>
  <c r="AB1056" i="1"/>
  <c r="A1056" i="1"/>
  <c r="AB1055" i="1"/>
  <c r="A1055" i="1"/>
  <c r="AB1054" i="1"/>
  <c r="A1054" i="1"/>
  <c r="AB1053" i="1"/>
  <c r="A1053" i="1"/>
  <c r="AB1052" i="1"/>
  <c r="A1052" i="1"/>
  <c r="AB1051" i="1"/>
  <c r="A1051" i="1"/>
  <c r="AB1050" i="1"/>
  <c r="A1050" i="1"/>
  <c r="AB1049" i="1"/>
  <c r="A1049" i="1"/>
  <c r="AB1048" i="1"/>
  <c r="A1048" i="1"/>
  <c r="AB1047" i="1"/>
  <c r="A1047" i="1"/>
  <c r="AB1046" i="1"/>
  <c r="A1046" i="1"/>
  <c r="AB1045" i="1"/>
  <c r="A1045" i="1"/>
  <c r="AB1044" i="1"/>
  <c r="A1044" i="1"/>
  <c r="AB1043" i="1"/>
  <c r="A1043" i="1"/>
  <c r="AB1042" i="1"/>
  <c r="A1042" i="1"/>
  <c r="AB1041" i="1"/>
  <c r="A1041" i="1"/>
  <c r="AB1040" i="1"/>
  <c r="A1040" i="1"/>
  <c r="AB1039" i="1"/>
  <c r="A1039" i="1"/>
  <c r="AB1038" i="1"/>
  <c r="A1038" i="1"/>
  <c r="AB1037" i="1"/>
  <c r="A1037" i="1"/>
  <c r="AB1036" i="1"/>
  <c r="A1036" i="1"/>
  <c r="AB1035" i="1"/>
  <c r="A1035" i="1"/>
  <c r="AB1034" i="1"/>
  <c r="A1034" i="1"/>
  <c r="AB1033" i="1"/>
  <c r="A1033" i="1"/>
  <c r="AB1032" i="1"/>
  <c r="A1032" i="1"/>
  <c r="AB1031" i="1"/>
  <c r="A1031" i="1"/>
  <c r="AB1030" i="1"/>
  <c r="A1030" i="1"/>
  <c r="AB1029" i="1"/>
  <c r="A1029" i="1"/>
  <c r="AB1028" i="1"/>
  <c r="A1028" i="1"/>
  <c r="AB1027" i="1"/>
  <c r="A1027" i="1"/>
  <c r="AB1026" i="1"/>
  <c r="A1026" i="1"/>
  <c r="AB1025" i="1"/>
  <c r="A1025" i="1"/>
  <c r="AB1024" i="1"/>
  <c r="A1024" i="1"/>
  <c r="AB1023" i="1"/>
  <c r="A1023" i="1"/>
  <c r="AB1022" i="1"/>
  <c r="A1022" i="1"/>
  <c r="AB1021" i="1"/>
  <c r="A1021" i="1"/>
  <c r="AB1020" i="1"/>
  <c r="A1020" i="1"/>
  <c r="AB1019" i="1"/>
  <c r="A1019" i="1"/>
  <c r="AB1018" i="1"/>
  <c r="A1018" i="1"/>
  <c r="AB1017" i="1"/>
  <c r="A1017" i="1"/>
  <c r="AB1016" i="1"/>
  <c r="A1016" i="1"/>
  <c r="AB1015" i="1"/>
  <c r="A1015" i="1"/>
  <c r="AB1014" i="1"/>
  <c r="A1014" i="1"/>
  <c r="AB1013" i="1"/>
  <c r="A1013" i="1"/>
  <c r="AB1012" i="1"/>
  <c r="A1012" i="1"/>
  <c r="AB1011" i="1"/>
  <c r="A1011" i="1"/>
  <c r="AB1010" i="1"/>
  <c r="A1010" i="1"/>
  <c r="AB1009" i="1"/>
  <c r="A1009" i="1"/>
  <c r="AB1008" i="1"/>
  <c r="A1008" i="1"/>
  <c r="AB1007" i="1"/>
  <c r="A1007" i="1"/>
  <c r="AB1006" i="1"/>
  <c r="A1006" i="1"/>
  <c r="AB1005" i="1"/>
  <c r="A1005" i="1"/>
  <c r="AB1004" i="1"/>
  <c r="A1004" i="1"/>
  <c r="AB1003" i="1"/>
  <c r="A1003" i="1"/>
  <c r="AB1002" i="1"/>
  <c r="A1002" i="1"/>
  <c r="AB1001" i="1"/>
  <c r="A1001" i="1"/>
  <c r="AB1000" i="1"/>
  <c r="A1000" i="1"/>
  <c r="AB999" i="1"/>
  <c r="A999" i="1"/>
  <c r="AB998" i="1"/>
  <c r="A998" i="1"/>
  <c r="AB997" i="1"/>
  <c r="A997" i="1"/>
  <c r="AB996" i="1"/>
  <c r="A996" i="1"/>
  <c r="AB995" i="1"/>
  <c r="A995" i="1"/>
  <c r="AB994" i="1"/>
  <c r="A994" i="1"/>
  <c r="AB993" i="1"/>
  <c r="A993" i="1"/>
  <c r="AB992" i="1"/>
  <c r="A992" i="1"/>
  <c r="AB991" i="1"/>
  <c r="A991" i="1"/>
  <c r="AB990" i="1"/>
  <c r="A990" i="1"/>
  <c r="AB989" i="1"/>
  <c r="A989" i="1"/>
  <c r="AB988" i="1"/>
  <c r="A988" i="1"/>
  <c r="AB987" i="1"/>
  <c r="A987" i="1"/>
  <c r="AB986" i="1"/>
  <c r="A986" i="1"/>
  <c r="AB985" i="1"/>
  <c r="A985" i="1"/>
  <c r="AB984" i="1"/>
  <c r="A984" i="1"/>
  <c r="AB983" i="1"/>
  <c r="A983" i="1"/>
  <c r="AB982" i="1"/>
  <c r="A982" i="1"/>
  <c r="AB981" i="1"/>
  <c r="A981" i="1"/>
  <c r="AB980" i="1"/>
  <c r="A980" i="1"/>
  <c r="AB979" i="1"/>
  <c r="A979" i="1"/>
  <c r="AB978" i="1"/>
  <c r="A978" i="1"/>
  <c r="AB977" i="1"/>
  <c r="A977" i="1"/>
  <c r="AB976" i="1"/>
  <c r="A976" i="1"/>
  <c r="AB975" i="1"/>
  <c r="A975" i="1"/>
  <c r="AB974" i="1"/>
  <c r="A974" i="1"/>
  <c r="AB973" i="1"/>
  <c r="A973" i="1"/>
  <c r="AB972" i="1"/>
  <c r="A972" i="1"/>
  <c r="AB971" i="1"/>
  <c r="A971" i="1"/>
  <c r="AB970" i="1"/>
  <c r="A970" i="1"/>
  <c r="AB969" i="1"/>
  <c r="A969" i="1"/>
  <c r="AB968" i="1"/>
  <c r="A968" i="1"/>
  <c r="AB967" i="1"/>
  <c r="A967" i="1"/>
  <c r="AB966" i="1"/>
  <c r="A966" i="1"/>
  <c r="AB965" i="1"/>
  <c r="A965" i="1"/>
  <c r="AB964" i="1"/>
  <c r="A964" i="1"/>
  <c r="AB963" i="1"/>
  <c r="A963" i="1"/>
  <c r="AB962" i="1"/>
  <c r="A962" i="1"/>
  <c r="AB961" i="1"/>
  <c r="A961" i="1"/>
  <c r="AB960" i="1"/>
  <c r="A960" i="1"/>
  <c r="AB959" i="1"/>
  <c r="A959" i="1"/>
  <c r="AB958" i="1"/>
  <c r="A958" i="1"/>
  <c r="AB957" i="1"/>
  <c r="A957" i="1"/>
  <c r="AB956" i="1"/>
  <c r="A956" i="1"/>
  <c r="AB955" i="1"/>
  <c r="A955" i="1"/>
  <c r="AB954" i="1"/>
  <c r="A954" i="1"/>
  <c r="AB953" i="1"/>
  <c r="A953" i="1"/>
  <c r="AB952" i="1"/>
  <c r="A952" i="1"/>
  <c r="AB951" i="1"/>
  <c r="A951" i="1"/>
  <c r="AB950" i="1"/>
  <c r="A950" i="1"/>
  <c r="AB949" i="1"/>
  <c r="A949" i="1"/>
  <c r="AB948" i="1"/>
  <c r="A948" i="1"/>
  <c r="AB947" i="1"/>
  <c r="A947" i="1"/>
  <c r="AB946" i="1"/>
  <c r="A946" i="1"/>
  <c r="AB945" i="1"/>
  <c r="A945" i="1"/>
  <c r="AB944" i="1"/>
  <c r="A944" i="1"/>
  <c r="AB943" i="1"/>
  <c r="A943" i="1"/>
  <c r="AB942" i="1"/>
  <c r="A942" i="1"/>
  <c r="AB941" i="1"/>
  <c r="A941" i="1"/>
  <c r="AB940" i="1"/>
  <c r="A940" i="1"/>
  <c r="AB939" i="1"/>
  <c r="A939" i="1"/>
  <c r="AB938" i="1"/>
  <c r="A938" i="1"/>
  <c r="AB937" i="1"/>
  <c r="A937" i="1"/>
  <c r="AB936" i="1"/>
  <c r="A936" i="1"/>
  <c r="AB935" i="1"/>
  <c r="A935" i="1"/>
  <c r="AB934" i="1"/>
  <c r="A934" i="1"/>
  <c r="AB933" i="1"/>
  <c r="A933" i="1"/>
  <c r="AB932" i="1"/>
  <c r="A932" i="1"/>
  <c r="AB931" i="1"/>
  <c r="A931" i="1"/>
  <c r="AB930" i="1"/>
  <c r="A930" i="1"/>
  <c r="AB929" i="1"/>
  <c r="A929" i="1"/>
  <c r="AB928" i="1"/>
  <c r="A928" i="1"/>
  <c r="AB927" i="1"/>
  <c r="A927" i="1"/>
  <c r="AB926" i="1"/>
  <c r="A926" i="1"/>
  <c r="AB925" i="1"/>
  <c r="A925" i="1"/>
  <c r="AB924" i="1"/>
  <c r="A924" i="1"/>
  <c r="AB923" i="1"/>
  <c r="A923" i="1"/>
  <c r="AB922" i="1"/>
  <c r="A922" i="1"/>
  <c r="AB921" i="1"/>
  <c r="A921" i="1"/>
  <c r="AB920" i="1"/>
  <c r="A920" i="1"/>
  <c r="AB919" i="1"/>
  <c r="A919" i="1"/>
  <c r="AB918" i="1"/>
  <c r="A918" i="1"/>
  <c r="AB917" i="1"/>
  <c r="A917" i="1"/>
  <c r="AB916" i="1"/>
  <c r="A916" i="1"/>
  <c r="AB915" i="1"/>
  <c r="A915" i="1"/>
  <c r="AB914" i="1"/>
  <c r="A914" i="1"/>
  <c r="AB913" i="1"/>
  <c r="A913" i="1"/>
  <c r="AB912" i="1"/>
  <c r="A912" i="1"/>
  <c r="AB911" i="1"/>
  <c r="A911" i="1"/>
  <c r="AB910" i="1"/>
  <c r="A910" i="1"/>
  <c r="AB909" i="1"/>
  <c r="A909" i="1"/>
  <c r="AB908" i="1"/>
  <c r="A908" i="1"/>
  <c r="AB907" i="1"/>
  <c r="A907" i="1"/>
  <c r="AB906" i="1"/>
  <c r="A906" i="1"/>
  <c r="AB905" i="1"/>
  <c r="A905" i="1"/>
  <c r="AB904" i="1"/>
  <c r="A904" i="1"/>
  <c r="AB903" i="1"/>
  <c r="A903" i="1"/>
  <c r="AB902" i="1"/>
  <c r="A902" i="1"/>
  <c r="AB901" i="1"/>
  <c r="A901" i="1"/>
  <c r="AB900" i="1"/>
  <c r="A900" i="1"/>
  <c r="AB899" i="1"/>
  <c r="A899" i="1"/>
  <c r="AB898" i="1"/>
  <c r="A898" i="1"/>
  <c r="AB897" i="1"/>
  <c r="A897" i="1"/>
  <c r="AB896" i="1"/>
  <c r="A896" i="1"/>
  <c r="AB895" i="1"/>
  <c r="A895" i="1"/>
  <c r="AB894" i="1"/>
  <c r="A894" i="1"/>
  <c r="AB893" i="1"/>
  <c r="A893" i="1"/>
  <c r="AB892" i="1"/>
  <c r="A892" i="1"/>
  <c r="AB891" i="1"/>
  <c r="A891" i="1"/>
  <c r="AB890" i="1"/>
  <c r="A890" i="1"/>
  <c r="AB889" i="1"/>
  <c r="A889" i="1"/>
  <c r="AB888" i="1"/>
  <c r="A888" i="1"/>
  <c r="AB887" i="1"/>
  <c r="A887" i="1"/>
  <c r="AB886" i="1"/>
  <c r="A886" i="1"/>
  <c r="AB885" i="1"/>
  <c r="A885" i="1"/>
  <c r="AB884" i="1"/>
  <c r="A884" i="1"/>
  <c r="AB883" i="1"/>
  <c r="A883" i="1"/>
  <c r="AB882" i="1"/>
  <c r="A882" i="1"/>
  <c r="AB881" i="1"/>
  <c r="A881" i="1"/>
  <c r="AB880" i="1"/>
  <c r="A880" i="1"/>
  <c r="AB879" i="1"/>
  <c r="A879" i="1"/>
  <c r="AB878" i="1"/>
  <c r="A878" i="1"/>
  <c r="AB877" i="1"/>
  <c r="A877" i="1"/>
  <c r="AB876" i="1"/>
  <c r="A876" i="1"/>
  <c r="AB875" i="1"/>
  <c r="A875" i="1"/>
  <c r="AB874" i="1"/>
  <c r="A874" i="1"/>
  <c r="AB873" i="1"/>
  <c r="A873" i="1"/>
  <c r="AB872" i="1"/>
  <c r="A872" i="1"/>
  <c r="AB871" i="1"/>
  <c r="A871" i="1"/>
  <c r="AB870" i="1"/>
  <c r="A870" i="1"/>
  <c r="AB869" i="1"/>
  <c r="A869" i="1"/>
  <c r="AB868" i="1"/>
  <c r="A868" i="1"/>
  <c r="AB867" i="1"/>
  <c r="A867" i="1"/>
  <c r="AB866" i="1"/>
  <c r="A866" i="1"/>
  <c r="AB865" i="1"/>
  <c r="A865" i="1"/>
  <c r="AB864" i="1"/>
  <c r="A864" i="1"/>
  <c r="AB863" i="1"/>
  <c r="A863" i="1"/>
  <c r="AB862" i="1"/>
  <c r="A862" i="1"/>
  <c r="AB861" i="1"/>
  <c r="A861" i="1"/>
  <c r="AB860" i="1"/>
  <c r="A860" i="1"/>
  <c r="AB859" i="1"/>
  <c r="A859" i="1"/>
  <c r="AB858" i="1"/>
  <c r="A858" i="1"/>
  <c r="AB857" i="1"/>
  <c r="A857" i="1"/>
  <c r="AB856" i="1"/>
  <c r="A856" i="1"/>
  <c r="AB855" i="1"/>
  <c r="A855" i="1"/>
  <c r="AB854" i="1"/>
  <c r="A854" i="1"/>
  <c r="AB853" i="1"/>
  <c r="A853" i="1"/>
  <c r="AB852" i="1"/>
  <c r="A852" i="1"/>
  <c r="AB851" i="1"/>
  <c r="A851" i="1"/>
  <c r="AB850" i="1"/>
  <c r="A850" i="1"/>
  <c r="AB849" i="1"/>
  <c r="A849" i="1"/>
  <c r="AB848" i="1"/>
  <c r="A848" i="1"/>
  <c r="AB847" i="1"/>
  <c r="A847" i="1"/>
  <c r="AB846" i="1"/>
  <c r="A846" i="1"/>
  <c r="AB845" i="1"/>
  <c r="A845" i="1"/>
  <c r="AB844" i="1"/>
  <c r="A844" i="1"/>
  <c r="AB843" i="1"/>
  <c r="A843" i="1"/>
  <c r="AB842" i="1"/>
  <c r="A842" i="1"/>
  <c r="AB841" i="1"/>
  <c r="A841" i="1"/>
  <c r="AB840" i="1"/>
  <c r="A840" i="1"/>
  <c r="AB839" i="1"/>
  <c r="A839" i="1"/>
  <c r="AB838" i="1"/>
  <c r="A838" i="1"/>
  <c r="AB837" i="1"/>
  <c r="A837" i="1"/>
  <c r="AB836" i="1"/>
  <c r="A836" i="1"/>
  <c r="AB835" i="1"/>
  <c r="A835" i="1"/>
  <c r="AB834" i="1"/>
  <c r="A834" i="1"/>
  <c r="AB833" i="1"/>
  <c r="A833" i="1"/>
  <c r="AB832" i="1"/>
  <c r="A832" i="1"/>
  <c r="AB831" i="1"/>
  <c r="A831" i="1"/>
  <c r="AB830" i="1"/>
  <c r="A830" i="1"/>
  <c r="AB829" i="1"/>
  <c r="A829" i="1"/>
  <c r="AB828" i="1"/>
  <c r="A828" i="1"/>
  <c r="AB827" i="1"/>
  <c r="A827" i="1"/>
  <c r="AB826" i="1"/>
  <c r="A826" i="1"/>
  <c r="AB825" i="1"/>
  <c r="A825" i="1"/>
  <c r="AB824" i="1"/>
  <c r="A824" i="1"/>
  <c r="AB823" i="1"/>
  <c r="A823" i="1"/>
  <c r="AB822" i="1"/>
  <c r="A822" i="1"/>
  <c r="AB821" i="1"/>
  <c r="A821" i="1"/>
  <c r="AB820" i="1"/>
  <c r="A820" i="1"/>
  <c r="AB819" i="1"/>
  <c r="A819" i="1"/>
  <c r="AB818" i="1"/>
  <c r="A818" i="1"/>
  <c r="AB817" i="1"/>
  <c r="A817" i="1"/>
  <c r="AB816" i="1"/>
  <c r="A816" i="1"/>
  <c r="AB815" i="1"/>
  <c r="A815" i="1"/>
  <c r="AB814" i="1"/>
  <c r="A814" i="1"/>
  <c r="AB813" i="1"/>
  <c r="A813" i="1"/>
  <c r="AB812" i="1"/>
  <c r="A812" i="1"/>
  <c r="AB811" i="1"/>
  <c r="A811" i="1"/>
  <c r="AB810" i="1"/>
  <c r="A810" i="1"/>
  <c r="AB809" i="1"/>
  <c r="A809" i="1"/>
  <c r="AB808" i="1"/>
  <c r="A808" i="1"/>
  <c r="AB807" i="1"/>
  <c r="A807" i="1"/>
  <c r="AB806" i="1"/>
  <c r="A806" i="1"/>
  <c r="AB805" i="1"/>
  <c r="A805" i="1"/>
  <c r="AB804" i="1"/>
  <c r="A804" i="1"/>
  <c r="AB803" i="1"/>
  <c r="A803" i="1"/>
  <c r="AB802" i="1"/>
  <c r="A802" i="1"/>
  <c r="AB801" i="1"/>
  <c r="A801" i="1"/>
  <c r="AB800" i="1"/>
  <c r="A800" i="1"/>
  <c r="AB799" i="1"/>
  <c r="A799" i="1"/>
  <c r="AB798" i="1"/>
  <c r="A798" i="1"/>
  <c r="AB797" i="1"/>
  <c r="A797" i="1"/>
  <c r="AB796" i="1"/>
  <c r="A796" i="1"/>
  <c r="AB795" i="1"/>
  <c r="A795" i="1"/>
  <c r="AB794" i="1"/>
  <c r="A794" i="1"/>
  <c r="AB793" i="1"/>
  <c r="A793" i="1"/>
  <c r="AB792" i="1"/>
  <c r="A792" i="1"/>
  <c r="AB791" i="1"/>
  <c r="A791" i="1"/>
  <c r="AB790" i="1"/>
  <c r="A790" i="1"/>
  <c r="AB789" i="1"/>
  <c r="A789" i="1"/>
  <c r="AB788" i="1"/>
  <c r="A788" i="1"/>
  <c r="AB787" i="1"/>
  <c r="A787" i="1"/>
  <c r="AB786" i="1"/>
  <c r="A786" i="1"/>
  <c r="AB785" i="1"/>
  <c r="A785" i="1"/>
  <c r="AB784" i="1"/>
  <c r="A784" i="1"/>
  <c r="AB783" i="1"/>
  <c r="A783" i="1"/>
  <c r="AB782" i="1"/>
  <c r="A782" i="1"/>
  <c r="AB781" i="1"/>
  <c r="A781" i="1"/>
  <c r="AB780" i="1"/>
  <c r="A780" i="1"/>
  <c r="AB779" i="1"/>
  <c r="A779" i="1"/>
  <c r="AB778" i="1"/>
  <c r="A778" i="1"/>
  <c r="AB777" i="1"/>
  <c r="A777" i="1"/>
  <c r="AB776" i="1"/>
  <c r="A776" i="1"/>
  <c r="AB775" i="1"/>
  <c r="A775" i="1"/>
  <c r="AB774" i="1"/>
  <c r="A774" i="1"/>
  <c r="AB773" i="1"/>
  <c r="A773" i="1"/>
  <c r="AB772" i="1"/>
  <c r="A772" i="1"/>
  <c r="AB771" i="1"/>
  <c r="A771" i="1"/>
  <c r="AB770" i="1"/>
  <c r="A770" i="1"/>
  <c r="AB769" i="1"/>
  <c r="A769" i="1"/>
  <c r="AB768" i="1"/>
  <c r="A768" i="1"/>
  <c r="AB767" i="1"/>
  <c r="A767" i="1"/>
  <c r="AB766" i="1"/>
  <c r="A766" i="1"/>
  <c r="AB765" i="1"/>
  <c r="A765" i="1"/>
  <c r="AB764" i="1"/>
  <c r="A764" i="1"/>
  <c r="AB763" i="1"/>
  <c r="A763" i="1"/>
  <c r="AB762" i="1"/>
  <c r="A762" i="1"/>
  <c r="AB761" i="1"/>
  <c r="A761" i="1"/>
  <c r="AB760" i="1"/>
  <c r="A760" i="1"/>
  <c r="AB759" i="1"/>
  <c r="A759" i="1"/>
  <c r="AB758" i="1"/>
  <c r="A758" i="1"/>
  <c r="AB757" i="1"/>
  <c r="A757" i="1"/>
  <c r="AB756" i="1"/>
  <c r="A756" i="1"/>
  <c r="AB755" i="1"/>
  <c r="A755" i="1"/>
  <c r="AB754" i="1"/>
  <c r="A754" i="1"/>
  <c r="AB753" i="1"/>
  <c r="A753" i="1"/>
  <c r="AB752" i="1"/>
  <c r="A752" i="1"/>
  <c r="AB751" i="1"/>
  <c r="A751" i="1"/>
  <c r="AB750" i="1"/>
  <c r="A750" i="1"/>
  <c r="AB749" i="1"/>
  <c r="A749" i="1"/>
  <c r="AB748" i="1"/>
  <c r="A748" i="1"/>
  <c r="AB747" i="1"/>
  <c r="A747" i="1"/>
  <c r="AB746" i="1"/>
  <c r="A746" i="1"/>
  <c r="AB745" i="1"/>
  <c r="A745" i="1"/>
  <c r="AB744" i="1"/>
  <c r="A744" i="1"/>
  <c r="AB743" i="1"/>
  <c r="A743" i="1"/>
  <c r="AB742" i="1"/>
  <c r="A742" i="1"/>
  <c r="AB741" i="1"/>
  <c r="A741" i="1"/>
  <c r="AB740" i="1"/>
  <c r="A740" i="1"/>
  <c r="AB739" i="1"/>
  <c r="A739" i="1"/>
  <c r="AB738" i="1"/>
  <c r="A738" i="1"/>
  <c r="AB737" i="1"/>
  <c r="A737" i="1"/>
  <c r="AB736" i="1"/>
  <c r="A736" i="1"/>
  <c r="AB735" i="1"/>
  <c r="A735" i="1"/>
  <c r="AB734" i="1"/>
  <c r="A734" i="1"/>
  <c r="AB733" i="1"/>
  <c r="A733" i="1"/>
  <c r="AB732" i="1"/>
  <c r="A732" i="1"/>
  <c r="AB731" i="1"/>
  <c r="A731" i="1"/>
  <c r="AB730" i="1"/>
  <c r="A730" i="1"/>
  <c r="AB729" i="1"/>
  <c r="A729" i="1"/>
  <c r="AB728" i="1"/>
  <c r="A728" i="1"/>
  <c r="AB727" i="1"/>
  <c r="A727" i="1"/>
  <c r="AB726" i="1"/>
  <c r="A726" i="1"/>
  <c r="AB725" i="1"/>
  <c r="A725" i="1"/>
  <c r="AB724" i="1"/>
  <c r="A724" i="1"/>
  <c r="AB723" i="1"/>
  <c r="A723" i="1"/>
  <c r="AB722" i="1"/>
  <c r="A722" i="1"/>
  <c r="AB721" i="1"/>
  <c r="A721" i="1"/>
  <c r="AB720" i="1"/>
  <c r="A720" i="1"/>
  <c r="AB719" i="1"/>
  <c r="A719" i="1"/>
  <c r="AB718" i="1"/>
  <c r="A718" i="1"/>
  <c r="AB717" i="1"/>
  <c r="A717" i="1"/>
  <c r="AB716" i="1"/>
  <c r="A716" i="1"/>
  <c r="AB715" i="1"/>
  <c r="A715" i="1"/>
  <c r="AB714" i="1"/>
  <c r="A714" i="1"/>
  <c r="AB713" i="1"/>
  <c r="A713" i="1"/>
  <c r="AB712" i="1"/>
  <c r="A712" i="1"/>
  <c r="AB711" i="1"/>
  <c r="A711" i="1"/>
  <c r="AB710" i="1"/>
  <c r="A710" i="1"/>
  <c r="AB709" i="1"/>
  <c r="A709" i="1"/>
  <c r="AB708" i="1"/>
  <c r="A708" i="1"/>
  <c r="AB707" i="1"/>
  <c r="A707" i="1"/>
  <c r="AB706" i="1"/>
  <c r="A706" i="1"/>
  <c r="AB705" i="1"/>
  <c r="A705" i="1"/>
  <c r="AB704" i="1"/>
  <c r="A704" i="1"/>
  <c r="AB703" i="1"/>
  <c r="A703" i="1"/>
  <c r="AB702" i="1"/>
  <c r="A702" i="1"/>
  <c r="AB701" i="1"/>
  <c r="A701" i="1"/>
  <c r="AB700" i="1"/>
  <c r="A700" i="1"/>
  <c r="AB699" i="1"/>
  <c r="A699" i="1"/>
  <c r="AB698" i="1"/>
  <c r="A698" i="1"/>
  <c r="AB697" i="1"/>
  <c r="A697" i="1"/>
  <c r="AB696" i="1"/>
  <c r="A696" i="1"/>
  <c r="AB695" i="1"/>
  <c r="A695" i="1"/>
  <c r="AB694" i="1"/>
  <c r="A694" i="1"/>
  <c r="AB693" i="1"/>
  <c r="A693" i="1"/>
  <c r="AB692" i="1"/>
  <c r="A692" i="1"/>
  <c r="AB691" i="1"/>
  <c r="A691" i="1"/>
  <c r="AB690" i="1"/>
  <c r="A690" i="1"/>
  <c r="AB689" i="1"/>
  <c r="A689" i="1"/>
  <c r="AB688" i="1"/>
  <c r="A688" i="1"/>
  <c r="AB687" i="1"/>
  <c r="A687" i="1"/>
  <c r="AB686" i="1"/>
  <c r="A686" i="1"/>
  <c r="AB685" i="1"/>
  <c r="A685" i="1"/>
  <c r="AB684" i="1"/>
  <c r="A684" i="1"/>
  <c r="AB683" i="1"/>
  <c r="A683" i="1"/>
  <c r="AB682" i="1"/>
  <c r="A682" i="1"/>
  <c r="AB681" i="1"/>
  <c r="A681" i="1"/>
  <c r="AB680" i="1"/>
  <c r="A680" i="1"/>
  <c r="AB679" i="1"/>
  <c r="A679" i="1"/>
  <c r="AB678" i="1"/>
  <c r="A678" i="1"/>
  <c r="AB677" i="1"/>
  <c r="A677" i="1"/>
  <c r="AB676" i="1"/>
  <c r="A676" i="1"/>
  <c r="AB675" i="1"/>
  <c r="A675" i="1"/>
  <c r="AB674" i="1"/>
  <c r="A674" i="1"/>
  <c r="AB673" i="1"/>
  <c r="A673" i="1"/>
  <c r="AB672" i="1"/>
  <c r="A672" i="1"/>
  <c r="AB671" i="1"/>
  <c r="A671" i="1"/>
  <c r="AB670" i="1"/>
  <c r="A670" i="1"/>
  <c r="AB669" i="1"/>
  <c r="A669" i="1"/>
  <c r="AB668" i="1"/>
  <c r="A668" i="1"/>
  <c r="AB667" i="1"/>
  <c r="A667" i="1"/>
  <c r="AB666" i="1"/>
  <c r="A666" i="1"/>
  <c r="AB665" i="1"/>
  <c r="A665" i="1"/>
  <c r="AB664" i="1"/>
  <c r="A664" i="1"/>
  <c r="AB663" i="1"/>
  <c r="A663" i="1"/>
  <c r="AB662" i="1"/>
  <c r="A662" i="1"/>
  <c r="AB661" i="1"/>
  <c r="A661" i="1"/>
  <c r="AB660" i="1"/>
  <c r="A660" i="1"/>
  <c r="AB659" i="1"/>
  <c r="A659" i="1"/>
  <c r="AB658" i="1"/>
  <c r="A658" i="1"/>
  <c r="AB657" i="1"/>
  <c r="A657" i="1"/>
  <c r="AB656" i="1"/>
  <c r="A656" i="1"/>
  <c r="AB655" i="1"/>
  <c r="A655" i="1"/>
  <c r="AB654" i="1"/>
  <c r="A654" i="1"/>
  <c r="AB653" i="1"/>
  <c r="A653" i="1"/>
  <c r="AB652" i="1"/>
  <c r="A652" i="1"/>
  <c r="AB651" i="1"/>
  <c r="A651" i="1"/>
  <c r="AB650" i="1"/>
  <c r="A650" i="1"/>
  <c r="AB649" i="1"/>
  <c r="A649" i="1"/>
  <c r="AB648" i="1"/>
  <c r="A648" i="1"/>
  <c r="AB647" i="1"/>
  <c r="A647" i="1"/>
  <c r="AB646" i="1"/>
  <c r="A646" i="1"/>
  <c r="AB645" i="1"/>
  <c r="A645" i="1"/>
  <c r="AB644" i="1"/>
  <c r="A644" i="1"/>
  <c r="AB643" i="1"/>
  <c r="A643" i="1"/>
  <c r="AB642" i="1"/>
  <c r="A642" i="1"/>
  <c r="AB641" i="1"/>
  <c r="A641" i="1"/>
  <c r="AB640" i="1"/>
  <c r="A640" i="1"/>
  <c r="AB639" i="1"/>
  <c r="A639" i="1"/>
  <c r="AB638" i="1"/>
  <c r="A638" i="1"/>
  <c r="AB637" i="1"/>
  <c r="A637" i="1"/>
  <c r="AB636" i="1"/>
  <c r="A636" i="1"/>
  <c r="AB635" i="1"/>
  <c r="A635" i="1"/>
  <c r="AB634" i="1"/>
  <c r="A634" i="1"/>
  <c r="AB633" i="1"/>
  <c r="A633" i="1"/>
  <c r="AB632" i="1"/>
  <c r="A632" i="1"/>
  <c r="AB631" i="1"/>
  <c r="A631" i="1"/>
  <c r="AB630" i="1"/>
  <c r="A630" i="1"/>
  <c r="AB629" i="1"/>
  <c r="A629" i="1"/>
  <c r="AB628" i="1"/>
  <c r="A628" i="1"/>
  <c r="AB627" i="1"/>
  <c r="A627" i="1"/>
  <c r="AB626" i="1"/>
  <c r="A626" i="1"/>
  <c r="AB625" i="1"/>
  <c r="A625" i="1"/>
  <c r="AB624" i="1"/>
  <c r="A624" i="1"/>
  <c r="AB623" i="1"/>
  <c r="A623" i="1"/>
  <c r="AB622" i="1"/>
  <c r="A622" i="1"/>
  <c r="AB621" i="1"/>
  <c r="A621" i="1"/>
  <c r="AB620" i="1"/>
  <c r="A620" i="1"/>
  <c r="AB619" i="1"/>
  <c r="A619" i="1"/>
  <c r="AB618" i="1"/>
  <c r="A618" i="1"/>
  <c r="AB617" i="1"/>
  <c r="A617" i="1"/>
  <c r="AB616" i="1"/>
  <c r="A616" i="1"/>
  <c r="AB615" i="1"/>
  <c r="A615" i="1"/>
  <c r="AB614" i="1"/>
  <c r="A614" i="1"/>
  <c r="AB613" i="1"/>
  <c r="A613" i="1"/>
  <c r="AB612" i="1"/>
  <c r="A612" i="1"/>
  <c r="AB611" i="1"/>
  <c r="A611" i="1"/>
  <c r="AB610" i="1"/>
  <c r="A610" i="1"/>
  <c r="AB609" i="1"/>
  <c r="A609" i="1"/>
  <c r="AB608" i="1"/>
  <c r="A608" i="1"/>
  <c r="AB607" i="1"/>
  <c r="A607" i="1"/>
  <c r="AB606" i="1"/>
  <c r="A606" i="1"/>
  <c r="AB605" i="1"/>
  <c r="A605" i="1"/>
  <c r="AB604" i="1"/>
  <c r="A604" i="1"/>
  <c r="AB603" i="1"/>
  <c r="A603" i="1"/>
  <c r="AB602" i="1"/>
  <c r="A602" i="1"/>
  <c r="AB601" i="1"/>
  <c r="A601" i="1"/>
  <c r="AB600" i="1"/>
  <c r="A600" i="1"/>
  <c r="AB599" i="1"/>
  <c r="A599" i="1"/>
  <c r="AB598" i="1"/>
  <c r="A598" i="1"/>
  <c r="AB597" i="1"/>
  <c r="A597" i="1"/>
  <c r="AB596" i="1"/>
  <c r="A596" i="1"/>
  <c r="AB595" i="1"/>
  <c r="A595" i="1"/>
  <c r="AB594" i="1"/>
  <c r="A594" i="1"/>
  <c r="AB593" i="1"/>
  <c r="A593" i="1"/>
  <c r="AB592" i="1"/>
  <c r="A592" i="1"/>
  <c r="AB591" i="1"/>
  <c r="A591" i="1"/>
  <c r="AB590" i="1"/>
  <c r="A590" i="1"/>
  <c r="AB589" i="1"/>
  <c r="A589" i="1"/>
  <c r="AB588" i="1"/>
  <c r="A588" i="1"/>
  <c r="AB587" i="1"/>
  <c r="A587" i="1"/>
  <c r="AB586" i="1"/>
  <c r="A586" i="1"/>
  <c r="AB585" i="1"/>
  <c r="A585" i="1"/>
  <c r="AB584" i="1"/>
  <c r="A584" i="1"/>
  <c r="AB583" i="1"/>
  <c r="A583" i="1"/>
  <c r="AB582" i="1"/>
  <c r="A582" i="1"/>
  <c r="AB581" i="1"/>
  <c r="A581" i="1"/>
  <c r="AB580" i="1"/>
  <c r="A580" i="1"/>
  <c r="AB579" i="1"/>
  <c r="A579" i="1"/>
  <c r="AB578" i="1"/>
  <c r="A578" i="1"/>
  <c r="AB577" i="1"/>
  <c r="A577" i="1"/>
  <c r="AB576" i="1"/>
  <c r="A576" i="1"/>
  <c r="AB575" i="1"/>
  <c r="A575" i="1"/>
  <c r="AB574" i="1"/>
  <c r="A574" i="1"/>
  <c r="AB573" i="1"/>
  <c r="A573" i="1"/>
  <c r="AB572" i="1"/>
  <c r="A572" i="1"/>
  <c r="AB571" i="1"/>
  <c r="A571" i="1"/>
  <c r="AB570" i="1"/>
  <c r="A570" i="1"/>
  <c r="AB569" i="1"/>
  <c r="A569" i="1"/>
  <c r="AB568" i="1"/>
  <c r="A568" i="1"/>
  <c r="AB567" i="1"/>
  <c r="A567" i="1"/>
  <c r="AB566" i="1"/>
  <c r="A566" i="1"/>
  <c r="AB565" i="1"/>
  <c r="A565" i="1"/>
  <c r="AB564" i="1"/>
  <c r="A564" i="1"/>
  <c r="AB563" i="1"/>
  <c r="A563" i="1"/>
  <c r="AB562" i="1"/>
  <c r="A562" i="1"/>
  <c r="AB561" i="1"/>
  <c r="A561" i="1"/>
  <c r="AB560" i="1"/>
  <c r="A560" i="1"/>
  <c r="AB559" i="1"/>
  <c r="A559" i="1"/>
  <c r="AB558" i="1"/>
  <c r="A558" i="1"/>
  <c r="AB557" i="1"/>
  <c r="A557" i="1"/>
  <c r="AB556" i="1"/>
  <c r="A556" i="1"/>
  <c r="AB555" i="1"/>
  <c r="A555" i="1"/>
  <c r="AB554" i="1"/>
  <c r="A554" i="1"/>
  <c r="AB553" i="1"/>
  <c r="A553" i="1"/>
  <c r="AB552" i="1"/>
  <c r="A552" i="1"/>
  <c r="AB551" i="1"/>
  <c r="A551" i="1"/>
  <c r="AB550" i="1"/>
  <c r="A550" i="1"/>
  <c r="AB549" i="1"/>
  <c r="A549" i="1"/>
  <c r="AB548" i="1"/>
  <c r="A548" i="1"/>
  <c r="AB547" i="1"/>
  <c r="A547" i="1"/>
  <c r="AB546" i="1"/>
  <c r="A546" i="1"/>
  <c r="AB545" i="1"/>
  <c r="A545" i="1"/>
  <c r="AB544" i="1"/>
  <c r="A544" i="1"/>
  <c r="AB543" i="1"/>
  <c r="A543" i="1"/>
  <c r="AB542" i="1"/>
  <c r="A542" i="1"/>
  <c r="AB541" i="1"/>
  <c r="A541" i="1"/>
  <c r="AB540" i="1"/>
  <c r="A540" i="1"/>
  <c r="AB539" i="1"/>
  <c r="A539" i="1"/>
  <c r="AB538" i="1"/>
  <c r="A538" i="1"/>
  <c r="AB537" i="1"/>
  <c r="A537" i="1"/>
  <c r="AB536" i="1"/>
  <c r="A536" i="1"/>
  <c r="AB535" i="1"/>
  <c r="A535" i="1"/>
  <c r="AB534" i="1"/>
  <c r="A534" i="1"/>
  <c r="AB533" i="1"/>
  <c r="A533" i="1"/>
  <c r="AB532" i="1"/>
  <c r="A532" i="1"/>
  <c r="AB531" i="1"/>
  <c r="A531" i="1"/>
  <c r="AB530" i="1"/>
  <c r="A530" i="1"/>
  <c r="AB529" i="1"/>
  <c r="A529" i="1"/>
  <c r="AB528" i="1"/>
  <c r="A528" i="1"/>
  <c r="AB527" i="1"/>
  <c r="A527" i="1"/>
  <c r="AB526" i="1"/>
  <c r="A526" i="1"/>
  <c r="AB525" i="1"/>
  <c r="A525" i="1"/>
  <c r="AB524" i="1"/>
  <c r="A524" i="1"/>
  <c r="AB523" i="1"/>
  <c r="A523" i="1"/>
  <c r="AB522" i="1"/>
  <c r="A522" i="1"/>
  <c r="AB521" i="1"/>
  <c r="A521" i="1"/>
  <c r="AB520" i="1"/>
  <c r="A520" i="1"/>
  <c r="AB519" i="1"/>
  <c r="A519" i="1"/>
  <c r="AB518" i="1"/>
  <c r="A518" i="1"/>
  <c r="AB517" i="1"/>
  <c r="A517" i="1"/>
  <c r="AB516" i="1"/>
  <c r="A516" i="1"/>
  <c r="AB515" i="1"/>
  <c r="A515" i="1"/>
  <c r="AB514" i="1"/>
  <c r="A514" i="1"/>
  <c r="AB513" i="1"/>
  <c r="A513" i="1"/>
  <c r="AB512" i="1"/>
  <c r="A512" i="1"/>
  <c r="AB511" i="1"/>
  <c r="A511" i="1"/>
  <c r="AB510" i="1"/>
  <c r="A510" i="1"/>
  <c r="AB509" i="1"/>
  <c r="A509" i="1"/>
  <c r="AB508" i="1"/>
  <c r="A508" i="1"/>
  <c r="AB507" i="1"/>
  <c r="A507" i="1"/>
  <c r="AB506" i="1"/>
  <c r="A506" i="1"/>
  <c r="AB505" i="1"/>
  <c r="A505" i="1"/>
  <c r="AB504" i="1"/>
  <c r="A504" i="1"/>
  <c r="AB503" i="1"/>
  <c r="A503" i="1"/>
  <c r="AB502" i="1"/>
  <c r="A502" i="1"/>
  <c r="AB501" i="1"/>
  <c r="A501" i="1"/>
  <c r="AB500" i="1"/>
  <c r="A500" i="1"/>
  <c r="AB499" i="1"/>
  <c r="A499" i="1"/>
  <c r="AB498" i="1"/>
  <c r="A498" i="1"/>
  <c r="AB497" i="1"/>
  <c r="A497" i="1"/>
  <c r="AB496" i="1"/>
  <c r="A496" i="1"/>
  <c r="AB495" i="1"/>
  <c r="A495" i="1"/>
  <c r="AB494" i="1"/>
  <c r="A494" i="1"/>
  <c r="AB493" i="1"/>
  <c r="A493" i="1"/>
  <c r="AB492" i="1"/>
  <c r="A492" i="1"/>
  <c r="AB491" i="1"/>
  <c r="A491" i="1"/>
  <c r="AB490" i="1"/>
  <c r="A490" i="1"/>
  <c r="AB489" i="1"/>
  <c r="A489" i="1"/>
  <c r="AB488" i="1"/>
  <c r="A488" i="1"/>
  <c r="AB487" i="1"/>
  <c r="A487" i="1"/>
  <c r="AB486" i="1"/>
  <c r="A486" i="1"/>
  <c r="AB485" i="1"/>
  <c r="A485" i="1"/>
  <c r="AB484" i="1"/>
  <c r="A484" i="1"/>
  <c r="AB483" i="1"/>
  <c r="A483" i="1"/>
  <c r="AB482" i="1"/>
  <c r="A482" i="1"/>
  <c r="AB481" i="1"/>
  <c r="A481" i="1"/>
  <c r="AB480" i="1"/>
  <c r="A480" i="1"/>
  <c r="AB479" i="1"/>
  <c r="A479" i="1"/>
  <c r="AB478" i="1"/>
  <c r="A478" i="1"/>
  <c r="AB477" i="1"/>
  <c r="A477" i="1"/>
  <c r="AB476" i="1"/>
  <c r="A476" i="1"/>
  <c r="AB475" i="1"/>
  <c r="A475" i="1"/>
  <c r="AB474" i="1"/>
  <c r="A474" i="1"/>
  <c r="AB473" i="1"/>
  <c r="A473" i="1"/>
  <c r="AB472" i="1"/>
  <c r="A472" i="1"/>
  <c r="AB471" i="1"/>
  <c r="A471" i="1"/>
  <c r="AB470" i="1"/>
  <c r="A470" i="1"/>
  <c r="AB469" i="1"/>
  <c r="A469" i="1"/>
  <c r="AB468" i="1"/>
  <c r="A468" i="1"/>
  <c r="AB467" i="1"/>
  <c r="A467" i="1"/>
  <c r="AB466" i="1"/>
  <c r="A466" i="1"/>
  <c r="AB465" i="1"/>
  <c r="A465" i="1"/>
  <c r="AB464" i="1"/>
  <c r="A464" i="1"/>
  <c r="AB463" i="1"/>
  <c r="A463" i="1"/>
  <c r="AB462" i="1"/>
  <c r="A462" i="1"/>
  <c r="AB461" i="1"/>
  <c r="A461" i="1"/>
  <c r="AB460" i="1"/>
  <c r="A460" i="1"/>
  <c r="AB459" i="1"/>
  <c r="A459" i="1"/>
  <c r="AB458" i="1"/>
  <c r="A458" i="1"/>
  <c r="AB457" i="1"/>
  <c r="A457" i="1"/>
  <c r="AB456" i="1"/>
  <c r="A456" i="1"/>
  <c r="AB455" i="1"/>
  <c r="A455" i="1"/>
  <c r="AB454" i="1"/>
  <c r="A454" i="1"/>
  <c r="AB453" i="1"/>
  <c r="A453" i="1"/>
  <c r="AB452" i="1"/>
  <c r="A452" i="1"/>
  <c r="AB451" i="1"/>
  <c r="A451" i="1"/>
  <c r="AB450" i="1"/>
  <c r="A450" i="1"/>
  <c r="AB449" i="1"/>
  <c r="A449" i="1"/>
  <c r="AB448" i="1"/>
  <c r="A448" i="1"/>
  <c r="AB447" i="1"/>
  <c r="A447" i="1"/>
  <c r="AB446" i="1"/>
  <c r="A446" i="1"/>
  <c r="AB445" i="1"/>
  <c r="A445" i="1"/>
  <c r="AB444" i="1"/>
  <c r="A444" i="1"/>
  <c r="AB443" i="1"/>
  <c r="A443" i="1"/>
  <c r="AB442" i="1"/>
  <c r="A442" i="1"/>
  <c r="AB441" i="1"/>
  <c r="A441" i="1"/>
  <c r="AB440" i="1"/>
  <c r="A440" i="1"/>
  <c r="AB439" i="1"/>
  <c r="A439" i="1"/>
  <c r="AB438" i="1"/>
  <c r="A438" i="1"/>
  <c r="AB437" i="1"/>
  <c r="A437" i="1"/>
  <c r="AB436" i="1"/>
  <c r="A436" i="1"/>
  <c r="AB435" i="1"/>
  <c r="A435" i="1"/>
  <c r="AB434" i="1"/>
  <c r="A434" i="1"/>
  <c r="AB433" i="1"/>
  <c r="A433" i="1"/>
  <c r="AB432" i="1"/>
  <c r="A432" i="1"/>
  <c r="AB431" i="1"/>
  <c r="A431" i="1"/>
  <c r="AB430" i="1"/>
  <c r="A430" i="1"/>
  <c r="AB429" i="1"/>
  <c r="A429" i="1"/>
  <c r="AB428" i="1"/>
  <c r="A428" i="1"/>
  <c r="AB427" i="1"/>
  <c r="A427" i="1"/>
  <c r="AB426" i="1"/>
  <c r="A426" i="1"/>
  <c r="AB425" i="1"/>
  <c r="A425" i="1"/>
  <c r="AB424" i="1"/>
  <c r="A424" i="1"/>
  <c r="AB423" i="1"/>
  <c r="A423" i="1"/>
  <c r="AB422" i="1"/>
  <c r="A422" i="1"/>
  <c r="AB421" i="1"/>
  <c r="A421" i="1"/>
  <c r="AB420" i="1"/>
  <c r="A420" i="1"/>
  <c r="AB419" i="1"/>
  <c r="A419" i="1"/>
  <c r="AB418" i="1"/>
  <c r="A418" i="1"/>
  <c r="AB417" i="1"/>
  <c r="A417" i="1"/>
  <c r="AB416" i="1"/>
  <c r="A416" i="1"/>
  <c r="AB415" i="1"/>
  <c r="A415" i="1"/>
  <c r="AB414" i="1"/>
  <c r="A414" i="1"/>
  <c r="AB413" i="1"/>
  <c r="A413" i="1"/>
  <c r="AB412" i="1"/>
  <c r="A412" i="1"/>
  <c r="AB411" i="1"/>
  <c r="A411" i="1"/>
  <c r="AB410" i="1"/>
  <c r="A410" i="1"/>
  <c r="AB409" i="1"/>
  <c r="A409" i="1"/>
  <c r="AB408" i="1"/>
  <c r="A408" i="1"/>
  <c r="AB407" i="1"/>
  <c r="A407" i="1"/>
  <c r="AB406" i="1"/>
  <c r="A406" i="1"/>
  <c r="AB405" i="1"/>
  <c r="A405" i="1"/>
  <c r="AB404" i="1"/>
  <c r="A404" i="1"/>
  <c r="AB403" i="1"/>
  <c r="A403" i="1"/>
  <c r="AB402" i="1"/>
  <c r="A402" i="1"/>
  <c r="AB401" i="1"/>
  <c r="A401" i="1"/>
  <c r="AB400" i="1"/>
  <c r="A400" i="1"/>
  <c r="AB399" i="1"/>
  <c r="A399" i="1"/>
  <c r="AB398" i="1"/>
  <c r="A398" i="1"/>
  <c r="AB397" i="1"/>
  <c r="A397" i="1"/>
  <c r="AB396" i="1"/>
  <c r="A396" i="1"/>
  <c r="AB395" i="1"/>
  <c r="A395" i="1"/>
  <c r="AB394" i="1"/>
  <c r="A394" i="1"/>
  <c r="AB393" i="1"/>
  <c r="A393" i="1"/>
  <c r="AB392" i="1"/>
  <c r="A392" i="1"/>
  <c r="AB391" i="1"/>
  <c r="A391" i="1"/>
  <c r="AB390" i="1"/>
  <c r="A390" i="1"/>
  <c r="AB389" i="1"/>
  <c r="A389" i="1"/>
  <c r="AB388" i="1"/>
  <c r="A388" i="1"/>
  <c r="AB387" i="1"/>
  <c r="A387" i="1"/>
  <c r="AB386" i="1"/>
  <c r="A386" i="1"/>
  <c r="AB385" i="1"/>
  <c r="A385" i="1"/>
  <c r="AB384" i="1"/>
  <c r="A384" i="1"/>
  <c r="AB383" i="1"/>
  <c r="A383" i="1"/>
  <c r="AB382" i="1"/>
  <c r="A382" i="1"/>
  <c r="AB381" i="1"/>
  <c r="A381" i="1"/>
  <c r="AB380" i="1"/>
  <c r="A380" i="1"/>
  <c r="AB379" i="1"/>
  <c r="A379" i="1"/>
  <c r="AB378" i="1"/>
  <c r="A378" i="1"/>
  <c r="AB377" i="1"/>
  <c r="A377" i="1"/>
  <c r="AB376" i="1"/>
  <c r="A376" i="1"/>
  <c r="AB375" i="1"/>
  <c r="A375" i="1"/>
  <c r="AB374" i="1"/>
  <c r="A374" i="1"/>
  <c r="AB373" i="1"/>
  <c r="A373" i="1"/>
  <c r="AB372" i="1"/>
  <c r="A372" i="1"/>
  <c r="AB371" i="1"/>
  <c r="A371" i="1"/>
  <c r="AB370" i="1"/>
  <c r="A370" i="1"/>
  <c r="AB369" i="1"/>
  <c r="A369" i="1"/>
  <c r="AB368" i="1"/>
  <c r="A368" i="1"/>
  <c r="AB367" i="1"/>
  <c r="A367" i="1"/>
  <c r="AB366" i="1"/>
  <c r="A366" i="1"/>
  <c r="AB365" i="1"/>
  <c r="A365" i="1"/>
  <c r="AB364" i="1"/>
  <c r="A364" i="1"/>
  <c r="AB363" i="1"/>
  <c r="A363" i="1"/>
  <c r="AB362" i="1"/>
  <c r="A362" i="1"/>
  <c r="AB361" i="1"/>
  <c r="A361" i="1"/>
  <c r="AB360" i="1"/>
  <c r="A360" i="1"/>
  <c r="AB359" i="1"/>
  <c r="A359" i="1"/>
  <c r="AB358" i="1"/>
  <c r="A358" i="1"/>
  <c r="AB357" i="1"/>
  <c r="A357" i="1"/>
  <c r="AB356" i="1"/>
  <c r="A356" i="1"/>
  <c r="AB355" i="1"/>
  <c r="A355" i="1"/>
  <c r="AB354" i="1"/>
  <c r="A354" i="1"/>
  <c r="AB353" i="1"/>
  <c r="A353" i="1"/>
  <c r="AB352" i="1"/>
  <c r="A352" i="1"/>
  <c r="AB351" i="1"/>
  <c r="A351" i="1"/>
  <c r="AB350" i="1"/>
  <c r="A350" i="1"/>
  <c r="AB349" i="1"/>
  <c r="A349" i="1"/>
  <c r="AB348" i="1"/>
  <c r="A348" i="1"/>
  <c r="AB347" i="1"/>
  <c r="A347" i="1"/>
  <c r="AB346" i="1"/>
  <c r="A346" i="1"/>
  <c r="AB345" i="1"/>
  <c r="A345" i="1"/>
  <c r="AB344" i="1"/>
  <c r="A344" i="1"/>
  <c r="AB343" i="1"/>
  <c r="A343" i="1"/>
  <c r="AB342" i="1"/>
  <c r="A342" i="1"/>
  <c r="AB341" i="1"/>
  <c r="A341" i="1"/>
  <c r="AB340" i="1"/>
  <c r="A340" i="1"/>
  <c r="AB339" i="1"/>
  <c r="A339" i="1"/>
  <c r="AB338" i="1"/>
  <c r="A338" i="1"/>
  <c r="AB337" i="1"/>
  <c r="A337" i="1"/>
  <c r="AB336" i="1"/>
  <c r="A336" i="1"/>
  <c r="AB335" i="1"/>
  <c r="A335" i="1"/>
  <c r="AB334" i="1"/>
  <c r="A334" i="1"/>
  <c r="AB333" i="1"/>
  <c r="A333" i="1"/>
  <c r="AB332" i="1"/>
  <c r="A332" i="1"/>
  <c r="AB331" i="1"/>
  <c r="A331" i="1"/>
  <c r="AB330" i="1"/>
  <c r="A330" i="1"/>
  <c r="AB329" i="1"/>
  <c r="A329" i="1"/>
  <c r="AB328" i="1"/>
  <c r="A328" i="1"/>
  <c r="AB327" i="1"/>
  <c r="A327" i="1"/>
  <c r="AB326" i="1"/>
  <c r="A326" i="1"/>
  <c r="AB325" i="1"/>
  <c r="A325" i="1"/>
  <c r="AB324" i="1"/>
  <c r="A324" i="1"/>
  <c r="AB323" i="1"/>
  <c r="A323" i="1"/>
  <c r="AB322" i="1"/>
  <c r="A322" i="1"/>
  <c r="AB321" i="1"/>
  <c r="A321" i="1"/>
  <c r="AB320" i="1"/>
  <c r="A320" i="1"/>
  <c r="AB319" i="1"/>
  <c r="A319" i="1"/>
  <c r="AB318" i="1"/>
  <c r="A318" i="1"/>
  <c r="AB317" i="1"/>
  <c r="A317" i="1"/>
  <c r="AB316" i="1"/>
  <c r="A316" i="1"/>
  <c r="AB315" i="1"/>
  <c r="A315" i="1"/>
  <c r="AB314" i="1"/>
  <c r="A314" i="1"/>
  <c r="AB313" i="1"/>
  <c r="A313" i="1"/>
  <c r="AB312" i="1"/>
  <c r="A312" i="1"/>
  <c r="AB311" i="1"/>
  <c r="A311" i="1"/>
  <c r="AB310" i="1"/>
  <c r="A310" i="1"/>
  <c r="AB309" i="1"/>
  <c r="A309" i="1"/>
  <c r="AB308" i="1"/>
  <c r="A308" i="1"/>
  <c r="AB307" i="1"/>
  <c r="A307" i="1"/>
  <c r="AB306" i="1"/>
  <c r="A306" i="1"/>
  <c r="AB305" i="1"/>
  <c r="A305" i="1"/>
  <c r="AB304" i="1"/>
  <c r="A304" i="1"/>
  <c r="AB303" i="1"/>
  <c r="A303" i="1"/>
  <c r="AB302" i="1"/>
  <c r="A302" i="1"/>
  <c r="AB301" i="1"/>
  <c r="A301" i="1"/>
  <c r="AB300" i="1"/>
  <c r="A300" i="1"/>
  <c r="AB299" i="1"/>
  <c r="A299" i="1"/>
  <c r="AB298" i="1"/>
  <c r="A298" i="1"/>
  <c r="AB297" i="1"/>
  <c r="A297" i="1"/>
  <c r="AB296" i="1"/>
  <c r="A296" i="1"/>
  <c r="AB295" i="1"/>
  <c r="A295" i="1"/>
  <c r="AB294" i="1"/>
  <c r="A294" i="1"/>
  <c r="AB293" i="1"/>
  <c r="A293" i="1"/>
  <c r="AB292" i="1"/>
  <c r="A292" i="1"/>
  <c r="AB291" i="1"/>
  <c r="A291" i="1"/>
  <c r="AB290" i="1"/>
  <c r="A290" i="1"/>
  <c r="AB289" i="1"/>
  <c r="A289" i="1"/>
  <c r="AB288" i="1"/>
  <c r="A288" i="1"/>
  <c r="AB287" i="1"/>
  <c r="A287" i="1"/>
  <c r="AB286" i="1"/>
  <c r="A286" i="1"/>
  <c r="AB285" i="1"/>
  <c r="A285" i="1"/>
  <c r="AB284" i="1"/>
  <c r="A284" i="1"/>
  <c r="AB283" i="1"/>
  <c r="A283" i="1"/>
  <c r="AB282" i="1"/>
  <c r="A282" i="1"/>
  <c r="AB281" i="1"/>
  <c r="A281" i="1"/>
  <c r="AB280" i="1"/>
  <c r="A280" i="1"/>
  <c r="AB279" i="1"/>
  <c r="A279" i="1"/>
  <c r="AB278" i="1"/>
  <c r="A278" i="1"/>
  <c r="AB277" i="1"/>
  <c r="A277" i="1"/>
  <c r="AB276" i="1"/>
  <c r="A276" i="1"/>
  <c r="AB275" i="1"/>
  <c r="A275" i="1"/>
  <c r="AB274" i="1"/>
  <c r="A274" i="1"/>
  <c r="AB273" i="1"/>
  <c r="A273" i="1"/>
  <c r="AB272" i="1"/>
  <c r="A272" i="1"/>
  <c r="AB271" i="1"/>
  <c r="A271" i="1"/>
  <c r="AB270" i="1"/>
  <c r="A270" i="1"/>
  <c r="AB269" i="1"/>
  <c r="A269" i="1"/>
  <c r="AB268" i="1"/>
  <c r="A268" i="1"/>
  <c r="AB267" i="1"/>
  <c r="A267" i="1"/>
  <c r="AB266" i="1"/>
  <c r="A266" i="1"/>
  <c r="AB265" i="1"/>
  <c r="A265" i="1"/>
  <c r="AB264" i="1"/>
  <c r="A264" i="1"/>
  <c r="AB263" i="1"/>
  <c r="A263" i="1"/>
  <c r="AB262" i="1"/>
  <c r="A262" i="1"/>
  <c r="AB261" i="1"/>
  <c r="A261" i="1"/>
  <c r="AB260" i="1"/>
  <c r="A260" i="1"/>
  <c r="AB259" i="1"/>
  <c r="A259" i="1"/>
  <c r="AB258" i="1"/>
  <c r="A258" i="1"/>
  <c r="AB257" i="1"/>
  <c r="A257" i="1"/>
  <c r="AB256" i="1"/>
  <c r="A256" i="1"/>
  <c r="AB255" i="1"/>
  <c r="A255" i="1"/>
  <c r="AB254" i="1"/>
  <c r="A254" i="1"/>
  <c r="AB253" i="1"/>
  <c r="A253" i="1"/>
  <c r="AB252" i="1"/>
  <c r="A252" i="1"/>
  <c r="AB251" i="1"/>
  <c r="A251" i="1"/>
  <c r="AB250" i="1"/>
  <c r="A250" i="1"/>
  <c r="AB249" i="1"/>
  <c r="A249" i="1"/>
  <c r="AB248" i="1"/>
  <c r="A248" i="1"/>
  <c r="AB247" i="1"/>
  <c r="A247" i="1"/>
  <c r="AB246" i="1"/>
  <c r="A246" i="1"/>
  <c r="AB245" i="1"/>
  <c r="A245" i="1"/>
  <c r="AB244" i="1"/>
  <c r="A244" i="1"/>
  <c r="AB243" i="1"/>
  <c r="A243" i="1"/>
  <c r="AB242" i="1"/>
  <c r="A242" i="1"/>
  <c r="AB241" i="1"/>
  <c r="A241" i="1"/>
  <c r="AB240" i="1"/>
  <c r="A240" i="1"/>
  <c r="AB239" i="1"/>
  <c r="A239" i="1"/>
  <c r="AB238" i="1"/>
  <c r="A238" i="1"/>
  <c r="AB237" i="1"/>
  <c r="A237" i="1"/>
  <c r="AB236" i="1"/>
  <c r="A236" i="1"/>
  <c r="AB235" i="1"/>
  <c r="A235" i="1"/>
  <c r="AB234" i="1"/>
  <c r="A234" i="1"/>
  <c r="AB233" i="1"/>
  <c r="A233" i="1"/>
  <c r="AB232" i="1"/>
  <c r="A232" i="1"/>
  <c r="AB231" i="1"/>
  <c r="A231" i="1"/>
  <c r="AB230" i="1"/>
  <c r="A230" i="1"/>
  <c r="AB229" i="1"/>
  <c r="A229" i="1"/>
  <c r="AB228" i="1"/>
  <c r="A228" i="1"/>
  <c r="AB227" i="1"/>
  <c r="A227" i="1"/>
  <c r="AB226" i="1"/>
  <c r="A226" i="1"/>
  <c r="AB225" i="1"/>
  <c r="A225" i="1"/>
  <c r="AB224" i="1"/>
  <c r="A224" i="1"/>
  <c r="AB223" i="1"/>
  <c r="A223" i="1"/>
  <c r="AB222" i="1"/>
  <c r="A222" i="1"/>
  <c r="AB221" i="1"/>
  <c r="A221" i="1"/>
  <c r="AB220" i="1"/>
  <c r="A220" i="1"/>
  <c r="AB219" i="1"/>
  <c r="A219" i="1"/>
  <c r="AB218" i="1"/>
  <c r="A218" i="1"/>
  <c r="AB217" i="1"/>
  <c r="A217" i="1"/>
  <c r="AB216" i="1"/>
  <c r="A216" i="1"/>
  <c r="AB215" i="1"/>
  <c r="A215" i="1"/>
  <c r="AB214" i="1"/>
  <c r="A214" i="1"/>
  <c r="AB213" i="1"/>
  <c r="A213" i="1"/>
  <c r="AB212" i="1"/>
  <c r="A212" i="1"/>
  <c r="AB211" i="1"/>
  <c r="A211" i="1"/>
  <c r="AB210" i="1"/>
  <c r="A210" i="1"/>
  <c r="AB209" i="1"/>
  <c r="A209" i="1"/>
  <c r="AB208" i="1"/>
  <c r="A208" i="1"/>
  <c r="AB207" i="1"/>
  <c r="A207" i="1"/>
  <c r="AB206" i="1"/>
  <c r="A206" i="1"/>
  <c r="AB205" i="1"/>
  <c r="A205" i="1"/>
  <c r="AB204" i="1"/>
  <c r="A204" i="1"/>
  <c r="AB203" i="1"/>
  <c r="A203" i="1"/>
  <c r="AB202" i="1"/>
  <c r="A202" i="1"/>
  <c r="AB201" i="1"/>
  <c r="A201" i="1"/>
  <c r="AB200" i="1"/>
  <c r="A200" i="1"/>
  <c r="AB199" i="1"/>
  <c r="A199" i="1"/>
  <c r="AB198" i="1"/>
  <c r="A198" i="1"/>
  <c r="AB197" i="1"/>
  <c r="A197" i="1"/>
  <c r="AB196" i="1"/>
  <c r="A196" i="1"/>
  <c r="AB195" i="1"/>
  <c r="A195" i="1"/>
  <c r="AB194" i="1"/>
  <c r="A194" i="1"/>
  <c r="AB193" i="1"/>
  <c r="A193" i="1"/>
  <c r="AB192" i="1"/>
  <c r="A192" i="1"/>
  <c r="AB191" i="1"/>
  <c r="A191" i="1"/>
  <c r="AB190" i="1"/>
  <c r="A190" i="1"/>
  <c r="AB189" i="1"/>
  <c r="A189" i="1"/>
  <c r="AB188" i="1"/>
  <c r="A188" i="1"/>
  <c r="AB187" i="1"/>
  <c r="A187" i="1"/>
  <c r="AB186" i="1"/>
  <c r="A186" i="1"/>
  <c r="AB185" i="1"/>
  <c r="A185" i="1"/>
  <c r="AB184" i="1"/>
  <c r="A184" i="1"/>
  <c r="AB183" i="1"/>
  <c r="A183" i="1"/>
  <c r="AB182" i="1"/>
  <c r="A182" i="1"/>
  <c r="AB181" i="1"/>
  <c r="A181" i="1"/>
  <c r="AB180" i="1"/>
  <c r="A180" i="1"/>
  <c r="AB179" i="1"/>
  <c r="A179" i="1"/>
  <c r="AB178" i="1"/>
  <c r="A178" i="1"/>
  <c r="AB177" i="1"/>
  <c r="A177" i="1"/>
  <c r="AB176" i="1"/>
  <c r="A176" i="1"/>
  <c r="AB175" i="1"/>
  <c r="A175" i="1"/>
  <c r="AB174" i="1"/>
  <c r="A174" i="1"/>
  <c r="AB173" i="1"/>
  <c r="A173" i="1"/>
  <c r="AB172" i="1"/>
  <c r="A172" i="1"/>
  <c r="AB171" i="1"/>
  <c r="A171" i="1"/>
  <c r="AB170" i="1"/>
  <c r="A170" i="1"/>
  <c r="AB169" i="1"/>
  <c r="A169" i="1"/>
  <c r="AB168" i="1"/>
  <c r="A168" i="1"/>
  <c r="AB167" i="1"/>
  <c r="A167" i="1"/>
  <c r="AB166" i="1"/>
  <c r="A166" i="1"/>
  <c r="AB165" i="1"/>
  <c r="A165" i="1"/>
  <c r="AB164" i="1"/>
  <c r="A164" i="1"/>
  <c r="AB163" i="1"/>
  <c r="A163" i="1"/>
  <c r="AB162" i="1"/>
  <c r="A162" i="1"/>
  <c r="AB161" i="1"/>
  <c r="A161" i="1"/>
  <c r="AB160" i="1"/>
  <c r="A160" i="1"/>
  <c r="AB159" i="1"/>
  <c r="A159" i="1"/>
  <c r="AB158" i="1"/>
  <c r="A158" i="1"/>
  <c r="AB157" i="1"/>
  <c r="A157" i="1"/>
  <c r="AB156" i="1"/>
  <c r="A156" i="1"/>
  <c r="AB155" i="1"/>
  <c r="A155" i="1"/>
  <c r="AB154" i="1"/>
  <c r="A154" i="1"/>
  <c r="AB153" i="1"/>
  <c r="A153" i="1"/>
  <c r="AB152" i="1"/>
  <c r="A152" i="1"/>
  <c r="AB151" i="1"/>
  <c r="A151" i="1"/>
  <c r="AB150" i="1"/>
  <c r="A150" i="1"/>
  <c r="AB149" i="1"/>
  <c r="A149" i="1"/>
  <c r="AB148" i="1"/>
  <c r="A148" i="1"/>
  <c r="AB147" i="1"/>
  <c r="A147" i="1"/>
  <c r="AB146" i="1"/>
  <c r="A146" i="1"/>
  <c r="AB145" i="1"/>
  <c r="A145" i="1"/>
  <c r="AB144" i="1"/>
  <c r="A144" i="1"/>
  <c r="AB143" i="1"/>
  <c r="A143" i="1"/>
  <c r="AB142" i="1"/>
  <c r="A142" i="1"/>
  <c r="AB141" i="1"/>
  <c r="A141" i="1"/>
  <c r="AB140" i="1"/>
  <c r="A140" i="1"/>
  <c r="AB139" i="1"/>
  <c r="A139" i="1"/>
  <c r="AB138" i="1"/>
  <c r="A138" i="1"/>
  <c r="AB137" i="1"/>
  <c r="A137" i="1"/>
  <c r="AB136" i="1"/>
  <c r="A136" i="1"/>
  <c r="AB135" i="1"/>
  <c r="A135" i="1"/>
  <c r="AB134" i="1"/>
  <c r="A134" i="1"/>
  <c r="AB133" i="1"/>
  <c r="A133" i="1"/>
  <c r="AB132" i="1"/>
  <c r="A132" i="1"/>
  <c r="AB131" i="1"/>
  <c r="A131" i="1"/>
  <c r="AB130" i="1"/>
  <c r="A130" i="1"/>
  <c r="AB129" i="1"/>
  <c r="A129" i="1"/>
  <c r="AB128" i="1"/>
  <c r="A128" i="1"/>
  <c r="AB127" i="1"/>
  <c r="A127" i="1"/>
  <c r="AB126" i="1"/>
  <c r="A126" i="1"/>
  <c r="AB125" i="1"/>
  <c r="A125" i="1"/>
  <c r="AB124" i="1"/>
  <c r="A124" i="1"/>
  <c r="AB123" i="1"/>
  <c r="A123" i="1"/>
  <c r="AB122" i="1"/>
  <c r="A122" i="1"/>
  <c r="AB121" i="1"/>
  <c r="A121" i="1"/>
  <c r="AB120" i="1"/>
  <c r="A120" i="1"/>
  <c r="AB119" i="1"/>
  <c r="A119" i="1"/>
  <c r="AB118" i="1"/>
  <c r="A118" i="1"/>
  <c r="AB117" i="1"/>
  <c r="A117" i="1"/>
  <c r="AB116" i="1"/>
  <c r="A116" i="1"/>
  <c r="AB115" i="1"/>
  <c r="A115" i="1"/>
  <c r="AB114" i="1"/>
  <c r="A114" i="1"/>
  <c r="AB113" i="1"/>
  <c r="A113" i="1"/>
  <c r="AB112" i="1"/>
  <c r="A112" i="1"/>
  <c r="AB111" i="1"/>
  <c r="A111" i="1"/>
  <c r="AB110" i="1"/>
  <c r="A110" i="1"/>
  <c r="AB109" i="1"/>
  <c r="A109" i="1"/>
  <c r="AB108" i="1"/>
  <c r="A108" i="1"/>
  <c r="AB107" i="1"/>
  <c r="A107" i="1"/>
  <c r="AB106" i="1"/>
  <c r="A106" i="1"/>
  <c r="AB105" i="1"/>
  <c r="A105" i="1"/>
  <c r="AB104" i="1"/>
  <c r="A104" i="1"/>
  <c r="AB103" i="1"/>
  <c r="A103" i="1"/>
  <c r="AB102" i="1"/>
  <c r="A102" i="1"/>
  <c r="AB101" i="1"/>
  <c r="A101" i="1"/>
  <c r="AB100" i="1"/>
  <c r="A100" i="1"/>
  <c r="AB99" i="1"/>
  <c r="A99" i="1"/>
  <c r="AB98" i="1"/>
  <c r="A98" i="1"/>
  <c r="AB97" i="1"/>
  <c r="A97" i="1"/>
  <c r="AB96" i="1"/>
  <c r="A96" i="1"/>
  <c r="AB95" i="1"/>
  <c r="A95" i="1"/>
  <c r="AB94" i="1"/>
  <c r="A94" i="1"/>
  <c r="AB93" i="1"/>
  <c r="A93" i="1"/>
  <c r="AB92" i="1"/>
  <c r="A92" i="1"/>
  <c r="AB91" i="1"/>
  <c r="A91" i="1"/>
  <c r="AB90" i="1"/>
  <c r="A90" i="1"/>
  <c r="AB89" i="1"/>
  <c r="A89" i="1"/>
  <c r="AB88" i="1"/>
  <c r="A88" i="1"/>
  <c r="AB87" i="1"/>
  <c r="A87" i="1"/>
  <c r="AB86" i="1"/>
  <c r="A86" i="1"/>
  <c r="AB85" i="1"/>
  <c r="A85" i="1"/>
  <c r="AB84" i="1"/>
  <c r="A84" i="1"/>
  <c r="AB83" i="1"/>
  <c r="A83" i="1"/>
  <c r="AB82" i="1"/>
  <c r="A82" i="1"/>
  <c r="AB81" i="1"/>
  <c r="A81" i="1"/>
  <c r="AB80" i="1"/>
  <c r="A80" i="1"/>
  <c r="AB79" i="1"/>
  <c r="A79" i="1"/>
  <c r="AB78" i="1"/>
  <c r="A78" i="1"/>
  <c r="AB77" i="1"/>
  <c r="A77" i="1"/>
  <c r="AB76" i="1"/>
  <c r="A76" i="1"/>
  <c r="AB75" i="1"/>
  <c r="A75" i="1"/>
  <c r="AB74" i="1"/>
  <c r="A74" i="1"/>
  <c r="AB73" i="1"/>
  <c r="A73" i="1"/>
  <c r="AB72" i="1"/>
  <c r="A72" i="1"/>
  <c r="AB71" i="1"/>
  <c r="A71" i="1"/>
  <c r="AB70" i="1"/>
  <c r="A70" i="1"/>
  <c r="AB69" i="1"/>
  <c r="A69" i="1"/>
  <c r="AB68" i="1"/>
  <c r="A68" i="1"/>
  <c r="AB67" i="1"/>
  <c r="A67" i="1"/>
  <c r="AB66" i="1"/>
  <c r="A66" i="1"/>
  <c r="AB65" i="1"/>
  <c r="A65" i="1"/>
  <c r="AB64" i="1"/>
  <c r="A64" i="1"/>
  <c r="AB63" i="1"/>
  <c r="A63" i="1"/>
  <c r="AB62" i="1"/>
  <c r="A62" i="1"/>
  <c r="AB61" i="1"/>
  <c r="A61" i="1"/>
  <c r="AB60" i="1"/>
  <c r="A60" i="1"/>
  <c r="AB59" i="1"/>
  <c r="A59" i="1"/>
  <c r="AB58" i="1"/>
  <c r="A58" i="1"/>
  <c r="AB57" i="1"/>
  <c r="A57" i="1"/>
  <c r="AB56" i="1"/>
  <c r="A56" i="1"/>
  <c r="AB55" i="1"/>
  <c r="A55" i="1"/>
  <c r="AB54" i="1"/>
  <c r="A54" i="1"/>
  <c r="AB53" i="1"/>
  <c r="A53" i="1"/>
  <c r="AB52" i="1"/>
  <c r="A52" i="1"/>
  <c r="AB51" i="1"/>
  <c r="A51" i="1"/>
  <c r="AB50" i="1"/>
  <c r="A50" i="1"/>
  <c r="AB49" i="1"/>
  <c r="A49" i="1"/>
  <c r="AB48" i="1"/>
  <c r="A48" i="1"/>
  <c r="AB47" i="1"/>
  <c r="A47" i="1"/>
  <c r="AB46" i="1"/>
  <c r="A46" i="1"/>
  <c r="AB45" i="1"/>
  <c r="A45" i="1"/>
  <c r="AB44" i="1"/>
  <c r="A44" i="1"/>
  <c r="AB43" i="1"/>
  <c r="A43" i="1"/>
  <c r="AB42" i="1"/>
  <c r="A42" i="1"/>
  <c r="AB41" i="1"/>
  <c r="A41" i="1"/>
  <c r="AB40" i="1"/>
  <c r="A40" i="1"/>
  <c r="AB39" i="1"/>
  <c r="A39" i="1"/>
  <c r="AB38" i="1"/>
  <c r="A38" i="1"/>
  <c r="AB37" i="1"/>
  <c r="A37" i="1"/>
  <c r="AB36" i="1"/>
  <c r="A36" i="1"/>
  <c r="AB35" i="1"/>
  <c r="A35" i="1"/>
  <c r="AB34" i="1"/>
  <c r="A34" i="1"/>
  <c r="AB33" i="1"/>
  <c r="A33" i="1"/>
  <c r="AB32" i="1"/>
  <c r="A32" i="1"/>
  <c r="AB31" i="1"/>
  <c r="A31" i="1"/>
  <c r="AB30" i="1"/>
  <c r="A30" i="1"/>
  <c r="AB29" i="1"/>
  <c r="A29" i="1"/>
  <c r="AB28" i="1"/>
  <c r="A28" i="1"/>
  <c r="AB27" i="1"/>
  <c r="A27" i="1"/>
  <c r="AB26" i="1"/>
  <c r="A26" i="1"/>
  <c r="AB25" i="1"/>
  <c r="A25" i="1"/>
  <c r="AB24" i="1"/>
  <c r="A24" i="1"/>
  <c r="AB23" i="1"/>
  <c r="A23" i="1"/>
  <c r="AB22" i="1"/>
  <c r="A22" i="1"/>
  <c r="AB21" i="1"/>
  <c r="A21" i="1"/>
  <c r="AB20" i="1"/>
  <c r="A20" i="1"/>
  <c r="AB19" i="1"/>
  <c r="A19" i="1"/>
  <c r="AB18" i="1"/>
  <c r="A18" i="1"/>
  <c r="AB17" i="1"/>
  <c r="A17" i="1"/>
  <c r="AB16" i="1"/>
  <c r="A16" i="1"/>
  <c r="AB15" i="1"/>
  <c r="A15" i="1"/>
  <c r="AB14" i="1"/>
  <c r="A14" i="1"/>
  <c r="AB13" i="1"/>
  <c r="A13" i="1"/>
  <c r="AB12" i="1"/>
  <c r="A12" i="1"/>
  <c r="AB11" i="1"/>
  <c r="A11" i="1"/>
  <c r="AB10" i="1"/>
  <c r="A10" i="1"/>
  <c r="AB9" i="1"/>
  <c r="A9" i="1"/>
  <c r="AB8" i="1"/>
  <c r="A8" i="1"/>
  <c r="AB7" i="1"/>
  <c r="A7" i="1"/>
  <c r="AB6" i="1"/>
  <c r="A6" i="1"/>
  <c r="AB5" i="1"/>
  <c r="A5" i="1"/>
  <c r="AB4" i="1"/>
  <c r="A4" i="1"/>
  <c r="AB3" i="1"/>
  <c r="A3" i="1"/>
  <c r="AB2" i="1"/>
  <c r="A2" i="1"/>
</calcChain>
</file>

<file path=xl/sharedStrings.xml><?xml version="1.0" encoding="utf-8"?>
<sst xmlns="http://schemas.openxmlformats.org/spreadsheetml/2006/main" count="8132" uniqueCount="271">
  <si>
    <t>Country-Region-Year</t>
  </si>
  <si>
    <t>Region</t>
  </si>
  <si>
    <t>Country/Region</t>
  </si>
  <si>
    <t>YEAR</t>
  </si>
  <si>
    <t>GDP</t>
  </si>
  <si>
    <t>Health Exp % GDP</t>
  </si>
  <si>
    <t>Health Exp/Capita</t>
  </si>
  <si>
    <t>Lending Interest</t>
  </si>
  <si>
    <t>Energy Usage</t>
  </si>
  <si>
    <t>CO2 Emissions</t>
  </si>
  <si>
    <t>Birth Rate</t>
  </si>
  <si>
    <t>Infant Mortality Rate</t>
  </si>
  <si>
    <t>Life Expectancy Female</t>
  </si>
  <si>
    <t>Life Expectancy Male</t>
  </si>
  <si>
    <t>Population 0-14</t>
  </si>
  <si>
    <t>Population 15-64</t>
  </si>
  <si>
    <t>Population 65+</t>
  </si>
  <si>
    <t>Population Total</t>
  </si>
  <si>
    <t>Population Urban</t>
  </si>
  <si>
    <t>Tourism Inbound</t>
  </si>
  <si>
    <t>Tourism Outbound</t>
  </si>
  <si>
    <t>Business Tax Rate</t>
  </si>
  <si>
    <t>Days to Start Business</t>
  </si>
  <si>
    <t>Ease of Business</t>
  </si>
  <si>
    <t>Hours to do Tax</t>
  </si>
  <si>
    <t>Internet Usage</t>
  </si>
  <si>
    <t>Mobile Phone Usage</t>
  </si>
  <si>
    <t>GDP/capita</t>
  </si>
  <si>
    <t>Africa</t>
  </si>
  <si>
    <t>Algeria-Africa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</si>
  <si>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</si>
  <si>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</si>
  <si>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</si>
  <si>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</si>
  <si>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</si>
  <si>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</si>
  <si>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</si>
  <si>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</si>
  <si>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</si>
  <si>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</si>
  <si>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</si>
  <si>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</si>
  <si>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</si>
  <si>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Angola-Africa</t>
  </si>
  <si>
    <t>Benin-Africa</t>
  </si>
  <si>
    <t>Botswana-Africa</t>
  </si>
  <si>
    <t>Burkina Faso-Africa</t>
  </si>
  <si>
    <t>Burundi-Africa</t>
  </si>
  <si>
    <t>Cameroon-Africa</t>
  </si>
  <si>
    <t>Central African Republic-Africa</t>
  </si>
  <si>
    <t>Chad-Africa</t>
  </si>
  <si>
    <t>Comoros-Africa</t>
  </si>
  <si>
    <t>Congo (Brazzaville)-Africa</t>
  </si>
  <si>
    <t>Congo (Kinshasa)-Africa</t>
  </si>
  <si>
    <t>Cote d'Ivoire-Africa</t>
  </si>
  <si>
    <t>Djibouti-Africa</t>
  </si>
  <si>
    <t>Egypt-Africa</t>
  </si>
  <si>
    <t>Equatorial Guinea-Africa</t>
  </si>
  <si>
    <t>Eritrea-Africa</t>
  </si>
  <si>
    <t>Ethiopia-Africa</t>
  </si>
  <si>
    <t>Gabon-Africa</t>
  </si>
  <si>
    <t>Gambia, The-Africa</t>
  </si>
  <si>
    <t>Ghana-Africa</t>
  </si>
  <si>
    <t>Guinea-Africa</t>
  </si>
  <si>
    <t>Guinea-Bissau-Africa</t>
  </si>
  <si>
    <t>Kenya-Africa</t>
  </si>
  <si>
    <t>Lesotho-Africa</t>
  </si>
  <si>
    <t>Liberia-Africa</t>
  </si>
  <si>
    <t>Libya-Africa</t>
  </si>
  <si>
    <t>Madagascar-Africa</t>
  </si>
  <si>
    <t>Malawi-Africa</t>
  </si>
  <si>
    <t>Mali-Africa</t>
  </si>
  <si>
    <t>Mauritania-Africa</t>
  </si>
  <si>
    <t>Mauritius-Africa</t>
  </si>
  <si>
    <t>Morocco-Africa</t>
  </si>
  <si>
    <t>Mozambique-Africa</t>
  </si>
  <si>
    <t>Namibia-Africa</t>
  </si>
  <si>
    <t>Niger-Africa</t>
  </si>
  <si>
    <t>Nigeria-Africa</t>
  </si>
  <si>
    <t>Rwanda-Africa</t>
  </si>
  <si>
    <t>Sao Tome and Principe-Africa</t>
  </si>
  <si>
    <t>Senegal-Africa</t>
  </si>
  <si>
    <t>Seychelles-Africa</t>
  </si>
  <si>
    <t>Sierra Leone-Africa</t>
  </si>
  <si>
    <t>Somalia-Africa</t>
  </si>
  <si>
    <t>South Africa-Africa</t>
  </si>
  <si>
    <t>South Sudan-Africa</t>
  </si>
  <si>
    <t>Sudan-Africa</t>
  </si>
  <si>
    <t>Swaziland-Africa</t>
  </si>
  <si>
    <t>Tanzania-Africa</t>
  </si>
  <si>
    <t>Togo-Africa</t>
  </si>
  <si>
    <t>Tunisia-Africa</t>
  </si>
  <si>
    <t>Uganda-Africa</t>
  </si>
  <si>
    <t>Zambia-Africa</t>
  </si>
  <si>
    <t>Zimbabwe-Africa</t>
  </si>
  <si>
    <t>Asia</t>
  </si>
  <si>
    <t>Afghanistan-Asia</t>
  </si>
  <si>
    <t>Armenia-Asia</t>
  </si>
  <si>
    <t>Azerbaijan-Asia</t>
  </si>
  <si>
    <t>Bangladesh-Asia</t>
  </si>
  <si>
    <t>Bhutan-Asia</t>
  </si>
  <si>
    <t>Brunei-Asia</t>
  </si>
  <si>
    <t>Cambodia-Asia</t>
  </si>
  <si>
    <t>China-Asia</t>
  </si>
  <si>
    <t>Georgia-Asia</t>
  </si>
  <si>
    <t>Hong Kong SAR-Asia</t>
  </si>
  <si>
    <t>India-Asia</t>
  </si>
  <si>
    <t>Indonesia-Asia</t>
  </si>
  <si>
    <t>Japan-Asia</t>
  </si>
  <si>
    <t>Kazakhstan-Asia</t>
  </si>
  <si>
    <t>Kyrgyzstan-Asia</t>
  </si>
  <si>
    <t>Laos-Asia</t>
  </si>
  <si>
    <t>Macao SAR-Asia</t>
  </si>
  <si>
    <t>Malaysia-Asia</t>
  </si>
  <si>
    <t>Maldives-Asia</t>
  </si>
  <si>
    <t>Mongolia-Asia</t>
  </si>
  <si>
    <t>Myanmar-Asia</t>
  </si>
  <si>
    <t>Nepal-Asia</t>
  </si>
  <si>
    <t>North Korea-Asia</t>
  </si>
  <si>
    <t>Pakistan-Asia</t>
  </si>
  <si>
    <t>Philippines-Asia</t>
  </si>
  <si>
    <t>Singapore-Asia</t>
  </si>
  <si>
    <t>South Korea-Asia</t>
  </si>
  <si>
    <t>Sri Lanka-Asia</t>
  </si>
  <si>
    <t>Tajikistan-Asia</t>
  </si>
  <si>
    <t>Thailand-Asia</t>
  </si>
  <si>
    <t>Timor-Leste-Asia</t>
  </si>
  <si>
    <t>Turkmenistan-Asia</t>
  </si>
  <si>
    <t>Uzbekistan-Asia</t>
  </si>
  <si>
    <t>Vietnam-Asia</t>
  </si>
  <si>
    <t>Europe</t>
  </si>
  <si>
    <t>Albania-Europe</t>
  </si>
  <si>
    <t>Andorra-Europe</t>
  </si>
  <si>
    <t>Austria-Europe</t>
  </si>
  <si>
    <t>Belarus-Europe</t>
  </si>
  <si>
    <t>Belgium-Europe</t>
  </si>
  <si>
    <t>Bosnia and Herzegovina-Europe</t>
  </si>
  <si>
    <t>Bulgaria-Europe</t>
  </si>
  <si>
    <t>Croatia-Europe</t>
  </si>
  <si>
    <t>Cyprus-Europe</t>
  </si>
  <si>
    <t>Czech Republic-Europe</t>
  </si>
  <si>
    <t>Denmark-Europe</t>
  </si>
  <si>
    <t>Estonia-Europe</t>
  </si>
  <si>
    <t>Faeroe Islands-Europe</t>
  </si>
  <si>
    <t>Finland-Europe</t>
  </si>
  <si>
    <t>France-Europe</t>
  </si>
  <si>
    <t>Germany-Europe</t>
  </si>
  <si>
    <t>Greece-Europe</t>
  </si>
  <si>
    <t>Hungary-Europe</t>
  </si>
  <si>
    <t>Iceland-Europe</t>
  </si>
  <si>
    <t>Ireland-Europe</t>
  </si>
  <si>
    <t>Isle of Man-Europe</t>
  </si>
  <si>
    <t>Italy-Europe</t>
  </si>
  <si>
    <t>Kosovo-Europe</t>
  </si>
  <si>
    <t>Latvia-Europe</t>
  </si>
  <si>
    <t>Liechtenstein-Europe</t>
  </si>
  <si>
    <t>Lithuania-Europe</t>
  </si>
  <si>
    <t>Luxembourg-Europe</t>
  </si>
  <si>
    <t>Malta-Europe</t>
  </si>
  <si>
    <t>Moldova-Europe</t>
  </si>
  <si>
    <t>Monaco-Europe</t>
  </si>
  <si>
    <t>Montenegro-Europe</t>
  </si>
  <si>
    <t>Netherlands-Europe</t>
  </si>
  <si>
    <t>North Macedonia-Europe</t>
  </si>
  <si>
    <t>Norway-Europe</t>
  </si>
  <si>
    <t>Poland-Europe</t>
  </si>
  <si>
    <t>Portugal-Europe</t>
  </si>
  <si>
    <t>Romania-Europe</t>
  </si>
  <si>
    <t>Russia-Europe</t>
  </si>
  <si>
    <t>San Marino-Europe</t>
  </si>
  <si>
    <t>Serbia-Europe</t>
  </si>
  <si>
    <t>Slovakia-Europe</t>
  </si>
  <si>
    <t>Slovenia-Europe</t>
  </si>
  <si>
    <t>Spain-Europe</t>
  </si>
  <si>
    <t>Sweden-Europe</t>
  </si>
  <si>
    <t>Switzerland-Europe</t>
  </si>
  <si>
    <t>Turkey-Europe</t>
  </si>
  <si>
    <t>Ukraine-Europe</t>
  </si>
  <si>
    <t>United Kingdom-Europe</t>
  </si>
  <si>
    <t>Middle East</t>
  </si>
  <si>
    <t>Bahrain-Middle East</t>
  </si>
  <si>
    <t>Iran-Middle East</t>
  </si>
  <si>
    <t>Iraq-Middle East</t>
  </si>
  <si>
    <t>Israel-Middle East</t>
  </si>
  <si>
    <t>Jordan-Middle East</t>
  </si>
  <si>
    <t>Kuwait-Middle East</t>
  </si>
  <si>
    <t>Lebanon-Middle East</t>
  </si>
  <si>
    <t>Oman-Middle East</t>
  </si>
  <si>
    <t>Qatar-Middle East</t>
  </si>
  <si>
    <t>Saudi Arabia-Middle East</t>
  </si>
  <si>
    <t>Syria-Middle East</t>
  </si>
  <si>
    <t>United Arab Emirates-Middle East</t>
  </si>
  <si>
    <t>Yemen-Middle East</t>
  </si>
  <si>
    <t>Oceania</t>
  </si>
  <si>
    <t>American Samoa-Oceania</t>
  </si>
  <si>
    <t>Australia-Oceania</t>
  </si>
  <si>
    <t>Fiji-Oceania</t>
  </si>
  <si>
    <t>French Polynesia-Oceania</t>
  </si>
  <si>
    <t>Guam-Oceania</t>
  </si>
  <si>
    <t>Kiribati-Oceania</t>
  </si>
  <si>
    <t>Marshall Islands-Oceania</t>
  </si>
  <si>
    <t>Micronesia, Fed. Sts.-Oceania</t>
  </si>
  <si>
    <t>New Caledonia-Oceania</t>
  </si>
  <si>
    <t>New Zealand-Oceania</t>
  </si>
  <si>
    <t>Papua New Guinea-Oceania</t>
  </si>
  <si>
    <t>Samoa-Oceania</t>
  </si>
  <si>
    <t>Solomon Islands-Oceania</t>
  </si>
  <si>
    <t>Tonga-Oceania</t>
  </si>
  <si>
    <t>Vanuatu-Oceania</t>
  </si>
  <si>
    <t>The Americas</t>
  </si>
  <si>
    <t>Antigua and Barbuda-The Americas</t>
  </si>
  <si>
    <t>Argentina-The Americas</t>
  </si>
  <si>
    <t>Aruba-The Americas</t>
  </si>
  <si>
    <t>Bahamas, The-The Americas</t>
  </si>
  <si>
    <t>Barbados-The Americas</t>
  </si>
  <si>
    <t>Belize-The Americas</t>
  </si>
  <si>
    <t>Bermuda-The Americas</t>
  </si>
  <si>
    <t>Bolivia-The Americas</t>
  </si>
  <si>
    <t>Brazil-The Americas</t>
  </si>
  <si>
    <t>Canada-The Americas</t>
  </si>
  <si>
    <t>Cayman Islands-The Americas</t>
  </si>
  <si>
    <t>Chile-The Americas</t>
  </si>
  <si>
    <t>Colombia-The Americas</t>
  </si>
  <si>
    <t>Costa Rica-The Americas</t>
  </si>
  <si>
    <t>Cuba-The Americas</t>
  </si>
  <si>
    <t>Curacao-The Americas</t>
  </si>
  <si>
    <t>Dominican Republic-The Americas</t>
  </si>
  <si>
    <t>Dominica-The Americas</t>
  </si>
  <si>
    <t>Ecuador-The Americas</t>
  </si>
  <si>
    <t>El Salvador-The Americas</t>
  </si>
  <si>
    <t>Greenland-The Americas</t>
  </si>
  <si>
    <t>Grenada-The Americas</t>
  </si>
  <si>
    <t>Guatemala-The Americas</t>
  </si>
  <si>
    <t>Guyana-The Americas</t>
  </si>
  <si>
    <t>Haiti-The Americas</t>
  </si>
  <si>
    <t>Honduras-The Americas</t>
  </si>
  <si>
    <t>Jamaica-The Americas</t>
  </si>
  <si>
    <t>Mexico-The Americas</t>
  </si>
  <si>
    <t>Nicaragua-The Americas</t>
  </si>
  <si>
    <t>Panama-The Americas</t>
  </si>
  <si>
    <t>Paraguay-The Americas</t>
  </si>
  <si>
    <t>Peru-The Americas</t>
  </si>
  <si>
    <t>Puerto Rico-The Americas</t>
  </si>
  <si>
    <t>Sint Maarten (Dutch part)-The Americas</t>
  </si>
  <si>
    <t>St. Kitts and Nevis-The Americas</t>
  </si>
  <si>
    <t>St. Lucia-The Americas</t>
  </si>
  <si>
    <t>St. Martin (French part)-The Americas</t>
  </si>
  <si>
    <t>St. Vincent and the Grenadines-The Americas</t>
  </si>
  <si>
    <t>Suriname-The Americas</t>
  </si>
  <si>
    <t>Trinidad and Tobago-The Americas</t>
  </si>
  <si>
    <t>Turks and Caicos Islands-The Americas</t>
  </si>
  <si>
    <t>United States-The Americas</t>
  </si>
  <si>
    <t>Uruguay-The Americas</t>
  </si>
  <si>
    <t>Venezuela-The Americas</t>
  </si>
  <si>
    <t>Row Labels</t>
  </si>
  <si>
    <t>Grand Total</t>
  </si>
  <si>
    <t>Average of GDP</t>
  </si>
  <si>
    <t>Average of CO2 Emissions</t>
  </si>
  <si>
    <t>Average of Energy Usage</t>
  </si>
  <si>
    <t>Average of Tourism Outbound</t>
  </si>
  <si>
    <t>S.NO</t>
  </si>
  <si>
    <t>Factors</t>
  </si>
  <si>
    <t>score_gdp</t>
  </si>
  <si>
    <t>score_pop</t>
  </si>
  <si>
    <t>Energy Consume</t>
  </si>
  <si>
    <t>CO2 Emission</t>
  </si>
  <si>
    <t>Hours to do tax</t>
  </si>
  <si>
    <t>Buisness Tax Rate</t>
  </si>
  <si>
    <t>Ease of Buisness</t>
  </si>
  <si>
    <t>Infabt Mortality Rate</t>
  </si>
  <si>
    <t>CORRELATION OF ALL FACTORS WITH GDP AND 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</si>
</sst>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&quot;$&quot;#,##0.00"/>
    <numFmt numFmtId="165" formatCode="mm\-dd\-yyyy"/>
  </numFmts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  <xf numFmtId="0" fontId="2" fillId="0" borderId="0" xfId="0" applyFont="1" applyAlignment="1"/>
    <xf numFmtId="165" fontId="2" fillId="0" borderId="0" xfId="0" applyNumberFormat="1" applyFont="1" applyAlignment="1">
      <alignment horizontal="right"/>
    </xf>
    <xf numFmtId="164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2" fontId="1" fillId="0" borderId="0" xfId="0" applyNumberFormat="1" applyFont="1" applyAlignment="1">
      <alignment horizontal="right"/>
    </xf>
    <xf numFmtId="2" fontId="1" fillId="0" borderId="0" xfId="0" applyNumberFormat="1" applyFont="1" applyAlignme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11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Energy Usage vs GDP/capita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Correaltion!$H$1</c:f>
              <c:strCache>
                <c:ptCount val="1"/>
                <c:pt idx="0">
                  <c:v>Energy Usage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Correaltion!$AB$2:$AB$2692</c:f>
              <c:numCache>
                <c:formatCode>General</c:formatCode>
                <c:ptCount val="2691"/>
                <c:pt idx="0">
                  <c:v>1727.3332508707829</c:v>
                </c:pt>
                <c:pt idx="1">
                  <c:v>1702.7800794881575</c:v>
                </c:pt>
                <c:pt idx="2">
                  <c:v>1742.5576103160604</c:v>
                </c:pt>
                <c:pt idx="3">
                  <c:v>2056.2653025099626</c:v>
                </c:pt>
                <c:pt idx="4">
                  <c:v>2549.9571929938861</c:v>
                </c:pt>
                <c:pt idx="5">
                  <c:v>3032.8993313281453</c:v>
                </c:pt>
                <c:pt idx="6">
                  <c:v>3390.595369420435</c:v>
                </c:pt>
                <c:pt idx="7">
                  <c:v>3846.4778927387129</c:v>
                </c:pt>
                <c:pt idx="8">
                  <c:v>4786.5135195074363</c:v>
                </c:pt>
                <c:pt idx="9">
                  <c:v>3765.4636184478254</c:v>
                </c:pt>
                <c:pt idx="10">
                  <c:v>4343.9759845581093</c:v>
                </c:pt>
                <c:pt idx="11">
                  <c:v>5269.713747560374</c:v>
                </c:pt>
                <c:pt idx="12">
                  <c:v>5301.2204111018473</c:v>
                </c:pt>
                <c:pt idx="13">
                  <c:v>8258.5693428979539</c:v>
                </c:pt>
                <c:pt idx="14">
                  <c:v>634.64825954414664</c:v>
                </c:pt>
                <c:pt idx="15">
                  <c:v>600.27775719248768</c:v>
                </c:pt>
                <c:pt idx="16">
                  <c:v>810.40692967254233</c:v>
                </c:pt>
                <c:pt idx="17">
                  <c:v>888.1017931408303</c:v>
                </c:pt>
                <c:pt idx="18">
                  <c:v>1187.162486515055</c:v>
                </c:pt>
                <c:pt idx="19">
                  <c:v>1648.9326496055548</c:v>
                </c:pt>
                <c:pt idx="20">
                  <c:v>2359.2790433642881</c:v>
                </c:pt>
                <c:pt idx="21">
                  <c:v>3300.6134870291698</c:v>
                </c:pt>
                <c:pt idx="22">
                  <c:v>4447.5956917362555</c:v>
                </c:pt>
                <c:pt idx="23">
                  <c:v>3861.6777738480764</c:v>
                </c:pt>
                <c:pt idx="24">
                  <c:v>4086.6646383710208</c:v>
                </c:pt>
                <c:pt idx="25">
                  <c:v>4995.0709696321301</c:v>
                </c:pt>
                <c:pt idx="26">
                  <c:v>1085.4491991067962</c:v>
                </c:pt>
                <c:pt idx="27">
                  <c:v>328.80161203393322</c:v>
                </c:pt>
                <c:pt idx="28">
                  <c:v>337.06752262788842</c:v>
                </c:pt>
                <c:pt idx="29">
                  <c:v>366.26326949947435</c:v>
                </c:pt>
                <c:pt idx="30">
                  <c:v>448.98665849783333</c:v>
                </c:pt>
                <c:pt idx="31">
                  <c:v>495.07342354200415</c:v>
                </c:pt>
                <c:pt idx="32">
                  <c:v>516.12811453691177</c:v>
                </c:pt>
                <c:pt idx="33">
                  <c:v>540.34945225317517</c:v>
                </c:pt>
                <c:pt idx="34">
                  <c:v>613.62934967129684</c:v>
                </c:pt>
                <c:pt idx="35">
                  <c:v>717.85711611234672</c:v>
                </c:pt>
                <c:pt idx="36">
                  <c:v>692.45789321707991</c:v>
                </c:pt>
                <c:pt idx="37">
                  <c:v>670.60877267877288</c:v>
                </c:pt>
                <c:pt idx="38">
                  <c:v>725.81004102996985</c:v>
                </c:pt>
                <c:pt idx="39">
                  <c:v>8281.7008063804024</c:v>
                </c:pt>
                <c:pt idx="40">
                  <c:v>3245.7537167430492</c:v>
                </c:pt>
                <c:pt idx="41">
                  <c:v>3034.6709425664021</c:v>
                </c:pt>
                <c:pt idx="42">
                  <c:v>2967.8329037074063</c:v>
                </c:pt>
                <c:pt idx="43">
                  <c:v>4049.9168697051177</c:v>
                </c:pt>
                <c:pt idx="44">
                  <c:v>4775.2787656499477</c:v>
                </c:pt>
                <c:pt idx="45">
                  <c:v>5238.1417889979875</c:v>
                </c:pt>
                <c:pt idx="46">
                  <c:v>5287.7293381795098</c:v>
                </c:pt>
                <c:pt idx="47">
                  <c:v>5656.9895393281031</c:v>
                </c:pt>
                <c:pt idx="48">
                  <c:v>5693.9882298388857</c:v>
                </c:pt>
                <c:pt idx="49">
                  <c:v>5132.0910324824399</c:v>
                </c:pt>
                <c:pt idx="50">
                  <c:v>6919.366681750299</c:v>
                </c:pt>
                <c:pt idx="51">
                  <c:v>7631.2932002934267</c:v>
                </c:pt>
                <c:pt idx="52">
                  <c:v>924.04869027624534</c:v>
                </c:pt>
                <c:pt idx="53">
                  <c:v>218.56200017076731</c:v>
                </c:pt>
                <c:pt idx="54">
                  <c:v>228.75359574782829</c:v>
                </c:pt>
                <c:pt idx="55">
                  <c:v>253.22462245694516</c:v>
                </c:pt>
                <c:pt idx="56">
                  <c:v>322.66440652011033</c:v>
                </c:pt>
                <c:pt idx="57">
                  <c:v>360.49594763912103</c:v>
                </c:pt>
                <c:pt idx="58">
                  <c:v>395.21107551393379</c:v>
                </c:pt>
                <c:pt idx="59">
                  <c:v>410.58229324397661</c:v>
                </c:pt>
                <c:pt idx="60">
                  <c:v>460.84495717017995</c:v>
                </c:pt>
                <c:pt idx="61">
                  <c:v>553.21156972386893</c:v>
                </c:pt>
                <c:pt idx="62">
                  <c:v>537.19458338084428</c:v>
                </c:pt>
                <c:pt idx="63">
                  <c:v>575.74918246363791</c:v>
                </c:pt>
                <c:pt idx="64">
                  <c:v>631.57159346326375</c:v>
                </c:pt>
                <c:pt idx="65">
                  <c:v>370.4343525284952</c:v>
                </c:pt>
                <c:pt idx="66">
                  <c:v>127.27565584930555</c:v>
                </c:pt>
                <c:pt idx="67">
                  <c:v>124.58492962287397</c:v>
                </c:pt>
                <c:pt idx="68">
                  <c:v>113.62277701759554</c:v>
                </c:pt>
                <c:pt idx="69">
                  <c:v>104.47055621852937</c:v>
                </c:pt>
                <c:pt idx="70">
                  <c:v>117.7877928166301</c:v>
                </c:pt>
                <c:pt idx="71">
                  <c:v>138.91742773058243</c:v>
                </c:pt>
                <c:pt idx="72">
                  <c:v>152.87379423345331</c:v>
                </c:pt>
                <c:pt idx="73">
                  <c:v>157.23959565320234</c:v>
                </c:pt>
                <c:pt idx="74">
                  <c:v>180.54114432375638</c:v>
                </c:pt>
                <c:pt idx="75">
                  <c:v>188.43583663507516</c:v>
                </c:pt>
                <c:pt idx="76">
                  <c:v>212.45152060267733</c:v>
                </c:pt>
                <c:pt idx="77">
                  <c:v>239.16295870408138</c:v>
                </c:pt>
                <c:pt idx="78">
                  <c:v>1662.0489009941352</c:v>
                </c:pt>
                <c:pt idx="79">
                  <c:v>568.0194275505736</c:v>
                </c:pt>
                <c:pt idx="80">
                  <c:v>574.01287095898454</c:v>
                </c:pt>
                <c:pt idx="81">
                  <c:v>631.69037622747396</c:v>
                </c:pt>
                <c:pt idx="82">
                  <c:v>770.68403968099506</c:v>
                </c:pt>
                <c:pt idx="83">
                  <c:v>869.75345084452113</c:v>
                </c:pt>
                <c:pt idx="84">
                  <c:v>891.2517391929706</c:v>
                </c:pt>
                <c:pt idx="85">
                  <c:v>940.06742019290721</c:v>
                </c:pt>
                <c:pt idx="86">
                  <c:v>1042.7023181291008</c:v>
                </c:pt>
                <c:pt idx="87">
                  <c:v>1180.6407660784985</c:v>
                </c:pt>
                <c:pt idx="88">
                  <c:v>1074.7013547534582</c:v>
                </c:pt>
                <c:pt idx="89">
                  <c:v>1063.1977930232699</c:v>
                </c:pt>
                <c:pt idx="90">
                  <c:v>1174.5325558300967</c:v>
                </c:pt>
                <c:pt idx="91">
                  <c:v>596.34908320222871</c:v>
                </c:pt>
                <c:pt idx="92">
                  <c:v>246.89233851100622</c:v>
                </c:pt>
                <c:pt idx="93">
                  <c:v>247.3511948244448</c:v>
                </c:pt>
                <c:pt idx="94">
                  <c:v>258.87260956393766</c:v>
                </c:pt>
                <c:pt idx="95">
                  <c:v>292.72555877023677</c:v>
                </c:pt>
                <c:pt idx="96">
                  <c:v>320.65469715572004</c:v>
                </c:pt>
                <c:pt idx="97">
                  <c:v>334.88759634552895</c:v>
                </c:pt>
                <c:pt idx="98">
                  <c:v>358.84063345148417</c:v>
                </c:pt>
                <c:pt idx="99">
                  <c:v>405.75452091297092</c:v>
                </c:pt>
                <c:pt idx="100">
                  <c:v>465.36692671568244</c:v>
                </c:pt>
                <c:pt idx="101">
                  <c:v>455.5779700366972</c:v>
                </c:pt>
                <c:pt idx="102">
                  <c:v>447.6820586098471</c:v>
                </c:pt>
                <c:pt idx="103">
                  <c:v>485.19294711028817</c:v>
                </c:pt>
                <c:pt idx="104">
                  <c:v>1552.4440022835388</c:v>
                </c:pt>
                <c:pt idx="105">
                  <c:v>160.66251560013859</c:v>
                </c:pt>
                <c:pt idx="106">
                  <c:v>190.77618805164843</c:v>
                </c:pt>
                <c:pt idx="107">
                  <c:v>213.46496812345174</c:v>
                </c:pt>
                <c:pt idx="108">
                  <c:v>283.15154219999869</c:v>
                </c:pt>
                <c:pt idx="109">
                  <c:v>440.85750627620411</c:v>
                </c:pt>
                <c:pt idx="110">
                  <c:v>641.76665592978236</c:v>
                </c:pt>
                <c:pt idx="111">
                  <c:v>694.01987177173476</c:v>
                </c:pt>
                <c:pt idx="112">
                  <c:v>783.15683903037973</c:v>
                </c:pt>
                <c:pt idx="113">
                  <c:v>910.3542139548382</c:v>
                </c:pt>
                <c:pt idx="114">
                  <c:v>789.4938306585542</c:v>
                </c:pt>
                <c:pt idx="115">
                  <c:v>882.25765136315397</c:v>
                </c:pt>
                <c:pt idx="116">
                  <c:v>976.55921948398054</c:v>
                </c:pt>
                <c:pt idx="117">
                  <c:v>1127.9296514181015</c:v>
                </c:pt>
                <c:pt idx="118">
                  <c:v>372.52550666450173</c:v>
                </c:pt>
                <c:pt idx="119">
                  <c:v>395.87152985101471</c:v>
                </c:pt>
                <c:pt idx="120">
                  <c:v>440.25658774634479</c:v>
                </c:pt>
                <c:pt idx="121">
                  <c:v>554.28248395511366</c:v>
                </c:pt>
                <c:pt idx="122">
                  <c:v>603.29711202813894</c:v>
                </c:pt>
                <c:pt idx="123">
                  <c:v>627.7693592808738</c:v>
                </c:pt>
                <c:pt idx="124">
                  <c:v>637.2001498255197</c:v>
                </c:pt>
                <c:pt idx="125">
                  <c:v>716.08705341672692</c:v>
                </c:pt>
                <c:pt idx="126">
                  <c:v>795.87802227002976</c:v>
                </c:pt>
                <c:pt idx="127">
                  <c:v>783.50837748378308</c:v>
                </c:pt>
                <c:pt idx="128">
                  <c:v>776.0122676431273</c:v>
                </c:pt>
                <c:pt idx="129">
                  <c:v>850.69009746300708</c:v>
                </c:pt>
                <c:pt idx="130">
                  <c:v>4375.2516348901099</c:v>
                </c:pt>
                <c:pt idx="131">
                  <c:v>1004.4529902958415</c:v>
                </c:pt>
                <c:pt idx="132">
                  <c:v>850.94362702776948</c:v>
                </c:pt>
                <c:pt idx="133">
                  <c:v>897.89426202749701</c:v>
                </c:pt>
                <c:pt idx="134">
                  <c:v>1013.6278700721512</c:v>
                </c:pt>
                <c:pt idx="135">
                  <c:v>1312.1093281232404</c:v>
                </c:pt>
                <c:pt idx="136">
                  <c:v>1669.2026035929384</c:v>
                </c:pt>
                <c:pt idx="137">
                  <c:v>2056.8111828113751</c:v>
                </c:pt>
                <c:pt idx="138">
                  <c:v>2165.5469438084856</c:v>
                </c:pt>
                <c:pt idx="139">
                  <c:v>2968.3558951287387</c:v>
                </c:pt>
                <c:pt idx="140">
                  <c:v>2333.220254565309</c:v>
                </c:pt>
                <c:pt idx="141">
                  <c:v>2841.8603169576832</c:v>
                </c:pt>
                <c:pt idx="142">
                  <c:v>3326.1326170709085</c:v>
                </c:pt>
                <c:pt idx="143">
                  <c:v>584.73349215165206</c:v>
                </c:pt>
                <c:pt idx="144">
                  <c:v>396.28850607298</c:v>
                </c:pt>
                <c:pt idx="145">
                  <c:v>150.2149788678465</c:v>
                </c:pt>
                <c:pt idx="146">
                  <c:v>171.23091823772677</c:v>
                </c:pt>
                <c:pt idx="147">
                  <c:v>170.28056522175757</c:v>
                </c:pt>
                <c:pt idx="148">
                  <c:v>190.59525701884633</c:v>
                </c:pt>
                <c:pt idx="149">
                  <c:v>215.22403490301764</c:v>
                </c:pt>
                <c:pt idx="150">
                  <c:v>249.99161419377532</c:v>
                </c:pt>
                <c:pt idx="151">
                  <c:v>278.20971242338237</c:v>
                </c:pt>
                <c:pt idx="152">
                  <c:v>317.52756732783484</c:v>
                </c:pt>
                <c:pt idx="153">
                  <c:v>293.65545637586666</c:v>
                </c:pt>
                <c:pt idx="154">
                  <c:v>321.01987885098043</c:v>
                </c:pt>
                <c:pt idx="155">
                  <c:v>362.70599852891161</c:v>
                </c:pt>
                <c:pt idx="156">
                  <c:v>645.76568165604681</c:v>
                </c:pt>
                <c:pt idx="157">
                  <c:v>642.21522130126152</c:v>
                </c:pt>
                <c:pt idx="158">
                  <c:v>688.85596522504034</c:v>
                </c:pt>
                <c:pt idx="159">
                  <c:v>812.39763513479545</c:v>
                </c:pt>
                <c:pt idx="160">
                  <c:v>902.98641655474921</c:v>
                </c:pt>
                <c:pt idx="161">
                  <c:v>940.75214381469834</c:v>
                </c:pt>
                <c:pt idx="162">
                  <c:v>983.29142359168623</c:v>
                </c:pt>
                <c:pt idx="163">
                  <c:v>1102.8824987000712</c:v>
                </c:pt>
                <c:pt idx="164">
                  <c:v>1282.2670815031991</c:v>
                </c:pt>
                <c:pt idx="165">
                  <c:v>1238.7081339615174</c:v>
                </c:pt>
                <c:pt idx="166">
                  <c:v>1207.8451404435823</c:v>
                </c:pt>
                <c:pt idx="167">
                  <c:v>1241.5993185955986</c:v>
                </c:pt>
                <c:pt idx="168">
                  <c:v>1243.986074622916</c:v>
                </c:pt>
                <c:pt idx="169">
                  <c:v>762.5408424829883</c:v>
                </c:pt>
                <c:pt idx="170">
                  <c:v>780.14512246978461</c:v>
                </c:pt>
                <c:pt idx="171">
                  <c:v>794.05567182584355</c:v>
                </c:pt>
                <c:pt idx="172">
                  <c:v>823.80747333081706</c:v>
                </c:pt>
                <c:pt idx="173">
                  <c:v>869.80017916466431</c:v>
                </c:pt>
                <c:pt idx="174">
                  <c:v>912.49920485201233</c:v>
                </c:pt>
                <c:pt idx="175">
                  <c:v>976.29298680454679</c:v>
                </c:pt>
                <c:pt idx="176">
                  <c:v>1061.6370919881306</c:v>
                </c:pt>
                <c:pt idx="177">
                  <c:v>1233.3111208492778</c:v>
                </c:pt>
                <c:pt idx="178">
                  <c:v>1458.8737870574851</c:v>
                </c:pt>
                <c:pt idx="179">
                  <c:v>1353.1930276390947</c:v>
                </c:pt>
                <c:pt idx="180">
                  <c:v>1463.5922239046779</c:v>
                </c:pt>
                <c:pt idx="181">
                  <c:v>1574.6289684663095</c:v>
                </c:pt>
                <c:pt idx="182">
                  <c:v>1509.5810200828316</c:v>
                </c:pt>
                <c:pt idx="183">
                  <c:v>1452.7667025488545</c:v>
                </c:pt>
                <c:pt idx="184">
                  <c:v>1286.1922783118741</c:v>
                </c:pt>
                <c:pt idx="185">
                  <c:v>1194.3068172837907</c:v>
                </c:pt>
                <c:pt idx="186">
                  <c:v>1116.9251609207074</c:v>
                </c:pt>
                <c:pt idx="187">
                  <c:v>1249.4932601330459</c:v>
                </c:pt>
                <c:pt idx="188">
                  <c:v>1465.9390968889018</c:v>
                </c:pt>
                <c:pt idx="189">
                  <c:v>1751.3234650387406</c:v>
                </c:pt>
                <c:pt idx="190">
                  <c:v>2159.1714143931849</c:v>
                </c:pt>
                <c:pt idx="191">
                  <c:v>2461.7381098016735</c:v>
                </c:pt>
                <c:pt idx="192">
                  <c:v>2804.9698686678526</c:v>
                </c:pt>
                <c:pt idx="193">
                  <c:v>2972.5742490477624</c:v>
                </c:pt>
                <c:pt idx="194">
                  <c:v>3258.1007720410457</c:v>
                </c:pt>
                <c:pt idx="195">
                  <c:v>2018.6046404813781</c:v>
                </c:pt>
                <c:pt idx="196">
                  <c:v>2733.1853226385729</c:v>
                </c:pt>
                <c:pt idx="197">
                  <c:v>3276.6521756477614</c:v>
                </c:pt>
                <c:pt idx="198">
                  <c:v>4370.3054003855405</c:v>
                </c:pt>
                <c:pt idx="199">
                  <c:v>7527.1198328279152</c:v>
                </c:pt>
                <c:pt idx="200">
                  <c:v>11456.758309478371</c:v>
                </c:pt>
                <c:pt idx="201">
                  <c:v>13003.638577866735</c:v>
                </c:pt>
                <c:pt idx="202">
                  <c:v>15943.794066145731</c:v>
                </c:pt>
                <c:pt idx="203">
                  <c:v>23432.386660081305</c:v>
                </c:pt>
                <c:pt idx="204">
                  <c:v>13858.903407101416</c:v>
                </c:pt>
                <c:pt idx="205">
                  <c:v>16643.143795957003</c:v>
                </c:pt>
                <c:pt idx="206">
                  <c:v>21949.622834485108</c:v>
                </c:pt>
                <c:pt idx="207">
                  <c:v>22391.461785749209</c:v>
                </c:pt>
                <c:pt idx="208">
                  <c:v>179.31160486456133</c:v>
                </c:pt>
                <c:pt idx="209">
                  <c:v>183.43252465069196</c:v>
                </c:pt>
                <c:pt idx="210">
                  <c:v>170.33946472046742</c:v>
                </c:pt>
                <c:pt idx="211">
                  <c:v>194.57602705223192</c:v>
                </c:pt>
                <c:pt idx="212">
                  <c:v>237.71273653837662</c:v>
                </c:pt>
                <c:pt idx="213">
                  <c:v>226.28985679222328</c:v>
                </c:pt>
                <c:pt idx="214">
                  <c:v>240.54681634848291</c:v>
                </c:pt>
                <c:pt idx="215">
                  <c:v>252.97762985700538</c:v>
                </c:pt>
                <c:pt idx="216">
                  <c:v>256.43756980232666</c:v>
                </c:pt>
                <c:pt idx="217">
                  <c:v>334.06488506697417</c:v>
                </c:pt>
                <c:pt idx="218">
                  <c:v>368.74775824881351</c:v>
                </c:pt>
                <c:pt idx="219">
                  <c:v>439.54237135866526</c:v>
                </c:pt>
                <c:pt idx="220">
                  <c:v>504.3234084530842</c:v>
                </c:pt>
                <c:pt idx="221">
                  <c:v>122.55180696701827</c:v>
                </c:pt>
                <c:pt idx="222">
                  <c:v>118.90625324010675</c:v>
                </c:pt>
                <c:pt idx="223">
                  <c:v>110.18180520470935</c:v>
                </c:pt>
                <c:pt idx="224">
                  <c:v>117.59665617840206</c:v>
                </c:pt>
                <c:pt idx="225">
                  <c:v>134.2795789012759</c:v>
                </c:pt>
                <c:pt idx="226">
                  <c:v>159.83143654673583</c:v>
                </c:pt>
                <c:pt idx="227">
                  <c:v>191.60402120309413</c:v>
                </c:pt>
                <c:pt idx="228">
                  <c:v>240.50815312316743</c:v>
                </c:pt>
                <c:pt idx="229">
                  <c:v>321.60418795710882</c:v>
                </c:pt>
                <c:pt idx="230">
                  <c:v>375.34295750754802</c:v>
                </c:pt>
                <c:pt idx="231">
                  <c:v>337.39614281742774</c:v>
                </c:pt>
                <c:pt idx="232">
                  <c:v>350.89531164179931</c:v>
                </c:pt>
                <c:pt idx="233">
                  <c:v>466.64943848799413</c:v>
                </c:pt>
                <c:pt idx="234">
                  <c:v>4135.254060498055</c:v>
                </c:pt>
                <c:pt idx="235">
                  <c:v>3754.3639244514652</c:v>
                </c:pt>
                <c:pt idx="236">
                  <c:v>3836.7966806657964</c:v>
                </c:pt>
                <c:pt idx="237">
                  <c:v>4601.6044534966786</c:v>
                </c:pt>
                <c:pt idx="238">
                  <c:v>5328.4851858587735</c:v>
                </c:pt>
                <c:pt idx="239">
                  <c:v>6281.9546838810702</c:v>
                </c:pt>
                <c:pt idx="240">
                  <c:v>6756.2711586820651</c:v>
                </c:pt>
                <c:pt idx="241">
                  <c:v>7994.3048249674584</c:v>
                </c:pt>
                <c:pt idx="242">
                  <c:v>10577.916763271634</c:v>
                </c:pt>
                <c:pt idx="243">
                  <c:v>7919.7108932268266</c:v>
                </c:pt>
                <c:pt idx="244">
                  <c:v>9362.113583409051</c:v>
                </c:pt>
                <c:pt idx="245">
                  <c:v>11791.587778554283</c:v>
                </c:pt>
                <c:pt idx="246">
                  <c:v>10929.879637161484</c:v>
                </c:pt>
                <c:pt idx="247">
                  <c:v>637.10427118401321</c:v>
                </c:pt>
                <c:pt idx="248">
                  <c:v>542.68217663186999</c:v>
                </c:pt>
                <c:pt idx="249">
                  <c:v>442.5269100696658</c:v>
                </c:pt>
                <c:pt idx="250">
                  <c:v>361.1578364285142</c:v>
                </c:pt>
                <c:pt idx="251">
                  <c:v>415.81396890944541</c:v>
                </c:pt>
                <c:pt idx="252">
                  <c:v>434.49544429044886</c:v>
                </c:pt>
                <c:pt idx="253">
                  <c:v>441.91965589169439</c:v>
                </c:pt>
                <c:pt idx="254">
                  <c:v>522.33991824276882</c:v>
                </c:pt>
                <c:pt idx="255">
                  <c:v>612.02857760281472</c:v>
                </c:pt>
                <c:pt idx="256">
                  <c:v>553.099351360779</c:v>
                </c:pt>
                <c:pt idx="257">
                  <c:v>566.33532523324448</c:v>
                </c:pt>
                <c:pt idx="258">
                  <c:v>517.75243203613218</c:v>
                </c:pt>
                <c:pt idx="259">
                  <c:v>510.32622925651441</c:v>
                </c:pt>
                <c:pt idx="260">
                  <c:v>264.692698775471</c:v>
                </c:pt>
                <c:pt idx="261">
                  <c:v>275.47627104658426</c:v>
                </c:pt>
                <c:pt idx="262">
                  <c:v>311.63961986438397</c:v>
                </c:pt>
                <c:pt idx="263">
                  <c:v>375.96486715438311</c:v>
                </c:pt>
                <c:pt idx="264">
                  <c:v>426.26351084979234</c:v>
                </c:pt>
                <c:pt idx="265">
                  <c:v>501.86429468827072</c:v>
                </c:pt>
                <c:pt idx="266">
                  <c:v>929.94554542398112</c:v>
                </c:pt>
                <c:pt idx="267">
                  <c:v>1099.0847587633284</c:v>
                </c:pt>
                <c:pt idx="268">
                  <c:v>1234.4372533198523</c:v>
                </c:pt>
                <c:pt idx="269">
                  <c:v>1096.5336568131745</c:v>
                </c:pt>
                <c:pt idx="270">
                  <c:v>1326.0661119212414</c:v>
                </c:pt>
                <c:pt idx="271">
                  <c:v>1594.0308091961606</c:v>
                </c:pt>
                <c:pt idx="272">
                  <c:v>1645.5151619882977</c:v>
                </c:pt>
                <c:pt idx="273">
                  <c:v>342.47851952315358</c:v>
                </c:pt>
                <c:pt idx="274">
                  <c:v>318.53066989022244</c:v>
                </c:pt>
                <c:pt idx="275">
                  <c:v>326.07994817012371</c:v>
                </c:pt>
                <c:pt idx="276">
                  <c:v>374.42684452448191</c:v>
                </c:pt>
                <c:pt idx="277">
                  <c:v>390.88456228668514</c:v>
                </c:pt>
                <c:pt idx="278">
                  <c:v>306.70117908413982</c:v>
                </c:pt>
                <c:pt idx="279">
                  <c:v>287.92298572818368</c:v>
                </c:pt>
                <c:pt idx="280">
                  <c:v>411.48470687720982</c:v>
                </c:pt>
                <c:pt idx="281">
                  <c:v>437.80568263982644</c:v>
                </c:pt>
                <c:pt idx="282">
                  <c:v>435.17566283730918</c:v>
                </c:pt>
                <c:pt idx="283">
                  <c:v>435.44888802746368</c:v>
                </c:pt>
                <c:pt idx="284">
                  <c:v>454.00227755513805</c:v>
                </c:pt>
                <c:pt idx="285">
                  <c:v>493.48995260177622</c:v>
                </c:pt>
                <c:pt idx="286">
                  <c:v>284.18719685355984</c:v>
                </c:pt>
                <c:pt idx="287">
                  <c:v>295.1956907174046</c:v>
                </c:pt>
                <c:pt idx="288">
                  <c:v>305.5716486242992</c:v>
                </c:pt>
                <c:pt idx="289">
                  <c:v>342.07587322563739</c:v>
                </c:pt>
                <c:pt idx="290">
                  <c:v>375.79462909955555</c:v>
                </c:pt>
                <c:pt idx="291">
                  <c:v>402.98804725943802</c:v>
                </c:pt>
                <c:pt idx="292">
                  <c:v>398.24717913839379</c:v>
                </c:pt>
                <c:pt idx="293">
                  <c:v>465.34026235282147</c:v>
                </c:pt>
                <c:pt idx="294">
                  <c:v>555.65946523218099</c:v>
                </c:pt>
                <c:pt idx="295">
                  <c:v>536.80280674831795</c:v>
                </c:pt>
                <c:pt idx="296">
                  <c:v>526.52102388467586</c:v>
                </c:pt>
                <c:pt idx="297">
                  <c:v>595.82924872616411</c:v>
                </c:pt>
                <c:pt idx="298">
                  <c:v>494.31437797780421</c:v>
                </c:pt>
                <c:pt idx="299">
                  <c:v>406.11570552068798</c:v>
                </c:pt>
                <c:pt idx="300">
                  <c:v>404.21620628499016</c:v>
                </c:pt>
                <c:pt idx="301">
                  <c:v>398.40994506632683</c:v>
                </c:pt>
                <c:pt idx="302">
                  <c:v>439.59590572024882</c:v>
                </c:pt>
                <c:pt idx="303">
                  <c:v>462.04976829650377</c:v>
                </c:pt>
                <c:pt idx="304">
                  <c:v>523.61378919377842</c:v>
                </c:pt>
                <c:pt idx="305">
                  <c:v>612.23253122396954</c:v>
                </c:pt>
                <c:pt idx="306">
                  <c:v>721.45901071362425</c:v>
                </c:pt>
                <c:pt idx="307">
                  <c:v>785.73420028438659</c:v>
                </c:pt>
                <c:pt idx="308">
                  <c:v>771.28810846545764</c:v>
                </c:pt>
                <c:pt idx="309">
                  <c:v>792.97903696171579</c:v>
                </c:pt>
                <c:pt idx="310">
                  <c:v>816.44153497971149</c:v>
                </c:pt>
                <c:pt idx="311">
                  <c:v>932.51822918916309</c:v>
                </c:pt>
                <c:pt idx="312">
                  <c:v>415.46721545071313</c:v>
                </c:pt>
                <c:pt idx="313">
                  <c:v>377.46777077210794</c:v>
                </c:pt>
                <c:pt idx="314">
                  <c:v>348.34643198282458</c:v>
                </c:pt>
                <c:pt idx="315">
                  <c:v>510.42948149763242</c:v>
                </c:pt>
                <c:pt idx="316">
                  <c:v>645.49346398733906</c:v>
                </c:pt>
                <c:pt idx="317">
                  <c:v>710.54836269188991</c:v>
                </c:pt>
                <c:pt idx="318">
                  <c:v>736.36004293931239</c:v>
                </c:pt>
                <c:pt idx="319">
                  <c:v>816.80018652366516</c:v>
                </c:pt>
                <c:pt idx="320">
                  <c:v>826.82710669663663</c:v>
                </c:pt>
                <c:pt idx="321">
                  <c:v>858.73459361476841</c:v>
                </c:pt>
                <c:pt idx="322">
                  <c:v>1083.0120651832501</c:v>
                </c:pt>
                <c:pt idx="323">
                  <c:v>1225.5892380252237</c:v>
                </c:pt>
                <c:pt idx="324">
                  <c:v>1134.8502104511479</c:v>
                </c:pt>
                <c:pt idx="325">
                  <c:v>182.94277357149181</c:v>
                </c:pt>
                <c:pt idx="326">
                  <c:v>171.73707886900297</c:v>
                </c:pt>
                <c:pt idx="327">
                  <c:v>174.55456833078611</c:v>
                </c:pt>
                <c:pt idx="328">
                  <c:v>130.91259199890405</c:v>
                </c:pt>
                <c:pt idx="329">
                  <c:v>146.64124047813209</c:v>
                </c:pt>
                <c:pt idx="330">
                  <c:v>165.76008338160358</c:v>
                </c:pt>
                <c:pt idx="331">
                  <c:v>178.45373082119397</c:v>
                </c:pt>
                <c:pt idx="332">
                  <c:v>209.81408479814576</c:v>
                </c:pt>
                <c:pt idx="333">
                  <c:v>231.44749604788177</c:v>
                </c:pt>
                <c:pt idx="334">
                  <c:v>302.28035243259086</c:v>
                </c:pt>
                <c:pt idx="335">
                  <c:v>326.60428045548372</c:v>
                </c:pt>
                <c:pt idx="336">
                  <c:v>376.92845449061537</c:v>
                </c:pt>
                <c:pt idx="337">
                  <c:v>413.75857279733486</c:v>
                </c:pt>
                <c:pt idx="338">
                  <c:v>6548.5682739314761</c:v>
                </c:pt>
                <c:pt idx="339">
                  <c:v>5404.4623680062496</c:v>
                </c:pt>
                <c:pt idx="340">
                  <c:v>3715.5569912603746</c:v>
                </c:pt>
                <c:pt idx="341">
                  <c:v>4437.4371612794721</c:v>
                </c:pt>
                <c:pt idx="342">
                  <c:v>6062.2145242418737</c:v>
                </c:pt>
                <c:pt idx="343">
                  <c:v>7864.9375720580219</c:v>
                </c:pt>
                <c:pt idx="344">
                  <c:v>9933.1088240078425</c:v>
                </c:pt>
                <c:pt idx="345">
                  <c:v>12418.183591347653</c:v>
                </c:pt>
                <c:pt idx="346">
                  <c:v>15853.461508932149</c:v>
                </c:pt>
                <c:pt idx="347">
                  <c:v>10455.574867399077</c:v>
                </c:pt>
                <c:pt idx="348">
                  <c:v>12375.449526802913</c:v>
                </c:pt>
                <c:pt idx="349">
                  <c:v>5685.4122272572586</c:v>
                </c:pt>
                <c:pt idx="350">
                  <c:v>13302.790848277791</c:v>
                </c:pt>
                <c:pt idx="351">
                  <c:v>246.28264099200683</c:v>
                </c:pt>
                <c:pt idx="352">
                  <c:v>278.98744993076087</c:v>
                </c:pt>
                <c:pt idx="353">
                  <c:v>262.74181975903605</c:v>
                </c:pt>
                <c:pt idx="354">
                  <c:v>317.42203171593377</c:v>
                </c:pt>
                <c:pt idx="355">
                  <c:v>245.67045296086042</c:v>
                </c:pt>
                <c:pt idx="356">
                  <c:v>275.47670755479623</c:v>
                </c:pt>
                <c:pt idx="357">
                  <c:v>292.95651893544112</c:v>
                </c:pt>
                <c:pt idx="358">
                  <c:v>379.0664996371126</c:v>
                </c:pt>
                <c:pt idx="359">
                  <c:v>472.37939973758938</c:v>
                </c:pt>
                <c:pt idx="360">
                  <c:v>417.17852597826032</c:v>
                </c:pt>
                <c:pt idx="361">
                  <c:v>412.95905207952433</c:v>
                </c:pt>
                <c:pt idx="362">
                  <c:v>454.54179730424016</c:v>
                </c:pt>
                <c:pt idx="363">
                  <c:v>443.2018479572497</c:v>
                </c:pt>
                <c:pt idx="364">
                  <c:v>153.9996381220291</c:v>
                </c:pt>
                <c:pt idx="365">
                  <c:v>147.67939036575748</c:v>
                </c:pt>
                <c:pt idx="366">
                  <c:v>223.46009483868988</c:v>
                </c:pt>
                <c:pt idx="367">
                  <c:v>198.11327506861613</c:v>
                </c:pt>
                <c:pt idx="368">
                  <c:v>208.85576355521653</c:v>
                </c:pt>
                <c:pt idx="369">
                  <c:v>213.15667456830485</c:v>
                </c:pt>
                <c:pt idx="370">
                  <c:v>234.21239605982626</c:v>
                </c:pt>
                <c:pt idx="371">
                  <c:v>265.99690755808876</c:v>
                </c:pt>
                <c:pt idx="372">
                  <c:v>302.49731893160146</c:v>
                </c:pt>
                <c:pt idx="373">
                  <c:v>345.19476141979277</c:v>
                </c:pt>
                <c:pt idx="374">
                  <c:v>359.57952686394168</c:v>
                </c:pt>
                <c:pt idx="375">
                  <c:v>364.08777294381616</c:v>
                </c:pt>
                <c:pt idx="376">
                  <c:v>266.58896558088924</c:v>
                </c:pt>
                <c:pt idx="377">
                  <c:v>236.09611018951469</c:v>
                </c:pt>
                <c:pt idx="378">
                  <c:v>248.96306223898887</c:v>
                </c:pt>
                <c:pt idx="379">
                  <c:v>307.16972189341175</c:v>
                </c:pt>
                <c:pt idx="380">
                  <c:v>388.81837310446758</c:v>
                </c:pt>
                <c:pt idx="381">
                  <c:v>421.17042874859067</c:v>
                </c:pt>
                <c:pt idx="382">
                  <c:v>444.28464362799969</c:v>
                </c:pt>
                <c:pt idx="383">
                  <c:v>496.744283112836</c:v>
                </c:pt>
                <c:pt idx="384">
                  <c:v>561.49633271565597</c:v>
                </c:pt>
                <c:pt idx="385">
                  <c:v>665.05468881473928</c:v>
                </c:pt>
                <c:pt idx="386">
                  <c:v>661.13171141038595</c:v>
                </c:pt>
                <c:pt idx="387">
                  <c:v>673.69466138222469</c:v>
                </c:pt>
                <c:pt idx="388">
                  <c:v>738.55447803480081</c:v>
                </c:pt>
                <c:pt idx="389">
                  <c:v>696.18231291436166</c:v>
                </c:pt>
                <c:pt idx="390">
                  <c:v>477.69870443983683</c:v>
                </c:pt>
                <c:pt idx="391">
                  <c:v>464.11672875611299</c:v>
                </c:pt>
                <c:pt idx="392">
                  <c:v>460.28018152303218</c:v>
                </c:pt>
                <c:pt idx="393">
                  <c:v>527.05602247319064</c:v>
                </c:pt>
                <c:pt idx="394">
                  <c:v>600.06227709729421</c:v>
                </c:pt>
                <c:pt idx="395">
                  <c:v>694.32008280560069</c:v>
                </c:pt>
                <c:pt idx="396">
                  <c:v>939.15629365542895</c:v>
                </c:pt>
                <c:pt idx="397">
                  <c:v>1008.0243955247344</c:v>
                </c:pt>
                <c:pt idx="398">
                  <c:v>1107.3182750538213</c:v>
                </c:pt>
                <c:pt idx="399">
                  <c:v>860.91199481695082</c:v>
                </c:pt>
                <c:pt idx="400">
                  <c:v>977.15051864288444</c:v>
                </c:pt>
                <c:pt idx="401">
                  <c:v>1117.0263546438159</c:v>
                </c:pt>
                <c:pt idx="402">
                  <c:v>1042.8225318817188</c:v>
                </c:pt>
                <c:pt idx="403">
                  <c:v>3861.0385424556798</c:v>
                </c:pt>
                <c:pt idx="404">
                  <c:v>3780.8288480274296</c:v>
                </c:pt>
                <c:pt idx="405">
                  <c:v>3939.2818626073795</c:v>
                </c:pt>
                <c:pt idx="406">
                  <c:v>4587.6561087527016</c:v>
                </c:pt>
                <c:pt idx="407">
                  <c:v>5177.3664651617582</c:v>
                </c:pt>
                <c:pt idx="408">
                  <c:v>5054.3181114382996</c:v>
                </c:pt>
                <c:pt idx="409">
                  <c:v>5373.6305510186812</c:v>
                </c:pt>
                <c:pt idx="410">
                  <c:v>6182.2001113929437</c:v>
                </c:pt>
                <c:pt idx="411">
                  <c:v>7599.9866762838328</c:v>
                </c:pt>
                <c:pt idx="412">
                  <c:v>6928.9720124671385</c:v>
                </c:pt>
                <c:pt idx="413">
                  <c:v>7586.9695337116018</c:v>
                </c:pt>
                <c:pt idx="414">
                  <c:v>8749.5798067106207</c:v>
                </c:pt>
                <c:pt idx="415">
                  <c:v>8861.7996184846725</c:v>
                </c:pt>
                <c:pt idx="416">
                  <c:v>1289.4619025143152</c:v>
                </c:pt>
                <c:pt idx="417">
                  <c:v>1299.9025560870145</c:v>
                </c:pt>
                <c:pt idx="418">
                  <c:v>1378.8510749880174</c:v>
                </c:pt>
                <c:pt idx="419">
                  <c:v>1683.9408453129163</c:v>
                </c:pt>
                <c:pt idx="420">
                  <c:v>1907.4343071468143</c:v>
                </c:pt>
                <c:pt idx="421">
                  <c:v>1975.8665097893161</c:v>
                </c:pt>
                <c:pt idx="422">
                  <c:v>2159.4636719205073</c:v>
                </c:pt>
                <c:pt idx="423">
                  <c:v>2452.9985783129182</c:v>
                </c:pt>
                <c:pt idx="424">
                  <c:v>2871.3466053517232</c:v>
                </c:pt>
                <c:pt idx="425">
                  <c:v>2906.5981362594689</c:v>
                </c:pt>
                <c:pt idx="426">
                  <c:v>2868.644166617155</c:v>
                </c:pt>
                <c:pt idx="427">
                  <c:v>3094.6076582349078</c:v>
                </c:pt>
                <c:pt idx="428">
                  <c:v>2951.3591363317087</c:v>
                </c:pt>
                <c:pt idx="429">
                  <c:v>235.83830604250974</c:v>
                </c:pt>
                <c:pt idx="430">
                  <c:v>216.92273460494113</c:v>
                </c:pt>
                <c:pt idx="431">
                  <c:v>217.46148736633856</c:v>
                </c:pt>
                <c:pt idx="432">
                  <c:v>234.79541031103793</c:v>
                </c:pt>
                <c:pt idx="433">
                  <c:v>278.78269340016431</c:v>
                </c:pt>
                <c:pt idx="434">
                  <c:v>313.10792967246277</c:v>
                </c:pt>
                <c:pt idx="435">
                  <c:v>328.70739925670244</c:v>
                </c:pt>
                <c:pt idx="436">
                  <c:v>362.43242480268731</c:v>
                </c:pt>
                <c:pt idx="437">
                  <c:v>434.5301501041734</c:v>
                </c:pt>
                <c:pt idx="438">
                  <c:v>414.11015599700784</c:v>
                </c:pt>
                <c:pt idx="439">
                  <c:v>386.96316546756589</c:v>
                </c:pt>
                <c:pt idx="440">
                  <c:v>510.46340913424382</c:v>
                </c:pt>
                <c:pt idx="441">
                  <c:v>570.41748958820824</c:v>
                </c:pt>
                <c:pt idx="442">
                  <c:v>2059.4006100256433</c:v>
                </c:pt>
                <c:pt idx="443">
                  <c:v>1836.4959664098769</c:v>
                </c:pt>
                <c:pt idx="444">
                  <c:v>1716.4025796825108</c:v>
                </c:pt>
                <c:pt idx="445">
                  <c:v>2488.9905124929528</c:v>
                </c:pt>
                <c:pt idx="446">
                  <c:v>3297.9586137012561</c:v>
                </c:pt>
                <c:pt idx="447">
                  <c:v>3582.2760201398501</c:v>
                </c:pt>
                <c:pt idx="448">
                  <c:v>3886.4479234811106</c:v>
                </c:pt>
                <c:pt idx="449">
                  <c:v>4246.6783726630465</c:v>
                </c:pt>
                <c:pt idx="450">
                  <c:v>4023.6896229896756</c:v>
                </c:pt>
                <c:pt idx="451">
                  <c:v>4070.0327450737068</c:v>
                </c:pt>
                <c:pt idx="452">
                  <c:v>5113.1648519688461</c:v>
                </c:pt>
                <c:pt idx="453">
                  <c:v>5614.9259096922915</c:v>
                </c:pt>
                <c:pt idx="454">
                  <c:v>5930.5249463019491</c:v>
                </c:pt>
                <c:pt idx="455">
                  <c:v>163.64010977436837</c:v>
                </c:pt>
                <c:pt idx="456">
                  <c:v>170.6961621503709</c:v>
                </c:pt>
                <c:pt idx="457">
                  <c:v>183.66987797632572</c:v>
                </c:pt>
                <c:pt idx="458">
                  <c:v>222.89924637099276</c:v>
                </c:pt>
                <c:pt idx="459">
                  <c:v>240.21743869668626</c:v>
                </c:pt>
                <c:pt idx="460">
                  <c:v>258.28176030913096</c:v>
                </c:pt>
                <c:pt idx="461">
                  <c:v>266.5794323050095</c:v>
                </c:pt>
                <c:pt idx="462">
                  <c:v>302.2664078332138</c:v>
                </c:pt>
                <c:pt idx="463">
                  <c:v>366.63067921165134</c:v>
                </c:pt>
                <c:pt idx="464">
                  <c:v>352.68511413617819</c:v>
                </c:pt>
                <c:pt idx="465">
                  <c:v>359.80124194761891</c:v>
                </c:pt>
                <c:pt idx="466">
                  <c:v>388.32673121253589</c:v>
                </c:pt>
                <c:pt idx="467">
                  <c:v>394.77583088040467</c:v>
                </c:pt>
                <c:pt idx="468">
                  <c:v>377.50025704216552</c:v>
                </c:pt>
                <c:pt idx="469">
                  <c:v>350.28782107299367</c:v>
                </c:pt>
                <c:pt idx="470">
                  <c:v>457.47365047816231</c:v>
                </c:pt>
                <c:pt idx="471">
                  <c:v>510.4169414343761</c:v>
                </c:pt>
                <c:pt idx="472">
                  <c:v>645.92565016351193</c:v>
                </c:pt>
                <c:pt idx="473">
                  <c:v>802.37335734741271</c:v>
                </c:pt>
                <c:pt idx="474">
                  <c:v>1011.7579602272922</c:v>
                </c:pt>
                <c:pt idx="475">
                  <c:v>1127.814289859537</c:v>
                </c:pt>
                <c:pt idx="476">
                  <c:v>1375.5878654103669</c:v>
                </c:pt>
                <c:pt idx="477">
                  <c:v>1087.648929064824</c:v>
                </c:pt>
                <c:pt idx="478">
                  <c:v>2310.4697842522137</c:v>
                </c:pt>
                <c:pt idx="479">
                  <c:v>2509.2433184925599</c:v>
                </c:pt>
                <c:pt idx="480">
                  <c:v>2742.3422668696339</c:v>
                </c:pt>
                <c:pt idx="481">
                  <c:v>206.64907129075226</c:v>
                </c:pt>
                <c:pt idx="482">
                  <c:v>191.17403567099234</c:v>
                </c:pt>
                <c:pt idx="483">
                  <c:v>186.64174800999118</c:v>
                </c:pt>
                <c:pt idx="484">
                  <c:v>202.27323815135094</c:v>
                </c:pt>
                <c:pt idx="485">
                  <c:v>225.75138980151991</c:v>
                </c:pt>
                <c:pt idx="486">
                  <c:v>273.7470892544502</c:v>
                </c:pt>
                <c:pt idx="487">
                  <c:v>321.94857760306292</c:v>
                </c:pt>
                <c:pt idx="488">
                  <c:v>373.46364360384416</c:v>
                </c:pt>
                <c:pt idx="489">
                  <c:v>457.21134551917004</c:v>
                </c:pt>
                <c:pt idx="490">
                  <c:v>494.66780671527346</c:v>
                </c:pt>
                <c:pt idx="491">
                  <c:v>519.05030492587616</c:v>
                </c:pt>
                <c:pt idx="492">
                  <c:v>574.8874668384733</c:v>
                </c:pt>
                <c:pt idx="493">
                  <c:v>622.57835408382459</c:v>
                </c:pt>
                <c:pt idx="494">
                  <c:v>550.17145049774797</c:v>
                </c:pt>
                <c:pt idx="495">
                  <c:v>539.93386372132056</c:v>
                </c:pt>
                <c:pt idx="496">
                  <c:v>585.80635804135773</c:v>
                </c:pt>
                <c:pt idx="497">
                  <c:v>687.09368960021698</c:v>
                </c:pt>
                <c:pt idx="498">
                  <c:v>734.03536150409036</c:v>
                </c:pt>
                <c:pt idx="499">
                  <c:v>797.19630695598744</c:v>
                </c:pt>
                <c:pt idx="500">
                  <c:v>851.2390086016901</c:v>
                </c:pt>
                <c:pt idx="501">
                  <c:v>882.9136238447885</c:v>
                </c:pt>
                <c:pt idx="502">
                  <c:v>1090.4113804805859</c:v>
                </c:pt>
                <c:pt idx="503">
                  <c:v>1134.1135938582313</c:v>
                </c:pt>
                <c:pt idx="504">
                  <c:v>1127.9816695468726</c:v>
                </c:pt>
                <c:pt idx="505">
                  <c:v>1355.4473432799969</c:v>
                </c:pt>
                <c:pt idx="506">
                  <c:v>1399.9534816957118</c:v>
                </c:pt>
                <c:pt idx="507">
                  <c:v>474.52415780314891</c:v>
                </c:pt>
                <c:pt idx="508">
                  <c:v>482.01849331137356</c:v>
                </c:pt>
                <c:pt idx="509">
                  <c:v>513.3625289579935</c:v>
                </c:pt>
                <c:pt idx="510">
                  <c:v>642.61303466939489</c:v>
                </c:pt>
                <c:pt idx="511">
                  <c:v>732.28123500123274</c:v>
                </c:pt>
                <c:pt idx="512">
                  <c:v>772.52679297861573</c:v>
                </c:pt>
                <c:pt idx="513">
                  <c:v>807.97473548348103</c:v>
                </c:pt>
                <c:pt idx="514">
                  <c:v>947.88980479923771</c:v>
                </c:pt>
                <c:pt idx="515">
                  <c:v>1093.7637993001106</c:v>
                </c:pt>
                <c:pt idx="516">
                  <c:v>1017.9686008237024</c:v>
                </c:pt>
                <c:pt idx="517">
                  <c:v>998.59957635821888</c:v>
                </c:pt>
                <c:pt idx="518">
                  <c:v>1083.2616754797577</c:v>
                </c:pt>
                <c:pt idx="519">
                  <c:v>1023.2885719029572</c:v>
                </c:pt>
                <c:pt idx="520">
                  <c:v>7578.8289433138998</c:v>
                </c:pt>
                <c:pt idx="521">
                  <c:v>7615.9885347651534</c:v>
                </c:pt>
                <c:pt idx="522">
                  <c:v>8340.3028076463561</c:v>
                </c:pt>
                <c:pt idx="523">
                  <c:v>8491.5036594202902</c:v>
                </c:pt>
                <c:pt idx="524">
                  <c:v>10173.574969696971</c:v>
                </c:pt>
                <c:pt idx="525">
                  <c:v>11086.89097708082</c:v>
                </c:pt>
                <c:pt idx="526">
                  <c:v>12014.418073286051</c:v>
                </c:pt>
                <c:pt idx="527">
                  <c:v>12155.70158644291</c:v>
                </c:pt>
                <c:pt idx="528">
                  <c:v>11123.004450526703</c:v>
                </c:pt>
                <c:pt idx="529">
                  <c:v>9707.2653669041665</c:v>
                </c:pt>
                <c:pt idx="530">
                  <c:v>10842.773064498162</c:v>
                </c:pt>
                <c:pt idx="531">
                  <c:v>12117.805411648998</c:v>
                </c:pt>
                <c:pt idx="532">
                  <c:v>11689.289616434322</c:v>
                </c:pt>
                <c:pt idx="533">
                  <c:v>153.60176986233733</c:v>
                </c:pt>
                <c:pt idx="534">
                  <c:v>251.29470883101507</c:v>
                </c:pt>
                <c:pt idx="535">
                  <c:v>275.76036662870433</c:v>
                </c:pt>
                <c:pt idx="536">
                  <c:v>291.00605441011993</c:v>
                </c:pt>
                <c:pt idx="537">
                  <c:v>290.41352569663212</c:v>
                </c:pt>
                <c:pt idx="538">
                  <c:v>317.94657624814573</c:v>
                </c:pt>
                <c:pt idx="539">
                  <c:v>357.40610357042698</c:v>
                </c:pt>
                <c:pt idx="540">
                  <c:v>398.56854458490238</c:v>
                </c:pt>
                <c:pt idx="541">
                  <c:v>452.92072668456092</c:v>
                </c:pt>
                <c:pt idx="542">
                  <c:v>435.01039268011561</c:v>
                </c:pt>
                <c:pt idx="543">
                  <c:v>448.221526480639</c:v>
                </c:pt>
                <c:pt idx="544">
                  <c:v>499.91961252689674</c:v>
                </c:pt>
                <c:pt idx="545">
                  <c:v>633.47809592242629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3022.7272727272725</c:v>
                </c:pt>
                <c:pt idx="560">
                  <c:v>2627.4925050776292</c:v>
                </c:pt>
                <c:pt idx="561">
                  <c:v>2423.1185946715491</c:v>
                </c:pt>
                <c:pt idx="562">
                  <c:v>3619.9685480756493</c:v>
                </c:pt>
                <c:pt idx="563">
                  <c:v>4657.6467969043961</c:v>
                </c:pt>
                <c:pt idx="564">
                  <c:v>5184.7670452680122</c:v>
                </c:pt>
                <c:pt idx="565">
                  <c:v>5407.1128145196844</c:v>
                </c:pt>
                <c:pt idx="566">
                  <c:v>5847.4453043051426</c:v>
                </c:pt>
                <c:pt idx="567">
                  <c:v>5508.3349784355751</c:v>
                </c:pt>
                <c:pt idx="568">
                  <c:v>5654.7801329892782</c:v>
                </c:pt>
                <c:pt idx="569">
                  <c:v>7171.5295072679819</c:v>
                </c:pt>
                <c:pt idx="570">
                  <c:v>7832.5541072934666</c:v>
                </c:pt>
                <c:pt idx="571">
                  <c:v>7307.5160576448243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1796.6592785170533</c:v>
                </c:pt>
                <c:pt idx="581">
                  <c:v>1396.8686253166959</c:v>
                </c:pt>
                <c:pt idx="582">
                  <c:v>1643.5597652895419</c:v>
                </c:pt>
                <c:pt idx="583">
                  <c:v>2001.9166526508245</c:v>
                </c:pt>
                <c:pt idx="584">
                  <c:v>974.39203611672667</c:v>
                </c:pt>
                <c:pt idx="585">
                  <c:v>442.02626946651395</c:v>
                </c:pt>
                <c:pt idx="586">
                  <c:v>463.61739554440493</c:v>
                </c:pt>
                <c:pt idx="587">
                  <c:v>507.20231479516144</c:v>
                </c:pt>
                <c:pt idx="588">
                  <c:v>588.71968239518685</c:v>
                </c:pt>
                <c:pt idx="589">
                  <c:v>697.16964773414441</c:v>
                </c:pt>
                <c:pt idx="590">
                  <c:v>839.77396808212131</c:v>
                </c:pt>
                <c:pt idx="591">
                  <c:v>1085.2446331179208</c:v>
                </c:pt>
                <c:pt idx="592">
                  <c:v>1368.4182741414734</c:v>
                </c:pt>
                <c:pt idx="593">
                  <c:v>1588.7863138040425</c:v>
                </c:pt>
                <c:pt idx="594">
                  <c:v>1516.0738206140054</c:v>
                </c:pt>
                <c:pt idx="595">
                  <c:v>1840.9130985407214</c:v>
                </c:pt>
                <c:pt idx="596">
                  <c:v>1847.9030208210756</c:v>
                </c:pt>
                <c:pt idx="597">
                  <c:v>1694.5549384951328</c:v>
                </c:pt>
                <c:pt idx="598">
                  <c:v>1433.1753890844823</c:v>
                </c:pt>
                <c:pt idx="599">
                  <c:v>1255.4670135965112</c:v>
                </c:pt>
                <c:pt idx="600">
                  <c:v>1131.2510684422136</c:v>
                </c:pt>
                <c:pt idx="601">
                  <c:v>1704.1741657773623</c:v>
                </c:pt>
                <c:pt idx="602">
                  <c:v>2211.0919299059701</c:v>
                </c:pt>
                <c:pt idx="603">
                  <c:v>2339.289951857706</c:v>
                </c:pt>
                <c:pt idx="604">
                  <c:v>2636.1853560866816</c:v>
                </c:pt>
                <c:pt idx="605">
                  <c:v>2690.6477655494341</c:v>
                </c:pt>
                <c:pt idx="606">
                  <c:v>2616.9466925608076</c:v>
                </c:pt>
                <c:pt idx="607">
                  <c:v>2679.3385826436211</c:v>
                </c:pt>
                <c:pt idx="608">
                  <c:v>3261.5932625290407</c:v>
                </c:pt>
                <c:pt idx="609">
                  <c:v>3420.1554721781549</c:v>
                </c:pt>
                <c:pt idx="610">
                  <c:v>3289.7144693070995</c:v>
                </c:pt>
                <c:pt idx="611">
                  <c:v>299.40131915122265</c:v>
                </c:pt>
                <c:pt idx="612">
                  <c:v>297.56247508625637</c:v>
                </c:pt>
                <c:pt idx="613">
                  <c:v>301.77763742149921</c:v>
                </c:pt>
                <c:pt idx="614">
                  <c:v>317.16175880246016</c:v>
                </c:pt>
                <c:pt idx="615">
                  <c:v>339.62014324904248</c:v>
                </c:pt>
                <c:pt idx="616">
                  <c:v>364.25346998422435</c:v>
                </c:pt>
                <c:pt idx="617">
                  <c:v>358.79792539481969</c:v>
                </c:pt>
                <c:pt idx="618">
                  <c:v>409.1846497005705</c:v>
                </c:pt>
                <c:pt idx="619">
                  <c:v>489.09639772497337</c:v>
                </c:pt>
                <c:pt idx="620">
                  <c:v>489.64910249719111</c:v>
                </c:pt>
                <c:pt idx="621">
                  <c:v>509.524295777075</c:v>
                </c:pt>
                <c:pt idx="622">
                  <c:v>515.03327483716987</c:v>
                </c:pt>
                <c:pt idx="623">
                  <c:v>591.18449279574895</c:v>
                </c:pt>
                <c:pt idx="624">
                  <c:v>266.04645292371475</c:v>
                </c:pt>
                <c:pt idx="625">
                  <c:v>266.88079683908478</c:v>
                </c:pt>
                <c:pt idx="626">
                  <c:v>287.80718660086495</c:v>
                </c:pt>
                <c:pt idx="627">
                  <c:v>318.25525636647274</c:v>
                </c:pt>
                <c:pt idx="628">
                  <c:v>358.86032015333512</c:v>
                </c:pt>
                <c:pt idx="629">
                  <c:v>381.78201961151683</c:v>
                </c:pt>
                <c:pt idx="630">
                  <c:v>387.41984894065877</c:v>
                </c:pt>
                <c:pt idx="631">
                  <c:v>432.48441319214385</c:v>
                </c:pt>
                <c:pt idx="632">
                  <c:v>528.33758848238767</c:v>
                </c:pt>
                <c:pt idx="633">
                  <c:v>514.77300451447536</c:v>
                </c:pt>
                <c:pt idx="634">
                  <c:v>503.1618239350563</c:v>
                </c:pt>
                <c:pt idx="635">
                  <c:v>580.32240883617328</c:v>
                </c:pt>
                <c:pt idx="636">
                  <c:v>589.46208900653448</c:v>
                </c:pt>
                <c:pt idx="637">
                  <c:v>2245.327430543211</c:v>
                </c:pt>
                <c:pt idx="638">
                  <c:v>2281.0640651877275</c:v>
                </c:pt>
                <c:pt idx="639">
                  <c:v>2365.7732422126583</c:v>
                </c:pt>
                <c:pt idx="640">
                  <c:v>2790.0043682798432</c:v>
                </c:pt>
                <c:pt idx="641">
                  <c:v>3139.5372015826993</c:v>
                </c:pt>
                <c:pt idx="642">
                  <c:v>3218.9610806660685</c:v>
                </c:pt>
                <c:pt idx="643">
                  <c:v>3394.4289798477471</c:v>
                </c:pt>
                <c:pt idx="644">
                  <c:v>3806.3411193044567</c:v>
                </c:pt>
                <c:pt idx="645">
                  <c:v>4342.8231772986474</c:v>
                </c:pt>
                <c:pt idx="646">
                  <c:v>4162.5096689528336</c:v>
                </c:pt>
                <c:pt idx="647">
                  <c:v>4176.0977653069931</c:v>
                </c:pt>
                <c:pt idx="648">
                  <c:v>4305.0393882216267</c:v>
                </c:pt>
                <c:pt idx="649">
                  <c:v>4197.4939996288567</c:v>
                </c:pt>
                <c:pt idx="650">
                  <c:v>255.12185783271386</c:v>
                </c:pt>
                <c:pt idx="651">
                  <c:v>232.8003834736665</c:v>
                </c:pt>
                <c:pt idx="652">
                  <c:v>238.15512626100755</c:v>
                </c:pt>
                <c:pt idx="653">
                  <c:v>236.10534450825511</c:v>
                </c:pt>
                <c:pt idx="654">
                  <c:v>285.96415408571892</c:v>
                </c:pt>
                <c:pt idx="655">
                  <c:v>313.79897642004914</c:v>
                </c:pt>
                <c:pt idx="656">
                  <c:v>334.63918754813176</c:v>
                </c:pt>
                <c:pt idx="657">
                  <c:v>400.0427938373146</c:v>
                </c:pt>
                <c:pt idx="658">
                  <c:v>448.06686269043712</c:v>
                </c:pt>
                <c:pt idx="659">
                  <c:v>451.08155146212027</c:v>
                </c:pt>
                <c:pt idx="660">
                  <c:v>471.67727989347054</c:v>
                </c:pt>
                <c:pt idx="661">
                  <c:v>440.80152130142932</c:v>
                </c:pt>
                <c:pt idx="662">
                  <c:v>551.15597512343913</c:v>
                </c:pt>
                <c:pt idx="663">
                  <c:v>322.10255122745008</c:v>
                </c:pt>
                <c:pt idx="664">
                  <c:v>352.6128550510382</c:v>
                </c:pt>
                <c:pt idx="665">
                  <c:v>349.28342024595162</c:v>
                </c:pt>
                <c:pt idx="666">
                  <c:v>398.53447536325376</c:v>
                </c:pt>
                <c:pt idx="667">
                  <c:v>486.74243721279862</c:v>
                </c:pt>
                <c:pt idx="668">
                  <c:v>625.85375485766292</c:v>
                </c:pt>
                <c:pt idx="669">
                  <c:v>908.38170718913511</c:v>
                </c:pt>
                <c:pt idx="670">
                  <c:v>953.0787077546612</c:v>
                </c:pt>
                <c:pt idx="671">
                  <c:v>1175.3510508988581</c:v>
                </c:pt>
                <c:pt idx="672">
                  <c:v>998.44043433501247</c:v>
                </c:pt>
                <c:pt idx="673">
                  <c:v>1224.9538629271351</c:v>
                </c:pt>
                <c:pt idx="674">
                  <c:v>1408.3892331233355</c:v>
                </c:pt>
                <c:pt idx="675">
                  <c:v>1463.3235847932579</c:v>
                </c:pt>
                <c:pt idx="676">
                  <c:v>535.04029142845627</c:v>
                </c:pt>
                <c:pt idx="677">
                  <c:v>538.45335238297571</c:v>
                </c:pt>
                <c:pt idx="678">
                  <c:v>501.71311507182781</c:v>
                </c:pt>
                <c:pt idx="679">
                  <c:v>451.94864888259804</c:v>
                </c:pt>
                <c:pt idx="680">
                  <c:v>457.38414448477187</c:v>
                </c:pt>
                <c:pt idx="681">
                  <c:v>452.78902747937173</c:v>
                </c:pt>
                <c:pt idx="682">
                  <c:v>427.83438596425049</c:v>
                </c:pt>
                <c:pt idx="683">
                  <c:v>415.37548201906412</c:v>
                </c:pt>
                <c:pt idx="684">
                  <c:v>345.40743423773438</c:v>
                </c:pt>
                <c:pt idx="685">
                  <c:v>632.87526710931047</c:v>
                </c:pt>
                <c:pt idx="686">
                  <c:v>723.16464484378582</c:v>
                </c:pt>
                <c:pt idx="687">
                  <c:v>820.15431480129337</c:v>
                </c:pt>
                <c:pt idx="688">
                  <c:v>908.78232322963686</c:v>
                </c:pt>
                <c:pt idx="689">
                  <c:v>0</c:v>
                </c:pt>
                <c:pt idx="690">
                  <c:v>115.31250951504002</c:v>
                </c:pt>
                <c:pt idx="691">
                  <c:v>185.9592901455789</c:v>
                </c:pt>
                <c:pt idx="692">
                  <c:v>198.28779914918329</c:v>
                </c:pt>
                <c:pt idx="693">
                  <c:v>220.05628780963085</c:v>
                </c:pt>
                <c:pt idx="694">
                  <c:v>252.40789248800976</c:v>
                </c:pt>
                <c:pt idx="695">
                  <c:v>275.35094089324133</c:v>
                </c:pt>
                <c:pt idx="696">
                  <c:v>373.59141623157825</c:v>
                </c:pt>
                <c:pt idx="697">
                  <c:v>376.97766985051197</c:v>
                </c:pt>
                <c:pt idx="698">
                  <c:v>450.65923905450762</c:v>
                </c:pt>
                <c:pt idx="699">
                  <c:v>561.19761747841699</c:v>
                </c:pt>
                <c:pt idx="700">
                  <c:v>613.97919161614925</c:v>
                </c:pt>
                <c:pt idx="701">
                  <c:v>687.58136770342378</c:v>
                </c:pt>
                <c:pt idx="702">
                  <c:v>3237.2888900158578</c:v>
                </c:pt>
                <c:pt idx="703">
                  <c:v>624.70217421142763</c:v>
                </c:pt>
                <c:pt idx="704">
                  <c:v>695.26305299438593</c:v>
                </c:pt>
                <c:pt idx="705">
                  <c:v>782.71080410219656</c:v>
                </c:pt>
                <c:pt idx="706">
                  <c:v>927.75408705297241</c:v>
                </c:pt>
                <c:pt idx="707">
                  <c:v>1186.306369296402</c:v>
                </c:pt>
                <c:pt idx="708">
                  <c:v>1631.8954371275072</c:v>
                </c:pt>
                <c:pt idx="709">
                  <c:v>2135.354420007211</c:v>
                </c:pt>
                <c:pt idx="710">
                  <c:v>3091.9693714970472</c:v>
                </c:pt>
                <c:pt idx="711">
                  <c:v>3929.0551346055495</c:v>
                </c:pt>
                <c:pt idx="712">
                  <c:v>2918.1536766035792</c:v>
                </c:pt>
                <c:pt idx="713">
                  <c:v>3124.1270312942797</c:v>
                </c:pt>
                <c:pt idx="714">
                  <c:v>3415.9872263505104</c:v>
                </c:pt>
                <c:pt idx="715">
                  <c:v>8539.4859123325805</c:v>
                </c:pt>
                <c:pt idx="716">
                  <c:v>650.04157165400932</c:v>
                </c:pt>
                <c:pt idx="717">
                  <c:v>698.4401822086528</c:v>
                </c:pt>
                <c:pt idx="718">
                  <c:v>757.34141569813335</c:v>
                </c:pt>
                <c:pt idx="719">
                  <c:v>875.91237115511944</c:v>
                </c:pt>
                <c:pt idx="720">
                  <c:v>1034.397888189136</c:v>
                </c:pt>
                <c:pt idx="721">
                  <c:v>1561.1224968914084</c:v>
                </c:pt>
                <c:pt idx="722">
                  <c:v>2445.1156273524989</c:v>
                </c:pt>
                <c:pt idx="723">
                  <c:v>3771.4065069493577</c:v>
                </c:pt>
                <c:pt idx="724">
                  <c:v>5460.0599268400329</c:v>
                </c:pt>
                <c:pt idx="725">
                  <c:v>4891.745787651701</c:v>
                </c:pt>
                <c:pt idx="726">
                  <c:v>5767.1678260370945</c:v>
                </c:pt>
                <c:pt idx="727">
                  <c:v>7094.7891216060962</c:v>
                </c:pt>
                <c:pt idx="728">
                  <c:v>876.24368533288555</c:v>
                </c:pt>
                <c:pt idx="729">
                  <c:v>349.7743583452542</c:v>
                </c:pt>
                <c:pt idx="730">
                  <c:v>342.9612364481485</c:v>
                </c:pt>
                <c:pt idx="731">
                  <c:v>341.78103297698374</c:v>
                </c:pt>
                <c:pt idx="732">
                  <c:v>367.56928962420693</c:v>
                </c:pt>
                <c:pt idx="733">
                  <c:v>395.15613151148443</c:v>
                </c:pt>
                <c:pt idx="734">
                  <c:v>416.08408264747203</c:v>
                </c:pt>
                <c:pt idx="735">
                  <c:v>422.65708308906665</c:v>
                </c:pt>
                <c:pt idx="736">
                  <c:v>462.3601853814024</c:v>
                </c:pt>
                <c:pt idx="737">
                  <c:v>532.12509090446952</c:v>
                </c:pt>
                <c:pt idx="738">
                  <c:v>591.27457067711453</c:v>
                </c:pt>
                <c:pt idx="739">
                  <c:v>654.18297580260253</c:v>
                </c:pt>
                <c:pt idx="740">
                  <c:v>724.00357843940094</c:v>
                </c:pt>
                <c:pt idx="741">
                  <c:v>3297.8781926109682</c:v>
                </c:pt>
                <c:pt idx="742">
                  <c:v>756.01188697304815</c:v>
                </c:pt>
                <c:pt idx="743">
                  <c:v>795.98415419705748</c:v>
                </c:pt>
                <c:pt idx="744">
                  <c:v>871.29290230262677</c:v>
                </c:pt>
                <c:pt idx="745">
                  <c:v>981.27934367472108</c:v>
                </c:pt>
                <c:pt idx="746">
                  <c:v>1080.356168427332</c:v>
                </c:pt>
                <c:pt idx="747">
                  <c:v>1230.3313049906246</c:v>
                </c:pt>
                <c:pt idx="748">
                  <c:v>1321.3399071191479</c:v>
                </c:pt>
                <c:pt idx="749">
                  <c:v>1728.0593129613283</c:v>
                </c:pt>
                <c:pt idx="750">
                  <c:v>1785.8318155624504</c:v>
                </c:pt>
                <c:pt idx="751">
                  <c:v>1764.1085196927493</c:v>
                </c:pt>
                <c:pt idx="752">
                  <c:v>2173.4757680322555</c:v>
                </c:pt>
                <c:pt idx="753">
                  <c:v>2481.5139184332629</c:v>
                </c:pt>
                <c:pt idx="754">
                  <c:v>51096.749633063191</c:v>
                </c:pt>
                <c:pt idx="755">
                  <c:v>17696.566104613787</c:v>
                </c:pt>
                <c:pt idx="756">
                  <c:v>16169.103349528155</c:v>
                </c:pt>
                <c:pt idx="757">
                  <c:v>16522.962321397768</c:v>
                </c:pt>
                <c:pt idx="758">
                  <c:v>18174.577579636196</c:v>
                </c:pt>
                <c:pt idx="759">
                  <c:v>21402.969419409215</c:v>
                </c:pt>
                <c:pt idx="760">
                  <c:v>25437.627816609154</c:v>
                </c:pt>
                <c:pt idx="761">
                  <c:v>30072.103088296979</c:v>
                </c:pt>
                <c:pt idx="762">
                  <c:v>31564.839290546548</c:v>
                </c:pt>
                <c:pt idx="763">
                  <c:v>36493.65889705882</c:v>
                </c:pt>
                <c:pt idx="764">
                  <c:v>26792.802952799644</c:v>
                </c:pt>
                <c:pt idx="765">
                  <c:v>30428.889821210691</c:v>
                </c:pt>
                <c:pt idx="766">
                  <c:v>40489.621041728322</c:v>
                </c:pt>
                <c:pt idx="767">
                  <c:v>1149.8479541345073</c:v>
                </c:pt>
                <c:pt idx="768">
                  <c:v>292.96504477900572</c:v>
                </c:pt>
                <c:pt idx="769">
                  <c:v>313.14093733929138</c:v>
                </c:pt>
                <c:pt idx="770">
                  <c:v>331.21276639007283</c:v>
                </c:pt>
                <c:pt idx="771">
                  <c:v>354.25584943662011</c:v>
                </c:pt>
                <c:pt idx="772">
                  <c:v>399.64538831651345</c:v>
                </c:pt>
                <c:pt idx="773">
                  <c:v>464.25828786812656</c:v>
                </c:pt>
                <c:pt idx="774">
                  <c:v>529.15342422447247</c:v>
                </c:pt>
                <c:pt idx="775">
                  <c:v>619.71620545233679</c:v>
                </c:pt>
                <c:pt idx="776">
                  <c:v>731.87672467031598</c:v>
                </c:pt>
                <c:pt idx="777">
                  <c:v>724.12011808479974</c:v>
                </c:pt>
                <c:pt idx="778">
                  <c:v>769.70919853960004</c:v>
                </c:pt>
                <c:pt idx="779">
                  <c:v>863.0909300497301</c:v>
                </c:pt>
                <c:pt idx="780">
                  <c:v>6518.0632719410441</c:v>
                </c:pt>
                <c:pt idx="781">
                  <c:v>943.50748909069466</c:v>
                </c:pt>
                <c:pt idx="782">
                  <c:v>1030.9278350515465</c:v>
                </c:pt>
                <c:pt idx="783">
                  <c:v>1125.4268860602297</c:v>
                </c:pt>
                <c:pt idx="784">
                  <c:v>1265.3588719788593</c:v>
                </c:pt>
                <c:pt idx="785">
                  <c:v>1480.3792225324455</c:v>
                </c:pt>
                <c:pt idx="786">
                  <c:v>1723.8486064285823</c:v>
                </c:pt>
                <c:pt idx="787">
                  <c:v>2056.3250966510736</c:v>
                </c:pt>
                <c:pt idx="788">
                  <c:v>2634.6482669072325</c:v>
                </c:pt>
                <c:pt idx="789">
                  <c:v>3395.2796598710997</c:v>
                </c:pt>
                <c:pt idx="790">
                  <c:v>3730.2693792727096</c:v>
                </c:pt>
                <c:pt idx="791">
                  <c:v>4411.7756467008403</c:v>
                </c:pt>
                <c:pt idx="792">
                  <c:v>5419.4322182283931</c:v>
                </c:pt>
                <c:pt idx="793">
                  <c:v>691.99770522599192</c:v>
                </c:pt>
                <c:pt idx="794">
                  <c:v>733.97041377895312</c:v>
                </c:pt>
                <c:pt idx="795">
                  <c:v>779.3845905439523</c:v>
                </c:pt>
                <c:pt idx="796">
                  <c:v>922.02973965672572</c:v>
                </c:pt>
                <c:pt idx="797">
                  <c:v>1186.8730465692518</c:v>
                </c:pt>
                <c:pt idx="798">
                  <c:v>1469.974623515385</c:v>
                </c:pt>
                <c:pt idx="799">
                  <c:v>1764.8704363346976</c:v>
                </c:pt>
                <c:pt idx="800">
                  <c:v>2317.988501048218</c:v>
                </c:pt>
                <c:pt idx="801">
                  <c:v>2919.6900520096719</c:v>
                </c:pt>
                <c:pt idx="802">
                  <c:v>2440.9613178716363</c:v>
                </c:pt>
                <c:pt idx="803">
                  <c:v>2613.7569309198707</c:v>
                </c:pt>
                <c:pt idx="804">
                  <c:v>3219.6058688257663</c:v>
                </c:pt>
                <c:pt idx="805">
                  <c:v>3528.7337359431713</c:v>
                </c:pt>
                <c:pt idx="806">
                  <c:v>25806.451612903227</c:v>
                </c:pt>
                <c:pt idx="807">
                  <c:v>25170.159212427207</c:v>
                </c:pt>
                <c:pt idx="808">
                  <c:v>24614.10714550496</c:v>
                </c:pt>
                <c:pt idx="809">
                  <c:v>23919.89065192845</c:v>
                </c:pt>
                <c:pt idx="810">
                  <c:v>24913.392791331909</c:v>
                </c:pt>
                <c:pt idx="811">
                  <c:v>26712.851523513182</c:v>
                </c:pt>
                <c:pt idx="812">
                  <c:v>28291.843490688483</c:v>
                </c:pt>
                <c:pt idx="813">
                  <c:v>30652.227346991887</c:v>
                </c:pt>
                <c:pt idx="814">
                  <c:v>31475.466383052113</c:v>
                </c:pt>
                <c:pt idx="815">
                  <c:v>30690.683799908216</c:v>
                </c:pt>
                <c:pt idx="816">
                  <c:v>32601.577403832463</c:v>
                </c:pt>
                <c:pt idx="817">
                  <c:v>35211.267605633802</c:v>
                </c:pt>
                <c:pt idx="818">
                  <c:v>36759.567271405809</c:v>
                </c:pt>
                <c:pt idx="819">
                  <c:v>457.65854531141684</c:v>
                </c:pt>
                <c:pt idx="820">
                  <c:v>466.25727792688741</c:v>
                </c:pt>
                <c:pt idx="821">
                  <c:v>486.66965244690169</c:v>
                </c:pt>
                <c:pt idx="822">
                  <c:v>565.00958090769063</c:v>
                </c:pt>
                <c:pt idx="823">
                  <c:v>650.08376338295125</c:v>
                </c:pt>
                <c:pt idx="824">
                  <c:v>739.9235008529721</c:v>
                </c:pt>
                <c:pt idx="825">
                  <c:v>830.06108646074597</c:v>
                </c:pt>
                <c:pt idx="826">
                  <c:v>1069.7999150630633</c:v>
                </c:pt>
                <c:pt idx="827">
                  <c:v>1038.5963392948972</c:v>
                </c:pt>
                <c:pt idx="828">
                  <c:v>1151.1269454233382</c:v>
                </c:pt>
                <c:pt idx="829">
                  <c:v>1418.351891558209</c:v>
                </c:pt>
                <c:pt idx="830">
                  <c:v>1539.5244415060017</c:v>
                </c:pt>
                <c:pt idx="831">
                  <c:v>1504.0187234741029</c:v>
                </c:pt>
                <c:pt idx="832">
                  <c:v>789.70531346950384</c:v>
                </c:pt>
                <c:pt idx="833">
                  <c:v>754.82247469388074</c:v>
                </c:pt>
                <c:pt idx="834">
                  <c:v>911.46560250887421</c:v>
                </c:pt>
                <c:pt idx="835">
                  <c:v>1077.2620749010969</c:v>
                </c:pt>
                <c:pt idx="836">
                  <c:v>1161.3520283173596</c:v>
                </c:pt>
                <c:pt idx="837">
                  <c:v>1274.0504814705819</c:v>
                </c:pt>
                <c:pt idx="838">
                  <c:v>1602.9172496692622</c:v>
                </c:pt>
                <c:pt idx="839">
                  <c:v>1870.3500370485169</c:v>
                </c:pt>
                <c:pt idx="840">
                  <c:v>2177.2216686885158</c:v>
                </c:pt>
                <c:pt idx="841">
                  <c:v>2273.8096865252701</c:v>
                </c:pt>
                <c:pt idx="842">
                  <c:v>2945.8631988912421</c:v>
                </c:pt>
                <c:pt idx="843">
                  <c:v>3470.0340960382141</c:v>
                </c:pt>
                <c:pt idx="844">
                  <c:v>3552.5606060864452</c:v>
                </c:pt>
                <c:pt idx="845">
                  <c:v>37282.257428864192</c:v>
                </c:pt>
                <c:pt idx="846">
                  <c:v>32717.520389464331</c:v>
                </c:pt>
                <c:pt idx="847">
                  <c:v>31229.157675860173</c:v>
                </c:pt>
                <c:pt idx="848">
                  <c:v>33667.92464648679</c:v>
                </c:pt>
                <c:pt idx="849">
                  <c:v>36474.354458715883</c:v>
                </c:pt>
                <c:pt idx="850">
                  <c:v>35766.554749438459</c:v>
                </c:pt>
                <c:pt idx="851">
                  <c:v>34127.555652963463</c:v>
                </c:pt>
                <c:pt idx="852">
                  <c:v>34123.615929310894</c:v>
                </c:pt>
                <c:pt idx="853">
                  <c:v>37978.438270237966</c:v>
                </c:pt>
                <c:pt idx="854">
                  <c:v>39511.450943734926</c:v>
                </c:pt>
                <c:pt idx="855">
                  <c:v>43154.022693633451</c:v>
                </c:pt>
                <c:pt idx="856">
                  <c:v>46237.880658340109</c:v>
                </c:pt>
                <c:pt idx="857">
                  <c:v>46565.778171498139</c:v>
                </c:pt>
                <c:pt idx="858">
                  <c:v>1229.0009584358006</c:v>
                </c:pt>
                <c:pt idx="859">
                  <c:v>1490.9267512140493</c:v>
                </c:pt>
                <c:pt idx="860">
                  <c:v>1658.0311460138362</c:v>
                </c:pt>
                <c:pt idx="861">
                  <c:v>2068.1236571717868</c:v>
                </c:pt>
                <c:pt idx="862">
                  <c:v>2874.288291302496</c:v>
                </c:pt>
                <c:pt idx="863">
                  <c:v>3771.2789573453647</c:v>
                </c:pt>
                <c:pt idx="864">
                  <c:v>5291.5743678960735</c:v>
                </c:pt>
                <c:pt idx="865">
                  <c:v>6781.1094049983367</c:v>
                </c:pt>
                <c:pt idx="866">
                  <c:v>8485.3898175322192</c:v>
                </c:pt>
                <c:pt idx="867">
                  <c:v>7146.0968547169305</c:v>
                </c:pt>
                <c:pt idx="868">
                  <c:v>9067.7490127947785</c:v>
                </c:pt>
                <c:pt idx="869">
                  <c:v>11354.988343017287</c:v>
                </c:pt>
                <c:pt idx="870">
                  <c:v>12149.058224659313</c:v>
                </c:pt>
                <c:pt idx="871">
                  <c:v>279.62027498775109</c:v>
                </c:pt>
                <c:pt idx="872">
                  <c:v>308.40903136438089</c:v>
                </c:pt>
                <c:pt idx="873">
                  <c:v>321.72653796060672</c:v>
                </c:pt>
                <c:pt idx="874">
                  <c:v>380.50736244125869</c:v>
                </c:pt>
                <c:pt idx="875">
                  <c:v>433.23511900797303</c:v>
                </c:pt>
                <c:pt idx="876">
                  <c:v>476.48009762522759</c:v>
                </c:pt>
                <c:pt idx="877">
                  <c:v>543.11070232255099</c:v>
                </c:pt>
                <c:pt idx="878">
                  <c:v>721.76869087388957</c:v>
                </c:pt>
                <c:pt idx="879">
                  <c:v>966.3936272021358</c:v>
                </c:pt>
                <c:pt idx="880">
                  <c:v>871.22438931510408</c:v>
                </c:pt>
                <c:pt idx="881">
                  <c:v>880.03777510600412</c:v>
                </c:pt>
                <c:pt idx="882">
                  <c:v>1123.8831681354948</c:v>
                </c:pt>
                <c:pt idx="883">
                  <c:v>1177.973596625767</c:v>
                </c:pt>
                <c:pt idx="884">
                  <c:v>321.28948397457373</c:v>
                </c:pt>
                <c:pt idx="885">
                  <c:v>323.32073433197399</c:v>
                </c:pt>
                <c:pt idx="886">
                  <c:v>317.06022962015203</c:v>
                </c:pt>
                <c:pt idx="887">
                  <c:v>360.081787036251</c:v>
                </c:pt>
                <c:pt idx="888">
                  <c:v>415.22225216840798</c:v>
                </c:pt>
                <c:pt idx="889">
                  <c:v>472.40846306267036</c:v>
                </c:pt>
                <c:pt idx="890">
                  <c:v>585.64057510859186</c:v>
                </c:pt>
                <c:pt idx="891">
                  <c:v>702.27013119965511</c:v>
                </c:pt>
                <c:pt idx="892">
                  <c:v>886.75965247176021</c:v>
                </c:pt>
                <c:pt idx="893">
                  <c:v>930.58594459958954</c:v>
                </c:pt>
                <c:pt idx="894">
                  <c:v>1122.8523156057815</c:v>
                </c:pt>
                <c:pt idx="895">
                  <c:v>1265.7093443131246</c:v>
                </c:pt>
                <c:pt idx="896">
                  <c:v>1412.4522430391282</c:v>
                </c:pt>
                <c:pt idx="897">
                  <c:v>14127.566672918012</c:v>
                </c:pt>
                <c:pt idx="898">
                  <c:v>14870.049963476991</c:v>
                </c:pt>
                <c:pt idx="899">
                  <c:v>15778.512698412698</c:v>
                </c:pt>
                <c:pt idx="900">
                  <c:v>17586.377017645453</c:v>
                </c:pt>
                <c:pt idx="901">
                  <c:v>22371.613677700188</c:v>
                </c:pt>
                <c:pt idx="902">
                  <c:v>25189.779356572373</c:v>
                </c:pt>
                <c:pt idx="903">
                  <c:v>30363.623728658131</c:v>
                </c:pt>
                <c:pt idx="904">
                  <c:v>36606.782670932633</c:v>
                </c:pt>
                <c:pt idx="905">
                  <c:v>40847.052491685186</c:v>
                </c:pt>
                <c:pt idx="906">
                  <c:v>40859.987180249111</c:v>
                </c:pt>
                <c:pt idx="907">
                  <c:v>53045.879031322831</c:v>
                </c:pt>
                <c:pt idx="908">
                  <c:v>67062.453181347228</c:v>
                </c:pt>
                <c:pt idx="909">
                  <c:v>77196.138790157027</c:v>
                </c:pt>
                <c:pt idx="910">
                  <c:v>4004.5459551659978</c:v>
                </c:pt>
                <c:pt idx="911">
                  <c:v>3877.9966518070787</c:v>
                </c:pt>
                <c:pt idx="912">
                  <c:v>4137.0053283399811</c:v>
                </c:pt>
                <c:pt idx="913">
                  <c:v>4419.3294398773132</c:v>
                </c:pt>
                <c:pt idx="914">
                  <c:v>4928.0331718922807</c:v>
                </c:pt>
                <c:pt idx="915">
                  <c:v>5572.0080270966746</c:v>
                </c:pt>
                <c:pt idx="916">
                  <c:v>6191.339432853556</c:v>
                </c:pt>
                <c:pt idx="917">
                  <c:v>7235.0753169475784</c:v>
                </c:pt>
                <c:pt idx="918">
                  <c:v>8460.8107698282947</c:v>
                </c:pt>
                <c:pt idx="919">
                  <c:v>7268.7169822129454</c:v>
                </c:pt>
                <c:pt idx="920">
                  <c:v>8770.7401036963183</c:v>
                </c:pt>
                <c:pt idx="921">
                  <c:v>10049.039311841789</c:v>
                </c:pt>
                <c:pt idx="922">
                  <c:v>10430.942594350527</c:v>
                </c:pt>
                <c:pt idx="923">
                  <c:v>2289.0874039854075</c:v>
                </c:pt>
                <c:pt idx="924">
                  <c:v>2888.3031044722397</c:v>
                </c:pt>
                <c:pt idx="925">
                  <c:v>2929.3064090003995</c:v>
                </c:pt>
                <c:pt idx="926">
                  <c:v>3302.8076455002538</c:v>
                </c:pt>
                <c:pt idx="927">
                  <c:v>3677.2208748568401</c:v>
                </c:pt>
                <c:pt idx="928">
                  <c:v>3335.1949989246446</c:v>
                </c:pt>
                <c:pt idx="929">
                  <c:v>4304.0561578469415</c:v>
                </c:pt>
                <c:pt idx="930">
                  <c:v>5002.5420501623739</c:v>
                </c:pt>
                <c:pt idx="931">
                  <c:v>6027.3242704154627</c:v>
                </c:pt>
                <c:pt idx="932">
                  <c:v>6208.5955108552835</c:v>
                </c:pt>
                <c:pt idx="933">
                  <c:v>6552.484491577984</c:v>
                </c:pt>
                <c:pt idx="934">
                  <c:v>6515.7370257015818</c:v>
                </c:pt>
                <c:pt idx="935">
                  <c:v>6243.8447474013274</c:v>
                </c:pt>
                <c:pt idx="936">
                  <c:v>474.20603360288101</c:v>
                </c:pt>
                <c:pt idx="937">
                  <c:v>524.03776012338881</c:v>
                </c:pt>
                <c:pt idx="938">
                  <c:v>571.60201880215175</c:v>
                </c:pt>
                <c:pt idx="939">
                  <c:v>646.23694895274434</c:v>
                </c:pt>
                <c:pt idx="940">
                  <c:v>798.02437858738392</c:v>
                </c:pt>
                <c:pt idx="941">
                  <c:v>998.75635997913321</c:v>
                </c:pt>
                <c:pt idx="942">
                  <c:v>1333.8771582374029</c:v>
                </c:pt>
                <c:pt idx="943">
                  <c:v>1631.9010399727483</c:v>
                </c:pt>
                <c:pt idx="944">
                  <c:v>2135.8113378967305</c:v>
                </c:pt>
                <c:pt idx="945">
                  <c:v>1715.3637353619065</c:v>
                </c:pt>
                <c:pt idx="946">
                  <c:v>2285.6453774747138</c:v>
                </c:pt>
                <c:pt idx="947">
                  <c:v>3181.1044009368934</c:v>
                </c:pt>
                <c:pt idx="948">
                  <c:v>3691.0522624123723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236.98284429074192</c:v>
                </c:pt>
                <c:pt idx="963">
                  <c:v>253.94339483136821</c:v>
                </c:pt>
                <c:pt idx="964">
                  <c:v>251.04387217584369</c:v>
                </c:pt>
                <c:pt idx="965">
                  <c:v>258.11785553068847</c:v>
                </c:pt>
                <c:pt idx="966">
                  <c:v>291.86904185915125</c:v>
                </c:pt>
                <c:pt idx="967">
                  <c:v>321.45501864656484</c:v>
                </c:pt>
                <c:pt idx="968">
                  <c:v>352.8009747038343</c:v>
                </c:pt>
                <c:pt idx="969">
                  <c:v>397.90401784630473</c:v>
                </c:pt>
                <c:pt idx="970">
                  <c:v>477.93217634741683</c:v>
                </c:pt>
                <c:pt idx="971">
                  <c:v>485.95515477279417</c:v>
                </c:pt>
                <c:pt idx="972">
                  <c:v>595.77162611390827</c:v>
                </c:pt>
                <c:pt idx="973">
                  <c:v>694.14115124456816</c:v>
                </c:pt>
                <c:pt idx="974">
                  <c:v>699.08048211611856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514.15796048020297</c:v>
                </c:pt>
                <c:pt idx="989">
                  <c:v>492.38169810143512</c:v>
                </c:pt>
                <c:pt idx="990">
                  <c:v>483.03187191251169</c:v>
                </c:pt>
                <c:pt idx="991">
                  <c:v>546.15414835984689</c:v>
                </c:pt>
                <c:pt idx="992">
                  <c:v>631.49781430903545</c:v>
                </c:pt>
                <c:pt idx="993">
                  <c:v>696.32850981299373</c:v>
                </c:pt>
                <c:pt idx="994">
                  <c:v>851.42987455131663</c:v>
                </c:pt>
                <c:pt idx="995">
                  <c:v>927.23448672498819</c:v>
                </c:pt>
                <c:pt idx="996">
                  <c:v>1017.9148035607354</c:v>
                </c:pt>
                <c:pt idx="997">
                  <c:v>987.68916591819323</c:v>
                </c:pt>
                <c:pt idx="998">
                  <c:v>1022.2391535314615</c:v>
                </c:pt>
                <c:pt idx="999">
                  <c:v>1214.7609140776162</c:v>
                </c:pt>
                <c:pt idx="1000">
                  <c:v>1255.8599051102397</c:v>
                </c:pt>
                <c:pt idx="1001">
                  <c:v>1043.4561026931387</c:v>
                </c:pt>
                <c:pt idx="1002">
                  <c:v>961.71698254613909</c:v>
                </c:pt>
                <c:pt idx="1003">
                  <c:v>1004.9905814008242</c:v>
                </c:pt>
                <c:pt idx="1004">
                  <c:v>1015.7802766649507</c:v>
                </c:pt>
                <c:pt idx="1005">
                  <c:v>1084.765467003376</c:v>
                </c:pt>
                <c:pt idx="1006">
                  <c:v>1200.1694592667961</c:v>
                </c:pt>
                <c:pt idx="1007">
                  <c:v>1396.4150797124662</c:v>
                </c:pt>
                <c:pt idx="1008">
                  <c:v>1676.5016177452992</c:v>
                </c:pt>
                <c:pt idx="1009">
                  <c:v>1925.3903067685646</c:v>
                </c:pt>
                <c:pt idx="1010">
                  <c:v>1828.3445645928016</c:v>
                </c:pt>
                <c:pt idx="1011">
                  <c:v>2140.3119603136506</c:v>
                </c:pt>
                <c:pt idx="1012">
                  <c:v>2356.5691790818673</c:v>
                </c:pt>
                <c:pt idx="1013">
                  <c:v>2585.1345827268092</c:v>
                </c:pt>
                <c:pt idx="1014">
                  <c:v>23793.036318925493</c:v>
                </c:pt>
                <c:pt idx="1015">
                  <c:v>21576.869839294344</c:v>
                </c:pt>
                <c:pt idx="1016">
                  <c:v>22016.712630268201</c:v>
                </c:pt>
                <c:pt idx="1017">
                  <c:v>23574.002511908235</c:v>
                </c:pt>
                <c:pt idx="1018">
                  <c:v>27359.781121751024</c:v>
                </c:pt>
                <c:pt idx="1019">
                  <c:v>29771.672370950349</c:v>
                </c:pt>
                <c:pt idx="1020">
                  <c:v>33625.66456127596</c:v>
                </c:pt>
                <c:pt idx="1021">
                  <c:v>39227.651135422566</c:v>
                </c:pt>
                <c:pt idx="1022">
                  <c:v>39674.339794189364</c:v>
                </c:pt>
                <c:pt idx="1023">
                  <c:v>38495.468762531076</c:v>
                </c:pt>
                <c:pt idx="1024">
                  <c:v>46486.891090669138</c:v>
                </c:pt>
                <c:pt idx="1025">
                  <c:v>52857.997183478983</c:v>
                </c:pt>
                <c:pt idx="1026">
                  <c:v>54024.546344401781</c:v>
                </c:pt>
                <c:pt idx="1027">
                  <c:v>11955.383614542605</c:v>
                </c:pt>
                <c:pt idx="1028">
                  <c:v>11254.849879518204</c:v>
                </c:pt>
                <c:pt idx="1029">
                  <c:v>12788.159063448147</c:v>
                </c:pt>
                <c:pt idx="1030">
                  <c:v>14229.206099519486</c:v>
                </c:pt>
                <c:pt idx="1031">
                  <c:v>15924.423725809318</c:v>
                </c:pt>
                <c:pt idx="1032">
                  <c:v>18654.671228350064</c:v>
                </c:pt>
                <c:pt idx="1033">
                  <c:v>20879.871155069923</c:v>
                </c:pt>
                <c:pt idx="1034">
                  <c:v>23046.380923917888</c:v>
                </c:pt>
                <c:pt idx="1035">
                  <c:v>20429.552589938143</c:v>
                </c:pt>
                <c:pt idx="1036">
                  <c:v>18340.028934953854</c:v>
                </c:pt>
                <c:pt idx="1037">
                  <c:v>22060.148269292316</c:v>
                </c:pt>
                <c:pt idx="1038">
                  <c:v>24106.33787764587</c:v>
                </c:pt>
                <c:pt idx="1039">
                  <c:v>24397.83298447432</c:v>
                </c:pt>
                <c:pt idx="1040">
                  <c:v>854.9267251596691</c:v>
                </c:pt>
                <c:pt idx="1041">
                  <c:v>837.69880353247856</c:v>
                </c:pt>
                <c:pt idx="1042">
                  <c:v>903.89640484118172</c:v>
                </c:pt>
                <c:pt idx="1043">
                  <c:v>984.8101724821363</c:v>
                </c:pt>
                <c:pt idx="1044">
                  <c:v>1063.1605835348598</c:v>
                </c:pt>
                <c:pt idx="1045">
                  <c:v>1242.4043496742008</c:v>
                </c:pt>
                <c:pt idx="1046">
                  <c:v>1423.4772153791923</c:v>
                </c:pt>
                <c:pt idx="1047">
                  <c:v>1614.411110035431</c:v>
                </c:pt>
                <c:pt idx="1048">
                  <c:v>2013.9110881436416</c:v>
                </c:pt>
                <c:pt idx="1049">
                  <c:v>2057.1136721271396</c:v>
                </c:pt>
                <c:pt idx="1050">
                  <c:v>2400.0155749770011</c:v>
                </c:pt>
                <c:pt idx="1051">
                  <c:v>2835.6899673199482</c:v>
                </c:pt>
                <c:pt idx="1052">
                  <c:v>2921.7363452380951</c:v>
                </c:pt>
                <c:pt idx="1053">
                  <c:v>139.1091415147898</c:v>
                </c:pt>
                <c:pt idx="1054">
                  <c:v>171.84219743248099</c:v>
                </c:pt>
                <c:pt idx="1055">
                  <c:v>190.67634215984154</c:v>
                </c:pt>
                <c:pt idx="1056">
                  <c:v>238.01203762736787</c:v>
                </c:pt>
                <c:pt idx="1057">
                  <c:v>311.55024460794823</c:v>
                </c:pt>
                <c:pt idx="1058">
                  <c:v>339.76444280528472</c:v>
                </c:pt>
                <c:pt idx="1059">
                  <c:v>406.96341948447355</c:v>
                </c:pt>
                <c:pt idx="1060">
                  <c:v>523.06065173445461</c:v>
                </c:pt>
                <c:pt idx="1061">
                  <c:v>709.43744216695177</c:v>
                </c:pt>
                <c:pt idx="1062">
                  <c:v>668.62054602709452</c:v>
                </c:pt>
                <c:pt idx="1063">
                  <c:v>739.73219185858841</c:v>
                </c:pt>
                <c:pt idx="1064">
                  <c:v>834.65865666007664</c:v>
                </c:pt>
                <c:pt idx="1065">
                  <c:v>953.06022257488144</c:v>
                </c:pt>
                <c:pt idx="1066">
                  <c:v>1972.9440715749463</c:v>
                </c:pt>
                <c:pt idx="1067">
                  <c:v>1839.2533772893751</c:v>
                </c:pt>
                <c:pt idx="1068">
                  <c:v>1990.6629755699726</c:v>
                </c:pt>
                <c:pt idx="1069">
                  <c:v>2217.455193216485</c:v>
                </c:pt>
                <c:pt idx="1070">
                  <c:v>2473.5970402873672</c:v>
                </c:pt>
                <c:pt idx="1071">
                  <c:v>2684.5847649784082</c:v>
                </c:pt>
                <c:pt idx="1072">
                  <c:v>3141.8875984095735</c:v>
                </c:pt>
                <c:pt idx="1073">
                  <c:v>3738.0672984383791</c:v>
                </c:pt>
                <c:pt idx="1074">
                  <c:v>4124.7805027518179</c:v>
                </c:pt>
                <c:pt idx="1075">
                  <c:v>3983.2621513825202</c:v>
                </c:pt>
                <c:pt idx="1076">
                  <c:v>4804.0493045453413</c:v>
                </c:pt>
                <c:pt idx="1077">
                  <c:v>5197.0420959808962</c:v>
                </c:pt>
                <c:pt idx="1078">
                  <c:v>5480.272434225164</c:v>
                </c:pt>
                <c:pt idx="1079">
                  <c:v>410.15247456316592</c:v>
                </c:pt>
                <c:pt idx="1080">
                  <c:v>493.14112650097036</c:v>
                </c:pt>
                <c:pt idx="1081">
                  <c:v>474.44480395656058</c:v>
                </c:pt>
                <c:pt idx="1082">
                  <c:v>467.6607001089601</c:v>
                </c:pt>
                <c:pt idx="1083">
                  <c:v>471.05080006246209</c:v>
                </c:pt>
                <c:pt idx="1084">
                  <c:v>487.44059603882027</c:v>
                </c:pt>
                <c:pt idx="1085">
                  <c:v>463.03849745709186</c:v>
                </c:pt>
                <c:pt idx="1086">
                  <c:v>550.18208102162328</c:v>
                </c:pt>
                <c:pt idx="1087">
                  <c:v>672.16828040016196</c:v>
                </c:pt>
                <c:pt idx="1088">
                  <c:v>787.96670847805285</c:v>
                </c:pt>
                <c:pt idx="1089">
                  <c:v>876.11788722713334</c:v>
                </c:pt>
                <c:pt idx="1090">
                  <c:v>1007.0582439003491</c:v>
                </c:pt>
                <c:pt idx="1091">
                  <c:v>1179.3294445924046</c:v>
                </c:pt>
                <c:pt idx="1092">
                  <c:v>645.27710150954624</c:v>
                </c:pt>
                <c:pt idx="1093">
                  <c:v>776.57223049008269</c:v>
                </c:pt>
                <c:pt idx="1094">
                  <c:v>969.97024436700292</c:v>
                </c:pt>
                <c:pt idx="1095">
                  <c:v>1286.0139846132895</c:v>
                </c:pt>
                <c:pt idx="1096">
                  <c:v>1455.9360494081598</c:v>
                </c:pt>
                <c:pt idx="1097">
                  <c:v>1706.956726418061</c:v>
                </c:pt>
                <c:pt idx="1098">
                  <c:v>2140.4550262985531</c:v>
                </c:pt>
                <c:pt idx="1099">
                  <c:v>2606.7414392796068</c:v>
                </c:pt>
                <c:pt idx="1100">
                  <c:v>3918.9333329672968</c:v>
                </c:pt>
                <c:pt idx="1101">
                  <c:v>4059.9598801918955</c:v>
                </c:pt>
                <c:pt idx="1102">
                  <c:v>4392.7195832205307</c:v>
                </c:pt>
                <c:pt idx="1103">
                  <c:v>5724.5415862162963</c:v>
                </c:pt>
                <c:pt idx="1104">
                  <c:v>6797.7343069142044</c:v>
                </c:pt>
                <c:pt idx="1105">
                  <c:v>558.22114399766338</c:v>
                </c:pt>
                <c:pt idx="1106">
                  <c:v>456.70348916158775</c:v>
                </c:pt>
                <c:pt idx="1107">
                  <c:v>383.34949973982907</c:v>
                </c:pt>
                <c:pt idx="1108">
                  <c:v>396.12996896468781</c:v>
                </c:pt>
                <c:pt idx="1109">
                  <c:v>465.11988694863777</c:v>
                </c:pt>
                <c:pt idx="1110">
                  <c:v>546.77685019299122</c:v>
                </c:pt>
                <c:pt idx="1111">
                  <c:v>642.96041463667848</c:v>
                </c:pt>
                <c:pt idx="1112">
                  <c:v>830.40769420872414</c:v>
                </c:pt>
                <c:pt idx="1113">
                  <c:v>1023.1196410990814</c:v>
                </c:pt>
                <c:pt idx="1114">
                  <c:v>1181.8473596015472</c:v>
                </c:pt>
                <c:pt idx="1115">
                  <c:v>1377.082140471389</c:v>
                </c:pt>
                <c:pt idx="1116">
                  <c:v>1544.8277727220052</c:v>
                </c:pt>
                <c:pt idx="1117">
                  <c:v>1719.0361962417505</c:v>
                </c:pt>
                <c:pt idx="1118">
                  <c:v>433.33370768598587</c:v>
                </c:pt>
                <c:pt idx="1119">
                  <c:v>448.87942505183094</c:v>
                </c:pt>
                <c:pt idx="1120">
                  <c:v>477.09987784562736</c:v>
                </c:pt>
                <c:pt idx="1121">
                  <c:v>530.85525222323292</c:v>
                </c:pt>
                <c:pt idx="1122">
                  <c:v>606.89469017420674</c:v>
                </c:pt>
                <c:pt idx="1123">
                  <c:v>699.48789332896411</c:v>
                </c:pt>
                <c:pt idx="1124">
                  <c:v>796.6543614681982</c:v>
                </c:pt>
                <c:pt idx="1125">
                  <c:v>919.1808885421824</c:v>
                </c:pt>
                <c:pt idx="1126">
                  <c:v>1164.5632707175441</c:v>
                </c:pt>
                <c:pt idx="1127">
                  <c:v>1232.1999418773612</c:v>
                </c:pt>
                <c:pt idx="1128">
                  <c:v>1334.3686193310903</c:v>
                </c:pt>
                <c:pt idx="1129">
                  <c:v>1548.2695810564662</c:v>
                </c:pt>
                <c:pt idx="1130">
                  <c:v>1757.2930477657032</c:v>
                </c:pt>
                <c:pt idx="1131">
                  <c:v>1193.4662231828986</c:v>
                </c:pt>
                <c:pt idx="1132">
                  <c:v>1335.1410079465136</c:v>
                </c:pt>
                <c:pt idx="1133">
                  <c:v>1458.1287561524493</c:v>
                </c:pt>
                <c:pt idx="1134">
                  <c:v>1863.2038347091745</c:v>
                </c:pt>
                <c:pt idx="1135">
                  <c:v>2476.1158855017566</c:v>
                </c:pt>
                <c:pt idx="1136">
                  <c:v>2798.9496325087111</c:v>
                </c:pt>
                <c:pt idx="1137">
                  <c:v>3076.9798438559205</c:v>
                </c:pt>
                <c:pt idx="1138">
                  <c:v>3638.7108130899596</c:v>
                </c:pt>
                <c:pt idx="1139">
                  <c:v>4422.6924460586033</c:v>
                </c:pt>
                <c:pt idx="1140">
                  <c:v>4175.7793491183138</c:v>
                </c:pt>
                <c:pt idx="1141">
                  <c:v>4175.1202391733323</c:v>
                </c:pt>
                <c:pt idx="1142">
                  <c:v>4556.1443415895665</c:v>
                </c:pt>
                <c:pt idx="1143">
                  <c:v>4406.116378345715</c:v>
                </c:pt>
                <c:pt idx="1144">
                  <c:v>0</c:v>
                </c:pt>
                <c:pt idx="1145">
                  <c:v>16671.239632352943</c:v>
                </c:pt>
                <c:pt idx="1146">
                  <c:v>17654.632895489885</c:v>
                </c:pt>
                <c:pt idx="1147">
                  <c:v>19250.939227687955</c:v>
                </c:pt>
                <c:pt idx="1148">
                  <c:v>24259.403933721223</c:v>
                </c:pt>
                <c:pt idx="1149">
                  <c:v>28589.974539231498</c:v>
                </c:pt>
                <c:pt idx="1150">
                  <c:v>31019.203024048267</c:v>
                </c:pt>
                <c:pt idx="1151">
                  <c:v>34732.862434187868</c:v>
                </c:pt>
                <c:pt idx="1152">
                  <c:v>40583.370856206777</c:v>
                </c:pt>
                <c:pt idx="1153">
                  <c:v>47191.47544464079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49178.899605894774</c:v>
                </c:pt>
                <c:pt idx="1158">
                  <c:v>23873.788234275969</c:v>
                </c:pt>
                <c:pt idx="1159">
                  <c:v>23756.622313135296</c:v>
                </c:pt>
                <c:pt idx="1160">
                  <c:v>25611.275265430701</c:v>
                </c:pt>
                <c:pt idx="1161">
                  <c:v>31081.871853113436</c:v>
                </c:pt>
                <c:pt idx="1162">
                  <c:v>35367.774415340915</c:v>
                </c:pt>
                <c:pt idx="1163">
                  <c:v>36886.351699148625</c:v>
                </c:pt>
                <c:pt idx="1164">
                  <c:v>39152.909338245961</c:v>
                </c:pt>
                <c:pt idx="1165">
                  <c:v>44980.607960296154</c:v>
                </c:pt>
                <c:pt idx="1166">
                  <c:v>49490.303666048036</c:v>
                </c:pt>
                <c:pt idx="1167">
                  <c:v>45770.021613224009</c:v>
                </c:pt>
                <c:pt idx="1168">
                  <c:v>44966.879751782821</c:v>
                </c:pt>
                <c:pt idx="1169">
                  <c:v>49347.62089307094</c:v>
                </c:pt>
                <c:pt idx="1170">
                  <c:v>6358.3653740129939</c:v>
                </c:pt>
                <c:pt idx="1171">
                  <c:v>1282.9226918815471</c:v>
                </c:pt>
                <c:pt idx="1172">
                  <c:v>1252.3892695387735</c:v>
                </c:pt>
                <c:pt idx="1173">
                  <c:v>1489.7341423905277</c:v>
                </c:pt>
                <c:pt idx="1174">
                  <c:v>1832.0078144912641</c:v>
                </c:pt>
                <c:pt idx="1175">
                  <c:v>2394.8657474904276</c:v>
                </c:pt>
                <c:pt idx="1176">
                  <c:v>3145.5739105581006</c:v>
                </c:pt>
                <c:pt idx="1177">
                  <c:v>3866.3095040794979</c:v>
                </c:pt>
                <c:pt idx="1178">
                  <c:v>4751.8589416456762</c:v>
                </c:pt>
                <c:pt idx="1179">
                  <c:v>6391.4466336383721</c:v>
                </c:pt>
                <c:pt idx="1180">
                  <c:v>5185.316857323498</c:v>
                </c:pt>
                <c:pt idx="1181">
                  <c:v>5829.2972251662623</c:v>
                </c:pt>
                <c:pt idx="1182">
                  <c:v>6311.7702773668643</c:v>
                </c:pt>
                <c:pt idx="1183">
                  <c:v>47116.205340812099</c:v>
                </c:pt>
                <c:pt idx="1184">
                  <c:v>22650.893349289414</c:v>
                </c:pt>
                <c:pt idx="1185">
                  <c:v>22452.804350424401</c:v>
                </c:pt>
                <c:pt idx="1186">
                  <c:v>24382.879440731918</c:v>
                </c:pt>
                <c:pt idx="1187">
                  <c:v>29939.151553232627</c:v>
                </c:pt>
                <c:pt idx="1188">
                  <c:v>34546.543689878155</c:v>
                </c:pt>
                <c:pt idx="1189">
                  <c:v>35741.515087564818</c:v>
                </c:pt>
                <c:pt idx="1190">
                  <c:v>37644.578710108508</c:v>
                </c:pt>
                <c:pt idx="1191">
                  <c:v>42950.621817627361</c:v>
                </c:pt>
                <c:pt idx="1192">
                  <c:v>46959.693300407824</c:v>
                </c:pt>
                <c:pt idx="1193">
                  <c:v>43313.939433010462</c:v>
                </c:pt>
                <c:pt idx="1194">
                  <c:v>42633.13849415772</c:v>
                </c:pt>
                <c:pt idx="1195">
                  <c:v>46098.909028430899</c:v>
                </c:pt>
                <c:pt idx="1196">
                  <c:v>4395.3152942704446</c:v>
                </c:pt>
                <c:pt idx="1197">
                  <c:v>1419.3048315015417</c:v>
                </c:pt>
                <c:pt idx="1198">
                  <c:v>1475.0157867229889</c:v>
                </c:pt>
                <c:pt idx="1199">
                  <c:v>1707.2904235584206</c:v>
                </c:pt>
                <c:pt idx="1200">
                  <c:v>2153.4902785714339</c:v>
                </c:pt>
                <c:pt idx="1201">
                  <c:v>2583.3208675745418</c:v>
                </c:pt>
                <c:pt idx="1202">
                  <c:v>2825.1890496307633</c:v>
                </c:pt>
                <c:pt idx="1203">
                  <c:v>3205.2665772301298</c:v>
                </c:pt>
                <c:pt idx="1204">
                  <c:v>3957.477431244838</c:v>
                </c:pt>
                <c:pt idx="1205">
                  <c:v>4812.1316336079444</c:v>
                </c:pt>
                <c:pt idx="1206">
                  <c:v>4441.8109148660833</c:v>
                </c:pt>
                <c:pt idx="1207">
                  <c:v>4369.5004688327781</c:v>
                </c:pt>
                <c:pt idx="1208">
                  <c:v>4760.9015009718523</c:v>
                </c:pt>
                <c:pt idx="1209">
                  <c:v>6279.385479032755</c:v>
                </c:pt>
                <c:pt idx="1210">
                  <c:v>1608.8644719724318</c:v>
                </c:pt>
                <c:pt idx="1211">
                  <c:v>1762.5541223526614</c:v>
                </c:pt>
                <c:pt idx="1212">
                  <c:v>2042.4462314264472</c:v>
                </c:pt>
                <c:pt idx="1213">
                  <c:v>2656.1816204548395</c:v>
                </c:pt>
                <c:pt idx="1214">
                  <c:v>3266.6091766043487</c:v>
                </c:pt>
                <c:pt idx="1215">
                  <c:v>3753.0859174284519</c:v>
                </c:pt>
                <c:pt idx="1216">
                  <c:v>4401.2857659921929</c:v>
                </c:pt>
                <c:pt idx="1217">
                  <c:v>5620.7291668362795</c:v>
                </c:pt>
                <c:pt idx="1218">
                  <c:v>6961.5540985403477</c:v>
                </c:pt>
                <c:pt idx="1219">
                  <c:v>6567.2454674732908</c:v>
                </c:pt>
                <c:pt idx="1220">
                  <c:v>6494.8891422647439</c:v>
                </c:pt>
                <c:pt idx="1221">
                  <c:v>7328.7163259277995</c:v>
                </c:pt>
                <c:pt idx="1222">
                  <c:v>4861.6775099412562</c:v>
                </c:pt>
                <c:pt idx="1223">
                  <c:v>5191.9019849099095</c:v>
                </c:pt>
                <c:pt idx="1224">
                  <c:v>5974.075765315315</c:v>
                </c:pt>
                <c:pt idx="1225">
                  <c:v>7689.9569959459459</c:v>
                </c:pt>
                <c:pt idx="1226">
                  <c:v>9237.1162234737549</c:v>
                </c:pt>
                <c:pt idx="1227">
                  <c:v>10090.366688653759</c:v>
                </c:pt>
                <c:pt idx="1228">
                  <c:v>11228.621375000001</c:v>
                </c:pt>
                <c:pt idx="1229">
                  <c:v>13372.270130297566</c:v>
                </c:pt>
                <c:pt idx="1230">
                  <c:v>15694.077471277535</c:v>
                </c:pt>
                <c:pt idx="1231">
                  <c:v>14044.146262495264</c:v>
                </c:pt>
                <c:pt idx="1232">
                  <c:v>13326.598672953683</c:v>
                </c:pt>
                <c:pt idx="1233">
                  <c:v>14371.953775876496</c:v>
                </c:pt>
                <c:pt idx="1234">
                  <c:v>13158.750966477784</c:v>
                </c:pt>
                <c:pt idx="1235">
                  <c:v>9874.9771342125987</c:v>
                </c:pt>
                <c:pt idx="1236">
                  <c:v>10067.078778467801</c:v>
                </c:pt>
                <c:pt idx="1237">
                  <c:v>10774.174883174113</c:v>
                </c:pt>
                <c:pt idx="1238">
                  <c:v>13344.338539005472</c:v>
                </c:pt>
                <c:pt idx="1239">
                  <c:v>15570.644455710657</c:v>
                </c:pt>
                <c:pt idx="1240">
                  <c:v>16461.390520499019</c:v>
                </c:pt>
                <c:pt idx="1241">
                  <c:v>17586.110564201183</c:v>
                </c:pt>
                <c:pt idx="1242">
                  <c:v>20545.497515273801</c:v>
                </c:pt>
                <c:pt idx="1243">
                  <c:v>23509.215583856116</c:v>
                </c:pt>
                <c:pt idx="1244">
                  <c:v>21587.809795580775</c:v>
                </c:pt>
                <c:pt idx="1245">
                  <c:v>20959.28669049593</c:v>
                </c:pt>
                <c:pt idx="1246">
                  <c:v>22257.927084592837</c:v>
                </c:pt>
                <c:pt idx="1247">
                  <c:v>20165.663378193331</c:v>
                </c:pt>
                <c:pt idx="1248">
                  <c:v>5734.459590155614</c:v>
                </c:pt>
                <c:pt idx="1249">
                  <c:v>6301.0450249373444</c:v>
                </c:pt>
                <c:pt idx="1250">
                  <c:v>7691.070678722861</c:v>
                </c:pt>
                <c:pt idx="1251">
                  <c:v>9347.9055766932652</c:v>
                </c:pt>
                <c:pt idx="1252">
                  <c:v>11179.648019569484</c:v>
                </c:pt>
                <c:pt idx="1253">
                  <c:v>12731.098823098053</c:v>
                </c:pt>
                <c:pt idx="1254">
                  <c:v>14454.670689883342</c:v>
                </c:pt>
                <c:pt idx="1255">
                  <c:v>17477.716881959772</c:v>
                </c:pt>
                <c:pt idx="1256">
                  <c:v>21666.692506203657</c:v>
                </c:pt>
                <c:pt idx="1257">
                  <c:v>18862.620376072777</c:v>
                </c:pt>
                <c:pt idx="1258">
                  <c:v>18903.212686919836</c:v>
                </c:pt>
                <c:pt idx="1259">
                  <c:v>20579.095754532547</c:v>
                </c:pt>
                <c:pt idx="1260">
                  <c:v>18647.513006878173</c:v>
                </c:pt>
                <c:pt idx="1261">
                  <c:v>29964.701581536949</c:v>
                </c:pt>
                <c:pt idx="1262">
                  <c:v>29857.525486663671</c:v>
                </c:pt>
                <c:pt idx="1263">
                  <c:v>32366.486846650376</c:v>
                </c:pt>
                <c:pt idx="1264">
                  <c:v>39513.417309548109</c:v>
                </c:pt>
                <c:pt idx="1265">
                  <c:v>45332.400287684963</c:v>
                </c:pt>
                <c:pt idx="1266">
                  <c:v>47606.465031759784</c:v>
                </c:pt>
                <c:pt idx="1267">
                  <c:v>50392.917624867761</c:v>
                </c:pt>
                <c:pt idx="1268">
                  <c:v>56944.709433669304</c:v>
                </c:pt>
                <c:pt idx="1269">
                  <c:v>62618.080133303702</c:v>
                </c:pt>
                <c:pt idx="1270">
                  <c:v>56309.007902272184</c:v>
                </c:pt>
                <c:pt idx="1271">
                  <c:v>56419.950454991747</c:v>
                </c:pt>
                <c:pt idx="1272">
                  <c:v>59957.936097047124</c:v>
                </c:pt>
                <c:pt idx="1273">
                  <c:v>56334.783849693791</c:v>
                </c:pt>
                <c:pt idx="1274">
                  <c:v>4062.8192679234207</c:v>
                </c:pt>
                <c:pt idx="1275">
                  <c:v>4495.4112663576143</c:v>
                </c:pt>
                <c:pt idx="1276">
                  <c:v>5310.0303273280897</c:v>
                </c:pt>
                <c:pt idx="1277">
                  <c:v>7182.4937383273027</c:v>
                </c:pt>
                <c:pt idx="1278">
                  <c:v>8830.0586892224146</c:v>
                </c:pt>
                <c:pt idx="1279">
                  <c:v>10264.111125463638</c:v>
                </c:pt>
                <c:pt idx="1280">
                  <c:v>12472.805265776167</c:v>
                </c:pt>
                <c:pt idx="1281">
                  <c:v>16404.864706715995</c:v>
                </c:pt>
                <c:pt idx="1282">
                  <c:v>17786.050122280474</c:v>
                </c:pt>
                <c:pt idx="1283">
                  <c:v>14542.074852661828</c:v>
                </c:pt>
                <c:pt idx="1284">
                  <c:v>14295.030618674778</c:v>
                </c:pt>
                <c:pt idx="1285">
                  <c:v>16982.300308338086</c:v>
                </c:pt>
                <c:pt idx="1286">
                  <c:v>16887.375320750845</c:v>
                </c:pt>
                <c:pt idx="1287">
                  <c:v>22850.442967456067</c:v>
                </c:pt>
                <c:pt idx="1288">
                  <c:v>24501.958056645806</c:v>
                </c:pt>
                <c:pt idx="1289">
                  <c:v>26563.75613076166</c:v>
                </c:pt>
                <c:pt idx="1290">
                  <c:v>30778.791897822306</c:v>
                </c:pt>
                <c:pt idx="1291">
                  <c:v>34520.887417490056</c:v>
                </c:pt>
                <c:pt idx="1292">
                  <c:v>35211.552678153668</c:v>
                </c:pt>
                <c:pt idx="1293">
                  <c:v>39869.980147326671</c:v>
                </c:pt>
                <c:pt idx="1294">
                  <c:v>45974.691851313721</c:v>
                </c:pt>
                <c:pt idx="1295">
                  <c:v>48645.384024515632</c:v>
                </c:pt>
                <c:pt idx="1296">
                  <c:v>44317.305887096772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23569.372875013356</c:v>
                </c:pt>
                <c:pt idx="1301">
                  <c:v>24094.026069350704</c:v>
                </c:pt>
                <c:pt idx="1302">
                  <c:v>25958.553227917251</c:v>
                </c:pt>
                <c:pt idx="1303">
                  <c:v>31459.727520394154</c:v>
                </c:pt>
                <c:pt idx="1304">
                  <c:v>36150.302629676298</c:v>
                </c:pt>
                <c:pt idx="1305">
                  <c:v>37361.115770660697</c:v>
                </c:pt>
                <c:pt idx="1306">
                  <c:v>39496.660633298568</c:v>
                </c:pt>
                <c:pt idx="1307">
                  <c:v>46514.090365910844</c:v>
                </c:pt>
                <c:pt idx="1308">
                  <c:v>51191.337221240115</c:v>
                </c:pt>
                <c:pt idx="1309">
                  <c:v>44766.018883018529</c:v>
                </c:pt>
                <c:pt idx="1310">
                  <c:v>44188.783432450451</c:v>
                </c:pt>
                <c:pt idx="1311">
                  <c:v>48624.122909905069</c:v>
                </c:pt>
                <c:pt idx="1312">
                  <c:v>45622.704665392557</c:v>
                </c:pt>
                <c:pt idx="1313">
                  <c:v>21835.116077529241</c:v>
                </c:pt>
                <c:pt idx="1314">
                  <c:v>21839.852760276241</c:v>
                </c:pt>
                <c:pt idx="1315">
                  <c:v>23461.557324132693</c:v>
                </c:pt>
                <c:pt idx="1316">
                  <c:v>28758.496971055487</c:v>
                </c:pt>
                <c:pt idx="1317">
                  <c:v>32853.753065227254</c:v>
                </c:pt>
                <c:pt idx="1318">
                  <c:v>33873.490995333908</c:v>
                </c:pt>
                <c:pt idx="1319">
                  <c:v>35524.551040802544</c:v>
                </c:pt>
                <c:pt idx="1320">
                  <c:v>40304.582668542047</c:v>
                </c:pt>
                <c:pt idx="1321">
                  <c:v>43963.82917122481</c:v>
                </c:pt>
                <c:pt idx="1322">
                  <c:v>40492.762297393034</c:v>
                </c:pt>
                <c:pt idx="1323">
                  <c:v>39524.389639614768</c:v>
                </c:pt>
                <c:pt idx="1324">
                  <c:v>42544.342682865841</c:v>
                </c:pt>
                <c:pt idx="1325">
                  <c:v>39740.085830667827</c:v>
                </c:pt>
                <c:pt idx="1326">
                  <c:v>22989.482202418669</c:v>
                </c:pt>
                <c:pt idx="1327">
                  <c:v>22829.407555623155</c:v>
                </c:pt>
                <c:pt idx="1328">
                  <c:v>24367.034457350688</c:v>
                </c:pt>
                <c:pt idx="1329">
                  <c:v>29321.186898382555</c:v>
                </c:pt>
                <c:pt idx="1330">
                  <c:v>33084.388458711044</c:v>
                </c:pt>
                <c:pt idx="1331">
                  <c:v>33588.20679014823</c:v>
                </c:pt>
                <c:pt idx="1332">
                  <c:v>35204.235734797556</c:v>
                </c:pt>
                <c:pt idx="1333">
                  <c:v>40356.7085710307</c:v>
                </c:pt>
                <c:pt idx="1334">
                  <c:v>44087.148015426166</c:v>
                </c:pt>
                <c:pt idx="1335">
                  <c:v>40291.905330578782</c:v>
                </c:pt>
                <c:pt idx="1336">
                  <c:v>40353.67921001681</c:v>
                </c:pt>
                <c:pt idx="1337">
                  <c:v>44377.790551572289</c:v>
                </c:pt>
                <c:pt idx="1338">
                  <c:v>42647.993791745219</c:v>
                </c:pt>
                <c:pt idx="1339">
                  <c:v>11357.930335951092</c:v>
                </c:pt>
                <c:pt idx="1340">
                  <c:v>11870.233872826331</c:v>
                </c:pt>
                <c:pt idx="1341">
                  <c:v>13292.396394191659</c:v>
                </c:pt>
                <c:pt idx="1342">
                  <c:v>17516.275615057246</c:v>
                </c:pt>
                <c:pt idx="1343">
                  <c:v>20622.792038408323</c:v>
                </c:pt>
                <c:pt idx="1344">
                  <c:v>21635.435164775925</c:v>
                </c:pt>
                <c:pt idx="1345">
                  <c:v>23544.32493253248</c:v>
                </c:pt>
                <c:pt idx="1346">
                  <c:v>27322.399476413244</c:v>
                </c:pt>
                <c:pt idx="1347">
                  <c:v>30572.731858637053</c:v>
                </c:pt>
                <c:pt idx="1348">
                  <c:v>28693.801825944829</c:v>
                </c:pt>
                <c:pt idx="1349">
                  <c:v>26359.547454985692</c:v>
                </c:pt>
                <c:pt idx="1350">
                  <c:v>26071.603591516228</c:v>
                </c:pt>
                <c:pt idx="1351">
                  <c:v>22356.902526879894</c:v>
                </c:pt>
                <c:pt idx="1352">
                  <c:v>4542.7207200960611</c:v>
                </c:pt>
                <c:pt idx="1353">
                  <c:v>5175.0256275879565</c:v>
                </c:pt>
                <c:pt idx="1354">
                  <c:v>6535.293936334584</c:v>
                </c:pt>
                <c:pt idx="1355">
                  <c:v>8246.9958257778817</c:v>
                </c:pt>
                <c:pt idx="1356">
                  <c:v>10091.869653411557</c:v>
                </c:pt>
                <c:pt idx="1357">
                  <c:v>10905.055137445828</c:v>
                </c:pt>
                <c:pt idx="1358">
                  <c:v>11219.923406646762</c:v>
                </c:pt>
                <c:pt idx="1359">
                  <c:v>13524.560004296036</c:v>
                </c:pt>
                <c:pt idx="1360">
                  <c:v>15341.414207424687</c:v>
                </c:pt>
                <c:pt idx="1361">
                  <c:v>12671.299506617512</c:v>
                </c:pt>
                <c:pt idx="1362">
                  <c:v>12799.970560067712</c:v>
                </c:pt>
                <c:pt idx="1363">
                  <c:v>13738.84383316952</c:v>
                </c:pt>
                <c:pt idx="1364">
                  <c:v>12600.346640576221</c:v>
                </c:pt>
                <c:pt idx="1365">
                  <c:v>30928.675642324994</c:v>
                </c:pt>
                <c:pt idx="1366">
                  <c:v>27803.062249094633</c:v>
                </c:pt>
                <c:pt idx="1367">
                  <c:v>30979.11448127628</c:v>
                </c:pt>
                <c:pt idx="1368">
                  <c:v>37889.821201225473</c:v>
                </c:pt>
                <c:pt idx="1369">
                  <c:v>45370.126443983376</c:v>
                </c:pt>
                <c:pt idx="1370">
                  <c:v>54885.290350954056</c:v>
                </c:pt>
                <c:pt idx="1371">
                  <c:v>54813.95469119303</c:v>
                </c:pt>
                <c:pt idx="1372">
                  <c:v>65566.309173658228</c:v>
                </c:pt>
                <c:pt idx="1373">
                  <c:v>53028.777832735796</c:v>
                </c:pt>
                <c:pt idx="1374">
                  <c:v>38039.18228000716</c:v>
                </c:pt>
                <c:pt idx="1375">
                  <c:v>39506.55886819624</c:v>
                </c:pt>
                <c:pt idx="1376">
                  <c:v>44019.390697586939</c:v>
                </c:pt>
                <c:pt idx="1377">
                  <c:v>42362.130548522684</c:v>
                </c:pt>
                <c:pt idx="1378">
                  <c:v>25578.730976822611</c:v>
                </c:pt>
                <c:pt idx="1379">
                  <c:v>27158.148103986223</c:v>
                </c:pt>
                <c:pt idx="1380">
                  <c:v>31282.212094923965</c:v>
                </c:pt>
                <c:pt idx="1381">
                  <c:v>39784.602658161937</c:v>
                </c:pt>
                <c:pt idx="1382">
                  <c:v>45697.304006474275</c:v>
                </c:pt>
                <c:pt idx="1383">
                  <c:v>48799.085750330414</c:v>
                </c:pt>
                <c:pt idx="1384">
                  <c:v>52174.275181165227</c:v>
                </c:pt>
                <c:pt idx="1385">
                  <c:v>59105.121185957898</c:v>
                </c:pt>
                <c:pt idx="1386">
                  <c:v>58803.299399671771</c:v>
                </c:pt>
                <c:pt idx="1387">
                  <c:v>49610.010197613206</c:v>
                </c:pt>
                <c:pt idx="1388">
                  <c:v>45831.775455000985</c:v>
                </c:pt>
                <c:pt idx="1389">
                  <c:v>49379.54384663151</c:v>
                </c:pt>
                <c:pt idx="1390">
                  <c:v>46000.596917698393</c:v>
                </c:pt>
                <c:pt idx="1391">
                  <c:v>20358.667291617843</c:v>
                </c:pt>
                <c:pt idx="1392">
                  <c:v>20802.351203360133</c:v>
                </c:pt>
                <c:pt idx="1393">
                  <c:v>24223.324453011312</c:v>
                </c:pt>
                <c:pt idx="1394">
                  <c:v>28669.406804977152</c:v>
                </c:pt>
                <c:pt idx="1395">
                  <c:v>34624.486743327725</c:v>
                </c:pt>
                <c:pt idx="1396">
                  <c:v>36289.879619142448</c:v>
                </c:pt>
                <c:pt idx="1397">
                  <c:v>42402.066314698772</c:v>
                </c:pt>
                <c:pt idx="1398">
                  <c:v>49817.444690265489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19317.865787476643</c:v>
                </c:pt>
                <c:pt idx="1405">
                  <c:v>19658.0551513758</c:v>
                </c:pt>
                <c:pt idx="1406">
                  <c:v>21556.631716356369</c:v>
                </c:pt>
                <c:pt idx="1407">
                  <c:v>26346.459820087181</c:v>
                </c:pt>
                <c:pt idx="1408">
                  <c:v>30163.649761402929</c:v>
                </c:pt>
                <c:pt idx="1409">
                  <c:v>30878.315218400079</c:v>
                </c:pt>
                <c:pt idx="1410">
                  <c:v>32161.541610353153</c:v>
                </c:pt>
                <c:pt idx="1411">
                  <c:v>36448.692646998177</c:v>
                </c:pt>
                <c:pt idx="1412">
                  <c:v>39267.862768033126</c:v>
                </c:pt>
                <c:pt idx="1413">
                  <c:v>35704.999876047812</c:v>
                </c:pt>
                <c:pt idx="1414">
                  <c:v>34751.851619985398</c:v>
                </c:pt>
                <c:pt idx="1415">
                  <c:v>37049.85541378129</c:v>
                </c:pt>
                <c:pt idx="1416">
                  <c:v>33758.978061652524</c:v>
                </c:pt>
                <c:pt idx="1417">
                  <c:v>1087.7624011764706</c:v>
                </c:pt>
                <c:pt idx="1418">
                  <c:v>1490.3610325696557</c:v>
                </c:pt>
                <c:pt idx="1419">
                  <c:v>1587.5058285506166</c:v>
                </c:pt>
                <c:pt idx="1420">
                  <c:v>1969.5627133150881</c:v>
                </c:pt>
                <c:pt idx="1421">
                  <c:v>2135.3328468129589</c:v>
                </c:pt>
                <c:pt idx="1422">
                  <c:v>2194.3726506349003</c:v>
                </c:pt>
                <c:pt idx="1423">
                  <c:v>2278.6241800113521</c:v>
                </c:pt>
                <c:pt idx="1424">
                  <c:v>2736.4871022566003</c:v>
                </c:pt>
                <c:pt idx="1425">
                  <c:v>3302.9239393996622</c:v>
                </c:pt>
                <c:pt idx="1426">
                  <c:v>3190.8350109056391</c:v>
                </c:pt>
                <c:pt idx="1427">
                  <c:v>3232.8112002162552</c:v>
                </c:pt>
                <c:pt idx="1428">
                  <c:v>3702.051167057612</c:v>
                </c:pt>
                <c:pt idx="1429">
                  <c:v>3566.7309111917066</c:v>
                </c:pt>
                <c:pt idx="1430">
                  <c:v>3308.5123545437268</c:v>
                </c:pt>
                <c:pt idx="1431">
                  <c:v>3556.8862102457247</c:v>
                </c:pt>
                <c:pt idx="1432">
                  <c:v>4032.0720915706311</c:v>
                </c:pt>
                <c:pt idx="1433">
                  <c:v>4889.2799906466689</c:v>
                </c:pt>
                <c:pt idx="1434">
                  <c:v>6080.789964040825</c:v>
                </c:pt>
                <c:pt idx="1435">
                  <c:v>7165.3776984892347</c:v>
                </c:pt>
                <c:pt idx="1436">
                  <c:v>8986.4013758831425</c:v>
                </c:pt>
                <c:pt idx="1437">
                  <c:v>13073.380996898186</c:v>
                </c:pt>
                <c:pt idx="1438">
                  <c:v>15463.66027624761</c:v>
                </c:pt>
                <c:pt idx="1439">
                  <c:v>12082.06368491116</c:v>
                </c:pt>
                <c:pt idx="1440">
                  <c:v>11446.508177377948</c:v>
                </c:pt>
                <c:pt idx="1441">
                  <c:v>13827.360257201381</c:v>
                </c:pt>
                <c:pt idx="1442">
                  <c:v>13946.965887355916</c:v>
                </c:pt>
                <c:pt idx="1443">
                  <c:v>75057.88517209077</c:v>
                </c:pt>
                <c:pt idx="1444">
                  <c:v>74437.656728902162</c:v>
                </c:pt>
                <c:pt idx="1445">
                  <c:v>79495.517134324822</c:v>
                </c:pt>
                <c:pt idx="1446">
                  <c:v>89944.741835329958</c:v>
                </c:pt>
                <c:pt idx="1447">
                  <c:v>100286.66746987953</c:v>
                </c:pt>
                <c:pt idx="1448">
                  <c:v>105306.74663212436</c:v>
                </c:pt>
                <c:pt idx="1449">
                  <c:v>113873.92497430627</c:v>
                </c:pt>
                <c:pt idx="1450">
                  <c:v>130348.55905177297</c:v>
                </c:pt>
                <c:pt idx="1451">
                  <c:v>138536.75777078298</c:v>
                </c:pt>
                <c:pt idx="1452">
                  <c:v>134617.37959889544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3267.3474426323946</c:v>
                </c:pt>
                <c:pt idx="1457">
                  <c:v>3503.273579888084</c:v>
                </c:pt>
                <c:pt idx="1458">
                  <c:v>4113.7593726755822</c:v>
                </c:pt>
                <c:pt idx="1459">
                  <c:v>5448.769917718163</c:v>
                </c:pt>
                <c:pt idx="1460">
                  <c:v>6709.7398112271712</c:v>
                </c:pt>
                <c:pt idx="1461">
                  <c:v>7851.0421046865522</c:v>
                </c:pt>
                <c:pt idx="1462">
                  <c:v>9249.9092962525865</c:v>
                </c:pt>
                <c:pt idx="1463">
                  <c:v>12170.352165726796</c:v>
                </c:pt>
                <c:pt idx="1464">
                  <c:v>14832.688150418153</c:v>
                </c:pt>
                <c:pt idx="1465">
                  <c:v>11713.899997028058</c:v>
                </c:pt>
                <c:pt idx="1466">
                  <c:v>11852.169601605538</c:v>
                </c:pt>
                <c:pt idx="1467">
                  <c:v>14227.685538362975</c:v>
                </c:pt>
                <c:pt idx="1468">
                  <c:v>14172.281226184185</c:v>
                </c:pt>
                <c:pt idx="1469">
                  <c:v>46453.245778134311</c:v>
                </c:pt>
                <c:pt idx="1470">
                  <c:v>45743.430177226655</c:v>
                </c:pt>
                <c:pt idx="1471">
                  <c:v>50582.828542612202</c:v>
                </c:pt>
                <c:pt idx="1472">
                  <c:v>64531.989444899584</c:v>
                </c:pt>
                <c:pt idx="1473">
                  <c:v>74388.708625940038</c:v>
                </c:pt>
                <c:pt idx="1474">
                  <c:v>80925.219991916718</c:v>
                </c:pt>
                <c:pt idx="1475">
                  <c:v>90015.546616113425</c:v>
                </c:pt>
                <c:pt idx="1476">
                  <c:v>106919.60455881649</c:v>
                </c:pt>
                <c:pt idx="1477">
                  <c:v>112028.57487363143</c:v>
                </c:pt>
                <c:pt idx="1478">
                  <c:v>99281.71868866554</c:v>
                </c:pt>
                <c:pt idx="1479">
                  <c:v>102678.79790631478</c:v>
                </c:pt>
                <c:pt idx="1480">
                  <c:v>111913.18441700251</c:v>
                </c:pt>
                <c:pt idx="1481">
                  <c:v>103858.88080897115</c:v>
                </c:pt>
                <c:pt idx="1482">
                  <c:v>10377.037318775025</c:v>
                </c:pt>
                <c:pt idx="1483">
                  <c:v>9967.7904067903564</c:v>
                </c:pt>
                <c:pt idx="1484">
                  <c:v>10849.750278430887</c:v>
                </c:pt>
                <c:pt idx="1485">
                  <c:v>12844.587986913608</c:v>
                </c:pt>
                <c:pt idx="1486">
                  <c:v>14064.229597176949</c:v>
                </c:pt>
                <c:pt idx="1487">
                  <c:v>14810.03520258324</c:v>
                </c:pt>
                <c:pt idx="1488">
                  <c:v>15766.092921926042</c:v>
                </c:pt>
                <c:pt idx="1489">
                  <c:v>18474.038168389376</c:v>
                </c:pt>
                <c:pt idx="1490">
                  <c:v>20895.780504129427</c:v>
                </c:pt>
                <c:pt idx="1491">
                  <c:v>19636.006276713611</c:v>
                </c:pt>
                <c:pt idx="1492">
                  <c:v>19695.255724859351</c:v>
                </c:pt>
                <c:pt idx="1493">
                  <c:v>22346.318405450336</c:v>
                </c:pt>
                <c:pt idx="1494">
                  <c:v>21129.982770499817</c:v>
                </c:pt>
                <c:pt idx="1495">
                  <c:v>354.00127898951308</c:v>
                </c:pt>
                <c:pt idx="1496">
                  <c:v>407.73024308116123</c:v>
                </c:pt>
                <c:pt idx="1497">
                  <c:v>458.67781671966969</c:v>
                </c:pt>
                <c:pt idx="1498">
                  <c:v>548.28968682550237</c:v>
                </c:pt>
                <c:pt idx="1499">
                  <c:v>720.94093195095934</c:v>
                </c:pt>
                <c:pt idx="1500">
                  <c:v>831.15910910892808</c:v>
                </c:pt>
                <c:pt idx="1501">
                  <c:v>950.69888477910217</c:v>
                </c:pt>
                <c:pt idx="1502">
                  <c:v>1230.8098109821046</c:v>
                </c:pt>
                <c:pt idx="1503">
                  <c:v>1695.9728111866643</c:v>
                </c:pt>
                <c:pt idx="1504">
                  <c:v>1525.5261187164924</c:v>
                </c:pt>
                <c:pt idx="1505">
                  <c:v>1631.535831804483</c:v>
                </c:pt>
                <c:pt idx="1506">
                  <c:v>1970.8400027415837</c:v>
                </c:pt>
                <c:pt idx="1507">
                  <c:v>2046.5367865714441</c:v>
                </c:pt>
                <c:pt idx="1508">
                  <c:v>82537.446463638917</c:v>
                </c:pt>
                <c:pt idx="1509">
                  <c:v>82537.263888030648</c:v>
                </c:pt>
                <c:pt idx="1510">
                  <c:v>88995.590665482494</c:v>
                </c:pt>
                <c:pt idx="1511">
                  <c:v>108862.79425503519</c:v>
                </c:pt>
                <c:pt idx="1512">
                  <c:v>123263.61314700414</c:v>
                </c:pt>
                <c:pt idx="1513">
                  <c:v>126599.40327733081</c:v>
                </c:pt>
                <c:pt idx="1514">
                  <c:v>135688.79987779685</c:v>
                </c:pt>
                <c:pt idx="1515">
                  <c:v>170632.95621626254</c:v>
                </c:pt>
                <c:pt idx="1516">
                  <c:v>193892.32225522614</c:v>
                </c:pt>
                <c:pt idx="1517">
                  <c:v>153042.34958968993</c:v>
                </c:pt>
                <c:pt idx="1518">
                  <c:v>145229.83788845161</c:v>
                </c:pt>
                <c:pt idx="1519">
                  <c:v>163025.85902149702</c:v>
                </c:pt>
                <c:pt idx="1520">
                  <c:v>0</c:v>
                </c:pt>
                <c:pt idx="1521">
                  <c:v>1610.4156375368948</c:v>
                </c:pt>
                <c:pt idx="1522">
                  <c:v>1896.7197743346551</c:v>
                </c:pt>
                <c:pt idx="1523">
                  <c:v>2097.7495757971665</c:v>
                </c:pt>
                <c:pt idx="1524">
                  <c:v>2783.7120799154941</c:v>
                </c:pt>
                <c:pt idx="1525">
                  <c:v>3372.9570745277956</c:v>
                </c:pt>
                <c:pt idx="1526">
                  <c:v>3665.3274382124646</c:v>
                </c:pt>
                <c:pt idx="1527">
                  <c:v>4370.5975400986299</c:v>
                </c:pt>
                <c:pt idx="1528">
                  <c:v>5945.9084040142443</c:v>
                </c:pt>
                <c:pt idx="1529">
                  <c:v>7335.8970029855382</c:v>
                </c:pt>
                <c:pt idx="1530">
                  <c:v>6713.0793047555089</c:v>
                </c:pt>
                <c:pt idx="1531">
                  <c:v>6636.070537900071</c:v>
                </c:pt>
                <c:pt idx="1532">
                  <c:v>7253.3592494247914</c:v>
                </c:pt>
                <c:pt idx="1533">
                  <c:v>6514.1486424476034</c:v>
                </c:pt>
                <c:pt idx="1534">
                  <c:v>24175.045412979791</c:v>
                </c:pt>
                <c:pt idx="1535">
                  <c:v>24990.371540142263</c:v>
                </c:pt>
                <c:pt idx="1536">
                  <c:v>27122.541686820223</c:v>
                </c:pt>
                <c:pt idx="1537">
                  <c:v>33158.088521249098</c:v>
                </c:pt>
                <c:pt idx="1538">
                  <c:v>37465.193453368949</c:v>
                </c:pt>
                <c:pt idx="1539">
                  <c:v>39093.453451951937</c:v>
                </c:pt>
                <c:pt idx="1540">
                  <c:v>41477.781154050128</c:v>
                </c:pt>
                <c:pt idx="1541">
                  <c:v>47797.248831866978</c:v>
                </c:pt>
                <c:pt idx="1542">
                  <c:v>52962.517070682705</c:v>
                </c:pt>
                <c:pt idx="1543">
                  <c:v>48153.739646038557</c:v>
                </c:pt>
                <c:pt idx="1544">
                  <c:v>46763.862475966562</c:v>
                </c:pt>
                <c:pt idx="1545">
                  <c:v>49900.934962607847</c:v>
                </c:pt>
                <c:pt idx="1546">
                  <c:v>45956.53514463357</c:v>
                </c:pt>
                <c:pt idx="1547">
                  <c:v>1747.8842650730046</c:v>
                </c:pt>
                <c:pt idx="1548">
                  <c:v>1664.3090957426718</c:v>
                </c:pt>
                <c:pt idx="1549">
                  <c:v>1827.6281456064548</c:v>
                </c:pt>
                <c:pt idx="1550">
                  <c:v>2285.6933742970473</c:v>
                </c:pt>
                <c:pt idx="1551">
                  <c:v>2643.8025682159896</c:v>
                </c:pt>
                <c:pt idx="1552">
                  <c:v>2863.963179722532</c:v>
                </c:pt>
                <c:pt idx="1553">
                  <c:v>3133.319212284262</c:v>
                </c:pt>
                <c:pt idx="1554">
                  <c:v>3891.8953458423557</c:v>
                </c:pt>
                <c:pt idx="1555">
                  <c:v>4685.6201663927759</c:v>
                </c:pt>
                <c:pt idx="1556">
                  <c:v>4433.8570822609991</c:v>
                </c:pt>
                <c:pt idx="1557">
                  <c:v>4442.2999720295156</c:v>
                </c:pt>
                <c:pt idx="1558">
                  <c:v>4940.9533454695829</c:v>
                </c:pt>
                <c:pt idx="1559">
                  <c:v>4548.1555527587479</c:v>
                </c:pt>
                <c:pt idx="1560">
                  <c:v>37408.424510801349</c:v>
                </c:pt>
                <c:pt idx="1561">
                  <c:v>37884.234199006547</c:v>
                </c:pt>
                <c:pt idx="1562">
                  <c:v>42307.905033737246</c:v>
                </c:pt>
                <c:pt idx="1563">
                  <c:v>49289.626943243544</c:v>
                </c:pt>
                <c:pt idx="1564">
                  <c:v>56621.318797624517</c:v>
                </c:pt>
                <c:pt idx="1565">
                  <c:v>65754.026731174832</c:v>
                </c:pt>
                <c:pt idx="1566">
                  <c:v>72950.775177082643</c:v>
                </c:pt>
                <c:pt idx="1567">
                  <c:v>83454.498080652716</c:v>
                </c:pt>
                <c:pt idx="1568">
                  <c:v>95213.887301990762</c:v>
                </c:pt>
                <c:pt idx="1569">
                  <c:v>78488.611695921456</c:v>
                </c:pt>
                <c:pt idx="1570">
                  <c:v>86107.240944013523</c:v>
                </c:pt>
                <c:pt idx="1571">
                  <c:v>99130.078044242298</c:v>
                </c:pt>
                <c:pt idx="1572">
                  <c:v>99629.9147187856</c:v>
                </c:pt>
                <c:pt idx="1573">
                  <c:v>4469.5799214341951</c:v>
                </c:pt>
                <c:pt idx="1574">
                  <c:v>4967.5701334623991</c:v>
                </c:pt>
                <c:pt idx="1575">
                  <c:v>5179.1293433669634</c:v>
                </c:pt>
                <c:pt idx="1576">
                  <c:v>5679.9487600567154</c:v>
                </c:pt>
                <c:pt idx="1577">
                  <c:v>6626.1203970790384</c:v>
                </c:pt>
                <c:pt idx="1578">
                  <c:v>7965.320462004308</c:v>
                </c:pt>
                <c:pt idx="1579">
                  <c:v>8966.6659474107146</c:v>
                </c:pt>
                <c:pt idx="1580">
                  <c:v>11148.839366473105</c:v>
                </c:pt>
                <c:pt idx="1581">
                  <c:v>13875.133607176187</c:v>
                </c:pt>
                <c:pt idx="1582">
                  <c:v>11297.035146858705</c:v>
                </c:pt>
                <c:pt idx="1583">
                  <c:v>12308.922635880881</c:v>
                </c:pt>
                <c:pt idx="1584">
                  <c:v>13390.717227835035</c:v>
                </c:pt>
                <c:pt idx="1585">
                  <c:v>12715.424923680852</c:v>
                </c:pt>
                <c:pt idx="1586">
                  <c:v>11370.375099928104</c:v>
                </c:pt>
                <c:pt idx="1587">
                  <c:v>11579.969046742737</c:v>
                </c:pt>
                <c:pt idx="1588">
                  <c:v>12668.394878858953</c:v>
                </c:pt>
                <c:pt idx="1589">
                  <c:v>15489.317581780968</c:v>
                </c:pt>
                <c:pt idx="1590">
                  <c:v>17646.170623589915</c:v>
                </c:pt>
                <c:pt idx="1591">
                  <c:v>18279.916940627401</c:v>
                </c:pt>
                <c:pt idx="1592">
                  <c:v>19197.345672348067</c:v>
                </c:pt>
                <c:pt idx="1593">
                  <c:v>22005.197020496322</c:v>
                </c:pt>
                <c:pt idx="1594">
                  <c:v>23867.756715955795</c:v>
                </c:pt>
                <c:pt idx="1595">
                  <c:v>22141.798918969249</c:v>
                </c:pt>
                <c:pt idx="1596">
                  <c:v>21658.737740114062</c:v>
                </c:pt>
                <c:pt idx="1597">
                  <c:v>22543.087607363821</c:v>
                </c:pt>
                <c:pt idx="1598">
                  <c:v>20161.972921329121</c:v>
                </c:pt>
                <c:pt idx="1599">
                  <c:v>1662.2175347461796</c:v>
                </c:pt>
                <c:pt idx="1600">
                  <c:v>1833.8126596502707</c:v>
                </c:pt>
                <c:pt idx="1601">
                  <c:v>2116.3120627343251</c:v>
                </c:pt>
                <c:pt idx="1602">
                  <c:v>2756.3325828116253</c:v>
                </c:pt>
                <c:pt idx="1603">
                  <c:v>3533.266078130323</c:v>
                </c:pt>
                <c:pt idx="1604">
                  <c:v>4651.6922607440029</c:v>
                </c:pt>
                <c:pt idx="1605">
                  <c:v>5803.5950204211049</c:v>
                </c:pt>
                <c:pt idx="1606">
                  <c:v>8188.4857248835442</c:v>
                </c:pt>
                <c:pt idx="1607">
                  <c:v>9932.8679330261766</c:v>
                </c:pt>
                <c:pt idx="1608">
                  <c:v>8052.0488364617586</c:v>
                </c:pt>
                <c:pt idx="1609">
                  <c:v>8149.4073825036967</c:v>
                </c:pt>
                <c:pt idx="1610">
                  <c:v>9083.0001576372051</c:v>
                </c:pt>
                <c:pt idx="1611">
                  <c:v>8417.7067307833586</c:v>
                </c:pt>
                <c:pt idx="1612">
                  <c:v>1773.5712911196536</c:v>
                </c:pt>
                <c:pt idx="1613">
                  <c:v>2103.0786241835012</c:v>
                </c:pt>
                <c:pt idx="1614">
                  <c:v>2372.6337044941665</c:v>
                </c:pt>
                <c:pt idx="1615">
                  <c:v>2972.3337661512123</c:v>
                </c:pt>
                <c:pt idx="1616">
                  <c:v>4109.2686661547532</c:v>
                </c:pt>
                <c:pt idx="1617">
                  <c:v>5338.4058437097137</c:v>
                </c:pt>
                <c:pt idx="1618">
                  <c:v>6947.9895957013978</c:v>
                </c:pt>
                <c:pt idx="1619">
                  <c:v>9147.5276171423066</c:v>
                </c:pt>
                <c:pt idx="1620">
                  <c:v>11693.730573305782</c:v>
                </c:pt>
                <c:pt idx="1621">
                  <c:v>8597.0438965906978</c:v>
                </c:pt>
                <c:pt idx="1622">
                  <c:v>10675.242594712385</c:v>
                </c:pt>
                <c:pt idx="1623">
                  <c:v>13290.759997834306</c:v>
                </c:pt>
                <c:pt idx="1624">
                  <c:v>14108.312729609297</c:v>
                </c:pt>
                <c:pt idx="1625">
                  <c:v>28696.193481404574</c:v>
                </c:pt>
                <c:pt idx="1626">
                  <c:v>29679.441984927369</c:v>
                </c:pt>
                <c:pt idx="1627">
                  <c:v>31355.373788483466</c:v>
                </c:pt>
                <c:pt idx="1628">
                  <c:v>39128.276132404178</c:v>
                </c:pt>
                <c:pt idx="1629">
                  <c:v>44976.3685558211</c:v>
                </c:pt>
                <c:pt idx="1630">
                  <c:v>46193.672678421492</c:v>
                </c:pt>
                <c:pt idx="1631">
                  <c:v>48757.895718552936</c:v>
                </c:pt>
                <c:pt idx="1632">
                  <c:v>55556.966882838991</c:v>
                </c:pt>
                <c:pt idx="1633">
                  <c:v>62188.928606501031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809.27507940693522</c:v>
                </c:pt>
                <c:pt idx="1639">
                  <c:v>1518.0342943023547</c:v>
                </c:pt>
                <c:pt idx="1640">
                  <c:v>2013.667400174746</c:v>
                </c:pt>
                <c:pt idx="1641">
                  <c:v>2613.5344077760701</c:v>
                </c:pt>
                <c:pt idx="1642">
                  <c:v>3168.8807074539636</c:v>
                </c:pt>
                <c:pt idx="1643">
                  <c:v>3391.3710764304064</c:v>
                </c:pt>
                <c:pt idx="1644">
                  <c:v>3942.6309850181519</c:v>
                </c:pt>
                <c:pt idx="1645">
                  <c:v>5276.9324210985214</c:v>
                </c:pt>
                <c:pt idx="1646">
                  <c:v>6497.842767720862</c:v>
                </c:pt>
                <c:pt idx="1647">
                  <c:v>5497.9556873989441</c:v>
                </c:pt>
                <c:pt idx="1648">
                  <c:v>5073.0749449079713</c:v>
                </c:pt>
                <c:pt idx="1649">
                  <c:v>6047.7378801423647</c:v>
                </c:pt>
                <c:pt idx="1650">
                  <c:v>5293.8366375300611</c:v>
                </c:pt>
                <c:pt idx="1651">
                  <c:v>5330.4016219065006</c:v>
                </c:pt>
                <c:pt idx="1652">
                  <c:v>5636.6390897934452</c:v>
                </c:pt>
                <c:pt idx="1653">
                  <c:v>6442.0444377739486</c:v>
                </c:pt>
                <c:pt idx="1654">
                  <c:v>8530.4720049265143</c:v>
                </c:pt>
                <c:pt idx="1655">
                  <c:v>10437.509907525297</c:v>
                </c:pt>
                <c:pt idx="1656">
                  <c:v>11414.605360475445</c:v>
                </c:pt>
                <c:pt idx="1657">
                  <c:v>12842.248578741252</c:v>
                </c:pt>
                <c:pt idx="1658">
                  <c:v>15649.204741840449</c:v>
                </c:pt>
                <c:pt idx="1659">
                  <c:v>18201.273521150692</c:v>
                </c:pt>
                <c:pt idx="1660">
                  <c:v>16196.28137054652</c:v>
                </c:pt>
                <c:pt idx="1661">
                  <c:v>16151.090900036132</c:v>
                </c:pt>
                <c:pt idx="1662">
                  <c:v>17760.414382526327</c:v>
                </c:pt>
                <c:pt idx="1663">
                  <c:v>16892.551977141713</c:v>
                </c:pt>
                <c:pt idx="1664">
                  <c:v>10045.360076423194</c:v>
                </c:pt>
                <c:pt idx="1665">
                  <c:v>10290.316045199443</c:v>
                </c:pt>
                <c:pt idx="1666">
                  <c:v>11599.90192476423</c:v>
                </c:pt>
                <c:pt idx="1667">
                  <c:v>14607.200496258769</c:v>
                </c:pt>
                <c:pt idx="1668">
                  <c:v>16944.189526652819</c:v>
                </c:pt>
                <c:pt idx="1669">
                  <c:v>17854.635329926808</c:v>
                </c:pt>
                <c:pt idx="1670">
                  <c:v>19405.933275133193</c:v>
                </c:pt>
                <c:pt idx="1671">
                  <c:v>23462.22869330992</c:v>
                </c:pt>
                <c:pt idx="1672">
                  <c:v>26989.652694581153</c:v>
                </c:pt>
                <c:pt idx="1673">
                  <c:v>24125.667112654064</c:v>
                </c:pt>
                <c:pt idx="1674">
                  <c:v>22942.398323133599</c:v>
                </c:pt>
                <c:pt idx="1675">
                  <c:v>24478.319969914894</c:v>
                </c:pt>
                <c:pt idx="1676">
                  <c:v>22059.147789743038</c:v>
                </c:pt>
                <c:pt idx="1677">
                  <c:v>14405.207969477649</c:v>
                </c:pt>
                <c:pt idx="1678">
                  <c:v>14942.584774202945</c:v>
                </c:pt>
                <c:pt idx="1679">
                  <c:v>16557.42707044712</c:v>
                </c:pt>
                <c:pt idx="1680">
                  <c:v>20954.002054392939</c:v>
                </c:pt>
                <c:pt idx="1681">
                  <c:v>24230.057876056031</c:v>
                </c:pt>
                <c:pt idx="1682">
                  <c:v>25885.872395706563</c:v>
                </c:pt>
                <c:pt idx="1683">
                  <c:v>27929.614398563121</c:v>
                </c:pt>
                <c:pt idx="1684">
                  <c:v>31839.526662983451</c:v>
                </c:pt>
                <c:pt idx="1685">
                  <c:v>34599.737398873564</c:v>
                </c:pt>
                <c:pt idx="1686">
                  <c:v>31274.97549443903</c:v>
                </c:pt>
                <c:pt idx="1687">
                  <c:v>29628.422863807351</c:v>
                </c:pt>
                <c:pt idx="1688">
                  <c:v>31020.88867486615</c:v>
                </c:pt>
                <c:pt idx="1689">
                  <c:v>28228.492711403182</c:v>
                </c:pt>
                <c:pt idx="1690">
                  <c:v>27840.054715288101</c:v>
                </c:pt>
                <c:pt idx="1691">
                  <c:v>25517.201066551559</c:v>
                </c:pt>
                <c:pt idx="1692">
                  <c:v>28123.381645045276</c:v>
                </c:pt>
                <c:pt idx="1693">
                  <c:v>35163.200226294728</c:v>
                </c:pt>
                <c:pt idx="1694">
                  <c:v>40251.153857144651</c:v>
                </c:pt>
                <c:pt idx="1695">
                  <c:v>41087.218751896544</c:v>
                </c:pt>
                <c:pt idx="1696">
                  <c:v>43940.28746198587</c:v>
                </c:pt>
                <c:pt idx="1697">
                  <c:v>50611.646669054047</c:v>
                </c:pt>
                <c:pt idx="1698">
                  <c:v>52713.572128707456</c:v>
                </c:pt>
                <c:pt idx="1699">
                  <c:v>43662.88595544557</c:v>
                </c:pt>
                <c:pt idx="1700">
                  <c:v>49370.204665622965</c:v>
                </c:pt>
                <c:pt idx="1701">
                  <c:v>56724.300743352913</c:v>
                </c:pt>
                <c:pt idx="1702">
                  <c:v>55045.636404242548</c:v>
                </c:pt>
                <c:pt idx="1703">
                  <c:v>35633.503845216968</c:v>
                </c:pt>
                <c:pt idx="1704">
                  <c:v>36376.944817972813</c:v>
                </c:pt>
                <c:pt idx="1705">
                  <c:v>39397.354996113114</c:v>
                </c:pt>
                <c:pt idx="1706">
                  <c:v>45646.539631211388</c:v>
                </c:pt>
                <c:pt idx="1707">
                  <c:v>50611.499230339832</c:v>
                </c:pt>
                <c:pt idx="1708">
                  <c:v>51767.385605843127</c:v>
                </c:pt>
                <c:pt idx="1709">
                  <c:v>54115.923523644116</c:v>
                </c:pt>
                <c:pt idx="1710">
                  <c:v>59726.263015127428</c:v>
                </c:pt>
                <c:pt idx="1711">
                  <c:v>68517.555989238565</c:v>
                </c:pt>
                <c:pt idx="1712">
                  <c:v>65729.74022806024</c:v>
                </c:pt>
                <c:pt idx="1713">
                  <c:v>70160.560333672896</c:v>
                </c:pt>
                <c:pt idx="1714">
                  <c:v>83287.013620902289</c:v>
                </c:pt>
                <c:pt idx="1715">
                  <c:v>78905.960726339996</c:v>
                </c:pt>
                <c:pt idx="1716">
                  <c:v>4226.3899492458058</c:v>
                </c:pt>
                <c:pt idx="1717">
                  <c:v>3057.7081413522938</c:v>
                </c:pt>
                <c:pt idx="1718">
                  <c:v>3583.3860075697107</c:v>
                </c:pt>
                <c:pt idx="1719">
                  <c:v>4595.2073503905513</c:v>
                </c:pt>
                <c:pt idx="1720">
                  <c:v>5864.2572547930768</c:v>
                </c:pt>
                <c:pt idx="1721">
                  <c:v>7129.8824859559027</c:v>
                </c:pt>
                <c:pt idx="1722">
                  <c:v>7737.5541696185828</c:v>
                </c:pt>
                <c:pt idx="1723">
                  <c:v>9309.8196164173005</c:v>
                </c:pt>
                <c:pt idx="1724">
                  <c:v>10374.695486699065</c:v>
                </c:pt>
                <c:pt idx="1725">
                  <c:v>8632.6596957822658</c:v>
                </c:pt>
                <c:pt idx="1726">
                  <c:v>10133.419287648072</c:v>
                </c:pt>
                <c:pt idx="1727">
                  <c:v>10607.917437497261</c:v>
                </c:pt>
                <c:pt idx="1728">
                  <c:v>10662.575985381487</c:v>
                </c:pt>
                <c:pt idx="1729">
                  <c:v>635.7089635342943</c:v>
                </c:pt>
                <c:pt idx="1730">
                  <c:v>780.73802433311323</c:v>
                </c:pt>
                <c:pt idx="1731">
                  <c:v>879.47504861781033</c:v>
                </c:pt>
                <c:pt idx="1732">
                  <c:v>1048.5224879033817</c:v>
                </c:pt>
                <c:pt idx="1733">
                  <c:v>1367.352433342606</c:v>
                </c:pt>
                <c:pt idx="1734">
                  <c:v>1828.7176257585422</c:v>
                </c:pt>
                <c:pt idx="1735">
                  <c:v>2308.2965092358577</c:v>
                </c:pt>
                <c:pt idx="1736">
                  <c:v>3074.6505810122053</c:v>
                </c:pt>
                <c:pt idx="1737">
                  <c:v>3891.20199229542</c:v>
                </c:pt>
                <c:pt idx="1738">
                  <c:v>2540.534554527037</c:v>
                </c:pt>
                <c:pt idx="1739">
                  <c:v>2964.8555613932203</c:v>
                </c:pt>
                <c:pt idx="1740">
                  <c:v>3566.2635840730231</c:v>
                </c:pt>
                <c:pt idx="1741">
                  <c:v>3882.1493508914687</c:v>
                </c:pt>
                <c:pt idx="1742">
                  <c:v>25300.329342367691</c:v>
                </c:pt>
                <c:pt idx="1743">
                  <c:v>25203.11639748075</c:v>
                </c:pt>
                <c:pt idx="1744">
                  <c:v>27286.288190465839</c:v>
                </c:pt>
                <c:pt idx="1745">
                  <c:v>31518.463859814456</c:v>
                </c:pt>
                <c:pt idx="1746">
                  <c:v>37007.460087162573</c:v>
                </c:pt>
                <c:pt idx="1747">
                  <c:v>38409.829101756673</c:v>
                </c:pt>
                <c:pt idx="1748">
                  <c:v>40758.087275555241</c:v>
                </c:pt>
                <c:pt idx="1749">
                  <c:v>46638.700731899829</c:v>
                </c:pt>
                <c:pt idx="1750">
                  <c:v>43522.58186957641</c:v>
                </c:pt>
                <c:pt idx="1751">
                  <c:v>35487.032219495486</c:v>
                </c:pt>
                <c:pt idx="1752">
                  <c:v>36643.82986014882</c:v>
                </c:pt>
                <c:pt idx="1753">
                  <c:v>38887.797606655236</c:v>
                </c:pt>
                <c:pt idx="1754">
                  <c:v>38621.139293151828</c:v>
                </c:pt>
                <c:pt idx="1755">
                  <c:v>45436.315358726446</c:v>
                </c:pt>
                <c:pt idx="1756">
                  <c:v>12970.534342088504</c:v>
                </c:pt>
                <c:pt idx="1757">
                  <c:v>12253.848480835884</c:v>
                </c:pt>
                <c:pt idx="1758">
                  <c:v>12476.279125402496</c:v>
                </c:pt>
                <c:pt idx="1759">
                  <c:v>13497.92700105423</c:v>
                </c:pt>
                <c:pt idx="1760">
                  <c:v>14951.686357775821</c:v>
                </c:pt>
                <c:pt idx="1761">
                  <c:v>16792.82245457442</c:v>
                </c:pt>
                <c:pt idx="1762">
                  <c:v>17925.313199070471</c:v>
                </c:pt>
                <c:pt idx="1763">
                  <c:v>19471.192076793082</c:v>
                </c:pt>
                <c:pt idx="1764">
                  <c:v>21578.100195629351</c:v>
                </c:pt>
                <c:pt idx="1765">
                  <c:v>18328.586856868445</c:v>
                </c:pt>
                <c:pt idx="1766">
                  <c:v>19890.365038785116</c:v>
                </c:pt>
                <c:pt idx="1767">
                  <c:v>22039.59902779348</c:v>
                </c:pt>
                <c:pt idx="1768">
                  <c:v>1532.3681982803128</c:v>
                </c:pt>
                <c:pt idx="1769">
                  <c:v>1720.0730914398034</c:v>
                </c:pt>
                <c:pt idx="1770">
                  <c:v>1712.7516456664121</c:v>
                </c:pt>
                <c:pt idx="1771">
                  <c:v>1969.56163583386</c:v>
                </c:pt>
                <c:pt idx="1772">
                  <c:v>2350.6634336535917</c:v>
                </c:pt>
                <c:pt idx="1773">
                  <c:v>2736.8991480032951</c:v>
                </c:pt>
                <c:pt idx="1774">
                  <c:v>3141.8812717163169</c:v>
                </c:pt>
                <c:pt idx="1775">
                  <c:v>3982.7755263568597</c:v>
                </c:pt>
                <c:pt idx="1776">
                  <c:v>4899.4722566488899</c:v>
                </c:pt>
                <c:pt idx="1777">
                  <c:v>4935.8909352485352</c:v>
                </c:pt>
                <c:pt idx="1778">
                  <c:v>5680.7259575629087</c:v>
                </c:pt>
                <c:pt idx="1779">
                  <c:v>7000.397816167565</c:v>
                </c:pt>
                <c:pt idx="1780">
                  <c:v>6581.6639317868503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1373.1925816659627</c:v>
                </c:pt>
                <c:pt idx="1786">
                  <c:v>1824.6998663661473</c:v>
                </c:pt>
                <c:pt idx="1787">
                  <c:v>2321.1521707006764</c:v>
                </c:pt>
                <c:pt idx="1788">
                  <c:v>3091.0153285088045</c:v>
                </c:pt>
                <c:pt idx="1789">
                  <c:v>4485.2452251761297</c:v>
                </c:pt>
                <c:pt idx="1790">
                  <c:v>3713.1340081004009</c:v>
                </c:pt>
                <c:pt idx="1791">
                  <c:v>4618.5080087512652</c:v>
                </c:pt>
                <c:pt idx="1792">
                  <c:v>6013.850117222848</c:v>
                </c:pt>
                <c:pt idx="1793">
                  <c:v>6630.1987319192413</c:v>
                </c:pt>
                <c:pt idx="1794">
                  <c:v>19875.973922722213</c:v>
                </c:pt>
                <c:pt idx="1795">
                  <c:v>19102.345084640474</c:v>
                </c:pt>
                <c:pt idx="1796">
                  <c:v>17199.391171993913</c:v>
                </c:pt>
                <c:pt idx="1797">
                  <c:v>17788.540592253765</c:v>
                </c:pt>
                <c:pt idx="1798">
                  <c:v>18651.784402996036</c:v>
                </c:pt>
                <c:pt idx="1799">
                  <c:v>19335.940318321525</c:v>
                </c:pt>
                <c:pt idx="1800">
                  <c:v>21407.204729432779</c:v>
                </c:pt>
                <c:pt idx="1801">
                  <c:v>24372.919597220094</c:v>
                </c:pt>
                <c:pt idx="1802">
                  <c:v>29142.950963222418</c:v>
                </c:pt>
                <c:pt idx="1803">
                  <c:v>27519.504114566636</c:v>
                </c:pt>
                <c:pt idx="1804">
                  <c:v>30431.816989348863</c:v>
                </c:pt>
                <c:pt idx="1805">
                  <c:v>33222.591362126244</c:v>
                </c:pt>
                <c:pt idx="1806">
                  <c:v>32614.8789583465</c:v>
                </c:pt>
                <c:pt idx="1807">
                  <c:v>1763.1694694600792</c:v>
                </c:pt>
                <c:pt idx="1808">
                  <c:v>1824.8861218222494</c:v>
                </c:pt>
                <c:pt idx="1809">
                  <c:v>1901.5803793171895</c:v>
                </c:pt>
                <c:pt idx="1810">
                  <c:v>1973.8620693261039</c:v>
                </c:pt>
                <c:pt idx="1811">
                  <c:v>2156.4398223062381</c:v>
                </c:pt>
                <c:pt idx="1812">
                  <c:v>2325.4254102753648</c:v>
                </c:pt>
                <c:pt idx="1813">
                  <c:v>2719.8224692919075</c:v>
                </c:pt>
                <c:pt idx="1814">
                  <c:v>3022.5419537184243</c:v>
                </c:pt>
                <c:pt idx="1815">
                  <c:v>3797.4136287590736</c:v>
                </c:pt>
                <c:pt idx="1816">
                  <c:v>4026.7663428571427</c:v>
                </c:pt>
                <c:pt idx="1817">
                  <c:v>4370.7210332451205</c:v>
                </c:pt>
                <c:pt idx="1818">
                  <c:v>4665.9435397184925</c:v>
                </c:pt>
                <c:pt idx="1819">
                  <c:v>4909.0280937005382</c:v>
                </c:pt>
                <c:pt idx="1820">
                  <c:v>19786.695038009559</c:v>
                </c:pt>
                <c:pt idx="1821">
                  <c:v>17616.229059418238</c:v>
                </c:pt>
                <c:pt idx="1822">
                  <c:v>18620.352331669459</c:v>
                </c:pt>
                <c:pt idx="1823">
                  <c:v>22621.858292071312</c:v>
                </c:pt>
                <c:pt idx="1824">
                  <c:v>27061.885766499458</c:v>
                </c:pt>
                <c:pt idx="1825">
                  <c:v>35185.93067193772</c:v>
                </c:pt>
                <c:pt idx="1826">
                  <c:v>42193.307396859083</c:v>
                </c:pt>
                <c:pt idx="1827">
                  <c:v>45011.194088268909</c:v>
                </c:pt>
                <c:pt idx="1828">
                  <c:v>54399.695657757082</c:v>
                </c:pt>
                <c:pt idx="1829">
                  <c:v>37191.651386511781</c:v>
                </c:pt>
                <c:pt idx="1830">
                  <c:v>40112.582648633834</c:v>
                </c:pt>
                <c:pt idx="1831">
                  <c:v>51524.863947156613</c:v>
                </c:pt>
                <c:pt idx="1832">
                  <c:v>56299.100198861961</c:v>
                </c:pt>
                <c:pt idx="1833">
                  <c:v>5334.8802434335375</c:v>
                </c:pt>
                <c:pt idx="1834">
                  <c:v>5256.6569108887297</c:v>
                </c:pt>
                <c:pt idx="1835">
                  <c:v>5447.7804684486646</c:v>
                </c:pt>
                <c:pt idx="1836">
                  <c:v>5442.3631653256953</c:v>
                </c:pt>
                <c:pt idx="1837">
                  <c:v>5437.8559690698157</c:v>
                </c:pt>
                <c:pt idx="1838">
                  <c:v>5339.4238804173201</c:v>
                </c:pt>
                <c:pt idx="1839">
                  <c:v>5342.4748022156846</c:v>
                </c:pt>
                <c:pt idx="1840">
                  <c:v>5936.7692279820367</c:v>
                </c:pt>
                <c:pt idx="1841">
                  <c:v>6887.0627531002692</c:v>
                </c:pt>
                <c:pt idx="1842">
                  <c:v>8274.1379779812396</c:v>
                </c:pt>
                <c:pt idx="1843">
                  <c:v>8755.8499679343349</c:v>
                </c:pt>
                <c:pt idx="1844">
                  <c:v>9144.6176157196678</c:v>
                </c:pt>
                <c:pt idx="1845">
                  <c:v>9764.1106066413431</c:v>
                </c:pt>
                <c:pt idx="1846">
                  <c:v>9061.6024601659719</c:v>
                </c:pt>
                <c:pt idx="1847">
                  <c:v>8909.8089458581308</c:v>
                </c:pt>
                <c:pt idx="1848">
                  <c:v>8685.3824369944832</c:v>
                </c:pt>
                <c:pt idx="1849">
                  <c:v>9016.8153274781816</c:v>
                </c:pt>
                <c:pt idx="1850">
                  <c:v>10013.633224986515</c:v>
                </c:pt>
                <c:pt idx="1851">
                  <c:v>12252.612875422477</c:v>
                </c:pt>
                <c:pt idx="1852">
                  <c:v>14405.091926705689</c:v>
                </c:pt>
                <c:pt idx="1853">
                  <c:v>16305.613406264216</c:v>
                </c:pt>
                <c:pt idx="1854">
                  <c:v>23421.355290467829</c:v>
                </c:pt>
                <c:pt idx="1855">
                  <c:v>18114.478265065198</c:v>
                </c:pt>
                <c:pt idx="1856">
                  <c:v>20983.900335311377</c:v>
                </c:pt>
                <c:pt idx="1857">
                  <c:v>23132.938903204009</c:v>
                </c:pt>
                <c:pt idx="1858">
                  <c:v>23623.851492802809</c:v>
                </c:pt>
                <c:pt idx="1859">
                  <c:v>29914.264776576445</c:v>
                </c:pt>
                <c:pt idx="1860">
                  <c:v>28666.609513115225</c:v>
                </c:pt>
                <c:pt idx="1861">
                  <c:v>30748.534257516931</c:v>
                </c:pt>
                <c:pt idx="1862">
                  <c:v>35644.404791908375</c:v>
                </c:pt>
                <c:pt idx="1863">
                  <c:v>44051.657269813419</c:v>
                </c:pt>
                <c:pt idx="1864">
                  <c:v>54228.831714686195</c:v>
                </c:pt>
                <c:pt idx="1865">
                  <c:v>62920.644131574758</c:v>
                </c:pt>
                <c:pt idx="1866">
                  <c:v>69166.960052374969</c:v>
                </c:pt>
                <c:pt idx="1867">
                  <c:v>84613.947027254515</c:v>
                </c:pt>
                <c:pt idx="1868">
                  <c:v>62527.635271040774</c:v>
                </c:pt>
                <c:pt idx="1869">
                  <c:v>71440.287635743691</c:v>
                </c:pt>
                <c:pt idx="1870">
                  <c:v>88963.222603775605</c:v>
                </c:pt>
                <c:pt idx="1871">
                  <c:v>92659.694105965624</c:v>
                </c:pt>
                <c:pt idx="1872">
                  <c:v>9332.533250624585</c:v>
                </c:pt>
                <c:pt idx="1873">
                  <c:v>8759.5039421118363</c:v>
                </c:pt>
                <c:pt idx="1874">
                  <c:v>8659.7077133299517</c:v>
                </c:pt>
                <c:pt idx="1875">
                  <c:v>9408.2297855540619</c:v>
                </c:pt>
                <c:pt idx="1876">
                  <c:v>10864.444410979531</c:v>
                </c:pt>
                <c:pt idx="1877">
                  <c:v>13284.694610184735</c:v>
                </c:pt>
                <c:pt idx="1878">
                  <c:v>14858.937055493125</c:v>
                </c:pt>
                <c:pt idx="1879">
                  <c:v>16052.092745287553</c:v>
                </c:pt>
                <c:pt idx="1880">
                  <c:v>19722.101930042823</c:v>
                </c:pt>
                <c:pt idx="1881">
                  <c:v>16009.62816798914</c:v>
                </c:pt>
                <c:pt idx="1882">
                  <c:v>19333.499080484842</c:v>
                </c:pt>
                <c:pt idx="1883">
                  <c:v>24133.944400002765</c:v>
                </c:pt>
                <c:pt idx="1884">
                  <c:v>25947.531193156923</c:v>
                </c:pt>
                <c:pt idx="1885">
                  <c:v>1180.480689818369</c:v>
                </c:pt>
                <c:pt idx="1886">
                  <c:v>1263.3886592550475</c:v>
                </c:pt>
                <c:pt idx="1887">
                  <c:v>1269.9417677630336</c:v>
                </c:pt>
                <c:pt idx="1888">
                  <c:v>1261.853627221265</c:v>
                </c:pt>
                <c:pt idx="1889">
                  <c:v>1419.2641809136585</c:v>
                </c:pt>
                <c:pt idx="1890">
                  <c:v>1588.5056715703493</c:v>
                </c:pt>
                <c:pt idx="1891">
                  <c:v>1772.5603305072279</c:v>
                </c:pt>
                <c:pt idx="1892">
                  <c:v>2065.5396321555882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34364.806208927446</c:v>
                </c:pt>
                <c:pt idx="1899">
                  <c:v>32885.242635621296</c:v>
                </c:pt>
                <c:pt idx="1900">
                  <c:v>34119.434771240049</c:v>
                </c:pt>
                <c:pt idx="1901">
                  <c:v>36803.399209439238</c:v>
                </c:pt>
                <c:pt idx="1902">
                  <c:v>40451.990866596439</c:v>
                </c:pt>
                <c:pt idx="1903">
                  <c:v>43626.200112174774</c:v>
                </c:pt>
                <c:pt idx="1904">
                  <c:v>45532.49327934246</c:v>
                </c:pt>
                <c:pt idx="1905">
                  <c:v>44503.114959308114</c:v>
                </c:pt>
                <c:pt idx="1906">
                  <c:v>46332.830046031297</c:v>
                </c:pt>
                <c:pt idx="1907">
                  <c:v>33038.282040428749</c:v>
                </c:pt>
                <c:pt idx="1908">
                  <c:v>33998.54789477319</c:v>
                </c:pt>
                <c:pt idx="1909">
                  <c:v>39103.220850509621</c:v>
                </c:pt>
                <c:pt idx="1910">
                  <c:v>41713.508365676695</c:v>
                </c:pt>
                <c:pt idx="1911">
                  <c:v>549.93990168204527</c:v>
                </c:pt>
                <c:pt idx="1912">
                  <c:v>546.53622722676096</c:v>
                </c:pt>
                <c:pt idx="1913">
                  <c:v>576.42386368267319</c:v>
                </c:pt>
                <c:pt idx="1914">
                  <c:v>617.24119339630101</c:v>
                </c:pt>
                <c:pt idx="1915">
                  <c:v>707.37347318288118</c:v>
                </c:pt>
                <c:pt idx="1916">
                  <c:v>831.88028974271219</c:v>
                </c:pt>
                <c:pt idx="1917">
                  <c:v>923.53064721542466</c:v>
                </c:pt>
                <c:pt idx="1918">
                  <c:v>1210.1538343441996</c:v>
                </c:pt>
                <c:pt idx="1919">
                  <c:v>1400.5623023510739</c:v>
                </c:pt>
                <c:pt idx="1920">
                  <c:v>1252.3251396728465</c:v>
                </c:pt>
                <c:pt idx="1921">
                  <c:v>1394.5323556974545</c:v>
                </c:pt>
                <c:pt idx="1922">
                  <c:v>1253.3058068144437</c:v>
                </c:pt>
                <c:pt idx="1923">
                  <c:v>1341.2817675145516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79883.047042238817</c:v>
                </c:pt>
                <c:pt idx="1938">
                  <c:v>21377.427497038068</c:v>
                </c:pt>
                <c:pt idx="1939">
                  <c:v>19286.157729220311</c:v>
                </c:pt>
                <c:pt idx="1940">
                  <c:v>19803.572685143299</c:v>
                </c:pt>
                <c:pt idx="1941">
                  <c:v>23202.201973429255</c:v>
                </c:pt>
                <c:pt idx="1942">
                  <c:v>30056.681114793966</c:v>
                </c:pt>
                <c:pt idx="1943">
                  <c:v>33529.971639634939</c:v>
                </c:pt>
                <c:pt idx="1944">
                  <c:v>35865.870287503123</c:v>
                </c:pt>
                <c:pt idx="1945">
                  <c:v>40189.748319936749</c:v>
                </c:pt>
                <c:pt idx="1946">
                  <c:v>48866.617185375049</c:v>
                </c:pt>
                <c:pt idx="1947">
                  <c:v>42075.545348087762</c:v>
                </c:pt>
                <c:pt idx="1948">
                  <c:v>51029.543419874666</c:v>
                </c:pt>
                <c:pt idx="1949">
                  <c:v>61169.077491099677</c:v>
                </c:pt>
                <c:pt idx="1950">
                  <c:v>2074.9288089526603</c:v>
                </c:pt>
                <c:pt idx="1951">
                  <c:v>2037.6854621333007</c:v>
                </c:pt>
                <c:pt idx="1952">
                  <c:v>2257.5446604356334</c:v>
                </c:pt>
                <c:pt idx="1953">
                  <c:v>2833.9057014967743</c:v>
                </c:pt>
                <c:pt idx="1954">
                  <c:v>3330.309968925329</c:v>
                </c:pt>
                <c:pt idx="1955">
                  <c:v>3655.6638366217458</c:v>
                </c:pt>
                <c:pt idx="1956">
                  <c:v>3747.433690795353</c:v>
                </c:pt>
                <c:pt idx="1957">
                  <c:v>4075.9914052325134</c:v>
                </c:pt>
                <c:pt idx="1958">
                  <c:v>4301.6321898060205</c:v>
                </c:pt>
                <c:pt idx="1959">
                  <c:v>3431.7558802035005</c:v>
                </c:pt>
                <c:pt idx="1960">
                  <c:v>3747.6746347432309</c:v>
                </c:pt>
                <c:pt idx="1961">
                  <c:v>4324.6855289824762</c:v>
                </c:pt>
                <c:pt idx="1962">
                  <c:v>4613.2699390220205</c:v>
                </c:pt>
                <c:pt idx="1963">
                  <c:v>14530.226023846553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815.48914093830024</c:v>
                </c:pt>
                <c:pt idx="1990">
                  <c:v>748.87874580173514</c:v>
                </c:pt>
                <c:pt idx="1991">
                  <c:v>842.18983904241304</c:v>
                </c:pt>
                <c:pt idx="1992">
                  <c:v>1031.7899302972382</c:v>
                </c:pt>
                <c:pt idx="1993">
                  <c:v>1149.3761244040659</c:v>
                </c:pt>
                <c:pt idx="1994">
                  <c:v>1173.3141442277933</c:v>
                </c:pt>
                <c:pt idx="1995">
                  <c:v>1138.2845040401075</c:v>
                </c:pt>
                <c:pt idx="1996">
                  <c:v>1316.9568848299268</c:v>
                </c:pt>
                <c:pt idx="1997">
                  <c:v>1424.038889826219</c:v>
                </c:pt>
                <c:pt idx="1998">
                  <c:v>1320.4800253448561</c:v>
                </c:pt>
                <c:pt idx="1999">
                  <c:v>1539.047440737444</c:v>
                </c:pt>
                <c:pt idx="2000">
                  <c:v>1735.5540453400504</c:v>
                </c:pt>
                <c:pt idx="2001">
                  <c:v>1736.1981723652095</c:v>
                </c:pt>
                <c:pt idx="2002">
                  <c:v>2126.8328636337492</c:v>
                </c:pt>
                <c:pt idx="2003">
                  <c:v>2206.6561206500078</c:v>
                </c:pt>
                <c:pt idx="2004">
                  <c:v>2391.3474051494413</c:v>
                </c:pt>
                <c:pt idx="2005">
                  <c:v>2434.7612971313442</c:v>
                </c:pt>
                <c:pt idx="2006">
                  <c:v>2517.6933978568959</c:v>
                </c:pt>
                <c:pt idx="2007">
                  <c:v>2642.3762534096586</c:v>
                </c:pt>
                <c:pt idx="2008">
                  <c:v>2752.323765455802</c:v>
                </c:pt>
                <c:pt idx="2009">
                  <c:v>2871.3138446788112</c:v>
                </c:pt>
                <c:pt idx="2010">
                  <c:v>2920.1983539094649</c:v>
                </c:pt>
                <c:pt idx="2011">
                  <c:v>2895.6416193806003</c:v>
                </c:pt>
                <c:pt idx="2012">
                  <c:v>3112.8404669260699</c:v>
                </c:pt>
                <c:pt idx="2013">
                  <c:v>3251.7382607867416</c:v>
                </c:pt>
                <c:pt idx="2014">
                  <c:v>3291.7895538007801</c:v>
                </c:pt>
                <c:pt idx="2015">
                  <c:v>2170.9608396164945</c:v>
                </c:pt>
                <c:pt idx="2016">
                  <c:v>2239.9169543715593</c:v>
                </c:pt>
                <c:pt idx="2017">
                  <c:v>2257.773627585691</c:v>
                </c:pt>
                <c:pt idx="2018">
                  <c:v>2293.5794637507488</c:v>
                </c:pt>
                <c:pt idx="2019">
                  <c:v>2247.8377668308704</c:v>
                </c:pt>
                <c:pt idx="2020">
                  <c:v>2352.6393434904612</c:v>
                </c:pt>
                <c:pt idx="2021">
                  <c:v>2393.8005506878867</c:v>
                </c:pt>
                <c:pt idx="2022">
                  <c:v>2434.8062837188504</c:v>
                </c:pt>
                <c:pt idx="2023">
                  <c:v>2500.9056824054051</c:v>
                </c:pt>
                <c:pt idx="2024">
                  <c:v>2668.8105074868008</c:v>
                </c:pt>
                <c:pt idx="2025">
                  <c:v>2838.4488366033256</c:v>
                </c:pt>
                <c:pt idx="2026">
                  <c:v>3000.1500522122524</c:v>
                </c:pt>
                <c:pt idx="2027">
                  <c:v>3154.5138643067849</c:v>
                </c:pt>
                <c:pt idx="2028">
                  <c:v>12579.595103878441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13482.547047463515</c:v>
                </c:pt>
                <c:pt idx="2042">
                  <c:v>13736.796665635871</c:v>
                </c:pt>
                <c:pt idx="2043">
                  <c:v>16720.578797518046</c:v>
                </c:pt>
                <c:pt idx="2044">
                  <c:v>21712.464181565356</c:v>
                </c:pt>
                <c:pt idx="2045">
                  <c:v>25198.776758409786</c:v>
                </c:pt>
                <c:pt idx="2046">
                  <c:v>27576.86446213019</c:v>
                </c:pt>
                <c:pt idx="2047">
                  <c:v>26286.861348754959</c:v>
                </c:pt>
                <c:pt idx="2048">
                  <c:v>31927.725090461889</c:v>
                </c:pt>
                <c:pt idx="2049">
                  <c:v>30452.809857340297</c:v>
                </c:pt>
                <c:pt idx="2050">
                  <c:v>27573.103480235415</c:v>
                </c:pt>
                <c:pt idx="2051">
                  <c:v>32739.594303768488</c:v>
                </c:pt>
                <c:pt idx="2052">
                  <c:v>37228.729683101788</c:v>
                </c:pt>
                <c:pt idx="2053">
                  <c:v>38574.328896909545</c:v>
                </c:pt>
                <c:pt idx="2054">
                  <c:v>654.61985702032223</c:v>
                </c:pt>
                <c:pt idx="2055">
                  <c:v>558.26161543519618</c:v>
                </c:pt>
                <c:pt idx="2056">
                  <c:v>529.92948371516752</c:v>
                </c:pt>
                <c:pt idx="2057">
                  <c:v>609.38740048338002</c:v>
                </c:pt>
                <c:pt idx="2058">
                  <c:v>660.1899982197076</c:v>
                </c:pt>
                <c:pt idx="2059">
                  <c:v>804.07110940214659</c:v>
                </c:pt>
                <c:pt idx="2060">
                  <c:v>896.39487866800664</c:v>
                </c:pt>
                <c:pt idx="2061">
                  <c:v>989.31945958678716</c:v>
                </c:pt>
                <c:pt idx="2062">
                  <c:v>1222.7935847368224</c:v>
                </c:pt>
                <c:pt idx="2063">
                  <c:v>1180.4319249603532</c:v>
                </c:pt>
                <c:pt idx="2064">
                  <c:v>1382.1437493667029</c:v>
                </c:pt>
                <c:pt idx="2065">
                  <c:v>1767.2386618407561</c:v>
                </c:pt>
                <c:pt idx="2066">
                  <c:v>2184.1634610527963</c:v>
                </c:pt>
                <c:pt idx="2067">
                  <c:v>1372.7363899801849</c:v>
                </c:pt>
                <c:pt idx="2068">
                  <c:v>1385.9335182579871</c:v>
                </c:pt>
                <c:pt idx="2069">
                  <c:v>1453.5069538823957</c:v>
                </c:pt>
                <c:pt idx="2070">
                  <c:v>1699.1842106744261</c:v>
                </c:pt>
                <c:pt idx="2071">
                  <c:v>2094.629506582995</c:v>
                </c:pt>
                <c:pt idx="2072">
                  <c:v>2291.0306344760124</c:v>
                </c:pt>
                <c:pt idx="2073">
                  <c:v>2502.2112628608352</c:v>
                </c:pt>
                <c:pt idx="2074">
                  <c:v>2693.7929927568043</c:v>
                </c:pt>
                <c:pt idx="2075">
                  <c:v>3128.6885589062604</c:v>
                </c:pt>
                <c:pt idx="2076">
                  <c:v>2712.8049582033959</c:v>
                </c:pt>
                <c:pt idx="2077">
                  <c:v>3080.0129388428686</c:v>
                </c:pt>
                <c:pt idx="2078">
                  <c:v>3370.8337183680219</c:v>
                </c:pt>
                <c:pt idx="2079">
                  <c:v>3622.621047281737</c:v>
                </c:pt>
                <c:pt idx="2080">
                  <c:v>1055.2103551472585</c:v>
                </c:pt>
                <c:pt idx="2081">
                  <c:v>945.54231941614387</c:v>
                </c:pt>
                <c:pt idx="2082">
                  <c:v>785.6490388153054</c:v>
                </c:pt>
                <c:pt idx="2083">
                  <c:v>745.48558145787354</c:v>
                </c:pt>
                <c:pt idx="2084">
                  <c:v>819.32628481937502</c:v>
                </c:pt>
                <c:pt idx="2085">
                  <c:v>881.9616177930817</c:v>
                </c:pt>
                <c:pt idx="2086">
                  <c:v>950.0576085034686</c:v>
                </c:pt>
                <c:pt idx="2087">
                  <c:v>1048.890069653844</c:v>
                </c:pt>
                <c:pt idx="2088">
                  <c:v>1208.0298366965153</c:v>
                </c:pt>
                <c:pt idx="2089">
                  <c:v>1160.7905853613067</c:v>
                </c:pt>
                <c:pt idx="2090">
                  <c:v>1294.6927326017624</c:v>
                </c:pt>
                <c:pt idx="2091">
                  <c:v>1614.4590787680972</c:v>
                </c:pt>
                <c:pt idx="2092">
                  <c:v>1819.4615355223273</c:v>
                </c:pt>
                <c:pt idx="2093">
                  <c:v>1925.4737347134603</c:v>
                </c:pt>
                <c:pt idx="2094">
                  <c:v>1695.7979371396086</c:v>
                </c:pt>
                <c:pt idx="2095">
                  <c:v>1834.844998637506</c:v>
                </c:pt>
                <c:pt idx="2096">
                  <c:v>2087.4356963015721</c:v>
                </c:pt>
                <c:pt idx="2097">
                  <c:v>2400.2888884458575</c:v>
                </c:pt>
                <c:pt idx="2098">
                  <c:v>2622.9492274167987</c:v>
                </c:pt>
                <c:pt idx="2099">
                  <c:v>2912.8824802936515</c:v>
                </c:pt>
                <c:pt idx="2100">
                  <c:v>2943.2688461124853</c:v>
                </c:pt>
                <c:pt idx="2101">
                  <c:v>3369.2111086287118</c:v>
                </c:pt>
                <c:pt idx="2102">
                  <c:v>3075.8161785296988</c:v>
                </c:pt>
                <c:pt idx="2103">
                  <c:v>3546.7778151357375</c:v>
                </c:pt>
                <c:pt idx="2104">
                  <c:v>4046.1198710714079</c:v>
                </c:pt>
                <c:pt idx="2105">
                  <c:v>4493.720252332263</c:v>
                </c:pt>
                <c:pt idx="2106">
                  <c:v>1469.8888618703324</c:v>
                </c:pt>
                <c:pt idx="2107">
                  <c:v>1362.6377261800988</c:v>
                </c:pt>
                <c:pt idx="2108">
                  <c:v>1353.9767053364269</c:v>
                </c:pt>
                <c:pt idx="2109">
                  <c:v>1580.5980538019221</c:v>
                </c:pt>
                <c:pt idx="2110">
                  <c:v>1788.0170916305385</c:v>
                </c:pt>
                <c:pt idx="2111">
                  <c:v>1886.3883080597016</c:v>
                </c:pt>
                <c:pt idx="2112">
                  <c:v>2036.1741872967659</c:v>
                </c:pt>
                <c:pt idx="2113">
                  <c:v>2392.8333962118354</c:v>
                </c:pt>
                <c:pt idx="2114">
                  <c:v>2697.3789252788401</c:v>
                </c:pt>
                <c:pt idx="2115">
                  <c:v>2642.9315002620942</c:v>
                </c:pt>
                <c:pt idx="2116">
                  <c:v>2965.752229167284</c:v>
                </c:pt>
                <c:pt idx="2117">
                  <c:v>3249.8625267807656</c:v>
                </c:pt>
                <c:pt idx="2118">
                  <c:v>3182.6092767995083</c:v>
                </c:pt>
                <c:pt idx="2119">
                  <c:v>15378.040310117452</c:v>
                </c:pt>
                <c:pt idx="2120">
                  <c:v>9974.3376259940233</c:v>
                </c:pt>
                <c:pt idx="2121">
                  <c:v>9725.2474946894908</c:v>
                </c:pt>
                <c:pt idx="2122">
                  <c:v>9968.677370710966</c:v>
                </c:pt>
                <c:pt idx="2123">
                  <c:v>10392.260628013411</c:v>
                </c:pt>
                <c:pt idx="2124">
                  <c:v>10962.438890571066</c:v>
                </c:pt>
                <c:pt idx="2125">
                  <c:v>12004.39628835348</c:v>
                </c:pt>
                <c:pt idx="2126">
                  <c:v>13524.394705972962</c:v>
                </c:pt>
                <c:pt idx="2127">
                  <c:v>15105.733353642105</c:v>
                </c:pt>
                <c:pt idx="2128">
                  <c:v>15613.063812282735</c:v>
                </c:pt>
                <c:pt idx="2129">
                  <c:v>13828.439879403437</c:v>
                </c:pt>
                <c:pt idx="2130">
                  <c:v>12881.790044468646</c:v>
                </c:pt>
                <c:pt idx="2131">
                  <c:v>12653.527456241791</c:v>
                </c:pt>
                <c:pt idx="2132">
                  <c:v>16340.10528176425</c:v>
                </c:pt>
                <c:pt idx="2133">
                  <c:v>9229.1113752795191</c:v>
                </c:pt>
                <c:pt idx="2134">
                  <c:v>8637.289517559544</c:v>
                </c:pt>
                <c:pt idx="2135">
                  <c:v>3265.7007584142293</c:v>
                </c:pt>
                <c:pt idx="2136">
                  <c:v>4098.2773165388535</c:v>
                </c:pt>
                <c:pt idx="2137">
                  <c:v>4735.0623918212896</c:v>
                </c:pt>
                <c:pt idx="2138">
                  <c:v>5719.573223399887</c:v>
                </c:pt>
                <c:pt idx="2139">
                  <c:v>6712.2016664718685</c:v>
                </c:pt>
                <c:pt idx="2140">
                  <c:v>8317.3533032482064</c:v>
                </c:pt>
                <c:pt idx="2141">
                  <c:v>10144.004639657845</c:v>
                </c:pt>
                <c:pt idx="2142">
                  <c:v>9362.4090459298986</c:v>
                </c:pt>
                <c:pt idx="2143">
                  <c:v>11367.894580971304</c:v>
                </c:pt>
                <c:pt idx="2144">
                  <c:v>13580.962139125177</c:v>
                </c:pt>
                <c:pt idx="2145">
                  <c:v>0</c:v>
                </c:pt>
                <c:pt idx="2146">
                  <c:v>20167.63745774754</c:v>
                </c:pt>
                <c:pt idx="2147">
                  <c:v>20214.354123901259</c:v>
                </c:pt>
                <c:pt idx="2148">
                  <c:v>20008.194320465907</c:v>
                </c:pt>
                <c:pt idx="2149">
                  <c:v>20470.53610419072</c:v>
                </c:pt>
                <c:pt idx="2150">
                  <c:v>22275.887774789815</c:v>
                </c:pt>
                <c:pt idx="2151">
                  <c:v>23118.175017355945</c:v>
                </c:pt>
                <c:pt idx="2152">
                  <c:v>23923.125697744494</c:v>
                </c:pt>
                <c:pt idx="2153">
                  <c:v>25889.310240369436</c:v>
                </c:pt>
                <c:pt idx="2154">
                  <c:v>27529.244256443628</c:v>
                </c:pt>
                <c:pt idx="2155">
                  <c:v>24596.523135525655</c:v>
                </c:pt>
                <c:pt idx="2156">
                  <c:v>24209.315141466861</c:v>
                </c:pt>
                <c:pt idx="2157">
                  <c:v>25242.847388263792</c:v>
                </c:pt>
                <c:pt idx="2158">
                  <c:v>27367.784013245611</c:v>
                </c:pt>
                <c:pt idx="2159">
                  <c:v>20882.665302552763</c:v>
                </c:pt>
                <c:pt idx="2160">
                  <c:v>21086.823993088252</c:v>
                </c:pt>
                <c:pt idx="2161">
                  <c:v>22045.205687780395</c:v>
                </c:pt>
                <c:pt idx="2162">
                  <c:v>21554.95347394541</c:v>
                </c:pt>
                <c:pt idx="2163">
                  <c:v>21557.799129716062</c:v>
                </c:pt>
                <c:pt idx="2164">
                  <c:v>22961.015666434261</c:v>
                </c:pt>
                <c:pt idx="2165">
                  <c:v>23287.856418232477</c:v>
                </c:pt>
                <c:pt idx="2166">
                  <c:v>23881.828098983751</c:v>
                </c:pt>
                <c:pt idx="2167">
                  <c:v>23263.289439536013</c:v>
                </c:pt>
                <c:pt idx="2168">
                  <c:v>21693.379713618382</c:v>
                </c:pt>
                <c:pt idx="2169">
                  <c:v>21532.676732244883</c:v>
                </c:pt>
                <c:pt idx="2170">
                  <c:v>21165.136036132917</c:v>
                </c:pt>
                <c:pt idx="2171">
                  <c:v>15812.156143568247</c:v>
                </c:pt>
                <c:pt idx="2172">
                  <c:v>11627.083519694666</c:v>
                </c:pt>
                <c:pt idx="2173">
                  <c:v>11547.580178388567</c:v>
                </c:pt>
                <c:pt idx="2174">
                  <c:v>11698.985393806028</c:v>
                </c:pt>
                <c:pt idx="2175">
                  <c:v>12017.41334655866</c:v>
                </c:pt>
                <c:pt idx="2176">
                  <c:v>12829.351386127033</c:v>
                </c:pt>
                <c:pt idx="2177">
                  <c:v>14154.872455196546</c:v>
                </c:pt>
                <c:pt idx="2178">
                  <c:v>15614.944421721679</c:v>
                </c:pt>
                <c:pt idx="2179">
                  <c:v>16256.114164691644</c:v>
                </c:pt>
                <c:pt idx="2180">
                  <c:v>16277.606933184232</c:v>
                </c:pt>
                <c:pt idx="2181">
                  <c:v>16379.156621349804</c:v>
                </c:pt>
                <c:pt idx="2182">
                  <c:v>15733.275609998438</c:v>
                </c:pt>
                <c:pt idx="2183">
                  <c:v>15425.762920122448</c:v>
                </c:pt>
                <c:pt idx="2184">
                  <c:v>6590.914806401046</c:v>
                </c:pt>
                <c:pt idx="2185">
                  <c:v>3392.1565428755534</c:v>
                </c:pt>
                <c:pt idx="2186">
                  <c:v>3462.901086723386</c:v>
                </c:pt>
                <c:pt idx="2187">
                  <c:v>3610.1832542404372</c:v>
                </c:pt>
                <c:pt idx="2188">
                  <c:v>3736.6057953516452</c:v>
                </c:pt>
                <c:pt idx="2189">
                  <c:v>3890.2986172403648</c:v>
                </c:pt>
                <c:pt idx="2190">
                  <c:v>3993.7631055433089</c:v>
                </c:pt>
                <c:pt idx="2191">
                  <c:v>4253.9029196774236</c:v>
                </c:pt>
                <c:pt idx="2192">
                  <c:v>4396.2744937726538</c:v>
                </c:pt>
                <c:pt idx="2193">
                  <c:v>4549.5920482632155</c:v>
                </c:pt>
                <c:pt idx="2194">
                  <c:v>4337.4001523031802</c:v>
                </c:pt>
                <c:pt idx="2195">
                  <c:v>4421.714936132541</c:v>
                </c:pt>
                <c:pt idx="2196">
                  <c:v>4594.8281182497067</c:v>
                </c:pt>
                <c:pt idx="2197">
                  <c:v>88521.275047304836</c:v>
                </c:pt>
                <c:pt idx="2198">
                  <c:v>55679.940483809034</c:v>
                </c:pt>
                <c:pt idx="2199">
                  <c:v>58502.082273652086</c:v>
                </c:pt>
                <c:pt idx="2200">
                  <c:v>62174.938807737861</c:v>
                </c:pt>
                <c:pt idx="2201">
                  <c:v>65681.283338562906</c:v>
                </c:pt>
                <c:pt idx="2202">
                  <c:v>69905.274807494468</c:v>
                </c:pt>
                <c:pt idx="2203">
                  <c:v>75448.072780248898</c:v>
                </c:pt>
                <c:pt idx="2204">
                  <c:v>83440.682406608306</c:v>
                </c:pt>
                <c:pt idx="2205">
                  <c:v>90313.728494170631</c:v>
                </c:pt>
                <c:pt idx="2206">
                  <c:v>93088.061429703215</c:v>
                </c:pt>
                <c:pt idx="2207">
                  <c:v>89158.804741723477</c:v>
                </c:pt>
                <c:pt idx="2208">
                  <c:v>88972.399479586151</c:v>
                </c:pt>
                <c:pt idx="2209">
                  <c:v>85662.690206487852</c:v>
                </c:pt>
                <c:pt idx="2210">
                  <c:v>3182.3717136274995</c:v>
                </c:pt>
                <c:pt idx="2211">
                  <c:v>968.71545158382696</c:v>
                </c:pt>
                <c:pt idx="2212">
                  <c:v>920.63678266720194</c:v>
                </c:pt>
                <c:pt idx="2213">
                  <c:v>876.75190907803415</c:v>
                </c:pt>
                <c:pt idx="2214">
                  <c:v>879.70609614469925</c:v>
                </c:pt>
                <c:pt idx="2215">
                  <c:v>937.86474159698605</c:v>
                </c:pt>
                <c:pt idx="2216">
                  <c:v>1003.3413823845706</c:v>
                </c:pt>
                <c:pt idx="2217">
                  <c:v>1183.4751629108839</c:v>
                </c:pt>
                <c:pt idx="2218">
                  <c:v>1334.1521669806423</c:v>
                </c:pt>
                <c:pt idx="2219">
                  <c:v>1668.5326938583303</c:v>
                </c:pt>
                <c:pt idx="2220">
                  <c:v>1707.2633024571901</c:v>
                </c:pt>
                <c:pt idx="2221">
                  <c:v>1903.214294618258</c:v>
                </c:pt>
                <c:pt idx="2222">
                  <c:v>2281.6207025628592</c:v>
                </c:pt>
                <c:pt idx="2223">
                  <c:v>12893.620899970383</c:v>
                </c:pt>
                <c:pt idx="2224">
                  <c:v>3644.7225082042278</c:v>
                </c:pt>
                <c:pt idx="2225">
                  <c:v>3088.1786261382281</c:v>
                </c:pt>
                <c:pt idx="2226">
                  <c:v>2772.9948659815709</c:v>
                </c:pt>
                <c:pt idx="2227">
                  <c:v>2999.8323517604722</c:v>
                </c:pt>
                <c:pt idx="2228">
                  <c:v>3567.1614274797989</c:v>
                </c:pt>
                <c:pt idx="2229">
                  <c:v>4688.1399600067643</c:v>
                </c:pt>
                <c:pt idx="2230">
                  <c:v>5736.933413087585</c:v>
                </c:pt>
                <c:pt idx="2231">
                  <c:v>7144.1396984475323</c:v>
                </c:pt>
                <c:pt idx="2232">
                  <c:v>8527.5318497887984</c:v>
                </c:pt>
                <c:pt idx="2233">
                  <c:v>8298.7486398888868</c:v>
                </c:pt>
                <c:pt idx="2234">
                  <c:v>10866.522171711626</c:v>
                </c:pt>
                <c:pt idx="2235">
                  <c:v>12483.890558584082</c:v>
                </c:pt>
                <c:pt idx="2236">
                  <c:v>59149.097976255864</c:v>
                </c:pt>
                <c:pt idx="2237">
                  <c:v>23775.895295976115</c:v>
                </c:pt>
                <c:pt idx="2238">
                  <c:v>23372.233913653465</c:v>
                </c:pt>
                <c:pt idx="2239">
                  <c:v>23771.940901628994</c:v>
                </c:pt>
                <c:pt idx="2240">
                  <c:v>27754.336615096108</c:v>
                </c:pt>
                <c:pt idx="2241">
                  <c:v>31567.219608814063</c:v>
                </c:pt>
                <c:pt idx="2242">
                  <c:v>35615.044961691565</c:v>
                </c:pt>
                <c:pt idx="2243">
                  <c:v>39832.244828558367</c:v>
                </c:pt>
                <c:pt idx="2244">
                  <c:v>43915.357299708448</c:v>
                </c:pt>
                <c:pt idx="2245">
                  <c:v>45794.393106980373</c:v>
                </c:pt>
                <c:pt idx="2246">
                  <c:v>40287.868287725018</c:v>
                </c:pt>
                <c:pt idx="2247">
                  <c:v>46880.304972398859</c:v>
                </c:pt>
                <c:pt idx="2248">
                  <c:v>51216.666294530587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17211.924473040108</c:v>
                </c:pt>
                <c:pt idx="2263">
                  <c:v>5072.3942926049895</c:v>
                </c:pt>
                <c:pt idx="2264">
                  <c:v>4572.6395729276774</c:v>
                </c:pt>
                <c:pt idx="2265">
                  <c:v>4437.7398184557333</c:v>
                </c:pt>
                <c:pt idx="2266">
                  <c:v>4814.3880577361506</c:v>
                </c:pt>
                <c:pt idx="2267">
                  <c:v>6182.0021840218014</c:v>
                </c:pt>
                <c:pt idx="2268">
                  <c:v>7513.0888307634332</c:v>
                </c:pt>
                <c:pt idx="2269">
                  <c:v>9298.7584297744561</c:v>
                </c:pt>
                <c:pt idx="2270">
                  <c:v>10278.540119340387</c:v>
                </c:pt>
                <c:pt idx="2271">
                  <c:v>10593.389289577299</c:v>
                </c:pt>
                <c:pt idx="2272">
                  <c:v>10028.710097978166</c:v>
                </c:pt>
                <c:pt idx="2273">
                  <c:v>12595.004901941244</c:v>
                </c:pt>
                <c:pt idx="2274">
                  <c:v>14371.753400866452</c:v>
                </c:pt>
                <c:pt idx="2275">
                  <c:v>9273.6515208387464</c:v>
                </c:pt>
                <c:pt idx="2276">
                  <c:v>2462.7689161630833</c:v>
                </c:pt>
                <c:pt idx="2277">
                  <c:v>2382.6383114070586</c:v>
                </c:pt>
                <c:pt idx="2278">
                  <c:v>2338.8725896421934</c:v>
                </c:pt>
                <c:pt idx="2279">
                  <c:v>2226.4254593537944</c:v>
                </c:pt>
                <c:pt idx="2280">
                  <c:v>2709.3351601816839</c:v>
                </c:pt>
                <c:pt idx="2281">
                  <c:v>3352.9974086120028</c:v>
                </c:pt>
                <c:pt idx="2282">
                  <c:v>3663.0538767807107</c:v>
                </c:pt>
                <c:pt idx="2283">
                  <c:v>4606.5561437207425</c:v>
                </c:pt>
                <c:pt idx="2284">
                  <c:v>5327.2130350964435</c:v>
                </c:pt>
                <c:pt idx="2285">
                  <c:v>5038.2391586674576</c:v>
                </c:pt>
                <c:pt idx="2286">
                  <c:v>6096.1632150629521</c:v>
                </c:pt>
                <c:pt idx="2287">
                  <c:v>7022.4090523087089</c:v>
                </c:pt>
                <c:pt idx="2288">
                  <c:v>11546.95828188604</c:v>
                </c:pt>
                <c:pt idx="2289">
                  <c:v>3973.2131011728452</c:v>
                </c:pt>
                <c:pt idx="2290">
                  <c:v>4006.8988878412442</c:v>
                </c:pt>
                <c:pt idx="2291">
                  <c:v>4038.3104826132871</c:v>
                </c:pt>
                <c:pt idx="2292">
                  <c:v>4125.3296997694015</c:v>
                </c:pt>
                <c:pt idx="2293">
                  <c:v>4304.5847988370724</c:v>
                </c:pt>
                <c:pt idx="2294">
                  <c:v>4545.2306485178233</c:v>
                </c:pt>
                <c:pt idx="2295">
                  <c:v>5047.1260942197414</c:v>
                </c:pt>
                <c:pt idx="2296">
                  <c:v>5807.1206408262078</c:v>
                </c:pt>
                <c:pt idx="2297">
                  <c:v>6483.0295319448933</c:v>
                </c:pt>
                <c:pt idx="2298">
                  <c:v>6292.2215616256772</c:v>
                </c:pt>
                <c:pt idx="2299">
                  <c:v>7661.6250295503287</c:v>
                </c:pt>
                <c:pt idx="2300">
                  <c:v>8581.6368832714743</c:v>
                </c:pt>
                <c:pt idx="2301">
                  <c:v>2744.1244787409628</c:v>
                </c:pt>
                <c:pt idx="2302">
                  <c:v>2835.0766612395996</c:v>
                </c:pt>
                <c:pt idx="2303">
                  <c:v>2995.8995284123216</c:v>
                </c:pt>
                <c:pt idx="2304">
                  <c:v>3192.4005190857561</c:v>
                </c:pt>
                <c:pt idx="2305">
                  <c:v>3388.7669544571572</c:v>
                </c:pt>
                <c:pt idx="2306">
                  <c:v>3776.4705486448111</c:v>
                </c:pt>
                <c:pt idx="2307">
                  <c:v>4666.9881692932549</c:v>
                </c:pt>
                <c:pt idx="2308">
                  <c:v>5185.3822716882469</c:v>
                </c:pt>
                <c:pt idx="2309">
                  <c:v>5382.8159614318074</c:v>
                </c:pt>
                <c:pt idx="2310">
                  <c:v>5499.1201033659299</c:v>
                </c:pt>
                <c:pt idx="2311">
                  <c:v>5701.9626710990688</c:v>
                </c:pt>
                <c:pt idx="2312">
                  <c:v>6051.2220011736372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2769.8823220065146</c:v>
                </c:pt>
                <c:pt idx="2328">
                  <c:v>2829.1924463746996</c:v>
                </c:pt>
                <c:pt idx="2329">
                  <c:v>2973.6571454376094</c:v>
                </c:pt>
                <c:pt idx="2330">
                  <c:v>2344.5339196575405</c:v>
                </c:pt>
                <c:pt idx="2331">
                  <c:v>2407.1892799359298</c:v>
                </c:pt>
                <c:pt idx="2332">
                  <c:v>3635.7068121731772</c:v>
                </c:pt>
                <c:pt idx="2333">
                  <c:v>3794.0733397269346</c:v>
                </c:pt>
                <c:pt idx="2334">
                  <c:v>4297.5152413178766</c:v>
                </c:pt>
                <c:pt idx="2335">
                  <c:v>4696.9509161611641</c:v>
                </c:pt>
                <c:pt idx="2336">
                  <c:v>4702.925603168268</c:v>
                </c:pt>
                <c:pt idx="2337">
                  <c:v>5089.467925525495</c:v>
                </c:pt>
                <c:pt idx="2338">
                  <c:v>5462.696584452794</c:v>
                </c:pt>
                <c:pt idx="2339">
                  <c:v>5733.4511578270722</c:v>
                </c:pt>
                <c:pt idx="2340">
                  <c:v>4656.5512277730741</c:v>
                </c:pt>
                <c:pt idx="2341">
                  <c:v>4750.9309503301747</c:v>
                </c:pt>
                <c:pt idx="2342">
                  <c:v>4684.3835916683383</c:v>
                </c:pt>
                <c:pt idx="2343">
                  <c:v>4864.5966627651378</c:v>
                </c:pt>
                <c:pt idx="2344">
                  <c:v>5218.2985993601142</c:v>
                </c:pt>
                <c:pt idx="2345">
                  <c:v>5126.2498653284565</c:v>
                </c:pt>
                <c:pt idx="2346">
                  <c:v>5408.1077945961242</c:v>
                </c:pt>
                <c:pt idx="2347">
                  <c:v>5827.9905784306802</c:v>
                </c:pt>
                <c:pt idx="2348">
                  <c:v>6379.8403284285368</c:v>
                </c:pt>
                <c:pt idx="2349">
                  <c:v>6797.4617302383231</c:v>
                </c:pt>
                <c:pt idx="2350">
                  <c:v>6677.043924852811</c:v>
                </c:pt>
                <c:pt idx="2351">
                  <c:v>6883.3977255220516</c:v>
                </c:pt>
                <c:pt idx="2352">
                  <c:v>6913.0566932648844</c:v>
                </c:pt>
                <c:pt idx="2353">
                  <c:v>1462.3202101764714</c:v>
                </c:pt>
                <c:pt idx="2354">
                  <c:v>1914.4491661717211</c:v>
                </c:pt>
                <c:pt idx="2355">
                  <c:v>2191.0096061861968</c:v>
                </c:pt>
                <c:pt idx="2356">
                  <c:v>2442.2690361591126</c:v>
                </c:pt>
                <c:pt idx="2357">
                  <c:v>2704.665154517772</c:v>
                </c:pt>
                <c:pt idx="2358">
                  <c:v>3012.7524373543374</c:v>
                </c:pt>
                <c:pt idx="2359">
                  <c:v>3337.4003628052137</c:v>
                </c:pt>
                <c:pt idx="2360">
                  <c:v>3574.8778927303465</c:v>
                </c:pt>
                <c:pt idx="2361">
                  <c:v>4255.8519947283712</c:v>
                </c:pt>
                <c:pt idx="2362">
                  <c:v>4236.7775553209913</c:v>
                </c:pt>
                <c:pt idx="2363">
                  <c:v>4500.5915577233418</c:v>
                </c:pt>
                <c:pt idx="2364">
                  <c:v>5035.2424930054349</c:v>
                </c:pt>
                <c:pt idx="2365">
                  <c:v>5424.633610684662</c:v>
                </c:pt>
                <c:pt idx="2366">
                  <c:v>2204.1540620467831</c:v>
                </c:pt>
                <c:pt idx="2367">
                  <c:v>2307.7710904668256</c:v>
                </c:pt>
                <c:pt idx="2368">
                  <c:v>2381.1528969553492</c:v>
                </c:pt>
                <c:pt idx="2369">
                  <c:v>2495.5691858812352</c:v>
                </c:pt>
                <c:pt idx="2370">
                  <c:v>2611.1610719275436</c:v>
                </c:pt>
                <c:pt idx="2371">
                  <c:v>2814.9350403406288</c:v>
                </c:pt>
                <c:pt idx="2372">
                  <c:v>3042.7484281639945</c:v>
                </c:pt>
                <c:pt idx="2373">
                  <c:v>3283.5305584626499</c:v>
                </c:pt>
                <c:pt idx="2374">
                  <c:v>3483.7094198488371</c:v>
                </c:pt>
                <c:pt idx="2375">
                  <c:v>3341.320200715325</c:v>
                </c:pt>
                <c:pt idx="2376">
                  <c:v>3444.4561484482233</c:v>
                </c:pt>
                <c:pt idx="2377">
                  <c:v>3698.5461879511695</c:v>
                </c:pt>
                <c:pt idx="2378">
                  <c:v>3781.5007287141316</c:v>
                </c:pt>
                <c:pt idx="2379">
                  <c:v>19004.003451957295</c:v>
                </c:pt>
                <c:pt idx="2380">
                  <c:v>19275.432812777286</c:v>
                </c:pt>
                <c:pt idx="2381">
                  <c:v>20652.841261990143</c:v>
                </c:pt>
                <c:pt idx="2382">
                  <c:v>25129.076543644853</c:v>
                </c:pt>
                <c:pt idx="2383">
                  <c:v>28903.935829628717</c:v>
                </c:pt>
                <c:pt idx="2384">
                  <c:v>29903.284043207164</c:v>
                </c:pt>
                <c:pt idx="2385">
                  <c:v>30620.215521189275</c:v>
                </c:pt>
                <c:pt idx="2386">
                  <c:v>37516.750915038458</c:v>
                </c:pt>
                <c:pt idx="2387">
                  <c:v>30883.034973725324</c:v>
                </c:pt>
                <c:pt idx="2388">
                  <c:v>22507.888713314278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5149.1473627238729</c:v>
                </c:pt>
                <c:pt idx="2393">
                  <c:v>5137.8005282329723</c:v>
                </c:pt>
                <c:pt idx="2394">
                  <c:v>5331.902976522787</c:v>
                </c:pt>
                <c:pt idx="2395">
                  <c:v>5825.3874610477778</c:v>
                </c:pt>
                <c:pt idx="2396">
                  <c:v>5844.9597291900054</c:v>
                </c:pt>
                <c:pt idx="2397">
                  <c:v>6803.5452885353225</c:v>
                </c:pt>
                <c:pt idx="2398">
                  <c:v>6825.1262444315316</c:v>
                </c:pt>
                <c:pt idx="2399">
                  <c:v>7326.172214391906</c:v>
                </c:pt>
                <c:pt idx="2400">
                  <c:v>7946.7912769888007</c:v>
                </c:pt>
                <c:pt idx="2401">
                  <c:v>7397.0379305054848</c:v>
                </c:pt>
                <c:pt idx="2402">
                  <c:v>7366.5762010756898</c:v>
                </c:pt>
                <c:pt idx="2403">
                  <c:v>7409.2402021432517</c:v>
                </c:pt>
                <c:pt idx="2404">
                  <c:v>7598.2050851796021</c:v>
                </c:pt>
                <c:pt idx="2405">
                  <c:v>1721.7289801496458</c:v>
                </c:pt>
                <c:pt idx="2406">
                  <c:v>1629.3097660036813</c:v>
                </c:pt>
                <c:pt idx="2407">
                  <c:v>1765.8507201163243</c:v>
                </c:pt>
                <c:pt idx="2408">
                  <c:v>1816.9497883374845</c:v>
                </c:pt>
                <c:pt idx="2409">
                  <c:v>1937.7157062695062</c:v>
                </c:pt>
                <c:pt idx="2410">
                  <c:v>2146.1790531195916</c:v>
                </c:pt>
                <c:pt idx="2411">
                  <c:v>2326.2993849195877</c:v>
                </c:pt>
                <c:pt idx="2412">
                  <c:v>2561.4419000969447</c:v>
                </c:pt>
                <c:pt idx="2413">
                  <c:v>2867.4942466490534</c:v>
                </c:pt>
                <c:pt idx="2414">
                  <c:v>2697.3792640325378</c:v>
                </c:pt>
                <c:pt idx="2415">
                  <c:v>2882.3894872502156</c:v>
                </c:pt>
                <c:pt idx="2416">
                  <c:v>3240.3724194030724</c:v>
                </c:pt>
                <c:pt idx="2417">
                  <c:v>3340.7823014790793</c:v>
                </c:pt>
                <c:pt idx="2418">
                  <c:v>957.28097535028223</c:v>
                </c:pt>
                <c:pt idx="2419">
                  <c:v>931.284625169028</c:v>
                </c:pt>
                <c:pt idx="2420">
                  <c:v>962.47402112095324</c:v>
                </c:pt>
                <c:pt idx="2421">
                  <c:v>984.49778267861973</c:v>
                </c:pt>
                <c:pt idx="2422">
                  <c:v>1038.2854761083786</c:v>
                </c:pt>
                <c:pt idx="2423">
                  <c:v>1084.1794004999776</c:v>
                </c:pt>
                <c:pt idx="2424">
                  <c:v>1905.555188556601</c:v>
                </c:pt>
                <c:pt idx="2425">
                  <c:v>2258.9810087395363</c:v>
                </c:pt>
                <c:pt idx="2426">
                  <c:v>2478.408486617277</c:v>
                </c:pt>
                <c:pt idx="2427">
                  <c:v>2593.370619226559</c:v>
                </c:pt>
                <c:pt idx="2428">
                  <c:v>2873.9520076934232</c:v>
                </c:pt>
                <c:pt idx="2429">
                  <c:v>3257.8848639872954</c:v>
                </c:pt>
                <c:pt idx="2430">
                  <c:v>3584.6934894369783</c:v>
                </c:pt>
                <c:pt idx="2431">
                  <c:v>427.18627703557632</c:v>
                </c:pt>
                <c:pt idx="2432">
                  <c:v>402.28011270781667</c:v>
                </c:pt>
                <c:pt idx="2433">
                  <c:v>362.84028393946249</c:v>
                </c:pt>
                <c:pt idx="2434">
                  <c:v>314.18509599966831</c:v>
                </c:pt>
                <c:pt idx="2435">
                  <c:v>400.93217398199965</c:v>
                </c:pt>
                <c:pt idx="2436">
                  <c:v>448.58483001451589</c:v>
                </c:pt>
                <c:pt idx="2437">
                  <c:v>519.74914327332965</c:v>
                </c:pt>
                <c:pt idx="2438">
                  <c:v>618.61493734203066</c:v>
                </c:pt>
                <c:pt idx="2439">
                  <c:v>679.43113893541931</c:v>
                </c:pt>
                <c:pt idx="2440">
                  <c:v>674.30069134605469</c:v>
                </c:pt>
                <c:pt idx="2441">
                  <c:v>669.18692948951139</c:v>
                </c:pt>
                <c:pt idx="2442">
                  <c:v>749.22117552874238</c:v>
                </c:pt>
                <c:pt idx="2443">
                  <c:v>775.54462409479277</c:v>
                </c:pt>
                <c:pt idx="2444">
                  <c:v>1139.5173019717072</c:v>
                </c:pt>
                <c:pt idx="2445">
                  <c:v>1188.7619829569021</c:v>
                </c:pt>
                <c:pt idx="2446">
                  <c:v>1197.1518160731832</c:v>
                </c:pt>
                <c:pt idx="2447">
                  <c:v>1228.1357979448628</c:v>
                </c:pt>
                <c:pt idx="2448">
                  <c:v>1297.1968321723593</c:v>
                </c:pt>
                <c:pt idx="2449">
                  <c:v>1401.9787672538439</c:v>
                </c:pt>
                <c:pt idx="2450">
                  <c:v>1540.5803589038496</c:v>
                </c:pt>
                <c:pt idx="2451">
                  <c:v>1710.0509460556589</c:v>
                </c:pt>
                <c:pt idx="2452">
                  <c:v>1883.2323623997045</c:v>
                </c:pt>
                <c:pt idx="2453">
                  <c:v>1952.8501055711472</c:v>
                </c:pt>
                <c:pt idx="2454">
                  <c:v>2078.325759551903</c:v>
                </c:pt>
                <c:pt idx="2455">
                  <c:v>2277.3665148921732</c:v>
                </c:pt>
                <c:pt idx="2456">
                  <c:v>2339.2924390165836</c:v>
                </c:pt>
                <c:pt idx="2457">
                  <c:v>3479.0561514704818</c:v>
                </c:pt>
                <c:pt idx="2458">
                  <c:v>3494.2699101458575</c:v>
                </c:pt>
                <c:pt idx="2459">
                  <c:v>3716.2712429734333</c:v>
                </c:pt>
                <c:pt idx="2460">
                  <c:v>3592.8883413120379</c:v>
                </c:pt>
                <c:pt idx="2461">
                  <c:v>3862.0633719859766</c:v>
                </c:pt>
                <c:pt idx="2462">
                  <c:v>4189.65588263887</c:v>
                </c:pt>
                <c:pt idx="2463">
                  <c:v>4486.5556760880527</c:v>
                </c:pt>
                <c:pt idx="2464">
                  <c:v>4815.0785019686527</c:v>
                </c:pt>
                <c:pt idx="2465">
                  <c:v>5118.7033923742129</c:v>
                </c:pt>
                <c:pt idx="2466">
                  <c:v>4521.9238039581023</c:v>
                </c:pt>
                <c:pt idx="2467">
                  <c:v>4917.0232018147599</c:v>
                </c:pt>
                <c:pt idx="2468">
                  <c:v>5346.2193394566639</c:v>
                </c:pt>
                <c:pt idx="2469">
                  <c:v>5463.7620068653396</c:v>
                </c:pt>
                <c:pt idx="2470">
                  <c:v>6584.9258512800079</c:v>
                </c:pt>
                <c:pt idx="2471">
                  <c:v>6882.4838289871932</c:v>
                </c:pt>
                <c:pt idx="2472">
                  <c:v>6952.5351084048734</c:v>
                </c:pt>
                <c:pt idx="2473">
                  <c:v>6598.4113912753191</c:v>
                </c:pt>
                <c:pt idx="2474">
                  <c:v>7039.5784298174603</c:v>
                </c:pt>
                <c:pt idx="2475">
                  <c:v>7820.6964635442746</c:v>
                </c:pt>
                <c:pt idx="2476">
                  <c:v>8624.9421517905266</c:v>
                </c:pt>
                <c:pt idx="2477">
                  <c:v>9160.5889021984603</c:v>
                </c:pt>
                <c:pt idx="2478">
                  <c:v>9567.876512184399</c:v>
                </c:pt>
                <c:pt idx="2479">
                  <c:v>7687.5008074023199</c:v>
                </c:pt>
                <c:pt idx="2480">
                  <c:v>8906.8795414270171</c:v>
                </c:pt>
                <c:pt idx="2481">
                  <c:v>9802.1775629613348</c:v>
                </c:pt>
                <c:pt idx="2482">
                  <c:v>9847.12324610633</c:v>
                </c:pt>
                <c:pt idx="2483">
                  <c:v>1001.2564419751731</c:v>
                </c:pt>
                <c:pt idx="2484">
                  <c:v>1028.2925401101284</c:v>
                </c:pt>
                <c:pt idx="2485">
                  <c:v>995.3579835067676</c:v>
                </c:pt>
                <c:pt idx="2486">
                  <c:v>1000.8574186921926</c:v>
                </c:pt>
                <c:pt idx="2487">
                  <c:v>1075.9833798680691</c:v>
                </c:pt>
                <c:pt idx="2488">
                  <c:v>1158.9970076361737</c:v>
                </c:pt>
                <c:pt idx="2489">
                  <c:v>1228.3131257661867</c:v>
                </c:pt>
                <c:pt idx="2490">
                  <c:v>1332.8788036814367</c:v>
                </c:pt>
                <c:pt idx="2491">
                  <c:v>1498.1293209595019</c:v>
                </c:pt>
                <c:pt idx="2492">
                  <c:v>1459.212416701185</c:v>
                </c:pt>
                <c:pt idx="2493">
                  <c:v>1535.192323051268</c:v>
                </c:pt>
                <c:pt idx="2494">
                  <c:v>1676.2578872732358</c:v>
                </c:pt>
                <c:pt idx="2495">
                  <c:v>1776.610140338363</c:v>
                </c:pt>
                <c:pt idx="2496">
                  <c:v>3803.9984129956279</c:v>
                </c:pt>
                <c:pt idx="2497">
                  <c:v>3788.8159095933815</c:v>
                </c:pt>
                <c:pt idx="2498">
                  <c:v>3861.1272790196481</c:v>
                </c:pt>
                <c:pt idx="2499">
                  <c:v>3990.7368693889325</c:v>
                </c:pt>
                <c:pt idx="2500">
                  <c:v>4292.4196304643638</c:v>
                </c:pt>
                <c:pt idx="2501">
                  <c:v>4594.4819394586157</c:v>
                </c:pt>
                <c:pt idx="2502">
                  <c:v>4998.3826788846118</c:v>
                </c:pt>
                <c:pt idx="2503">
                  <c:v>6050.3277825423638</c:v>
                </c:pt>
                <c:pt idx="2504">
                  <c:v>7002.7128336166234</c:v>
                </c:pt>
                <c:pt idx="2505">
                  <c:v>7169.8573445882375</c:v>
                </c:pt>
                <c:pt idx="2506">
                  <c:v>7833.9035509367804</c:v>
                </c:pt>
                <c:pt idx="2507">
                  <c:v>8895.1849085175927</c:v>
                </c:pt>
                <c:pt idx="2508">
                  <c:v>9982.4815683007128</c:v>
                </c:pt>
                <c:pt idx="2509">
                  <c:v>1531.8889089917805</c:v>
                </c:pt>
                <c:pt idx="2510">
                  <c:v>1403.2460916075297</c:v>
                </c:pt>
                <c:pt idx="2511">
                  <c:v>1135.2953806163689</c:v>
                </c:pt>
                <c:pt idx="2512">
                  <c:v>1159.3977555060846</c:v>
                </c:pt>
                <c:pt idx="2513">
                  <c:v>1386.7460268964483</c:v>
                </c:pt>
                <c:pt idx="2514">
                  <c:v>1479.4037783464908</c:v>
                </c:pt>
                <c:pt idx="2515">
                  <c:v>1772.6353250434222</c:v>
                </c:pt>
                <c:pt idx="2516">
                  <c:v>2252.1253357190726</c:v>
                </c:pt>
                <c:pt idx="2517">
                  <c:v>2967.3049704097416</c:v>
                </c:pt>
                <c:pt idx="2518">
                  <c:v>2509.6804620108792</c:v>
                </c:pt>
                <c:pt idx="2519">
                  <c:v>3100.8351185755546</c:v>
                </c:pt>
                <c:pt idx="2520">
                  <c:v>3814.2131634448724</c:v>
                </c:pt>
                <c:pt idx="2521">
                  <c:v>3680.2320591037333</c:v>
                </c:pt>
                <c:pt idx="2522">
                  <c:v>1949.2679679831754</c:v>
                </c:pt>
                <c:pt idx="2523">
                  <c:v>1945.0328707429196</c:v>
                </c:pt>
                <c:pt idx="2524">
                  <c:v>2019.9378568778518</c:v>
                </c:pt>
                <c:pt idx="2525">
                  <c:v>2136.4196089406646</c:v>
                </c:pt>
                <c:pt idx="2526">
                  <c:v>2397.5657618848741</c:v>
                </c:pt>
                <c:pt idx="2527">
                  <c:v>2674.5663636998811</c:v>
                </c:pt>
                <c:pt idx="2528">
                  <c:v>3123.5097918395722</c:v>
                </c:pt>
                <c:pt idx="2529">
                  <c:v>3600.6256616590908</c:v>
                </c:pt>
                <c:pt idx="2530">
                  <c:v>4226.9815006329291</c:v>
                </c:pt>
                <c:pt idx="2531">
                  <c:v>4181.8874987242652</c:v>
                </c:pt>
                <c:pt idx="2532">
                  <c:v>5091.7836723242417</c:v>
                </c:pt>
                <c:pt idx="2533">
                  <c:v>5774.12299429</c:v>
                </c:pt>
                <c:pt idx="2534">
                  <c:v>6435.9506199187672</c:v>
                </c:pt>
                <c:pt idx="2535">
                  <c:v>16192.129596218972</c:v>
                </c:pt>
                <c:pt idx="2536">
                  <c:v>18243.717748156869</c:v>
                </c:pt>
                <c:pt idx="2537">
                  <c:v>18972.768529756904</c:v>
                </c:pt>
                <c:pt idx="2538">
                  <c:v>19820.207287064226</c:v>
                </c:pt>
                <c:pt idx="2539">
                  <c:v>20988.992332653404</c:v>
                </c:pt>
                <c:pt idx="2540">
                  <c:v>21959.322707715208</c:v>
                </c:pt>
                <c:pt idx="2541">
                  <c:v>22935.941149433384</c:v>
                </c:pt>
                <c:pt idx="2542">
                  <c:v>23664.882353003373</c:v>
                </c:pt>
                <c:pt idx="2543">
                  <c:v>24898.338840043754</c:v>
                </c:pt>
                <c:pt idx="2544">
                  <c:v>25768.736047652532</c:v>
                </c:pt>
                <c:pt idx="2545">
                  <c:v>26437.992178883847</c:v>
                </c:pt>
                <c:pt idx="2546">
                  <c:v>27125.411628121456</c:v>
                </c:pt>
                <c:pt idx="2547">
                  <c:v>27659.524940812724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9146.4727296680139</c:v>
                </c:pt>
                <c:pt idx="2562">
                  <c:v>9865.0971999826888</c:v>
                </c:pt>
                <c:pt idx="2563">
                  <c:v>10185.962287467508</c:v>
                </c:pt>
                <c:pt idx="2564">
                  <c:v>9680.9267392353031</c:v>
                </c:pt>
                <c:pt idx="2565">
                  <c:v>10275.469672249645</c:v>
                </c:pt>
                <c:pt idx="2566">
                  <c:v>10916.190113758928</c:v>
                </c:pt>
                <c:pt idx="2567">
                  <c:v>12634.963330188868</c:v>
                </c:pt>
                <c:pt idx="2568">
                  <c:v>13551.924838543524</c:v>
                </c:pt>
                <c:pt idx="2569">
                  <c:v>14377.12414400313</c:v>
                </c:pt>
                <c:pt idx="2570">
                  <c:v>13703.367207283834</c:v>
                </c:pt>
                <c:pt idx="2571">
                  <c:v>13222.45992512225</c:v>
                </c:pt>
                <c:pt idx="2572">
                  <c:v>13746.16578882785</c:v>
                </c:pt>
                <c:pt idx="2573">
                  <c:v>13658.029486413854</c:v>
                </c:pt>
                <c:pt idx="2574">
                  <c:v>4870.7396861400839</c:v>
                </c:pt>
                <c:pt idx="2575">
                  <c:v>4464.4846895682322</c:v>
                </c:pt>
                <c:pt idx="2576">
                  <c:v>4512.8022806568588</c:v>
                </c:pt>
                <c:pt idx="2577">
                  <c:v>4830.0529963033023</c:v>
                </c:pt>
                <c:pt idx="2578">
                  <c:v>5250.552918145112</c:v>
                </c:pt>
                <c:pt idx="2579">
                  <c:v>5492.8649150277797</c:v>
                </c:pt>
                <c:pt idx="2580">
                  <c:v>6072.297576017846</c:v>
                </c:pt>
                <c:pt idx="2581">
                  <c:v>6732.6609912488466</c:v>
                </c:pt>
                <c:pt idx="2582">
                  <c:v>6854.8987113133489</c:v>
                </c:pt>
                <c:pt idx="2583">
                  <c:v>6735.1598173515986</c:v>
                </c:pt>
                <c:pt idx="2584">
                  <c:v>7058.8692142482678</c:v>
                </c:pt>
                <c:pt idx="2585">
                  <c:v>7228.8653825772153</c:v>
                </c:pt>
                <c:pt idx="2586">
                  <c:v>7287.820799469232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3683.57792153628</c:v>
                </c:pt>
                <c:pt idx="2601">
                  <c:v>3991.3133282093545</c:v>
                </c:pt>
                <c:pt idx="2602">
                  <c:v>4277.7772538141471</c:v>
                </c:pt>
                <c:pt idx="2603">
                  <c:v>4452.0875379546478</c:v>
                </c:pt>
                <c:pt idx="2604">
                  <c:v>4813.3297286343286</c:v>
                </c:pt>
                <c:pt idx="2605">
                  <c:v>5070.6824430569477</c:v>
                </c:pt>
                <c:pt idx="2606">
                  <c:v>5610.6082748742056</c:v>
                </c:pt>
                <c:pt idx="2607">
                  <c:v>6273.3190334265673</c:v>
                </c:pt>
                <c:pt idx="2608">
                  <c:v>6372.0071456054529</c:v>
                </c:pt>
                <c:pt idx="2609">
                  <c:v>6176.8511839925304</c:v>
                </c:pt>
                <c:pt idx="2610">
                  <c:v>6234.050651322771</c:v>
                </c:pt>
                <c:pt idx="2611">
                  <c:v>6191.0717832420423</c:v>
                </c:pt>
                <c:pt idx="2612">
                  <c:v>6349.3224470390314</c:v>
                </c:pt>
                <c:pt idx="2613">
                  <c:v>1911.7753177848062</c:v>
                </c:pt>
                <c:pt idx="2614">
                  <c:v>1613.0281315495911</c:v>
                </c:pt>
                <c:pt idx="2615">
                  <c:v>2246.2078196371999</c:v>
                </c:pt>
                <c:pt idx="2616">
                  <c:v>2610.9719451102665</c:v>
                </c:pt>
                <c:pt idx="2617">
                  <c:v>3007.9257915580652</c:v>
                </c:pt>
                <c:pt idx="2618">
                  <c:v>3590.5410421542151</c:v>
                </c:pt>
                <c:pt idx="2619">
                  <c:v>5198.2701302094674</c:v>
                </c:pt>
                <c:pt idx="2620">
                  <c:v>5753.1782271130587</c:v>
                </c:pt>
                <c:pt idx="2621">
                  <c:v>6855.1823440155849</c:v>
                </c:pt>
                <c:pt idx="2622">
                  <c:v>7450.2325880043754</c:v>
                </c:pt>
                <c:pt idx="2623">
                  <c:v>8320.6983427308751</c:v>
                </c:pt>
                <c:pt idx="2624">
                  <c:v>8236.2029179195906</c:v>
                </c:pt>
                <c:pt idx="2625">
                  <c:v>9376.495370794757</c:v>
                </c:pt>
                <c:pt idx="2626">
                  <c:v>6430.9497846969198</c:v>
                </c:pt>
                <c:pt idx="2627">
                  <c:v>6935.9012564968516</c:v>
                </c:pt>
                <c:pt idx="2628">
                  <c:v>7050.2554278196449</c:v>
                </c:pt>
                <c:pt idx="2629">
                  <c:v>8751.6477729797771</c:v>
                </c:pt>
                <c:pt idx="2630">
                  <c:v>9985.2154258555038</c:v>
                </c:pt>
                <c:pt idx="2631">
                  <c:v>12405.056148621401</c:v>
                </c:pt>
                <c:pt idx="2632">
                  <c:v>14162.805420574801</c:v>
                </c:pt>
                <c:pt idx="2633">
                  <c:v>16663.916907117338</c:v>
                </c:pt>
                <c:pt idx="2634">
                  <c:v>21395.278980044044</c:v>
                </c:pt>
                <c:pt idx="2635">
                  <c:v>14617.775079053745</c:v>
                </c:pt>
                <c:pt idx="2636">
                  <c:v>15630.050454222024</c:v>
                </c:pt>
                <c:pt idx="2637">
                  <c:v>17760.609090063477</c:v>
                </c:pt>
                <c:pt idx="2638">
                  <c:v>17523.298273790431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36503.799225049857</c:v>
                </c:pt>
                <c:pt idx="2653">
                  <c:v>37197.034322563311</c:v>
                </c:pt>
                <c:pt idx="2654">
                  <c:v>38244.215971721227</c:v>
                </c:pt>
                <c:pt idx="2655">
                  <c:v>39640.41893332162</c:v>
                </c:pt>
                <c:pt idx="2656">
                  <c:v>42007.436627734787</c:v>
                </c:pt>
                <c:pt idx="2657">
                  <c:v>44329.151202772198</c:v>
                </c:pt>
                <c:pt idx="2658">
                  <c:v>46584.905487873461</c:v>
                </c:pt>
                <c:pt idx="2659">
                  <c:v>48135.782956909905</c:v>
                </c:pt>
                <c:pt idx="2660">
                  <c:v>48340.321228208784</c:v>
                </c:pt>
                <c:pt idx="2661">
                  <c:v>46940.470802295349</c:v>
                </c:pt>
                <c:pt idx="2662">
                  <c:v>48492.482671090089</c:v>
                </c:pt>
                <c:pt idx="2663">
                  <c:v>49746.044197774812</c:v>
                </c:pt>
                <c:pt idx="2664">
                  <c:v>51613.119462372262</c:v>
                </c:pt>
                <c:pt idx="2665">
                  <c:v>6872.7336858344015</c:v>
                </c:pt>
                <c:pt idx="2666">
                  <c:v>6282.0209020062148</c:v>
                </c:pt>
                <c:pt idx="2667">
                  <c:v>4089.1043122464312</c:v>
                </c:pt>
                <c:pt idx="2668">
                  <c:v>3622.2973373817554</c:v>
                </c:pt>
                <c:pt idx="2669">
                  <c:v>4117.6494475335921</c:v>
                </c:pt>
                <c:pt idx="2670">
                  <c:v>5221.6731881671685</c:v>
                </c:pt>
                <c:pt idx="2671">
                  <c:v>5879.3403393832896</c:v>
                </c:pt>
                <c:pt idx="2672">
                  <c:v>7012.5356801374555</c:v>
                </c:pt>
                <c:pt idx="2673">
                  <c:v>9067.5046552627155</c:v>
                </c:pt>
                <c:pt idx="2674">
                  <c:v>9064.7070435310234</c:v>
                </c:pt>
                <c:pt idx="2675">
                  <c:v>11530.637493023391</c:v>
                </c:pt>
                <c:pt idx="2676">
                  <c:v>13960.959384197246</c:v>
                </c:pt>
                <c:pt idx="2677">
                  <c:v>14727.725641358686</c:v>
                </c:pt>
                <c:pt idx="2678">
                  <c:v>4793.5981128464618</c:v>
                </c:pt>
                <c:pt idx="2679">
                  <c:v>4945.6300352695798</c:v>
                </c:pt>
                <c:pt idx="2680">
                  <c:v>3666.6524421971717</c:v>
                </c:pt>
                <c:pt idx="2681">
                  <c:v>3241.5196156996612</c:v>
                </c:pt>
                <c:pt idx="2682">
                  <c:v>4264.826536177191</c:v>
                </c:pt>
                <c:pt idx="2683">
                  <c:v>5462.8662229746678</c:v>
                </c:pt>
                <c:pt idx="2684">
                  <c:v>6730.197277160778</c:v>
                </c:pt>
                <c:pt idx="2685">
                  <c:v>8316.4783026516143</c:v>
                </c:pt>
                <c:pt idx="2686">
                  <c:v>11237.42866010875</c:v>
                </c:pt>
                <c:pt idx="2687">
                  <c:v>11510.322205055865</c:v>
                </c:pt>
                <c:pt idx="2688">
                  <c:v>13565.959468149658</c:v>
                </c:pt>
                <c:pt idx="2689">
                  <c:v>10711.637465307938</c:v>
                </c:pt>
                <c:pt idx="2690">
                  <c:v>12719.171182751388</c:v>
                </c:pt>
              </c:numCache>
            </c:numRef>
          </c:xVal>
          <c:yVal>
            <c:numRef>
              <c:f>Correaltion!$H$2:$H$2692</c:f>
              <c:numCache>
                <c:formatCode>General</c:formatCode>
                <c:ptCount val="2691"/>
                <c:pt idx="0">
                  <c:v>14338</c:v>
                </c:pt>
                <c:pt idx="1">
                  <c:v>41852</c:v>
                </c:pt>
                <c:pt idx="2">
                  <c:v>40105</c:v>
                </c:pt>
                <c:pt idx="3">
                  <c:v>40823</c:v>
                </c:pt>
                <c:pt idx="4">
                  <c:v>37425</c:v>
                </c:pt>
                <c:pt idx="5">
                  <c:v>36793</c:v>
                </c:pt>
                <c:pt idx="6">
                  <c:v>32335</c:v>
                </c:pt>
                <c:pt idx="7">
                  <c:v>30698</c:v>
                </c:pt>
                <c:pt idx="8">
                  <c:v>26998</c:v>
                </c:pt>
                <c:pt idx="9">
                  <c:v>34658</c:v>
                </c:pt>
                <c:pt idx="10">
                  <c:v>30974</c:v>
                </c:pt>
                <c:pt idx="11">
                  <c:v>27072</c:v>
                </c:pt>
                <c:pt idx="12">
                  <c:v>28773</c:v>
                </c:pt>
                <c:pt idx="13">
                  <c:v>14338</c:v>
                </c:pt>
                <c:pt idx="14">
                  <c:v>13576</c:v>
                </c:pt>
                <c:pt idx="15">
                  <c:v>13378</c:v>
                </c:pt>
                <c:pt idx="16">
                  <c:v>12586</c:v>
                </c:pt>
                <c:pt idx="17">
                  <c:v>11584</c:v>
                </c:pt>
                <c:pt idx="18">
                  <c:v>10697</c:v>
                </c:pt>
                <c:pt idx="19">
                  <c:v>9356</c:v>
                </c:pt>
                <c:pt idx="20">
                  <c:v>9004</c:v>
                </c:pt>
                <c:pt idx="21">
                  <c:v>7499</c:v>
                </c:pt>
                <c:pt idx="22">
                  <c:v>10006</c:v>
                </c:pt>
                <c:pt idx="23">
                  <c:v>9676</c:v>
                </c:pt>
                <c:pt idx="24">
                  <c:v>7883</c:v>
                </c:pt>
                <c:pt idx="25">
                  <c:v>8304</c:v>
                </c:pt>
                <c:pt idx="26">
                  <c:v>14338</c:v>
                </c:pt>
                <c:pt idx="27">
                  <c:v>3761</c:v>
                </c:pt>
                <c:pt idx="28">
                  <c:v>3653</c:v>
                </c:pt>
                <c:pt idx="29">
                  <c:v>3439</c:v>
                </c:pt>
                <c:pt idx="30">
                  <c:v>3278</c:v>
                </c:pt>
                <c:pt idx="31">
                  <c:v>2262</c:v>
                </c:pt>
                <c:pt idx="32">
                  <c:v>3206</c:v>
                </c:pt>
                <c:pt idx="33">
                  <c:v>2499</c:v>
                </c:pt>
                <c:pt idx="34">
                  <c:v>2386</c:v>
                </c:pt>
                <c:pt idx="35">
                  <c:v>1983</c:v>
                </c:pt>
                <c:pt idx="36">
                  <c:v>2949</c:v>
                </c:pt>
                <c:pt idx="37">
                  <c:v>2491</c:v>
                </c:pt>
                <c:pt idx="38">
                  <c:v>2109</c:v>
                </c:pt>
                <c:pt idx="39">
                  <c:v>14338</c:v>
                </c:pt>
                <c:pt idx="40">
                  <c:v>2215</c:v>
                </c:pt>
                <c:pt idx="41">
                  <c:v>2263</c:v>
                </c:pt>
                <c:pt idx="42">
                  <c:v>2023</c:v>
                </c:pt>
                <c:pt idx="43">
                  <c:v>2151</c:v>
                </c:pt>
                <c:pt idx="44">
                  <c:v>2033</c:v>
                </c:pt>
                <c:pt idx="45">
                  <c:v>1929</c:v>
                </c:pt>
                <c:pt idx="46">
                  <c:v>1916</c:v>
                </c:pt>
                <c:pt idx="47">
                  <c:v>1836</c:v>
                </c:pt>
                <c:pt idx="48">
                  <c:v>1907</c:v>
                </c:pt>
                <c:pt idx="49">
                  <c:v>1956</c:v>
                </c:pt>
                <c:pt idx="50">
                  <c:v>1857</c:v>
                </c:pt>
                <c:pt idx="51">
                  <c:v>1868</c:v>
                </c:pt>
                <c:pt idx="52">
                  <c:v>14338</c:v>
                </c:pt>
                <c:pt idx="53">
                  <c:v>14338</c:v>
                </c:pt>
                <c:pt idx="54">
                  <c:v>14338</c:v>
                </c:pt>
                <c:pt idx="55">
                  <c:v>14338</c:v>
                </c:pt>
                <c:pt idx="56">
                  <c:v>14338</c:v>
                </c:pt>
                <c:pt idx="57">
                  <c:v>14338</c:v>
                </c:pt>
                <c:pt idx="58">
                  <c:v>14338</c:v>
                </c:pt>
                <c:pt idx="59">
                  <c:v>14338</c:v>
                </c:pt>
                <c:pt idx="60">
                  <c:v>14338</c:v>
                </c:pt>
                <c:pt idx="61">
                  <c:v>14338</c:v>
                </c:pt>
                <c:pt idx="62">
                  <c:v>14338</c:v>
                </c:pt>
                <c:pt idx="63">
                  <c:v>14338</c:v>
                </c:pt>
                <c:pt idx="64">
                  <c:v>14338</c:v>
                </c:pt>
                <c:pt idx="65">
                  <c:v>14338</c:v>
                </c:pt>
                <c:pt idx="66">
                  <c:v>14338</c:v>
                </c:pt>
                <c:pt idx="67">
                  <c:v>14338</c:v>
                </c:pt>
                <c:pt idx="68">
                  <c:v>14338</c:v>
                </c:pt>
                <c:pt idx="69">
                  <c:v>14338</c:v>
                </c:pt>
                <c:pt idx="70">
                  <c:v>14338</c:v>
                </c:pt>
                <c:pt idx="71">
                  <c:v>14338</c:v>
                </c:pt>
                <c:pt idx="72">
                  <c:v>14338</c:v>
                </c:pt>
                <c:pt idx="73">
                  <c:v>14338</c:v>
                </c:pt>
                <c:pt idx="74">
                  <c:v>14338</c:v>
                </c:pt>
                <c:pt idx="75">
                  <c:v>14338</c:v>
                </c:pt>
                <c:pt idx="76">
                  <c:v>14338</c:v>
                </c:pt>
                <c:pt idx="77">
                  <c:v>14338</c:v>
                </c:pt>
                <c:pt idx="78">
                  <c:v>14338</c:v>
                </c:pt>
                <c:pt idx="79">
                  <c:v>6720</c:v>
                </c:pt>
                <c:pt idx="80">
                  <c:v>6944</c:v>
                </c:pt>
                <c:pt idx="81">
                  <c:v>6914</c:v>
                </c:pt>
                <c:pt idx="82">
                  <c:v>6395</c:v>
                </c:pt>
                <c:pt idx="83">
                  <c:v>6384</c:v>
                </c:pt>
                <c:pt idx="84">
                  <c:v>6340</c:v>
                </c:pt>
                <c:pt idx="85">
                  <c:v>6981</c:v>
                </c:pt>
                <c:pt idx="86">
                  <c:v>6518</c:v>
                </c:pt>
                <c:pt idx="87">
                  <c:v>6766</c:v>
                </c:pt>
                <c:pt idx="88">
                  <c:v>6310</c:v>
                </c:pt>
                <c:pt idx="89">
                  <c:v>6723</c:v>
                </c:pt>
                <c:pt idx="90">
                  <c:v>6959</c:v>
                </c:pt>
                <c:pt idx="91">
                  <c:v>14338</c:v>
                </c:pt>
                <c:pt idx="92">
                  <c:v>14338</c:v>
                </c:pt>
                <c:pt idx="93">
                  <c:v>14338</c:v>
                </c:pt>
                <c:pt idx="94">
                  <c:v>14338</c:v>
                </c:pt>
                <c:pt idx="95">
                  <c:v>14338</c:v>
                </c:pt>
                <c:pt idx="96">
                  <c:v>14338</c:v>
                </c:pt>
                <c:pt idx="97">
                  <c:v>14338</c:v>
                </c:pt>
                <c:pt idx="98">
                  <c:v>14338</c:v>
                </c:pt>
                <c:pt idx="99">
                  <c:v>14338</c:v>
                </c:pt>
                <c:pt idx="100">
                  <c:v>14338</c:v>
                </c:pt>
                <c:pt idx="101">
                  <c:v>14338</c:v>
                </c:pt>
                <c:pt idx="102">
                  <c:v>14338</c:v>
                </c:pt>
                <c:pt idx="103">
                  <c:v>14338</c:v>
                </c:pt>
                <c:pt idx="104">
                  <c:v>14338</c:v>
                </c:pt>
                <c:pt idx="105">
                  <c:v>14338</c:v>
                </c:pt>
                <c:pt idx="106">
                  <c:v>14338</c:v>
                </c:pt>
                <c:pt idx="107">
                  <c:v>14338</c:v>
                </c:pt>
                <c:pt idx="108">
                  <c:v>14338</c:v>
                </c:pt>
                <c:pt idx="109">
                  <c:v>14338</c:v>
                </c:pt>
                <c:pt idx="110">
                  <c:v>14338</c:v>
                </c:pt>
                <c:pt idx="111">
                  <c:v>14338</c:v>
                </c:pt>
                <c:pt idx="112">
                  <c:v>14338</c:v>
                </c:pt>
                <c:pt idx="113">
                  <c:v>14338</c:v>
                </c:pt>
                <c:pt idx="114">
                  <c:v>14338</c:v>
                </c:pt>
                <c:pt idx="115">
                  <c:v>14338</c:v>
                </c:pt>
                <c:pt idx="116">
                  <c:v>14338</c:v>
                </c:pt>
                <c:pt idx="117">
                  <c:v>14338</c:v>
                </c:pt>
                <c:pt idx="118">
                  <c:v>14338</c:v>
                </c:pt>
                <c:pt idx="119">
                  <c:v>14338</c:v>
                </c:pt>
                <c:pt idx="120">
                  <c:v>14338</c:v>
                </c:pt>
                <c:pt idx="121">
                  <c:v>14338</c:v>
                </c:pt>
                <c:pt idx="122">
                  <c:v>14338</c:v>
                </c:pt>
                <c:pt idx="123">
                  <c:v>34</c:v>
                </c:pt>
                <c:pt idx="124">
                  <c:v>41</c:v>
                </c:pt>
                <c:pt idx="125">
                  <c:v>37</c:v>
                </c:pt>
                <c:pt idx="126">
                  <c:v>14338</c:v>
                </c:pt>
                <c:pt idx="127">
                  <c:v>14338</c:v>
                </c:pt>
                <c:pt idx="128">
                  <c:v>14338</c:v>
                </c:pt>
                <c:pt idx="129">
                  <c:v>42</c:v>
                </c:pt>
                <c:pt idx="130">
                  <c:v>14338</c:v>
                </c:pt>
                <c:pt idx="131">
                  <c:v>1659</c:v>
                </c:pt>
                <c:pt idx="132">
                  <c:v>1511</c:v>
                </c:pt>
                <c:pt idx="133">
                  <c:v>1416</c:v>
                </c:pt>
                <c:pt idx="134">
                  <c:v>1260</c:v>
                </c:pt>
                <c:pt idx="135">
                  <c:v>884</c:v>
                </c:pt>
                <c:pt idx="136">
                  <c:v>1020</c:v>
                </c:pt>
                <c:pt idx="137">
                  <c:v>1209</c:v>
                </c:pt>
                <c:pt idx="138">
                  <c:v>1083</c:v>
                </c:pt>
                <c:pt idx="139">
                  <c:v>869</c:v>
                </c:pt>
                <c:pt idx="140">
                  <c:v>999</c:v>
                </c:pt>
                <c:pt idx="141">
                  <c:v>814</c:v>
                </c:pt>
                <c:pt idx="142">
                  <c:v>1154</c:v>
                </c:pt>
                <c:pt idx="143">
                  <c:v>14338</c:v>
                </c:pt>
                <c:pt idx="144">
                  <c:v>24497</c:v>
                </c:pt>
                <c:pt idx="145">
                  <c:v>23766</c:v>
                </c:pt>
                <c:pt idx="146">
                  <c:v>22925</c:v>
                </c:pt>
                <c:pt idx="147">
                  <c:v>22246</c:v>
                </c:pt>
                <c:pt idx="148">
                  <c:v>17242</c:v>
                </c:pt>
                <c:pt idx="149">
                  <c:v>19231</c:v>
                </c:pt>
                <c:pt idx="150">
                  <c:v>21459</c:v>
                </c:pt>
                <c:pt idx="151">
                  <c:v>19971</c:v>
                </c:pt>
                <c:pt idx="152">
                  <c:v>17841</c:v>
                </c:pt>
                <c:pt idx="153">
                  <c:v>18503</c:v>
                </c:pt>
                <c:pt idx="154">
                  <c:v>16679</c:v>
                </c:pt>
                <c:pt idx="155">
                  <c:v>20715</c:v>
                </c:pt>
                <c:pt idx="156">
                  <c:v>14338</c:v>
                </c:pt>
                <c:pt idx="157">
                  <c:v>11233</c:v>
                </c:pt>
                <c:pt idx="158">
                  <c:v>9800</c:v>
                </c:pt>
                <c:pt idx="159">
                  <c:v>9489</c:v>
                </c:pt>
                <c:pt idx="160">
                  <c:v>10278</c:v>
                </c:pt>
                <c:pt idx="161">
                  <c:v>6483</c:v>
                </c:pt>
                <c:pt idx="162">
                  <c:v>9302</c:v>
                </c:pt>
                <c:pt idx="163">
                  <c:v>10233</c:v>
                </c:pt>
                <c:pt idx="164">
                  <c:v>9634</c:v>
                </c:pt>
                <c:pt idx="165">
                  <c:v>6946</c:v>
                </c:pt>
                <c:pt idx="166">
                  <c:v>6578</c:v>
                </c:pt>
                <c:pt idx="167">
                  <c:v>6734</c:v>
                </c:pt>
                <c:pt idx="168">
                  <c:v>9537</c:v>
                </c:pt>
                <c:pt idx="169">
                  <c:v>14338</c:v>
                </c:pt>
                <c:pt idx="170">
                  <c:v>14338</c:v>
                </c:pt>
                <c:pt idx="171">
                  <c:v>14338</c:v>
                </c:pt>
                <c:pt idx="172">
                  <c:v>14338</c:v>
                </c:pt>
                <c:pt idx="173">
                  <c:v>14338</c:v>
                </c:pt>
                <c:pt idx="174">
                  <c:v>14338</c:v>
                </c:pt>
                <c:pt idx="175">
                  <c:v>133</c:v>
                </c:pt>
                <c:pt idx="176">
                  <c:v>143</c:v>
                </c:pt>
                <c:pt idx="177">
                  <c:v>139</c:v>
                </c:pt>
                <c:pt idx="178">
                  <c:v>14338</c:v>
                </c:pt>
                <c:pt idx="179">
                  <c:v>14338</c:v>
                </c:pt>
                <c:pt idx="180">
                  <c:v>14338</c:v>
                </c:pt>
                <c:pt idx="181">
                  <c:v>143</c:v>
                </c:pt>
                <c:pt idx="182">
                  <c:v>14338</c:v>
                </c:pt>
                <c:pt idx="183">
                  <c:v>77649</c:v>
                </c:pt>
                <c:pt idx="184">
                  <c:v>73575</c:v>
                </c:pt>
                <c:pt idx="185">
                  <c:v>71465</c:v>
                </c:pt>
                <c:pt idx="186">
                  <c:v>72050</c:v>
                </c:pt>
                <c:pt idx="187">
                  <c:v>45698</c:v>
                </c:pt>
                <c:pt idx="188">
                  <c:v>53536</c:v>
                </c:pt>
                <c:pt idx="189">
                  <c:v>71189</c:v>
                </c:pt>
                <c:pt idx="190">
                  <c:v>62741</c:v>
                </c:pt>
                <c:pt idx="191">
                  <c:v>47162</c:v>
                </c:pt>
                <c:pt idx="192">
                  <c:v>48971</c:v>
                </c:pt>
                <c:pt idx="193">
                  <c:v>40658</c:v>
                </c:pt>
                <c:pt idx="194">
                  <c:v>66269</c:v>
                </c:pt>
                <c:pt idx="195">
                  <c:v>14338</c:v>
                </c:pt>
                <c:pt idx="196">
                  <c:v>14338</c:v>
                </c:pt>
                <c:pt idx="197">
                  <c:v>14338</c:v>
                </c:pt>
                <c:pt idx="198">
                  <c:v>14338</c:v>
                </c:pt>
                <c:pt idx="199">
                  <c:v>14338</c:v>
                </c:pt>
                <c:pt idx="200">
                  <c:v>14338</c:v>
                </c:pt>
                <c:pt idx="201">
                  <c:v>762</c:v>
                </c:pt>
                <c:pt idx="202">
                  <c:v>1759</c:v>
                </c:pt>
                <c:pt idx="203">
                  <c:v>1249</c:v>
                </c:pt>
                <c:pt idx="204">
                  <c:v>14338</c:v>
                </c:pt>
                <c:pt idx="205">
                  <c:v>14338</c:v>
                </c:pt>
                <c:pt idx="206">
                  <c:v>14338</c:v>
                </c:pt>
                <c:pt idx="207">
                  <c:v>1503</c:v>
                </c:pt>
                <c:pt idx="208">
                  <c:v>14338</c:v>
                </c:pt>
                <c:pt idx="209">
                  <c:v>765</c:v>
                </c:pt>
                <c:pt idx="210">
                  <c:v>745</c:v>
                </c:pt>
                <c:pt idx="211">
                  <c:v>726</c:v>
                </c:pt>
                <c:pt idx="212">
                  <c:v>677</c:v>
                </c:pt>
                <c:pt idx="213">
                  <c:v>742</c:v>
                </c:pt>
                <c:pt idx="214">
                  <c:v>744</c:v>
                </c:pt>
                <c:pt idx="215">
                  <c:v>721</c:v>
                </c:pt>
                <c:pt idx="216">
                  <c:v>763</c:v>
                </c:pt>
                <c:pt idx="217">
                  <c:v>748</c:v>
                </c:pt>
                <c:pt idx="218">
                  <c:v>804</c:v>
                </c:pt>
                <c:pt idx="219">
                  <c:v>708</c:v>
                </c:pt>
                <c:pt idx="220">
                  <c:v>697</c:v>
                </c:pt>
                <c:pt idx="221">
                  <c:v>14338</c:v>
                </c:pt>
                <c:pt idx="222">
                  <c:v>34064</c:v>
                </c:pt>
                <c:pt idx="223">
                  <c:v>33250</c:v>
                </c:pt>
                <c:pt idx="224">
                  <c:v>32378</c:v>
                </c:pt>
                <c:pt idx="225">
                  <c:v>31482</c:v>
                </c:pt>
                <c:pt idx="226">
                  <c:v>26171</c:v>
                </c:pt>
                <c:pt idx="227">
                  <c:v>28377</c:v>
                </c:pt>
                <c:pt idx="228">
                  <c:v>30536</c:v>
                </c:pt>
                <c:pt idx="229">
                  <c:v>28935</c:v>
                </c:pt>
                <c:pt idx="230">
                  <c:v>26867</c:v>
                </c:pt>
                <c:pt idx="231">
                  <c:v>27648</c:v>
                </c:pt>
                <c:pt idx="232">
                  <c:v>25242</c:v>
                </c:pt>
                <c:pt idx="233">
                  <c:v>29705</c:v>
                </c:pt>
                <c:pt idx="234">
                  <c:v>14338</c:v>
                </c:pt>
                <c:pt idx="235">
                  <c:v>1997</c:v>
                </c:pt>
                <c:pt idx="236">
                  <c:v>1984</c:v>
                </c:pt>
                <c:pt idx="237">
                  <c:v>1925</c:v>
                </c:pt>
                <c:pt idx="238">
                  <c:v>1880</c:v>
                </c:pt>
                <c:pt idx="239">
                  <c:v>1629</c:v>
                </c:pt>
                <c:pt idx="240">
                  <c:v>1579</c:v>
                </c:pt>
                <c:pt idx="241">
                  <c:v>1832</c:v>
                </c:pt>
                <c:pt idx="242">
                  <c:v>1718</c:v>
                </c:pt>
                <c:pt idx="243">
                  <c:v>1593</c:v>
                </c:pt>
                <c:pt idx="244">
                  <c:v>1583</c:v>
                </c:pt>
                <c:pt idx="245">
                  <c:v>1463</c:v>
                </c:pt>
                <c:pt idx="246">
                  <c:v>1768</c:v>
                </c:pt>
                <c:pt idx="247">
                  <c:v>14338</c:v>
                </c:pt>
                <c:pt idx="248">
                  <c:v>14338</c:v>
                </c:pt>
                <c:pt idx="249">
                  <c:v>14338</c:v>
                </c:pt>
                <c:pt idx="250">
                  <c:v>14338</c:v>
                </c:pt>
                <c:pt idx="251">
                  <c:v>14338</c:v>
                </c:pt>
                <c:pt idx="252">
                  <c:v>108</c:v>
                </c:pt>
                <c:pt idx="253">
                  <c:v>14338</c:v>
                </c:pt>
                <c:pt idx="254">
                  <c:v>133</c:v>
                </c:pt>
                <c:pt idx="255">
                  <c:v>108</c:v>
                </c:pt>
                <c:pt idx="256">
                  <c:v>14338</c:v>
                </c:pt>
                <c:pt idx="257">
                  <c:v>14338</c:v>
                </c:pt>
                <c:pt idx="258">
                  <c:v>14338</c:v>
                </c:pt>
                <c:pt idx="259">
                  <c:v>114</c:v>
                </c:pt>
                <c:pt idx="260">
                  <c:v>14338</c:v>
                </c:pt>
                <c:pt idx="261">
                  <c:v>10550</c:v>
                </c:pt>
                <c:pt idx="262">
                  <c:v>10011</c:v>
                </c:pt>
                <c:pt idx="263">
                  <c:v>9320</c:v>
                </c:pt>
                <c:pt idx="264">
                  <c:v>8958</c:v>
                </c:pt>
                <c:pt idx="265">
                  <c:v>8267</c:v>
                </c:pt>
                <c:pt idx="266">
                  <c:v>8045</c:v>
                </c:pt>
                <c:pt idx="267">
                  <c:v>9064</c:v>
                </c:pt>
                <c:pt idx="268">
                  <c:v>8229</c:v>
                </c:pt>
                <c:pt idx="269">
                  <c:v>8226</c:v>
                </c:pt>
                <c:pt idx="270">
                  <c:v>8264</c:v>
                </c:pt>
                <c:pt idx="271">
                  <c:v>7736</c:v>
                </c:pt>
                <c:pt idx="272">
                  <c:v>9062</c:v>
                </c:pt>
                <c:pt idx="273">
                  <c:v>14338</c:v>
                </c:pt>
                <c:pt idx="274">
                  <c:v>14338</c:v>
                </c:pt>
                <c:pt idx="275">
                  <c:v>14338</c:v>
                </c:pt>
                <c:pt idx="276">
                  <c:v>14338</c:v>
                </c:pt>
                <c:pt idx="277">
                  <c:v>14338</c:v>
                </c:pt>
                <c:pt idx="278">
                  <c:v>14338</c:v>
                </c:pt>
                <c:pt idx="279">
                  <c:v>14338</c:v>
                </c:pt>
                <c:pt idx="280">
                  <c:v>14338</c:v>
                </c:pt>
                <c:pt idx="281">
                  <c:v>14338</c:v>
                </c:pt>
                <c:pt idx="282">
                  <c:v>14338</c:v>
                </c:pt>
                <c:pt idx="283">
                  <c:v>14338</c:v>
                </c:pt>
                <c:pt idx="284">
                  <c:v>14338</c:v>
                </c:pt>
                <c:pt idx="285">
                  <c:v>14338</c:v>
                </c:pt>
                <c:pt idx="286">
                  <c:v>14338</c:v>
                </c:pt>
                <c:pt idx="287">
                  <c:v>14338</c:v>
                </c:pt>
                <c:pt idx="288">
                  <c:v>14338</c:v>
                </c:pt>
                <c:pt idx="289">
                  <c:v>14338</c:v>
                </c:pt>
                <c:pt idx="290">
                  <c:v>14338</c:v>
                </c:pt>
                <c:pt idx="291">
                  <c:v>86</c:v>
                </c:pt>
                <c:pt idx="292">
                  <c:v>14338</c:v>
                </c:pt>
                <c:pt idx="293">
                  <c:v>95</c:v>
                </c:pt>
                <c:pt idx="294">
                  <c:v>87</c:v>
                </c:pt>
                <c:pt idx="295">
                  <c:v>14338</c:v>
                </c:pt>
                <c:pt idx="296">
                  <c:v>14338</c:v>
                </c:pt>
                <c:pt idx="297">
                  <c:v>14338</c:v>
                </c:pt>
                <c:pt idx="298">
                  <c:v>90</c:v>
                </c:pt>
                <c:pt idx="299">
                  <c:v>14338</c:v>
                </c:pt>
                <c:pt idx="300">
                  <c:v>20179</c:v>
                </c:pt>
                <c:pt idx="301">
                  <c:v>19719</c:v>
                </c:pt>
                <c:pt idx="302">
                  <c:v>18897</c:v>
                </c:pt>
                <c:pt idx="303">
                  <c:v>17806</c:v>
                </c:pt>
                <c:pt idx="304">
                  <c:v>14259</c:v>
                </c:pt>
                <c:pt idx="305">
                  <c:v>15552</c:v>
                </c:pt>
                <c:pt idx="306">
                  <c:v>17230</c:v>
                </c:pt>
                <c:pt idx="307">
                  <c:v>16151</c:v>
                </c:pt>
                <c:pt idx="308">
                  <c:v>14769</c:v>
                </c:pt>
                <c:pt idx="309">
                  <c:v>14055</c:v>
                </c:pt>
                <c:pt idx="310">
                  <c:v>16896</c:v>
                </c:pt>
                <c:pt idx="311">
                  <c:v>14454</c:v>
                </c:pt>
                <c:pt idx="312">
                  <c:v>14338</c:v>
                </c:pt>
                <c:pt idx="313">
                  <c:v>14338</c:v>
                </c:pt>
                <c:pt idx="314">
                  <c:v>14338</c:v>
                </c:pt>
                <c:pt idx="315">
                  <c:v>14338</c:v>
                </c:pt>
                <c:pt idx="316">
                  <c:v>14338</c:v>
                </c:pt>
                <c:pt idx="317">
                  <c:v>14338</c:v>
                </c:pt>
                <c:pt idx="318">
                  <c:v>28</c:v>
                </c:pt>
                <c:pt idx="319">
                  <c:v>19</c:v>
                </c:pt>
                <c:pt idx="320">
                  <c:v>33</c:v>
                </c:pt>
                <c:pt idx="321">
                  <c:v>14338</c:v>
                </c:pt>
                <c:pt idx="322">
                  <c:v>14338</c:v>
                </c:pt>
                <c:pt idx="323">
                  <c:v>19</c:v>
                </c:pt>
                <c:pt idx="324">
                  <c:v>14338</c:v>
                </c:pt>
                <c:pt idx="325">
                  <c:v>14338</c:v>
                </c:pt>
                <c:pt idx="326">
                  <c:v>14338</c:v>
                </c:pt>
                <c:pt idx="327">
                  <c:v>14338</c:v>
                </c:pt>
                <c:pt idx="328">
                  <c:v>14338</c:v>
                </c:pt>
                <c:pt idx="329">
                  <c:v>14338</c:v>
                </c:pt>
                <c:pt idx="330">
                  <c:v>14338</c:v>
                </c:pt>
                <c:pt idx="331">
                  <c:v>14338</c:v>
                </c:pt>
                <c:pt idx="332">
                  <c:v>14338</c:v>
                </c:pt>
                <c:pt idx="333">
                  <c:v>14338</c:v>
                </c:pt>
                <c:pt idx="334">
                  <c:v>14338</c:v>
                </c:pt>
                <c:pt idx="335">
                  <c:v>14338</c:v>
                </c:pt>
                <c:pt idx="336">
                  <c:v>14338</c:v>
                </c:pt>
                <c:pt idx="337">
                  <c:v>14338</c:v>
                </c:pt>
                <c:pt idx="338">
                  <c:v>14338</c:v>
                </c:pt>
                <c:pt idx="339">
                  <c:v>13342</c:v>
                </c:pt>
                <c:pt idx="340">
                  <c:v>21611</c:v>
                </c:pt>
                <c:pt idx="341">
                  <c:v>20286</c:v>
                </c:pt>
                <c:pt idx="342">
                  <c:v>17738</c:v>
                </c:pt>
                <c:pt idx="343">
                  <c:v>17796</c:v>
                </c:pt>
                <c:pt idx="344">
                  <c:v>16361</c:v>
                </c:pt>
                <c:pt idx="345">
                  <c:v>17525</c:v>
                </c:pt>
                <c:pt idx="346">
                  <c:v>17670</c:v>
                </c:pt>
                <c:pt idx="347">
                  <c:v>17441</c:v>
                </c:pt>
                <c:pt idx="348">
                  <c:v>15901</c:v>
                </c:pt>
                <c:pt idx="349">
                  <c:v>17899</c:v>
                </c:pt>
                <c:pt idx="350">
                  <c:v>16951</c:v>
                </c:pt>
                <c:pt idx="351">
                  <c:v>14338</c:v>
                </c:pt>
                <c:pt idx="352">
                  <c:v>14338</c:v>
                </c:pt>
                <c:pt idx="353">
                  <c:v>14338</c:v>
                </c:pt>
                <c:pt idx="354">
                  <c:v>14338</c:v>
                </c:pt>
                <c:pt idx="355">
                  <c:v>14338</c:v>
                </c:pt>
                <c:pt idx="356">
                  <c:v>14338</c:v>
                </c:pt>
                <c:pt idx="357">
                  <c:v>14338</c:v>
                </c:pt>
                <c:pt idx="358">
                  <c:v>14338</c:v>
                </c:pt>
                <c:pt idx="359">
                  <c:v>14338</c:v>
                </c:pt>
                <c:pt idx="360">
                  <c:v>14338</c:v>
                </c:pt>
                <c:pt idx="361">
                  <c:v>14338</c:v>
                </c:pt>
                <c:pt idx="362">
                  <c:v>14338</c:v>
                </c:pt>
                <c:pt idx="363">
                  <c:v>14338</c:v>
                </c:pt>
                <c:pt idx="364">
                  <c:v>14338</c:v>
                </c:pt>
                <c:pt idx="365">
                  <c:v>14338</c:v>
                </c:pt>
                <c:pt idx="366">
                  <c:v>14338</c:v>
                </c:pt>
                <c:pt idx="367">
                  <c:v>14338</c:v>
                </c:pt>
                <c:pt idx="368">
                  <c:v>14338</c:v>
                </c:pt>
                <c:pt idx="369">
                  <c:v>14338</c:v>
                </c:pt>
                <c:pt idx="370">
                  <c:v>14338</c:v>
                </c:pt>
                <c:pt idx="371">
                  <c:v>14338</c:v>
                </c:pt>
                <c:pt idx="372">
                  <c:v>14338</c:v>
                </c:pt>
                <c:pt idx="373">
                  <c:v>14338</c:v>
                </c:pt>
                <c:pt idx="374">
                  <c:v>14338</c:v>
                </c:pt>
                <c:pt idx="375">
                  <c:v>14338</c:v>
                </c:pt>
                <c:pt idx="376">
                  <c:v>14338</c:v>
                </c:pt>
                <c:pt idx="377">
                  <c:v>14338</c:v>
                </c:pt>
                <c:pt idx="378">
                  <c:v>14338</c:v>
                </c:pt>
                <c:pt idx="379">
                  <c:v>14338</c:v>
                </c:pt>
                <c:pt idx="380">
                  <c:v>14338</c:v>
                </c:pt>
                <c:pt idx="381">
                  <c:v>14338</c:v>
                </c:pt>
                <c:pt idx="382">
                  <c:v>14338</c:v>
                </c:pt>
                <c:pt idx="383">
                  <c:v>14338</c:v>
                </c:pt>
                <c:pt idx="384">
                  <c:v>14338</c:v>
                </c:pt>
                <c:pt idx="385">
                  <c:v>14338</c:v>
                </c:pt>
                <c:pt idx="386">
                  <c:v>14338</c:v>
                </c:pt>
                <c:pt idx="387">
                  <c:v>14338</c:v>
                </c:pt>
                <c:pt idx="388">
                  <c:v>14338</c:v>
                </c:pt>
                <c:pt idx="389">
                  <c:v>14338</c:v>
                </c:pt>
                <c:pt idx="390">
                  <c:v>14338</c:v>
                </c:pt>
                <c:pt idx="391">
                  <c:v>14338</c:v>
                </c:pt>
                <c:pt idx="392">
                  <c:v>14338</c:v>
                </c:pt>
                <c:pt idx="393">
                  <c:v>14338</c:v>
                </c:pt>
                <c:pt idx="394">
                  <c:v>14338</c:v>
                </c:pt>
                <c:pt idx="395">
                  <c:v>14338</c:v>
                </c:pt>
                <c:pt idx="396">
                  <c:v>14338</c:v>
                </c:pt>
                <c:pt idx="397">
                  <c:v>14338</c:v>
                </c:pt>
                <c:pt idx="398">
                  <c:v>14338</c:v>
                </c:pt>
                <c:pt idx="399">
                  <c:v>14338</c:v>
                </c:pt>
                <c:pt idx="400">
                  <c:v>14338</c:v>
                </c:pt>
                <c:pt idx="401">
                  <c:v>14338</c:v>
                </c:pt>
                <c:pt idx="402">
                  <c:v>14338</c:v>
                </c:pt>
                <c:pt idx="403">
                  <c:v>14338</c:v>
                </c:pt>
                <c:pt idx="404">
                  <c:v>14338</c:v>
                </c:pt>
                <c:pt idx="405">
                  <c:v>14338</c:v>
                </c:pt>
                <c:pt idx="406">
                  <c:v>14338</c:v>
                </c:pt>
                <c:pt idx="407">
                  <c:v>14338</c:v>
                </c:pt>
                <c:pt idx="408">
                  <c:v>14338</c:v>
                </c:pt>
                <c:pt idx="409">
                  <c:v>1019</c:v>
                </c:pt>
                <c:pt idx="410">
                  <c:v>14338</c:v>
                </c:pt>
                <c:pt idx="411">
                  <c:v>1194</c:v>
                </c:pt>
                <c:pt idx="412">
                  <c:v>1077</c:v>
                </c:pt>
                <c:pt idx="413">
                  <c:v>14338</c:v>
                </c:pt>
                <c:pt idx="414">
                  <c:v>1173</c:v>
                </c:pt>
                <c:pt idx="415">
                  <c:v>14338</c:v>
                </c:pt>
                <c:pt idx="416">
                  <c:v>14338</c:v>
                </c:pt>
                <c:pt idx="417">
                  <c:v>17283</c:v>
                </c:pt>
                <c:pt idx="418">
                  <c:v>16183</c:v>
                </c:pt>
                <c:pt idx="419">
                  <c:v>15054</c:v>
                </c:pt>
                <c:pt idx="420">
                  <c:v>14933</c:v>
                </c:pt>
                <c:pt idx="421">
                  <c:v>11079</c:v>
                </c:pt>
                <c:pt idx="422">
                  <c:v>12221</c:v>
                </c:pt>
                <c:pt idx="423">
                  <c:v>10894</c:v>
                </c:pt>
                <c:pt idx="424">
                  <c:v>14457</c:v>
                </c:pt>
                <c:pt idx="425">
                  <c:v>13327</c:v>
                </c:pt>
                <c:pt idx="426">
                  <c:v>13648</c:v>
                </c:pt>
                <c:pt idx="427">
                  <c:v>11018</c:v>
                </c:pt>
                <c:pt idx="428">
                  <c:v>10238</c:v>
                </c:pt>
                <c:pt idx="429">
                  <c:v>14338</c:v>
                </c:pt>
                <c:pt idx="430">
                  <c:v>10202</c:v>
                </c:pt>
                <c:pt idx="431">
                  <c:v>9875</c:v>
                </c:pt>
                <c:pt idx="432">
                  <c:v>9554</c:v>
                </c:pt>
                <c:pt idx="433">
                  <c:v>9264</c:v>
                </c:pt>
                <c:pt idx="434">
                  <c:v>7645</c:v>
                </c:pt>
                <c:pt idx="435">
                  <c:v>8375</c:v>
                </c:pt>
                <c:pt idx="436">
                  <c:v>7547</c:v>
                </c:pt>
                <c:pt idx="437">
                  <c:v>9144</c:v>
                </c:pt>
                <c:pt idx="438">
                  <c:v>8489</c:v>
                </c:pt>
                <c:pt idx="439">
                  <c:v>8742</c:v>
                </c:pt>
                <c:pt idx="440">
                  <c:v>8063</c:v>
                </c:pt>
                <c:pt idx="441">
                  <c:v>7173</c:v>
                </c:pt>
                <c:pt idx="442">
                  <c:v>14338</c:v>
                </c:pt>
                <c:pt idx="443">
                  <c:v>1589</c:v>
                </c:pt>
                <c:pt idx="444">
                  <c:v>1552</c:v>
                </c:pt>
                <c:pt idx="445">
                  <c:v>1497</c:v>
                </c:pt>
                <c:pt idx="446">
                  <c:v>1455</c:v>
                </c:pt>
                <c:pt idx="447">
                  <c:v>1163</c:v>
                </c:pt>
                <c:pt idx="448">
                  <c:v>1010</c:v>
                </c:pt>
                <c:pt idx="449">
                  <c:v>1127</c:v>
                </c:pt>
                <c:pt idx="450">
                  <c:v>1345</c:v>
                </c:pt>
                <c:pt idx="451">
                  <c:v>1294</c:v>
                </c:pt>
                <c:pt idx="452">
                  <c:v>1076</c:v>
                </c:pt>
                <c:pt idx="453">
                  <c:v>978</c:v>
                </c:pt>
                <c:pt idx="454">
                  <c:v>1294</c:v>
                </c:pt>
                <c:pt idx="455">
                  <c:v>14338</c:v>
                </c:pt>
                <c:pt idx="456">
                  <c:v>14338</c:v>
                </c:pt>
                <c:pt idx="457">
                  <c:v>14338</c:v>
                </c:pt>
                <c:pt idx="458">
                  <c:v>14338</c:v>
                </c:pt>
                <c:pt idx="459">
                  <c:v>14338</c:v>
                </c:pt>
                <c:pt idx="460">
                  <c:v>14338</c:v>
                </c:pt>
                <c:pt idx="461">
                  <c:v>14338</c:v>
                </c:pt>
                <c:pt idx="462">
                  <c:v>14338</c:v>
                </c:pt>
                <c:pt idx="463">
                  <c:v>14338</c:v>
                </c:pt>
                <c:pt idx="464">
                  <c:v>14338</c:v>
                </c:pt>
                <c:pt idx="465">
                  <c:v>14338</c:v>
                </c:pt>
                <c:pt idx="466">
                  <c:v>14338</c:v>
                </c:pt>
                <c:pt idx="467">
                  <c:v>14338</c:v>
                </c:pt>
                <c:pt idx="468">
                  <c:v>14338</c:v>
                </c:pt>
                <c:pt idx="469">
                  <c:v>118325</c:v>
                </c:pt>
                <c:pt idx="470">
                  <c:v>115138</c:v>
                </c:pt>
                <c:pt idx="471">
                  <c:v>109255</c:v>
                </c:pt>
                <c:pt idx="472">
                  <c:v>111225</c:v>
                </c:pt>
                <c:pt idx="473">
                  <c:v>97389</c:v>
                </c:pt>
                <c:pt idx="474">
                  <c:v>94633</c:v>
                </c:pt>
                <c:pt idx="475">
                  <c:v>101751</c:v>
                </c:pt>
                <c:pt idx="476">
                  <c:v>107683</c:v>
                </c:pt>
                <c:pt idx="477">
                  <c:v>106509</c:v>
                </c:pt>
                <c:pt idx="478">
                  <c:v>99007</c:v>
                </c:pt>
                <c:pt idx="479">
                  <c:v>90596</c:v>
                </c:pt>
                <c:pt idx="480">
                  <c:v>107005</c:v>
                </c:pt>
                <c:pt idx="481">
                  <c:v>14338</c:v>
                </c:pt>
                <c:pt idx="482">
                  <c:v>14338</c:v>
                </c:pt>
                <c:pt idx="483">
                  <c:v>14338</c:v>
                </c:pt>
                <c:pt idx="484">
                  <c:v>14338</c:v>
                </c:pt>
                <c:pt idx="485">
                  <c:v>14338</c:v>
                </c:pt>
                <c:pt idx="486">
                  <c:v>14338</c:v>
                </c:pt>
                <c:pt idx="487">
                  <c:v>14338</c:v>
                </c:pt>
                <c:pt idx="488">
                  <c:v>14338</c:v>
                </c:pt>
                <c:pt idx="489">
                  <c:v>14338</c:v>
                </c:pt>
                <c:pt idx="490">
                  <c:v>14338</c:v>
                </c:pt>
                <c:pt idx="491">
                  <c:v>14338</c:v>
                </c:pt>
                <c:pt idx="492">
                  <c:v>14338</c:v>
                </c:pt>
                <c:pt idx="493">
                  <c:v>14338</c:v>
                </c:pt>
                <c:pt idx="494">
                  <c:v>14338</c:v>
                </c:pt>
                <c:pt idx="495">
                  <c:v>14338</c:v>
                </c:pt>
                <c:pt idx="496">
                  <c:v>14338</c:v>
                </c:pt>
                <c:pt idx="497">
                  <c:v>14338</c:v>
                </c:pt>
                <c:pt idx="498">
                  <c:v>14338</c:v>
                </c:pt>
                <c:pt idx="499">
                  <c:v>38</c:v>
                </c:pt>
                <c:pt idx="500">
                  <c:v>14338</c:v>
                </c:pt>
                <c:pt idx="501">
                  <c:v>14338</c:v>
                </c:pt>
                <c:pt idx="502">
                  <c:v>44</c:v>
                </c:pt>
                <c:pt idx="503">
                  <c:v>43</c:v>
                </c:pt>
                <c:pt idx="504">
                  <c:v>14338</c:v>
                </c:pt>
                <c:pt idx="505">
                  <c:v>14338</c:v>
                </c:pt>
                <c:pt idx="506">
                  <c:v>44</c:v>
                </c:pt>
                <c:pt idx="507">
                  <c:v>14338</c:v>
                </c:pt>
                <c:pt idx="508">
                  <c:v>3515</c:v>
                </c:pt>
                <c:pt idx="509">
                  <c:v>3426</c:v>
                </c:pt>
                <c:pt idx="510">
                  <c:v>3270</c:v>
                </c:pt>
                <c:pt idx="511">
                  <c:v>3036</c:v>
                </c:pt>
                <c:pt idx="512">
                  <c:v>2736</c:v>
                </c:pt>
                <c:pt idx="513">
                  <c:v>2632</c:v>
                </c:pt>
                <c:pt idx="514">
                  <c:v>2592</c:v>
                </c:pt>
                <c:pt idx="515">
                  <c:v>3000</c:v>
                </c:pt>
                <c:pt idx="516">
                  <c:v>2791</c:v>
                </c:pt>
                <c:pt idx="517">
                  <c:v>2556</c:v>
                </c:pt>
                <c:pt idx="518">
                  <c:v>2398</c:v>
                </c:pt>
                <c:pt idx="519">
                  <c:v>2798</c:v>
                </c:pt>
                <c:pt idx="520">
                  <c:v>14338</c:v>
                </c:pt>
                <c:pt idx="521">
                  <c:v>14338</c:v>
                </c:pt>
                <c:pt idx="522">
                  <c:v>14338</c:v>
                </c:pt>
                <c:pt idx="523">
                  <c:v>14338</c:v>
                </c:pt>
                <c:pt idx="524">
                  <c:v>14338</c:v>
                </c:pt>
                <c:pt idx="525">
                  <c:v>256</c:v>
                </c:pt>
                <c:pt idx="526">
                  <c:v>14338</c:v>
                </c:pt>
                <c:pt idx="527">
                  <c:v>205</c:v>
                </c:pt>
                <c:pt idx="528">
                  <c:v>14338</c:v>
                </c:pt>
                <c:pt idx="529">
                  <c:v>228</c:v>
                </c:pt>
                <c:pt idx="530">
                  <c:v>14338</c:v>
                </c:pt>
                <c:pt idx="531">
                  <c:v>14338</c:v>
                </c:pt>
                <c:pt idx="532">
                  <c:v>243</c:v>
                </c:pt>
                <c:pt idx="533">
                  <c:v>14338</c:v>
                </c:pt>
                <c:pt idx="534">
                  <c:v>14338</c:v>
                </c:pt>
                <c:pt idx="535">
                  <c:v>14338</c:v>
                </c:pt>
                <c:pt idx="536">
                  <c:v>14338</c:v>
                </c:pt>
                <c:pt idx="537">
                  <c:v>14338</c:v>
                </c:pt>
                <c:pt idx="538">
                  <c:v>14338</c:v>
                </c:pt>
                <c:pt idx="539">
                  <c:v>14338</c:v>
                </c:pt>
                <c:pt idx="540">
                  <c:v>14338</c:v>
                </c:pt>
                <c:pt idx="541">
                  <c:v>14338</c:v>
                </c:pt>
                <c:pt idx="542">
                  <c:v>14338</c:v>
                </c:pt>
                <c:pt idx="543">
                  <c:v>14338</c:v>
                </c:pt>
                <c:pt idx="544">
                  <c:v>14338</c:v>
                </c:pt>
                <c:pt idx="545">
                  <c:v>14338</c:v>
                </c:pt>
                <c:pt idx="546">
                  <c:v>14338</c:v>
                </c:pt>
                <c:pt idx="547">
                  <c:v>14338</c:v>
                </c:pt>
                <c:pt idx="548">
                  <c:v>14338</c:v>
                </c:pt>
                <c:pt idx="549">
                  <c:v>14338</c:v>
                </c:pt>
                <c:pt idx="550">
                  <c:v>14338</c:v>
                </c:pt>
                <c:pt idx="551">
                  <c:v>14338</c:v>
                </c:pt>
                <c:pt idx="552">
                  <c:v>14338</c:v>
                </c:pt>
                <c:pt idx="553">
                  <c:v>14338</c:v>
                </c:pt>
                <c:pt idx="554">
                  <c:v>14338</c:v>
                </c:pt>
                <c:pt idx="555">
                  <c:v>14338</c:v>
                </c:pt>
                <c:pt idx="556">
                  <c:v>14338</c:v>
                </c:pt>
                <c:pt idx="557">
                  <c:v>14338</c:v>
                </c:pt>
                <c:pt idx="558">
                  <c:v>14338</c:v>
                </c:pt>
                <c:pt idx="559">
                  <c:v>14338</c:v>
                </c:pt>
                <c:pt idx="560">
                  <c:v>141372</c:v>
                </c:pt>
                <c:pt idx="561">
                  <c:v>142291</c:v>
                </c:pt>
                <c:pt idx="562">
                  <c:v>142761</c:v>
                </c:pt>
                <c:pt idx="563">
                  <c:v>146768</c:v>
                </c:pt>
                <c:pt idx="564">
                  <c:v>128722</c:v>
                </c:pt>
                <c:pt idx="565">
                  <c:v>112399</c:v>
                </c:pt>
                <c:pt idx="566">
                  <c:v>136604</c:v>
                </c:pt>
                <c:pt idx="567">
                  <c:v>109908</c:v>
                </c:pt>
                <c:pt idx="568">
                  <c:v>128214</c:v>
                </c:pt>
                <c:pt idx="569">
                  <c:v>117374</c:v>
                </c:pt>
                <c:pt idx="570">
                  <c:v>127255</c:v>
                </c:pt>
                <c:pt idx="571">
                  <c:v>109264</c:v>
                </c:pt>
                <c:pt idx="572">
                  <c:v>14338</c:v>
                </c:pt>
                <c:pt idx="573">
                  <c:v>14338</c:v>
                </c:pt>
                <c:pt idx="574">
                  <c:v>14338</c:v>
                </c:pt>
                <c:pt idx="575">
                  <c:v>14338</c:v>
                </c:pt>
                <c:pt idx="576">
                  <c:v>14338</c:v>
                </c:pt>
                <c:pt idx="577">
                  <c:v>14338</c:v>
                </c:pt>
                <c:pt idx="578">
                  <c:v>14338</c:v>
                </c:pt>
                <c:pt idx="579">
                  <c:v>14338</c:v>
                </c:pt>
                <c:pt idx="580">
                  <c:v>14338</c:v>
                </c:pt>
                <c:pt idx="581">
                  <c:v>14338</c:v>
                </c:pt>
                <c:pt idx="582">
                  <c:v>14338</c:v>
                </c:pt>
                <c:pt idx="583">
                  <c:v>14338</c:v>
                </c:pt>
                <c:pt idx="584">
                  <c:v>14338</c:v>
                </c:pt>
                <c:pt idx="585">
                  <c:v>14338</c:v>
                </c:pt>
                <c:pt idx="586">
                  <c:v>16622</c:v>
                </c:pt>
                <c:pt idx="587">
                  <c:v>16605</c:v>
                </c:pt>
                <c:pt idx="588">
                  <c:v>16297</c:v>
                </c:pt>
                <c:pt idx="589">
                  <c:v>15539</c:v>
                </c:pt>
                <c:pt idx="590">
                  <c:v>14769</c:v>
                </c:pt>
                <c:pt idx="591">
                  <c:v>13988</c:v>
                </c:pt>
                <c:pt idx="592">
                  <c:v>15294</c:v>
                </c:pt>
                <c:pt idx="593">
                  <c:v>15205</c:v>
                </c:pt>
                <c:pt idx="594">
                  <c:v>14837</c:v>
                </c:pt>
                <c:pt idx="595">
                  <c:v>15917</c:v>
                </c:pt>
                <c:pt idx="596">
                  <c:v>14725</c:v>
                </c:pt>
                <c:pt idx="597">
                  <c:v>13340</c:v>
                </c:pt>
                <c:pt idx="598">
                  <c:v>14338</c:v>
                </c:pt>
                <c:pt idx="599">
                  <c:v>14338</c:v>
                </c:pt>
                <c:pt idx="600">
                  <c:v>14338</c:v>
                </c:pt>
                <c:pt idx="601">
                  <c:v>14338</c:v>
                </c:pt>
                <c:pt idx="602">
                  <c:v>14338</c:v>
                </c:pt>
                <c:pt idx="603">
                  <c:v>406</c:v>
                </c:pt>
                <c:pt idx="604">
                  <c:v>14338</c:v>
                </c:pt>
                <c:pt idx="605">
                  <c:v>423</c:v>
                </c:pt>
                <c:pt idx="606">
                  <c:v>14338</c:v>
                </c:pt>
                <c:pt idx="607">
                  <c:v>399</c:v>
                </c:pt>
                <c:pt idx="608">
                  <c:v>406</c:v>
                </c:pt>
                <c:pt idx="609">
                  <c:v>14338</c:v>
                </c:pt>
                <c:pt idx="610">
                  <c:v>14338</c:v>
                </c:pt>
                <c:pt idx="611">
                  <c:v>14338</c:v>
                </c:pt>
                <c:pt idx="612">
                  <c:v>20747</c:v>
                </c:pt>
                <c:pt idx="613">
                  <c:v>20043</c:v>
                </c:pt>
                <c:pt idx="614">
                  <c:v>19345</c:v>
                </c:pt>
                <c:pt idx="615">
                  <c:v>18921</c:v>
                </c:pt>
                <c:pt idx="616">
                  <c:v>17809</c:v>
                </c:pt>
                <c:pt idx="617">
                  <c:v>14203</c:v>
                </c:pt>
                <c:pt idx="618">
                  <c:v>16198</c:v>
                </c:pt>
                <c:pt idx="619">
                  <c:v>18306</c:v>
                </c:pt>
                <c:pt idx="620">
                  <c:v>14916</c:v>
                </c:pt>
                <c:pt idx="621">
                  <c:v>17141</c:v>
                </c:pt>
                <c:pt idx="622">
                  <c:v>15491</c:v>
                </c:pt>
                <c:pt idx="623">
                  <c:v>13390</c:v>
                </c:pt>
                <c:pt idx="624">
                  <c:v>14338</c:v>
                </c:pt>
                <c:pt idx="625">
                  <c:v>2764</c:v>
                </c:pt>
                <c:pt idx="626">
                  <c:v>2692</c:v>
                </c:pt>
                <c:pt idx="627">
                  <c:v>2628</c:v>
                </c:pt>
                <c:pt idx="628">
                  <c:v>2563</c:v>
                </c:pt>
                <c:pt idx="629">
                  <c:v>2368</c:v>
                </c:pt>
                <c:pt idx="630">
                  <c:v>2106</c:v>
                </c:pt>
                <c:pt idx="631">
                  <c:v>2327</c:v>
                </c:pt>
                <c:pt idx="632">
                  <c:v>2458</c:v>
                </c:pt>
                <c:pt idx="633">
                  <c:v>2182</c:v>
                </c:pt>
                <c:pt idx="634">
                  <c:v>2372</c:v>
                </c:pt>
                <c:pt idx="635">
                  <c:v>2303</c:v>
                </c:pt>
                <c:pt idx="636">
                  <c:v>2111</c:v>
                </c:pt>
                <c:pt idx="637">
                  <c:v>14338</c:v>
                </c:pt>
                <c:pt idx="638">
                  <c:v>9504</c:v>
                </c:pt>
                <c:pt idx="639">
                  <c:v>9674</c:v>
                </c:pt>
                <c:pt idx="640">
                  <c:v>9193</c:v>
                </c:pt>
                <c:pt idx="641">
                  <c:v>9427</c:v>
                </c:pt>
                <c:pt idx="642">
                  <c:v>8752</c:v>
                </c:pt>
                <c:pt idx="643">
                  <c:v>7711</c:v>
                </c:pt>
                <c:pt idx="644">
                  <c:v>8463</c:v>
                </c:pt>
                <c:pt idx="645">
                  <c:v>9039</c:v>
                </c:pt>
                <c:pt idx="646">
                  <c:v>7814</c:v>
                </c:pt>
                <c:pt idx="647">
                  <c:v>8314</c:v>
                </c:pt>
                <c:pt idx="648">
                  <c:v>8028</c:v>
                </c:pt>
                <c:pt idx="649">
                  <c:v>7306</c:v>
                </c:pt>
                <c:pt idx="650">
                  <c:v>14338</c:v>
                </c:pt>
                <c:pt idx="651">
                  <c:v>14338</c:v>
                </c:pt>
                <c:pt idx="652">
                  <c:v>14338</c:v>
                </c:pt>
                <c:pt idx="653">
                  <c:v>14338</c:v>
                </c:pt>
                <c:pt idx="654">
                  <c:v>14338</c:v>
                </c:pt>
                <c:pt idx="655">
                  <c:v>14338</c:v>
                </c:pt>
                <c:pt idx="656">
                  <c:v>14338</c:v>
                </c:pt>
                <c:pt idx="657">
                  <c:v>14338</c:v>
                </c:pt>
                <c:pt idx="658">
                  <c:v>14338</c:v>
                </c:pt>
                <c:pt idx="659">
                  <c:v>14338</c:v>
                </c:pt>
                <c:pt idx="660">
                  <c:v>14338</c:v>
                </c:pt>
                <c:pt idx="661">
                  <c:v>14338</c:v>
                </c:pt>
                <c:pt idx="662">
                  <c:v>14338</c:v>
                </c:pt>
                <c:pt idx="663">
                  <c:v>14338</c:v>
                </c:pt>
                <c:pt idx="664">
                  <c:v>8462</c:v>
                </c:pt>
                <c:pt idx="665">
                  <c:v>8054</c:v>
                </c:pt>
                <c:pt idx="666">
                  <c:v>7842</c:v>
                </c:pt>
                <c:pt idx="667">
                  <c:v>7641</c:v>
                </c:pt>
                <c:pt idx="668">
                  <c:v>7396</c:v>
                </c:pt>
                <c:pt idx="669">
                  <c:v>7005</c:v>
                </c:pt>
                <c:pt idx="670">
                  <c:v>6430</c:v>
                </c:pt>
                <c:pt idx="671">
                  <c:v>7399</c:v>
                </c:pt>
                <c:pt idx="672">
                  <c:v>7213</c:v>
                </c:pt>
                <c:pt idx="673">
                  <c:v>6633</c:v>
                </c:pt>
                <c:pt idx="674">
                  <c:v>6828</c:v>
                </c:pt>
                <c:pt idx="675">
                  <c:v>6244</c:v>
                </c:pt>
                <c:pt idx="676">
                  <c:v>14338</c:v>
                </c:pt>
                <c:pt idx="677">
                  <c:v>9312</c:v>
                </c:pt>
                <c:pt idx="678">
                  <c:v>9000</c:v>
                </c:pt>
                <c:pt idx="679">
                  <c:v>8747</c:v>
                </c:pt>
                <c:pt idx="680">
                  <c:v>8678</c:v>
                </c:pt>
                <c:pt idx="681">
                  <c:v>9714</c:v>
                </c:pt>
                <c:pt idx="682">
                  <c:v>9269</c:v>
                </c:pt>
                <c:pt idx="683">
                  <c:v>9690</c:v>
                </c:pt>
                <c:pt idx="684">
                  <c:v>9438</c:v>
                </c:pt>
                <c:pt idx="685">
                  <c:v>9685</c:v>
                </c:pt>
                <c:pt idx="686">
                  <c:v>9692</c:v>
                </c:pt>
                <c:pt idx="687">
                  <c:v>9500</c:v>
                </c:pt>
                <c:pt idx="688">
                  <c:v>9865</c:v>
                </c:pt>
                <c:pt idx="689">
                  <c:v>14338</c:v>
                </c:pt>
                <c:pt idx="690">
                  <c:v>14338</c:v>
                </c:pt>
                <c:pt idx="691">
                  <c:v>14338</c:v>
                </c:pt>
                <c:pt idx="692">
                  <c:v>14338</c:v>
                </c:pt>
                <c:pt idx="693">
                  <c:v>14338</c:v>
                </c:pt>
                <c:pt idx="694">
                  <c:v>14338</c:v>
                </c:pt>
                <c:pt idx="695">
                  <c:v>14338</c:v>
                </c:pt>
                <c:pt idx="696">
                  <c:v>14338</c:v>
                </c:pt>
                <c:pt idx="697">
                  <c:v>14338</c:v>
                </c:pt>
                <c:pt idx="698">
                  <c:v>14338</c:v>
                </c:pt>
                <c:pt idx="699">
                  <c:v>14338</c:v>
                </c:pt>
                <c:pt idx="700">
                  <c:v>14338</c:v>
                </c:pt>
                <c:pt idx="701">
                  <c:v>14338</c:v>
                </c:pt>
                <c:pt idx="702">
                  <c:v>14338</c:v>
                </c:pt>
                <c:pt idx="703">
                  <c:v>2716</c:v>
                </c:pt>
                <c:pt idx="704">
                  <c:v>2483</c:v>
                </c:pt>
                <c:pt idx="705">
                  <c:v>2610</c:v>
                </c:pt>
                <c:pt idx="706">
                  <c:v>3004</c:v>
                </c:pt>
                <c:pt idx="707">
                  <c:v>2853</c:v>
                </c:pt>
                <c:pt idx="708">
                  <c:v>2512</c:v>
                </c:pt>
                <c:pt idx="709">
                  <c:v>1981</c:v>
                </c:pt>
                <c:pt idx="710">
                  <c:v>2015</c:v>
                </c:pt>
                <c:pt idx="711">
                  <c:v>2559</c:v>
                </c:pt>
                <c:pt idx="712">
                  <c:v>2006</c:v>
                </c:pt>
                <c:pt idx="713">
                  <c:v>2095</c:v>
                </c:pt>
                <c:pt idx="714">
                  <c:v>1876</c:v>
                </c:pt>
                <c:pt idx="715">
                  <c:v>14338</c:v>
                </c:pt>
                <c:pt idx="716">
                  <c:v>12561</c:v>
                </c:pt>
                <c:pt idx="717">
                  <c:v>11586</c:v>
                </c:pt>
                <c:pt idx="718">
                  <c:v>11937</c:v>
                </c:pt>
                <c:pt idx="719">
                  <c:v>13322</c:v>
                </c:pt>
                <c:pt idx="720">
                  <c:v>12113</c:v>
                </c:pt>
                <c:pt idx="721">
                  <c:v>11559</c:v>
                </c:pt>
                <c:pt idx="722">
                  <c:v>13427</c:v>
                </c:pt>
                <c:pt idx="723">
                  <c:v>12158</c:v>
                </c:pt>
                <c:pt idx="724">
                  <c:v>11296</c:v>
                </c:pt>
                <c:pt idx="725">
                  <c:v>13232</c:v>
                </c:pt>
                <c:pt idx="726">
                  <c:v>12786</c:v>
                </c:pt>
                <c:pt idx="727">
                  <c:v>11445</c:v>
                </c:pt>
                <c:pt idx="728">
                  <c:v>14338</c:v>
                </c:pt>
                <c:pt idx="729">
                  <c:v>31294</c:v>
                </c:pt>
                <c:pt idx="730">
                  <c:v>30756</c:v>
                </c:pt>
                <c:pt idx="731">
                  <c:v>29131</c:v>
                </c:pt>
                <c:pt idx="732">
                  <c:v>27873</c:v>
                </c:pt>
                <c:pt idx="733">
                  <c:v>26626</c:v>
                </c:pt>
                <c:pt idx="734">
                  <c:v>20756</c:v>
                </c:pt>
                <c:pt idx="735">
                  <c:v>23868</c:v>
                </c:pt>
                <c:pt idx="736">
                  <c:v>21713</c:v>
                </c:pt>
                <c:pt idx="737">
                  <c:v>18591</c:v>
                </c:pt>
                <c:pt idx="738">
                  <c:v>25332</c:v>
                </c:pt>
                <c:pt idx="739">
                  <c:v>22554</c:v>
                </c:pt>
                <c:pt idx="740">
                  <c:v>20223</c:v>
                </c:pt>
                <c:pt idx="741">
                  <c:v>14338</c:v>
                </c:pt>
                <c:pt idx="742">
                  <c:v>14338</c:v>
                </c:pt>
                <c:pt idx="743">
                  <c:v>14338</c:v>
                </c:pt>
                <c:pt idx="744">
                  <c:v>14338</c:v>
                </c:pt>
                <c:pt idx="745">
                  <c:v>14338</c:v>
                </c:pt>
                <c:pt idx="746">
                  <c:v>14338</c:v>
                </c:pt>
                <c:pt idx="747">
                  <c:v>244</c:v>
                </c:pt>
                <c:pt idx="748">
                  <c:v>204</c:v>
                </c:pt>
                <c:pt idx="749">
                  <c:v>14338</c:v>
                </c:pt>
                <c:pt idx="750">
                  <c:v>14338</c:v>
                </c:pt>
                <c:pt idx="751">
                  <c:v>211</c:v>
                </c:pt>
                <c:pt idx="752">
                  <c:v>180</c:v>
                </c:pt>
                <c:pt idx="753">
                  <c:v>14338</c:v>
                </c:pt>
                <c:pt idx="754">
                  <c:v>14338</c:v>
                </c:pt>
                <c:pt idx="755">
                  <c:v>3832</c:v>
                </c:pt>
                <c:pt idx="756">
                  <c:v>3240</c:v>
                </c:pt>
                <c:pt idx="757">
                  <c:v>3043</c:v>
                </c:pt>
                <c:pt idx="758">
                  <c:v>3542</c:v>
                </c:pt>
                <c:pt idx="759">
                  <c:v>2208</c:v>
                </c:pt>
                <c:pt idx="760">
                  <c:v>3227</c:v>
                </c:pt>
                <c:pt idx="761">
                  <c:v>2217</c:v>
                </c:pt>
                <c:pt idx="762">
                  <c:v>2157</c:v>
                </c:pt>
                <c:pt idx="763">
                  <c:v>2385</c:v>
                </c:pt>
                <c:pt idx="764">
                  <c:v>2505</c:v>
                </c:pt>
                <c:pt idx="765">
                  <c:v>3152</c:v>
                </c:pt>
                <c:pt idx="766">
                  <c:v>2296</c:v>
                </c:pt>
                <c:pt idx="767">
                  <c:v>14338</c:v>
                </c:pt>
                <c:pt idx="768">
                  <c:v>5333</c:v>
                </c:pt>
                <c:pt idx="769">
                  <c:v>5024</c:v>
                </c:pt>
                <c:pt idx="770">
                  <c:v>4907</c:v>
                </c:pt>
                <c:pt idx="771">
                  <c:v>3514</c:v>
                </c:pt>
                <c:pt idx="772">
                  <c:v>3430</c:v>
                </c:pt>
                <c:pt idx="773">
                  <c:v>3482</c:v>
                </c:pt>
                <c:pt idx="774">
                  <c:v>3436</c:v>
                </c:pt>
                <c:pt idx="775">
                  <c:v>3994</c:v>
                </c:pt>
                <c:pt idx="776">
                  <c:v>4115</c:v>
                </c:pt>
                <c:pt idx="777">
                  <c:v>3412</c:v>
                </c:pt>
                <c:pt idx="778">
                  <c:v>3429</c:v>
                </c:pt>
                <c:pt idx="779">
                  <c:v>3389</c:v>
                </c:pt>
                <c:pt idx="780">
                  <c:v>14338</c:v>
                </c:pt>
                <c:pt idx="781">
                  <c:v>2727728</c:v>
                </c:pt>
                <c:pt idx="782">
                  <c:v>2516731</c:v>
                </c:pt>
                <c:pt idx="783">
                  <c:v>2286137</c:v>
                </c:pt>
                <c:pt idx="784">
                  <c:v>2120814</c:v>
                </c:pt>
                <c:pt idx="785">
                  <c:v>1186797</c:v>
                </c:pt>
                <c:pt idx="786">
                  <c:v>2044606</c:v>
                </c:pt>
                <c:pt idx="787">
                  <c:v>1775677</c:v>
                </c:pt>
                <c:pt idx="788">
                  <c:v>1253831</c:v>
                </c:pt>
                <c:pt idx="789">
                  <c:v>1427554</c:v>
                </c:pt>
                <c:pt idx="790">
                  <c:v>1161353</c:v>
                </c:pt>
                <c:pt idx="791">
                  <c:v>1938944</c:v>
                </c:pt>
                <c:pt idx="792">
                  <c:v>1639854</c:v>
                </c:pt>
                <c:pt idx="793">
                  <c:v>14338</c:v>
                </c:pt>
                <c:pt idx="794">
                  <c:v>3543</c:v>
                </c:pt>
                <c:pt idx="795">
                  <c:v>3122</c:v>
                </c:pt>
                <c:pt idx="796">
                  <c:v>3096</c:v>
                </c:pt>
                <c:pt idx="797">
                  <c:v>3005</c:v>
                </c:pt>
                <c:pt idx="798">
                  <c:v>2781</c:v>
                </c:pt>
                <c:pt idx="799">
                  <c:v>2570</c:v>
                </c:pt>
                <c:pt idx="800">
                  <c:v>3341</c:v>
                </c:pt>
                <c:pt idx="801">
                  <c:v>2841</c:v>
                </c:pt>
                <c:pt idx="802">
                  <c:v>2705</c:v>
                </c:pt>
                <c:pt idx="803">
                  <c:v>2544</c:v>
                </c:pt>
                <c:pt idx="804">
                  <c:v>2869</c:v>
                </c:pt>
                <c:pt idx="805">
                  <c:v>3032</c:v>
                </c:pt>
                <c:pt idx="806">
                  <c:v>14338</c:v>
                </c:pt>
                <c:pt idx="807">
                  <c:v>14894</c:v>
                </c:pt>
                <c:pt idx="808">
                  <c:v>13838</c:v>
                </c:pt>
                <c:pt idx="809">
                  <c:v>14933</c:v>
                </c:pt>
                <c:pt idx="810">
                  <c:v>14139</c:v>
                </c:pt>
                <c:pt idx="811">
                  <c:v>12808</c:v>
                </c:pt>
                <c:pt idx="812">
                  <c:v>14145</c:v>
                </c:pt>
                <c:pt idx="813">
                  <c:v>14338</c:v>
                </c:pt>
                <c:pt idx="814">
                  <c:v>12664</c:v>
                </c:pt>
                <c:pt idx="815">
                  <c:v>13608</c:v>
                </c:pt>
                <c:pt idx="816">
                  <c:v>13195</c:v>
                </c:pt>
                <c:pt idx="817">
                  <c:v>13392</c:v>
                </c:pt>
                <c:pt idx="818">
                  <c:v>13330</c:v>
                </c:pt>
                <c:pt idx="819">
                  <c:v>14338</c:v>
                </c:pt>
                <c:pt idx="820">
                  <c:v>749447</c:v>
                </c:pt>
                <c:pt idx="821">
                  <c:v>723743</c:v>
                </c:pt>
                <c:pt idx="822">
                  <c:v>698360</c:v>
                </c:pt>
                <c:pt idx="823">
                  <c:v>632956</c:v>
                </c:pt>
                <c:pt idx="824">
                  <c:v>519165</c:v>
                </c:pt>
                <c:pt idx="825">
                  <c:v>464501</c:v>
                </c:pt>
                <c:pt idx="826">
                  <c:v>604659</c:v>
                </c:pt>
                <c:pt idx="827">
                  <c:v>539388</c:v>
                </c:pt>
                <c:pt idx="828">
                  <c:v>489507</c:v>
                </c:pt>
                <c:pt idx="829">
                  <c:v>477540</c:v>
                </c:pt>
                <c:pt idx="830">
                  <c:v>457198</c:v>
                </c:pt>
                <c:pt idx="831">
                  <c:v>567182</c:v>
                </c:pt>
                <c:pt idx="832">
                  <c:v>14338</c:v>
                </c:pt>
                <c:pt idx="833">
                  <c:v>209009</c:v>
                </c:pt>
                <c:pt idx="834">
                  <c:v>211296</c:v>
                </c:pt>
                <c:pt idx="835">
                  <c:v>199782</c:v>
                </c:pt>
                <c:pt idx="836">
                  <c:v>186605</c:v>
                </c:pt>
                <c:pt idx="837">
                  <c:v>176238</c:v>
                </c:pt>
                <c:pt idx="838">
                  <c:v>158963</c:v>
                </c:pt>
                <c:pt idx="839">
                  <c:v>182885</c:v>
                </c:pt>
                <c:pt idx="840">
                  <c:v>179461</c:v>
                </c:pt>
                <c:pt idx="841">
                  <c:v>165366</c:v>
                </c:pt>
                <c:pt idx="842">
                  <c:v>164879</c:v>
                </c:pt>
                <c:pt idx="843">
                  <c:v>154768</c:v>
                </c:pt>
                <c:pt idx="844">
                  <c:v>183726</c:v>
                </c:pt>
                <c:pt idx="845">
                  <c:v>451501</c:v>
                </c:pt>
                <c:pt idx="846">
                  <c:v>461468</c:v>
                </c:pt>
                <c:pt idx="847">
                  <c:v>499092</c:v>
                </c:pt>
                <c:pt idx="848">
                  <c:v>472174</c:v>
                </c:pt>
                <c:pt idx="849">
                  <c:v>495352</c:v>
                </c:pt>
                <c:pt idx="850">
                  <c:v>510791</c:v>
                </c:pt>
                <c:pt idx="851">
                  <c:v>522488</c:v>
                </c:pt>
                <c:pt idx="852">
                  <c:v>515198</c:v>
                </c:pt>
                <c:pt idx="853">
                  <c:v>520541</c:v>
                </c:pt>
                <c:pt idx="854">
                  <c:v>506237</c:v>
                </c:pt>
                <c:pt idx="855">
                  <c:v>518964</c:v>
                </c:pt>
                <c:pt idx="856">
                  <c:v>519807</c:v>
                </c:pt>
                <c:pt idx="857">
                  <c:v>510390</c:v>
                </c:pt>
                <c:pt idx="858">
                  <c:v>14338</c:v>
                </c:pt>
                <c:pt idx="859">
                  <c:v>78101</c:v>
                </c:pt>
                <c:pt idx="860">
                  <c:v>74443</c:v>
                </c:pt>
                <c:pt idx="861">
                  <c:v>63417</c:v>
                </c:pt>
                <c:pt idx="862">
                  <c:v>69983</c:v>
                </c:pt>
                <c:pt idx="863">
                  <c:v>34493</c:v>
                </c:pt>
                <c:pt idx="864">
                  <c:v>50717</c:v>
                </c:pt>
                <c:pt idx="865">
                  <c:v>66231</c:v>
                </c:pt>
                <c:pt idx="866">
                  <c:v>50805</c:v>
                </c:pt>
                <c:pt idx="867">
                  <c:v>43041</c:v>
                </c:pt>
                <c:pt idx="868">
                  <c:v>35679</c:v>
                </c:pt>
                <c:pt idx="869">
                  <c:v>61504</c:v>
                </c:pt>
                <c:pt idx="870">
                  <c:v>39679</c:v>
                </c:pt>
                <c:pt idx="871">
                  <c:v>14338</c:v>
                </c:pt>
                <c:pt idx="872">
                  <c:v>3097</c:v>
                </c:pt>
                <c:pt idx="873">
                  <c:v>2805</c:v>
                </c:pt>
                <c:pt idx="874">
                  <c:v>2484</c:v>
                </c:pt>
                <c:pt idx="875">
                  <c:v>2846</c:v>
                </c:pt>
                <c:pt idx="876">
                  <c:v>2151</c:v>
                </c:pt>
                <c:pt idx="877">
                  <c:v>2542</c:v>
                </c:pt>
                <c:pt idx="878">
                  <c:v>2726</c:v>
                </c:pt>
                <c:pt idx="879">
                  <c:v>2497</c:v>
                </c:pt>
                <c:pt idx="880">
                  <c:v>2584</c:v>
                </c:pt>
                <c:pt idx="881">
                  <c:v>2317</c:v>
                </c:pt>
                <c:pt idx="882">
                  <c:v>2450</c:v>
                </c:pt>
                <c:pt idx="883">
                  <c:v>2422</c:v>
                </c:pt>
                <c:pt idx="884">
                  <c:v>14338</c:v>
                </c:pt>
                <c:pt idx="885">
                  <c:v>14338</c:v>
                </c:pt>
                <c:pt idx="886">
                  <c:v>14338</c:v>
                </c:pt>
                <c:pt idx="887">
                  <c:v>14338</c:v>
                </c:pt>
                <c:pt idx="888">
                  <c:v>14338</c:v>
                </c:pt>
                <c:pt idx="889">
                  <c:v>14338</c:v>
                </c:pt>
                <c:pt idx="890">
                  <c:v>14338</c:v>
                </c:pt>
                <c:pt idx="891">
                  <c:v>14338</c:v>
                </c:pt>
                <c:pt idx="892">
                  <c:v>14338</c:v>
                </c:pt>
                <c:pt idx="893">
                  <c:v>14338</c:v>
                </c:pt>
                <c:pt idx="894">
                  <c:v>14338</c:v>
                </c:pt>
                <c:pt idx="895">
                  <c:v>14338</c:v>
                </c:pt>
                <c:pt idx="896">
                  <c:v>14338</c:v>
                </c:pt>
                <c:pt idx="897">
                  <c:v>14338</c:v>
                </c:pt>
                <c:pt idx="898">
                  <c:v>14338</c:v>
                </c:pt>
                <c:pt idx="899">
                  <c:v>14338</c:v>
                </c:pt>
                <c:pt idx="900">
                  <c:v>14338</c:v>
                </c:pt>
                <c:pt idx="901">
                  <c:v>14338</c:v>
                </c:pt>
                <c:pt idx="902">
                  <c:v>14338</c:v>
                </c:pt>
                <c:pt idx="903">
                  <c:v>14338</c:v>
                </c:pt>
                <c:pt idx="904">
                  <c:v>14338</c:v>
                </c:pt>
                <c:pt idx="905">
                  <c:v>14338</c:v>
                </c:pt>
                <c:pt idx="906">
                  <c:v>14338</c:v>
                </c:pt>
                <c:pt idx="907">
                  <c:v>14338</c:v>
                </c:pt>
                <c:pt idx="908">
                  <c:v>14338</c:v>
                </c:pt>
                <c:pt idx="909">
                  <c:v>14338</c:v>
                </c:pt>
                <c:pt idx="910">
                  <c:v>14338</c:v>
                </c:pt>
                <c:pt idx="911">
                  <c:v>75907</c:v>
                </c:pt>
                <c:pt idx="912">
                  <c:v>72645</c:v>
                </c:pt>
                <c:pt idx="913">
                  <c:v>69858</c:v>
                </c:pt>
                <c:pt idx="914">
                  <c:v>73006</c:v>
                </c:pt>
                <c:pt idx="915">
                  <c:v>58691</c:v>
                </c:pt>
                <c:pt idx="916">
                  <c:v>49255</c:v>
                </c:pt>
                <c:pt idx="917">
                  <c:v>69970</c:v>
                </c:pt>
                <c:pt idx="918">
                  <c:v>63507</c:v>
                </c:pt>
                <c:pt idx="919">
                  <c:v>54619</c:v>
                </c:pt>
                <c:pt idx="920">
                  <c:v>47110</c:v>
                </c:pt>
                <c:pt idx="921">
                  <c:v>63715</c:v>
                </c:pt>
                <c:pt idx="922">
                  <c:v>51009</c:v>
                </c:pt>
                <c:pt idx="923">
                  <c:v>14338</c:v>
                </c:pt>
                <c:pt idx="924">
                  <c:v>14338</c:v>
                </c:pt>
                <c:pt idx="925">
                  <c:v>14338</c:v>
                </c:pt>
                <c:pt idx="926">
                  <c:v>14338</c:v>
                </c:pt>
                <c:pt idx="927">
                  <c:v>14338</c:v>
                </c:pt>
                <c:pt idx="928">
                  <c:v>14338</c:v>
                </c:pt>
                <c:pt idx="929">
                  <c:v>250</c:v>
                </c:pt>
                <c:pt idx="930">
                  <c:v>14338</c:v>
                </c:pt>
                <c:pt idx="931">
                  <c:v>299</c:v>
                </c:pt>
                <c:pt idx="932">
                  <c:v>225</c:v>
                </c:pt>
                <c:pt idx="933">
                  <c:v>14338</c:v>
                </c:pt>
                <c:pt idx="934">
                  <c:v>14338</c:v>
                </c:pt>
                <c:pt idx="935">
                  <c:v>288</c:v>
                </c:pt>
                <c:pt idx="936">
                  <c:v>14338</c:v>
                </c:pt>
                <c:pt idx="937">
                  <c:v>3607</c:v>
                </c:pt>
                <c:pt idx="938">
                  <c:v>3454</c:v>
                </c:pt>
                <c:pt idx="939">
                  <c:v>3252</c:v>
                </c:pt>
                <c:pt idx="940">
                  <c:v>3156</c:v>
                </c:pt>
                <c:pt idx="941">
                  <c:v>2586</c:v>
                </c:pt>
                <c:pt idx="942">
                  <c:v>2600</c:v>
                </c:pt>
                <c:pt idx="943">
                  <c:v>2415</c:v>
                </c:pt>
                <c:pt idx="944">
                  <c:v>3114</c:v>
                </c:pt>
                <c:pt idx="945">
                  <c:v>2625</c:v>
                </c:pt>
                <c:pt idx="946">
                  <c:v>2925</c:v>
                </c:pt>
                <c:pt idx="947">
                  <c:v>2525</c:v>
                </c:pt>
                <c:pt idx="948">
                  <c:v>2397</c:v>
                </c:pt>
                <c:pt idx="949">
                  <c:v>14338</c:v>
                </c:pt>
                <c:pt idx="950">
                  <c:v>14056</c:v>
                </c:pt>
                <c:pt idx="951">
                  <c:v>13997</c:v>
                </c:pt>
                <c:pt idx="952">
                  <c:v>14246</c:v>
                </c:pt>
                <c:pt idx="953">
                  <c:v>15033</c:v>
                </c:pt>
                <c:pt idx="954">
                  <c:v>12968</c:v>
                </c:pt>
                <c:pt idx="955">
                  <c:v>14764</c:v>
                </c:pt>
                <c:pt idx="956">
                  <c:v>12547</c:v>
                </c:pt>
                <c:pt idx="957">
                  <c:v>15595</c:v>
                </c:pt>
                <c:pt idx="958">
                  <c:v>14817</c:v>
                </c:pt>
                <c:pt idx="959">
                  <c:v>15015</c:v>
                </c:pt>
                <c:pt idx="960">
                  <c:v>14064</c:v>
                </c:pt>
                <c:pt idx="961">
                  <c:v>12841</c:v>
                </c:pt>
                <c:pt idx="962">
                  <c:v>14338</c:v>
                </c:pt>
                <c:pt idx="963">
                  <c:v>10391</c:v>
                </c:pt>
                <c:pt idx="964">
                  <c:v>10218</c:v>
                </c:pt>
                <c:pt idx="965">
                  <c:v>9986</c:v>
                </c:pt>
                <c:pt idx="966">
                  <c:v>9634</c:v>
                </c:pt>
                <c:pt idx="967">
                  <c:v>8832</c:v>
                </c:pt>
                <c:pt idx="968">
                  <c:v>8467</c:v>
                </c:pt>
                <c:pt idx="969">
                  <c:v>8375</c:v>
                </c:pt>
                <c:pt idx="970">
                  <c:v>9308</c:v>
                </c:pt>
                <c:pt idx="971">
                  <c:v>9132</c:v>
                </c:pt>
                <c:pt idx="972">
                  <c:v>8707</c:v>
                </c:pt>
                <c:pt idx="973">
                  <c:v>8108</c:v>
                </c:pt>
                <c:pt idx="974">
                  <c:v>9131</c:v>
                </c:pt>
                <c:pt idx="975">
                  <c:v>14338</c:v>
                </c:pt>
                <c:pt idx="976">
                  <c:v>19037</c:v>
                </c:pt>
                <c:pt idx="977">
                  <c:v>18794</c:v>
                </c:pt>
                <c:pt idx="978">
                  <c:v>19358</c:v>
                </c:pt>
                <c:pt idx="979">
                  <c:v>20164</c:v>
                </c:pt>
                <c:pt idx="980">
                  <c:v>19566</c:v>
                </c:pt>
                <c:pt idx="981">
                  <c:v>20369</c:v>
                </c:pt>
                <c:pt idx="982">
                  <c:v>20494</c:v>
                </c:pt>
                <c:pt idx="983">
                  <c:v>18300</c:v>
                </c:pt>
                <c:pt idx="984">
                  <c:v>21331</c:v>
                </c:pt>
                <c:pt idx="985">
                  <c:v>20027</c:v>
                </c:pt>
                <c:pt idx="986">
                  <c:v>19717</c:v>
                </c:pt>
                <c:pt idx="987">
                  <c:v>21544</c:v>
                </c:pt>
                <c:pt idx="988">
                  <c:v>14338</c:v>
                </c:pt>
                <c:pt idx="989">
                  <c:v>84845</c:v>
                </c:pt>
                <c:pt idx="990">
                  <c:v>84311</c:v>
                </c:pt>
                <c:pt idx="991">
                  <c:v>83197</c:v>
                </c:pt>
                <c:pt idx="992">
                  <c:v>82046</c:v>
                </c:pt>
                <c:pt idx="993">
                  <c:v>65775</c:v>
                </c:pt>
                <c:pt idx="994">
                  <c:v>65091</c:v>
                </c:pt>
                <c:pt idx="995">
                  <c:v>73580</c:v>
                </c:pt>
                <c:pt idx="996">
                  <c:v>83538</c:v>
                </c:pt>
                <c:pt idx="997">
                  <c:v>76227</c:v>
                </c:pt>
                <c:pt idx="998">
                  <c:v>68695</c:v>
                </c:pt>
                <c:pt idx="999">
                  <c:v>64067</c:v>
                </c:pt>
                <c:pt idx="1000">
                  <c:v>79345</c:v>
                </c:pt>
                <c:pt idx="1001">
                  <c:v>14338</c:v>
                </c:pt>
                <c:pt idx="1002">
                  <c:v>40452</c:v>
                </c:pt>
                <c:pt idx="1003">
                  <c:v>40512</c:v>
                </c:pt>
                <c:pt idx="1004">
                  <c:v>38102</c:v>
                </c:pt>
                <c:pt idx="1005">
                  <c:v>40009</c:v>
                </c:pt>
                <c:pt idx="1006">
                  <c:v>38202</c:v>
                </c:pt>
                <c:pt idx="1007">
                  <c:v>38643</c:v>
                </c:pt>
                <c:pt idx="1008">
                  <c:v>38767</c:v>
                </c:pt>
                <c:pt idx="1009">
                  <c:v>38514</c:v>
                </c:pt>
                <c:pt idx="1010">
                  <c:v>38756</c:v>
                </c:pt>
                <c:pt idx="1011">
                  <c:v>38822</c:v>
                </c:pt>
                <c:pt idx="1012">
                  <c:v>39872</c:v>
                </c:pt>
                <c:pt idx="1013">
                  <c:v>38456</c:v>
                </c:pt>
                <c:pt idx="1014">
                  <c:v>14338</c:v>
                </c:pt>
                <c:pt idx="1015">
                  <c:v>33447</c:v>
                </c:pt>
                <c:pt idx="1016">
                  <c:v>34280</c:v>
                </c:pt>
                <c:pt idx="1017">
                  <c:v>28262</c:v>
                </c:pt>
                <c:pt idx="1018">
                  <c:v>25162</c:v>
                </c:pt>
                <c:pt idx="1019">
                  <c:v>30845</c:v>
                </c:pt>
                <c:pt idx="1020">
                  <c:v>21229</c:v>
                </c:pt>
                <c:pt idx="1021">
                  <c:v>21819</c:v>
                </c:pt>
                <c:pt idx="1022">
                  <c:v>21005</c:v>
                </c:pt>
                <c:pt idx="1023">
                  <c:v>21947</c:v>
                </c:pt>
                <c:pt idx="1024">
                  <c:v>25634</c:v>
                </c:pt>
                <c:pt idx="1025">
                  <c:v>18692</c:v>
                </c:pt>
                <c:pt idx="1026">
                  <c:v>23509</c:v>
                </c:pt>
                <c:pt idx="1027">
                  <c:v>263002</c:v>
                </c:pt>
                <c:pt idx="1028">
                  <c:v>260440</c:v>
                </c:pt>
                <c:pt idx="1029">
                  <c:v>249964</c:v>
                </c:pt>
                <c:pt idx="1030">
                  <c:v>229178</c:v>
                </c:pt>
                <c:pt idx="1031">
                  <c:v>226946</c:v>
                </c:pt>
                <c:pt idx="1032">
                  <c:v>208284</c:v>
                </c:pt>
                <c:pt idx="1033">
                  <c:v>191046</c:v>
                </c:pt>
                <c:pt idx="1034">
                  <c:v>222147</c:v>
                </c:pt>
                <c:pt idx="1035">
                  <c:v>198667</c:v>
                </c:pt>
                <c:pt idx="1036">
                  <c:v>210176</c:v>
                </c:pt>
                <c:pt idx="1037">
                  <c:v>213600</c:v>
                </c:pt>
                <c:pt idx="1038">
                  <c:v>202717</c:v>
                </c:pt>
                <c:pt idx="1039">
                  <c:v>188161</c:v>
                </c:pt>
                <c:pt idx="1040">
                  <c:v>14338</c:v>
                </c:pt>
                <c:pt idx="1041">
                  <c:v>10421</c:v>
                </c:pt>
                <c:pt idx="1042">
                  <c:v>9844</c:v>
                </c:pt>
                <c:pt idx="1043">
                  <c:v>9082</c:v>
                </c:pt>
                <c:pt idx="1044">
                  <c:v>8942</c:v>
                </c:pt>
                <c:pt idx="1045">
                  <c:v>8798</c:v>
                </c:pt>
                <c:pt idx="1046">
                  <c:v>8050</c:v>
                </c:pt>
                <c:pt idx="1047">
                  <c:v>9261</c:v>
                </c:pt>
                <c:pt idx="1048">
                  <c:v>8199</c:v>
                </c:pt>
                <c:pt idx="1049">
                  <c:v>9001</c:v>
                </c:pt>
                <c:pt idx="1050">
                  <c:v>9083</c:v>
                </c:pt>
                <c:pt idx="1051">
                  <c:v>8682</c:v>
                </c:pt>
                <c:pt idx="1052">
                  <c:v>8327</c:v>
                </c:pt>
                <c:pt idx="1053">
                  <c:v>14338</c:v>
                </c:pt>
                <c:pt idx="1054">
                  <c:v>2395</c:v>
                </c:pt>
                <c:pt idx="1055">
                  <c:v>2370</c:v>
                </c:pt>
                <c:pt idx="1056">
                  <c:v>2333</c:v>
                </c:pt>
                <c:pt idx="1057">
                  <c:v>2473</c:v>
                </c:pt>
                <c:pt idx="1058">
                  <c:v>2414</c:v>
                </c:pt>
                <c:pt idx="1059">
                  <c:v>2346</c:v>
                </c:pt>
                <c:pt idx="1060">
                  <c:v>2122</c:v>
                </c:pt>
                <c:pt idx="1061">
                  <c:v>2583</c:v>
                </c:pt>
                <c:pt idx="1062">
                  <c:v>2129</c:v>
                </c:pt>
                <c:pt idx="1063">
                  <c:v>2342</c:v>
                </c:pt>
                <c:pt idx="1064">
                  <c:v>2170</c:v>
                </c:pt>
                <c:pt idx="1065">
                  <c:v>2149</c:v>
                </c:pt>
                <c:pt idx="1066">
                  <c:v>14338</c:v>
                </c:pt>
                <c:pt idx="1067">
                  <c:v>119147</c:v>
                </c:pt>
                <c:pt idx="1068">
                  <c:v>117429</c:v>
                </c:pt>
                <c:pt idx="1069">
                  <c:v>107300</c:v>
                </c:pt>
                <c:pt idx="1070">
                  <c:v>107656</c:v>
                </c:pt>
                <c:pt idx="1071">
                  <c:v>101043</c:v>
                </c:pt>
                <c:pt idx="1072">
                  <c:v>74385</c:v>
                </c:pt>
                <c:pt idx="1073">
                  <c:v>96291</c:v>
                </c:pt>
                <c:pt idx="1074">
                  <c:v>104886</c:v>
                </c:pt>
                <c:pt idx="1075">
                  <c:v>82257</c:v>
                </c:pt>
                <c:pt idx="1076">
                  <c:v>99166</c:v>
                </c:pt>
                <c:pt idx="1077">
                  <c:v>89107</c:v>
                </c:pt>
                <c:pt idx="1078">
                  <c:v>72284</c:v>
                </c:pt>
                <c:pt idx="1079">
                  <c:v>14338</c:v>
                </c:pt>
                <c:pt idx="1080">
                  <c:v>14338</c:v>
                </c:pt>
                <c:pt idx="1081">
                  <c:v>14338</c:v>
                </c:pt>
                <c:pt idx="1082">
                  <c:v>14338</c:v>
                </c:pt>
                <c:pt idx="1083">
                  <c:v>14338</c:v>
                </c:pt>
                <c:pt idx="1084">
                  <c:v>59</c:v>
                </c:pt>
                <c:pt idx="1085">
                  <c:v>14338</c:v>
                </c:pt>
                <c:pt idx="1086">
                  <c:v>58</c:v>
                </c:pt>
                <c:pt idx="1087">
                  <c:v>61</c:v>
                </c:pt>
                <c:pt idx="1088">
                  <c:v>14338</c:v>
                </c:pt>
                <c:pt idx="1089">
                  <c:v>58</c:v>
                </c:pt>
                <c:pt idx="1090">
                  <c:v>14338</c:v>
                </c:pt>
                <c:pt idx="1091">
                  <c:v>14338</c:v>
                </c:pt>
                <c:pt idx="1092">
                  <c:v>14338</c:v>
                </c:pt>
                <c:pt idx="1093">
                  <c:v>24710</c:v>
                </c:pt>
                <c:pt idx="1094">
                  <c:v>22675</c:v>
                </c:pt>
                <c:pt idx="1095">
                  <c:v>19873</c:v>
                </c:pt>
                <c:pt idx="1096">
                  <c:v>22669</c:v>
                </c:pt>
                <c:pt idx="1097">
                  <c:v>19628</c:v>
                </c:pt>
                <c:pt idx="1098">
                  <c:v>15153</c:v>
                </c:pt>
                <c:pt idx="1099">
                  <c:v>18406</c:v>
                </c:pt>
                <c:pt idx="1100">
                  <c:v>22367</c:v>
                </c:pt>
                <c:pt idx="1101">
                  <c:v>15811</c:v>
                </c:pt>
                <c:pt idx="1102">
                  <c:v>19166</c:v>
                </c:pt>
                <c:pt idx="1103">
                  <c:v>17629</c:v>
                </c:pt>
                <c:pt idx="1104">
                  <c:v>14871</c:v>
                </c:pt>
                <c:pt idx="1105">
                  <c:v>14338</c:v>
                </c:pt>
                <c:pt idx="1106">
                  <c:v>47755</c:v>
                </c:pt>
                <c:pt idx="1107">
                  <c:v>43747</c:v>
                </c:pt>
                <c:pt idx="1108">
                  <c:v>44831</c:v>
                </c:pt>
                <c:pt idx="1109">
                  <c:v>50512</c:v>
                </c:pt>
                <c:pt idx="1110">
                  <c:v>48872</c:v>
                </c:pt>
                <c:pt idx="1111">
                  <c:v>50678</c:v>
                </c:pt>
                <c:pt idx="1112">
                  <c:v>51070</c:v>
                </c:pt>
                <c:pt idx="1113">
                  <c:v>48718</c:v>
                </c:pt>
                <c:pt idx="1114">
                  <c:v>53188</c:v>
                </c:pt>
                <c:pt idx="1115">
                  <c:v>46965</c:v>
                </c:pt>
                <c:pt idx="1116">
                  <c:v>51412</c:v>
                </c:pt>
                <c:pt idx="1117">
                  <c:v>50757</c:v>
                </c:pt>
                <c:pt idx="1118">
                  <c:v>14338</c:v>
                </c:pt>
                <c:pt idx="1119">
                  <c:v>61210</c:v>
                </c:pt>
                <c:pt idx="1120">
                  <c:v>58912</c:v>
                </c:pt>
                <c:pt idx="1121">
                  <c:v>53450</c:v>
                </c:pt>
                <c:pt idx="1122">
                  <c:v>48984</c:v>
                </c:pt>
                <c:pt idx="1123">
                  <c:v>42475</c:v>
                </c:pt>
                <c:pt idx="1124">
                  <c:v>38968</c:v>
                </c:pt>
                <c:pt idx="1125">
                  <c:v>30646</c:v>
                </c:pt>
                <c:pt idx="1126">
                  <c:v>45777</c:v>
                </c:pt>
                <c:pt idx="1127">
                  <c:v>33441</c:v>
                </c:pt>
                <c:pt idx="1128">
                  <c:v>41455</c:v>
                </c:pt>
                <c:pt idx="1129">
                  <c:v>35111</c:v>
                </c:pt>
                <c:pt idx="1130">
                  <c:v>28736</c:v>
                </c:pt>
                <c:pt idx="1131">
                  <c:v>14338</c:v>
                </c:pt>
                <c:pt idx="1132">
                  <c:v>2173</c:v>
                </c:pt>
                <c:pt idx="1133">
                  <c:v>2059</c:v>
                </c:pt>
                <c:pt idx="1134">
                  <c:v>2068</c:v>
                </c:pt>
                <c:pt idx="1135">
                  <c:v>2061</c:v>
                </c:pt>
                <c:pt idx="1136">
                  <c:v>2025</c:v>
                </c:pt>
                <c:pt idx="1137">
                  <c:v>2172</c:v>
                </c:pt>
                <c:pt idx="1138">
                  <c:v>1976</c:v>
                </c:pt>
                <c:pt idx="1139">
                  <c:v>1763</c:v>
                </c:pt>
                <c:pt idx="1140">
                  <c:v>2068</c:v>
                </c:pt>
                <c:pt idx="1141">
                  <c:v>2172</c:v>
                </c:pt>
                <c:pt idx="1142">
                  <c:v>1783</c:v>
                </c:pt>
                <c:pt idx="1143">
                  <c:v>1975</c:v>
                </c:pt>
                <c:pt idx="1144">
                  <c:v>14338</c:v>
                </c:pt>
                <c:pt idx="1145">
                  <c:v>14338</c:v>
                </c:pt>
                <c:pt idx="1146">
                  <c:v>14338</c:v>
                </c:pt>
                <c:pt idx="1147">
                  <c:v>14338</c:v>
                </c:pt>
                <c:pt idx="1148">
                  <c:v>14338</c:v>
                </c:pt>
                <c:pt idx="1149">
                  <c:v>14338</c:v>
                </c:pt>
                <c:pt idx="1150">
                  <c:v>14338</c:v>
                </c:pt>
                <c:pt idx="1151">
                  <c:v>14338</c:v>
                </c:pt>
                <c:pt idx="1152">
                  <c:v>14338</c:v>
                </c:pt>
                <c:pt idx="1153">
                  <c:v>14338</c:v>
                </c:pt>
                <c:pt idx="1154">
                  <c:v>14338</c:v>
                </c:pt>
                <c:pt idx="1155">
                  <c:v>14338</c:v>
                </c:pt>
                <c:pt idx="1156">
                  <c:v>14338</c:v>
                </c:pt>
                <c:pt idx="1157">
                  <c:v>32896</c:v>
                </c:pt>
                <c:pt idx="1158">
                  <c:v>33019</c:v>
                </c:pt>
                <c:pt idx="1159">
                  <c:v>34228</c:v>
                </c:pt>
                <c:pt idx="1160">
                  <c:v>31963</c:v>
                </c:pt>
                <c:pt idx="1161">
                  <c:v>33545</c:v>
                </c:pt>
                <c:pt idx="1162">
                  <c:v>33393</c:v>
                </c:pt>
                <c:pt idx="1163">
                  <c:v>30447</c:v>
                </c:pt>
                <c:pt idx="1164">
                  <c:v>33792</c:v>
                </c:pt>
                <c:pt idx="1165">
                  <c:v>32214</c:v>
                </c:pt>
                <c:pt idx="1166">
                  <c:v>28558</c:v>
                </c:pt>
                <c:pt idx="1167">
                  <c:v>33799</c:v>
                </c:pt>
                <c:pt idx="1168">
                  <c:v>30177</c:v>
                </c:pt>
                <c:pt idx="1169">
                  <c:v>32690</c:v>
                </c:pt>
                <c:pt idx="1170">
                  <c:v>14338</c:v>
                </c:pt>
                <c:pt idx="1171">
                  <c:v>29501</c:v>
                </c:pt>
                <c:pt idx="1172">
                  <c:v>27686</c:v>
                </c:pt>
                <c:pt idx="1173">
                  <c:v>26737</c:v>
                </c:pt>
                <c:pt idx="1174">
                  <c:v>28098</c:v>
                </c:pt>
                <c:pt idx="1175">
                  <c:v>28039</c:v>
                </c:pt>
                <c:pt idx="1176">
                  <c:v>25262</c:v>
                </c:pt>
                <c:pt idx="1177">
                  <c:v>26874</c:v>
                </c:pt>
                <c:pt idx="1178">
                  <c:v>26009</c:v>
                </c:pt>
                <c:pt idx="1179">
                  <c:v>24695</c:v>
                </c:pt>
                <c:pt idx="1180">
                  <c:v>28621</c:v>
                </c:pt>
                <c:pt idx="1181">
                  <c:v>26888</c:v>
                </c:pt>
                <c:pt idx="1182">
                  <c:v>24785</c:v>
                </c:pt>
                <c:pt idx="1183">
                  <c:v>57286</c:v>
                </c:pt>
                <c:pt idx="1184">
                  <c:v>59094</c:v>
                </c:pt>
                <c:pt idx="1185">
                  <c:v>60892</c:v>
                </c:pt>
                <c:pt idx="1186">
                  <c:v>57096</c:v>
                </c:pt>
                <c:pt idx="1187">
                  <c:v>58600</c:v>
                </c:pt>
                <c:pt idx="1188">
                  <c:v>56375</c:v>
                </c:pt>
                <c:pt idx="1189">
                  <c:v>57019</c:v>
                </c:pt>
                <c:pt idx="1190">
                  <c:v>58688</c:v>
                </c:pt>
                <c:pt idx="1191">
                  <c:v>59242</c:v>
                </c:pt>
                <c:pt idx="1192">
                  <c:v>58508</c:v>
                </c:pt>
                <c:pt idx="1193">
                  <c:v>58111</c:v>
                </c:pt>
                <c:pt idx="1194">
                  <c:v>58895</c:v>
                </c:pt>
                <c:pt idx="1195">
                  <c:v>58391</c:v>
                </c:pt>
                <c:pt idx="1196">
                  <c:v>14338</c:v>
                </c:pt>
                <c:pt idx="1197">
                  <c:v>7095</c:v>
                </c:pt>
                <c:pt idx="1198">
                  <c:v>6451</c:v>
                </c:pt>
                <c:pt idx="1199">
                  <c:v>6161</c:v>
                </c:pt>
                <c:pt idx="1200">
                  <c:v>5954</c:v>
                </c:pt>
                <c:pt idx="1201">
                  <c:v>5305</c:v>
                </c:pt>
                <c:pt idx="1202">
                  <c:v>5042</c:v>
                </c:pt>
                <c:pt idx="1203">
                  <c:v>4407</c:v>
                </c:pt>
                <c:pt idx="1204">
                  <c:v>4400</c:v>
                </c:pt>
                <c:pt idx="1205">
                  <c:v>4346</c:v>
                </c:pt>
                <c:pt idx="1206">
                  <c:v>5301</c:v>
                </c:pt>
                <c:pt idx="1207">
                  <c:v>4811</c:v>
                </c:pt>
                <c:pt idx="1208">
                  <c:v>4201</c:v>
                </c:pt>
                <c:pt idx="1209">
                  <c:v>14338</c:v>
                </c:pt>
                <c:pt idx="1210">
                  <c:v>19216</c:v>
                </c:pt>
                <c:pt idx="1211">
                  <c:v>17897</c:v>
                </c:pt>
                <c:pt idx="1212">
                  <c:v>17512</c:v>
                </c:pt>
                <c:pt idx="1213">
                  <c:v>19815</c:v>
                </c:pt>
                <c:pt idx="1214">
                  <c:v>19416</c:v>
                </c:pt>
                <c:pt idx="1215">
                  <c:v>20117</c:v>
                </c:pt>
                <c:pt idx="1216">
                  <c:v>19898</c:v>
                </c:pt>
                <c:pt idx="1217">
                  <c:v>18861</c:v>
                </c:pt>
                <c:pt idx="1218">
                  <c:v>18688</c:v>
                </c:pt>
                <c:pt idx="1219">
                  <c:v>19399</c:v>
                </c:pt>
                <c:pt idx="1220">
                  <c:v>20459</c:v>
                </c:pt>
                <c:pt idx="1221">
                  <c:v>18833</c:v>
                </c:pt>
                <c:pt idx="1222">
                  <c:v>14338</c:v>
                </c:pt>
                <c:pt idx="1223">
                  <c:v>8439</c:v>
                </c:pt>
                <c:pt idx="1224">
                  <c:v>8564</c:v>
                </c:pt>
                <c:pt idx="1225">
                  <c:v>8722</c:v>
                </c:pt>
                <c:pt idx="1226">
                  <c:v>9084</c:v>
                </c:pt>
                <c:pt idx="1227">
                  <c:v>7948</c:v>
                </c:pt>
                <c:pt idx="1228">
                  <c:v>8831</c:v>
                </c:pt>
                <c:pt idx="1229">
                  <c:v>9325</c:v>
                </c:pt>
                <c:pt idx="1230">
                  <c:v>8905</c:v>
                </c:pt>
                <c:pt idx="1231">
                  <c:v>8245</c:v>
                </c:pt>
                <c:pt idx="1232">
                  <c:v>8812</c:v>
                </c:pt>
                <c:pt idx="1233">
                  <c:v>7790</c:v>
                </c:pt>
                <c:pt idx="1234">
                  <c:v>8944</c:v>
                </c:pt>
                <c:pt idx="1235">
                  <c:v>14338</c:v>
                </c:pt>
                <c:pt idx="1236">
                  <c:v>2368</c:v>
                </c:pt>
                <c:pt idx="1237">
                  <c:v>2443</c:v>
                </c:pt>
                <c:pt idx="1238">
                  <c:v>2525</c:v>
                </c:pt>
                <c:pt idx="1239">
                  <c:v>2574</c:v>
                </c:pt>
                <c:pt idx="1240">
                  <c:v>2114</c:v>
                </c:pt>
                <c:pt idx="1241">
                  <c:v>2184</c:v>
                </c:pt>
                <c:pt idx="1242">
                  <c:v>2437</c:v>
                </c:pt>
                <c:pt idx="1243">
                  <c:v>2219</c:v>
                </c:pt>
                <c:pt idx="1244">
                  <c:v>2143</c:v>
                </c:pt>
                <c:pt idx="1245">
                  <c:v>2332</c:v>
                </c:pt>
                <c:pt idx="1246">
                  <c:v>2137</c:v>
                </c:pt>
                <c:pt idx="1247">
                  <c:v>2308</c:v>
                </c:pt>
                <c:pt idx="1248">
                  <c:v>42823</c:v>
                </c:pt>
                <c:pt idx="1249">
                  <c:v>43429</c:v>
                </c:pt>
                <c:pt idx="1250">
                  <c:v>44043</c:v>
                </c:pt>
                <c:pt idx="1251">
                  <c:v>42044</c:v>
                </c:pt>
                <c:pt idx="1252">
                  <c:v>44870</c:v>
                </c:pt>
                <c:pt idx="1253">
                  <c:v>42078</c:v>
                </c:pt>
                <c:pt idx="1254">
                  <c:v>45511</c:v>
                </c:pt>
                <c:pt idx="1255">
                  <c:v>45845</c:v>
                </c:pt>
                <c:pt idx="1256">
                  <c:v>44941</c:v>
                </c:pt>
                <c:pt idx="1257">
                  <c:v>42535</c:v>
                </c:pt>
                <c:pt idx="1258">
                  <c:v>44415</c:v>
                </c:pt>
                <c:pt idx="1259">
                  <c:v>40993</c:v>
                </c:pt>
                <c:pt idx="1260">
                  <c:v>45904</c:v>
                </c:pt>
                <c:pt idx="1261">
                  <c:v>17041</c:v>
                </c:pt>
                <c:pt idx="1262">
                  <c:v>17997</c:v>
                </c:pt>
                <c:pt idx="1263">
                  <c:v>19307</c:v>
                </c:pt>
                <c:pt idx="1264">
                  <c:v>18358</c:v>
                </c:pt>
                <c:pt idx="1265">
                  <c:v>19200</c:v>
                </c:pt>
                <c:pt idx="1266">
                  <c:v>19203</c:v>
                </c:pt>
                <c:pt idx="1267">
                  <c:v>19428</c:v>
                </c:pt>
                <c:pt idx="1268">
                  <c:v>19763</c:v>
                </c:pt>
                <c:pt idx="1269">
                  <c:v>18888</c:v>
                </c:pt>
                <c:pt idx="1270">
                  <c:v>19004</c:v>
                </c:pt>
                <c:pt idx="1271">
                  <c:v>20087</c:v>
                </c:pt>
                <c:pt idx="1272">
                  <c:v>18634</c:v>
                </c:pt>
                <c:pt idx="1273">
                  <c:v>20252</c:v>
                </c:pt>
                <c:pt idx="1274">
                  <c:v>5721</c:v>
                </c:pt>
                <c:pt idx="1275">
                  <c:v>5603</c:v>
                </c:pt>
                <c:pt idx="1276">
                  <c:v>5568</c:v>
                </c:pt>
                <c:pt idx="1277">
                  <c:v>4749</c:v>
                </c:pt>
                <c:pt idx="1278">
                  <c:v>5440</c:v>
                </c:pt>
                <c:pt idx="1279">
                  <c:v>4919</c:v>
                </c:pt>
                <c:pt idx="1280">
                  <c:v>5282</c:v>
                </c:pt>
                <c:pt idx="1281">
                  <c:v>5624</c:v>
                </c:pt>
                <c:pt idx="1282">
                  <c:v>5164</c:v>
                </c:pt>
                <c:pt idx="1283">
                  <c:v>4713</c:v>
                </c:pt>
                <c:pt idx="1284">
                  <c:v>5188</c:v>
                </c:pt>
                <c:pt idx="1285">
                  <c:v>4715</c:v>
                </c:pt>
                <c:pt idx="1286">
                  <c:v>5038</c:v>
                </c:pt>
                <c:pt idx="1287">
                  <c:v>14338</c:v>
                </c:pt>
                <c:pt idx="1288">
                  <c:v>14338</c:v>
                </c:pt>
                <c:pt idx="1289">
                  <c:v>14338</c:v>
                </c:pt>
                <c:pt idx="1290">
                  <c:v>14338</c:v>
                </c:pt>
                <c:pt idx="1291">
                  <c:v>14338</c:v>
                </c:pt>
                <c:pt idx="1292">
                  <c:v>14338</c:v>
                </c:pt>
                <c:pt idx="1293">
                  <c:v>14338</c:v>
                </c:pt>
                <c:pt idx="1294">
                  <c:v>14338</c:v>
                </c:pt>
                <c:pt idx="1295">
                  <c:v>14338</c:v>
                </c:pt>
                <c:pt idx="1296">
                  <c:v>14338</c:v>
                </c:pt>
                <c:pt idx="1297">
                  <c:v>14338</c:v>
                </c:pt>
                <c:pt idx="1298">
                  <c:v>14338</c:v>
                </c:pt>
                <c:pt idx="1299">
                  <c:v>14338</c:v>
                </c:pt>
                <c:pt idx="1300">
                  <c:v>33475</c:v>
                </c:pt>
                <c:pt idx="1301">
                  <c:v>34749</c:v>
                </c:pt>
                <c:pt idx="1302">
                  <c:v>36429</c:v>
                </c:pt>
                <c:pt idx="1303">
                  <c:v>33259</c:v>
                </c:pt>
                <c:pt idx="1304">
                  <c:v>35284</c:v>
                </c:pt>
                <c:pt idx="1305">
                  <c:v>37120</c:v>
                </c:pt>
                <c:pt idx="1306">
                  <c:v>33150</c:v>
                </c:pt>
                <c:pt idx="1307">
                  <c:v>36803</c:v>
                </c:pt>
                <c:pt idx="1308">
                  <c:v>34263</c:v>
                </c:pt>
                <c:pt idx="1309">
                  <c:v>36747</c:v>
                </c:pt>
                <c:pt idx="1310">
                  <c:v>34819</c:v>
                </c:pt>
                <c:pt idx="1311">
                  <c:v>32233</c:v>
                </c:pt>
                <c:pt idx="1312">
                  <c:v>37334</c:v>
                </c:pt>
                <c:pt idx="1313">
                  <c:v>251706</c:v>
                </c:pt>
                <c:pt idx="1314">
                  <c:v>252827</c:v>
                </c:pt>
                <c:pt idx="1315">
                  <c:v>261157</c:v>
                </c:pt>
                <c:pt idx="1316">
                  <c:v>253469</c:v>
                </c:pt>
                <c:pt idx="1317">
                  <c:v>264803</c:v>
                </c:pt>
                <c:pt idx="1318">
                  <c:v>269777</c:v>
                </c:pt>
                <c:pt idx="1319">
                  <c:v>260565</c:v>
                </c:pt>
                <c:pt idx="1320">
                  <c:v>263542</c:v>
                </c:pt>
                <c:pt idx="1321">
                  <c:v>270660</c:v>
                </c:pt>
                <c:pt idx="1322">
                  <c:v>265879</c:v>
                </c:pt>
                <c:pt idx="1323">
                  <c:v>261182</c:v>
                </c:pt>
                <c:pt idx="1324">
                  <c:v>251981</c:v>
                </c:pt>
                <c:pt idx="1325">
                  <c:v>266793</c:v>
                </c:pt>
                <c:pt idx="1326">
                  <c:v>307381</c:v>
                </c:pt>
                <c:pt idx="1327">
                  <c:v>311770</c:v>
                </c:pt>
                <c:pt idx="1328">
                  <c:v>329769</c:v>
                </c:pt>
                <c:pt idx="1329">
                  <c:v>313249</c:v>
                </c:pt>
                <c:pt idx="1330">
                  <c:v>334634</c:v>
                </c:pt>
                <c:pt idx="1331">
                  <c:v>340676</c:v>
                </c:pt>
                <c:pt idx="1332">
                  <c:v>346679</c:v>
                </c:pt>
                <c:pt idx="1333">
                  <c:v>330719</c:v>
                </c:pt>
                <c:pt idx="1334">
                  <c:v>335185</c:v>
                </c:pt>
                <c:pt idx="1335">
                  <c:v>338070</c:v>
                </c:pt>
                <c:pt idx="1336">
                  <c:v>338553</c:v>
                </c:pt>
                <c:pt idx="1337">
                  <c:v>336584</c:v>
                </c:pt>
                <c:pt idx="1338">
                  <c:v>340492</c:v>
                </c:pt>
                <c:pt idx="1339">
                  <c:v>25991</c:v>
                </c:pt>
                <c:pt idx="1340">
                  <c:v>26723</c:v>
                </c:pt>
                <c:pt idx="1341">
                  <c:v>27615</c:v>
                </c:pt>
                <c:pt idx="1342">
                  <c:v>29436</c:v>
                </c:pt>
                <c:pt idx="1343">
                  <c:v>30419</c:v>
                </c:pt>
                <c:pt idx="1344">
                  <c:v>29707</c:v>
                </c:pt>
                <c:pt idx="1345">
                  <c:v>28004</c:v>
                </c:pt>
                <c:pt idx="1346">
                  <c:v>30217</c:v>
                </c:pt>
                <c:pt idx="1347">
                  <c:v>30248</c:v>
                </c:pt>
                <c:pt idx="1348">
                  <c:v>29141</c:v>
                </c:pt>
                <c:pt idx="1349">
                  <c:v>28321</c:v>
                </c:pt>
                <c:pt idx="1350">
                  <c:v>27086</c:v>
                </c:pt>
                <c:pt idx="1351">
                  <c:v>30223</c:v>
                </c:pt>
                <c:pt idx="1352">
                  <c:v>23499</c:v>
                </c:pt>
                <c:pt idx="1353">
                  <c:v>24964</c:v>
                </c:pt>
                <c:pt idx="1354">
                  <c:v>25667</c:v>
                </c:pt>
                <c:pt idx="1355">
                  <c:v>24859</c:v>
                </c:pt>
                <c:pt idx="1356">
                  <c:v>26458</c:v>
                </c:pt>
                <c:pt idx="1357">
                  <c:v>26157</c:v>
                </c:pt>
                <c:pt idx="1358">
                  <c:v>25591</c:v>
                </c:pt>
                <c:pt idx="1359">
                  <c:v>26729</c:v>
                </c:pt>
                <c:pt idx="1360">
                  <c:v>27583</c:v>
                </c:pt>
                <c:pt idx="1361">
                  <c:v>26136</c:v>
                </c:pt>
                <c:pt idx="1362">
                  <c:v>25601</c:v>
                </c:pt>
                <c:pt idx="1363">
                  <c:v>24999</c:v>
                </c:pt>
                <c:pt idx="1364">
                  <c:v>27330</c:v>
                </c:pt>
                <c:pt idx="1365">
                  <c:v>6021</c:v>
                </c:pt>
                <c:pt idx="1366">
                  <c:v>5731</c:v>
                </c:pt>
                <c:pt idx="1367">
                  <c:v>5369</c:v>
                </c:pt>
                <c:pt idx="1368">
                  <c:v>5384</c:v>
                </c:pt>
                <c:pt idx="1369">
                  <c:v>5354</c:v>
                </c:pt>
                <c:pt idx="1370">
                  <c:v>3368</c:v>
                </c:pt>
                <c:pt idx="1371">
                  <c:v>3238</c:v>
                </c:pt>
                <c:pt idx="1372">
                  <c:v>4836</c:v>
                </c:pt>
                <c:pt idx="1373">
                  <c:v>3480</c:v>
                </c:pt>
                <c:pt idx="1374">
                  <c:v>3273</c:v>
                </c:pt>
                <c:pt idx="1375">
                  <c:v>3285</c:v>
                </c:pt>
                <c:pt idx="1376">
                  <c:v>3100</c:v>
                </c:pt>
                <c:pt idx="1377">
                  <c:v>4159</c:v>
                </c:pt>
                <c:pt idx="1378">
                  <c:v>13350</c:v>
                </c:pt>
                <c:pt idx="1379">
                  <c:v>13216</c:v>
                </c:pt>
                <c:pt idx="1380">
                  <c:v>14219</c:v>
                </c:pt>
                <c:pt idx="1381">
                  <c:v>14364</c:v>
                </c:pt>
                <c:pt idx="1382">
                  <c:v>14903</c:v>
                </c:pt>
                <c:pt idx="1383">
                  <c:v>14432</c:v>
                </c:pt>
                <c:pt idx="1384">
                  <c:v>14269</c:v>
                </c:pt>
                <c:pt idx="1385">
                  <c:v>15120</c:v>
                </c:pt>
                <c:pt idx="1386">
                  <c:v>14330</c:v>
                </c:pt>
                <c:pt idx="1387">
                  <c:v>14061</c:v>
                </c:pt>
                <c:pt idx="1388">
                  <c:v>13574</c:v>
                </c:pt>
                <c:pt idx="1389">
                  <c:v>14607</c:v>
                </c:pt>
                <c:pt idx="1390">
                  <c:v>14673</c:v>
                </c:pt>
                <c:pt idx="1391">
                  <c:v>14338</c:v>
                </c:pt>
                <c:pt idx="1392">
                  <c:v>14338</c:v>
                </c:pt>
                <c:pt idx="1393">
                  <c:v>14338</c:v>
                </c:pt>
                <c:pt idx="1394">
                  <c:v>14338</c:v>
                </c:pt>
                <c:pt idx="1395">
                  <c:v>14338</c:v>
                </c:pt>
                <c:pt idx="1396">
                  <c:v>14338</c:v>
                </c:pt>
                <c:pt idx="1397">
                  <c:v>14338</c:v>
                </c:pt>
                <c:pt idx="1398">
                  <c:v>14338</c:v>
                </c:pt>
                <c:pt idx="1399">
                  <c:v>14338</c:v>
                </c:pt>
                <c:pt idx="1400">
                  <c:v>14338</c:v>
                </c:pt>
                <c:pt idx="1401">
                  <c:v>14338</c:v>
                </c:pt>
                <c:pt idx="1402">
                  <c:v>14338</c:v>
                </c:pt>
                <c:pt idx="1403">
                  <c:v>14338</c:v>
                </c:pt>
                <c:pt idx="1404">
                  <c:v>158616</c:v>
                </c:pt>
                <c:pt idx="1405">
                  <c:v>167416</c:v>
                </c:pt>
                <c:pt idx="1406">
                  <c:v>170239</c:v>
                </c:pt>
                <c:pt idx="1407">
                  <c:v>164858</c:v>
                </c:pt>
                <c:pt idx="1408">
                  <c:v>176004</c:v>
                </c:pt>
                <c:pt idx="1409">
                  <c:v>172142</c:v>
                </c:pt>
                <c:pt idx="1410">
                  <c:v>181990</c:v>
                </c:pt>
                <c:pt idx="1411">
                  <c:v>179599</c:v>
                </c:pt>
                <c:pt idx="1412">
                  <c:v>183873</c:v>
                </c:pt>
                <c:pt idx="1413">
                  <c:v>179423</c:v>
                </c:pt>
                <c:pt idx="1414">
                  <c:v>171522</c:v>
                </c:pt>
                <c:pt idx="1415">
                  <c:v>181830</c:v>
                </c:pt>
                <c:pt idx="1416">
                  <c:v>172396</c:v>
                </c:pt>
                <c:pt idx="1417">
                  <c:v>14338</c:v>
                </c:pt>
                <c:pt idx="1418">
                  <c:v>2528</c:v>
                </c:pt>
                <c:pt idx="1419">
                  <c:v>2496</c:v>
                </c:pt>
                <c:pt idx="1420">
                  <c:v>2435</c:v>
                </c:pt>
                <c:pt idx="1421">
                  <c:v>2216</c:v>
                </c:pt>
                <c:pt idx="1422">
                  <c:v>1902</c:v>
                </c:pt>
                <c:pt idx="1423">
                  <c:v>2005</c:v>
                </c:pt>
                <c:pt idx="1424">
                  <c:v>2045</c:v>
                </c:pt>
                <c:pt idx="1425">
                  <c:v>1946</c:v>
                </c:pt>
                <c:pt idx="1426">
                  <c:v>1994</c:v>
                </c:pt>
                <c:pt idx="1427">
                  <c:v>1545</c:v>
                </c:pt>
                <c:pt idx="1428">
                  <c:v>1966</c:v>
                </c:pt>
                <c:pt idx="1429">
                  <c:v>1894</c:v>
                </c:pt>
                <c:pt idx="1430">
                  <c:v>14338</c:v>
                </c:pt>
                <c:pt idx="1431">
                  <c:v>4371</c:v>
                </c:pt>
                <c:pt idx="1432">
                  <c:v>4644</c:v>
                </c:pt>
                <c:pt idx="1433">
                  <c:v>4403</c:v>
                </c:pt>
                <c:pt idx="1434">
                  <c:v>4586</c:v>
                </c:pt>
                <c:pt idx="1435">
                  <c:v>4111</c:v>
                </c:pt>
                <c:pt idx="1436">
                  <c:v>4438</c:v>
                </c:pt>
                <c:pt idx="1437">
                  <c:v>4796</c:v>
                </c:pt>
                <c:pt idx="1438">
                  <c:v>4528</c:v>
                </c:pt>
                <c:pt idx="1439">
                  <c:v>4324</c:v>
                </c:pt>
                <c:pt idx="1440">
                  <c:v>3832</c:v>
                </c:pt>
                <c:pt idx="1441">
                  <c:v>4688</c:v>
                </c:pt>
                <c:pt idx="1442">
                  <c:v>4073</c:v>
                </c:pt>
                <c:pt idx="1443">
                  <c:v>14338</c:v>
                </c:pt>
                <c:pt idx="1444">
                  <c:v>14338</c:v>
                </c:pt>
                <c:pt idx="1445">
                  <c:v>14338</c:v>
                </c:pt>
                <c:pt idx="1446">
                  <c:v>14338</c:v>
                </c:pt>
                <c:pt idx="1447">
                  <c:v>14338</c:v>
                </c:pt>
                <c:pt idx="1448">
                  <c:v>14338</c:v>
                </c:pt>
                <c:pt idx="1449">
                  <c:v>14338</c:v>
                </c:pt>
                <c:pt idx="1450">
                  <c:v>14338</c:v>
                </c:pt>
                <c:pt idx="1451">
                  <c:v>14338</c:v>
                </c:pt>
                <c:pt idx="1452">
                  <c:v>14338</c:v>
                </c:pt>
                <c:pt idx="1453">
                  <c:v>14338</c:v>
                </c:pt>
                <c:pt idx="1454">
                  <c:v>14338</c:v>
                </c:pt>
                <c:pt idx="1455">
                  <c:v>14338</c:v>
                </c:pt>
                <c:pt idx="1456">
                  <c:v>14338</c:v>
                </c:pt>
                <c:pt idx="1457">
                  <c:v>7287</c:v>
                </c:pt>
                <c:pt idx="1458">
                  <c:v>7052</c:v>
                </c:pt>
                <c:pt idx="1459">
                  <c:v>8766</c:v>
                </c:pt>
                <c:pt idx="1460">
                  <c:v>9520</c:v>
                </c:pt>
                <c:pt idx="1461">
                  <c:v>9386</c:v>
                </c:pt>
                <c:pt idx="1462">
                  <c:v>8277</c:v>
                </c:pt>
                <c:pt idx="1463">
                  <c:v>9460</c:v>
                </c:pt>
                <c:pt idx="1464">
                  <c:v>8848</c:v>
                </c:pt>
                <c:pt idx="1465">
                  <c:v>9253</c:v>
                </c:pt>
                <c:pt idx="1466">
                  <c:v>7131</c:v>
                </c:pt>
                <c:pt idx="1467">
                  <c:v>8718</c:v>
                </c:pt>
                <c:pt idx="1468">
                  <c:v>8865</c:v>
                </c:pt>
                <c:pt idx="1469">
                  <c:v>4080</c:v>
                </c:pt>
                <c:pt idx="1470">
                  <c:v>4171</c:v>
                </c:pt>
                <c:pt idx="1471">
                  <c:v>4220</c:v>
                </c:pt>
                <c:pt idx="1472">
                  <c:v>3956</c:v>
                </c:pt>
                <c:pt idx="1473">
                  <c:v>4204</c:v>
                </c:pt>
                <c:pt idx="1474">
                  <c:v>4282</c:v>
                </c:pt>
                <c:pt idx="1475">
                  <c:v>3509</c:v>
                </c:pt>
                <c:pt idx="1476">
                  <c:v>4209</c:v>
                </c:pt>
                <c:pt idx="1477">
                  <c:v>4382</c:v>
                </c:pt>
                <c:pt idx="1478">
                  <c:v>3843</c:v>
                </c:pt>
                <c:pt idx="1479">
                  <c:v>3335</c:v>
                </c:pt>
                <c:pt idx="1480">
                  <c:v>4329</c:v>
                </c:pt>
                <c:pt idx="1481">
                  <c:v>3646</c:v>
                </c:pt>
                <c:pt idx="1482">
                  <c:v>14338</c:v>
                </c:pt>
                <c:pt idx="1483">
                  <c:v>857</c:v>
                </c:pt>
                <c:pt idx="1484">
                  <c:v>848</c:v>
                </c:pt>
                <c:pt idx="1485">
                  <c:v>777</c:v>
                </c:pt>
                <c:pt idx="1486">
                  <c:v>837</c:v>
                </c:pt>
                <c:pt idx="1487">
                  <c:v>734</c:v>
                </c:pt>
                <c:pt idx="1488">
                  <c:v>830</c:v>
                </c:pt>
                <c:pt idx="1489">
                  <c:v>787</c:v>
                </c:pt>
                <c:pt idx="1490">
                  <c:v>878</c:v>
                </c:pt>
                <c:pt idx="1491">
                  <c:v>881</c:v>
                </c:pt>
                <c:pt idx="1492">
                  <c:v>826</c:v>
                </c:pt>
                <c:pt idx="1493">
                  <c:v>676</c:v>
                </c:pt>
                <c:pt idx="1494">
                  <c:v>834</c:v>
                </c:pt>
                <c:pt idx="1495">
                  <c:v>14338</c:v>
                </c:pt>
                <c:pt idx="1496">
                  <c:v>3331</c:v>
                </c:pt>
                <c:pt idx="1497">
                  <c:v>3426</c:v>
                </c:pt>
                <c:pt idx="1498">
                  <c:v>3171</c:v>
                </c:pt>
                <c:pt idx="1499">
                  <c:v>3363</c:v>
                </c:pt>
                <c:pt idx="1500">
                  <c:v>3096</c:v>
                </c:pt>
                <c:pt idx="1501">
                  <c:v>3377</c:v>
                </c:pt>
                <c:pt idx="1502">
                  <c:v>3052</c:v>
                </c:pt>
                <c:pt idx="1503">
                  <c:v>3342</c:v>
                </c:pt>
                <c:pt idx="1504">
                  <c:v>3500</c:v>
                </c:pt>
                <c:pt idx="1505">
                  <c:v>3441</c:v>
                </c:pt>
                <c:pt idx="1506">
                  <c:v>3360</c:v>
                </c:pt>
                <c:pt idx="1507">
                  <c:v>2883</c:v>
                </c:pt>
                <c:pt idx="1508">
                  <c:v>14338</c:v>
                </c:pt>
                <c:pt idx="1509">
                  <c:v>14338</c:v>
                </c:pt>
                <c:pt idx="1510">
                  <c:v>14338</c:v>
                </c:pt>
                <c:pt idx="1511">
                  <c:v>14338</c:v>
                </c:pt>
                <c:pt idx="1512">
                  <c:v>14338</c:v>
                </c:pt>
                <c:pt idx="1513">
                  <c:v>14338</c:v>
                </c:pt>
                <c:pt idx="1514">
                  <c:v>14338</c:v>
                </c:pt>
                <c:pt idx="1515">
                  <c:v>14338</c:v>
                </c:pt>
                <c:pt idx="1516">
                  <c:v>14338</c:v>
                </c:pt>
                <c:pt idx="1517">
                  <c:v>14338</c:v>
                </c:pt>
                <c:pt idx="1518">
                  <c:v>14338</c:v>
                </c:pt>
                <c:pt idx="1519">
                  <c:v>14338</c:v>
                </c:pt>
                <c:pt idx="1520">
                  <c:v>14338</c:v>
                </c:pt>
                <c:pt idx="1521">
                  <c:v>14338</c:v>
                </c:pt>
                <c:pt idx="1522">
                  <c:v>1179</c:v>
                </c:pt>
                <c:pt idx="1523">
                  <c:v>1174</c:v>
                </c:pt>
                <c:pt idx="1524">
                  <c:v>994</c:v>
                </c:pt>
                <c:pt idx="1525">
                  <c:v>1177</c:v>
                </c:pt>
                <c:pt idx="1526">
                  <c:v>14338</c:v>
                </c:pt>
                <c:pt idx="1527">
                  <c:v>14338</c:v>
                </c:pt>
                <c:pt idx="1528">
                  <c:v>14338</c:v>
                </c:pt>
                <c:pt idx="1529">
                  <c:v>1086</c:v>
                </c:pt>
                <c:pt idx="1530">
                  <c:v>987</c:v>
                </c:pt>
                <c:pt idx="1531">
                  <c:v>1118</c:v>
                </c:pt>
                <c:pt idx="1532">
                  <c:v>14338</c:v>
                </c:pt>
                <c:pt idx="1533">
                  <c:v>14338</c:v>
                </c:pt>
                <c:pt idx="1534">
                  <c:v>78220</c:v>
                </c:pt>
                <c:pt idx="1535">
                  <c:v>77419</c:v>
                </c:pt>
                <c:pt idx="1536">
                  <c:v>83426</c:v>
                </c:pt>
                <c:pt idx="1537">
                  <c:v>78175</c:v>
                </c:pt>
                <c:pt idx="1538">
                  <c:v>79550</c:v>
                </c:pt>
                <c:pt idx="1539">
                  <c:v>79075</c:v>
                </c:pt>
                <c:pt idx="1540">
                  <c:v>75706</c:v>
                </c:pt>
                <c:pt idx="1541">
                  <c:v>75614</c:v>
                </c:pt>
                <c:pt idx="1542">
                  <c:v>79350</c:v>
                </c:pt>
                <c:pt idx="1543">
                  <c:v>78824</c:v>
                </c:pt>
                <c:pt idx="1544">
                  <c:v>78010</c:v>
                </c:pt>
                <c:pt idx="1545">
                  <c:v>73223</c:v>
                </c:pt>
                <c:pt idx="1546">
                  <c:v>76830</c:v>
                </c:pt>
                <c:pt idx="1547">
                  <c:v>14338</c:v>
                </c:pt>
                <c:pt idx="1548">
                  <c:v>3122</c:v>
                </c:pt>
                <c:pt idx="1549">
                  <c:v>2883</c:v>
                </c:pt>
                <c:pt idx="1550">
                  <c:v>2811</c:v>
                </c:pt>
                <c:pt idx="1551">
                  <c:v>3012</c:v>
                </c:pt>
                <c:pt idx="1552">
                  <c:v>2527</c:v>
                </c:pt>
                <c:pt idx="1553">
                  <c:v>2577</c:v>
                </c:pt>
                <c:pt idx="1554">
                  <c:v>2756</c:v>
                </c:pt>
                <c:pt idx="1555">
                  <c:v>3045</c:v>
                </c:pt>
                <c:pt idx="1556">
                  <c:v>2842</c:v>
                </c:pt>
                <c:pt idx="1557">
                  <c:v>2776</c:v>
                </c:pt>
                <c:pt idx="1558">
                  <c:v>2668</c:v>
                </c:pt>
                <c:pt idx="1559">
                  <c:v>2924</c:v>
                </c:pt>
                <c:pt idx="1560">
                  <c:v>29818</c:v>
                </c:pt>
                <c:pt idx="1561">
                  <c:v>28137</c:v>
                </c:pt>
                <c:pt idx="1562">
                  <c:v>32338</c:v>
                </c:pt>
                <c:pt idx="1563">
                  <c:v>29775</c:v>
                </c:pt>
                <c:pt idx="1564">
                  <c:v>29805</c:v>
                </c:pt>
                <c:pt idx="1565">
                  <c:v>24912</c:v>
                </c:pt>
                <c:pt idx="1566">
                  <c:v>26823</c:v>
                </c:pt>
                <c:pt idx="1567">
                  <c:v>26433</c:v>
                </c:pt>
                <c:pt idx="1568">
                  <c:v>27547</c:v>
                </c:pt>
                <c:pt idx="1569">
                  <c:v>26771</c:v>
                </c:pt>
                <c:pt idx="1570">
                  <c:v>27020</c:v>
                </c:pt>
                <c:pt idx="1571">
                  <c:v>26092</c:v>
                </c:pt>
                <c:pt idx="1572">
                  <c:v>27129</c:v>
                </c:pt>
                <c:pt idx="1573">
                  <c:v>96543</c:v>
                </c:pt>
                <c:pt idx="1574">
                  <c:v>101313</c:v>
                </c:pt>
                <c:pt idx="1575">
                  <c:v>101539</c:v>
                </c:pt>
                <c:pt idx="1576">
                  <c:v>94002</c:v>
                </c:pt>
                <c:pt idx="1577">
                  <c:v>97892</c:v>
                </c:pt>
                <c:pt idx="1578">
                  <c:v>89733</c:v>
                </c:pt>
                <c:pt idx="1579">
                  <c:v>91371</c:v>
                </c:pt>
                <c:pt idx="1580">
                  <c:v>88855</c:v>
                </c:pt>
                <c:pt idx="1581">
                  <c:v>96824</c:v>
                </c:pt>
                <c:pt idx="1582">
                  <c:v>92377</c:v>
                </c:pt>
                <c:pt idx="1583">
                  <c:v>91105</c:v>
                </c:pt>
                <c:pt idx="1584">
                  <c:v>89116</c:v>
                </c:pt>
                <c:pt idx="1585">
                  <c:v>97241</c:v>
                </c:pt>
                <c:pt idx="1586">
                  <c:v>21949</c:v>
                </c:pt>
                <c:pt idx="1587">
                  <c:v>23084</c:v>
                </c:pt>
                <c:pt idx="1588">
                  <c:v>23541</c:v>
                </c:pt>
                <c:pt idx="1589">
                  <c:v>24152</c:v>
                </c:pt>
                <c:pt idx="1590">
                  <c:v>24430</c:v>
                </c:pt>
                <c:pt idx="1591">
                  <c:v>24815</c:v>
                </c:pt>
                <c:pt idx="1592">
                  <c:v>25831</c:v>
                </c:pt>
                <c:pt idx="1593">
                  <c:v>25824</c:v>
                </c:pt>
                <c:pt idx="1594">
                  <c:v>25302</c:v>
                </c:pt>
                <c:pt idx="1595">
                  <c:v>26467</c:v>
                </c:pt>
                <c:pt idx="1596">
                  <c:v>25129</c:v>
                </c:pt>
                <c:pt idx="1597">
                  <c:v>24673</c:v>
                </c:pt>
                <c:pt idx="1598">
                  <c:v>24698</c:v>
                </c:pt>
                <c:pt idx="1599">
                  <c:v>14338</c:v>
                </c:pt>
                <c:pt idx="1600">
                  <c:v>35830</c:v>
                </c:pt>
                <c:pt idx="1601">
                  <c:v>35031</c:v>
                </c:pt>
                <c:pt idx="1602">
                  <c:v>34882</c:v>
                </c:pt>
                <c:pt idx="1603">
                  <c:v>39617</c:v>
                </c:pt>
                <c:pt idx="1604">
                  <c:v>38683</c:v>
                </c:pt>
                <c:pt idx="1605">
                  <c:v>38140</c:v>
                </c:pt>
                <c:pt idx="1606">
                  <c:v>36819</c:v>
                </c:pt>
                <c:pt idx="1607">
                  <c:v>39757</c:v>
                </c:pt>
                <c:pt idx="1608">
                  <c:v>38693</c:v>
                </c:pt>
                <c:pt idx="1609">
                  <c:v>39525</c:v>
                </c:pt>
                <c:pt idx="1610">
                  <c:v>36228</c:v>
                </c:pt>
                <c:pt idx="1611">
                  <c:v>39936</c:v>
                </c:pt>
                <c:pt idx="1612">
                  <c:v>14338</c:v>
                </c:pt>
                <c:pt idx="1613">
                  <c:v>730970</c:v>
                </c:pt>
                <c:pt idx="1614">
                  <c:v>702292</c:v>
                </c:pt>
                <c:pt idx="1615">
                  <c:v>646915</c:v>
                </c:pt>
                <c:pt idx="1616">
                  <c:v>688483</c:v>
                </c:pt>
                <c:pt idx="1617">
                  <c:v>647392</c:v>
                </c:pt>
                <c:pt idx="1618">
                  <c:v>623098</c:v>
                </c:pt>
                <c:pt idx="1619">
                  <c:v>626014</c:v>
                </c:pt>
                <c:pt idx="1620">
                  <c:v>672591</c:v>
                </c:pt>
                <c:pt idx="1621">
                  <c:v>651712</c:v>
                </c:pt>
                <c:pt idx="1622">
                  <c:v>645323</c:v>
                </c:pt>
                <c:pt idx="1623">
                  <c:v>619265</c:v>
                </c:pt>
                <c:pt idx="1624">
                  <c:v>670673</c:v>
                </c:pt>
                <c:pt idx="1625">
                  <c:v>14338</c:v>
                </c:pt>
                <c:pt idx="1626">
                  <c:v>14338</c:v>
                </c:pt>
                <c:pt idx="1627">
                  <c:v>14338</c:v>
                </c:pt>
                <c:pt idx="1628">
                  <c:v>14338</c:v>
                </c:pt>
                <c:pt idx="1629">
                  <c:v>14338</c:v>
                </c:pt>
                <c:pt idx="1630">
                  <c:v>14338</c:v>
                </c:pt>
                <c:pt idx="1631">
                  <c:v>14338</c:v>
                </c:pt>
                <c:pt idx="1632">
                  <c:v>14338</c:v>
                </c:pt>
                <c:pt idx="1633">
                  <c:v>14338</c:v>
                </c:pt>
                <c:pt idx="1634">
                  <c:v>14338</c:v>
                </c:pt>
                <c:pt idx="1635">
                  <c:v>14338</c:v>
                </c:pt>
                <c:pt idx="1636">
                  <c:v>14338</c:v>
                </c:pt>
                <c:pt idx="1637">
                  <c:v>14338</c:v>
                </c:pt>
                <c:pt idx="1638">
                  <c:v>14338</c:v>
                </c:pt>
                <c:pt idx="1639">
                  <c:v>16185</c:v>
                </c:pt>
                <c:pt idx="1640">
                  <c:v>15536</c:v>
                </c:pt>
                <c:pt idx="1641">
                  <c:v>15177</c:v>
                </c:pt>
                <c:pt idx="1642">
                  <c:v>16808</c:v>
                </c:pt>
                <c:pt idx="1643">
                  <c:v>18094</c:v>
                </c:pt>
                <c:pt idx="1644">
                  <c:v>14965</c:v>
                </c:pt>
                <c:pt idx="1645">
                  <c:v>16602</c:v>
                </c:pt>
                <c:pt idx="1646">
                  <c:v>15891</c:v>
                </c:pt>
                <c:pt idx="1647">
                  <c:v>16051</c:v>
                </c:pt>
                <c:pt idx="1648">
                  <c:v>16635</c:v>
                </c:pt>
                <c:pt idx="1649">
                  <c:v>13728</c:v>
                </c:pt>
                <c:pt idx="1650">
                  <c:v>17064</c:v>
                </c:pt>
                <c:pt idx="1651">
                  <c:v>16676</c:v>
                </c:pt>
                <c:pt idx="1652">
                  <c:v>17349</c:v>
                </c:pt>
                <c:pt idx="1653">
                  <c:v>17828</c:v>
                </c:pt>
                <c:pt idx="1654">
                  <c:v>16735</c:v>
                </c:pt>
                <c:pt idx="1655">
                  <c:v>18321</c:v>
                </c:pt>
                <c:pt idx="1656">
                  <c:v>18353</c:v>
                </c:pt>
                <c:pt idx="1657">
                  <c:v>18593</c:v>
                </c:pt>
                <c:pt idx="1658">
                  <c:v>17850</c:v>
                </c:pt>
                <c:pt idx="1659">
                  <c:v>18733</c:v>
                </c:pt>
                <c:pt idx="1660">
                  <c:v>18830</c:v>
                </c:pt>
                <c:pt idx="1661">
                  <c:v>18639</c:v>
                </c:pt>
                <c:pt idx="1662">
                  <c:v>18640</c:v>
                </c:pt>
                <c:pt idx="1663">
                  <c:v>17743</c:v>
                </c:pt>
                <c:pt idx="1664">
                  <c:v>7143</c:v>
                </c:pt>
                <c:pt idx="1665">
                  <c:v>7249</c:v>
                </c:pt>
                <c:pt idx="1666">
                  <c:v>7230</c:v>
                </c:pt>
                <c:pt idx="1667">
                  <c:v>7097</c:v>
                </c:pt>
                <c:pt idx="1668">
                  <c:v>7740</c:v>
                </c:pt>
                <c:pt idx="1669">
                  <c:v>7131</c:v>
                </c:pt>
                <c:pt idx="1670">
                  <c:v>6732</c:v>
                </c:pt>
                <c:pt idx="1671">
                  <c:v>7321</c:v>
                </c:pt>
                <c:pt idx="1672">
                  <c:v>6830</c:v>
                </c:pt>
                <c:pt idx="1673">
                  <c:v>7293</c:v>
                </c:pt>
                <c:pt idx="1674">
                  <c:v>6912</c:v>
                </c:pt>
                <c:pt idx="1675">
                  <c:v>7321</c:v>
                </c:pt>
                <c:pt idx="1676">
                  <c:v>6413</c:v>
                </c:pt>
                <c:pt idx="1677">
                  <c:v>124679</c:v>
                </c:pt>
                <c:pt idx="1678">
                  <c:v>125570</c:v>
                </c:pt>
                <c:pt idx="1679">
                  <c:v>127749</c:v>
                </c:pt>
                <c:pt idx="1680">
                  <c:v>127732</c:v>
                </c:pt>
                <c:pt idx="1681">
                  <c:v>139013</c:v>
                </c:pt>
                <c:pt idx="1682">
                  <c:v>139030</c:v>
                </c:pt>
                <c:pt idx="1683">
                  <c:v>125038</c:v>
                </c:pt>
                <c:pt idx="1684">
                  <c:v>143836</c:v>
                </c:pt>
                <c:pt idx="1685">
                  <c:v>128757</c:v>
                </c:pt>
                <c:pt idx="1686">
                  <c:v>141914</c:v>
                </c:pt>
                <c:pt idx="1687">
                  <c:v>141748</c:v>
                </c:pt>
                <c:pt idx="1688">
                  <c:v>133196</c:v>
                </c:pt>
                <c:pt idx="1689">
                  <c:v>121856</c:v>
                </c:pt>
                <c:pt idx="1690">
                  <c:v>48877</c:v>
                </c:pt>
                <c:pt idx="1691">
                  <c:v>49045</c:v>
                </c:pt>
                <c:pt idx="1692">
                  <c:v>51315</c:v>
                </c:pt>
                <c:pt idx="1693">
                  <c:v>45407</c:v>
                </c:pt>
                <c:pt idx="1694">
                  <c:v>49601</c:v>
                </c:pt>
                <c:pt idx="1695">
                  <c:v>52588</c:v>
                </c:pt>
                <c:pt idx="1696">
                  <c:v>50532</c:v>
                </c:pt>
                <c:pt idx="1697">
                  <c:v>50060</c:v>
                </c:pt>
                <c:pt idx="1698">
                  <c:v>51784</c:v>
                </c:pt>
                <c:pt idx="1699">
                  <c:v>51569</c:v>
                </c:pt>
                <c:pt idx="1700">
                  <c:v>50207</c:v>
                </c:pt>
                <c:pt idx="1701">
                  <c:v>50618</c:v>
                </c:pt>
                <c:pt idx="1702">
                  <c:v>47556</c:v>
                </c:pt>
                <c:pt idx="1703">
                  <c:v>25500</c:v>
                </c:pt>
                <c:pt idx="1704">
                  <c:v>25375</c:v>
                </c:pt>
                <c:pt idx="1705">
                  <c:v>26199</c:v>
                </c:pt>
                <c:pt idx="1706">
                  <c:v>26968</c:v>
                </c:pt>
                <c:pt idx="1707">
                  <c:v>26773</c:v>
                </c:pt>
                <c:pt idx="1708">
                  <c:v>26090</c:v>
                </c:pt>
                <c:pt idx="1709">
                  <c:v>26557</c:v>
                </c:pt>
                <c:pt idx="1710">
                  <c:v>25760</c:v>
                </c:pt>
                <c:pt idx="1711">
                  <c:v>25888</c:v>
                </c:pt>
                <c:pt idx="1712">
                  <c:v>25941</c:v>
                </c:pt>
                <c:pt idx="1713">
                  <c:v>27084</c:v>
                </c:pt>
                <c:pt idx="1714">
                  <c:v>25996</c:v>
                </c:pt>
                <c:pt idx="1715">
                  <c:v>25005</c:v>
                </c:pt>
                <c:pt idx="1716">
                  <c:v>115701</c:v>
                </c:pt>
                <c:pt idx="1717">
                  <c:v>112459</c:v>
                </c:pt>
                <c:pt idx="1718">
                  <c:v>105133</c:v>
                </c:pt>
                <c:pt idx="1719">
                  <c:v>97661</c:v>
                </c:pt>
                <c:pt idx="1720">
                  <c:v>98502</c:v>
                </c:pt>
                <c:pt idx="1721">
                  <c:v>93035</c:v>
                </c:pt>
                <c:pt idx="1722">
                  <c:v>70402</c:v>
                </c:pt>
                <c:pt idx="1723">
                  <c:v>80858</c:v>
                </c:pt>
                <c:pt idx="1724">
                  <c:v>100005</c:v>
                </c:pt>
                <c:pt idx="1725">
                  <c:v>74248</c:v>
                </c:pt>
                <c:pt idx="1726">
                  <c:v>84379</c:v>
                </c:pt>
                <c:pt idx="1727">
                  <c:v>77833</c:v>
                </c:pt>
                <c:pt idx="1728">
                  <c:v>76348</c:v>
                </c:pt>
                <c:pt idx="1729">
                  <c:v>14338</c:v>
                </c:pt>
                <c:pt idx="1730">
                  <c:v>126438</c:v>
                </c:pt>
                <c:pt idx="1731">
                  <c:v>132308</c:v>
                </c:pt>
                <c:pt idx="1732">
                  <c:v>114420</c:v>
                </c:pt>
                <c:pt idx="1733">
                  <c:v>134562</c:v>
                </c:pt>
                <c:pt idx="1734">
                  <c:v>137333</c:v>
                </c:pt>
                <c:pt idx="1735">
                  <c:v>143843</c:v>
                </c:pt>
                <c:pt idx="1736">
                  <c:v>134096</c:v>
                </c:pt>
                <c:pt idx="1737">
                  <c:v>137343</c:v>
                </c:pt>
                <c:pt idx="1738">
                  <c:v>135601</c:v>
                </c:pt>
                <c:pt idx="1739">
                  <c:v>142883</c:v>
                </c:pt>
                <c:pt idx="1740">
                  <c:v>144641</c:v>
                </c:pt>
                <c:pt idx="1741">
                  <c:v>133794</c:v>
                </c:pt>
                <c:pt idx="1742">
                  <c:v>192381</c:v>
                </c:pt>
                <c:pt idx="1743">
                  <c:v>188074</c:v>
                </c:pt>
                <c:pt idx="1744">
                  <c:v>201829</c:v>
                </c:pt>
                <c:pt idx="1745">
                  <c:v>196485</c:v>
                </c:pt>
                <c:pt idx="1746">
                  <c:v>208209</c:v>
                </c:pt>
                <c:pt idx="1747">
                  <c:v>218961</c:v>
                </c:pt>
                <c:pt idx="1748">
                  <c:v>221558</c:v>
                </c:pt>
                <c:pt idx="1749">
                  <c:v>223770</c:v>
                </c:pt>
                <c:pt idx="1750">
                  <c:v>210993</c:v>
                </c:pt>
                <c:pt idx="1751">
                  <c:v>218306</c:v>
                </c:pt>
                <c:pt idx="1752">
                  <c:v>222638</c:v>
                </c:pt>
                <c:pt idx="1753">
                  <c:v>222080</c:v>
                </c:pt>
                <c:pt idx="1754">
                  <c:v>222940</c:v>
                </c:pt>
                <c:pt idx="1755">
                  <c:v>14338</c:v>
                </c:pt>
                <c:pt idx="1756">
                  <c:v>9506</c:v>
                </c:pt>
                <c:pt idx="1757">
                  <c:v>9472</c:v>
                </c:pt>
                <c:pt idx="1758">
                  <c:v>9340</c:v>
                </c:pt>
                <c:pt idx="1759">
                  <c:v>9771</c:v>
                </c:pt>
                <c:pt idx="1760">
                  <c:v>8962</c:v>
                </c:pt>
                <c:pt idx="1761">
                  <c:v>6433</c:v>
                </c:pt>
                <c:pt idx="1762">
                  <c:v>7332</c:v>
                </c:pt>
                <c:pt idx="1763">
                  <c:v>6752</c:v>
                </c:pt>
                <c:pt idx="1764">
                  <c:v>5865</c:v>
                </c:pt>
                <c:pt idx="1765">
                  <c:v>8093</c:v>
                </c:pt>
                <c:pt idx="1766">
                  <c:v>6970</c:v>
                </c:pt>
                <c:pt idx="1767">
                  <c:v>6069</c:v>
                </c:pt>
                <c:pt idx="1768">
                  <c:v>14338</c:v>
                </c:pt>
                <c:pt idx="1769">
                  <c:v>212145</c:v>
                </c:pt>
                <c:pt idx="1770">
                  <c:v>210678</c:v>
                </c:pt>
                <c:pt idx="1771">
                  <c:v>213423</c:v>
                </c:pt>
                <c:pt idx="1772">
                  <c:v>204312</c:v>
                </c:pt>
                <c:pt idx="1773">
                  <c:v>155548</c:v>
                </c:pt>
                <c:pt idx="1774">
                  <c:v>133435</c:v>
                </c:pt>
                <c:pt idx="1775">
                  <c:v>190620</c:v>
                </c:pt>
                <c:pt idx="1776">
                  <c:v>172442</c:v>
                </c:pt>
                <c:pt idx="1777">
                  <c:v>142649</c:v>
                </c:pt>
                <c:pt idx="1778">
                  <c:v>138011</c:v>
                </c:pt>
                <c:pt idx="1779">
                  <c:v>122983</c:v>
                </c:pt>
                <c:pt idx="1780">
                  <c:v>180242</c:v>
                </c:pt>
                <c:pt idx="1781">
                  <c:v>14338</c:v>
                </c:pt>
                <c:pt idx="1782">
                  <c:v>40220</c:v>
                </c:pt>
                <c:pt idx="1783">
                  <c:v>37845</c:v>
                </c:pt>
                <c:pt idx="1784">
                  <c:v>32846</c:v>
                </c:pt>
                <c:pt idx="1785">
                  <c:v>28806</c:v>
                </c:pt>
                <c:pt idx="1786">
                  <c:v>26901</c:v>
                </c:pt>
                <c:pt idx="1787">
                  <c:v>26935</c:v>
                </c:pt>
                <c:pt idx="1788">
                  <c:v>23696</c:v>
                </c:pt>
                <c:pt idx="1789">
                  <c:v>26866</c:v>
                </c:pt>
                <c:pt idx="1790">
                  <c:v>27086</c:v>
                </c:pt>
                <c:pt idx="1791">
                  <c:v>27981</c:v>
                </c:pt>
                <c:pt idx="1792">
                  <c:v>25937</c:v>
                </c:pt>
                <c:pt idx="1793">
                  <c:v>21503</c:v>
                </c:pt>
                <c:pt idx="1794">
                  <c:v>24079</c:v>
                </c:pt>
                <c:pt idx="1795">
                  <c:v>23254</c:v>
                </c:pt>
                <c:pt idx="1796">
                  <c:v>23195</c:v>
                </c:pt>
                <c:pt idx="1797">
                  <c:v>21463</c:v>
                </c:pt>
                <c:pt idx="1798">
                  <c:v>22868</c:v>
                </c:pt>
                <c:pt idx="1799">
                  <c:v>19143</c:v>
                </c:pt>
                <c:pt idx="1800">
                  <c:v>19241</c:v>
                </c:pt>
                <c:pt idx="1801">
                  <c:v>20700</c:v>
                </c:pt>
                <c:pt idx="1802">
                  <c:v>18478</c:v>
                </c:pt>
                <c:pt idx="1803">
                  <c:v>19730</c:v>
                </c:pt>
                <c:pt idx="1804">
                  <c:v>18234</c:v>
                </c:pt>
                <c:pt idx="1805">
                  <c:v>20380</c:v>
                </c:pt>
                <c:pt idx="1806">
                  <c:v>18809</c:v>
                </c:pt>
                <c:pt idx="1807">
                  <c:v>14338</c:v>
                </c:pt>
                <c:pt idx="1808">
                  <c:v>7064</c:v>
                </c:pt>
                <c:pt idx="1809">
                  <c:v>7105</c:v>
                </c:pt>
                <c:pt idx="1810">
                  <c:v>7458</c:v>
                </c:pt>
                <c:pt idx="1811">
                  <c:v>7069</c:v>
                </c:pt>
                <c:pt idx="1812">
                  <c:v>4818</c:v>
                </c:pt>
                <c:pt idx="1813">
                  <c:v>6219</c:v>
                </c:pt>
                <c:pt idx="1814">
                  <c:v>7209</c:v>
                </c:pt>
                <c:pt idx="1815">
                  <c:v>6677</c:v>
                </c:pt>
                <c:pt idx="1816">
                  <c:v>5176</c:v>
                </c:pt>
                <c:pt idx="1817">
                  <c:v>4864</c:v>
                </c:pt>
                <c:pt idx="1818">
                  <c:v>6853</c:v>
                </c:pt>
                <c:pt idx="1819">
                  <c:v>5060</c:v>
                </c:pt>
                <c:pt idx="1820">
                  <c:v>14338</c:v>
                </c:pt>
                <c:pt idx="1821">
                  <c:v>32523</c:v>
                </c:pt>
                <c:pt idx="1822">
                  <c:v>32586</c:v>
                </c:pt>
                <c:pt idx="1823">
                  <c:v>30815</c:v>
                </c:pt>
                <c:pt idx="1824">
                  <c:v>28843</c:v>
                </c:pt>
                <c:pt idx="1825">
                  <c:v>20067</c:v>
                </c:pt>
                <c:pt idx="1826">
                  <c:v>23469</c:v>
                </c:pt>
                <c:pt idx="1827">
                  <c:v>26389</c:v>
                </c:pt>
                <c:pt idx="1828">
                  <c:v>26399</c:v>
                </c:pt>
                <c:pt idx="1829">
                  <c:v>22001</c:v>
                </c:pt>
                <c:pt idx="1830">
                  <c:v>18805</c:v>
                </c:pt>
                <c:pt idx="1831">
                  <c:v>25780</c:v>
                </c:pt>
                <c:pt idx="1832">
                  <c:v>20639</c:v>
                </c:pt>
                <c:pt idx="1833">
                  <c:v>14338</c:v>
                </c:pt>
                <c:pt idx="1834">
                  <c:v>6349</c:v>
                </c:pt>
                <c:pt idx="1835">
                  <c:v>6382</c:v>
                </c:pt>
                <c:pt idx="1836">
                  <c:v>6652</c:v>
                </c:pt>
                <c:pt idx="1837">
                  <c:v>5426</c:v>
                </c:pt>
                <c:pt idx="1838">
                  <c:v>5258</c:v>
                </c:pt>
                <c:pt idx="1839">
                  <c:v>5271</c:v>
                </c:pt>
                <c:pt idx="1840">
                  <c:v>4206</c:v>
                </c:pt>
                <c:pt idx="1841">
                  <c:v>5023</c:v>
                </c:pt>
                <c:pt idx="1842">
                  <c:v>5220</c:v>
                </c:pt>
                <c:pt idx="1843">
                  <c:v>4907</c:v>
                </c:pt>
                <c:pt idx="1844">
                  <c:v>4774</c:v>
                </c:pt>
                <c:pt idx="1845">
                  <c:v>5220</c:v>
                </c:pt>
                <c:pt idx="1846">
                  <c:v>14338</c:v>
                </c:pt>
                <c:pt idx="1847">
                  <c:v>25276</c:v>
                </c:pt>
                <c:pt idx="1848">
                  <c:v>23158</c:v>
                </c:pt>
                <c:pt idx="1849">
                  <c:v>18279</c:v>
                </c:pt>
                <c:pt idx="1850">
                  <c:v>18679</c:v>
                </c:pt>
                <c:pt idx="1851">
                  <c:v>8818</c:v>
                </c:pt>
                <c:pt idx="1852">
                  <c:v>8420</c:v>
                </c:pt>
                <c:pt idx="1853">
                  <c:v>9603</c:v>
                </c:pt>
                <c:pt idx="1854">
                  <c:v>17583</c:v>
                </c:pt>
                <c:pt idx="1855">
                  <c:v>10772</c:v>
                </c:pt>
                <c:pt idx="1856">
                  <c:v>9350</c:v>
                </c:pt>
                <c:pt idx="1857">
                  <c:v>8083</c:v>
                </c:pt>
                <c:pt idx="1858">
                  <c:v>15183</c:v>
                </c:pt>
                <c:pt idx="1859">
                  <c:v>14338</c:v>
                </c:pt>
                <c:pt idx="1860">
                  <c:v>33285</c:v>
                </c:pt>
                <c:pt idx="1861">
                  <c:v>28973</c:v>
                </c:pt>
                <c:pt idx="1862">
                  <c:v>24942</c:v>
                </c:pt>
                <c:pt idx="1863">
                  <c:v>23642</c:v>
                </c:pt>
                <c:pt idx="1864">
                  <c:v>16648</c:v>
                </c:pt>
                <c:pt idx="1865">
                  <c:v>13711</c:v>
                </c:pt>
                <c:pt idx="1866">
                  <c:v>12452</c:v>
                </c:pt>
                <c:pt idx="1867">
                  <c:v>22790</c:v>
                </c:pt>
                <c:pt idx="1868">
                  <c:v>16638</c:v>
                </c:pt>
                <c:pt idx="1869">
                  <c:v>14185</c:v>
                </c:pt>
                <c:pt idx="1870">
                  <c:v>10876</c:v>
                </c:pt>
                <c:pt idx="1871">
                  <c:v>19606</c:v>
                </c:pt>
                <c:pt idx="1872">
                  <c:v>14338</c:v>
                </c:pt>
                <c:pt idx="1873">
                  <c:v>187070</c:v>
                </c:pt>
                <c:pt idx="1874">
                  <c:v>192004</c:v>
                </c:pt>
                <c:pt idx="1875">
                  <c:v>175675</c:v>
                </c:pt>
                <c:pt idx="1876">
                  <c:v>154076</c:v>
                </c:pt>
                <c:pt idx="1877">
                  <c:v>143706</c:v>
                </c:pt>
                <c:pt idx="1878">
                  <c:v>116953</c:v>
                </c:pt>
                <c:pt idx="1879">
                  <c:v>106657</c:v>
                </c:pt>
                <c:pt idx="1880">
                  <c:v>144109</c:v>
                </c:pt>
                <c:pt idx="1881">
                  <c:v>145540</c:v>
                </c:pt>
                <c:pt idx="1882">
                  <c:v>121382</c:v>
                </c:pt>
                <c:pt idx="1883">
                  <c:v>101325</c:v>
                </c:pt>
                <c:pt idx="1884">
                  <c:v>158214</c:v>
                </c:pt>
                <c:pt idx="1885">
                  <c:v>14338</c:v>
                </c:pt>
                <c:pt idx="1886">
                  <c:v>19986</c:v>
                </c:pt>
                <c:pt idx="1887">
                  <c:v>21649</c:v>
                </c:pt>
                <c:pt idx="1888">
                  <c:v>21233</c:v>
                </c:pt>
                <c:pt idx="1889">
                  <c:v>23052</c:v>
                </c:pt>
                <c:pt idx="1890">
                  <c:v>21630</c:v>
                </c:pt>
                <c:pt idx="1891">
                  <c:v>17937</c:v>
                </c:pt>
                <c:pt idx="1892">
                  <c:v>15638</c:v>
                </c:pt>
                <c:pt idx="1893">
                  <c:v>22803</c:v>
                </c:pt>
                <c:pt idx="1894">
                  <c:v>16735</c:v>
                </c:pt>
                <c:pt idx="1895">
                  <c:v>20792</c:v>
                </c:pt>
                <c:pt idx="1896">
                  <c:v>16543</c:v>
                </c:pt>
                <c:pt idx="1897">
                  <c:v>15765</c:v>
                </c:pt>
                <c:pt idx="1898">
                  <c:v>14338</c:v>
                </c:pt>
                <c:pt idx="1899">
                  <c:v>66108</c:v>
                </c:pt>
                <c:pt idx="1900">
                  <c:v>63099</c:v>
                </c:pt>
                <c:pt idx="1901">
                  <c:v>60672</c:v>
                </c:pt>
                <c:pt idx="1902">
                  <c:v>58347</c:v>
                </c:pt>
                <c:pt idx="1903">
                  <c:v>45911</c:v>
                </c:pt>
                <c:pt idx="1904">
                  <c:v>42310</c:v>
                </c:pt>
                <c:pt idx="1905">
                  <c:v>37365</c:v>
                </c:pt>
                <c:pt idx="1906">
                  <c:v>51975</c:v>
                </c:pt>
                <c:pt idx="1907">
                  <c:v>40578</c:v>
                </c:pt>
                <c:pt idx="1908">
                  <c:v>43231</c:v>
                </c:pt>
                <c:pt idx="1909">
                  <c:v>40190</c:v>
                </c:pt>
                <c:pt idx="1910">
                  <c:v>33944</c:v>
                </c:pt>
                <c:pt idx="1911">
                  <c:v>14338</c:v>
                </c:pt>
                <c:pt idx="1912">
                  <c:v>7260</c:v>
                </c:pt>
                <c:pt idx="1913">
                  <c:v>8360</c:v>
                </c:pt>
                <c:pt idx="1914">
                  <c:v>7764</c:v>
                </c:pt>
                <c:pt idx="1915">
                  <c:v>7208</c:v>
                </c:pt>
                <c:pt idx="1916">
                  <c:v>7054</c:v>
                </c:pt>
                <c:pt idx="1917">
                  <c:v>6186</c:v>
                </c:pt>
                <c:pt idx="1918">
                  <c:v>5265</c:v>
                </c:pt>
                <c:pt idx="1919">
                  <c:v>7014</c:v>
                </c:pt>
                <c:pt idx="1920">
                  <c:v>6589</c:v>
                </c:pt>
                <c:pt idx="1921">
                  <c:v>5100</c:v>
                </c:pt>
                <c:pt idx="1922">
                  <c:v>5667</c:v>
                </c:pt>
                <c:pt idx="1923">
                  <c:v>4747</c:v>
                </c:pt>
                <c:pt idx="1924">
                  <c:v>14338</c:v>
                </c:pt>
                <c:pt idx="1925">
                  <c:v>14338</c:v>
                </c:pt>
                <c:pt idx="1926">
                  <c:v>14338</c:v>
                </c:pt>
                <c:pt idx="1927">
                  <c:v>14338</c:v>
                </c:pt>
                <c:pt idx="1928">
                  <c:v>14338</c:v>
                </c:pt>
                <c:pt idx="1929">
                  <c:v>14338</c:v>
                </c:pt>
                <c:pt idx="1930">
                  <c:v>14338</c:v>
                </c:pt>
                <c:pt idx="1931">
                  <c:v>14338</c:v>
                </c:pt>
                <c:pt idx="1932">
                  <c:v>14338</c:v>
                </c:pt>
                <c:pt idx="1933">
                  <c:v>14338</c:v>
                </c:pt>
                <c:pt idx="1934">
                  <c:v>14338</c:v>
                </c:pt>
                <c:pt idx="1935">
                  <c:v>14338</c:v>
                </c:pt>
                <c:pt idx="1936">
                  <c:v>14338</c:v>
                </c:pt>
                <c:pt idx="1937">
                  <c:v>133681</c:v>
                </c:pt>
                <c:pt idx="1938">
                  <c:v>122888</c:v>
                </c:pt>
                <c:pt idx="1939">
                  <c:v>122512</c:v>
                </c:pt>
                <c:pt idx="1940">
                  <c:v>122108</c:v>
                </c:pt>
                <c:pt idx="1941">
                  <c:v>122519</c:v>
                </c:pt>
                <c:pt idx="1942">
                  <c:v>118655</c:v>
                </c:pt>
                <c:pt idx="1943">
                  <c:v>109461</c:v>
                </c:pt>
                <c:pt idx="1944">
                  <c:v>113503</c:v>
                </c:pt>
                <c:pt idx="1945">
                  <c:v>110814</c:v>
                </c:pt>
                <c:pt idx="1946">
                  <c:v>108110</c:v>
                </c:pt>
                <c:pt idx="1947">
                  <c:v>115020</c:v>
                </c:pt>
                <c:pt idx="1948">
                  <c:v>105751</c:v>
                </c:pt>
                <c:pt idx="1949">
                  <c:v>112696</c:v>
                </c:pt>
                <c:pt idx="1950">
                  <c:v>14338</c:v>
                </c:pt>
                <c:pt idx="1951">
                  <c:v>14338</c:v>
                </c:pt>
                <c:pt idx="1952">
                  <c:v>14338</c:v>
                </c:pt>
                <c:pt idx="1953">
                  <c:v>14338</c:v>
                </c:pt>
                <c:pt idx="1954">
                  <c:v>14338</c:v>
                </c:pt>
                <c:pt idx="1955">
                  <c:v>666</c:v>
                </c:pt>
                <c:pt idx="1956">
                  <c:v>14338</c:v>
                </c:pt>
                <c:pt idx="1957">
                  <c:v>524</c:v>
                </c:pt>
                <c:pt idx="1958">
                  <c:v>578</c:v>
                </c:pt>
                <c:pt idx="1959">
                  <c:v>14338</c:v>
                </c:pt>
                <c:pt idx="1960">
                  <c:v>14338</c:v>
                </c:pt>
                <c:pt idx="1961">
                  <c:v>14338</c:v>
                </c:pt>
                <c:pt idx="1962">
                  <c:v>559</c:v>
                </c:pt>
                <c:pt idx="1963">
                  <c:v>14338</c:v>
                </c:pt>
                <c:pt idx="1964">
                  <c:v>14338</c:v>
                </c:pt>
                <c:pt idx="1965">
                  <c:v>14338</c:v>
                </c:pt>
                <c:pt idx="1966">
                  <c:v>14338</c:v>
                </c:pt>
                <c:pt idx="1967">
                  <c:v>14338</c:v>
                </c:pt>
                <c:pt idx="1968">
                  <c:v>14338</c:v>
                </c:pt>
                <c:pt idx="1969">
                  <c:v>14338</c:v>
                </c:pt>
                <c:pt idx="1970">
                  <c:v>14338</c:v>
                </c:pt>
                <c:pt idx="1971">
                  <c:v>14338</c:v>
                </c:pt>
                <c:pt idx="1972">
                  <c:v>14338</c:v>
                </c:pt>
                <c:pt idx="1973">
                  <c:v>14338</c:v>
                </c:pt>
                <c:pt idx="1974">
                  <c:v>14338</c:v>
                </c:pt>
                <c:pt idx="1975">
                  <c:v>14338</c:v>
                </c:pt>
                <c:pt idx="1976">
                  <c:v>14338</c:v>
                </c:pt>
                <c:pt idx="1977">
                  <c:v>14338</c:v>
                </c:pt>
                <c:pt idx="1978">
                  <c:v>14338</c:v>
                </c:pt>
                <c:pt idx="1979">
                  <c:v>14338</c:v>
                </c:pt>
                <c:pt idx="1980">
                  <c:v>14338</c:v>
                </c:pt>
                <c:pt idx="1981">
                  <c:v>14338</c:v>
                </c:pt>
                <c:pt idx="1982">
                  <c:v>14338</c:v>
                </c:pt>
                <c:pt idx="1983">
                  <c:v>14338</c:v>
                </c:pt>
                <c:pt idx="1984">
                  <c:v>14338</c:v>
                </c:pt>
                <c:pt idx="1985">
                  <c:v>14338</c:v>
                </c:pt>
                <c:pt idx="1986">
                  <c:v>14338</c:v>
                </c:pt>
                <c:pt idx="1987">
                  <c:v>14338</c:v>
                </c:pt>
                <c:pt idx="1988">
                  <c:v>14338</c:v>
                </c:pt>
                <c:pt idx="1989">
                  <c:v>14338</c:v>
                </c:pt>
                <c:pt idx="1990">
                  <c:v>14338</c:v>
                </c:pt>
                <c:pt idx="1991">
                  <c:v>14338</c:v>
                </c:pt>
                <c:pt idx="1992">
                  <c:v>14338</c:v>
                </c:pt>
                <c:pt idx="1993">
                  <c:v>14338</c:v>
                </c:pt>
                <c:pt idx="1994">
                  <c:v>14338</c:v>
                </c:pt>
                <c:pt idx="1995">
                  <c:v>8</c:v>
                </c:pt>
                <c:pt idx="1996">
                  <c:v>11</c:v>
                </c:pt>
                <c:pt idx="1997">
                  <c:v>8</c:v>
                </c:pt>
                <c:pt idx="1998">
                  <c:v>14338</c:v>
                </c:pt>
                <c:pt idx="1999">
                  <c:v>14338</c:v>
                </c:pt>
                <c:pt idx="2000">
                  <c:v>10</c:v>
                </c:pt>
                <c:pt idx="2001">
                  <c:v>14338</c:v>
                </c:pt>
                <c:pt idx="2002">
                  <c:v>14338</c:v>
                </c:pt>
                <c:pt idx="2003">
                  <c:v>14338</c:v>
                </c:pt>
                <c:pt idx="2004">
                  <c:v>14338</c:v>
                </c:pt>
                <c:pt idx="2005">
                  <c:v>14338</c:v>
                </c:pt>
                <c:pt idx="2006">
                  <c:v>14338</c:v>
                </c:pt>
                <c:pt idx="2007">
                  <c:v>14338</c:v>
                </c:pt>
                <c:pt idx="2008">
                  <c:v>29</c:v>
                </c:pt>
                <c:pt idx="2009">
                  <c:v>14338</c:v>
                </c:pt>
                <c:pt idx="2010">
                  <c:v>32</c:v>
                </c:pt>
                <c:pt idx="2011">
                  <c:v>29</c:v>
                </c:pt>
                <c:pt idx="2012">
                  <c:v>14338</c:v>
                </c:pt>
                <c:pt idx="2013">
                  <c:v>14338</c:v>
                </c:pt>
                <c:pt idx="2014">
                  <c:v>30</c:v>
                </c:pt>
                <c:pt idx="2015">
                  <c:v>14338</c:v>
                </c:pt>
                <c:pt idx="2016">
                  <c:v>14338</c:v>
                </c:pt>
                <c:pt idx="2017">
                  <c:v>14338</c:v>
                </c:pt>
                <c:pt idx="2018">
                  <c:v>14338</c:v>
                </c:pt>
                <c:pt idx="2019">
                  <c:v>14338</c:v>
                </c:pt>
                <c:pt idx="2020">
                  <c:v>14338</c:v>
                </c:pt>
                <c:pt idx="2021">
                  <c:v>14338</c:v>
                </c:pt>
                <c:pt idx="2022">
                  <c:v>14338</c:v>
                </c:pt>
                <c:pt idx="2023">
                  <c:v>14338</c:v>
                </c:pt>
                <c:pt idx="2024">
                  <c:v>14338</c:v>
                </c:pt>
                <c:pt idx="2025">
                  <c:v>14338</c:v>
                </c:pt>
                <c:pt idx="2026">
                  <c:v>14338</c:v>
                </c:pt>
                <c:pt idx="2027">
                  <c:v>14338</c:v>
                </c:pt>
                <c:pt idx="2028">
                  <c:v>14338</c:v>
                </c:pt>
                <c:pt idx="2029">
                  <c:v>14338</c:v>
                </c:pt>
                <c:pt idx="2030">
                  <c:v>14338</c:v>
                </c:pt>
                <c:pt idx="2031">
                  <c:v>14338</c:v>
                </c:pt>
                <c:pt idx="2032">
                  <c:v>14338</c:v>
                </c:pt>
                <c:pt idx="2033">
                  <c:v>14338</c:v>
                </c:pt>
                <c:pt idx="2034">
                  <c:v>14338</c:v>
                </c:pt>
                <c:pt idx="2035">
                  <c:v>14338</c:v>
                </c:pt>
                <c:pt idx="2036">
                  <c:v>14338</c:v>
                </c:pt>
                <c:pt idx="2037">
                  <c:v>14338</c:v>
                </c:pt>
                <c:pt idx="2038">
                  <c:v>14338</c:v>
                </c:pt>
                <c:pt idx="2039">
                  <c:v>14338</c:v>
                </c:pt>
                <c:pt idx="2040">
                  <c:v>14338</c:v>
                </c:pt>
                <c:pt idx="2041">
                  <c:v>18566</c:v>
                </c:pt>
                <c:pt idx="2042">
                  <c:v>18167</c:v>
                </c:pt>
                <c:pt idx="2043">
                  <c:v>18287</c:v>
                </c:pt>
                <c:pt idx="2044">
                  <c:v>17469</c:v>
                </c:pt>
                <c:pt idx="2045">
                  <c:v>17412</c:v>
                </c:pt>
                <c:pt idx="2046">
                  <c:v>17393</c:v>
                </c:pt>
                <c:pt idx="2047">
                  <c:v>17119</c:v>
                </c:pt>
                <c:pt idx="2048">
                  <c:v>17120</c:v>
                </c:pt>
                <c:pt idx="2049">
                  <c:v>17123</c:v>
                </c:pt>
                <c:pt idx="2050">
                  <c:v>16846</c:v>
                </c:pt>
                <c:pt idx="2051">
                  <c:v>16847</c:v>
                </c:pt>
                <c:pt idx="2052">
                  <c:v>17056</c:v>
                </c:pt>
                <c:pt idx="2053">
                  <c:v>16965</c:v>
                </c:pt>
                <c:pt idx="2054">
                  <c:v>14338</c:v>
                </c:pt>
                <c:pt idx="2055">
                  <c:v>14338</c:v>
                </c:pt>
                <c:pt idx="2056">
                  <c:v>14338</c:v>
                </c:pt>
                <c:pt idx="2057">
                  <c:v>14338</c:v>
                </c:pt>
                <c:pt idx="2058">
                  <c:v>14338</c:v>
                </c:pt>
                <c:pt idx="2059">
                  <c:v>14338</c:v>
                </c:pt>
                <c:pt idx="2060">
                  <c:v>14338</c:v>
                </c:pt>
                <c:pt idx="2061">
                  <c:v>14338</c:v>
                </c:pt>
                <c:pt idx="2062">
                  <c:v>14338</c:v>
                </c:pt>
                <c:pt idx="2063">
                  <c:v>14338</c:v>
                </c:pt>
                <c:pt idx="2064">
                  <c:v>14338</c:v>
                </c:pt>
                <c:pt idx="2065">
                  <c:v>14338</c:v>
                </c:pt>
                <c:pt idx="2066">
                  <c:v>14338</c:v>
                </c:pt>
                <c:pt idx="2067">
                  <c:v>14338</c:v>
                </c:pt>
                <c:pt idx="2068">
                  <c:v>14338</c:v>
                </c:pt>
                <c:pt idx="2069">
                  <c:v>14338</c:v>
                </c:pt>
                <c:pt idx="2070">
                  <c:v>14338</c:v>
                </c:pt>
                <c:pt idx="2071">
                  <c:v>14338</c:v>
                </c:pt>
                <c:pt idx="2072">
                  <c:v>56</c:v>
                </c:pt>
                <c:pt idx="2073">
                  <c:v>14338</c:v>
                </c:pt>
                <c:pt idx="2074">
                  <c:v>14338</c:v>
                </c:pt>
                <c:pt idx="2075">
                  <c:v>58</c:v>
                </c:pt>
                <c:pt idx="2076">
                  <c:v>57</c:v>
                </c:pt>
                <c:pt idx="2077">
                  <c:v>14338</c:v>
                </c:pt>
                <c:pt idx="2078">
                  <c:v>14338</c:v>
                </c:pt>
                <c:pt idx="2079">
                  <c:v>57</c:v>
                </c:pt>
                <c:pt idx="2080">
                  <c:v>14338</c:v>
                </c:pt>
                <c:pt idx="2081">
                  <c:v>14338</c:v>
                </c:pt>
                <c:pt idx="2082">
                  <c:v>14338</c:v>
                </c:pt>
                <c:pt idx="2083">
                  <c:v>14338</c:v>
                </c:pt>
                <c:pt idx="2084">
                  <c:v>14338</c:v>
                </c:pt>
                <c:pt idx="2085">
                  <c:v>58</c:v>
                </c:pt>
                <c:pt idx="2086">
                  <c:v>14338</c:v>
                </c:pt>
                <c:pt idx="2087">
                  <c:v>64</c:v>
                </c:pt>
                <c:pt idx="2088">
                  <c:v>14338</c:v>
                </c:pt>
                <c:pt idx="2089">
                  <c:v>58</c:v>
                </c:pt>
                <c:pt idx="2090">
                  <c:v>14338</c:v>
                </c:pt>
                <c:pt idx="2091">
                  <c:v>59</c:v>
                </c:pt>
                <c:pt idx="2092">
                  <c:v>14338</c:v>
                </c:pt>
                <c:pt idx="2093">
                  <c:v>14338</c:v>
                </c:pt>
                <c:pt idx="2094">
                  <c:v>14338</c:v>
                </c:pt>
                <c:pt idx="2095">
                  <c:v>14338</c:v>
                </c:pt>
                <c:pt idx="2096">
                  <c:v>14338</c:v>
                </c:pt>
                <c:pt idx="2097">
                  <c:v>14338</c:v>
                </c:pt>
                <c:pt idx="2098">
                  <c:v>57</c:v>
                </c:pt>
                <c:pt idx="2099">
                  <c:v>14338</c:v>
                </c:pt>
                <c:pt idx="2100">
                  <c:v>57</c:v>
                </c:pt>
                <c:pt idx="2101">
                  <c:v>58</c:v>
                </c:pt>
                <c:pt idx="2102">
                  <c:v>14338</c:v>
                </c:pt>
                <c:pt idx="2103">
                  <c:v>57</c:v>
                </c:pt>
                <c:pt idx="2104">
                  <c:v>14338</c:v>
                </c:pt>
                <c:pt idx="2105">
                  <c:v>14338</c:v>
                </c:pt>
                <c:pt idx="2106">
                  <c:v>14338</c:v>
                </c:pt>
                <c:pt idx="2107">
                  <c:v>14338</c:v>
                </c:pt>
                <c:pt idx="2108">
                  <c:v>14338</c:v>
                </c:pt>
                <c:pt idx="2109">
                  <c:v>14338</c:v>
                </c:pt>
                <c:pt idx="2110">
                  <c:v>14338</c:v>
                </c:pt>
                <c:pt idx="2111">
                  <c:v>31</c:v>
                </c:pt>
                <c:pt idx="2112">
                  <c:v>30</c:v>
                </c:pt>
                <c:pt idx="2113">
                  <c:v>14338</c:v>
                </c:pt>
                <c:pt idx="2114">
                  <c:v>35</c:v>
                </c:pt>
                <c:pt idx="2115">
                  <c:v>14338</c:v>
                </c:pt>
                <c:pt idx="2116">
                  <c:v>30</c:v>
                </c:pt>
                <c:pt idx="2117">
                  <c:v>14338</c:v>
                </c:pt>
                <c:pt idx="2118">
                  <c:v>14338</c:v>
                </c:pt>
                <c:pt idx="2119">
                  <c:v>14338</c:v>
                </c:pt>
                <c:pt idx="2120">
                  <c:v>14338</c:v>
                </c:pt>
                <c:pt idx="2121">
                  <c:v>14338</c:v>
                </c:pt>
                <c:pt idx="2122">
                  <c:v>14338</c:v>
                </c:pt>
                <c:pt idx="2123">
                  <c:v>14338</c:v>
                </c:pt>
                <c:pt idx="2124">
                  <c:v>146</c:v>
                </c:pt>
                <c:pt idx="2125">
                  <c:v>137</c:v>
                </c:pt>
                <c:pt idx="2126">
                  <c:v>14338</c:v>
                </c:pt>
                <c:pt idx="2127">
                  <c:v>14338</c:v>
                </c:pt>
                <c:pt idx="2128">
                  <c:v>143</c:v>
                </c:pt>
                <c:pt idx="2129">
                  <c:v>14338</c:v>
                </c:pt>
                <c:pt idx="2130">
                  <c:v>135</c:v>
                </c:pt>
                <c:pt idx="2131">
                  <c:v>14338</c:v>
                </c:pt>
                <c:pt idx="2132">
                  <c:v>14338</c:v>
                </c:pt>
                <c:pt idx="2133">
                  <c:v>80112</c:v>
                </c:pt>
                <c:pt idx="2134">
                  <c:v>78162</c:v>
                </c:pt>
                <c:pt idx="2135">
                  <c:v>76075</c:v>
                </c:pt>
                <c:pt idx="2136">
                  <c:v>77794</c:v>
                </c:pt>
                <c:pt idx="2137">
                  <c:v>73673</c:v>
                </c:pt>
                <c:pt idx="2138">
                  <c:v>66973</c:v>
                </c:pt>
                <c:pt idx="2139">
                  <c:v>59047</c:v>
                </c:pt>
                <c:pt idx="2140">
                  <c:v>60954</c:v>
                </c:pt>
                <c:pt idx="2141">
                  <c:v>73128</c:v>
                </c:pt>
                <c:pt idx="2142">
                  <c:v>57835</c:v>
                </c:pt>
                <c:pt idx="2143">
                  <c:v>67303</c:v>
                </c:pt>
                <c:pt idx="2144">
                  <c:v>55386</c:v>
                </c:pt>
                <c:pt idx="2145">
                  <c:v>14338</c:v>
                </c:pt>
                <c:pt idx="2146">
                  <c:v>14338</c:v>
                </c:pt>
                <c:pt idx="2147">
                  <c:v>14338</c:v>
                </c:pt>
                <c:pt idx="2148">
                  <c:v>14338</c:v>
                </c:pt>
                <c:pt idx="2149">
                  <c:v>14338</c:v>
                </c:pt>
                <c:pt idx="2150">
                  <c:v>14338</c:v>
                </c:pt>
                <c:pt idx="2151">
                  <c:v>14338</c:v>
                </c:pt>
                <c:pt idx="2152">
                  <c:v>14338</c:v>
                </c:pt>
                <c:pt idx="2153">
                  <c:v>14338</c:v>
                </c:pt>
                <c:pt idx="2154">
                  <c:v>14338</c:v>
                </c:pt>
                <c:pt idx="2155">
                  <c:v>14338</c:v>
                </c:pt>
                <c:pt idx="2156">
                  <c:v>14338</c:v>
                </c:pt>
                <c:pt idx="2157">
                  <c:v>14338</c:v>
                </c:pt>
                <c:pt idx="2158">
                  <c:v>14338</c:v>
                </c:pt>
                <c:pt idx="2159">
                  <c:v>14338</c:v>
                </c:pt>
                <c:pt idx="2160">
                  <c:v>14338</c:v>
                </c:pt>
                <c:pt idx="2161">
                  <c:v>14338</c:v>
                </c:pt>
                <c:pt idx="2162">
                  <c:v>14338</c:v>
                </c:pt>
                <c:pt idx="2163">
                  <c:v>709</c:v>
                </c:pt>
                <c:pt idx="2164">
                  <c:v>14338</c:v>
                </c:pt>
                <c:pt idx="2165">
                  <c:v>696</c:v>
                </c:pt>
                <c:pt idx="2166">
                  <c:v>14338</c:v>
                </c:pt>
                <c:pt idx="2167">
                  <c:v>14338</c:v>
                </c:pt>
                <c:pt idx="2168">
                  <c:v>706</c:v>
                </c:pt>
                <c:pt idx="2169">
                  <c:v>664</c:v>
                </c:pt>
                <c:pt idx="2170">
                  <c:v>14338</c:v>
                </c:pt>
                <c:pt idx="2171">
                  <c:v>14338</c:v>
                </c:pt>
                <c:pt idx="2172">
                  <c:v>14338</c:v>
                </c:pt>
                <c:pt idx="2173">
                  <c:v>14338</c:v>
                </c:pt>
                <c:pt idx="2174">
                  <c:v>14338</c:v>
                </c:pt>
                <c:pt idx="2175">
                  <c:v>14338</c:v>
                </c:pt>
                <c:pt idx="2176">
                  <c:v>401</c:v>
                </c:pt>
                <c:pt idx="2177">
                  <c:v>14338</c:v>
                </c:pt>
                <c:pt idx="2178">
                  <c:v>390</c:v>
                </c:pt>
                <c:pt idx="2179">
                  <c:v>14338</c:v>
                </c:pt>
                <c:pt idx="2180">
                  <c:v>14338</c:v>
                </c:pt>
                <c:pt idx="2181">
                  <c:v>398</c:v>
                </c:pt>
                <c:pt idx="2182">
                  <c:v>375</c:v>
                </c:pt>
                <c:pt idx="2183">
                  <c:v>14338</c:v>
                </c:pt>
                <c:pt idx="2184">
                  <c:v>14338</c:v>
                </c:pt>
                <c:pt idx="2185">
                  <c:v>14338</c:v>
                </c:pt>
                <c:pt idx="2186">
                  <c:v>14338</c:v>
                </c:pt>
                <c:pt idx="2187">
                  <c:v>14338</c:v>
                </c:pt>
                <c:pt idx="2188">
                  <c:v>14338</c:v>
                </c:pt>
                <c:pt idx="2189">
                  <c:v>14338</c:v>
                </c:pt>
                <c:pt idx="2190">
                  <c:v>178</c:v>
                </c:pt>
                <c:pt idx="2191">
                  <c:v>161</c:v>
                </c:pt>
                <c:pt idx="2192">
                  <c:v>14338</c:v>
                </c:pt>
                <c:pt idx="2193">
                  <c:v>14338</c:v>
                </c:pt>
                <c:pt idx="2194">
                  <c:v>172</c:v>
                </c:pt>
                <c:pt idx="2195">
                  <c:v>155</c:v>
                </c:pt>
                <c:pt idx="2196">
                  <c:v>14338</c:v>
                </c:pt>
                <c:pt idx="2197">
                  <c:v>14338</c:v>
                </c:pt>
                <c:pt idx="2198">
                  <c:v>14338</c:v>
                </c:pt>
                <c:pt idx="2199">
                  <c:v>14338</c:v>
                </c:pt>
                <c:pt idx="2200">
                  <c:v>14338</c:v>
                </c:pt>
                <c:pt idx="2201">
                  <c:v>14338</c:v>
                </c:pt>
                <c:pt idx="2202">
                  <c:v>14338</c:v>
                </c:pt>
                <c:pt idx="2203">
                  <c:v>14338</c:v>
                </c:pt>
                <c:pt idx="2204">
                  <c:v>14338</c:v>
                </c:pt>
                <c:pt idx="2205">
                  <c:v>14338</c:v>
                </c:pt>
                <c:pt idx="2206">
                  <c:v>14338</c:v>
                </c:pt>
                <c:pt idx="2207">
                  <c:v>14338</c:v>
                </c:pt>
                <c:pt idx="2208">
                  <c:v>14338</c:v>
                </c:pt>
                <c:pt idx="2209">
                  <c:v>14338</c:v>
                </c:pt>
                <c:pt idx="2210">
                  <c:v>14338</c:v>
                </c:pt>
                <c:pt idx="2211">
                  <c:v>7704</c:v>
                </c:pt>
                <c:pt idx="2212">
                  <c:v>7341</c:v>
                </c:pt>
                <c:pt idx="2213">
                  <c:v>6203</c:v>
                </c:pt>
                <c:pt idx="2214">
                  <c:v>5973</c:v>
                </c:pt>
                <c:pt idx="2215">
                  <c:v>5372</c:v>
                </c:pt>
                <c:pt idx="2216">
                  <c:v>5183</c:v>
                </c:pt>
                <c:pt idx="2217">
                  <c:v>3527</c:v>
                </c:pt>
                <c:pt idx="2218">
                  <c:v>3688</c:v>
                </c:pt>
                <c:pt idx="2219">
                  <c:v>3737</c:v>
                </c:pt>
                <c:pt idx="2220">
                  <c:v>6439</c:v>
                </c:pt>
                <c:pt idx="2221">
                  <c:v>3622</c:v>
                </c:pt>
                <c:pt idx="2222">
                  <c:v>2903</c:v>
                </c:pt>
                <c:pt idx="2223">
                  <c:v>14338</c:v>
                </c:pt>
                <c:pt idx="2224">
                  <c:v>270028</c:v>
                </c:pt>
                <c:pt idx="2225">
                  <c:v>265887</c:v>
                </c:pt>
                <c:pt idx="2226">
                  <c:v>240464</c:v>
                </c:pt>
                <c:pt idx="2227">
                  <c:v>248594</c:v>
                </c:pt>
                <c:pt idx="2228">
                  <c:v>235460</c:v>
                </c:pt>
                <c:pt idx="2229">
                  <c:v>215332</c:v>
                </c:pt>
                <c:pt idx="2230">
                  <c:v>195759</c:v>
                </c:pt>
                <c:pt idx="2231">
                  <c:v>187442</c:v>
                </c:pt>
                <c:pt idx="2232">
                  <c:v>198976</c:v>
                </c:pt>
                <c:pt idx="2233">
                  <c:v>222818</c:v>
                </c:pt>
                <c:pt idx="2234">
                  <c:v>210042</c:v>
                </c:pt>
                <c:pt idx="2235">
                  <c:v>190712</c:v>
                </c:pt>
                <c:pt idx="2236">
                  <c:v>252651</c:v>
                </c:pt>
                <c:pt idx="2237">
                  <c:v>251845</c:v>
                </c:pt>
                <c:pt idx="2238">
                  <c:v>250992</c:v>
                </c:pt>
                <c:pt idx="2239">
                  <c:v>251326</c:v>
                </c:pt>
                <c:pt idx="2240">
                  <c:v>264724</c:v>
                </c:pt>
                <c:pt idx="2241">
                  <c:v>247878</c:v>
                </c:pt>
                <c:pt idx="2242">
                  <c:v>271728</c:v>
                </c:pt>
                <c:pt idx="2243">
                  <c:v>272206</c:v>
                </c:pt>
                <c:pt idx="2244">
                  <c:v>248220</c:v>
                </c:pt>
                <c:pt idx="2245">
                  <c:v>262038</c:v>
                </c:pt>
                <c:pt idx="2246">
                  <c:v>251450</c:v>
                </c:pt>
                <c:pt idx="2247">
                  <c:v>268302</c:v>
                </c:pt>
                <c:pt idx="2248">
                  <c:v>267619</c:v>
                </c:pt>
                <c:pt idx="2249">
                  <c:v>14338</c:v>
                </c:pt>
                <c:pt idx="2250">
                  <c:v>14338</c:v>
                </c:pt>
                <c:pt idx="2251">
                  <c:v>14338</c:v>
                </c:pt>
                <c:pt idx="2252">
                  <c:v>14338</c:v>
                </c:pt>
                <c:pt idx="2253">
                  <c:v>14338</c:v>
                </c:pt>
                <c:pt idx="2254">
                  <c:v>14338</c:v>
                </c:pt>
                <c:pt idx="2255">
                  <c:v>14338</c:v>
                </c:pt>
                <c:pt idx="2256">
                  <c:v>14338</c:v>
                </c:pt>
                <c:pt idx="2257">
                  <c:v>14338</c:v>
                </c:pt>
                <c:pt idx="2258">
                  <c:v>14338</c:v>
                </c:pt>
                <c:pt idx="2259">
                  <c:v>14338</c:v>
                </c:pt>
                <c:pt idx="2260">
                  <c:v>14338</c:v>
                </c:pt>
                <c:pt idx="2261">
                  <c:v>14338</c:v>
                </c:pt>
                <c:pt idx="2262">
                  <c:v>32720</c:v>
                </c:pt>
                <c:pt idx="2263">
                  <c:v>33574</c:v>
                </c:pt>
                <c:pt idx="2264">
                  <c:v>30920</c:v>
                </c:pt>
                <c:pt idx="2265">
                  <c:v>29484</c:v>
                </c:pt>
                <c:pt idx="2266">
                  <c:v>30310</c:v>
                </c:pt>
                <c:pt idx="2267">
                  <c:v>24697</c:v>
                </c:pt>
                <c:pt idx="2268">
                  <c:v>30565</c:v>
                </c:pt>
                <c:pt idx="2269">
                  <c:v>28352</c:v>
                </c:pt>
                <c:pt idx="2270">
                  <c:v>25568</c:v>
                </c:pt>
                <c:pt idx="2271">
                  <c:v>25833</c:v>
                </c:pt>
                <c:pt idx="2272">
                  <c:v>25174</c:v>
                </c:pt>
                <c:pt idx="2273">
                  <c:v>29507</c:v>
                </c:pt>
                <c:pt idx="2274">
                  <c:v>27514</c:v>
                </c:pt>
                <c:pt idx="2275">
                  <c:v>14338</c:v>
                </c:pt>
                <c:pt idx="2276">
                  <c:v>31613</c:v>
                </c:pt>
                <c:pt idx="2277">
                  <c:v>32235</c:v>
                </c:pt>
                <c:pt idx="2278">
                  <c:v>30815</c:v>
                </c:pt>
                <c:pt idx="2279">
                  <c:v>29208</c:v>
                </c:pt>
                <c:pt idx="2280">
                  <c:v>25708</c:v>
                </c:pt>
                <c:pt idx="2281">
                  <c:v>27919</c:v>
                </c:pt>
                <c:pt idx="2282">
                  <c:v>27085</c:v>
                </c:pt>
                <c:pt idx="2283">
                  <c:v>25205</c:v>
                </c:pt>
                <c:pt idx="2284">
                  <c:v>25736</c:v>
                </c:pt>
                <c:pt idx="2285">
                  <c:v>25814</c:v>
                </c:pt>
                <c:pt idx="2286">
                  <c:v>28568</c:v>
                </c:pt>
                <c:pt idx="2287">
                  <c:v>26001</c:v>
                </c:pt>
                <c:pt idx="2288">
                  <c:v>14338</c:v>
                </c:pt>
                <c:pt idx="2289">
                  <c:v>4655</c:v>
                </c:pt>
                <c:pt idx="2290">
                  <c:v>4646</c:v>
                </c:pt>
                <c:pt idx="2291">
                  <c:v>4561</c:v>
                </c:pt>
                <c:pt idx="2292">
                  <c:v>4586</c:v>
                </c:pt>
                <c:pt idx="2293">
                  <c:v>2889</c:v>
                </c:pt>
                <c:pt idx="2294">
                  <c:v>3880</c:v>
                </c:pt>
                <c:pt idx="2295">
                  <c:v>4508</c:v>
                </c:pt>
                <c:pt idx="2296">
                  <c:v>3865</c:v>
                </c:pt>
                <c:pt idx="2297">
                  <c:v>3073</c:v>
                </c:pt>
                <c:pt idx="2298">
                  <c:v>3297</c:v>
                </c:pt>
                <c:pt idx="2299">
                  <c:v>2874</c:v>
                </c:pt>
                <c:pt idx="2300">
                  <c:v>4182</c:v>
                </c:pt>
                <c:pt idx="2301">
                  <c:v>14338</c:v>
                </c:pt>
                <c:pt idx="2302">
                  <c:v>11187</c:v>
                </c:pt>
                <c:pt idx="2303">
                  <c:v>11308</c:v>
                </c:pt>
                <c:pt idx="2304">
                  <c:v>12346</c:v>
                </c:pt>
                <c:pt idx="2305">
                  <c:v>10566</c:v>
                </c:pt>
                <c:pt idx="2306">
                  <c:v>12588</c:v>
                </c:pt>
                <c:pt idx="2307">
                  <c:v>11312</c:v>
                </c:pt>
                <c:pt idx="2308">
                  <c:v>10137</c:v>
                </c:pt>
                <c:pt idx="2309">
                  <c:v>10758</c:v>
                </c:pt>
                <c:pt idx="2310">
                  <c:v>11729</c:v>
                </c:pt>
                <c:pt idx="2311">
                  <c:v>11662</c:v>
                </c:pt>
                <c:pt idx="2312">
                  <c:v>12859</c:v>
                </c:pt>
                <c:pt idx="2313">
                  <c:v>10847</c:v>
                </c:pt>
                <c:pt idx="2314">
                  <c:v>14338</c:v>
                </c:pt>
                <c:pt idx="2315">
                  <c:v>14338</c:v>
                </c:pt>
                <c:pt idx="2316">
                  <c:v>14338</c:v>
                </c:pt>
                <c:pt idx="2317">
                  <c:v>14338</c:v>
                </c:pt>
                <c:pt idx="2318">
                  <c:v>14338</c:v>
                </c:pt>
                <c:pt idx="2319">
                  <c:v>14338</c:v>
                </c:pt>
                <c:pt idx="2320">
                  <c:v>14338</c:v>
                </c:pt>
                <c:pt idx="2321">
                  <c:v>14338</c:v>
                </c:pt>
                <c:pt idx="2322">
                  <c:v>14338</c:v>
                </c:pt>
                <c:pt idx="2323">
                  <c:v>14338</c:v>
                </c:pt>
                <c:pt idx="2324">
                  <c:v>14338</c:v>
                </c:pt>
                <c:pt idx="2325">
                  <c:v>14338</c:v>
                </c:pt>
                <c:pt idx="2326">
                  <c:v>14338</c:v>
                </c:pt>
                <c:pt idx="2327">
                  <c:v>14338</c:v>
                </c:pt>
                <c:pt idx="2328">
                  <c:v>7382</c:v>
                </c:pt>
                <c:pt idx="2329">
                  <c:v>7178</c:v>
                </c:pt>
                <c:pt idx="2330">
                  <c:v>6941</c:v>
                </c:pt>
                <c:pt idx="2331">
                  <c:v>7104</c:v>
                </c:pt>
                <c:pt idx="2332">
                  <c:v>7291</c:v>
                </c:pt>
                <c:pt idx="2333">
                  <c:v>6528</c:v>
                </c:pt>
                <c:pt idx="2334">
                  <c:v>7058</c:v>
                </c:pt>
                <c:pt idx="2335">
                  <c:v>6840</c:v>
                </c:pt>
                <c:pt idx="2336">
                  <c:v>7476</c:v>
                </c:pt>
                <c:pt idx="2337">
                  <c:v>7479</c:v>
                </c:pt>
                <c:pt idx="2338">
                  <c:v>7499</c:v>
                </c:pt>
                <c:pt idx="2339">
                  <c:v>7068</c:v>
                </c:pt>
                <c:pt idx="2340">
                  <c:v>14338</c:v>
                </c:pt>
                <c:pt idx="2341">
                  <c:v>14338</c:v>
                </c:pt>
                <c:pt idx="2342">
                  <c:v>14338</c:v>
                </c:pt>
                <c:pt idx="2343">
                  <c:v>14338</c:v>
                </c:pt>
                <c:pt idx="2344">
                  <c:v>14338</c:v>
                </c:pt>
                <c:pt idx="2345">
                  <c:v>14338</c:v>
                </c:pt>
                <c:pt idx="2346">
                  <c:v>39</c:v>
                </c:pt>
                <c:pt idx="2347">
                  <c:v>43</c:v>
                </c:pt>
                <c:pt idx="2348">
                  <c:v>41</c:v>
                </c:pt>
                <c:pt idx="2349">
                  <c:v>14338</c:v>
                </c:pt>
                <c:pt idx="2350">
                  <c:v>14338</c:v>
                </c:pt>
                <c:pt idx="2351">
                  <c:v>14338</c:v>
                </c:pt>
                <c:pt idx="2352">
                  <c:v>42</c:v>
                </c:pt>
                <c:pt idx="2353">
                  <c:v>14338</c:v>
                </c:pt>
                <c:pt idx="2354">
                  <c:v>12942</c:v>
                </c:pt>
                <c:pt idx="2355">
                  <c:v>12428</c:v>
                </c:pt>
                <c:pt idx="2356">
                  <c:v>12678</c:v>
                </c:pt>
                <c:pt idx="2357">
                  <c:v>10973</c:v>
                </c:pt>
                <c:pt idx="2358">
                  <c:v>8442</c:v>
                </c:pt>
                <c:pt idx="2359">
                  <c:v>10278</c:v>
                </c:pt>
                <c:pt idx="2360">
                  <c:v>11332</c:v>
                </c:pt>
                <c:pt idx="2361">
                  <c:v>11048</c:v>
                </c:pt>
                <c:pt idx="2362">
                  <c:v>9177</c:v>
                </c:pt>
                <c:pt idx="2363">
                  <c:v>9712</c:v>
                </c:pt>
                <c:pt idx="2364">
                  <c:v>7815</c:v>
                </c:pt>
                <c:pt idx="2365">
                  <c:v>10255</c:v>
                </c:pt>
                <c:pt idx="2366">
                  <c:v>14338</c:v>
                </c:pt>
                <c:pt idx="2367">
                  <c:v>4319</c:v>
                </c:pt>
                <c:pt idx="2368">
                  <c:v>4210</c:v>
                </c:pt>
                <c:pt idx="2369">
                  <c:v>4214</c:v>
                </c:pt>
                <c:pt idx="2370">
                  <c:v>4499</c:v>
                </c:pt>
                <c:pt idx="2371">
                  <c:v>4151</c:v>
                </c:pt>
                <c:pt idx="2372">
                  <c:v>4382</c:v>
                </c:pt>
                <c:pt idx="2373">
                  <c:v>4479</c:v>
                </c:pt>
                <c:pt idx="2374">
                  <c:v>4509</c:v>
                </c:pt>
                <c:pt idx="2375">
                  <c:v>4232</c:v>
                </c:pt>
                <c:pt idx="2376">
                  <c:v>4418</c:v>
                </c:pt>
                <c:pt idx="2377">
                  <c:v>3968</c:v>
                </c:pt>
                <c:pt idx="2378">
                  <c:v>4735</c:v>
                </c:pt>
                <c:pt idx="2379">
                  <c:v>14338</c:v>
                </c:pt>
                <c:pt idx="2380">
                  <c:v>14338</c:v>
                </c:pt>
                <c:pt idx="2381">
                  <c:v>14338</c:v>
                </c:pt>
                <c:pt idx="2382">
                  <c:v>14338</c:v>
                </c:pt>
                <c:pt idx="2383">
                  <c:v>14338</c:v>
                </c:pt>
                <c:pt idx="2384">
                  <c:v>14338</c:v>
                </c:pt>
                <c:pt idx="2385">
                  <c:v>14338</c:v>
                </c:pt>
                <c:pt idx="2386">
                  <c:v>14338</c:v>
                </c:pt>
                <c:pt idx="2387">
                  <c:v>14338</c:v>
                </c:pt>
                <c:pt idx="2388">
                  <c:v>14338</c:v>
                </c:pt>
                <c:pt idx="2389">
                  <c:v>14338</c:v>
                </c:pt>
                <c:pt idx="2390">
                  <c:v>14338</c:v>
                </c:pt>
                <c:pt idx="2391">
                  <c:v>14338</c:v>
                </c:pt>
                <c:pt idx="2392">
                  <c:v>14338</c:v>
                </c:pt>
                <c:pt idx="2393">
                  <c:v>14338</c:v>
                </c:pt>
                <c:pt idx="2394">
                  <c:v>14338</c:v>
                </c:pt>
                <c:pt idx="2395">
                  <c:v>14338</c:v>
                </c:pt>
                <c:pt idx="2396">
                  <c:v>14338</c:v>
                </c:pt>
                <c:pt idx="2397">
                  <c:v>74</c:v>
                </c:pt>
                <c:pt idx="2398">
                  <c:v>14338</c:v>
                </c:pt>
                <c:pt idx="2399">
                  <c:v>81</c:v>
                </c:pt>
                <c:pt idx="2400">
                  <c:v>79</c:v>
                </c:pt>
                <c:pt idx="2401">
                  <c:v>14338</c:v>
                </c:pt>
                <c:pt idx="2402">
                  <c:v>14338</c:v>
                </c:pt>
                <c:pt idx="2403">
                  <c:v>81</c:v>
                </c:pt>
                <c:pt idx="2404">
                  <c:v>14338</c:v>
                </c:pt>
                <c:pt idx="2405">
                  <c:v>14338</c:v>
                </c:pt>
                <c:pt idx="2406">
                  <c:v>10163</c:v>
                </c:pt>
                <c:pt idx="2407">
                  <c:v>10251</c:v>
                </c:pt>
                <c:pt idx="2408">
                  <c:v>9318</c:v>
                </c:pt>
                <c:pt idx="2409">
                  <c:v>8157</c:v>
                </c:pt>
                <c:pt idx="2410">
                  <c:v>7785</c:v>
                </c:pt>
                <c:pt idx="2411">
                  <c:v>7188</c:v>
                </c:pt>
                <c:pt idx="2412">
                  <c:v>8528</c:v>
                </c:pt>
                <c:pt idx="2413">
                  <c:v>7855</c:v>
                </c:pt>
                <c:pt idx="2414">
                  <c:v>7940</c:v>
                </c:pt>
                <c:pt idx="2415">
                  <c:v>7436</c:v>
                </c:pt>
                <c:pt idx="2416">
                  <c:v>7248</c:v>
                </c:pt>
                <c:pt idx="2417">
                  <c:v>7041</c:v>
                </c:pt>
                <c:pt idx="2418">
                  <c:v>14338</c:v>
                </c:pt>
                <c:pt idx="2419">
                  <c:v>14338</c:v>
                </c:pt>
                <c:pt idx="2420">
                  <c:v>14338</c:v>
                </c:pt>
                <c:pt idx="2421">
                  <c:v>14338</c:v>
                </c:pt>
                <c:pt idx="2422">
                  <c:v>14338</c:v>
                </c:pt>
                <c:pt idx="2423">
                  <c:v>479</c:v>
                </c:pt>
                <c:pt idx="2424">
                  <c:v>14338</c:v>
                </c:pt>
                <c:pt idx="2425">
                  <c:v>500</c:v>
                </c:pt>
                <c:pt idx="2426">
                  <c:v>495</c:v>
                </c:pt>
                <c:pt idx="2427">
                  <c:v>14338</c:v>
                </c:pt>
                <c:pt idx="2428">
                  <c:v>14338</c:v>
                </c:pt>
                <c:pt idx="2429">
                  <c:v>14338</c:v>
                </c:pt>
                <c:pt idx="2430">
                  <c:v>500</c:v>
                </c:pt>
                <c:pt idx="2431">
                  <c:v>14338</c:v>
                </c:pt>
                <c:pt idx="2432">
                  <c:v>3211</c:v>
                </c:pt>
                <c:pt idx="2433">
                  <c:v>2409</c:v>
                </c:pt>
                <c:pt idx="2434">
                  <c:v>2732</c:v>
                </c:pt>
                <c:pt idx="2435">
                  <c:v>2927</c:v>
                </c:pt>
                <c:pt idx="2436">
                  <c:v>2288</c:v>
                </c:pt>
                <c:pt idx="2437">
                  <c:v>2054</c:v>
                </c:pt>
                <c:pt idx="2438">
                  <c:v>2509</c:v>
                </c:pt>
                <c:pt idx="2439">
                  <c:v>2585</c:v>
                </c:pt>
                <c:pt idx="2440">
                  <c:v>2218</c:v>
                </c:pt>
                <c:pt idx="2441">
                  <c:v>2309</c:v>
                </c:pt>
                <c:pt idx="2442">
                  <c:v>2010</c:v>
                </c:pt>
                <c:pt idx="2443">
                  <c:v>2645</c:v>
                </c:pt>
                <c:pt idx="2444">
                  <c:v>14338</c:v>
                </c:pt>
                <c:pt idx="2445">
                  <c:v>4740</c:v>
                </c:pt>
                <c:pt idx="2446">
                  <c:v>4567</c:v>
                </c:pt>
                <c:pt idx="2447">
                  <c:v>4453</c:v>
                </c:pt>
                <c:pt idx="2448">
                  <c:v>4648</c:v>
                </c:pt>
                <c:pt idx="2449">
                  <c:v>3853</c:v>
                </c:pt>
                <c:pt idx="2450">
                  <c:v>3224</c:v>
                </c:pt>
                <c:pt idx="2451">
                  <c:v>4692</c:v>
                </c:pt>
                <c:pt idx="2452">
                  <c:v>3997</c:v>
                </c:pt>
                <c:pt idx="2453">
                  <c:v>3647</c:v>
                </c:pt>
                <c:pt idx="2454">
                  <c:v>3380</c:v>
                </c:pt>
                <c:pt idx="2455">
                  <c:v>2990</c:v>
                </c:pt>
                <c:pt idx="2456">
                  <c:v>3993</c:v>
                </c:pt>
                <c:pt idx="2457">
                  <c:v>14338</c:v>
                </c:pt>
                <c:pt idx="2458">
                  <c:v>3066</c:v>
                </c:pt>
                <c:pt idx="2459">
                  <c:v>2830</c:v>
                </c:pt>
                <c:pt idx="2460">
                  <c:v>3022</c:v>
                </c:pt>
                <c:pt idx="2461">
                  <c:v>4078</c:v>
                </c:pt>
                <c:pt idx="2462">
                  <c:v>3841</c:v>
                </c:pt>
                <c:pt idx="2463">
                  <c:v>3769</c:v>
                </c:pt>
                <c:pt idx="2464">
                  <c:v>4200</c:v>
                </c:pt>
                <c:pt idx="2465">
                  <c:v>3717</c:v>
                </c:pt>
                <c:pt idx="2466">
                  <c:v>3728</c:v>
                </c:pt>
                <c:pt idx="2467">
                  <c:v>3829</c:v>
                </c:pt>
                <c:pt idx="2468">
                  <c:v>4176</c:v>
                </c:pt>
                <c:pt idx="2469">
                  <c:v>3586</c:v>
                </c:pt>
                <c:pt idx="2470">
                  <c:v>191924</c:v>
                </c:pt>
                <c:pt idx="2471">
                  <c:v>186171</c:v>
                </c:pt>
                <c:pt idx="2472">
                  <c:v>178924</c:v>
                </c:pt>
                <c:pt idx="2473">
                  <c:v>175752</c:v>
                </c:pt>
                <c:pt idx="2474">
                  <c:v>181876</c:v>
                </c:pt>
                <c:pt idx="2475">
                  <c:v>150843</c:v>
                </c:pt>
                <c:pt idx="2476">
                  <c:v>159324</c:v>
                </c:pt>
                <c:pt idx="2477">
                  <c:v>146302</c:v>
                </c:pt>
                <c:pt idx="2478">
                  <c:v>176711</c:v>
                </c:pt>
                <c:pt idx="2479">
                  <c:v>170263</c:v>
                </c:pt>
                <c:pt idx="2480">
                  <c:v>153665</c:v>
                </c:pt>
                <c:pt idx="2481">
                  <c:v>172307</c:v>
                </c:pt>
                <c:pt idx="2482">
                  <c:v>145384</c:v>
                </c:pt>
                <c:pt idx="2483">
                  <c:v>14338</c:v>
                </c:pt>
                <c:pt idx="2484">
                  <c:v>3038</c:v>
                </c:pt>
                <c:pt idx="2485">
                  <c:v>2951</c:v>
                </c:pt>
                <c:pt idx="2486">
                  <c:v>2903</c:v>
                </c:pt>
                <c:pt idx="2487">
                  <c:v>2903</c:v>
                </c:pt>
                <c:pt idx="2488">
                  <c:v>2821</c:v>
                </c:pt>
                <c:pt idx="2489">
                  <c:v>2636</c:v>
                </c:pt>
                <c:pt idx="2490">
                  <c:v>2544</c:v>
                </c:pt>
                <c:pt idx="2491">
                  <c:v>2871</c:v>
                </c:pt>
                <c:pt idx="2492">
                  <c:v>2836</c:v>
                </c:pt>
                <c:pt idx="2493">
                  <c:v>2758</c:v>
                </c:pt>
                <c:pt idx="2494">
                  <c:v>2522</c:v>
                </c:pt>
                <c:pt idx="2495">
                  <c:v>2824</c:v>
                </c:pt>
                <c:pt idx="2496">
                  <c:v>14338</c:v>
                </c:pt>
                <c:pt idx="2497">
                  <c:v>4058</c:v>
                </c:pt>
                <c:pt idx="2498">
                  <c:v>3710</c:v>
                </c:pt>
                <c:pt idx="2499">
                  <c:v>3367</c:v>
                </c:pt>
                <c:pt idx="2500">
                  <c:v>3053</c:v>
                </c:pt>
                <c:pt idx="2501">
                  <c:v>2625</c:v>
                </c:pt>
                <c:pt idx="2502">
                  <c:v>2816</c:v>
                </c:pt>
                <c:pt idx="2503">
                  <c:v>2613</c:v>
                </c:pt>
                <c:pt idx="2504">
                  <c:v>3024</c:v>
                </c:pt>
                <c:pt idx="2505">
                  <c:v>2884</c:v>
                </c:pt>
                <c:pt idx="2506">
                  <c:v>2649</c:v>
                </c:pt>
                <c:pt idx="2507">
                  <c:v>2569</c:v>
                </c:pt>
                <c:pt idx="2508">
                  <c:v>3093</c:v>
                </c:pt>
                <c:pt idx="2509">
                  <c:v>14338</c:v>
                </c:pt>
                <c:pt idx="2510">
                  <c:v>4858</c:v>
                </c:pt>
                <c:pt idx="2511">
                  <c:v>4789</c:v>
                </c:pt>
                <c:pt idx="2512">
                  <c:v>4476</c:v>
                </c:pt>
                <c:pt idx="2513">
                  <c:v>4348</c:v>
                </c:pt>
                <c:pt idx="2514">
                  <c:v>3919</c:v>
                </c:pt>
                <c:pt idx="2515">
                  <c:v>4002</c:v>
                </c:pt>
                <c:pt idx="2516">
                  <c:v>3885</c:v>
                </c:pt>
                <c:pt idx="2517">
                  <c:v>4225</c:v>
                </c:pt>
                <c:pt idx="2518">
                  <c:v>3954</c:v>
                </c:pt>
                <c:pt idx="2519">
                  <c:v>3965</c:v>
                </c:pt>
                <c:pt idx="2520">
                  <c:v>3850</c:v>
                </c:pt>
                <c:pt idx="2521">
                  <c:v>4076</c:v>
                </c:pt>
                <c:pt idx="2522">
                  <c:v>14338</c:v>
                </c:pt>
                <c:pt idx="2523">
                  <c:v>20582</c:v>
                </c:pt>
                <c:pt idx="2524">
                  <c:v>19207</c:v>
                </c:pt>
                <c:pt idx="2525">
                  <c:v>17200</c:v>
                </c:pt>
                <c:pt idx="2526">
                  <c:v>15044</c:v>
                </c:pt>
                <c:pt idx="2527">
                  <c:v>11795</c:v>
                </c:pt>
                <c:pt idx="2528">
                  <c:v>12875</c:v>
                </c:pt>
                <c:pt idx="2529">
                  <c:v>11873</c:v>
                </c:pt>
                <c:pt idx="2530">
                  <c:v>14334</c:v>
                </c:pt>
                <c:pt idx="2531">
                  <c:v>13646</c:v>
                </c:pt>
                <c:pt idx="2532">
                  <c:v>11638</c:v>
                </c:pt>
                <c:pt idx="2533">
                  <c:v>12222</c:v>
                </c:pt>
                <c:pt idx="2534">
                  <c:v>13248</c:v>
                </c:pt>
                <c:pt idx="2535">
                  <c:v>14338</c:v>
                </c:pt>
                <c:pt idx="2536">
                  <c:v>14338</c:v>
                </c:pt>
                <c:pt idx="2537">
                  <c:v>14338</c:v>
                </c:pt>
                <c:pt idx="2538">
                  <c:v>14338</c:v>
                </c:pt>
                <c:pt idx="2539">
                  <c:v>14338</c:v>
                </c:pt>
                <c:pt idx="2540">
                  <c:v>14338</c:v>
                </c:pt>
                <c:pt idx="2541">
                  <c:v>14338</c:v>
                </c:pt>
                <c:pt idx="2542">
                  <c:v>14338</c:v>
                </c:pt>
                <c:pt idx="2543">
                  <c:v>14338</c:v>
                </c:pt>
                <c:pt idx="2544">
                  <c:v>14338</c:v>
                </c:pt>
                <c:pt idx="2545">
                  <c:v>14338</c:v>
                </c:pt>
                <c:pt idx="2546">
                  <c:v>14338</c:v>
                </c:pt>
                <c:pt idx="2547">
                  <c:v>14338</c:v>
                </c:pt>
                <c:pt idx="2548">
                  <c:v>14338</c:v>
                </c:pt>
                <c:pt idx="2549">
                  <c:v>14338</c:v>
                </c:pt>
                <c:pt idx="2550">
                  <c:v>14338</c:v>
                </c:pt>
                <c:pt idx="2551">
                  <c:v>14338</c:v>
                </c:pt>
                <c:pt idx="2552">
                  <c:v>14338</c:v>
                </c:pt>
                <c:pt idx="2553">
                  <c:v>14338</c:v>
                </c:pt>
                <c:pt idx="2554">
                  <c:v>14338</c:v>
                </c:pt>
                <c:pt idx="2555">
                  <c:v>14338</c:v>
                </c:pt>
                <c:pt idx="2556">
                  <c:v>14338</c:v>
                </c:pt>
                <c:pt idx="2557">
                  <c:v>14338</c:v>
                </c:pt>
                <c:pt idx="2558">
                  <c:v>14338</c:v>
                </c:pt>
                <c:pt idx="2559">
                  <c:v>14338</c:v>
                </c:pt>
                <c:pt idx="2560">
                  <c:v>14338</c:v>
                </c:pt>
                <c:pt idx="2561">
                  <c:v>14338</c:v>
                </c:pt>
                <c:pt idx="2562">
                  <c:v>14338</c:v>
                </c:pt>
                <c:pt idx="2563">
                  <c:v>14338</c:v>
                </c:pt>
                <c:pt idx="2564">
                  <c:v>14338</c:v>
                </c:pt>
                <c:pt idx="2565">
                  <c:v>14338</c:v>
                </c:pt>
                <c:pt idx="2566">
                  <c:v>76</c:v>
                </c:pt>
                <c:pt idx="2567">
                  <c:v>14338</c:v>
                </c:pt>
                <c:pt idx="2568">
                  <c:v>83</c:v>
                </c:pt>
                <c:pt idx="2569">
                  <c:v>14338</c:v>
                </c:pt>
                <c:pt idx="2570">
                  <c:v>79</c:v>
                </c:pt>
                <c:pt idx="2571">
                  <c:v>79</c:v>
                </c:pt>
                <c:pt idx="2572">
                  <c:v>14338</c:v>
                </c:pt>
                <c:pt idx="2573">
                  <c:v>14338</c:v>
                </c:pt>
                <c:pt idx="2574">
                  <c:v>14338</c:v>
                </c:pt>
                <c:pt idx="2575">
                  <c:v>14338</c:v>
                </c:pt>
                <c:pt idx="2576">
                  <c:v>14338</c:v>
                </c:pt>
                <c:pt idx="2577">
                  <c:v>14338</c:v>
                </c:pt>
                <c:pt idx="2578">
                  <c:v>14338</c:v>
                </c:pt>
                <c:pt idx="2579">
                  <c:v>120</c:v>
                </c:pt>
                <c:pt idx="2580">
                  <c:v>14338</c:v>
                </c:pt>
                <c:pt idx="2581">
                  <c:v>128</c:v>
                </c:pt>
                <c:pt idx="2582">
                  <c:v>14338</c:v>
                </c:pt>
                <c:pt idx="2583">
                  <c:v>123</c:v>
                </c:pt>
                <c:pt idx="2584">
                  <c:v>119</c:v>
                </c:pt>
                <c:pt idx="2585">
                  <c:v>14338</c:v>
                </c:pt>
                <c:pt idx="2586">
                  <c:v>14338</c:v>
                </c:pt>
                <c:pt idx="2587">
                  <c:v>14338</c:v>
                </c:pt>
                <c:pt idx="2588">
                  <c:v>14338</c:v>
                </c:pt>
                <c:pt idx="2589">
                  <c:v>14338</c:v>
                </c:pt>
                <c:pt idx="2590">
                  <c:v>14338</c:v>
                </c:pt>
                <c:pt idx="2591">
                  <c:v>14338</c:v>
                </c:pt>
                <c:pt idx="2592">
                  <c:v>14338</c:v>
                </c:pt>
                <c:pt idx="2593">
                  <c:v>14338</c:v>
                </c:pt>
                <c:pt idx="2594">
                  <c:v>14338</c:v>
                </c:pt>
                <c:pt idx="2595">
                  <c:v>14338</c:v>
                </c:pt>
                <c:pt idx="2596">
                  <c:v>14338</c:v>
                </c:pt>
                <c:pt idx="2597">
                  <c:v>14338</c:v>
                </c:pt>
                <c:pt idx="2598">
                  <c:v>14338</c:v>
                </c:pt>
                <c:pt idx="2599">
                  <c:v>14338</c:v>
                </c:pt>
                <c:pt idx="2600">
                  <c:v>14338</c:v>
                </c:pt>
                <c:pt idx="2601">
                  <c:v>14338</c:v>
                </c:pt>
                <c:pt idx="2602">
                  <c:v>14338</c:v>
                </c:pt>
                <c:pt idx="2603">
                  <c:v>14338</c:v>
                </c:pt>
                <c:pt idx="2604">
                  <c:v>14338</c:v>
                </c:pt>
                <c:pt idx="2605">
                  <c:v>66</c:v>
                </c:pt>
                <c:pt idx="2606">
                  <c:v>14338</c:v>
                </c:pt>
                <c:pt idx="2607">
                  <c:v>70</c:v>
                </c:pt>
                <c:pt idx="2608">
                  <c:v>14338</c:v>
                </c:pt>
                <c:pt idx="2609">
                  <c:v>67</c:v>
                </c:pt>
                <c:pt idx="2610">
                  <c:v>70</c:v>
                </c:pt>
                <c:pt idx="2611">
                  <c:v>14338</c:v>
                </c:pt>
                <c:pt idx="2612">
                  <c:v>14338</c:v>
                </c:pt>
                <c:pt idx="2613">
                  <c:v>14338</c:v>
                </c:pt>
                <c:pt idx="2614">
                  <c:v>14338</c:v>
                </c:pt>
                <c:pt idx="2615">
                  <c:v>14338</c:v>
                </c:pt>
                <c:pt idx="2616">
                  <c:v>14338</c:v>
                </c:pt>
                <c:pt idx="2617">
                  <c:v>14338</c:v>
                </c:pt>
                <c:pt idx="2618">
                  <c:v>664</c:v>
                </c:pt>
                <c:pt idx="2619">
                  <c:v>14338</c:v>
                </c:pt>
                <c:pt idx="2620">
                  <c:v>714</c:v>
                </c:pt>
                <c:pt idx="2621">
                  <c:v>14338</c:v>
                </c:pt>
                <c:pt idx="2622">
                  <c:v>696</c:v>
                </c:pt>
                <c:pt idx="2623">
                  <c:v>714</c:v>
                </c:pt>
                <c:pt idx="2624">
                  <c:v>14338</c:v>
                </c:pt>
                <c:pt idx="2625">
                  <c:v>14338</c:v>
                </c:pt>
                <c:pt idx="2626">
                  <c:v>14338</c:v>
                </c:pt>
                <c:pt idx="2627">
                  <c:v>20918</c:v>
                </c:pt>
                <c:pt idx="2628">
                  <c:v>21370</c:v>
                </c:pt>
                <c:pt idx="2629">
                  <c:v>20277</c:v>
                </c:pt>
                <c:pt idx="2630">
                  <c:v>19563</c:v>
                </c:pt>
                <c:pt idx="2631">
                  <c:v>19585</c:v>
                </c:pt>
                <c:pt idx="2632">
                  <c:v>11762</c:v>
                </c:pt>
                <c:pt idx="2633">
                  <c:v>14115</c:v>
                </c:pt>
                <c:pt idx="2634">
                  <c:v>20331</c:v>
                </c:pt>
                <c:pt idx="2635">
                  <c:v>12540</c:v>
                </c:pt>
                <c:pt idx="2636">
                  <c:v>16880</c:v>
                </c:pt>
                <c:pt idx="2637">
                  <c:v>13541</c:v>
                </c:pt>
                <c:pt idx="2638">
                  <c:v>10854</c:v>
                </c:pt>
                <c:pt idx="2639">
                  <c:v>14338</c:v>
                </c:pt>
                <c:pt idx="2640">
                  <c:v>14338</c:v>
                </c:pt>
                <c:pt idx="2641">
                  <c:v>14338</c:v>
                </c:pt>
                <c:pt idx="2642">
                  <c:v>14338</c:v>
                </c:pt>
                <c:pt idx="2643">
                  <c:v>14338</c:v>
                </c:pt>
                <c:pt idx="2644">
                  <c:v>14338</c:v>
                </c:pt>
                <c:pt idx="2645">
                  <c:v>14338</c:v>
                </c:pt>
                <c:pt idx="2646">
                  <c:v>14338</c:v>
                </c:pt>
                <c:pt idx="2647">
                  <c:v>14338</c:v>
                </c:pt>
                <c:pt idx="2648">
                  <c:v>14338</c:v>
                </c:pt>
                <c:pt idx="2649">
                  <c:v>14338</c:v>
                </c:pt>
                <c:pt idx="2650">
                  <c:v>14338</c:v>
                </c:pt>
                <c:pt idx="2651">
                  <c:v>14338</c:v>
                </c:pt>
                <c:pt idx="2652">
                  <c:v>2132446</c:v>
                </c:pt>
                <c:pt idx="2653">
                  <c:v>2191193</c:v>
                </c:pt>
                <c:pt idx="2654">
                  <c:v>2215504</c:v>
                </c:pt>
                <c:pt idx="2655">
                  <c:v>2164458</c:v>
                </c:pt>
                <c:pt idx="2656">
                  <c:v>2277034</c:v>
                </c:pt>
                <c:pt idx="2657">
                  <c:v>2296686</c:v>
                </c:pt>
                <c:pt idx="2658">
                  <c:v>2307819</c:v>
                </c:pt>
                <c:pt idx="2659">
                  <c:v>2230817</c:v>
                </c:pt>
                <c:pt idx="2660">
                  <c:v>2337014</c:v>
                </c:pt>
                <c:pt idx="2661">
                  <c:v>2255957</c:v>
                </c:pt>
                <c:pt idx="2662">
                  <c:v>2318861</c:v>
                </c:pt>
                <c:pt idx="2663">
                  <c:v>2261151</c:v>
                </c:pt>
                <c:pt idx="2664">
                  <c:v>2273332</c:v>
                </c:pt>
                <c:pt idx="2665">
                  <c:v>14338</c:v>
                </c:pt>
                <c:pt idx="2666">
                  <c:v>4430</c:v>
                </c:pt>
                <c:pt idx="2667">
                  <c:v>4174</c:v>
                </c:pt>
                <c:pt idx="2668">
                  <c:v>4134</c:v>
                </c:pt>
                <c:pt idx="2669">
                  <c:v>4153</c:v>
                </c:pt>
                <c:pt idx="2670">
                  <c:v>3183</c:v>
                </c:pt>
                <c:pt idx="2671">
                  <c:v>2869</c:v>
                </c:pt>
                <c:pt idx="2672">
                  <c:v>2712</c:v>
                </c:pt>
                <c:pt idx="2673">
                  <c:v>3172</c:v>
                </c:pt>
                <c:pt idx="2674">
                  <c:v>2538</c:v>
                </c:pt>
                <c:pt idx="2675">
                  <c:v>2957</c:v>
                </c:pt>
                <c:pt idx="2676">
                  <c:v>2523</c:v>
                </c:pt>
                <c:pt idx="2677">
                  <c:v>3092</c:v>
                </c:pt>
                <c:pt idx="2678">
                  <c:v>14338</c:v>
                </c:pt>
                <c:pt idx="2679">
                  <c:v>70198</c:v>
                </c:pt>
                <c:pt idx="2680">
                  <c:v>75502</c:v>
                </c:pt>
                <c:pt idx="2681">
                  <c:v>69597</c:v>
                </c:pt>
                <c:pt idx="2682">
                  <c:v>69597</c:v>
                </c:pt>
                <c:pt idx="2683">
                  <c:v>63705</c:v>
                </c:pt>
                <c:pt idx="2684">
                  <c:v>56441</c:v>
                </c:pt>
                <c:pt idx="2685">
                  <c:v>57871</c:v>
                </c:pt>
                <c:pt idx="2686">
                  <c:v>62934</c:v>
                </c:pt>
                <c:pt idx="2687">
                  <c:v>57515</c:v>
                </c:pt>
                <c:pt idx="2688">
                  <c:v>66558</c:v>
                </c:pt>
                <c:pt idx="2689">
                  <c:v>52881</c:v>
                </c:pt>
                <c:pt idx="2690">
                  <c:v>56424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4289936"/>
        <c:axId val="-184295376"/>
      </c:scatterChart>
      <c:valAx>
        <c:axId val="-184289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4295376"/>
        <c:crosses val="autoZero"/>
        <c:crossBetween val="midCat"/>
      </c:valAx>
      <c:valAx>
        <c:axId val="-18429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4289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GDP VS Tourism Inbound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[1]GDP!$F$1</c:f>
              <c:strCache>
                <c:ptCount val="1"/>
                <c:pt idx="0">
                  <c:v>Tourism Inbound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[1]GDP!$G$2:$G$2701</c:f>
              <c:numCache>
                <c:formatCode>General</c:formatCode>
                <c:ptCount val="2700"/>
                <c:pt idx="0">
                  <c:v>54790058957</c:v>
                </c:pt>
                <c:pt idx="1">
                  <c:v>54744716706</c:v>
                </c:pt>
                <c:pt idx="2">
                  <c:v>56760288962</c:v>
                </c:pt>
                <c:pt idx="3">
                  <c:v>67863832648</c:v>
                </c:pt>
                <c:pt idx="4">
                  <c:v>85324997370</c:v>
                </c:pt>
                <c:pt idx="5">
                  <c:v>103000000000</c:v>
                </c:pt>
                <c:pt idx="6">
                  <c:v>117000000000</c:v>
                </c:pt>
                <c:pt idx="7">
                  <c:v>135000000000</c:v>
                </c:pt>
                <c:pt idx="8">
                  <c:v>171000000000</c:v>
                </c:pt>
                <c:pt idx="9">
                  <c:v>137000000000</c:v>
                </c:pt>
                <c:pt idx="10">
                  <c:v>161000000000</c:v>
                </c:pt>
                <c:pt idx="11">
                  <c:v>199000000000</c:v>
                </c:pt>
                <c:pt idx="12">
                  <c:v>204000000000</c:v>
                </c:pt>
                <c:pt idx="13">
                  <c:v>115000000000</c:v>
                </c:pt>
                <c:pt idx="14">
                  <c:v>9129594819</c:v>
                </c:pt>
                <c:pt idx="15">
                  <c:v>8936079253</c:v>
                </c:pt>
                <c:pt idx="16">
                  <c:v>12497346043</c:v>
                </c:pt>
                <c:pt idx="17">
                  <c:v>14188949240</c:v>
                </c:pt>
                <c:pt idx="18">
                  <c:v>19640862550</c:v>
                </c:pt>
                <c:pt idx="19">
                  <c:v>28233699240</c:v>
                </c:pt>
                <c:pt idx="20">
                  <c:v>41789494462</c:v>
                </c:pt>
                <c:pt idx="21">
                  <c:v>60448890972</c:v>
                </c:pt>
                <c:pt idx="22">
                  <c:v>84178086999</c:v>
                </c:pt>
                <c:pt idx="23">
                  <c:v>75492417649</c:v>
                </c:pt>
                <c:pt idx="24">
                  <c:v>82470894868</c:v>
                </c:pt>
                <c:pt idx="25">
                  <c:v>104000000000</c:v>
                </c:pt>
                <c:pt idx="26">
                  <c:v>7543183759</c:v>
                </c:pt>
                <c:pt idx="27">
                  <c:v>2359122303</c:v>
                </c:pt>
                <c:pt idx="28">
                  <c:v>2499269391</c:v>
                </c:pt>
                <c:pt idx="29">
                  <c:v>2807657386</c:v>
                </c:pt>
                <c:pt idx="30">
                  <c:v>3557229702</c:v>
                </c:pt>
                <c:pt idx="31">
                  <c:v>4050869968</c:v>
                </c:pt>
                <c:pt idx="32">
                  <c:v>4358015993</c:v>
                </c:pt>
                <c:pt idx="33">
                  <c:v>4705087452</c:v>
                </c:pt>
                <c:pt idx="34">
                  <c:v>5506275948</c:v>
                </c:pt>
                <c:pt idx="35">
                  <c:v>6633561835</c:v>
                </c:pt>
                <c:pt idx="36">
                  <c:v>6585134688</c:v>
                </c:pt>
                <c:pt idx="37">
                  <c:v>6558416322</c:v>
                </c:pt>
                <c:pt idx="38">
                  <c:v>7294900431</c:v>
                </c:pt>
                <c:pt idx="39">
                  <c:v>14537490553</c:v>
                </c:pt>
                <c:pt idx="40">
                  <c:v>5788311645</c:v>
                </c:pt>
                <c:pt idx="41">
                  <c:v>5489646903</c:v>
                </c:pt>
                <c:pt idx="42">
                  <c:v>5438856515</c:v>
                </c:pt>
                <c:pt idx="43">
                  <c:v>7511538765</c:v>
                </c:pt>
                <c:pt idx="44">
                  <c:v>8957491785</c:v>
                </c:pt>
                <c:pt idx="45">
                  <c:v>9931223496</c:v>
                </c:pt>
                <c:pt idx="46">
                  <c:v>10126990488</c:v>
                </c:pt>
                <c:pt idx="47">
                  <c:v>10939028155</c:v>
                </c:pt>
                <c:pt idx="48">
                  <c:v>11113042238</c:v>
                </c:pt>
                <c:pt idx="49">
                  <c:v>10106837286</c:v>
                </c:pt>
                <c:pt idx="50">
                  <c:v>13746712706</c:v>
                </c:pt>
                <c:pt idx="51">
                  <c:v>15292424757</c:v>
                </c:pt>
                <c:pt idx="52">
                  <c:v>10726305450</c:v>
                </c:pt>
                <c:pt idx="53">
                  <c:v>2610959139</c:v>
                </c:pt>
                <c:pt idx="54">
                  <c:v>2812845486</c:v>
                </c:pt>
                <c:pt idx="55">
                  <c:v>3205592273</c:v>
                </c:pt>
                <c:pt idx="56">
                  <c:v>4205691122</c:v>
                </c:pt>
                <c:pt idx="57">
                  <c:v>4838551014</c:v>
                </c:pt>
                <c:pt idx="58">
                  <c:v>5462709055</c:v>
                </c:pt>
                <c:pt idx="59">
                  <c:v>5844669738</c:v>
                </c:pt>
                <c:pt idx="60">
                  <c:v>6755823933</c:v>
                </c:pt>
                <c:pt idx="61">
                  <c:v>8350710389</c:v>
                </c:pt>
                <c:pt idx="62">
                  <c:v>8348156389</c:v>
                </c:pt>
                <c:pt idx="63">
                  <c:v>9209288383</c:v>
                </c:pt>
                <c:pt idx="64">
                  <c:v>10395757480</c:v>
                </c:pt>
                <c:pt idx="65">
                  <c:v>2472384813</c:v>
                </c:pt>
                <c:pt idx="66">
                  <c:v>870486066</c:v>
                </c:pt>
                <c:pt idx="67">
                  <c:v>876794723</c:v>
                </c:pt>
                <c:pt idx="68">
                  <c:v>825394484</c:v>
                </c:pt>
                <c:pt idx="69">
                  <c:v>784654424</c:v>
                </c:pt>
                <c:pt idx="70">
                  <c:v>915257323</c:v>
                </c:pt>
                <c:pt idx="71">
                  <c:v>1117254387</c:v>
                </c:pt>
                <c:pt idx="72">
                  <c:v>1273180655</c:v>
                </c:pt>
                <c:pt idx="73">
                  <c:v>1356078300</c:v>
                </c:pt>
                <c:pt idx="74">
                  <c:v>1611634286</c:v>
                </c:pt>
                <c:pt idx="75">
                  <c:v>1739781536</c:v>
                </c:pt>
                <c:pt idx="76">
                  <c:v>2026864414</c:v>
                </c:pt>
                <c:pt idx="77">
                  <c:v>2355652064</c:v>
                </c:pt>
                <c:pt idx="78">
                  <c:v>26472637887</c:v>
                </c:pt>
                <c:pt idx="79">
                  <c:v>9287367569</c:v>
                </c:pt>
                <c:pt idx="80">
                  <c:v>9633109257</c:v>
                </c:pt>
                <c:pt idx="81">
                  <c:v>10879778328</c:v>
                </c:pt>
                <c:pt idx="82">
                  <c:v>13621809574</c:v>
                </c:pt>
                <c:pt idx="83">
                  <c:v>15775356737</c:v>
                </c:pt>
                <c:pt idx="84">
                  <c:v>16587921221</c:v>
                </c:pt>
                <c:pt idx="85">
                  <c:v>17953103009</c:v>
                </c:pt>
                <c:pt idx="86">
                  <c:v>20431779034</c:v>
                </c:pt>
                <c:pt idx="87">
                  <c:v>23735537026</c:v>
                </c:pt>
                <c:pt idx="88">
                  <c:v>22165009363</c:v>
                </c:pt>
                <c:pt idx="89">
                  <c:v>22493301699</c:v>
                </c:pt>
                <c:pt idx="90">
                  <c:v>25486923059</c:v>
                </c:pt>
                <c:pt idx="91">
                  <c:v>2169706411</c:v>
                </c:pt>
                <c:pt idx="92">
                  <c:v>914500332</c:v>
                </c:pt>
                <c:pt idx="93">
                  <c:v>931833294</c:v>
                </c:pt>
                <c:pt idx="94">
                  <c:v>991387865</c:v>
                </c:pt>
                <c:pt idx="95">
                  <c:v>1139754772</c:v>
                </c:pt>
                <c:pt idx="96">
                  <c:v>1270080228</c:v>
                </c:pt>
                <c:pt idx="97">
                  <c:v>1350300947</c:v>
                </c:pt>
                <c:pt idx="98">
                  <c:v>1473721521</c:v>
                </c:pt>
                <c:pt idx="99">
                  <c:v>1698125680</c:v>
                </c:pt>
                <c:pt idx="100">
                  <c:v>1985370255</c:v>
                </c:pt>
                <c:pt idx="101">
                  <c:v>1981728179</c:v>
                </c:pt>
                <c:pt idx="102">
                  <c:v>1986014759</c:v>
                </c:pt>
                <c:pt idx="103">
                  <c:v>2195599491</c:v>
                </c:pt>
                <c:pt idx="104">
                  <c:v>12887072082</c:v>
                </c:pt>
                <c:pt idx="105">
                  <c:v>1385058212</c:v>
                </c:pt>
                <c:pt idx="106">
                  <c:v>1709347777</c:v>
                </c:pt>
                <c:pt idx="107">
                  <c:v>1987622269</c:v>
                </c:pt>
                <c:pt idx="108">
                  <c:v>2736666451</c:v>
                </c:pt>
                <c:pt idx="109">
                  <c:v>4414929142</c:v>
                </c:pt>
                <c:pt idx="110">
                  <c:v>6646663021</c:v>
                </c:pt>
                <c:pt idx="111">
                  <c:v>7422102520</c:v>
                </c:pt>
                <c:pt idx="112">
                  <c:v>8638711757</c:v>
                </c:pt>
                <c:pt idx="113">
                  <c:v>10351933632</c:v>
                </c:pt>
                <c:pt idx="114">
                  <c:v>9253484290</c:v>
                </c:pt>
                <c:pt idx="115">
                  <c:v>10657705072</c:v>
                </c:pt>
                <c:pt idx="116">
                  <c:v>12156380062</c:v>
                </c:pt>
                <c:pt idx="117">
                  <c:v>595898770</c:v>
                </c:pt>
                <c:pt idx="118">
                  <c:v>201899884</c:v>
                </c:pt>
                <c:pt idx="119">
                  <c:v>220115655</c:v>
                </c:pt>
                <c:pt idx="120">
                  <c:v>251162421</c:v>
                </c:pt>
                <c:pt idx="121">
                  <c:v>324470869</c:v>
                </c:pt>
                <c:pt idx="122">
                  <c:v>362420484</c:v>
                </c:pt>
                <c:pt idx="123">
                  <c:v>387036132</c:v>
                </c:pt>
                <c:pt idx="124">
                  <c:v>403179474</c:v>
                </c:pt>
                <c:pt idx="125">
                  <c:v>464948879</c:v>
                </c:pt>
                <c:pt idx="126">
                  <c:v>530131963</c:v>
                </c:pt>
                <c:pt idx="127">
                  <c:v>535199686</c:v>
                </c:pt>
                <c:pt idx="128">
                  <c:v>543376206</c:v>
                </c:pt>
                <c:pt idx="129">
                  <c:v>610372697</c:v>
                </c:pt>
                <c:pt idx="130">
                  <c:v>13677929162</c:v>
                </c:pt>
                <c:pt idx="131">
                  <c:v>3219910666</c:v>
                </c:pt>
                <c:pt idx="132">
                  <c:v>2794259756</c:v>
                </c:pt>
                <c:pt idx="133">
                  <c:v>3019993723</c:v>
                </c:pt>
                <c:pt idx="134">
                  <c:v>3495868725</c:v>
                </c:pt>
                <c:pt idx="135">
                  <c:v>4648628839</c:v>
                </c:pt>
                <c:pt idx="136">
                  <c:v>6087002682</c:v>
                </c:pt>
                <c:pt idx="137">
                  <c:v>7731261169</c:v>
                </c:pt>
                <c:pt idx="138">
                  <c:v>8394688589</c:v>
                </c:pt>
                <c:pt idx="139">
                  <c:v>11859015181</c:v>
                </c:pt>
                <c:pt idx="140">
                  <c:v>9593536719</c:v>
                </c:pt>
                <c:pt idx="141">
                  <c:v>12007880067</c:v>
                </c:pt>
                <c:pt idx="142">
                  <c:v>14425606793</c:v>
                </c:pt>
                <c:pt idx="143">
                  <c:v>27452795398</c:v>
                </c:pt>
                <c:pt idx="144">
                  <c:v>19088046305</c:v>
                </c:pt>
                <c:pt idx="145">
                  <c:v>7438189100</c:v>
                </c:pt>
                <c:pt idx="146">
                  <c:v>8728037672</c:v>
                </c:pt>
                <c:pt idx="147">
                  <c:v>8937565919</c:v>
                </c:pt>
                <c:pt idx="148">
                  <c:v>10297481118</c:v>
                </c:pt>
                <c:pt idx="149">
                  <c:v>11964484458</c:v>
                </c:pt>
                <c:pt idx="150">
                  <c:v>14296505933</c:v>
                </c:pt>
                <c:pt idx="151">
                  <c:v>16364027647</c:v>
                </c:pt>
                <c:pt idx="152">
                  <c:v>19206060075</c:v>
                </c:pt>
                <c:pt idx="153">
                  <c:v>18262773766</c:v>
                </c:pt>
                <c:pt idx="154">
                  <c:v>20523286237</c:v>
                </c:pt>
                <c:pt idx="155">
                  <c:v>23831631365</c:v>
                </c:pt>
                <c:pt idx="156">
                  <c:v>10417060605</c:v>
                </c:pt>
                <c:pt idx="157">
                  <c:v>10545285037</c:v>
                </c:pt>
                <c:pt idx="158">
                  <c:v>11486664265</c:v>
                </c:pt>
                <c:pt idx="159">
                  <c:v>13737482343</c:v>
                </c:pt>
                <c:pt idx="160">
                  <c:v>15481092596</c:v>
                </c:pt>
                <c:pt idx="161">
                  <c:v>16363437145</c:v>
                </c:pt>
                <c:pt idx="162">
                  <c:v>17367303156</c:v>
                </c:pt>
                <c:pt idx="163">
                  <c:v>19795705245</c:v>
                </c:pt>
                <c:pt idx="164">
                  <c:v>23414253328</c:v>
                </c:pt>
                <c:pt idx="165">
                  <c:v>23041633638</c:v>
                </c:pt>
                <c:pt idx="166">
                  <c:v>22920779598</c:v>
                </c:pt>
                <c:pt idx="167">
                  <c:v>24074553674</c:v>
                </c:pt>
                <c:pt idx="168">
                  <c:v>24680372724</c:v>
                </c:pt>
                <c:pt idx="169">
                  <c:v>551230862</c:v>
                </c:pt>
                <c:pt idx="170">
                  <c:v>572417441</c:v>
                </c:pt>
                <c:pt idx="171">
                  <c:v>591122040</c:v>
                </c:pt>
                <c:pt idx="172">
                  <c:v>622044666</c:v>
                </c:pt>
                <c:pt idx="173">
                  <c:v>666072102</c:v>
                </c:pt>
                <c:pt idx="174">
                  <c:v>708633195</c:v>
                </c:pt>
                <c:pt idx="175">
                  <c:v>768873684</c:v>
                </c:pt>
                <c:pt idx="176">
                  <c:v>847918929</c:v>
                </c:pt>
                <c:pt idx="177">
                  <c:v>999105339</c:v>
                </c:pt>
                <c:pt idx="178">
                  <c:v>1198997305</c:v>
                </c:pt>
                <c:pt idx="179">
                  <c:v>1128611700</c:v>
                </c:pt>
                <c:pt idx="180">
                  <c:v>1239144502</c:v>
                </c:pt>
                <c:pt idx="181">
                  <c:v>1353632942</c:v>
                </c:pt>
                <c:pt idx="182">
                  <c:v>99838540997</c:v>
                </c:pt>
                <c:pt idx="183">
                  <c:v>97632008051</c:v>
                </c:pt>
                <c:pt idx="184">
                  <c:v>87850680573</c:v>
                </c:pt>
                <c:pt idx="185">
                  <c:v>82923680622</c:v>
                </c:pt>
                <c:pt idx="186">
                  <c:v>78845185709</c:v>
                </c:pt>
                <c:pt idx="187">
                  <c:v>89685724889</c:v>
                </c:pt>
                <c:pt idx="188">
                  <c:v>107000000000</c:v>
                </c:pt>
                <c:pt idx="189">
                  <c:v>130000000000</c:v>
                </c:pt>
                <c:pt idx="190">
                  <c:v>163000000000</c:v>
                </c:pt>
                <c:pt idx="191">
                  <c:v>189000000000</c:v>
                </c:pt>
                <c:pt idx="192">
                  <c:v>219000000000</c:v>
                </c:pt>
                <c:pt idx="193">
                  <c:v>236000000000</c:v>
                </c:pt>
                <c:pt idx="194">
                  <c:v>263000000000</c:v>
                </c:pt>
                <c:pt idx="195">
                  <c:v>1045998534</c:v>
                </c:pt>
                <c:pt idx="196">
                  <c:v>1461139008</c:v>
                </c:pt>
                <c:pt idx="197">
                  <c:v>1806742733</c:v>
                </c:pt>
                <c:pt idx="198">
                  <c:v>2484745876</c:v>
                </c:pt>
                <c:pt idx="199">
                  <c:v>4410764261</c:v>
                </c:pt>
                <c:pt idx="200">
                  <c:v>6915849240</c:v>
                </c:pt>
                <c:pt idx="201">
                  <c:v>8081982438</c:v>
                </c:pt>
                <c:pt idx="202">
                  <c:v>10197937673</c:v>
                </c:pt>
                <c:pt idx="203">
                  <c:v>15419096232</c:v>
                </c:pt>
                <c:pt idx="204">
                  <c:v>9380412630</c:v>
                </c:pt>
                <c:pt idx="205">
                  <c:v>11586407487</c:v>
                </c:pt>
                <c:pt idx="206">
                  <c:v>15715842151</c:v>
                </c:pt>
                <c:pt idx="207">
                  <c:v>16486743747</c:v>
                </c:pt>
                <c:pt idx="208">
                  <c:v>706370812</c:v>
                </c:pt>
                <c:pt idx="209">
                  <c:v>752368494</c:v>
                </c:pt>
                <c:pt idx="210">
                  <c:v>729321364</c:v>
                </c:pt>
                <c:pt idx="211">
                  <c:v>870247702</c:v>
                </c:pt>
                <c:pt idx="212">
                  <c:v>1109054002</c:v>
                </c:pt>
                <c:pt idx="213">
                  <c:v>1098425900</c:v>
                </c:pt>
                <c:pt idx="214">
                  <c:v>1211161880</c:v>
                </c:pt>
                <c:pt idx="215">
                  <c:v>1317974493</c:v>
                </c:pt>
                <c:pt idx="216">
                  <c:v>1380188800</c:v>
                </c:pt>
                <c:pt idx="217">
                  <c:v>1856695550</c:v>
                </c:pt>
                <c:pt idx="218">
                  <c:v>2117039511</c:v>
                </c:pt>
                <c:pt idx="219">
                  <c:v>2607739837</c:v>
                </c:pt>
                <c:pt idx="220">
                  <c:v>3091967480</c:v>
                </c:pt>
                <c:pt idx="221">
                  <c:v>8091384891</c:v>
                </c:pt>
                <c:pt idx="222">
                  <c:v>8080496318</c:v>
                </c:pt>
                <c:pt idx="223">
                  <c:v>7707034813</c:v>
                </c:pt>
                <c:pt idx="224">
                  <c:v>8465744001</c:v>
                </c:pt>
                <c:pt idx="225">
                  <c:v>9945571030</c:v>
                </c:pt>
                <c:pt idx="226">
                  <c:v>12173919387</c:v>
                </c:pt>
                <c:pt idx="227">
                  <c:v>15000803171</c:v>
                </c:pt>
                <c:pt idx="228">
                  <c:v>19346646117</c:v>
                </c:pt>
                <c:pt idx="229">
                  <c:v>26571320718</c:v>
                </c:pt>
                <c:pt idx="230">
                  <c:v>31843357840</c:v>
                </c:pt>
                <c:pt idx="231">
                  <c:v>29385611867</c:v>
                </c:pt>
                <c:pt idx="232">
                  <c:v>31367606700</c:v>
                </c:pt>
                <c:pt idx="233">
                  <c:v>42805215879</c:v>
                </c:pt>
                <c:pt idx="234">
                  <c:v>5067865503</c:v>
                </c:pt>
                <c:pt idx="235">
                  <c:v>4712849280</c:v>
                </c:pt>
                <c:pt idx="236">
                  <c:v>4931503836</c:v>
                </c:pt>
                <c:pt idx="237">
                  <c:v>6054883172</c:v>
                </c:pt>
                <c:pt idx="238">
                  <c:v>7178135606</c:v>
                </c:pt>
                <c:pt idx="239">
                  <c:v>8665736618</c:v>
                </c:pt>
                <c:pt idx="240">
                  <c:v>9545982814</c:v>
                </c:pt>
                <c:pt idx="241">
                  <c:v>11570860872</c:v>
                </c:pt>
                <c:pt idx="242">
                  <c:v>15685389827</c:v>
                </c:pt>
                <c:pt idx="243">
                  <c:v>12031268402</c:v>
                </c:pt>
                <c:pt idx="244">
                  <c:v>14569527125</c:v>
                </c:pt>
                <c:pt idx="245">
                  <c:v>18796191833</c:v>
                </c:pt>
                <c:pt idx="246">
                  <c:v>17843815459</c:v>
                </c:pt>
                <c:pt idx="247">
                  <c:v>782913866</c:v>
                </c:pt>
                <c:pt idx="248">
                  <c:v>687410629</c:v>
                </c:pt>
                <c:pt idx="249">
                  <c:v>578235310</c:v>
                </c:pt>
                <c:pt idx="250">
                  <c:v>487038678</c:v>
                </c:pt>
                <c:pt idx="251">
                  <c:v>578785601</c:v>
                </c:pt>
                <c:pt idx="252">
                  <c:v>624173996</c:v>
                </c:pt>
                <c:pt idx="253">
                  <c:v>655068112</c:v>
                </c:pt>
                <c:pt idx="254">
                  <c:v>798869805</c:v>
                </c:pt>
                <c:pt idx="255">
                  <c:v>965771303</c:v>
                </c:pt>
                <c:pt idx="256">
                  <c:v>900629373</c:v>
                </c:pt>
                <c:pt idx="257">
                  <c:v>951805801</c:v>
                </c:pt>
                <c:pt idx="258">
                  <c:v>898282866</c:v>
                </c:pt>
                <c:pt idx="259">
                  <c:v>914109100</c:v>
                </c:pt>
                <c:pt idx="260">
                  <c:v>4982849054</c:v>
                </c:pt>
                <c:pt idx="261">
                  <c:v>5314871684</c:v>
                </c:pt>
                <c:pt idx="262">
                  <c:v>6166197192</c:v>
                </c:pt>
                <c:pt idx="263">
                  <c:v>7632720680</c:v>
                </c:pt>
                <c:pt idx="264">
                  <c:v>8881419348</c:v>
                </c:pt>
                <c:pt idx="265">
                  <c:v>10731883141</c:v>
                </c:pt>
                <c:pt idx="266">
                  <c:v>20410239313</c:v>
                </c:pt>
                <c:pt idx="267">
                  <c:v>24757608488</c:v>
                </c:pt>
                <c:pt idx="268">
                  <c:v>28528016511</c:v>
                </c:pt>
                <c:pt idx="269">
                  <c:v>25978563316</c:v>
                </c:pt>
                <c:pt idx="270">
                  <c:v>32174210793</c:v>
                </c:pt>
                <c:pt idx="271">
                  <c:v>39564970070</c:v>
                </c:pt>
                <c:pt idx="272">
                  <c:v>41740897827</c:v>
                </c:pt>
                <c:pt idx="273">
                  <c:v>2995360969</c:v>
                </c:pt>
                <c:pt idx="274">
                  <c:v>2833442750</c:v>
                </c:pt>
                <c:pt idx="275">
                  <c:v>2949637039</c:v>
                </c:pt>
                <c:pt idx="276">
                  <c:v>3446442219</c:v>
                </c:pt>
                <c:pt idx="277">
                  <c:v>3666349049</c:v>
                </c:pt>
                <c:pt idx="278">
                  <c:v>2937072009</c:v>
                </c:pt>
                <c:pt idx="279">
                  <c:v>2821346684</c:v>
                </c:pt>
                <c:pt idx="280">
                  <c:v>4134173271</c:v>
                </c:pt>
                <c:pt idx="281">
                  <c:v>4515824643</c:v>
                </c:pt>
                <c:pt idx="282">
                  <c:v>4609923720</c:v>
                </c:pt>
                <c:pt idx="283">
                  <c:v>4735956476</c:v>
                </c:pt>
                <c:pt idx="284">
                  <c:v>5067360041</c:v>
                </c:pt>
                <c:pt idx="285">
                  <c:v>5651088170</c:v>
                </c:pt>
                <c:pt idx="286">
                  <c:v>361858968</c:v>
                </c:pt>
                <c:pt idx="287">
                  <c:v>384270400</c:v>
                </c:pt>
                <c:pt idx="288">
                  <c:v>406669723</c:v>
                </c:pt>
                <c:pt idx="289">
                  <c:v>465414408</c:v>
                </c:pt>
                <c:pt idx="290">
                  <c:v>522651788</c:v>
                </c:pt>
                <c:pt idx="291">
                  <c:v>572853554</c:v>
                </c:pt>
                <c:pt idx="292">
                  <c:v>578517349</c:v>
                </c:pt>
                <c:pt idx="293">
                  <c:v>690721769</c:v>
                </c:pt>
                <c:pt idx="294">
                  <c:v>842890956</c:v>
                </c:pt>
                <c:pt idx="295">
                  <c:v>832530157</c:v>
                </c:pt>
                <c:pt idx="296">
                  <c:v>835390893</c:v>
                </c:pt>
                <c:pt idx="297">
                  <c:v>967762549</c:v>
                </c:pt>
                <c:pt idx="298">
                  <c:v>822320638</c:v>
                </c:pt>
                <c:pt idx="299">
                  <c:v>12705350153</c:v>
                </c:pt>
                <c:pt idx="300">
                  <c:v>12985991723</c:v>
                </c:pt>
                <c:pt idx="301">
                  <c:v>13147736954</c:v>
                </c:pt>
                <c:pt idx="302">
                  <c:v>14904504019</c:v>
                </c:pt>
                <c:pt idx="303">
                  <c:v>16095321631</c:v>
                </c:pt>
                <c:pt idx="304">
                  <c:v>18737895401</c:v>
                </c:pt>
                <c:pt idx="305">
                  <c:v>22504136042</c:v>
                </c:pt>
                <c:pt idx="306">
                  <c:v>27236739896</c:v>
                </c:pt>
                <c:pt idx="307">
                  <c:v>30465489796</c:v>
                </c:pt>
                <c:pt idx="308">
                  <c:v>30716343757</c:v>
                </c:pt>
                <c:pt idx="309">
                  <c:v>32440133261</c:v>
                </c:pt>
                <c:pt idx="310">
                  <c:v>34313315840</c:v>
                </c:pt>
                <c:pt idx="311">
                  <c:v>40264403585</c:v>
                </c:pt>
                <c:pt idx="312">
                  <c:v>771200632</c:v>
                </c:pt>
                <c:pt idx="313">
                  <c:v>706430933</c:v>
                </c:pt>
                <c:pt idx="314">
                  <c:v>656802669</c:v>
                </c:pt>
                <c:pt idx="315">
                  <c:v>969181551</c:v>
                </c:pt>
                <c:pt idx="316">
                  <c:v>1234197704</c:v>
                </c:pt>
                <c:pt idx="317">
                  <c:v>1368405301</c:v>
                </c:pt>
                <c:pt idx="318">
                  <c:v>1428842600</c:v>
                </c:pt>
                <c:pt idx="319">
                  <c:v>1597484736</c:v>
                </c:pt>
                <c:pt idx="320">
                  <c:v>1630667593</c:v>
                </c:pt>
                <c:pt idx="321">
                  <c:v>1708772782</c:v>
                </c:pt>
                <c:pt idx="322">
                  <c:v>2175685681</c:v>
                </c:pt>
                <c:pt idx="323">
                  <c:v>2487352968</c:v>
                </c:pt>
                <c:pt idx="324">
                  <c:v>2328196275</c:v>
                </c:pt>
                <c:pt idx="325">
                  <c:v>529064647</c:v>
                </c:pt>
                <c:pt idx="326">
                  <c:v>515000000</c:v>
                </c:pt>
                <c:pt idx="327">
                  <c:v>536000000</c:v>
                </c:pt>
                <c:pt idx="328">
                  <c:v>409000000</c:v>
                </c:pt>
                <c:pt idx="329">
                  <c:v>467000000</c:v>
                </c:pt>
                <c:pt idx="330">
                  <c:v>542000000</c:v>
                </c:pt>
                <c:pt idx="331">
                  <c:v>604028582</c:v>
                </c:pt>
                <c:pt idx="332">
                  <c:v>739026892</c:v>
                </c:pt>
                <c:pt idx="333">
                  <c:v>850040459</c:v>
                </c:pt>
                <c:pt idx="334">
                  <c:v>1155146230</c:v>
                </c:pt>
                <c:pt idx="335">
                  <c:v>1292696476</c:v>
                </c:pt>
                <c:pt idx="336">
                  <c:v>1537753885</c:v>
                </c:pt>
                <c:pt idx="337">
                  <c:v>1733828405</c:v>
                </c:pt>
                <c:pt idx="338">
                  <c:v>33896600871</c:v>
                </c:pt>
                <c:pt idx="339">
                  <c:v>28420321952</c:v>
                </c:pt>
                <c:pt idx="340">
                  <c:v>19842519685</c:v>
                </c:pt>
                <c:pt idx="341">
                  <c:v>24062500000</c:v>
                </c:pt>
                <c:pt idx="342">
                  <c:v>33384615385</c:v>
                </c:pt>
                <c:pt idx="343">
                  <c:v>44000000000</c:v>
                </c:pt>
                <c:pt idx="344">
                  <c:v>56484375000</c:v>
                </c:pt>
                <c:pt idx="345">
                  <c:v>71803278689</c:v>
                </c:pt>
                <c:pt idx="346">
                  <c:v>93167701863</c:v>
                </c:pt>
                <c:pt idx="347">
                  <c:v>62360446571</c:v>
                </c:pt>
                <c:pt idx="348">
                  <c:v>74755288917</c:v>
                </c:pt>
                <c:pt idx="349">
                  <c:v>34699395524</c:v>
                </c:pt>
                <c:pt idx="350">
                  <c:v>81873662519</c:v>
                </c:pt>
                <c:pt idx="351">
                  <c:v>3877673635</c:v>
                </c:pt>
                <c:pt idx="352">
                  <c:v>4529575233</c:v>
                </c:pt>
                <c:pt idx="353">
                  <c:v>4397254715</c:v>
                </c:pt>
                <c:pt idx="354">
                  <c:v>5474030228</c:v>
                </c:pt>
                <c:pt idx="355">
                  <c:v>4363934417</c:v>
                </c:pt>
                <c:pt idx="356">
                  <c:v>5038577519</c:v>
                </c:pt>
                <c:pt idx="357">
                  <c:v>5515236338</c:v>
                </c:pt>
                <c:pt idx="358">
                  <c:v>7342905883</c:v>
                </c:pt>
                <c:pt idx="359">
                  <c:v>9413002737</c:v>
                </c:pt>
                <c:pt idx="360">
                  <c:v>8550363829</c:v>
                </c:pt>
                <c:pt idx="361">
                  <c:v>8704983553</c:v>
                </c:pt>
                <c:pt idx="362">
                  <c:v>9853981624</c:v>
                </c:pt>
                <c:pt idx="363">
                  <c:v>9880703883</c:v>
                </c:pt>
                <c:pt idx="364">
                  <c:v>1743506287</c:v>
                </c:pt>
                <c:pt idx="365">
                  <c:v>1716502069</c:v>
                </c:pt>
                <c:pt idx="366">
                  <c:v>2665158943</c:v>
                </c:pt>
                <c:pt idx="367">
                  <c:v>2424656666</c:v>
                </c:pt>
                <c:pt idx="368">
                  <c:v>2625127098</c:v>
                </c:pt>
                <c:pt idx="369">
                  <c:v>2754995877</c:v>
                </c:pt>
                <c:pt idx="370">
                  <c:v>3116789658</c:v>
                </c:pt>
                <c:pt idx="371">
                  <c:v>3647817219</c:v>
                </c:pt>
                <c:pt idx="372">
                  <c:v>4276769712</c:v>
                </c:pt>
                <c:pt idx="373">
                  <c:v>5030639934</c:v>
                </c:pt>
                <c:pt idx="374">
                  <c:v>5398616985</c:v>
                </c:pt>
                <c:pt idx="375">
                  <c:v>5627898037</c:v>
                </c:pt>
                <c:pt idx="376">
                  <c:v>4240492849</c:v>
                </c:pt>
                <c:pt idx="377">
                  <c:v>2422482318</c:v>
                </c:pt>
                <c:pt idx="378">
                  <c:v>2629739067</c:v>
                </c:pt>
                <c:pt idx="379">
                  <c:v>3342824260</c:v>
                </c:pt>
                <c:pt idx="380">
                  <c:v>4362439887</c:v>
                </c:pt>
                <c:pt idx="381">
                  <c:v>4874178417</c:v>
                </c:pt>
                <c:pt idx="382">
                  <c:v>5305317555</c:v>
                </c:pt>
                <c:pt idx="383">
                  <c:v>6122644015</c:v>
                </c:pt>
                <c:pt idx="384">
                  <c:v>7145394015</c:v>
                </c:pt>
                <c:pt idx="385">
                  <c:v>8737687353</c:v>
                </c:pt>
                <c:pt idx="386">
                  <c:v>8964480570</c:v>
                </c:pt>
                <c:pt idx="387">
                  <c:v>9422267260</c:v>
                </c:pt>
                <c:pt idx="388">
                  <c:v>10647545670</c:v>
                </c:pt>
                <c:pt idx="389">
                  <c:v>10340794110</c:v>
                </c:pt>
                <c:pt idx="390">
                  <c:v>1293653473</c:v>
                </c:pt>
                <c:pt idx="391">
                  <c:v>1295536829</c:v>
                </c:pt>
                <c:pt idx="392">
                  <c:v>1324424463</c:v>
                </c:pt>
                <c:pt idx="393">
                  <c:v>1563072653</c:v>
                </c:pt>
                <c:pt idx="394">
                  <c:v>1833445283</c:v>
                </c:pt>
                <c:pt idx="395">
                  <c:v>2184444849</c:v>
                </c:pt>
                <c:pt idx="396">
                  <c:v>3040718541</c:v>
                </c:pt>
                <c:pt idx="397">
                  <c:v>3356758534</c:v>
                </c:pt>
                <c:pt idx="398">
                  <c:v>3790240831</c:v>
                </c:pt>
                <c:pt idx="399">
                  <c:v>3027032864</c:v>
                </c:pt>
                <c:pt idx="400">
                  <c:v>3526946625</c:v>
                </c:pt>
                <c:pt idx="401">
                  <c:v>4136083856</c:v>
                </c:pt>
                <c:pt idx="402">
                  <c:v>3958701369</c:v>
                </c:pt>
                <c:pt idx="403">
                  <c:v>4582562398</c:v>
                </c:pt>
                <c:pt idx="404">
                  <c:v>4536544699</c:v>
                </c:pt>
                <c:pt idx="405">
                  <c:v>4767303153</c:v>
                </c:pt>
                <c:pt idx="406">
                  <c:v>5609836354</c:v>
                </c:pt>
                <c:pt idx="407">
                  <c:v>6385691315</c:v>
                </c:pt>
                <c:pt idx="408">
                  <c:v>6283796155</c:v>
                </c:pt>
                <c:pt idx="409">
                  <c:v>6731536244</c:v>
                </c:pt>
                <c:pt idx="410">
                  <c:v>7792063567</c:v>
                </c:pt>
                <c:pt idx="411">
                  <c:v>9641077098</c:v>
                </c:pt>
                <c:pt idx="412">
                  <c:v>8834661043</c:v>
                </c:pt>
                <c:pt idx="413">
                  <c:v>9718331363</c:v>
                </c:pt>
                <c:pt idx="414">
                  <c:v>11252405860</c:v>
                </c:pt>
                <c:pt idx="415">
                  <c:v>11442063228</c:v>
                </c:pt>
                <c:pt idx="416">
                  <c:v>37020609825</c:v>
                </c:pt>
                <c:pt idx="417">
                  <c:v>37724674865</c:v>
                </c:pt>
                <c:pt idx="418">
                  <c:v>40416114690</c:v>
                </c:pt>
                <c:pt idx="419">
                  <c:v>49822651702</c:v>
                </c:pt>
                <c:pt idx="420">
                  <c:v>56948015336</c:v>
                </c:pt>
                <c:pt idx="421">
                  <c:v>59523857868</c:v>
                </c:pt>
                <c:pt idx="422">
                  <c:v>65637107776</c:v>
                </c:pt>
                <c:pt idx="423">
                  <c:v>75226318359</c:v>
                </c:pt>
                <c:pt idx="424">
                  <c:v>88882967742</c:v>
                </c:pt>
                <c:pt idx="425">
                  <c:v>90908402631</c:v>
                </c:pt>
                <c:pt idx="426">
                  <c:v>90770671432</c:v>
                </c:pt>
                <c:pt idx="427">
                  <c:v>99211339029</c:v>
                </c:pt>
                <c:pt idx="428">
                  <c:v>95981572517</c:v>
                </c:pt>
                <c:pt idx="429">
                  <c:v>4310090791</c:v>
                </c:pt>
                <c:pt idx="430">
                  <c:v>4075049537</c:v>
                </c:pt>
                <c:pt idx="431">
                  <c:v>4201332885</c:v>
                </c:pt>
                <c:pt idx="432">
                  <c:v>4666197195</c:v>
                </c:pt>
                <c:pt idx="433">
                  <c:v>5697991241</c:v>
                </c:pt>
                <c:pt idx="434">
                  <c:v>6578515331</c:v>
                </c:pt>
                <c:pt idx="435">
                  <c:v>7095910828</c:v>
                </c:pt>
                <c:pt idx="436">
                  <c:v>8035635713</c:v>
                </c:pt>
                <c:pt idx="437">
                  <c:v>9891003405</c:v>
                </c:pt>
                <c:pt idx="438">
                  <c:v>9674037707</c:v>
                </c:pt>
                <c:pt idx="439">
                  <c:v>9274448732</c:v>
                </c:pt>
                <c:pt idx="440">
                  <c:v>12547888400</c:v>
                </c:pt>
                <c:pt idx="441">
                  <c:v>14376457305</c:v>
                </c:pt>
                <c:pt idx="442">
                  <c:v>3908645566</c:v>
                </c:pt>
                <c:pt idx="443">
                  <c:v>3546791603</c:v>
                </c:pt>
                <c:pt idx="444">
                  <c:v>3361236321</c:v>
                </c:pt>
                <c:pt idx="445">
                  <c:v>4931280096</c:v>
                </c:pt>
                <c:pt idx="446">
                  <c:v>6606866450</c:v>
                </c:pt>
                <c:pt idx="447">
                  <c:v>7261366632</c:v>
                </c:pt>
                <c:pt idx="448">
                  <c:v>7978609422</c:v>
                </c:pt>
                <c:pt idx="449">
                  <c:v>8836063690</c:v>
                </c:pt>
                <c:pt idx="450">
                  <c:v>8493167843</c:v>
                </c:pt>
                <c:pt idx="451">
                  <c:v>8724107049</c:v>
                </c:pt>
                <c:pt idx="452">
                  <c:v>11141417478</c:v>
                </c:pt>
                <c:pt idx="453">
                  <c:v>12451760766</c:v>
                </c:pt>
                <c:pt idx="454">
                  <c:v>13399386550</c:v>
                </c:pt>
                <c:pt idx="455">
                  <c:v>1798374533</c:v>
                </c:pt>
                <c:pt idx="456">
                  <c:v>1945327546</c:v>
                </c:pt>
                <c:pt idx="457">
                  <c:v>2170481498</c:v>
                </c:pt>
                <c:pt idx="458">
                  <c:v>2731416281</c:v>
                </c:pt>
                <c:pt idx="459">
                  <c:v>3052898686</c:v>
                </c:pt>
                <c:pt idx="460">
                  <c:v>3405134555</c:v>
                </c:pt>
                <c:pt idx="461">
                  <c:v>3646727993</c:v>
                </c:pt>
                <c:pt idx="462">
                  <c:v>4291363547</c:v>
                </c:pt>
                <c:pt idx="463">
                  <c:v>5403364454</c:v>
                </c:pt>
                <c:pt idx="464">
                  <c:v>5397121962</c:v>
                </c:pt>
                <c:pt idx="465">
                  <c:v>5718589550</c:v>
                </c:pt>
                <c:pt idx="466">
                  <c:v>6411842066</c:v>
                </c:pt>
                <c:pt idx="467">
                  <c:v>6773185511</c:v>
                </c:pt>
                <c:pt idx="468">
                  <c:v>46385996027</c:v>
                </c:pt>
                <c:pt idx="469">
                  <c:v>44138014092</c:v>
                </c:pt>
                <c:pt idx="470">
                  <c:v>59116868250</c:v>
                </c:pt>
                <c:pt idx="471">
                  <c:v>67655840108</c:v>
                </c:pt>
                <c:pt idx="472">
                  <c:v>87845403978</c:v>
                </c:pt>
                <c:pt idx="473">
                  <c:v>112000000000</c:v>
                </c:pt>
                <c:pt idx="474">
                  <c:v>145000000000</c:v>
                </c:pt>
                <c:pt idx="475">
                  <c:v>166000000000</c:v>
                </c:pt>
                <c:pt idx="476">
                  <c:v>208000000000</c:v>
                </c:pt>
                <c:pt idx="477">
                  <c:v>169000000000</c:v>
                </c:pt>
                <c:pt idx="478">
                  <c:v>369000000000</c:v>
                </c:pt>
                <c:pt idx="479">
                  <c:v>412000000000</c:v>
                </c:pt>
                <c:pt idx="480">
                  <c:v>463000000000</c:v>
                </c:pt>
                <c:pt idx="481">
                  <c:v>1734938190</c:v>
                </c:pt>
                <c:pt idx="482">
                  <c:v>1674685126</c:v>
                </c:pt>
                <c:pt idx="483">
                  <c:v>1677447003</c:v>
                </c:pt>
                <c:pt idx="484">
                  <c:v>1845979351</c:v>
                </c:pt>
                <c:pt idx="485">
                  <c:v>2089188921</c:v>
                </c:pt>
                <c:pt idx="486">
                  <c:v>2581286407</c:v>
                </c:pt>
                <c:pt idx="487">
                  <c:v>3110327823</c:v>
                </c:pt>
                <c:pt idx="488">
                  <c:v>3707800459</c:v>
                </c:pt>
                <c:pt idx="489">
                  <c:v>4674053754</c:v>
                </c:pt>
                <c:pt idx="490">
                  <c:v>5208687775</c:v>
                </c:pt>
                <c:pt idx="491">
                  <c:v>5624809049</c:v>
                </c:pt>
                <c:pt idx="492">
                  <c:v>6406727020</c:v>
                </c:pt>
                <c:pt idx="493">
                  <c:v>7133378888</c:v>
                </c:pt>
                <c:pt idx="494">
                  <c:v>76709305</c:v>
                </c:pt>
                <c:pt idx="495">
                  <c:v>76553443</c:v>
                </c:pt>
                <c:pt idx="496">
                  <c:v>84617971</c:v>
                </c:pt>
                <c:pt idx="497">
                  <c:v>101315400</c:v>
                </c:pt>
                <c:pt idx="498">
                  <c:v>110723362</c:v>
                </c:pt>
                <c:pt idx="499">
                  <c:v>123258507</c:v>
                </c:pt>
                <c:pt idx="500">
                  <c:v>135181862</c:v>
                </c:pt>
                <c:pt idx="501">
                  <c:v>144259257</c:v>
                </c:pt>
                <c:pt idx="502">
                  <c:v>183464986</c:v>
                </c:pt>
                <c:pt idx="503">
                  <c:v>196473839</c:v>
                </c:pt>
                <c:pt idx="504">
                  <c:v>201037917</c:v>
                </c:pt>
                <c:pt idx="505">
                  <c:v>248286778</c:v>
                </c:pt>
                <c:pt idx="506">
                  <c:v>263328450</c:v>
                </c:pt>
                <c:pt idx="507">
                  <c:v>4679604922</c:v>
                </c:pt>
                <c:pt idx="508">
                  <c:v>4877602012</c:v>
                </c:pt>
                <c:pt idx="509">
                  <c:v>5333862344</c:v>
                </c:pt>
                <c:pt idx="510">
                  <c:v>6858952717</c:v>
                </c:pt>
                <c:pt idx="511">
                  <c:v>8031344240</c:v>
                </c:pt>
                <c:pt idx="512">
                  <c:v>8707015064</c:v>
                </c:pt>
                <c:pt idx="513">
                  <c:v>9358710763</c:v>
                </c:pt>
                <c:pt idx="514">
                  <c:v>11284603481</c:v>
                </c:pt>
                <c:pt idx="515">
                  <c:v>13386346543</c:v>
                </c:pt>
                <c:pt idx="516">
                  <c:v>12812994670</c:v>
                </c:pt>
                <c:pt idx="517">
                  <c:v>12932427724</c:v>
                </c:pt>
                <c:pt idx="518">
                  <c:v>14440676498</c:v>
                </c:pt>
                <c:pt idx="519">
                  <c:v>14045680427</c:v>
                </c:pt>
                <c:pt idx="520">
                  <c:v>614877971</c:v>
                </c:pt>
                <c:pt idx="521">
                  <c:v>618433501</c:v>
                </c:pt>
                <c:pt idx="522">
                  <c:v>698083345</c:v>
                </c:pt>
                <c:pt idx="523">
                  <c:v>703096503</c:v>
                </c:pt>
                <c:pt idx="524">
                  <c:v>839319935</c:v>
                </c:pt>
                <c:pt idx="525">
                  <c:v>919103262</c:v>
                </c:pt>
                <c:pt idx="526">
                  <c:v>1016419769</c:v>
                </c:pt>
                <c:pt idx="527">
                  <c:v>1033635773</c:v>
                </c:pt>
                <c:pt idx="528">
                  <c:v>967211975</c:v>
                </c:pt>
                <c:pt idx="529">
                  <c:v>847424852</c:v>
                </c:pt>
                <c:pt idx="530">
                  <c:v>973355738</c:v>
                </c:pt>
                <c:pt idx="531">
                  <c:v>1059593023</c:v>
                </c:pt>
                <c:pt idx="532">
                  <c:v>1032199341</c:v>
                </c:pt>
                <c:pt idx="533">
                  <c:v>635874002</c:v>
                </c:pt>
                <c:pt idx="534">
                  <c:v>1079478388</c:v>
                </c:pt>
                <c:pt idx="535">
                  <c:v>1239004288</c:v>
                </c:pt>
                <c:pt idx="536">
                  <c:v>1371442566</c:v>
                </c:pt>
                <c:pt idx="537">
                  <c:v>1431208677</c:v>
                </c:pt>
                <c:pt idx="538">
                  <c:v>1627853086</c:v>
                </c:pt>
                <c:pt idx="539">
                  <c:v>1887429109</c:v>
                </c:pt>
                <c:pt idx="540">
                  <c:v>2158653216</c:v>
                </c:pt>
                <c:pt idx="541">
                  <c:v>2505620416</c:v>
                </c:pt>
                <c:pt idx="542">
                  <c:v>2453972797</c:v>
                </c:pt>
                <c:pt idx="543">
                  <c:v>2578159463</c:v>
                </c:pt>
                <c:pt idx="544">
                  <c:v>2932273988</c:v>
                </c:pt>
                <c:pt idx="545">
                  <c:v>3787392596</c:v>
                </c:pt>
                <c:pt idx="559">
                  <c:v>133000000000</c:v>
                </c:pt>
                <c:pt idx="560">
                  <c:v>118000000000</c:v>
                </c:pt>
                <c:pt idx="561">
                  <c:v>111000000000</c:v>
                </c:pt>
                <c:pt idx="562">
                  <c:v>168000000000</c:v>
                </c:pt>
                <c:pt idx="563">
                  <c:v>219000000000</c:v>
                </c:pt>
                <c:pt idx="564">
                  <c:v>247000000000</c:v>
                </c:pt>
                <c:pt idx="565">
                  <c:v>261000000000</c:v>
                </c:pt>
                <c:pt idx="566">
                  <c:v>286000000000</c:v>
                </c:pt>
                <c:pt idx="567">
                  <c:v>273000000000</c:v>
                </c:pt>
                <c:pt idx="568">
                  <c:v>284000000000</c:v>
                </c:pt>
                <c:pt idx="569">
                  <c:v>365000000000</c:v>
                </c:pt>
                <c:pt idx="570">
                  <c:v>404000000000</c:v>
                </c:pt>
                <c:pt idx="571">
                  <c:v>382000000000</c:v>
                </c:pt>
                <c:pt idx="580">
                  <c:v>16382632812</c:v>
                </c:pt>
                <c:pt idx="581">
                  <c:v>13298986925</c:v>
                </c:pt>
                <c:pt idx="582">
                  <c:v>16338510934</c:v>
                </c:pt>
                <c:pt idx="583">
                  <c:v>20782116982</c:v>
                </c:pt>
                <c:pt idx="584">
                  <c:v>10560000000</c:v>
                </c:pt>
                <c:pt idx="585">
                  <c:v>12257299163</c:v>
                </c:pt>
                <c:pt idx="586">
                  <c:v>13182872555</c:v>
                </c:pt>
                <c:pt idx="587">
                  <c:v>14803423335</c:v>
                </c:pt>
                <c:pt idx="588">
                  <c:v>17646271397</c:v>
                </c:pt>
                <c:pt idx="589">
                  <c:v>21457886199</c:v>
                </c:pt>
                <c:pt idx="590">
                  <c:v>26524992225</c:v>
                </c:pt>
                <c:pt idx="591">
                  <c:v>35159250985</c:v>
                </c:pt>
                <c:pt idx="592">
                  <c:v>45456460335</c:v>
                </c:pt>
                <c:pt idx="593">
                  <c:v>54082389393</c:v>
                </c:pt>
                <c:pt idx="594">
                  <c:v>52839990731</c:v>
                </c:pt>
                <c:pt idx="595">
                  <c:v>65632237471</c:v>
                </c:pt>
                <c:pt idx="596">
                  <c:v>67320812663</c:v>
                </c:pt>
                <c:pt idx="597">
                  <c:v>63029562337</c:v>
                </c:pt>
                <c:pt idx="598">
                  <c:v>1524490159</c:v>
                </c:pt>
                <c:pt idx="599">
                  <c:v>1349326983</c:v>
                </c:pt>
                <c:pt idx="600">
                  <c:v>1224220675</c:v>
                </c:pt>
                <c:pt idx="601">
                  <c:v>1854020496</c:v>
                </c:pt>
                <c:pt idx="602">
                  <c:v>2420610579</c:v>
                </c:pt>
                <c:pt idx="603">
                  <c:v>2584077931</c:v>
                </c:pt>
                <c:pt idx="604">
                  <c:v>2947922183</c:v>
                </c:pt>
                <c:pt idx="605">
                  <c:v>3053823329</c:v>
                </c:pt>
                <c:pt idx="606">
                  <c:v>3019770680</c:v>
                </c:pt>
                <c:pt idx="607">
                  <c:v>3144680749</c:v>
                </c:pt>
                <c:pt idx="608">
                  <c:v>3891563478</c:v>
                </c:pt>
                <c:pt idx="609">
                  <c:v>4145772237</c:v>
                </c:pt>
                <c:pt idx="610">
                  <c:v>4049589166</c:v>
                </c:pt>
                <c:pt idx="611">
                  <c:v>10185786171</c:v>
                </c:pt>
                <c:pt idx="612">
                  <c:v>10383560998</c:v>
                </c:pt>
                <c:pt idx="613">
                  <c:v>10805600069</c:v>
                </c:pt>
                <c:pt idx="614">
                  <c:v>11659129815</c:v>
                </c:pt>
                <c:pt idx="615">
                  <c:v>12825801917</c:v>
                </c:pt>
                <c:pt idx="616">
                  <c:v>14141916592</c:v>
                </c:pt>
                <c:pt idx="617">
                  <c:v>14331231239</c:v>
                </c:pt>
                <c:pt idx="618">
                  <c:v>16825547176</c:v>
                </c:pt>
                <c:pt idx="619">
                  <c:v>20715086119</c:v>
                </c:pt>
                <c:pt idx="620">
                  <c:v>21368165400</c:v>
                </c:pt>
                <c:pt idx="621">
                  <c:v>22915004297</c:v>
                </c:pt>
                <c:pt idx="622">
                  <c:v>23874165047</c:v>
                </c:pt>
                <c:pt idx="623">
                  <c:v>28248631876</c:v>
                </c:pt>
                <c:pt idx="624">
                  <c:v>1294250280</c:v>
                </c:pt>
                <c:pt idx="625">
                  <c:v>1332328986</c:v>
                </c:pt>
                <c:pt idx="626">
                  <c:v>1474630199</c:v>
                </c:pt>
                <c:pt idx="627">
                  <c:v>1673690390</c:v>
                </c:pt>
                <c:pt idx="628">
                  <c:v>1937074538</c:v>
                </c:pt>
                <c:pt idx="629">
                  <c:v>2115154090</c:v>
                </c:pt>
                <c:pt idx="630">
                  <c:v>2202809211</c:v>
                </c:pt>
                <c:pt idx="631">
                  <c:v>2523462649</c:v>
                </c:pt>
                <c:pt idx="632">
                  <c:v>3163416556</c:v>
                </c:pt>
                <c:pt idx="633">
                  <c:v>3163000591</c:v>
                </c:pt>
                <c:pt idx="634">
                  <c:v>3172945506</c:v>
                </c:pt>
                <c:pt idx="635">
                  <c:v>3756023048</c:v>
                </c:pt>
                <c:pt idx="636">
                  <c:v>3915754216</c:v>
                </c:pt>
                <c:pt idx="637">
                  <c:v>21473188882</c:v>
                </c:pt>
                <c:pt idx="638">
                  <c:v>22066101341</c:v>
                </c:pt>
                <c:pt idx="639">
                  <c:v>23141757278</c:v>
                </c:pt>
                <c:pt idx="640">
                  <c:v>27453084983</c:v>
                </c:pt>
                <c:pt idx="641">
                  <c:v>31183139301</c:v>
                </c:pt>
                <c:pt idx="642">
                  <c:v>32282960678</c:v>
                </c:pt>
                <c:pt idx="643">
                  <c:v>34378437265</c:v>
                </c:pt>
                <c:pt idx="644">
                  <c:v>38920218579</c:v>
                </c:pt>
                <c:pt idx="645">
                  <c:v>44856586316</c:v>
                </c:pt>
                <c:pt idx="646">
                  <c:v>43454935940</c:v>
                </c:pt>
                <c:pt idx="647">
                  <c:v>44054072936</c:v>
                </c:pt>
                <c:pt idx="648">
                  <c:v>45951129422</c:v>
                </c:pt>
                <c:pt idx="649">
                  <c:v>45238491581</c:v>
                </c:pt>
                <c:pt idx="650">
                  <c:v>6193246632</c:v>
                </c:pt>
                <c:pt idx="651">
                  <c:v>5840503703</c:v>
                </c:pt>
                <c:pt idx="652">
                  <c:v>6178563467</c:v>
                </c:pt>
                <c:pt idx="653">
                  <c:v>6336696289</c:v>
                </c:pt>
                <c:pt idx="654">
                  <c:v>7940362663</c:v>
                </c:pt>
                <c:pt idx="655">
                  <c:v>9013834490</c:v>
                </c:pt>
                <c:pt idx="656">
                  <c:v>9942597753</c:v>
                </c:pt>
                <c:pt idx="657">
                  <c:v>12292813801</c:v>
                </c:pt>
                <c:pt idx="658">
                  <c:v>14239026768</c:v>
                </c:pt>
                <c:pt idx="659">
                  <c:v>14824492062</c:v>
                </c:pt>
                <c:pt idx="660">
                  <c:v>16030996179</c:v>
                </c:pt>
                <c:pt idx="661">
                  <c:v>15493320082</c:v>
                </c:pt>
                <c:pt idx="662">
                  <c:v>20032237910</c:v>
                </c:pt>
                <c:pt idx="663">
                  <c:v>3253551750</c:v>
                </c:pt>
                <c:pt idx="664">
                  <c:v>3653822712</c:v>
                </c:pt>
                <c:pt idx="665">
                  <c:v>3711284087</c:v>
                </c:pt>
                <c:pt idx="666">
                  <c:v>4341841414</c:v>
                </c:pt>
                <c:pt idx="667">
                  <c:v>5439176376</c:v>
                </c:pt>
                <c:pt idx="668">
                  <c:v>7178556337</c:v>
                </c:pt>
                <c:pt idx="669">
                  <c:v>10702200822</c:v>
                </c:pt>
                <c:pt idx="670">
                  <c:v>11541420981</c:v>
                </c:pt>
                <c:pt idx="671">
                  <c:v>14640792100</c:v>
                </c:pt>
                <c:pt idx="672">
                  <c:v>12805029522</c:v>
                </c:pt>
                <c:pt idx="673">
                  <c:v>16190196832</c:v>
                </c:pt>
                <c:pt idx="674">
                  <c:v>19201691493</c:v>
                </c:pt>
                <c:pt idx="675">
                  <c:v>20596424325</c:v>
                </c:pt>
                <c:pt idx="676">
                  <c:v>6689957610</c:v>
                </c:pt>
                <c:pt idx="677">
                  <c:v>6777384733</c:v>
                </c:pt>
                <c:pt idx="678">
                  <c:v>6342116354</c:v>
                </c:pt>
                <c:pt idx="679">
                  <c:v>5727591778</c:v>
                </c:pt>
                <c:pt idx="680">
                  <c:v>5805598443</c:v>
                </c:pt>
                <c:pt idx="681">
                  <c:v>5755215232</c:v>
                </c:pt>
                <c:pt idx="682">
                  <c:v>5443896500</c:v>
                </c:pt>
                <c:pt idx="683">
                  <c:v>5291950101</c:v>
                </c:pt>
                <c:pt idx="684">
                  <c:v>4415702801</c:v>
                </c:pt>
                <c:pt idx="685">
                  <c:v>8157077422</c:v>
                </c:pt>
                <c:pt idx="686">
                  <c:v>9456808151</c:v>
                </c:pt>
                <c:pt idx="687">
                  <c:v>10956226611</c:v>
                </c:pt>
                <c:pt idx="688">
                  <c:v>12472416688</c:v>
                </c:pt>
                <c:pt idx="690">
                  <c:v>2461666315</c:v>
                </c:pt>
                <c:pt idx="691">
                  <c:v>4128818043</c:v>
                </c:pt>
                <c:pt idx="692">
                  <c:v>4583648922</c:v>
                </c:pt>
                <c:pt idx="693">
                  <c:v>5285461999</c:v>
                </c:pt>
                <c:pt idx="694">
                  <c:v>6275076016</c:v>
                </c:pt>
                <c:pt idx="695">
                  <c:v>7057597615</c:v>
                </c:pt>
                <c:pt idx="696">
                  <c:v>9843851009</c:v>
                </c:pt>
                <c:pt idx="697">
                  <c:v>10190534636</c:v>
                </c:pt>
                <c:pt idx="698">
                  <c:v>12486950469</c:v>
                </c:pt>
                <c:pt idx="699">
                  <c:v>15936784436</c:v>
                </c:pt>
                <c:pt idx="700">
                  <c:v>17870159082</c:v>
                </c:pt>
                <c:pt idx="701">
                  <c:v>20506795254</c:v>
                </c:pt>
                <c:pt idx="702">
                  <c:v>9958217880</c:v>
                </c:pt>
                <c:pt idx="703">
                  <c:v>1911563665</c:v>
                </c:pt>
                <c:pt idx="704">
                  <c:v>2118467913</c:v>
                </c:pt>
                <c:pt idx="705">
                  <c:v>2376335048</c:v>
                </c:pt>
                <c:pt idx="706">
                  <c:v>2807061009</c:v>
                </c:pt>
                <c:pt idx="707">
                  <c:v>3576615240</c:v>
                </c:pt>
                <c:pt idx="708">
                  <c:v>4900436759</c:v>
                </c:pt>
                <c:pt idx="709">
                  <c:v>6384457744</c:v>
                </c:pt>
                <c:pt idx="710">
                  <c:v>9206301700</c:v>
                </c:pt>
                <c:pt idx="711">
                  <c:v>11662040714</c:v>
                </c:pt>
                <c:pt idx="712">
                  <c:v>8647936748</c:v>
                </c:pt>
                <c:pt idx="713">
                  <c:v>9260287416</c:v>
                </c:pt>
                <c:pt idx="714">
                  <c:v>10142342770</c:v>
                </c:pt>
                <c:pt idx="715">
                  <c:v>68730906314</c:v>
                </c:pt>
                <c:pt idx="716">
                  <c:v>5272617196</c:v>
                </c:pt>
                <c:pt idx="717">
                  <c:v>5707618247</c:v>
                </c:pt>
                <c:pt idx="718">
                  <c:v>6236024951</c:v>
                </c:pt>
                <c:pt idx="719">
                  <c:v>7275766111</c:v>
                </c:pt>
                <c:pt idx="720">
                  <c:v>8680511918</c:v>
                </c:pt>
                <c:pt idx="721">
                  <c:v>13245421881</c:v>
                </c:pt>
                <c:pt idx="722">
                  <c:v>20982270733</c:v>
                </c:pt>
                <c:pt idx="723">
                  <c:v>33050343783</c:v>
                </c:pt>
                <c:pt idx="724">
                  <c:v>48852482960</c:v>
                </c:pt>
                <c:pt idx="725">
                  <c:v>44291490421</c:v>
                </c:pt>
                <c:pt idx="726">
                  <c:v>52902703376</c:v>
                </c:pt>
                <c:pt idx="727">
                  <c:v>65951627200</c:v>
                </c:pt>
                <c:pt idx="728">
                  <c:v>116000000000</c:v>
                </c:pt>
                <c:pt idx="729">
                  <c:v>47124925462</c:v>
                </c:pt>
                <c:pt idx="730">
                  <c:v>46987842847</c:v>
                </c:pt>
                <c:pt idx="731">
                  <c:v>47571130071</c:v>
                </c:pt>
                <c:pt idx="732">
                  <c:v>51913661485</c:v>
                </c:pt>
                <c:pt idx="733">
                  <c:v>56560744012</c:v>
                </c:pt>
                <c:pt idx="734">
                  <c:v>60277560976</c:v>
                </c:pt>
                <c:pt idx="735">
                  <c:v>61901116736</c:v>
                </c:pt>
                <c:pt idx="736">
                  <c:v>68415421373</c:v>
                </c:pt>
                <c:pt idx="737">
                  <c:v>79554350678</c:v>
                </c:pt>
                <c:pt idx="738">
                  <c:v>89356650349</c:v>
                </c:pt>
                <c:pt idx="739">
                  <c:v>100000000000</c:v>
                </c:pt>
                <c:pt idx="740">
                  <c:v>112000000000</c:v>
                </c:pt>
                <c:pt idx="741">
                  <c:v>1861157558</c:v>
                </c:pt>
                <c:pt idx="742">
                  <c:v>439158233</c:v>
                </c:pt>
                <c:pt idx="743">
                  <c:v>476360697</c:v>
                </c:pt>
                <c:pt idx="744">
                  <c:v>537050133</c:v>
                </c:pt>
                <c:pt idx="745">
                  <c:v>622026107</c:v>
                </c:pt>
                <c:pt idx="746">
                  <c:v>702682018</c:v>
                </c:pt>
                <c:pt idx="747">
                  <c:v>818869146</c:v>
                </c:pt>
                <c:pt idx="748">
                  <c:v>897672086</c:v>
                </c:pt>
                <c:pt idx="749">
                  <c:v>1196091806</c:v>
                </c:pt>
                <c:pt idx="750">
                  <c:v>1258193519</c:v>
                </c:pt>
                <c:pt idx="751">
                  <c:v>1264758198</c:v>
                </c:pt>
                <c:pt idx="752">
                  <c:v>1585396256</c:v>
                </c:pt>
                <c:pt idx="753">
                  <c:v>1840841618</c:v>
                </c:pt>
                <c:pt idx="754">
                  <c:v>16953952625</c:v>
                </c:pt>
                <c:pt idx="755">
                  <c:v>6001153318</c:v>
                </c:pt>
                <c:pt idx="756">
                  <c:v>5601090584</c:v>
                </c:pt>
                <c:pt idx="757">
                  <c:v>5843329102</c:v>
                </c:pt>
                <c:pt idx="758">
                  <c:v>6557333067</c:v>
                </c:pt>
                <c:pt idx="759">
                  <c:v>7872333197</c:v>
                </c:pt>
                <c:pt idx="760">
                  <c:v>9531402830</c:v>
                </c:pt>
                <c:pt idx="761">
                  <c:v>11470703002</c:v>
                </c:pt>
                <c:pt idx="762">
                  <c:v>12247694247</c:v>
                </c:pt>
                <c:pt idx="763">
                  <c:v>14393099069</c:v>
                </c:pt>
                <c:pt idx="764">
                  <c:v>10732366286</c:v>
                </c:pt>
                <c:pt idx="765">
                  <c:v>12369708859</c:v>
                </c:pt>
                <c:pt idx="766">
                  <c:v>16691360399</c:v>
                </c:pt>
                <c:pt idx="767">
                  <c:v>14054443213</c:v>
                </c:pt>
                <c:pt idx="768">
                  <c:v>3654031716</c:v>
                </c:pt>
                <c:pt idx="769">
                  <c:v>3979813388</c:v>
                </c:pt>
                <c:pt idx="770">
                  <c:v>4284028138</c:v>
                </c:pt>
                <c:pt idx="771">
                  <c:v>4658246907</c:v>
                </c:pt>
                <c:pt idx="772">
                  <c:v>5337833256</c:v>
                </c:pt>
                <c:pt idx="773">
                  <c:v>6293046162</c:v>
                </c:pt>
                <c:pt idx="774">
                  <c:v>7274424519</c:v>
                </c:pt>
                <c:pt idx="775">
                  <c:v>8639164917</c:v>
                </c:pt>
                <c:pt idx="776">
                  <c:v>10351829066</c:v>
                </c:pt>
                <c:pt idx="777">
                  <c:v>10401935532</c:v>
                </c:pt>
                <c:pt idx="778">
                  <c:v>11242266334</c:v>
                </c:pt>
                <c:pt idx="779">
                  <c:v>12829541141</c:v>
                </c:pt>
                <c:pt idx="780">
                  <c:v>8230000000000</c:v>
                </c:pt>
                <c:pt idx="781">
                  <c:v>1200000000000</c:v>
                </c:pt>
                <c:pt idx="782">
                  <c:v>1320000000000</c:v>
                </c:pt>
                <c:pt idx="783">
                  <c:v>1450000000000</c:v>
                </c:pt>
                <c:pt idx="784">
                  <c:v>1640000000000</c:v>
                </c:pt>
                <c:pt idx="785">
                  <c:v>1930000000000</c:v>
                </c:pt>
                <c:pt idx="786">
                  <c:v>2260000000000</c:v>
                </c:pt>
                <c:pt idx="787">
                  <c:v>2710000000000</c:v>
                </c:pt>
                <c:pt idx="788">
                  <c:v>3490000000000</c:v>
                </c:pt>
                <c:pt idx="789">
                  <c:v>4520000000000</c:v>
                </c:pt>
                <c:pt idx="790">
                  <c:v>4990000000000</c:v>
                </c:pt>
                <c:pt idx="791">
                  <c:v>5930000000000</c:v>
                </c:pt>
                <c:pt idx="792">
                  <c:v>7320000000000</c:v>
                </c:pt>
                <c:pt idx="793">
                  <c:v>3057453461</c:v>
                </c:pt>
                <c:pt idx="794">
                  <c:v>3219487823</c:v>
                </c:pt>
                <c:pt idx="795">
                  <c:v>3395778661</c:v>
                </c:pt>
                <c:pt idx="796">
                  <c:v>3991374540</c:v>
                </c:pt>
                <c:pt idx="797">
                  <c:v>5125273877</c:v>
                </c:pt>
                <c:pt idx="798">
                  <c:v>6411147323</c:v>
                </c:pt>
                <c:pt idx="799">
                  <c:v>7761900179</c:v>
                </c:pt>
                <c:pt idx="800">
                  <c:v>10172260738</c:v>
                </c:pt>
                <c:pt idx="801">
                  <c:v>12799337250</c:v>
                </c:pt>
                <c:pt idx="802">
                  <c:v>10766836277</c:v>
                </c:pt>
                <c:pt idx="803">
                  <c:v>11638536862</c:v>
                </c:pt>
                <c:pt idx="804">
                  <c:v>14434619972</c:v>
                </c:pt>
                <c:pt idx="805">
                  <c:v>15846484588</c:v>
                </c:pt>
                <c:pt idx="806">
                  <c:v>172000000000</c:v>
                </c:pt>
                <c:pt idx="807">
                  <c:v>169000000000</c:v>
                </c:pt>
                <c:pt idx="808">
                  <c:v>166000000000</c:v>
                </c:pt>
                <c:pt idx="809">
                  <c:v>161000000000</c:v>
                </c:pt>
                <c:pt idx="810">
                  <c:v>169000000000</c:v>
                </c:pt>
                <c:pt idx="811">
                  <c:v>182000000000</c:v>
                </c:pt>
                <c:pt idx="812">
                  <c:v>194000000000</c:v>
                </c:pt>
                <c:pt idx="813">
                  <c:v>212000000000</c:v>
                </c:pt>
                <c:pt idx="814">
                  <c:v>219000000000</c:v>
                </c:pt>
                <c:pt idx="815">
                  <c:v>214000000000</c:v>
                </c:pt>
                <c:pt idx="816">
                  <c:v>229000000000</c:v>
                </c:pt>
                <c:pt idx="817">
                  <c:v>249000000000</c:v>
                </c:pt>
                <c:pt idx="818">
                  <c:v>263000000000</c:v>
                </c:pt>
                <c:pt idx="819">
                  <c:v>477000000000</c:v>
                </c:pt>
                <c:pt idx="820">
                  <c:v>494000000000</c:v>
                </c:pt>
                <c:pt idx="821">
                  <c:v>524000000000</c:v>
                </c:pt>
                <c:pt idx="822">
                  <c:v>618000000000</c:v>
                </c:pt>
                <c:pt idx="823">
                  <c:v>722000000000</c:v>
                </c:pt>
                <c:pt idx="824">
                  <c:v>834000000000</c:v>
                </c:pt>
                <c:pt idx="825">
                  <c:v>949000000000</c:v>
                </c:pt>
                <c:pt idx="826">
                  <c:v>1240000000000</c:v>
                </c:pt>
                <c:pt idx="827">
                  <c:v>1220000000000</c:v>
                </c:pt>
                <c:pt idx="828">
                  <c:v>1370000000000</c:v>
                </c:pt>
                <c:pt idx="829">
                  <c:v>1710000000000</c:v>
                </c:pt>
                <c:pt idx="830">
                  <c:v>1880000000000</c:v>
                </c:pt>
                <c:pt idx="831">
                  <c:v>1860000000000</c:v>
                </c:pt>
                <c:pt idx="832">
                  <c:v>165000000000</c:v>
                </c:pt>
                <c:pt idx="833">
                  <c:v>160000000000</c:v>
                </c:pt>
                <c:pt idx="834">
                  <c:v>196000000000</c:v>
                </c:pt>
                <c:pt idx="835">
                  <c:v>235000000000</c:v>
                </c:pt>
                <c:pt idx="836">
                  <c:v>257000000000</c:v>
                </c:pt>
                <c:pt idx="837">
                  <c:v>286000000000</c:v>
                </c:pt>
                <c:pt idx="838">
                  <c:v>365000000000</c:v>
                </c:pt>
                <c:pt idx="839">
                  <c:v>432000000000</c:v>
                </c:pt>
                <c:pt idx="840">
                  <c:v>510000000000</c:v>
                </c:pt>
                <c:pt idx="841">
                  <c:v>540000000000</c:v>
                </c:pt>
                <c:pt idx="842">
                  <c:v>709000000000</c:v>
                </c:pt>
                <c:pt idx="843">
                  <c:v>846000000000</c:v>
                </c:pt>
                <c:pt idx="844">
                  <c:v>877000000000</c:v>
                </c:pt>
                <c:pt idx="845">
                  <c:v>4730000000000</c:v>
                </c:pt>
                <c:pt idx="846">
                  <c:v>4160000000000</c:v>
                </c:pt>
                <c:pt idx="847">
                  <c:v>3980000000000</c:v>
                </c:pt>
                <c:pt idx="848">
                  <c:v>4300000000000</c:v>
                </c:pt>
                <c:pt idx="849">
                  <c:v>4660000000000</c:v>
                </c:pt>
                <c:pt idx="850">
                  <c:v>4570000000000</c:v>
                </c:pt>
                <c:pt idx="851">
                  <c:v>4360000000000</c:v>
                </c:pt>
                <c:pt idx="852">
                  <c:v>4360000000000</c:v>
                </c:pt>
                <c:pt idx="853">
                  <c:v>4850000000000</c:v>
                </c:pt>
                <c:pt idx="854">
                  <c:v>5040000000000</c:v>
                </c:pt>
                <c:pt idx="855">
                  <c:v>5500000000000</c:v>
                </c:pt>
                <c:pt idx="856">
                  <c:v>5910000000000</c:v>
                </c:pt>
                <c:pt idx="857">
                  <c:v>5940000000000</c:v>
                </c:pt>
                <c:pt idx="858">
                  <c:v>18291990619</c:v>
                </c:pt>
                <c:pt idx="859">
                  <c:v>22152689130</c:v>
                </c:pt>
                <c:pt idx="860">
                  <c:v>24636598581</c:v>
                </c:pt>
                <c:pt idx="861">
                  <c:v>30833692831</c:v>
                </c:pt>
                <c:pt idx="862">
                  <c:v>43151647003</c:v>
                </c:pt>
                <c:pt idx="863">
                  <c:v>57123671734</c:v>
                </c:pt>
                <c:pt idx="864">
                  <c:v>81003864916</c:v>
                </c:pt>
                <c:pt idx="865">
                  <c:v>105000000000</c:v>
                </c:pt>
                <c:pt idx="866">
                  <c:v>133000000000</c:v>
                </c:pt>
                <c:pt idx="867">
                  <c:v>115000000000</c:v>
                </c:pt>
                <c:pt idx="868">
                  <c:v>148000000000</c:v>
                </c:pt>
                <c:pt idx="869">
                  <c:v>188000000000</c:v>
                </c:pt>
                <c:pt idx="870">
                  <c:v>204000000000</c:v>
                </c:pt>
                <c:pt idx="871">
                  <c:v>1369691955</c:v>
                </c:pt>
                <c:pt idx="872">
                  <c:v>1525113501</c:v>
                </c:pt>
                <c:pt idx="873">
                  <c:v>1605640633</c:v>
                </c:pt>
                <c:pt idx="874">
                  <c:v>1919012781</c:v>
                </c:pt>
                <c:pt idx="875">
                  <c:v>2211535312</c:v>
                </c:pt>
                <c:pt idx="876">
                  <c:v>2459876152</c:v>
                </c:pt>
                <c:pt idx="877">
                  <c:v>2834168889</c:v>
                </c:pt>
                <c:pt idx="878">
                  <c:v>3802566171</c:v>
                </c:pt>
                <c:pt idx="879">
                  <c:v>5139957785</c:v>
                </c:pt>
                <c:pt idx="880">
                  <c:v>4690062255</c:v>
                </c:pt>
                <c:pt idx="881">
                  <c:v>4794357795</c:v>
                </c:pt>
                <c:pt idx="882">
                  <c:v>6197766119</c:v>
                </c:pt>
                <c:pt idx="883">
                  <c:v>6605133551</c:v>
                </c:pt>
                <c:pt idx="884">
                  <c:v>1731198022</c:v>
                </c:pt>
                <c:pt idx="885">
                  <c:v>1768619058</c:v>
                </c:pt>
                <c:pt idx="886">
                  <c:v>1758176653</c:v>
                </c:pt>
                <c:pt idx="887">
                  <c:v>2023324407</c:v>
                </c:pt>
                <c:pt idx="888">
                  <c:v>2366398120</c:v>
                </c:pt>
                <c:pt idx="889">
                  <c:v>2735550177</c:v>
                </c:pt>
                <c:pt idx="890">
                  <c:v>3452895836</c:v>
                </c:pt>
                <c:pt idx="891">
                  <c:v>4222945530</c:v>
                </c:pt>
                <c:pt idx="892">
                  <c:v>5443930125</c:v>
                </c:pt>
                <c:pt idx="893">
                  <c:v>5832882922</c:v>
                </c:pt>
                <c:pt idx="894">
                  <c:v>7181441152</c:v>
                </c:pt>
                <c:pt idx="895">
                  <c:v>8254088067</c:v>
                </c:pt>
                <c:pt idx="896">
                  <c:v>9386913253</c:v>
                </c:pt>
                <c:pt idx="897">
                  <c:v>6101794939</c:v>
                </c:pt>
                <c:pt idx="898">
                  <c:v>6514271488</c:v>
                </c:pt>
                <c:pt idx="899">
                  <c:v>7008026415</c:v>
                </c:pt>
                <c:pt idx="900">
                  <c:v>7926373572</c:v>
                </c:pt>
                <c:pt idx="901">
                  <c:v>10258324479</c:v>
                </c:pt>
                <c:pt idx="902">
                  <c:v>11792570016</c:v>
                </c:pt>
                <c:pt idx="903">
                  <c:v>14568709574</c:v>
                </c:pt>
                <c:pt idx="904">
                  <c:v>18054684854</c:v>
                </c:pt>
                <c:pt idx="905">
                  <c:v>20731022857</c:v>
                </c:pt>
                <c:pt idx="906">
                  <c:v>21313263933</c:v>
                </c:pt>
                <c:pt idx="907">
                  <c:v>28359706123</c:v>
                </c:pt>
                <c:pt idx="908">
                  <c:v>36634742799</c:v>
                </c:pt>
                <c:pt idx="909">
                  <c:v>42981497744</c:v>
                </c:pt>
                <c:pt idx="910">
                  <c:v>93789473684</c:v>
                </c:pt>
                <c:pt idx="911">
                  <c:v>92783947368</c:v>
                </c:pt>
                <c:pt idx="912">
                  <c:v>101000000000</c:v>
                </c:pt>
                <c:pt idx="913">
                  <c:v>110000000000</c:v>
                </c:pt>
                <c:pt idx="914">
                  <c:v>125000000000</c:v>
                </c:pt>
                <c:pt idx="915">
                  <c:v>144000000000</c:v>
                </c:pt>
                <c:pt idx="916">
                  <c:v>163000000000</c:v>
                </c:pt>
                <c:pt idx="917">
                  <c:v>194000000000</c:v>
                </c:pt>
                <c:pt idx="918">
                  <c:v>231000000000</c:v>
                </c:pt>
                <c:pt idx="919">
                  <c:v>202000000000</c:v>
                </c:pt>
                <c:pt idx="920">
                  <c:v>248000000000</c:v>
                </c:pt>
                <c:pt idx="921">
                  <c:v>289000000000</c:v>
                </c:pt>
                <c:pt idx="922">
                  <c:v>305000000000</c:v>
                </c:pt>
                <c:pt idx="923">
                  <c:v>624337144</c:v>
                </c:pt>
                <c:pt idx="924">
                  <c:v>802442810</c:v>
                </c:pt>
                <c:pt idx="925">
                  <c:v>828240882</c:v>
                </c:pt>
                <c:pt idx="926">
                  <c:v>949867662</c:v>
                </c:pt>
                <c:pt idx="927">
                  <c:v>1075605492</c:v>
                </c:pt>
                <c:pt idx="928">
                  <c:v>992473987</c:v>
                </c:pt>
                <c:pt idx="929">
                  <c:v>1303375806</c:v>
                </c:pt>
                <c:pt idx="930">
                  <c:v>1541978559</c:v>
                </c:pt>
                <c:pt idx="931">
                  <c:v>1891633531</c:v>
                </c:pt>
                <c:pt idx="932">
                  <c:v>1984639641</c:v>
                </c:pt>
                <c:pt idx="933">
                  <c:v>2134104884</c:v>
                </c:pt>
                <c:pt idx="934">
                  <c:v>2162990126</c:v>
                </c:pt>
                <c:pt idx="935">
                  <c:v>2113179304</c:v>
                </c:pt>
                <c:pt idx="936">
                  <c:v>1136896162</c:v>
                </c:pt>
                <c:pt idx="937">
                  <c:v>1267997923</c:v>
                </c:pt>
                <c:pt idx="938">
                  <c:v>1396555772</c:v>
                </c:pt>
                <c:pt idx="939">
                  <c:v>1595297301</c:v>
                </c:pt>
                <c:pt idx="940">
                  <c:v>1992066759</c:v>
                </c:pt>
                <c:pt idx="941">
                  <c:v>2523359941</c:v>
                </c:pt>
                <c:pt idx="942">
                  <c:v>3414053251</c:v>
                </c:pt>
                <c:pt idx="943">
                  <c:v>4234894168</c:v>
                </c:pt>
                <c:pt idx="944">
                  <c:v>5623236708</c:v>
                </c:pt>
                <c:pt idx="945">
                  <c:v>4583834427</c:v>
                </c:pt>
                <c:pt idx="946">
                  <c:v>6200357070</c:v>
                </c:pt>
                <c:pt idx="947">
                  <c:v>8761426371</c:v>
                </c:pt>
                <c:pt idx="948">
                  <c:v>10321968595</c:v>
                </c:pt>
                <c:pt idx="962">
                  <c:v>5494252208</c:v>
                </c:pt>
                <c:pt idx="963">
                  <c:v>6007061224</c:v>
                </c:pt>
                <c:pt idx="964">
                  <c:v>6050875807</c:v>
                </c:pt>
                <c:pt idx="965">
                  <c:v>6330476435</c:v>
                </c:pt>
                <c:pt idx="966">
                  <c:v>7273933993</c:v>
                </c:pt>
                <c:pt idx="967">
                  <c:v>8130258976</c:v>
                </c:pt>
                <c:pt idx="968">
                  <c:v>9043715356</c:v>
                </c:pt>
                <c:pt idx="969">
                  <c:v>10325618017</c:v>
                </c:pt>
                <c:pt idx="970">
                  <c:v>12545438605</c:v>
                </c:pt>
                <c:pt idx="971">
                  <c:v>12899651884</c:v>
                </c:pt>
                <c:pt idx="972">
                  <c:v>15994094607</c:v>
                </c:pt>
                <c:pt idx="973">
                  <c:v>18850351853</c:v>
                </c:pt>
                <c:pt idx="974">
                  <c:v>19206800719</c:v>
                </c:pt>
                <c:pt idx="988">
                  <c:v>73952374970</c:v>
                </c:pt>
                <c:pt idx="989">
                  <c:v>72309738921</c:v>
                </c:pt>
                <c:pt idx="990">
                  <c:v>72306820396</c:v>
                </c:pt>
                <c:pt idx="991">
                  <c:v>83244801093</c:v>
                </c:pt>
                <c:pt idx="992">
                  <c:v>97977766198</c:v>
                </c:pt>
                <c:pt idx="993">
                  <c:v>110000000000</c:v>
                </c:pt>
                <c:pt idx="994">
                  <c:v>137000000000</c:v>
                </c:pt>
                <c:pt idx="995">
                  <c:v>152000000000</c:v>
                </c:pt>
                <c:pt idx="996">
                  <c:v>170000000000</c:v>
                </c:pt>
                <c:pt idx="997">
                  <c:v>168000000000</c:v>
                </c:pt>
                <c:pt idx="998">
                  <c:v>177000000000</c:v>
                </c:pt>
                <c:pt idx="999">
                  <c:v>214000000000</c:v>
                </c:pt>
                <c:pt idx="1000">
                  <c:v>225000000000</c:v>
                </c:pt>
                <c:pt idx="1001">
                  <c:v>81026294681</c:v>
                </c:pt>
                <c:pt idx="1002">
                  <c:v>76261998623</c:v>
                </c:pt>
                <c:pt idx="1003">
                  <c:v>81357657790</c:v>
                </c:pt>
                <c:pt idx="1004">
                  <c:v>83908205720</c:v>
                </c:pt>
                <c:pt idx="1005">
                  <c:v>91371236939</c:v>
                </c:pt>
                <c:pt idx="1006">
                  <c:v>103000000000</c:v>
                </c:pt>
                <c:pt idx="1007">
                  <c:v>122000000000</c:v>
                </c:pt>
                <c:pt idx="1008">
                  <c:v>149000000000</c:v>
                </c:pt>
                <c:pt idx="1009">
                  <c:v>174000000000</c:v>
                </c:pt>
                <c:pt idx="1010">
                  <c:v>168000000000</c:v>
                </c:pt>
                <c:pt idx="1011">
                  <c:v>200000000000</c:v>
                </c:pt>
                <c:pt idx="1012">
                  <c:v>224000000000</c:v>
                </c:pt>
                <c:pt idx="1013">
                  <c:v>250000000000</c:v>
                </c:pt>
                <c:pt idx="1014">
                  <c:v>95835970989</c:v>
                </c:pt>
                <c:pt idx="1015">
                  <c:v>89285087395</c:v>
                </c:pt>
                <c:pt idx="1016">
                  <c:v>91941791944</c:v>
                </c:pt>
                <c:pt idx="1017">
                  <c:v>97002305536</c:v>
                </c:pt>
                <c:pt idx="1018">
                  <c:v>114000000000</c:v>
                </c:pt>
                <c:pt idx="1019">
                  <c:v>127000000000</c:v>
                </c:pt>
                <c:pt idx="1020">
                  <c:v>148000000000</c:v>
                </c:pt>
                <c:pt idx="1021">
                  <c:v>180000000000</c:v>
                </c:pt>
                <c:pt idx="1022">
                  <c:v>192000000000</c:v>
                </c:pt>
                <c:pt idx="1023">
                  <c:v>192000000000</c:v>
                </c:pt>
                <c:pt idx="1024">
                  <c:v>236000000000</c:v>
                </c:pt>
                <c:pt idx="1025">
                  <c:v>274000000000</c:v>
                </c:pt>
                <c:pt idx="1026">
                  <c:v>287000000000</c:v>
                </c:pt>
                <c:pt idx="1027">
                  <c:v>562000000000</c:v>
                </c:pt>
                <c:pt idx="1028">
                  <c:v>533000000000</c:v>
                </c:pt>
                <c:pt idx="1029">
                  <c:v>609000000000</c:v>
                </c:pt>
                <c:pt idx="1030">
                  <c:v>681000000000</c:v>
                </c:pt>
                <c:pt idx="1031">
                  <c:v>765000000000</c:v>
                </c:pt>
                <c:pt idx="1032">
                  <c:v>898000000000</c:v>
                </c:pt>
                <c:pt idx="1033">
                  <c:v>1010000000000</c:v>
                </c:pt>
                <c:pt idx="1034">
                  <c:v>1120000000000</c:v>
                </c:pt>
                <c:pt idx="1035">
                  <c:v>1000000000000</c:v>
                </c:pt>
                <c:pt idx="1036">
                  <c:v>902000000000</c:v>
                </c:pt>
                <c:pt idx="1037">
                  <c:v>1090000000000</c:v>
                </c:pt>
                <c:pt idx="1038">
                  <c:v>1200000000000</c:v>
                </c:pt>
                <c:pt idx="1039">
                  <c:v>1220000000000</c:v>
                </c:pt>
                <c:pt idx="1040">
                  <c:v>16330810304</c:v>
                </c:pt>
                <c:pt idx="1041">
                  <c:v>15746224410</c:v>
                </c:pt>
                <c:pt idx="1042">
                  <c:v>17102623876</c:v>
                </c:pt>
                <c:pt idx="1043">
                  <c:v>18881765437</c:v>
                </c:pt>
                <c:pt idx="1044">
                  <c:v>20662525941</c:v>
                </c:pt>
                <c:pt idx="1045">
                  <c:v>24405791045</c:v>
                </c:pt>
                <c:pt idx="1046">
                  <c:v>28267410543</c:v>
                </c:pt>
                <c:pt idx="1047">
                  <c:v>32351184234</c:v>
                </c:pt>
                <c:pt idx="1048">
                  <c:v>40715240469</c:v>
                </c:pt>
                <c:pt idx="1049">
                  <c:v>42067974595</c:v>
                </c:pt>
                <c:pt idx="1050">
                  <c:v>49567521670</c:v>
                </c:pt>
                <c:pt idx="1051">
                  <c:v>59178013928</c:v>
                </c:pt>
                <c:pt idx="1052">
                  <c:v>59393056426</c:v>
                </c:pt>
                <c:pt idx="1053">
                  <c:v>860550294</c:v>
                </c:pt>
                <c:pt idx="1054">
                  <c:v>1080774006</c:v>
                </c:pt>
                <c:pt idx="1055">
                  <c:v>1221113795</c:v>
                </c:pt>
                <c:pt idx="1056">
                  <c:v>1554125543</c:v>
                </c:pt>
                <c:pt idx="1057">
                  <c:v>2076148710</c:v>
                </c:pt>
                <c:pt idx="1058">
                  <c:v>2312319579</c:v>
                </c:pt>
                <c:pt idx="1059">
                  <c:v>2830236054</c:v>
                </c:pt>
                <c:pt idx="1060">
                  <c:v>3719497371</c:v>
                </c:pt>
                <c:pt idx="1061">
                  <c:v>5161336170</c:v>
                </c:pt>
                <c:pt idx="1062">
                  <c:v>4979481980</c:v>
                </c:pt>
                <c:pt idx="1063">
                  <c:v>5642178580</c:v>
                </c:pt>
                <c:pt idx="1064">
                  <c:v>6522732203</c:v>
                </c:pt>
                <c:pt idx="1065">
                  <c:v>7633049792</c:v>
                </c:pt>
                <c:pt idx="1066">
                  <c:v>123000000000</c:v>
                </c:pt>
                <c:pt idx="1067">
                  <c:v>116000000000</c:v>
                </c:pt>
                <c:pt idx="1068">
                  <c:v>127000000000</c:v>
                </c:pt>
                <c:pt idx="1069">
                  <c:v>143000000000</c:v>
                </c:pt>
                <c:pt idx="1070">
                  <c:v>161000000000</c:v>
                </c:pt>
                <c:pt idx="1071">
                  <c:v>176000000000</c:v>
                </c:pt>
                <c:pt idx="1072">
                  <c:v>207000000000</c:v>
                </c:pt>
                <c:pt idx="1073">
                  <c:v>247000000000</c:v>
                </c:pt>
                <c:pt idx="1074">
                  <c:v>273000000000</c:v>
                </c:pt>
                <c:pt idx="1075">
                  <c:v>264000000000</c:v>
                </c:pt>
                <c:pt idx="1076">
                  <c:v>319000000000</c:v>
                </c:pt>
                <c:pt idx="1077">
                  <c:v>346000000000</c:v>
                </c:pt>
                <c:pt idx="1078">
                  <c:v>366000000000</c:v>
                </c:pt>
                <c:pt idx="1079">
                  <c:v>350100000</c:v>
                </c:pt>
                <c:pt idx="1080">
                  <c:v>429700000</c:v>
                </c:pt>
                <c:pt idx="1081">
                  <c:v>426700000</c:v>
                </c:pt>
                <c:pt idx="1082">
                  <c:v>436500000</c:v>
                </c:pt>
                <c:pt idx="1083">
                  <c:v>455500000</c:v>
                </c:pt>
                <c:pt idx="1084">
                  <c:v>479100000</c:v>
                </c:pt>
                <c:pt idx="1085">
                  <c:v>462600000</c:v>
                </c:pt>
                <c:pt idx="1086">
                  <c:v>558700000</c:v>
                </c:pt>
                <c:pt idx="1087">
                  <c:v>693800000</c:v>
                </c:pt>
                <c:pt idx="1088">
                  <c:v>826700000</c:v>
                </c:pt>
                <c:pt idx="1089">
                  <c:v>934300000</c:v>
                </c:pt>
                <c:pt idx="1090">
                  <c:v>1128300000</c:v>
                </c:pt>
                <c:pt idx="1091">
                  <c:v>1355000000</c:v>
                </c:pt>
                <c:pt idx="1092">
                  <c:v>2904662605</c:v>
                </c:pt>
                <c:pt idx="1093">
                  <c:v>3534771969</c:v>
                </c:pt>
                <c:pt idx="1094">
                  <c:v>4462028989</c:v>
                </c:pt>
                <c:pt idx="1095">
                  <c:v>5977440583</c:v>
                </c:pt>
                <c:pt idx="1096">
                  <c:v>6838351088</c:v>
                </c:pt>
                <c:pt idx="1097">
                  <c:v>8104355717</c:v>
                </c:pt>
                <c:pt idx="1098">
                  <c:v>10277598152</c:v>
                </c:pt>
                <c:pt idx="1099">
                  <c:v>12664165103</c:v>
                </c:pt>
                <c:pt idx="1100">
                  <c:v>19271523179</c:v>
                </c:pt>
                <c:pt idx="1101">
                  <c:v>20214385965</c:v>
                </c:pt>
                <c:pt idx="1102">
                  <c:v>22148070175</c:v>
                </c:pt>
                <c:pt idx="1103">
                  <c:v>29233333333</c:v>
                </c:pt>
                <c:pt idx="1104">
                  <c:v>35164210526</c:v>
                </c:pt>
                <c:pt idx="1105">
                  <c:v>13760374488</c:v>
                </c:pt>
                <c:pt idx="1106">
                  <c:v>11401351420</c:v>
                </c:pt>
                <c:pt idx="1107">
                  <c:v>9687951055</c:v>
                </c:pt>
                <c:pt idx="1108">
                  <c:v>10128112401</c:v>
                </c:pt>
                <c:pt idx="1109">
                  <c:v>12030023548</c:v>
                </c:pt>
                <c:pt idx="1110">
                  <c:v>14307509839</c:v>
                </c:pt>
                <c:pt idx="1111">
                  <c:v>17030896203</c:v>
                </c:pt>
                <c:pt idx="1112">
                  <c:v>22311393928</c:v>
                </c:pt>
                <c:pt idx="1113">
                  <c:v>27934030937</c:v>
                </c:pt>
                <c:pt idx="1114">
                  <c:v>32816828373</c:v>
                </c:pt>
                <c:pt idx="1115">
                  <c:v>39332770929</c:v>
                </c:pt>
                <c:pt idx="1116">
                  <c:v>45324319955</c:v>
                </c:pt>
                <c:pt idx="1117">
                  <c:v>51183443225</c:v>
                </c:pt>
                <c:pt idx="1118">
                  <c:v>33640085728</c:v>
                </c:pt>
                <c:pt idx="1119">
                  <c:v>35291349277</c:v>
                </c:pt>
                <c:pt idx="1120">
                  <c:v>37947904054</c:v>
                </c:pt>
                <c:pt idx="1121">
                  <c:v>42717072778</c:v>
                </c:pt>
                <c:pt idx="1122">
                  <c:v>49424107710</c:v>
                </c:pt>
                <c:pt idx="1123">
                  <c:v>57633255739</c:v>
                </c:pt>
                <c:pt idx="1124">
                  <c:v>66371664817</c:v>
                </c:pt>
                <c:pt idx="1125">
                  <c:v>77414425532</c:v>
                </c:pt>
                <c:pt idx="1126">
                  <c:v>99130304099</c:v>
                </c:pt>
                <c:pt idx="1127">
                  <c:v>106000000000</c:v>
                </c:pt>
                <c:pt idx="1128">
                  <c:v>116000000000</c:v>
                </c:pt>
                <c:pt idx="1129">
                  <c:v>136000000000</c:v>
                </c:pt>
                <c:pt idx="1130">
                  <c:v>156000000000</c:v>
                </c:pt>
                <c:pt idx="1131">
                  <c:v>3686649387</c:v>
                </c:pt>
                <c:pt idx="1132">
                  <c:v>4091020249</c:v>
                </c:pt>
                <c:pt idx="1133">
                  <c:v>4449373456</c:v>
                </c:pt>
                <c:pt idx="1134">
                  <c:v>5652325082</c:v>
                </c:pt>
                <c:pt idx="1135">
                  <c:v>7464446950</c:v>
                </c:pt>
                <c:pt idx="1136">
                  <c:v>8376483740</c:v>
                </c:pt>
                <c:pt idx="1137">
                  <c:v>9132562332</c:v>
                </c:pt>
                <c:pt idx="1138">
                  <c:v>10701011856</c:v>
                </c:pt>
                <c:pt idx="1139">
                  <c:v>12881352688</c:v>
                </c:pt>
                <c:pt idx="1140">
                  <c:v>12044212904</c:v>
                </c:pt>
                <c:pt idx="1141">
                  <c:v>11926953259</c:v>
                </c:pt>
                <c:pt idx="1142">
                  <c:v>12890867763</c:v>
                </c:pt>
                <c:pt idx="1143">
                  <c:v>12344532541</c:v>
                </c:pt>
                <c:pt idx="1145">
                  <c:v>1133644295</c:v>
                </c:pt>
                <c:pt idx="1146">
                  <c:v>1264760246</c:v>
                </c:pt>
                <c:pt idx="1147">
                  <c:v>1456198796</c:v>
                </c:pt>
                <c:pt idx="1148">
                  <c:v>1917948475</c:v>
                </c:pt>
                <c:pt idx="1149">
                  <c:v>2322163502</c:v>
                </c:pt>
                <c:pt idx="1150">
                  <c:v>2539759286</c:v>
                </c:pt>
                <c:pt idx="1151">
                  <c:v>2823503853</c:v>
                </c:pt>
                <c:pt idx="1152">
                  <c:v>3245411584</c:v>
                </c:pt>
                <c:pt idx="1153">
                  <c:v>3712034267</c:v>
                </c:pt>
                <c:pt idx="1157">
                  <c:v>394000000000</c:v>
                </c:pt>
                <c:pt idx="1158">
                  <c:v>192000000000</c:v>
                </c:pt>
                <c:pt idx="1159">
                  <c:v>192000000000</c:v>
                </c:pt>
                <c:pt idx="1160">
                  <c:v>208000000000</c:v>
                </c:pt>
                <c:pt idx="1161">
                  <c:v>254000000000</c:v>
                </c:pt>
                <c:pt idx="1162">
                  <c:v>291000000000</c:v>
                </c:pt>
                <c:pt idx="1163">
                  <c:v>305000000000</c:v>
                </c:pt>
                <c:pt idx="1164">
                  <c:v>325000000000</c:v>
                </c:pt>
                <c:pt idx="1165">
                  <c:v>375000000000</c:v>
                </c:pt>
                <c:pt idx="1166">
                  <c:v>414000000000</c:v>
                </c:pt>
                <c:pt idx="1167">
                  <c:v>384000000000</c:v>
                </c:pt>
                <c:pt idx="1168">
                  <c:v>378000000000</c:v>
                </c:pt>
                <c:pt idx="1169">
                  <c:v>416000000000</c:v>
                </c:pt>
                <c:pt idx="1170">
                  <c:v>63615445567</c:v>
                </c:pt>
                <c:pt idx="1171">
                  <c:v>12736856485</c:v>
                </c:pt>
                <c:pt idx="1172">
                  <c:v>12354820144</c:v>
                </c:pt>
                <c:pt idx="1173">
                  <c:v>14594925393</c:v>
                </c:pt>
                <c:pt idx="1174">
                  <c:v>17825436035</c:v>
                </c:pt>
                <c:pt idx="1175">
                  <c:v>23141587718</c:v>
                </c:pt>
                <c:pt idx="1176">
                  <c:v>30210091837</c:v>
                </c:pt>
                <c:pt idx="1177">
                  <c:v>36961918859</c:v>
                </c:pt>
                <c:pt idx="1178">
                  <c:v>45275711996</c:v>
                </c:pt>
                <c:pt idx="1179">
                  <c:v>60763483146</c:v>
                </c:pt>
                <c:pt idx="1180">
                  <c:v>49208656976</c:v>
                </c:pt>
                <c:pt idx="1181">
                  <c:v>55220932614</c:v>
                </c:pt>
                <c:pt idx="1182">
                  <c:v>59734593905</c:v>
                </c:pt>
                <c:pt idx="1183">
                  <c:v>483000000000</c:v>
                </c:pt>
                <c:pt idx="1184">
                  <c:v>233000000000</c:v>
                </c:pt>
                <c:pt idx="1185">
                  <c:v>232000000000</c:v>
                </c:pt>
                <c:pt idx="1186">
                  <c:v>253000000000</c:v>
                </c:pt>
                <c:pt idx="1187">
                  <c:v>312000000000</c:v>
                </c:pt>
                <c:pt idx="1188">
                  <c:v>362000000000</c:v>
                </c:pt>
                <c:pt idx="1189">
                  <c:v>377000000000</c:v>
                </c:pt>
                <c:pt idx="1190">
                  <c:v>400000000000</c:v>
                </c:pt>
                <c:pt idx="1191">
                  <c:v>460000000000</c:v>
                </c:pt>
                <c:pt idx="1192">
                  <c:v>507000000000</c:v>
                </c:pt>
                <c:pt idx="1193">
                  <c:v>473000000000</c:v>
                </c:pt>
                <c:pt idx="1194">
                  <c:v>471000000000</c:v>
                </c:pt>
                <c:pt idx="1195">
                  <c:v>513000000000</c:v>
                </c:pt>
                <c:pt idx="1196">
                  <c:v>16853238733</c:v>
                </c:pt>
                <c:pt idx="1197">
                  <c:v>5505984456</c:v>
                </c:pt>
                <c:pt idx="1198">
                  <c:v>5748990555</c:v>
                </c:pt>
                <c:pt idx="1199">
                  <c:v>6651226179</c:v>
                </c:pt>
                <c:pt idx="1200">
                  <c:v>8370020196</c:v>
                </c:pt>
                <c:pt idx="1201">
                  <c:v>10022840635</c:v>
                </c:pt>
                <c:pt idx="1202">
                  <c:v>10948051122</c:v>
                </c:pt>
                <c:pt idx="1203">
                  <c:v>12400102623</c:v>
                </c:pt>
                <c:pt idx="1204">
                  <c:v>15280615815</c:v>
                </c:pt>
                <c:pt idx="1205">
                  <c:v>18543289395</c:v>
                </c:pt>
                <c:pt idx="1206">
                  <c:v>17082889410</c:v>
                </c:pt>
                <c:pt idx="1207">
                  <c:v>16775919279</c:v>
                </c:pt>
                <c:pt idx="1208">
                  <c:v>18252896439</c:v>
                </c:pt>
                <c:pt idx="1209">
                  <c:v>51303659418</c:v>
                </c:pt>
                <c:pt idx="1210">
                  <c:v>12903546765</c:v>
                </c:pt>
                <c:pt idx="1211">
                  <c:v>13868600710</c:v>
                </c:pt>
                <c:pt idx="1212">
                  <c:v>15979194511</c:v>
                </c:pt>
                <c:pt idx="1213">
                  <c:v>20668176834</c:v>
                </c:pt>
                <c:pt idx="1214">
                  <c:v>25283228366</c:v>
                </c:pt>
                <c:pt idx="1215">
                  <c:v>28895083540</c:v>
                </c:pt>
                <c:pt idx="1216">
                  <c:v>33209188739</c:v>
                </c:pt>
                <c:pt idx="1217">
                  <c:v>42113656147</c:v>
                </c:pt>
                <c:pt idx="1218">
                  <c:v>51824892678</c:v>
                </c:pt>
                <c:pt idx="1219">
                  <c:v>48568714012</c:v>
                </c:pt>
                <c:pt idx="1220">
                  <c:v>47726575741</c:v>
                </c:pt>
                <c:pt idx="1221">
                  <c:v>53542780661</c:v>
                </c:pt>
                <c:pt idx="1222">
                  <c:v>21517784659</c:v>
                </c:pt>
                <c:pt idx="1223">
                  <c:v>23052044813</c:v>
                </c:pt>
                <c:pt idx="1224">
                  <c:v>26524896398</c:v>
                </c:pt>
                <c:pt idx="1225">
                  <c:v>34143409062</c:v>
                </c:pt>
                <c:pt idx="1226">
                  <c:v>41003558916</c:v>
                </c:pt>
                <c:pt idx="1227">
                  <c:v>44821408831</c:v>
                </c:pt>
                <c:pt idx="1228">
                  <c:v>49855078905</c:v>
                </c:pt>
                <c:pt idx="1229">
                  <c:v>59319390298</c:v>
                </c:pt>
                <c:pt idx="1230">
                  <c:v>69595512099</c:v>
                </c:pt>
                <c:pt idx="1231">
                  <c:v>62202619240</c:v>
                </c:pt>
                <c:pt idx="1232">
                  <c:v>58873994412</c:v>
                </c:pt>
                <c:pt idx="1233">
                  <c:v>61520901516</c:v>
                </c:pt>
                <c:pt idx="1234">
                  <c:v>56155732957</c:v>
                </c:pt>
                <c:pt idx="1235">
                  <c:v>9314937556</c:v>
                </c:pt>
                <c:pt idx="1236">
                  <c:v>9679304971</c:v>
                </c:pt>
                <c:pt idx="1237">
                  <c:v>10557366162</c:v>
                </c:pt>
                <c:pt idx="1238">
                  <c:v>13319544758</c:v>
                </c:pt>
                <c:pt idx="1239">
                  <c:v>15816972051</c:v>
                </c:pt>
                <c:pt idx="1240">
                  <c:v>16997801392</c:v>
                </c:pt>
                <c:pt idx="1241">
                  <c:v>18435765910</c:v>
                </c:pt>
                <c:pt idx="1242">
                  <c:v>21841815681</c:v>
                </c:pt>
                <c:pt idx="1243">
                  <c:v>25321517504</c:v>
                </c:pt>
                <c:pt idx="1244">
                  <c:v>23542650736</c:v>
                </c:pt>
                <c:pt idx="1245">
                  <c:v>23132450331</c:v>
                </c:pt>
                <c:pt idx="1246">
                  <c:v>24851264943</c:v>
                </c:pt>
                <c:pt idx="1247">
                  <c:v>22766912960</c:v>
                </c:pt>
                <c:pt idx="1248">
                  <c:v>58807244368</c:v>
                </c:pt>
                <c:pt idx="1249">
                  <c:v>64375288107</c:v>
                </c:pt>
                <c:pt idx="1250">
                  <c:v>78425201661</c:v>
                </c:pt>
                <c:pt idx="1251">
                  <c:v>95292530753</c:v>
                </c:pt>
                <c:pt idx="1252">
                  <c:v>114000000000</c:v>
                </c:pt>
                <c:pt idx="1253">
                  <c:v>130000000000</c:v>
                </c:pt>
                <c:pt idx="1254">
                  <c:v>148000000000</c:v>
                </c:pt>
                <c:pt idx="1255">
                  <c:v>180000000000</c:v>
                </c:pt>
                <c:pt idx="1256">
                  <c:v>225000000000</c:v>
                </c:pt>
                <c:pt idx="1257">
                  <c:v>197000000000</c:v>
                </c:pt>
                <c:pt idx="1258">
                  <c:v>198000000000</c:v>
                </c:pt>
                <c:pt idx="1259">
                  <c:v>216000000000</c:v>
                </c:pt>
                <c:pt idx="1260">
                  <c:v>196000000000</c:v>
                </c:pt>
                <c:pt idx="1261">
                  <c:v>160000000000</c:v>
                </c:pt>
                <c:pt idx="1262">
                  <c:v>160000000000</c:v>
                </c:pt>
                <c:pt idx="1263">
                  <c:v>174000000000</c:v>
                </c:pt>
                <c:pt idx="1264">
                  <c:v>213000000000</c:v>
                </c:pt>
                <c:pt idx="1265">
                  <c:v>245000000000</c:v>
                </c:pt>
                <c:pt idx="1266">
                  <c:v>258000000000</c:v>
                </c:pt>
                <c:pt idx="1267">
                  <c:v>274000000000</c:v>
                </c:pt>
                <c:pt idx="1268">
                  <c:v>311000000000</c:v>
                </c:pt>
                <c:pt idx="1269">
                  <c:v>344000000000</c:v>
                </c:pt>
                <c:pt idx="1270">
                  <c:v>311000000000</c:v>
                </c:pt>
                <c:pt idx="1271">
                  <c:v>313000000000</c:v>
                </c:pt>
                <c:pt idx="1272">
                  <c:v>334000000000</c:v>
                </c:pt>
                <c:pt idx="1273">
                  <c:v>315000000000</c:v>
                </c:pt>
                <c:pt idx="1274">
                  <c:v>5675697575</c:v>
                </c:pt>
                <c:pt idx="1275">
                  <c:v>6240147810</c:v>
                </c:pt>
                <c:pt idx="1276">
                  <c:v>7324390332</c:v>
                </c:pt>
                <c:pt idx="1277">
                  <c:v>9845187817</c:v>
                </c:pt>
                <c:pt idx="1278">
                  <c:v>12031396467</c:v>
                </c:pt>
                <c:pt idx="1279">
                  <c:v>13905561150</c:v>
                </c:pt>
                <c:pt idx="1280">
                  <c:v>16798498860</c:v>
                </c:pt>
                <c:pt idx="1281">
                  <c:v>21993674015</c:v>
                </c:pt>
                <c:pt idx="1282">
                  <c:v>23781549758</c:v>
                </c:pt>
                <c:pt idx="1283">
                  <c:v>19406617022</c:v>
                </c:pt>
                <c:pt idx="1284">
                  <c:v>19033475893</c:v>
                </c:pt>
                <c:pt idx="1285">
                  <c:v>22542967739</c:v>
                </c:pt>
                <c:pt idx="1286">
                  <c:v>22376042498</c:v>
                </c:pt>
                <c:pt idx="1287">
                  <c:v>1062339944</c:v>
                </c:pt>
                <c:pt idx="1288">
                  <c:v>1154899793</c:v>
                </c:pt>
                <c:pt idx="1289">
                  <c:v>1268445919</c:v>
                </c:pt>
                <c:pt idx="1290">
                  <c:v>1486861879</c:v>
                </c:pt>
                <c:pt idx="1291">
                  <c:v>1683997930</c:v>
                </c:pt>
                <c:pt idx="1292">
                  <c:v>1730894295</c:v>
                </c:pt>
                <c:pt idx="1293">
                  <c:v>1970135199</c:v>
                </c:pt>
                <c:pt idx="1294">
                  <c:v>2278229880</c:v>
                </c:pt>
                <c:pt idx="1295">
                  <c:v>2412859693</c:v>
                </c:pt>
                <c:pt idx="1296">
                  <c:v>2198138372</c:v>
                </c:pt>
                <c:pt idx="1300">
                  <c:v>122000000000</c:v>
                </c:pt>
                <c:pt idx="1301">
                  <c:v>125000000000</c:v>
                </c:pt>
                <c:pt idx="1302">
                  <c:v>135000000000</c:v>
                </c:pt>
                <c:pt idx="1303">
                  <c:v>164000000000</c:v>
                </c:pt>
                <c:pt idx="1304">
                  <c:v>189000000000</c:v>
                </c:pt>
                <c:pt idx="1305">
                  <c:v>196000000000</c:v>
                </c:pt>
                <c:pt idx="1306">
                  <c:v>208000000000</c:v>
                </c:pt>
                <c:pt idx="1307">
                  <c:v>246000000000</c:v>
                </c:pt>
                <c:pt idx="1308">
                  <c:v>272000000000</c:v>
                </c:pt>
                <c:pt idx="1309">
                  <c:v>239000000000</c:v>
                </c:pt>
                <c:pt idx="1310">
                  <c:v>237000000000</c:v>
                </c:pt>
                <c:pt idx="1311">
                  <c:v>262000000000</c:v>
                </c:pt>
                <c:pt idx="1312">
                  <c:v>247000000000</c:v>
                </c:pt>
                <c:pt idx="1313">
                  <c:v>1330000000000</c:v>
                </c:pt>
                <c:pt idx="1314">
                  <c:v>1340000000000</c:v>
                </c:pt>
                <c:pt idx="1315">
                  <c:v>1450000000000</c:v>
                </c:pt>
                <c:pt idx="1316">
                  <c:v>1790000000000</c:v>
                </c:pt>
                <c:pt idx="1317">
                  <c:v>2060000000000</c:v>
                </c:pt>
                <c:pt idx="1318">
                  <c:v>2140000000000</c:v>
                </c:pt>
                <c:pt idx="1319">
                  <c:v>2260000000000</c:v>
                </c:pt>
                <c:pt idx="1320">
                  <c:v>2580000000000</c:v>
                </c:pt>
                <c:pt idx="1321">
                  <c:v>2830000000000</c:v>
                </c:pt>
                <c:pt idx="1322">
                  <c:v>2620000000000</c:v>
                </c:pt>
                <c:pt idx="1323">
                  <c:v>2570000000000</c:v>
                </c:pt>
                <c:pt idx="1324">
                  <c:v>2780000000000</c:v>
                </c:pt>
                <c:pt idx="1325">
                  <c:v>2610000000000</c:v>
                </c:pt>
                <c:pt idx="1326">
                  <c:v>1890000000000</c:v>
                </c:pt>
                <c:pt idx="1327">
                  <c:v>1880000000000</c:v>
                </c:pt>
                <c:pt idx="1328">
                  <c:v>2010000000000</c:v>
                </c:pt>
                <c:pt idx="1329">
                  <c:v>2420000000000</c:v>
                </c:pt>
                <c:pt idx="1330">
                  <c:v>2730000000000</c:v>
                </c:pt>
                <c:pt idx="1331">
                  <c:v>2770000000000</c:v>
                </c:pt>
                <c:pt idx="1332">
                  <c:v>2900000000000</c:v>
                </c:pt>
                <c:pt idx="1333">
                  <c:v>3320000000000</c:v>
                </c:pt>
                <c:pt idx="1334">
                  <c:v>3620000000000</c:v>
                </c:pt>
                <c:pt idx="1335">
                  <c:v>3300000000000</c:v>
                </c:pt>
                <c:pt idx="1336">
                  <c:v>3300000000000</c:v>
                </c:pt>
                <c:pt idx="1337">
                  <c:v>3630000000000</c:v>
                </c:pt>
                <c:pt idx="1338">
                  <c:v>3430000000000</c:v>
                </c:pt>
                <c:pt idx="1339">
                  <c:v>124000000000</c:v>
                </c:pt>
                <c:pt idx="1340">
                  <c:v>130000000000</c:v>
                </c:pt>
                <c:pt idx="1341">
                  <c:v>146000000000</c:v>
                </c:pt>
                <c:pt idx="1342">
                  <c:v>193000000000</c:v>
                </c:pt>
                <c:pt idx="1343">
                  <c:v>228000000000</c:v>
                </c:pt>
                <c:pt idx="1344">
                  <c:v>240000000000</c:v>
                </c:pt>
                <c:pt idx="1345">
                  <c:v>262000000000</c:v>
                </c:pt>
                <c:pt idx="1346">
                  <c:v>305000000000</c:v>
                </c:pt>
                <c:pt idx="1347">
                  <c:v>342000000000</c:v>
                </c:pt>
                <c:pt idx="1348">
                  <c:v>321000000000</c:v>
                </c:pt>
                <c:pt idx="1349">
                  <c:v>294000000000</c:v>
                </c:pt>
                <c:pt idx="1350">
                  <c:v>290000000000</c:v>
                </c:pt>
                <c:pt idx="1351">
                  <c:v>248000000000</c:v>
                </c:pt>
                <c:pt idx="1352">
                  <c:v>46385589534</c:v>
                </c:pt>
                <c:pt idx="1353">
                  <c:v>52720966883</c:v>
                </c:pt>
                <c:pt idx="1354">
                  <c:v>66389489264</c:v>
                </c:pt>
                <c:pt idx="1355">
                  <c:v>83538373061</c:v>
                </c:pt>
                <c:pt idx="1356">
                  <c:v>102000000000</c:v>
                </c:pt>
                <c:pt idx="1357">
                  <c:v>110000000000</c:v>
                </c:pt>
                <c:pt idx="1358">
                  <c:v>113000000000</c:v>
                </c:pt>
                <c:pt idx="1359">
                  <c:v>136000000000</c:v>
                </c:pt>
                <c:pt idx="1360">
                  <c:v>154000000000</c:v>
                </c:pt>
                <c:pt idx="1361">
                  <c:v>127000000000</c:v>
                </c:pt>
                <c:pt idx="1362">
                  <c:v>128000000000</c:v>
                </c:pt>
                <c:pt idx="1363">
                  <c:v>137000000000</c:v>
                </c:pt>
                <c:pt idx="1364">
                  <c:v>125000000000</c:v>
                </c:pt>
                <c:pt idx="1365">
                  <c:v>8697298234</c:v>
                </c:pt>
                <c:pt idx="1366">
                  <c:v>7922983043</c:v>
                </c:pt>
                <c:pt idx="1367">
                  <c:v>8907207933</c:v>
                </c:pt>
                <c:pt idx="1368">
                  <c:v>10969898924</c:v>
                </c:pt>
                <c:pt idx="1369">
                  <c:v>13251434311</c:v>
                </c:pt>
                <c:pt idx="1370">
                  <c:v>16286331747</c:v>
                </c:pt>
                <c:pt idx="1371">
                  <c:v>16651492784</c:v>
                </c:pt>
                <c:pt idx="1372">
                  <c:v>20428232684</c:v>
                </c:pt>
                <c:pt idx="1373">
                  <c:v>16832076487</c:v>
                </c:pt>
                <c:pt idx="1374">
                  <c:v>12115441517</c:v>
                </c:pt>
                <c:pt idx="1375">
                  <c:v>12564705489</c:v>
                </c:pt>
                <c:pt idx="1376">
                  <c:v>14042801904</c:v>
                </c:pt>
                <c:pt idx="1377">
                  <c:v>13586213061</c:v>
                </c:pt>
                <c:pt idx="1378">
                  <c:v>97331522066</c:v>
                </c:pt>
                <c:pt idx="1379">
                  <c:v>105000000000</c:v>
                </c:pt>
                <c:pt idx="1380">
                  <c:v>123000000000</c:v>
                </c:pt>
                <c:pt idx="1381">
                  <c:v>159000000000</c:v>
                </c:pt>
                <c:pt idx="1382">
                  <c:v>186000000000</c:v>
                </c:pt>
                <c:pt idx="1383">
                  <c:v>203000000000</c:v>
                </c:pt>
                <c:pt idx="1384">
                  <c:v>223000000000</c:v>
                </c:pt>
                <c:pt idx="1385">
                  <c:v>260000000000</c:v>
                </c:pt>
                <c:pt idx="1386">
                  <c:v>264000000000</c:v>
                </c:pt>
                <c:pt idx="1387">
                  <c:v>225000000000</c:v>
                </c:pt>
                <c:pt idx="1388">
                  <c:v>209000000000</c:v>
                </c:pt>
                <c:pt idx="1389">
                  <c:v>226000000000</c:v>
                </c:pt>
                <c:pt idx="1390">
                  <c:v>211000000000</c:v>
                </c:pt>
                <c:pt idx="1391">
                  <c:v>1563667800</c:v>
                </c:pt>
                <c:pt idx="1392">
                  <c:v>1614595291</c:v>
                </c:pt>
                <c:pt idx="1393">
                  <c:v>1897606791</c:v>
                </c:pt>
                <c:pt idx="1394">
                  <c:v>2264911807</c:v>
                </c:pt>
                <c:pt idx="1395">
                  <c:v>2758117365</c:v>
                </c:pt>
                <c:pt idx="1396">
                  <c:v>2915710378</c:v>
                </c:pt>
                <c:pt idx="1397">
                  <c:v>3437450712</c:v>
                </c:pt>
                <c:pt idx="1398">
                  <c:v>4075664785</c:v>
                </c:pt>
                <c:pt idx="1404">
                  <c:v>1100000000000</c:v>
                </c:pt>
                <c:pt idx="1405">
                  <c:v>1120000000000</c:v>
                </c:pt>
                <c:pt idx="1406">
                  <c:v>1230000000000</c:v>
                </c:pt>
                <c:pt idx="1407">
                  <c:v>1510000000000</c:v>
                </c:pt>
                <c:pt idx="1408">
                  <c:v>1740000000000</c:v>
                </c:pt>
                <c:pt idx="1409">
                  <c:v>1790000000000</c:v>
                </c:pt>
                <c:pt idx="1410">
                  <c:v>1870000000000</c:v>
                </c:pt>
                <c:pt idx="1411">
                  <c:v>2130000000000</c:v>
                </c:pt>
                <c:pt idx="1412">
                  <c:v>2310000000000</c:v>
                </c:pt>
                <c:pt idx="1413">
                  <c:v>2110000000000</c:v>
                </c:pt>
                <c:pt idx="1414">
                  <c:v>2060000000000</c:v>
                </c:pt>
                <c:pt idx="1415">
                  <c:v>2200000000000</c:v>
                </c:pt>
                <c:pt idx="1416">
                  <c:v>2010000000000</c:v>
                </c:pt>
                <c:pt idx="1417">
                  <c:v>1849196082</c:v>
                </c:pt>
                <c:pt idx="1418">
                  <c:v>2535333632</c:v>
                </c:pt>
                <c:pt idx="1419">
                  <c:v>2702427047</c:v>
                </c:pt>
                <c:pt idx="1420">
                  <c:v>3355083117</c:v>
                </c:pt>
                <c:pt idx="1421">
                  <c:v>3639935348</c:v>
                </c:pt>
                <c:pt idx="1422">
                  <c:v>3743116980</c:v>
                </c:pt>
                <c:pt idx="1423">
                  <c:v>3918176308</c:v>
                </c:pt>
                <c:pt idx="1424">
                  <c:v>4743437689</c:v>
                </c:pt>
                <c:pt idx="1425">
                  <c:v>5771473142</c:v>
                </c:pt>
                <c:pt idx="1426">
                  <c:v>5620572910</c:v>
                </c:pt>
                <c:pt idx="1427">
                  <c:v>5740438192</c:v>
                </c:pt>
                <c:pt idx="1428">
                  <c:v>6630214452</c:v>
                </c:pt>
                <c:pt idx="1429">
                  <c:v>6445460830</c:v>
                </c:pt>
                <c:pt idx="1430">
                  <c:v>7833068425</c:v>
                </c:pt>
                <c:pt idx="1431">
                  <c:v>8313047744</c:v>
                </c:pt>
                <c:pt idx="1432">
                  <c:v>9314784080</c:v>
                </c:pt>
                <c:pt idx="1433">
                  <c:v>11186452601</c:v>
                </c:pt>
                <c:pt idx="1434">
                  <c:v>13761569545</c:v>
                </c:pt>
                <c:pt idx="1435">
                  <c:v>16041840426</c:v>
                </c:pt>
                <c:pt idx="1436">
                  <c:v>19935046397</c:v>
                </c:pt>
                <c:pt idx="1437">
                  <c:v>28765687042</c:v>
                </c:pt>
                <c:pt idx="1438">
                  <c:v>33669367720</c:v>
                </c:pt>
                <c:pt idx="1439">
                  <c:v>25875781250</c:v>
                </c:pt>
                <c:pt idx="1440">
                  <c:v>24009680460</c:v>
                </c:pt>
                <c:pt idx="1441">
                  <c:v>28480338368</c:v>
                </c:pt>
                <c:pt idx="1442">
                  <c:v>28372577697</c:v>
                </c:pt>
                <c:pt idx="1443">
                  <c:v>2483890594</c:v>
                </c:pt>
                <c:pt idx="1444">
                  <c:v>2491800559</c:v>
                </c:pt>
                <c:pt idx="1445">
                  <c:v>2688617885</c:v>
                </c:pt>
                <c:pt idx="1446">
                  <c:v>3070803431</c:v>
                </c:pt>
                <c:pt idx="1447">
                  <c:v>3454374261</c:v>
                </c:pt>
                <c:pt idx="1448">
                  <c:v>3658356378</c:v>
                </c:pt>
                <c:pt idx="1449">
                  <c:v>3988775844</c:v>
                </c:pt>
                <c:pt idx="1450">
                  <c:v>4602346923</c:v>
                </c:pt>
                <c:pt idx="1451">
                  <c:v>4929414915</c:v>
                </c:pt>
                <c:pt idx="1452">
                  <c:v>4826167676</c:v>
                </c:pt>
                <c:pt idx="1456">
                  <c:v>11434200000</c:v>
                </c:pt>
                <c:pt idx="1457">
                  <c:v>12159225000</c:v>
                </c:pt>
                <c:pt idx="1458">
                  <c:v>14163949142</c:v>
                </c:pt>
                <c:pt idx="1459">
                  <c:v>18608709857</c:v>
                </c:pt>
                <c:pt idx="1460">
                  <c:v>22659294573</c:v>
                </c:pt>
                <c:pt idx="1461">
                  <c:v>26085307222</c:v>
                </c:pt>
                <c:pt idx="1462">
                  <c:v>30246361657</c:v>
                </c:pt>
                <c:pt idx="1463">
                  <c:v>39325985931</c:v>
                </c:pt>
                <c:pt idx="1464">
                  <c:v>47438363056</c:v>
                </c:pt>
                <c:pt idx="1465">
                  <c:v>37050081723</c:v>
                </c:pt>
                <c:pt idx="1466">
                  <c:v>36709511568</c:v>
                </c:pt>
                <c:pt idx="1467">
                  <c:v>43083067994</c:v>
                </c:pt>
                <c:pt idx="1468">
                  <c:v>42343559196</c:v>
                </c:pt>
                <c:pt idx="1469">
                  <c:v>20267551133</c:v>
                </c:pt>
                <c:pt idx="1470">
                  <c:v>20196868009</c:v>
                </c:pt>
                <c:pt idx="1471">
                  <c:v>22568793525</c:v>
                </c:pt>
                <c:pt idx="1472">
                  <c:v>29144582393</c:v>
                </c:pt>
                <c:pt idx="1473">
                  <c:v>34077095478</c:v>
                </c:pt>
                <c:pt idx="1474">
                  <c:v>37643013481</c:v>
                </c:pt>
                <c:pt idx="1475">
                  <c:v>42544677906</c:v>
                </c:pt>
                <c:pt idx="1476">
                  <c:v>51320661751</c:v>
                </c:pt>
                <c:pt idx="1477">
                  <c:v>54742763112</c:v>
                </c:pt>
                <c:pt idx="1478">
                  <c:v>49420751774</c:v>
                </c:pt>
                <c:pt idx="1479">
                  <c:v>52053324635</c:v>
                </c:pt>
                <c:pt idx="1480">
                  <c:v>58009863403</c:v>
                </c:pt>
                <c:pt idx="1481">
                  <c:v>55143457330</c:v>
                </c:pt>
                <c:pt idx="1482">
                  <c:v>3957418083</c:v>
                </c:pt>
                <c:pt idx="1483">
                  <c:v>3917620728</c:v>
                </c:pt>
                <c:pt idx="1484">
                  <c:v>4296164768</c:v>
                </c:pt>
                <c:pt idx="1485">
                  <c:v>5119621569</c:v>
                </c:pt>
                <c:pt idx="1486">
                  <c:v>5643525282</c:v>
                </c:pt>
                <c:pt idx="1487">
                  <c:v>5980795756</c:v>
                </c:pt>
                <c:pt idx="1488">
                  <c:v>6390123590</c:v>
                </c:pt>
                <c:pt idx="1489">
                  <c:v>7513834700</c:v>
                </c:pt>
                <c:pt idx="1490">
                  <c:v>8554293727</c:v>
                </c:pt>
                <c:pt idx="1491">
                  <c:v>8099400961</c:v>
                </c:pt>
                <c:pt idx="1492">
                  <c:v>8163841060</c:v>
                </c:pt>
                <c:pt idx="1493">
                  <c:v>9302057270</c:v>
                </c:pt>
                <c:pt idx="1494">
                  <c:v>8863076923</c:v>
                </c:pt>
                <c:pt idx="1495">
                  <c:v>1288420223</c:v>
                </c:pt>
                <c:pt idx="1496">
                  <c:v>1480656884</c:v>
                </c:pt>
                <c:pt idx="1497">
                  <c:v>1661818168</c:v>
                </c:pt>
                <c:pt idx="1498">
                  <c:v>1980901554</c:v>
                </c:pt>
                <c:pt idx="1499">
                  <c:v>2598231467</c:v>
                </c:pt>
                <c:pt idx="1500">
                  <c:v>2988172424</c:v>
                </c:pt>
                <c:pt idx="1501">
                  <c:v>3408454198</c:v>
                </c:pt>
                <c:pt idx="1502">
                  <c:v>4402495921</c:v>
                </c:pt>
                <c:pt idx="1503">
                  <c:v>6054806101</c:v>
                </c:pt>
                <c:pt idx="1504">
                  <c:v>5439422031</c:v>
                </c:pt>
                <c:pt idx="1505">
                  <c:v>5811604052</c:v>
                </c:pt>
                <c:pt idx="1506">
                  <c:v>7016162818</c:v>
                </c:pt>
                <c:pt idx="1507">
                  <c:v>7284686576</c:v>
                </c:pt>
                <c:pt idx="1508">
                  <c:v>2647883820</c:v>
                </c:pt>
                <c:pt idx="1509">
                  <c:v>2671401083</c:v>
                </c:pt>
                <c:pt idx="1510">
                  <c:v>2905973022</c:v>
                </c:pt>
                <c:pt idx="1511">
                  <c:v>3588988601</c:v>
                </c:pt>
                <c:pt idx="1512">
                  <c:v>4110348444</c:v>
                </c:pt>
                <c:pt idx="1513">
                  <c:v>4280072626</c:v>
                </c:pt>
                <c:pt idx="1514">
                  <c:v>4663488363</c:v>
                </c:pt>
                <c:pt idx="1515">
                  <c:v>5974371696</c:v>
                </c:pt>
                <c:pt idx="1516">
                  <c:v>6919241412</c:v>
                </c:pt>
                <c:pt idx="1517">
                  <c:v>5557579883</c:v>
                </c:pt>
                <c:pt idx="1518">
                  <c:v>5350993377</c:v>
                </c:pt>
                <c:pt idx="1519">
                  <c:v>6074506533</c:v>
                </c:pt>
                <c:pt idx="1521">
                  <c:v>984279596</c:v>
                </c:pt>
                <c:pt idx="1522">
                  <c:v>1159891560</c:v>
                </c:pt>
                <c:pt idx="1523">
                  <c:v>1284504509</c:v>
                </c:pt>
                <c:pt idx="1524">
                  <c:v>1707662608</c:v>
                </c:pt>
                <c:pt idx="1525">
                  <c:v>2073255525</c:v>
                </c:pt>
                <c:pt idx="1526">
                  <c:v>2257181943</c:v>
                </c:pt>
                <c:pt idx="1527">
                  <c:v>2696020575</c:v>
                </c:pt>
                <c:pt idx="1528">
                  <c:v>3673382212</c:v>
                </c:pt>
                <c:pt idx="1529">
                  <c:v>4538345345</c:v>
                </c:pt>
                <c:pt idx="1530">
                  <c:v>4158135026</c:v>
                </c:pt>
                <c:pt idx="1531">
                  <c:v>4114881347</c:v>
                </c:pt>
                <c:pt idx="1532">
                  <c:v>4501753898</c:v>
                </c:pt>
                <c:pt idx="1533">
                  <c:v>4045813953</c:v>
                </c:pt>
                <c:pt idx="1534">
                  <c:v>385000000000</c:v>
                </c:pt>
                <c:pt idx="1535">
                  <c:v>401000000000</c:v>
                </c:pt>
                <c:pt idx="1536">
                  <c:v>438000000000</c:v>
                </c:pt>
                <c:pt idx="1537">
                  <c:v>538000000000</c:v>
                </c:pt>
                <c:pt idx="1538">
                  <c:v>610000000000</c:v>
                </c:pt>
                <c:pt idx="1539">
                  <c:v>638000000000</c:v>
                </c:pt>
                <c:pt idx="1540">
                  <c:v>678000000000</c:v>
                </c:pt>
                <c:pt idx="1541">
                  <c:v>783000000000</c:v>
                </c:pt>
                <c:pt idx="1542">
                  <c:v>871000000000</c:v>
                </c:pt>
                <c:pt idx="1543">
                  <c:v>796000000000</c:v>
                </c:pt>
                <c:pt idx="1544">
                  <c:v>777000000000</c:v>
                </c:pt>
                <c:pt idx="1545">
                  <c:v>833000000000</c:v>
                </c:pt>
                <c:pt idx="1546">
                  <c:v>770000000000</c:v>
                </c:pt>
                <c:pt idx="1547">
                  <c:v>3586883989</c:v>
                </c:pt>
                <c:pt idx="1548">
                  <c:v>3436961385</c:v>
                </c:pt>
                <c:pt idx="1549">
                  <c:v>3791306758</c:v>
                </c:pt>
                <c:pt idx="1550">
                  <c:v>4756221629</c:v>
                </c:pt>
                <c:pt idx="1551">
                  <c:v>5514253043</c:v>
                </c:pt>
                <c:pt idx="1552">
                  <c:v>5985809060</c:v>
                </c:pt>
                <c:pt idx="1553">
                  <c:v>6560546900</c:v>
                </c:pt>
                <c:pt idx="1554">
                  <c:v>8159825620</c:v>
                </c:pt>
                <c:pt idx="1555">
                  <c:v>9834034351</c:v>
                </c:pt>
                <c:pt idx="1556">
                  <c:v>9313573965</c:v>
                </c:pt>
                <c:pt idx="1557">
                  <c:v>9338674078</c:v>
                </c:pt>
                <c:pt idx="1558">
                  <c:v>10395222334</c:v>
                </c:pt>
                <c:pt idx="1559">
                  <c:v>9576482628</c:v>
                </c:pt>
                <c:pt idx="1560">
                  <c:v>168000000000</c:v>
                </c:pt>
                <c:pt idx="1561">
                  <c:v>171000000000</c:v>
                </c:pt>
                <c:pt idx="1562">
                  <c:v>192000000000</c:v>
                </c:pt>
                <c:pt idx="1563">
                  <c:v>225000000000</c:v>
                </c:pt>
                <c:pt idx="1564">
                  <c:v>260000000000</c:v>
                </c:pt>
                <c:pt idx="1565">
                  <c:v>304000000000</c:v>
                </c:pt>
                <c:pt idx="1566">
                  <c:v>340000000000</c:v>
                </c:pt>
                <c:pt idx="1567">
                  <c:v>393000000000</c:v>
                </c:pt>
                <c:pt idx="1568">
                  <c:v>454000000000</c:v>
                </c:pt>
                <c:pt idx="1569">
                  <c:v>379000000000</c:v>
                </c:pt>
                <c:pt idx="1570">
                  <c:v>421000000000</c:v>
                </c:pt>
                <c:pt idx="1571">
                  <c:v>491000000000</c:v>
                </c:pt>
                <c:pt idx="1572">
                  <c:v>500000000000</c:v>
                </c:pt>
                <c:pt idx="1573">
                  <c:v>171000000000</c:v>
                </c:pt>
                <c:pt idx="1574">
                  <c:v>190000000000</c:v>
                </c:pt>
                <c:pt idx="1575">
                  <c:v>198000000000</c:v>
                </c:pt>
                <c:pt idx="1576">
                  <c:v>217000000000</c:v>
                </c:pt>
                <c:pt idx="1577">
                  <c:v>253000000000</c:v>
                </c:pt>
                <c:pt idx="1578">
                  <c:v>304000000000</c:v>
                </c:pt>
                <c:pt idx="1579">
                  <c:v>342000000000</c:v>
                </c:pt>
                <c:pt idx="1580">
                  <c:v>425000000000</c:v>
                </c:pt>
                <c:pt idx="1581">
                  <c:v>529000000000</c:v>
                </c:pt>
                <c:pt idx="1582">
                  <c:v>431000000000</c:v>
                </c:pt>
                <c:pt idx="1583">
                  <c:v>470000000000</c:v>
                </c:pt>
                <c:pt idx="1584">
                  <c:v>516000000000</c:v>
                </c:pt>
                <c:pt idx="1585">
                  <c:v>490000000000</c:v>
                </c:pt>
                <c:pt idx="1586">
                  <c:v>117000000000</c:v>
                </c:pt>
                <c:pt idx="1587">
                  <c:v>120000000000</c:v>
                </c:pt>
                <c:pt idx="1588">
                  <c:v>132000000000</c:v>
                </c:pt>
                <c:pt idx="1589">
                  <c:v>162000000000</c:v>
                </c:pt>
                <c:pt idx="1590">
                  <c:v>185000000000</c:v>
                </c:pt>
                <c:pt idx="1591">
                  <c:v>192000000000</c:v>
                </c:pt>
                <c:pt idx="1592">
                  <c:v>202000000000</c:v>
                </c:pt>
                <c:pt idx="1593">
                  <c:v>232000000000</c:v>
                </c:pt>
                <c:pt idx="1594">
                  <c:v>252000000000</c:v>
                </c:pt>
                <c:pt idx="1595">
                  <c:v>234000000000</c:v>
                </c:pt>
                <c:pt idx="1596">
                  <c:v>229000000000</c:v>
                </c:pt>
                <c:pt idx="1597">
                  <c:v>238000000000</c:v>
                </c:pt>
                <c:pt idx="1598">
                  <c:v>212000000000</c:v>
                </c:pt>
                <c:pt idx="1599">
                  <c:v>37305099928</c:v>
                </c:pt>
                <c:pt idx="1600">
                  <c:v>40585886769</c:v>
                </c:pt>
                <c:pt idx="1601">
                  <c:v>45988510814</c:v>
                </c:pt>
                <c:pt idx="1602">
                  <c:v>59466017706</c:v>
                </c:pt>
                <c:pt idx="1603">
                  <c:v>75794733525</c:v>
                </c:pt>
                <c:pt idx="1604">
                  <c:v>99172613716</c:v>
                </c:pt>
                <c:pt idx="1605">
                  <c:v>123000000000</c:v>
                </c:pt>
                <c:pt idx="1606">
                  <c:v>171000000000</c:v>
                </c:pt>
                <c:pt idx="1607">
                  <c:v>204000000000</c:v>
                </c:pt>
                <c:pt idx="1608">
                  <c:v>164000000000</c:v>
                </c:pt>
                <c:pt idx="1609">
                  <c:v>165000000000</c:v>
                </c:pt>
                <c:pt idx="1610">
                  <c:v>183000000000</c:v>
                </c:pt>
                <c:pt idx="1611">
                  <c:v>169000000000</c:v>
                </c:pt>
                <c:pt idx="1612">
                  <c:v>260000000000</c:v>
                </c:pt>
                <c:pt idx="1613">
                  <c:v>307000000000</c:v>
                </c:pt>
                <c:pt idx="1614">
                  <c:v>345000000000</c:v>
                </c:pt>
                <c:pt idx="1615">
                  <c:v>430000000000</c:v>
                </c:pt>
                <c:pt idx="1616">
                  <c:v>591000000000</c:v>
                </c:pt>
                <c:pt idx="1617">
                  <c:v>764000000000</c:v>
                </c:pt>
                <c:pt idx="1618">
                  <c:v>990000000000</c:v>
                </c:pt>
                <c:pt idx="1619">
                  <c:v>1300000000000</c:v>
                </c:pt>
                <c:pt idx="1620">
                  <c:v>1660000000000</c:v>
                </c:pt>
                <c:pt idx="1621">
                  <c:v>1220000000000</c:v>
                </c:pt>
                <c:pt idx="1622">
                  <c:v>1520000000000</c:v>
                </c:pt>
                <c:pt idx="1623">
                  <c:v>1900000000000</c:v>
                </c:pt>
                <c:pt idx="1624">
                  <c:v>2020000000000</c:v>
                </c:pt>
                <c:pt idx="1625">
                  <c:v>773907642</c:v>
                </c:pt>
                <c:pt idx="1626">
                  <c:v>815205233</c:v>
                </c:pt>
                <c:pt idx="1627">
                  <c:v>879957210</c:v>
                </c:pt>
                <c:pt idx="1628">
                  <c:v>1122981525</c:v>
                </c:pt>
                <c:pt idx="1629">
                  <c:v>1317357835</c:v>
                </c:pt>
                <c:pt idx="1630">
                  <c:v>1375416604</c:v>
                </c:pt>
                <c:pt idx="1631">
                  <c:v>1469075398</c:v>
                </c:pt>
                <c:pt idx="1632">
                  <c:v>1687653983</c:v>
                </c:pt>
                <c:pt idx="1633">
                  <c:v>1899809580</c:v>
                </c:pt>
                <c:pt idx="1638">
                  <c:v>6082791506</c:v>
                </c:pt>
                <c:pt idx="1639">
                  <c:v>11390468619</c:v>
                </c:pt>
                <c:pt idx="1640">
                  <c:v>15102567925</c:v>
                </c:pt>
                <c:pt idx="1641">
                  <c:v>19550781969</c:v>
                </c:pt>
                <c:pt idx="1642">
                  <c:v>23649854234</c:v>
                </c:pt>
                <c:pt idx="1643">
                  <c:v>25234408773</c:v>
                </c:pt>
                <c:pt idx="1644">
                  <c:v>29221081587</c:v>
                </c:pt>
                <c:pt idx="1645">
                  <c:v>38952093544</c:v>
                </c:pt>
                <c:pt idx="1646">
                  <c:v>47760580366</c:v>
                </c:pt>
                <c:pt idx="1647">
                  <c:v>40249472482</c:v>
                </c:pt>
                <c:pt idx="1648">
                  <c:v>36990001284</c:v>
                </c:pt>
                <c:pt idx="1649">
                  <c:v>43749934551</c:v>
                </c:pt>
                <c:pt idx="1650">
                  <c:v>38110737579</c:v>
                </c:pt>
                <c:pt idx="1651">
                  <c:v>28724041828</c:v>
                </c:pt>
                <c:pt idx="1652">
                  <c:v>30318731991</c:v>
                </c:pt>
                <c:pt idx="1653">
                  <c:v>34638306042</c:v>
                </c:pt>
                <c:pt idx="1654">
                  <c:v>45837416479</c:v>
                </c:pt>
                <c:pt idx="1655">
                  <c:v>56073225726</c:v>
                </c:pt>
                <c:pt idx="1656">
                  <c:v>61328471583</c:v>
                </c:pt>
                <c:pt idx="1657">
                  <c:v>69002095095</c:v>
                </c:pt>
                <c:pt idx="1658">
                  <c:v>84108560088</c:v>
                </c:pt>
                <c:pt idx="1659">
                  <c:v>97908891167</c:v>
                </c:pt>
                <c:pt idx="1660">
                  <c:v>87239747152</c:v>
                </c:pt>
                <c:pt idx="1661">
                  <c:v>87077443709</c:v>
                </c:pt>
                <c:pt idx="1662">
                  <c:v>95877536836</c:v>
                </c:pt>
                <c:pt idx="1663">
                  <c:v>91347809328</c:v>
                </c:pt>
                <c:pt idx="1664">
                  <c:v>19979467790</c:v>
                </c:pt>
                <c:pt idx="1665">
                  <c:v>20498926981</c:v>
                </c:pt>
                <c:pt idx="1666">
                  <c:v>23136352386</c:v>
                </c:pt>
                <c:pt idx="1667">
                  <c:v>29152072068</c:v>
                </c:pt>
                <c:pt idx="1668">
                  <c:v>33837749815</c:v>
                </c:pt>
                <c:pt idx="1669">
                  <c:v>35717733757</c:v>
                </c:pt>
                <c:pt idx="1670">
                  <c:v>38945146500</c:v>
                </c:pt>
                <c:pt idx="1671">
                  <c:v>47349639895</c:v>
                </c:pt>
                <c:pt idx="1672">
                  <c:v>54554616826</c:v>
                </c:pt>
                <c:pt idx="1673">
                  <c:v>49208375314</c:v>
                </c:pt>
                <c:pt idx="1674">
                  <c:v>46999407184</c:v>
                </c:pt>
                <c:pt idx="1675">
                  <c:v>50250147802</c:v>
                </c:pt>
                <c:pt idx="1676">
                  <c:v>45379174408</c:v>
                </c:pt>
                <c:pt idx="1677">
                  <c:v>580000000000</c:v>
                </c:pt>
                <c:pt idx="1678">
                  <c:v>609000000000</c:v>
                </c:pt>
                <c:pt idx="1679">
                  <c:v>686000000000</c:v>
                </c:pt>
                <c:pt idx="1680">
                  <c:v>884000000000</c:v>
                </c:pt>
                <c:pt idx="1681">
                  <c:v>1040000000000</c:v>
                </c:pt>
                <c:pt idx="1682">
                  <c:v>1130000000000</c:v>
                </c:pt>
                <c:pt idx="1683">
                  <c:v>1240000000000</c:v>
                </c:pt>
                <c:pt idx="1684">
                  <c:v>1440000000000</c:v>
                </c:pt>
                <c:pt idx="1685">
                  <c:v>1590000000000</c:v>
                </c:pt>
                <c:pt idx="1686">
                  <c:v>1450000000000</c:v>
                </c:pt>
                <c:pt idx="1687">
                  <c:v>1380000000000</c:v>
                </c:pt>
                <c:pt idx="1688">
                  <c:v>1450000000000</c:v>
                </c:pt>
                <c:pt idx="1689">
                  <c:v>1320000000000</c:v>
                </c:pt>
                <c:pt idx="1690">
                  <c:v>247000000000</c:v>
                </c:pt>
                <c:pt idx="1691">
                  <c:v>227000000000</c:v>
                </c:pt>
                <c:pt idx="1692">
                  <c:v>251000000000</c:v>
                </c:pt>
                <c:pt idx="1693">
                  <c:v>315000000000</c:v>
                </c:pt>
                <c:pt idx="1694">
                  <c:v>362000000000</c:v>
                </c:pt>
                <c:pt idx="1695">
                  <c:v>371000000000</c:v>
                </c:pt>
                <c:pt idx="1696">
                  <c:v>399000000000</c:v>
                </c:pt>
                <c:pt idx="1697">
                  <c:v>463000000000</c:v>
                </c:pt>
                <c:pt idx="1698">
                  <c:v>486000000000</c:v>
                </c:pt>
                <c:pt idx="1699">
                  <c:v>406000000000</c:v>
                </c:pt>
                <c:pt idx="1700">
                  <c:v>463000000000</c:v>
                </c:pt>
                <c:pt idx="1701">
                  <c:v>536000000000</c:v>
                </c:pt>
                <c:pt idx="1702">
                  <c:v>524000000000</c:v>
                </c:pt>
                <c:pt idx="1703">
                  <c:v>256000000000</c:v>
                </c:pt>
                <c:pt idx="1704">
                  <c:v>263000000000</c:v>
                </c:pt>
                <c:pt idx="1705">
                  <c:v>287000000000</c:v>
                </c:pt>
                <c:pt idx="1706">
                  <c:v>335000000000</c:v>
                </c:pt>
                <c:pt idx="1707">
                  <c:v>374000000000</c:v>
                </c:pt>
                <c:pt idx="1708">
                  <c:v>385000000000</c:v>
                </c:pt>
                <c:pt idx="1709">
                  <c:v>405000000000</c:v>
                </c:pt>
                <c:pt idx="1710">
                  <c:v>451000000000</c:v>
                </c:pt>
                <c:pt idx="1711">
                  <c:v>524000000000</c:v>
                </c:pt>
                <c:pt idx="1712">
                  <c:v>509000000000</c:v>
                </c:pt>
                <c:pt idx="1713">
                  <c:v>549000000000</c:v>
                </c:pt>
                <c:pt idx="1714">
                  <c:v>659000000000</c:v>
                </c:pt>
                <c:pt idx="1715">
                  <c:v>631000000000</c:v>
                </c:pt>
                <c:pt idx="1716">
                  <c:v>267000000000</c:v>
                </c:pt>
                <c:pt idx="1717">
                  <c:v>196000000000</c:v>
                </c:pt>
                <c:pt idx="1718">
                  <c:v>233000000000</c:v>
                </c:pt>
                <c:pt idx="1719">
                  <c:v>303000000000</c:v>
                </c:pt>
                <c:pt idx="1720">
                  <c:v>392000000000</c:v>
                </c:pt>
                <c:pt idx="1721">
                  <c:v>483000000000</c:v>
                </c:pt>
                <c:pt idx="1722">
                  <c:v>531000000000</c:v>
                </c:pt>
                <c:pt idx="1723">
                  <c:v>647000000000</c:v>
                </c:pt>
                <c:pt idx="1724">
                  <c:v>730000000000</c:v>
                </c:pt>
                <c:pt idx="1725">
                  <c:v>615000000000</c:v>
                </c:pt>
                <c:pt idx="1726">
                  <c:v>731000000000</c:v>
                </c:pt>
                <c:pt idx="1727">
                  <c:v>775000000000</c:v>
                </c:pt>
                <c:pt idx="1728">
                  <c:v>789000000000</c:v>
                </c:pt>
                <c:pt idx="1729">
                  <c:v>31261527363</c:v>
                </c:pt>
                <c:pt idx="1730">
                  <c:v>38009344577</c:v>
                </c:pt>
                <c:pt idx="1731">
                  <c:v>42392896031</c:v>
                </c:pt>
                <c:pt idx="1732">
                  <c:v>50132953288</c:v>
                </c:pt>
                <c:pt idx="1733">
                  <c:v>64883060726</c:v>
                </c:pt>
                <c:pt idx="1734">
                  <c:v>86142018069</c:v>
                </c:pt>
                <c:pt idx="1735">
                  <c:v>108000000000</c:v>
                </c:pt>
                <c:pt idx="1736">
                  <c:v>143000000000</c:v>
                </c:pt>
                <c:pt idx="1737">
                  <c:v>180000000000</c:v>
                </c:pt>
                <c:pt idx="1738">
                  <c:v>117000000000</c:v>
                </c:pt>
                <c:pt idx="1739">
                  <c:v>136000000000</c:v>
                </c:pt>
                <c:pt idx="1740">
                  <c:v>163000000000</c:v>
                </c:pt>
                <c:pt idx="1741">
                  <c:v>177000000000</c:v>
                </c:pt>
                <c:pt idx="1742">
                  <c:v>1490000000000</c:v>
                </c:pt>
                <c:pt idx="1743">
                  <c:v>1490000000000</c:v>
                </c:pt>
                <c:pt idx="1744">
                  <c:v>1620000000000</c:v>
                </c:pt>
                <c:pt idx="1745">
                  <c:v>1880000000000</c:v>
                </c:pt>
                <c:pt idx="1746">
                  <c:v>2220000000000</c:v>
                </c:pt>
                <c:pt idx="1747">
                  <c:v>2320000000000</c:v>
                </c:pt>
                <c:pt idx="1748">
                  <c:v>2480000000000</c:v>
                </c:pt>
                <c:pt idx="1749">
                  <c:v>2860000000000</c:v>
                </c:pt>
                <c:pt idx="1750">
                  <c:v>2690000000000</c:v>
                </c:pt>
                <c:pt idx="1751">
                  <c:v>2210000000000</c:v>
                </c:pt>
                <c:pt idx="1752">
                  <c:v>2300000000000</c:v>
                </c:pt>
                <c:pt idx="1753">
                  <c:v>2460000000000</c:v>
                </c:pt>
                <c:pt idx="1754">
                  <c:v>2460000000000</c:v>
                </c:pt>
                <c:pt idx="1755">
                  <c:v>30362317939</c:v>
                </c:pt>
                <c:pt idx="1756">
                  <c:v>9063147901</c:v>
                </c:pt>
                <c:pt idx="1757">
                  <c:v>8976446420</c:v>
                </c:pt>
                <c:pt idx="1758">
                  <c:v>9632411109</c:v>
                </c:pt>
                <c:pt idx="1759">
                  <c:v>11075116594</c:v>
                </c:pt>
                <c:pt idx="1760">
                  <c:v>13150516509</c:v>
                </c:pt>
                <c:pt idx="1761">
                  <c:v>15969151306</c:v>
                </c:pt>
                <c:pt idx="1762">
                  <c:v>18505250857</c:v>
                </c:pt>
                <c:pt idx="1763">
                  <c:v>21730590263</c:v>
                </c:pt>
                <c:pt idx="1764">
                  <c:v>25711147929</c:v>
                </c:pt>
                <c:pt idx="1765">
                  <c:v>22938464723</c:v>
                </c:pt>
                <c:pt idx="1766">
                  <c:v>25713547869</c:v>
                </c:pt>
                <c:pt idx="1767">
                  <c:v>29044378668</c:v>
                </c:pt>
                <c:pt idx="1768">
                  <c:v>101000000000</c:v>
                </c:pt>
                <c:pt idx="1769">
                  <c:v>115000000000</c:v>
                </c:pt>
                <c:pt idx="1770">
                  <c:v>116000000000</c:v>
                </c:pt>
                <c:pt idx="1771">
                  <c:v>135000000000</c:v>
                </c:pt>
                <c:pt idx="1772">
                  <c:v>163000000000</c:v>
                </c:pt>
                <c:pt idx="1773">
                  <c:v>192000000000</c:v>
                </c:pt>
                <c:pt idx="1774">
                  <c:v>223000000000</c:v>
                </c:pt>
                <c:pt idx="1775">
                  <c:v>286000000000</c:v>
                </c:pt>
                <c:pt idx="1776">
                  <c:v>356000000000</c:v>
                </c:pt>
                <c:pt idx="1777">
                  <c:v>363000000000</c:v>
                </c:pt>
                <c:pt idx="1778">
                  <c:v>423000000000</c:v>
                </c:pt>
                <c:pt idx="1779">
                  <c:v>528000000000</c:v>
                </c:pt>
                <c:pt idx="1780">
                  <c:v>503000000000</c:v>
                </c:pt>
                <c:pt idx="1785">
                  <c:v>36627901762</c:v>
                </c:pt>
                <c:pt idx="1786">
                  <c:v>49954890353</c:v>
                </c:pt>
                <c:pt idx="1787">
                  <c:v>65141035028</c:v>
                </c:pt>
                <c:pt idx="1788">
                  <c:v>88837727881</c:v>
                </c:pt>
                <c:pt idx="1789">
                  <c:v>132000000000</c:v>
                </c:pt>
                <c:pt idx="1790">
                  <c:v>112000000000</c:v>
                </c:pt>
                <c:pt idx="1791">
                  <c:v>143000000000</c:v>
                </c:pt>
                <c:pt idx="1792">
                  <c:v>191000000000</c:v>
                </c:pt>
                <c:pt idx="1793">
                  <c:v>216000000000</c:v>
                </c:pt>
                <c:pt idx="1794">
                  <c:v>125000000000</c:v>
                </c:pt>
                <c:pt idx="1795">
                  <c:v>123000000000</c:v>
                </c:pt>
                <c:pt idx="1796">
                  <c:v>113000000000</c:v>
                </c:pt>
                <c:pt idx="1797">
                  <c:v>119000000000</c:v>
                </c:pt>
                <c:pt idx="1798">
                  <c:v>127000000000</c:v>
                </c:pt>
                <c:pt idx="1799">
                  <c:v>134000000000</c:v>
                </c:pt>
                <c:pt idx="1800">
                  <c:v>151000000000</c:v>
                </c:pt>
                <c:pt idx="1801">
                  <c:v>175000000000</c:v>
                </c:pt>
                <c:pt idx="1802">
                  <c:v>213000000000</c:v>
                </c:pt>
                <c:pt idx="1803">
                  <c:v>206000000000</c:v>
                </c:pt>
                <c:pt idx="1804">
                  <c:v>232000000000</c:v>
                </c:pt>
                <c:pt idx="1805">
                  <c:v>258000000000</c:v>
                </c:pt>
                <c:pt idx="1806">
                  <c:v>258000000000</c:v>
                </c:pt>
                <c:pt idx="1807">
                  <c:v>8457923945</c:v>
                </c:pt>
                <c:pt idx="1808">
                  <c:v>8972965061</c:v>
                </c:pt>
                <c:pt idx="1809">
                  <c:v>9580161951</c:v>
                </c:pt>
                <c:pt idx="1810">
                  <c:v>10193023726</c:v>
                </c:pt>
                <c:pt idx="1811">
                  <c:v>11407566660</c:v>
                </c:pt>
                <c:pt idx="1812">
                  <c:v>12582876895</c:v>
                </c:pt>
                <c:pt idx="1813">
                  <c:v>15056937190</c:v>
                </c:pt>
                <c:pt idx="1814">
                  <c:v>17110610000</c:v>
                </c:pt>
                <c:pt idx="1815">
                  <c:v>21971835256</c:v>
                </c:pt>
                <c:pt idx="1816">
                  <c:v>23818322918</c:v>
                </c:pt>
                <c:pt idx="1817">
                  <c:v>26425379367</c:v>
                </c:pt>
                <c:pt idx="1818">
                  <c:v>28840197019</c:v>
                </c:pt>
                <c:pt idx="1819">
                  <c:v>31015239496</c:v>
                </c:pt>
                <c:pt idx="1820">
                  <c:v>37718011469</c:v>
                </c:pt>
                <c:pt idx="1821">
                  <c:v>34890773740</c:v>
                </c:pt>
                <c:pt idx="1822">
                  <c:v>38138801497</c:v>
                </c:pt>
                <c:pt idx="1823">
                  <c:v>47875837662</c:v>
                </c:pt>
                <c:pt idx="1824">
                  <c:v>59440511982</c:v>
                </c:pt>
                <c:pt idx="1825">
                  <c:v>80797945205</c:v>
                </c:pt>
                <c:pt idx="1826">
                  <c:v>102000000000</c:v>
                </c:pt>
                <c:pt idx="1827">
                  <c:v>115000000000</c:v>
                </c:pt>
                <c:pt idx="1828">
                  <c:v>147000000000</c:v>
                </c:pt>
                <c:pt idx="1829">
                  <c:v>106000000000</c:v>
                </c:pt>
                <c:pt idx="1830">
                  <c:v>120000000000</c:v>
                </c:pt>
                <c:pt idx="1831">
                  <c:v>161000000000</c:v>
                </c:pt>
                <c:pt idx="1832">
                  <c:v>183000000000</c:v>
                </c:pt>
                <c:pt idx="1833">
                  <c:v>17260364842</c:v>
                </c:pt>
                <c:pt idx="1834">
                  <c:v>17649751244</c:v>
                </c:pt>
                <c:pt idx="1835">
                  <c:v>19152238806</c:v>
                </c:pt>
                <c:pt idx="1836">
                  <c:v>20082918740</c:v>
                </c:pt>
                <c:pt idx="1837">
                  <c:v>20955223881</c:v>
                </c:pt>
                <c:pt idx="1838">
                  <c:v>21287562189</c:v>
                </c:pt>
                <c:pt idx="1839">
                  <c:v>21796351575</c:v>
                </c:pt>
                <c:pt idx="1840">
                  <c:v>24577114428</c:v>
                </c:pt>
                <c:pt idx="1841">
                  <c:v>28829850746</c:v>
                </c:pt>
                <c:pt idx="1842">
                  <c:v>35139635158</c:v>
                </c:pt>
                <c:pt idx="1843">
                  <c:v>38009950249</c:v>
                </c:pt>
                <c:pt idx="1844">
                  <c:v>40078938640</c:v>
                </c:pt>
                <c:pt idx="1845">
                  <c:v>43205095854</c:v>
                </c:pt>
                <c:pt idx="1846">
                  <c:v>19867880550</c:v>
                </c:pt>
                <c:pt idx="1847">
                  <c:v>19949284975</c:v>
                </c:pt>
                <c:pt idx="1848">
                  <c:v>20049414986</c:v>
                </c:pt>
                <c:pt idx="1849">
                  <c:v>21542262852</c:v>
                </c:pt>
                <c:pt idx="1850">
                  <c:v>24673602280</c:v>
                </c:pt>
                <c:pt idx="1851">
                  <c:v>30905071771</c:v>
                </c:pt>
                <c:pt idx="1852">
                  <c:v>36803641389</c:v>
                </c:pt>
                <c:pt idx="1853">
                  <c:v>41901170689</c:v>
                </c:pt>
                <c:pt idx="1854">
                  <c:v>60743823637</c:v>
                </c:pt>
                <c:pt idx="1855">
                  <c:v>48242913263</c:v>
                </c:pt>
                <c:pt idx="1856">
                  <c:v>58813004375</c:v>
                </c:pt>
                <c:pt idx="1857">
                  <c:v>69971912138</c:v>
                </c:pt>
                <c:pt idx="1858">
                  <c:v>78289467471</c:v>
                </c:pt>
                <c:pt idx="1859">
                  <c:v>17759889598</c:v>
                </c:pt>
                <c:pt idx="1860">
                  <c:v>17538461033</c:v>
                </c:pt>
                <c:pt idx="1861">
                  <c:v>19363735706</c:v>
                </c:pt>
                <c:pt idx="1862">
                  <c:v>23533790531</c:v>
                </c:pt>
                <c:pt idx="1863">
                  <c:v>31734065019</c:v>
                </c:pt>
                <c:pt idx="1864">
                  <c:v>44530493222</c:v>
                </c:pt>
                <c:pt idx="1865">
                  <c:v>60882141103</c:v>
                </c:pt>
                <c:pt idx="1866">
                  <c:v>79712085615</c:v>
                </c:pt>
                <c:pt idx="1867">
                  <c:v>115000000000</c:v>
                </c:pt>
                <c:pt idx="1868">
                  <c:v>97798348830</c:v>
                </c:pt>
                <c:pt idx="1869">
                  <c:v>125000000000</c:v>
                </c:pt>
                <c:pt idx="1870">
                  <c:v>170000000000</c:v>
                </c:pt>
                <c:pt idx="1871">
                  <c:v>190000000000</c:v>
                </c:pt>
                <c:pt idx="1872">
                  <c:v>188000000000</c:v>
                </c:pt>
                <c:pt idx="1873">
                  <c:v>183000000000</c:v>
                </c:pt>
                <c:pt idx="1874">
                  <c:v>189000000000</c:v>
                </c:pt>
                <c:pt idx="1875">
                  <c:v>215000000000</c:v>
                </c:pt>
                <c:pt idx="1876">
                  <c:v>259000000000</c:v>
                </c:pt>
                <c:pt idx="1877">
                  <c:v>328000000000</c:v>
                </c:pt>
                <c:pt idx="1878">
                  <c:v>377000000000</c:v>
                </c:pt>
                <c:pt idx="1879">
                  <c:v>416000000000</c:v>
                </c:pt>
                <c:pt idx="1880">
                  <c:v>520000000000</c:v>
                </c:pt>
                <c:pt idx="1881">
                  <c:v>429000000000</c:v>
                </c:pt>
                <c:pt idx="1882">
                  <c:v>527000000000</c:v>
                </c:pt>
                <c:pt idx="1883">
                  <c:v>670000000000</c:v>
                </c:pt>
                <c:pt idx="1884">
                  <c:v>734000000000</c:v>
                </c:pt>
                <c:pt idx="1885">
                  <c:v>19325894913</c:v>
                </c:pt>
                <c:pt idx="1886">
                  <c:v>21099833784</c:v>
                </c:pt>
                <c:pt idx="1887">
                  <c:v>21582248882</c:v>
                </c:pt>
                <c:pt idx="1888">
                  <c:v>21828144686</c:v>
                </c:pt>
                <c:pt idx="1889">
                  <c:v>25086930693</c:v>
                </c:pt>
                <c:pt idx="1890">
                  <c:v>28858965517</c:v>
                </c:pt>
                <c:pt idx="1891">
                  <c:v>33332844575</c:v>
                </c:pt>
                <c:pt idx="1892">
                  <c:v>40405006007</c:v>
                </c:pt>
                <c:pt idx="1898">
                  <c:v>104000000000</c:v>
                </c:pt>
                <c:pt idx="1899">
                  <c:v>103000000000</c:v>
                </c:pt>
                <c:pt idx="1900">
                  <c:v>110000000000</c:v>
                </c:pt>
                <c:pt idx="1901">
                  <c:v>124000000000</c:v>
                </c:pt>
                <c:pt idx="1902">
                  <c:v>148000000000</c:v>
                </c:pt>
                <c:pt idx="1903">
                  <c:v>181000000000</c:v>
                </c:pt>
                <c:pt idx="1904">
                  <c:v>222000000000</c:v>
                </c:pt>
                <c:pt idx="1905">
                  <c:v>258000000000</c:v>
                </c:pt>
                <c:pt idx="1906">
                  <c:v>315000000000</c:v>
                </c:pt>
                <c:pt idx="1907">
                  <c:v>255000000000</c:v>
                </c:pt>
                <c:pt idx="1908">
                  <c:v>287000000000</c:v>
                </c:pt>
                <c:pt idx="1909">
                  <c:v>349000000000</c:v>
                </c:pt>
                <c:pt idx="1910">
                  <c:v>384000000000</c:v>
                </c:pt>
                <c:pt idx="1911">
                  <c:v>9636342275</c:v>
                </c:pt>
                <c:pt idx="1912">
                  <c:v>9854042165</c:v>
                </c:pt>
                <c:pt idx="1913">
                  <c:v>10693278292</c:v>
                </c:pt>
                <c:pt idx="1914">
                  <c:v>11777768087</c:v>
                </c:pt>
                <c:pt idx="1915">
                  <c:v>13873500888</c:v>
                </c:pt>
                <c:pt idx="1916">
                  <c:v>16753787028</c:v>
                </c:pt>
                <c:pt idx="1917">
                  <c:v>19081726103</c:v>
                </c:pt>
                <c:pt idx="1918">
                  <c:v>25633674564</c:v>
                </c:pt>
                <c:pt idx="1919">
                  <c:v>30397203369</c:v>
                </c:pt>
                <c:pt idx="1920">
                  <c:v>27838718233</c:v>
                </c:pt>
                <c:pt idx="1921">
                  <c:v>31743751169</c:v>
                </c:pt>
                <c:pt idx="1922">
                  <c:v>29207296703</c:v>
                </c:pt>
                <c:pt idx="1923">
                  <c:v>31992801303</c:v>
                </c:pt>
                <c:pt idx="1937">
                  <c:v>1530000000000</c:v>
                </c:pt>
                <c:pt idx="1938">
                  <c:v>415000000000</c:v>
                </c:pt>
                <c:pt idx="1939">
                  <c:v>379000000000</c:v>
                </c:pt>
                <c:pt idx="1940">
                  <c:v>394000000000</c:v>
                </c:pt>
                <c:pt idx="1941">
                  <c:v>467000000000</c:v>
                </c:pt>
                <c:pt idx="1942">
                  <c:v>613000000000</c:v>
                </c:pt>
                <c:pt idx="1943">
                  <c:v>694000000000</c:v>
                </c:pt>
                <c:pt idx="1944">
                  <c:v>747000000000</c:v>
                </c:pt>
                <c:pt idx="1945">
                  <c:v>854000000000</c:v>
                </c:pt>
                <c:pt idx="1946">
                  <c:v>1060000000000</c:v>
                </c:pt>
                <c:pt idx="1947">
                  <c:v>927000000000</c:v>
                </c:pt>
                <c:pt idx="1948">
                  <c:v>1140000000000</c:v>
                </c:pt>
                <c:pt idx="1949">
                  <c:v>1390000000000</c:v>
                </c:pt>
                <c:pt idx="1950">
                  <c:v>1684109743</c:v>
                </c:pt>
                <c:pt idx="1951">
                  <c:v>1660102346</c:v>
                </c:pt>
                <c:pt idx="1952">
                  <c:v>1842691481</c:v>
                </c:pt>
                <c:pt idx="1953">
                  <c:v>2315935753</c:v>
                </c:pt>
                <c:pt idx="1954">
                  <c:v>2727507213</c:v>
                </c:pt>
                <c:pt idx="1955">
                  <c:v>3006725015</c:v>
                </c:pt>
                <c:pt idx="1956">
                  <c:v>3103099942</c:v>
                </c:pt>
                <c:pt idx="1957">
                  <c:v>3405050612</c:v>
                </c:pt>
                <c:pt idx="1958">
                  <c:v>3629936625</c:v>
                </c:pt>
                <c:pt idx="1959">
                  <c:v>2925499821</c:v>
                </c:pt>
                <c:pt idx="1960">
                  <c:v>3225095136</c:v>
                </c:pt>
                <c:pt idx="1961">
                  <c:v>3753485389</c:v>
                </c:pt>
                <c:pt idx="1962">
                  <c:v>4035420973</c:v>
                </c:pt>
                <c:pt idx="1963">
                  <c:v>3447543138</c:v>
                </c:pt>
                <c:pt idx="1989">
                  <c:v>67512715</c:v>
                </c:pt>
                <c:pt idx="1990">
                  <c:v>63101272</c:v>
                </c:pt>
                <c:pt idx="1991">
                  <c:v>72259046</c:v>
                </c:pt>
                <c:pt idx="1992">
                  <c:v>90148518</c:v>
                </c:pt>
                <c:pt idx="1993">
                  <c:v>102220915</c:v>
                </c:pt>
                <c:pt idx="1994">
                  <c:v>106147384</c:v>
                </c:pt>
                <c:pt idx="1995">
                  <c:v>104668675</c:v>
                </c:pt>
                <c:pt idx="1996">
                  <c:v>123005090</c:v>
                </c:pt>
                <c:pt idx="1997">
                  <c:v>135044456</c:v>
                </c:pt>
                <c:pt idx="1998">
                  <c:v>127125253</c:v>
                </c:pt>
                <c:pt idx="1999">
                  <c:v>150431114</c:v>
                </c:pt>
                <c:pt idx="2000">
                  <c:v>172253739</c:v>
                </c:pt>
                <c:pt idx="2001">
                  <c:v>174984469</c:v>
                </c:pt>
                <c:pt idx="2002">
                  <c:v>110937729</c:v>
                </c:pt>
                <c:pt idx="2003">
                  <c:v>115152143</c:v>
                </c:pt>
                <c:pt idx="2004">
                  <c:v>124735072</c:v>
                </c:pt>
                <c:pt idx="2005">
                  <c:v>126887585</c:v>
                </c:pt>
                <c:pt idx="2006">
                  <c:v>131106366</c:v>
                </c:pt>
                <c:pt idx="2007">
                  <c:v>137556823</c:v>
                </c:pt>
                <c:pt idx="2008">
                  <c:v>143352031</c:v>
                </c:pt>
                <c:pt idx="2009">
                  <c:v>149739017</c:v>
                </c:pt>
                <c:pt idx="2010">
                  <c:v>152565763</c:v>
                </c:pt>
                <c:pt idx="2011">
                  <c:v>151560778</c:v>
                </c:pt>
                <c:pt idx="2012">
                  <c:v>163200000</c:v>
                </c:pt>
                <c:pt idx="2013">
                  <c:v>170700000</c:v>
                </c:pt>
                <c:pt idx="2014">
                  <c:v>173000000</c:v>
                </c:pt>
                <c:pt idx="2015">
                  <c:v>233226323</c:v>
                </c:pt>
                <c:pt idx="2016">
                  <c:v>240051900</c:v>
                </c:pt>
                <c:pt idx="2017">
                  <c:v>241543396</c:v>
                </c:pt>
                <c:pt idx="2018">
                  <c:v>244990984</c:v>
                </c:pt>
                <c:pt idx="2019">
                  <c:v>239563310</c:v>
                </c:pt>
                <c:pt idx="2020">
                  <c:v>249845593</c:v>
                </c:pt>
                <c:pt idx="2021">
                  <c:v>252991205</c:v>
                </c:pt>
                <c:pt idx="2022">
                  <c:v>255890836</c:v>
                </c:pt>
                <c:pt idx="2023">
                  <c:v>261339642</c:v>
                </c:pt>
                <c:pt idx="2024">
                  <c:v>277510923</c:v>
                </c:pt>
                <c:pt idx="2025">
                  <c:v>294117230</c:v>
                </c:pt>
                <c:pt idx="2026">
                  <c:v>310287519</c:v>
                </c:pt>
                <c:pt idx="2027">
                  <c:v>326160961</c:v>
                </c:pt>
                <c:pt idx="2028">
                  <c:v>2682347064</c:v>
                </c:pt>
                <c:pt idx="2041">
                  <c:v>52011621745</c:v>
                </c:pt>
                <c:pt idx="2042">
                  <c:v>53305639461</c:v>
                </c:pt>
                <c:pt idx="2043">
                  <c:v>66021205382</c:v>
                </c:pt>
                <c:pt idx="2044">
                  <c:v>87440435752</c:v>
                </c:pt>
                <c:pt idx="2045">
                  <c:v>103000000000</c:v>
                </c:pt>
                <c:pt idx="2046">
                  <c:v>114000000000</c:v>
                </c:pt>
                <c:pt idx="2047">
                  <c:v>110000000000</c:v>
                </c:pt>
                <c:pt idx="2048">
                  <c:v>135000000000</c:v>
                </c:pt>
                <c:pt idx="2049">
                  <c:v>130000000000</c:v>
                </c:pt>
                <c:pt idx="2050">
                  <c:v>119000000000</c:v>
                </c:pt>
                <c:pt idx="2051">
                  <c:v>143000000000</c:v>
                </c:pt>
                <c:pt idx="2052">
                  <c:v>164000000000</c:v>
                </c:pt>
                <c:pt idx="2053">
                  <c:v>171000000000</c:v>
                </c:pt>
                <c:pt idx="2054">
                  <c:v>3521348155</c:v>
                </c:pt>
                <c:pt idx="2055">
                  <c:v>3081029666</c:v>
                </c:pt>
                <c:pt idx="2056">
                  <c:v>2999542369</c:v>
                </c:pt>
                <c:pt idx="2057">
                  <c:v>3536459120</c:v>
                </c:pt>
                <c:pt idx="2058">
                  <c:v>3927114457</c:v>
                </c:pt>
                <c:pt idx="2059">
                  <c:v>4901584516</c:v>
                </c:pt>
                <c:pt idx="2060">
                  <c:v>5598700444</c:v>
                </c:pt>
                <c:pt idx="2061">
                  <c:v>6329292929</c:v>
                </c:pt>
                <c:pt idx="2062">
                  <c:v>8010370370</c:v>
                </c:pt>
                <c:pt idx="2063">
                  <c:v>7914594203</c:v>
                </c:pt>
                <c:pt idx="2064">
                  <c:v>9480047959</c:v>
                </c:pt>
                <c:pt idx="2065">
                  <c:v>12393604089</c:v>
                </c:pt>
                <c:pt idx="2066">
                  <c:v>15653921367</c:v>
                </c:pt>
                <c:pt idx="2067">
                  <c:v>239698992</c:v>
                </c:pt>
                <c:pt idx="2068">
                  <c:v>243324190</c:v>
                </c:pt>
                <c:pt idx="2069">
                  <c:v>256677700</c:v>
                </c:pt>
                <c:pt idx="2070">
                  <c:v>301905953</c:v>
                </c:pt>
                <c:pt idx="2071">
                  <c:v>374507188</c:v>
                </c:pt>
                <c:pt idx="2072">
                  <c:v>412220560</c:v>
                </c:pt>
                <c:pt idx="2073">
                  <c:v>453082900</c:v>
                </c:pt>
                <c:pt idx="2074">
                  <c:v>490916835</c:v>
                </c:pt>
                <c:pt idx="2075">
                  <c:v>573939144</c:v>
                </c:pt>
                <c:pt idx="2076">
                  <c:v>501065927</c:v>
                </c:pt>
                <c:pt idx="2077">
                  <c:v>572971727</c:v>
                </c:pt>
                <c:pt idx="2078">
                  <c:v>631791993</c:v>
                </c:pt>
                <c:pt idx="2079">
                  <c:v>684273267</c:v>
                </c:pt>
                <c:pt idx="2080">
                  <c:v>435101217</c:v>
                </c:pt>
                <c:pt idx="2081">
                  <c:v>400464593</c:v>
                </c:pt>
                <c:pt idx="2082">
                  <c:v>341663054</c:v>
                </c:pt>
                <c:pt idx="2083">
                  <c:v>332736307</c:v>
                </c:pt>
                <c:pt idx="2084">
                  <c:v>375109695</c:v>
                </c:pt>
                <c:pt idx="2085">
                  <c:v>413909879</c:v>
                </c:pt>
                <c:pt idx="2086">
                  <c:v>456735445</c:v>
                </c:pt>
                <c:pt idx="2087">
                  <c:v>516209150</c:v>
                </c:pt>
                <c:pt idx="2088">
                  <c:v>608292552</c:v>
                </c:pt>
                <c:pt idx="2089">
                  <c:v>597765363</c:v>
                </c:pt>
                <c:pt idx="2090">
                  <c:v>681587105</c:v>
                </c:pt>
                <c:pt idx="2091">
                  <c:v>868574141</c:v>
                </c:pt>
                <c:pt idx="2092">
                  <c:v>999972421</c:v>
                </c:pt>
                <c:pt idx="2093">
                  <c:v>188623258</c:v>
                </c:pt>
                <c:pt idx="2094">
                  <c:v>167042880</c:v>
                </c:pt>
                <c:pt idx="2095">
                  <c:v>181801947</c:v>
                </c:pt>
                <c:pt idx="2096">
                  <c:v>208098552</c:v>
                </c:pt>
                <c:pt idx="2097">
                  <c:v>240794581</c:v>
                </c:pt>
                <c:pt idx="2098">
                  <c:v>264812954</c:v>
                </c:pt>
                <c:pt idx="2099">
                  <c:v>295998379</c:v>
                </c:pt>
                <c:pt idx="2100">
                  <c:v>301064027</c:v>
                </c:pt>
                <c:pt idx="2101">
                  <c:v>346850176</c:v>
                </c:pt>
                <c:pt idx="2102">
                  <c:v>318522296</c:v>
                </c:pt>
                <c:pt idx="2103">
                  <c:v>369212477</c:v>
                </c:pt>
                <c:pt idx="2104">
                  <c:v>423038017</c:v>
                </c:pt>
                <c:pt idx="2105">
                  <c:v>471575497</c:v>
                </c:pt>
                <c:pt idx="2106">
                  <c:v>272014693</c:v>
                </c:pt>
                <c:pt idx="2107">
                  <c:v>257926882</c:v>
                </c:pt>
                <c:pt idx="2108">
                  <c:v>262603782</c:v>
                </c:pt>
                <c:pt idx="2109">
                  <c:v>314463144</c:v>
                </c:pt>
                <c:pt idx="2110">
                  <c:v>364996869</c:v>
                </c:pt>
                <c:pt idx="2111">
                  <c:v>394962552</c:v>
                </c:pt>
                <c:pt idx="2112">
                  <c:v>437072934</c:v>
                </c:pt>
                <c:pt idx="2113">
                  <c:v>526425740</c:v>
                </c:pt>
                <c:pt idx="2114">
                  <c:v>607983815</c:v>
                </c:pt>
                <c:pt idx="2115">
                  <c:v>610075807</c:v>
                </c:pt>
                <c:pt idx="2116">
                  <c:v>700804286</c:v>
                </c:pt>
                <c:pt idx="2117">
                  <c:v>785745262</c:v>
                </c:pt>
                <c:pt idx="2118">
                  <c:v>786938335</c:v>
                </c:pt>
                <c:pt idx="2119">
                  <c:v>1194074074</c:v>
                </c:pt>
                <c:pt idx="2120">
                  <c:v>787693391</c:v>
                </c:pt>
                <c:pt idx="2121">
                  <c:v>778311557</c:v>
                </c:pt>
                <c:pt idx="2122">
                  <c:v>806505874</c:v>
                </c:pt>
                <c:pt idx="2123">
                  <c:v>849234754</c:v>
                </c:pt>
                <c:pt idx="2124">
                  <c:v>905113767</c:v>
                </c:pt>
                <c:pt idx="2125">
                  <c:v>1001970945</c:v>
                </c:pt>
                <c:pt idx="2126">
                  <c:v>1141418340</c:v>
                </c:pt>
                <c:pt idx="2127">
                  <c:v>1289259236</c:v>
                </c:pt>
                <c:pt idx="2128">
                  <c:v>1347407407</c:v>
                </c:pt>
                <c:pt idx="2129">
                  <c:v>1206296296</c:v>
                </c:pt>
                <c:pt idx="2130">
                  <c:v>1135555556</c:v>
                </c:pt>
                <c:pt idx="2131">
                  <c:v>1127037037</c:v>
                </c:pt>
                <c:pt idx="2132">
                  <c:v>603000000000</c:v>
                </c:pt>
                <c:pt idx="2133">
                  <c:v>344000000000</c:v>
                </c:pt>
                <c:pt idx="2134">
                  <c:v>325000000000</c:v>
                </c:pt>
                <c:pt idx="2135">
                  <c:v>124000000000</c:v>
                </c:pt>
                <c:pt idx="2136">
                  <c:v>157000000000</c:v>
                </c:pt>
                <c:pt idx="2137">
                  <c:v>183000000000</c:v>
                </c:pt>
                <c:pt idx="2138">
                  <c:v>223000000000</c:v>
                </c:pt>
                <c:pt idx="2139">
                  <c:v>264000000000</c:v>
                </c:pt>
                <c:pt idx="2140">
                  <c:v>330000000000</c:v>
                </c:pt>
                <c:pt idx="2141">
                  <c:v>406000000000</c:v>
                </c:pt>
                <c:pt idx="2142">
                  <c:v>378000000000</c:v>
                </c:pt>
                <c:pt idx="2143">
                  <c:v>463000000000</c:v>
                </c:pt>
                <c:pt idx="2144">
                  <c:v>558000000000</c:v>
                </c:pt>
                <c:pt idx="2146">
                  <c:v>1873452514</c:v>
                </c:pt>
                <c:pt idx="2147">
                  <c:v>1920262570</c:v>
                </c:pt>
                <c:pt idx="2148">
                  <c:v>1941094972</c:v>
                </c:pt>
                <c:pt idx="2149">
                  <c:v>2021301676</c:v>
                </c:pt>
                <c:pt idx="2150">
                  <c:v>2228279330</c:v>
                </c:pt>
                <c:pt idx="2151">
                  <c:v>2331005587</c:v>
                </c:pt>
                <c:pt idx="2152">
                  <c:v>2421474860</c:v>
                </c:pt>
                <c:pt idx="2153">
                  <c:v>2623726257</c:v>
                </c:pt>
                <c:pt idx="2154">
                  <c:v>2791960894</c:v>
                </c:pt>
                <c:pt idx="2155">
                  <c:v>2498932961</c:v>
                </c:pt>
                <c:pt idx="2156">
                  <c:v>2467703911</c:v>
                </c:pt>
                <c:pt idx="2157">
                  <c:v>2584463687</c:v>
                </c:pt>
                <c:pt idx="2158">
                  <c:v>8149004000</c:v>
                </c:pt>
                <c:pt idx="2159">
                  <c:v>6327552000</c:v>
                </c:pt>
                <c:pt idx="2160">
                  <c:v>6516651000</c:v>
                </c:pt>
                <c:pt idx="2161">
                  <c:v>6957996000</c:v>
                </c:pt>
                <c:pt idx="2162">
                  <c:v>6949317000</c:v>
                </c:pt>
                <c:pt idx="2163">
                  <c:v>7094413000</c:v>
                </c:pt>
                <c:pt idx="2164">
                  <c:v>7706222000</c:v>
                </c:pt>
                <c:pt idx="2165">
                  <c:v>7965588000</c:v>
                </c:pt>
                <c:pt idx="2166">
                  <c:v>8318996000</c:v>
                </c:pt>
                <c:pt idx="2167">
                  <c:v>8246650000</c:v>
                </c:pt>
                <c:pt idx="2168">
                  <c:v>7820420000</c:v>
                </c:pt>
                <c:pt idx="2169">
                  <c:v>7888087000</c:v>
                </c:pt>
                <c:pt idx="2170">
                  <c:v>7872584000</c:v>
                </c:pt>
                <c:pt idx="2171">
                  <c:v>4224850000</c:v>
                </c:pt>
                <c:pt idx="2172">
                  <c:v>3119500000</c:v>
                </c:pt>
                <c:pt idx="2173">
                  <c:v>3112350000</c:v>
                </c:pt>
                <c:pt idx="2174">
                  <c:v>3168600000</c:v>
                </c:pt>
                <c:pt idx="2175">
                  <c:v>3271200000</c:v>
                </c:pt>
                <c:pt idx="2176">
                  <c:v>3509700000</c:v>
                </c:pt>
                <c:pt idx="2177">
                  <c:v>3891500000</c:v>
                </c:pt>
                <c:pt idx="2178">
                  <c:v>4314050000</c:v>
                </c:pt>
                <c:pt idx="2179">
                  <c:v>4513250000</c:v>
                </c:pt>
                <c:pt idx="2180">
                  <c:v>4541550000</c:v>
                </c:pt>
                <c:pt idx="2181">
                  <c:v>4592650000</c:v>
                </c:pt>
                <c:pt idx="2182">
                  <c:v>4433700000</c:v>
                </c:pt>
                <c:pt idx="2183">
                  <c:v>4368900000</c:v>
                </c:pt>
                <c:pt idx="2184">
                  <c:v>1572500000</c:v>
                </c:pt>
                <c:pt idx="2185">
                  <c:v>831750000</c:v>
                </c:pt>
                <c:pt idx="2186">
                  <c:v>871840755</c:v>
                </c:pt>
                <c:pt idx="2187">
                  <c:v>932676403</c:v>
                </c:pt>
                <c:pt idx="2188">
                  <c:v>990350000</c:v>
                </c:pt>
                <c:pt idx="2189">
                  <c:v>1057850000</c:v>
                </c:pt>
                <c:pt idx="2190">
                  <c:v>1114200000</c:v>
                </c:pt>
                <c:pt idx="2191">
                  <c:v>1217450000</c:v>
                </c:pt>
                <c:pt idx="2192">
                  <c:v>1290500000</c:v>
                </c:pt>
                <c:pt idx="2193">
                  <c:v>1369500000</c:v>
                </c:pt>
                <c:pt idx="2194">
                  <c:v>1338500000</c:v>
                </c:pt>
                <c:pt idx="2195">
                  <c:v>1398500000</c:v>
                </c:pt>
                <c:pt idx="2196">
                  <c:v>1489000000</c:v>
                </c:pt>
                <c:pt idx="2197">
                  <c:v>5473536000</c:v>
                </c:pt>
                <c:pt idx="2198">
                  <c:v>3480219000</c:v>
                </c:pt>
                <c:pt idx="2199">
                  <c:v>3680483000</c:v>
                </c:pt>
                <c:pt idx="2200">
                  <c:v>3937228000</c:v>
                </c:pt>
                <c:pt idx="2201">
                  <c:v>4186525000</c:v>
                </c:pt>
                <c:pt idx="2202">
                  <c:v>4484703000</c:v>
                </c:pt>
                <c:pt idx="2203">
                  <c:v>4868136000</c:v>
                </c:pt>
                <c:pt idx="2204">
                  <c:v>5414299000</c:v>
                </c:pt>
                <c:pt idx="2205">
                  <c:v>5895048000</c:v>
                </c:pt>
                <c:pt idx="2206">
                  <c:v>6109928000</c:v>
                </c:pt>
                <c:pt idx="2207">
                  <c:v>5806378000</c:v>
                </c:pt>
                <c:pt idx="2208">
                  <c:v>5744414000</c:v>
                </c:pt>
                <c:pt idx="2209">
                  <c:v>5550771000</c:v>
                </c:pt>
                <c:pt idx="2210">
                  <c:v>27035110130</c:v>
                </c:pt>
                <c:pt idx="2211">
                  <c:v>8397858185</c:v>
                </c:pt>
                <c:pt idx="2212">
                  <c:v>8141513292</c:v>
                </c:pt>
                <c:pt idx="2213">
                  <c:v>7905485216</c:v>
                </c:pt>
                <c:pt idx="2214">
                  <c:v>8082396526</c:v>
                </c:pt>
                <c:pt idx="2215">
                  <c:v>8773451739</c:v>
                </c:pt>
                <c:pt idx="2216">
                  <c:v>9549196256</c:v>
                </c:pt>
                <c:pt idx="2217">
                  <c:v>11451845341</c:v>
                </c:pt>
                <c:pt idx="2218">
                  <c:v>13120183157</c:v>
                </c:pt>
                <c:pt idx="2219">
                  <c:v>16674324634</c:v>
                </c:pt>
                <c:pt idx="2220">
                  <c:v>17339992165</c:v>
                </c:pt>
                <c:pt idx="2221">
                  <c:v>19649631308</c:v>
                </c:pt>
                <c:pt idx="2222">
                  <c:v>23948541156</c:v>
                </c:pt>
                <c:pt idx="2223">
                  <c:v>2250000000000</c:v>
                </c:pt>
                <c:pt idx="2224">
                  <c:v>645000000000</c:v>
                </c:pt>
                <c:pt idx="2225">
                  <c:v>554000000000</c:v>
                </c:pt>
                <c:pt idx="2226">
                  <c:v>504000000000</c:v>
                </c:pt>
                <c:pt idx="2227">
                  <c:v>552000000000</c:v>
                </c:pt>
                <c:pt idx="2228">
                  <c:v>664000000000</c:v>
                </c:pt>
                <c:pt idx="2229">
                  <c:v>882000000000</c:v>
                </c:pt>
                <c:pt idx="2230">
                  <c:v>1090000000000</c:v>
                </c:pt>
                <c:pt idx="2231">
                  <c:v>1370000000000</c:v>
                </c:pt>
                <c:pt idx="2232">
                  <c:v>1650000000000</c:v>
                </c:pt>
                <c:pt idx="2233">
                  <c:v>1620000000000</c:v>
                </c:pt>
                <c:pt idx="2234">
                  <c:v>2140000000000</c:v>
                </c:pt>
                <c:pt idx="2235">
                  <c:v>2480000000000</c:v>
                </c:pt>
                <c:pt idx="2236">
                  <c:v>1820000000000</c:v>
                </c:pt>
                <c:pt idx="2237">
                  <c:v>739000000000</c:v>
                </c:pt>
                <c:pt idx="2238">
                  <c:v>733000000000</c:v>
                </c:pt>
                <c:pt idx="2239">
                  <c:v>753000000000</c:v>
                </c:pt>
                <c:pt idx="2240">
                  <c:v>888000000000</c:v>
                </c:pt>
                <c:pt idx="2241">
                  <c:v>1020000000000</c:v>
                </c:pt>
                <c:pt idx="2242">
                  <c:v>1160000000000</c:v>
                </c:pt>
                <c:pt idx="2243">
                  <c:v>1310000000000</c:v>
                </c:pt>
                <c:pt idx="2244">
                  <c:v>1460000000000</c:v>
                </c:pt>
                <c:pt idx="2245">
                  <c:v>1540000000000</c:v>
                </c:pt>
                <c:pt idx="2246">
                  <c:v>1370000000000</c:v>
                </c:pt>
                <c:pt idx="2247">
                  <c:v>1610000000000</c:v>
                </c:pt>
                <c:pt idx="2248">
                  <c:v>1780000000000</c:v>
                </c:pt>
                <c:pt idx="2262">
                  <c:v>266000000000</c:v>
                </c:pt>
                <c:pt idx="2263">
                  <c:v>79328640264</c:v>
                </c:pt>
                <c:pt idx="2264">
                  <c:v>72336972322</c:v>
                </c:pt>
                <c:pt idx="2265">
                  <c:v>70984568429</c:v>
                </c:pt>
                <c:pt idx="2266">
                  <c:v>77840186385</c:v>
                </c:pt>
                <c:pt idx="2267">
                  <c:v>101000000000</c:v>
                </c:pt>
                <c:pt idx="2268">
                  <c:v>124000000000</c:v>
                </c:pt>
                <c:pt idx="2269">
                  <c:v>155000000000</c:v>
                </c:pt>
                <c:pt idx="2270">
                  <c:v>173000000000</c:v>
                </c:pt>
                <c:pt idx="2271">
                  <c:v>180000000000</c:v>
                </c:pt>
                <c:pt idx="2272">
                  <c:v>172000000000</c:v>
                </c:pt>
                <c:pt idx="2273">
                  <c:v>218000000000</c:v>
                </c:pt>
                <c:pt idx="2274">
                  <c:v>251000000000</c:v>
                </c:pt>
                <c:pt idx="2275">
                  <c:v>370000000000</c:v>
                </c:pt>
                <c:pt idx="2276">
                  <c:v>99886577576</c:v>
                </c:pt>
                <c:pt idx="2277">
                  <c:v>98203544965</c:v>
                </c:pt>
                <c:pt idx="2278">
                  <c:v>97933392356</c:v>
                </c:pt>
                <c:pt idx="2279">
                  <c:v>94684582573</c:v>
                </c:pt>
                <c:pt idx="2280">
                  <c:v>117000000000</c:v>
                </c:pt>
                <c:pt idx="2281">
                  <c:v>147000000000</c:v>
                </c:pt>
                <c:pt idx="2282">
                  <c:v>163000000000</c:v>
                </c:pt>
                <c:pt idx="2283">
                  <c:v>208000000000</c:v>
                </c:pt>
                <c:pt idx="2284">
                  <c:v>244000000000</c:v>
                </c:pt>
                <c:pt idx="2285">
                  <c:v>234000000000</c:v>
                </c:pt>
                <c:pt idx="2286">
                  <c:v>287000000000</c:v>
                </c:pt>
                <c:pt idx="2287">
                  <c:v>335000000000</c:v>
                </c:pt>
                <c:pt idx="2288">
                  <c:v>45374788701</c:v>
                </c:pt>
                <c:pt idx="2289">
                  <c:v>15946443103</c:v>
                </c:pt>
                <c:pt idx="2290">
                  <c:v>16403602943</c:v>
                </c:pt>
                <c:pt idx="2291">
                  <c:v>16844378578</c:v>
                </c:pt>
                <c:pt idx="2292">
                  <c:v>17517536016</c:v>
                </c:pt>
                <c:pt idx="2293">
                  <c:v>18596365927</c:v>
                </c:pt>
                <c:pt idx="2294">
                  <c:v>19964893807</c:v>
                </c:pt>
                <c:pt idx="2295">
                  <c:v>22526464409</c:v>
                </c:pt>
                <c:pt idx="2296">
                  <c:v>26321999607</c:v>
                </c:pt>
                <c:pt idx="2297">
                  <c:v>29831167681</c:v>
                </c:pt>
                <c:pt idx="2298">
                  <c:v>29382692643</c:v>
                </c:pt>
                <c:pt idx="2299">
                  <c:v>36298327670</c:v>
                </c:pt>
                <c:pt idx="2300">
                  <c:v>41237296807</c:v>
                </c:pt>
                <c:pt idx="2301">
                  <c:v>30565200000</c:v>
                </c:pt>
                <c:pt idx="2302">
                  <c:v>31683300000</c:v>
                </c:pt>
                <c:pt idx="2303">
                  <c:v>33590400000</c:v>
                </c:pt>
                <c:pt idx="2304">
                  <c:v>35901500000</c:v>
                </c:pt>
                <c:pt idx="2305">
                  <c:v>38202800000</c:v>
                </c:pt>
                <c:pt idx="2306">
                  <c:v>42644200000</c:v>
                </c:pt>
                <c:pt idx="2307">
                  <c:v>52742100000</c:v>
                </c:pt>
                <c:pt idx="2308">
                  <c:v>58603500000</c:v>
                </c:pt>
                <c:pt idx="2309">
                  <c:v>60806200000</c:v>
                </c:pt>
                <c:pt idx="2310">
                  <c:v>62078610000</c:v>
                </c:pt>
                <c:pt idx="2311">
                  <c:v>64328220000</c:v>
                </c:pt>
                <c:pt idx="2312">
                  <c:v>68233900000</c:v>
                </c:pt>
                <c:pt idx="2327">
                  <c:v>23996656676</c:v>
                </c:pt>
                <c:pt idx="2328">
                  <c:v>24894907435</c:v>
                </c:pt>
                <c:pt idx="2329">
                  <c:v>26570402719</c:v>
                </c:pt>
                <c:pt idx="2330">
                  <c:v>21268012747</c:v>
                </c:pt>
                <c:pt idx="2331">
                  <c:v>22163928097</c:v>
                </c:pt>
                <c:pt idx="2332">
                  <c:v>33969724872</c:v>
                </c:pt>
                <c:pt idx="2333">
                  <c:v>35965041793</c:v>
                </c:pt>
                <c:pt idx="2334">
                  <c:v>41320673508</c:v>
                </c:pt>
                <c:pt idx="2335">
                  <c:v>45796187338</c:v>
                </c:pt>
                <c:pt idx="2336">
                  <c:v>46484962937</c:v>
                </c:pt>
                <c:pt idx="2337">
                  <c:v>50980167048</c:v>
                </c:pt>
                <c:pt idx="2338">
                  <c:v>55433248935</c:v>
                </c:pt>
                <c:pt idx="2339">
                  <c:v>58920504571</c:v>
                </c:pt>
                <c:pt idx="2340">
                  <c:v>324463833</c:v>
                </c:pt>
                <c:pt idx="2341">
                  <c:v>330949850</c:v>
                </c:pt>
                <c:pt idx="2342">
                  <c:v>326998081</c:v>
                </c:pt>
                <c:pt idx="2343">
                  <c:v>340803913</c:v>
                </c:pt>
                <c:pt idx="2344">
                  <c:v>366976849</c:v>
                </c:pt>
                <c:pt idx="2345">
                  <c:v>361615918</c:v>
                </c:pt>
                <c:pt idx="2346">
                  <c:v>382299140</c:v>
                </c:pt>
                <c:pt idx="2347">
                  <c:v>412592593</c:v>
                </c:pt>
                <c:pt idx="2348">
                  <c:v>452222222</c:v>
                </c:pt>
                <c:pt idx="2349">
                  <c:v>482592593</c:v>
                </c:pt>
                <c:pt idx="2350">
                  <c:v>475185185</c:v>
                </c:pt>
                <c:pt idx="2351">
                  <c:v>491481481</c:v>
                </c:pt>
                <c:pt idx="2352">
                  <c:v>495555556</c:v>
                </c:pt>
                <c:pt idx="2353">
                  <c:v>18327386416</c:v>
                </c:pt>
                <c:pt idx="2354">
                  <c:v>24468324000</c:v>
                </c:pt>
                <c:pt idx="2355">
                  <c:v>28548945000</c:v>
                </c:pt>
                <c:pt idx="2356">
                  <c:v>32432859000</c:v>
                </c:pt>
                <c:pt idx="2357">
                  <c:v>36591661000</c:v>
                </c:pt>
                <c:pt idx="2358">
                  <c:v>41507085000</c:v>
                </c:pt>
                <c:pt idx="2359">
                  <c:v>46802044000</c:v>
                </c:pt>
                <c:pt idx="2360">
                  <c:v>51007777000</c:v>
                </c:pt>
                <c:pt idx="2361">
                  <c:v>61762635000</c:v>
                </c:pt>
                <c:pt idx="2362">
                  <c:v>62519686000</c:v>
                </c:pt>
                <c:pt idx="2363">
                  <c:v>67513698000</c:v>
                </c:pt>
                <c:pt idx="2364">
                  <c:v>76769729000</c:v>
                </c:pt>
                <c:pt idx="2365">
                  <c:v>84039856000</c:v>
                </c:pt>
                <c:pt idx="2366">
                  <c:v>13134100000</c:v>
                </c:pt>
                <c:pt idx="2367">
                  <c:v>13812700000</c:v>
                </c:pt>
                <c:pt idx="2368">
                  <c:v>14306700000</c:v>
                </c:pt>
                <c:pt idx="2369">
                  <c:v>15046700000</c:v>
                </c:pt>
                <c:pt idx="2370">
                  <c:v>15798300000</c:v>
                </c:pt>
                <c:pt idx="2371">
                  <c:v>17093800000</c:v>
                </c:pt>
                <c:pt idx="2372">
                  <c:v>18550700000</c:v>
                </c:pt>
                <c:pt idx="2373">
                  <c:v>20104900000</c:v>
                </c:pt>
                <c:pt idx="2374">
                  <c:v>21431000000</c:v>
                </c:pt>
                <c:pt idx="2375">
                  <c:v>20661000000</c:v>
                </c:pt>
                <c:pt idx="2376">
                  <c:v>21418300000</c:v>
                </c:pt>
                <c:pt idx="2377">
                  <c:v>23139000000</c:v>
                </c:pt>
                <c:pt idx="2378">
                  <c:v>23813600000</c:v>
                </c:pt>
                <c:pt idx="2379">
                  <c:v>1068024994</c:v>
                </c:pt>
                <c:pt idx="2380">
                  <c:v>1086170639</c:v>
                </c:pt>
                <c:pt idx="2381">
                  <c:v>1169136691</c:v>
                </c:pt>
                <c:pt idx="2382">
                  <c:v>1426452030</c:v>
                </c:pt>
                <c:pt idx="2383">
                  <c:v>1644951892</c:v>
                </c:pt>
                <c:pt idx="2384">
                  <c:v>1702543477</c:v>
                </c:pt>
                <c:pt idx="2385">
                  <c:v>1738432116</c:v>
                </c:pt>
                <c:pt idx="2386">
                  <c:v>2121759848</c:v>
                </c:pt>
                <c:pt idx="2387">
                  <c:v>1739579594</c:v>
                </c:pt>
                <c:pt idx="2388">
                  <c:v>1267711816</c:v>
                </c:pt>
                <c:pt idx="2392">
                  <c:v>523256355</c:v>
                </c:pt>
                <c:pt idx="2393">
                  <c:v>523279846</c:v>
                </c:pt>
                <c:pt idx="2394">
                  <c:v>544381962</c:v>
                </c:pt>
                <c:pt idx="2395">
                  <c:v>596339089</c:v>
                </c:pt>
                <c:pt idx="2396">
                  <c:v>600014341</c:v>
                </c:pt>
                <c:pt idx="2397">
                  <c:v>700431791</c:v>
                </c:pt>
                <c:pt idx="2398">
                  <c:v>704762536</c:v>
                </c:pt>
                <c:pt idx="2399">
                  <c:v>758888875</c:v>
                </c:pt>
                <c:pt idx="2400">
                  <c:v>825925911</c:v>
                </c:pt>
                <c:pt idx="2401">
                  <c:v>771481468</c:v>
                </c:pt>
                <c:pt idx="2402">
                  <c:v>771111097</c:v>
                </c:pt>
                <c:pt idx="2403">
                  <c:v>778518505</c:v>
                </c:pt>
                <c:pt idx="2404">
                  <c:v>801481467</c:v>
                </c:pt>
                <c:pt idx="2405">
                  <c:v>19290566570</c:v>
                </c:pt>
                <c:pt idx="2406">
                  <c:v>18702820735</c:v>
                </c:pt>
                <c:pt idx="2407">
                  <c:v>20776536920</c:v>
                </c:pt>
                <c:pt idx="2408">
                  <c:v>21917565500</c:v>
                </c:pt>
                <c:pt idx="2409">
                  <c:v>23965280312</c:v>
                </c:pt>
                <c:pt idx="2410">
                  <c:v>27211230374</c:v>
                </c:pt>
                <c:pt idx="2411">
                  <c:v>30231130543</c:v>
                </c:pt>
                <c:pt idx="2412">
                  <c:v>34113106486</c:v>
                </c:pt>
                <c:pt idx="2413">
                  <c:v>39136441799</c:v>
                </c:pt>
                <c:pt idx="2414">
                  <c:v>37733606156</c:v>
                </c:pt>
                <c:pt idx="2415">
                  <c:v>41338007893</c:v>
                </c:pt>
                <c:pt idx="2416">
                  <c:v>47654789735</c:v>
                </c:pt>
                <c:pt idx="2417">
                  <c:v>50388454861</c:v>
                </c:pt>
                <c:pt idx="2418">
                  <c:v>712667925</c:v>
                </c:pt>
                <c:pt idx="2419">
                  <c:v>696281469</c:v>
                </c:pt>
                <c:pt idx="2420">
                  <c:v>722460912</c:v>
                </c:pt>
                <c:pt idx="2421">
                  <c:v>741929343</c:v>
                </c:pt>
                <c:pt idx="2422">
                  <c:v>785918770</c:v>
                </c:pt>
                <c:pt idx="2423">
                  <c:v>824880550</c:v>
                </c:pt>
                <c:pt idx="2424">
                  <c:v>1458449058</c:v>
                </c:pt>
                <c:pt idx="2425">
                  <c:v>1740334782</c:v>
                </c:pt>
                <c:pt idx="2426">
                  <c:v>1922598121</c:v>
                </c:pt>
                <c:pt idx="2427">
                  <c:v>2025565089</c:v>
                </c:pt>
                <c:pt idx="2428">
                  <c:v>2259288396</c:v>
                </c:pt>
                <c:pt idx="2429">
                  <c:v>2576602497</c:v>
                </c:pt>
                <c:pt idx="2430">
                  <c:v>2851154076</c:v>
                </c:pt>
                <c:pt idx="2431">
                  <c:v>3664503846</c:v>
                </c:pt>
                <c:pt idx="2432">
                  <c:v>3507981946</c:v>
                </c:pt>
                <c:pt idx="2433">
                  <c:v>3214632479</c:v>
                </c:pt>
                <c:pt idx="2434">
                  <c:v>2826481072</c:v>
                </c:pt>
                <c:pt idx="2435">
                  <c:v>3660483886</c:v>
                </c:pt>
                <c:pt idx="2436">
                  <c:v>4154289832</c:v>
                </c:pt>
                <c:pt idx="2437">
                  <c:v>4879738636</c:v>
                </c:pt>
                <c:pt idx="2438">
                  <c:v>5885325590</c:v>
                </c:pt>
                <c:pt idx="2439">
                  <c:v>6548530572</c:v>
                </c:pt>
                <c:pt idx="2440">
                  <c:v>6584649419</c:v>
                </c:pt>
                <c:pt idx="2441">
                  <c:v>6622541529</c:v>
                </c:pt>
                <c:pt idx="2442">
                  <c:v>7516834160</c:v>
                </c:pt>
                <c:pt idx="2443">
                  <c:v>7890216508</c:v>
                </c:pt>
                <c:pt idx="2444">
                  <c:v>7105529647</c:v>
                </c:pt>
                <c:pt idx="2445">
                  <c:v>7566517572</c:v>
                </c:pt>
                <c:pt idx="2446">
                  <c:v>7776459964</c:v>
                </c:pt>
                <c:pt idx="2447">
                  <c:v>8140294080</c:v>
                </c:pt>
                <c:pt idx="2448">
                  <c:v>8772197585</c:v>
                </c:pt>
                <c:pt idx="2449">
                  <c:v>9672006169</c:v>
                </c:pt>
                <c:pt idx="2450">
                  <c:v>10841723354</c:v>
                </c:pt>
                <c:pt idx="2451">
                  <c:v>12275491273</c:v>
                </c:pt>
                <c:pt idx="2452">
                  <c:v>13789720387</c:v>
                </c:pt>
                <c:pt idx="2453">
                  <c:v>14587485644</c:v>
                </c:pt>
                <c:pt idx="2454">
                  <c:v>15839344592</c:v>
                </c:pt>
                <c:pt idx="2455">
                  <c:v>17710325578</c:v>
                </c:pt>
                <c:pt idx="2456">
                  <c:v>18564264545</c:v>
                </c:pt>
                <c:pt idx="2457">
                  <c:v>9008629729</c:v>
                </c:pt>
                <c:pt idx="2458">
                  <c:v>9104515930</c:v>
                </c:pt>
                <c:pt idx="2459">
                  <c:v>9718989517</c:v>
                </c:pt>
                <c:pt idx="2460">
                  <c:v>9430236065</c:v>
                </c:pt>
                <c:pt idx="2461">
                  <c:v>10173234921</c:v>
                </c:pt>
                <c:pt idx="2462">
                  <c:v>11075778481</c:v>
                </c:pt>
                <c:pt idx="2463">
                  <c:v>11903020644</c:v>
                </c:pt>
                <c:pt idx="2464">
                  <c:v>12820055025</c:v>
                </c:pt>
                <c:pt idx="2465">
                  <c:v>13676837630</c:v>
                </c:pt>
                <c:pt idx="2466">
                  <c:v>12125023181</c:v>
                </c:pt>
                <c:pt idx="2467">
                  <c:v>13230844040</c:v>
                </c:pt>
                <c:pt idx="2468">
                  <c:v>14433926129</c:v>
                </c:pt>
                <c:pt idx="2469">
                  <c:v>14794802081</c:v>
                </c:pt>
                <c:pt idx="2470">
                  <c:v>684000000000</c:v>
                </c:pt>
                <c:pt idx="2471">
                  <c:v>725000000000</c:v>
                </c:pt>
                <c:pt idx="2472">
                  <c:v>742000000000</c:v>
                </c:pt>
                <c:pt idx="2473">
                  <c:v>713000000000</c:v>
                </c:pt>
                <c:pt idx="2474">
                  <c:v>770000000000</c:v>
                </c:pt>
                <c:pt idx="2475">
                  <c:v>866000000000</c:v>
                </c:pt>
                <c:pt idx="2476">
                  <c:v>967000000000</c:v>
                </c:pt>
                <c:pt idx="2477">
                  <c:v>1040000000000</c:v>
                </c:pt>
                <c:pt idx="2478">
                  <c:v>1100000000000</c:v>
                </c:pt>
                <c:pt idx="2479">
                  <c:v>895000000000</c:v>
                </c:pt>
                <c:pt idx="2480">
                  <c:v>1050000000000</c:v>
                </c:pt>
                <c:pt idx="2481">
                  <c:v>1170000000000</c:v>
                </c:pt>
                <c:pt idx="2482">
                  <c:v>1190000000000</c:v>
                </c:pt>
                <c:pt idx="2483">
                  <c:v>5107329010</c:v>
                </c:pt>
                <c:pt idx="2484">
                  <c:v>5323146568</c:v>
                </c:pt>
                <c:pt idx="2485">
                  <c:v>5224213019</c:v>
                </c:pt>
                <c:pt idx="2486">
                  <c:v>5322437648</c:v>
                </c:pt>
                <c:pt idx="2487">
                  <c:v>5795568203</c:v>
                </c:pt>
                <c:pt idx="2488">
                  <c:v>6322582497</c:v>
                </c:pt>
                <c:pt idx="2489">
                  <c:v>6786340353</c:v>
                </c:pt>
                <c:pt idx="2490">
                  <c:v>7458167331</c:v>
                </c:pt>
                <c:pt idx="2491">
                  <c:v>8491371523</c:v>
                </c:pt>
                <c:pt idx="2492">
                  <c:v>8380736990</c:v>
                </c:pt>
                <c:pt idx="2493">
                  <c:v>8938210560</c:v>
                </c:pt>
                <c:pt idx="2494">
                  <c:v>9898547558</c:v>
                </c:pt>
                <c:pt idx="2495">
                  <c:v>10644973606</c:v>
                </c:pt>
                <c:pt idx="2496">
                  <c:v>11620500000</c:v>
                </c:pt>
                <c:pt idx="2497">
                  <c:v>11807500000</c:v>
                </c:pt>
                <c:pt idx="2498">
                  <c:v>12272400000</c:v>
                </c:pt>
                <c:pt idx="2499">
                  <c:v>12933200000</c:v>
                </c:pt>
                <c:pt idx="2500">
                  <c:v>14179300000</c:v>
                </c:pt>
                <c:pt idx="2501">
                  <c:v>15464700000</c:v>
                </c:pt>
                <c:pt idx="2502">
                  <c:v>17137000000</c:v>
                </c:pt>
                <c:pt idx="2503">
                  <c:v>21121900000</c:v>
                </c:pt>
                <c:pt idx="2504">
                  <c:v>24884000000</c:v>
                </c:pt>
                <c:pt idx="2505">
                  <c:v>25925100000</c:v>
                </c:pt>
                <c:pt idx="2506">
                  <c:v>28814100000</c:v>
                </c:pt>
                <c:pt idx="2507">
                  <c:v>33270500000</c:v>
                </c:pt>
                <c:pt idx="2508">
                  <c:v>37956200000</c:v>
                </c:pt>
                <c:pt idx="2509">
                  <c:v>8195993231</c:v>
                </c:pt>
                <c:pt idx="2510">
                  <c:v>7662595076</c:v>
                </c:pt>
                <c:pt idx="2511">
                  <c:v>6325151760</c:v>
                </c:pt>
                <c:pt idx="2512">
                  <c:v>6588103836</c:v>
                </c:pt>
                <c:pt idx="2513">
                  <c:v>8033877360</c:v>
                </c:pt>
                <c:pt idx="2514">
                  <c:v>8734651406</c:v>
                </c:pt>
                <c:pt idx="2515">
                  <c:v>10662013273</c:v>
                </c:pt>
                <c:pt idx="2516">
                  <c:v>13794909537</c:v>
                </c:pt>
                <c:pt idx="2517">
                  <c:v>18504128632</c:v>
                </c:pt>
                <c:pt idx="2518">
                  <c:v>15929903100</c:v>
                </c:pt>
                <c:pt idx="2519">
                  <c:v>20030529733</c:v>
                </c:pt>
                <c:pt idx="2520">
                  <c:v>25071193102</c:v>
                </c:pt>
                <c:pt idx="2521">
                  <c:v>24611040343</c:v>
                </c:pt>
                <c:pt idx="2522">
                  <c:v>50681123109</c:v>
                </c:pt>
                <c:pt idx="2523">
                  <c:v>51295103189</c:v>
                </c:pt>
                <c:pt idx="2524">
                  <c:v>53992755100</c:v>
                </c:pt>
                <c:pt idx="2525">
                  <c:v>57840001637</c:v>
                </c:pt>
                <c:pt idx="2526">
                  <c:v>65702520516</c:v>
                </c:pt>
                <c:pt idx="2527">
                  <c:v>74147754854</c:v>
                </c:pt>
                <c:pt idx="2528">
                  <c:v>87554128440</c:v>
                </c:pt>
                <c:pt idx="2529">
                  <c:v>102000000000</c:v>
                </c:pt>
                <c:pt idx="2530">
                  <c:v>121000000000</c:v>
                </c:pt>
                <c:pt idx="2531">
                  <c:v>121000000000</c:v>
                </c:pt>
                <c:pt idx="2532">
                  <c:v>149000000000</c:v>
                </c:pt>
                <c:pt idx="2533">
                  <c:v>171000000000</c:v>
                </c:pt>
                <c:pt idx="2534">
                  <c:v>193000000000</c:v>
                </c:pt>
                <c:pt idx="2535">
                  <c:v>61701810000</c:v>
                </c:pt>
                <c:pt idx="2536">
                  <c:v>69668635000</c:v>
                </c:pt>
                <c:pt idx="2537">
                  <c:v>72546194000</c:v>
                </c:pt>
                <c:pt idx="2538">
                  <c:v>75833996000</c:v>
                </c:pt>
                <c:pt idx="2539">
                  <c:v>80322313000</c:v>
                </c:pt>
                <c:pt idx="2540">
                  <c:v>83914521341</c:v>
                </c:pt>
                <c:pt idx="2541">
                  <c:v>87276164365</c:v>
                </c:pt>
                <c:pt idx="2542">
                  <c:v>89524131617</c:v>
                </c:pt>
                <c:pt idx="2543">
                  <c:v>93639316000</c:v>
                </c:pt>
                <c:pt idx="2544">
                  <c:v>96385638000</c:v>
                </c:pt>
                <c:pt idx="2545">
                  <c:v>98381268000</c:v>
                </c:pt>
                <c:pt idx="2546">
                  <c:v>100000000000</c:v>
                </c:pt>
                <c:pt idx="2547">
                  <c:v>101000000000</c:v>
                </c:pt>
                <c:pt idx="2561">
                  <c:v>416566954</c:v>
                </c:pt>
                <c:pt idx="2562">
                  <c:v>455905602</c:v>
                </c:pt>
                <c:pt idx="2563">
                  <c:v>478067954</c:v>
                </c:pt>
                <c:pt idx="2564">
                  <c:v>461576906</c:v>
                </c:pt>
                <c:pt idx="2565">
                  <c:v>497548517</c:v>
                </c:pt>
                <c:pt idx="2566">
                  <c:v>536410666</c:v>
                </c:pt>
                <c:pt idx="2567">
                  <c:v>629511778</c:v>
                </c:pt>
                <c:pt idx="2568">
                  <c:v>684074062</c:v>
                </c:pt>
                <c:pt idx="2569">
                  <c:v>734814815</c:v>
                </c:pt>
                <c:pt idx="2570">
                  <c:v>708888889</c:v>
                </c:pt>
                <c:pt idx="2571">
                  <c:v>692222222</c:v>
                </c:pt>
                <c:pt idx="2572">
                  <c:v>728148148</c:v>
                </c:pt>
                <c:pt idx="2573">
                  <c:v>731851852</c:v>
                </c:pt>
                <c:pt idx="2574">
                  <c:v>764457723</c:v>
                </c:pt>
                <c:pt idx="2575">
                  <c:v>708290496</c:v>
                </c:pt>
                <c:pt idx="2576">
                  <c:v>723027643</c:v>
                </c:pt>
                <c:pt idx="2577">
                  <c:v>781338353</c:v>
                </c:pt>
                <c:pt idx="2578">
                  <c:v>858255380</c:v>
                </c:pt>
                <c:pt idx="2579">
                  <c:v>908558307</c:v>
                </c:pt>
                <c:pt idx="2580">
                  <c:v>1018069267</c:v>
                </c:pt>
                <c:pt idx="2581">
                  <c:v>1145555535</c:v>
                </c:pt>
                <c:pt idx="2582">
                  <c:v>1184074074</c:v>
                </c:pt>
                <c:pt idx="2583">
                  <c:v>1180000000</c:v>
                </c:pt>
                <c:pt idx="2584">
                  <c:v>1252222222</c:v>
                </c:pt>
                <c:pt idx="2585">
                  <c:v>1295925926</c:v>
                </c:pt>
                <c:pt idx="2586">
                  <c:v>1318148148</c:v>
                </c:pt>
                <c:pt idx="2600">
                  <c:v>397447007</c:v>
                </c:pt>
                <c:pt idx="2601">
                  <c:v>431017935</c:v>
                </c:pt>
                <c:pt idx="2602">
                  <c:v>462641610</c:v>
                </c:pt>
                <c:pt idx="2603">
                  <c:v>482397041</c:v>
                </c:pt>
                <c:pt idx="2604">
                  <c:v>522544702</c:v>
                </c:pt>
                <c:pt idx="2605">
                  <c:v>551431645</c:v>
                </c:pt>
                <c:pt idx="2606">
                  <c:v>611040126</c:v>
                </c:pt>
                <c:pt idx="2607">
                  <c:v>684074074</c:v>
                </c:pt>
                <c:pt idx="2608">
                  <c:v>695555556</c:v>
                </c:pt>
                <c:pt idx="2609">
                  <c:v>674814815</c:v>
                </c:pt>
                <c:pt idx="2610">
                  <c:v>681481481</c:v>
                </c:pt>
                <c:pt idx="2611">
                  <c:v>677037037</c:v>
                </c:pt>
                <c:pt idx="2612">
                  <c:v>694444444</c:v>
                </c:pt>
                <c:pt idx="2613">
                  <c:v>892164364</c:v>
                </c:pt>
                <c:pt idx="2614">
                  <c:v>763465571</c:v>
                </c:pt>
                <c:pt idx="2615">
                  <c:v>1078402128</c:v>
                </c:pt>
                <c:pt idx="2616">
                  <c:v>1271196078</c:v>
                </c:pt>
                <c:pt idx="2617">
                  <c:v>1484092538</c:v>
                </c:pt>
                <c:pt idx="2618">
                  <c:v>1793557833</c:v>
                </c:pt>
                <c:pt idx="2619">
                  <c:v>2626093294</c:v>
                </c:pt>
                <c:pt idx="2620">
                  <c:v>2936612022</c:v>
                </c:pt>
                <c:pt idx="2621">
                  <c:v>3532969035</c:v>
                </c:pt>
                <c:pt idx="2622">
                  <c:v>3875409836</c:v>
                </c:pt>
                <c:pt idx="2623">
                  <c:v>4368033802</c:v>
                </c:pt>
                <c:pt idx="2624">
                  <c:v>4363219094</c:v>
                </c:pt>
                <c:pt idx="2625">
                  <c:v>5012121212</c:v>
                </c:pt>
                <c:pt idx="2626">
                  <c:v>8154315708</c:v>
                </c:pt>
                <c:pt idx="2627">
                  <c:v>8824873156</c:v>
                </c:pt>
                <c:pt idx="2628">
                  <c:v>9008273516</c:v>
                </c:pt>
                <c:pt idx="2629">
                  <c:v>11235960523</c:v>
                </c:pt>
                <c:pt idx="2630">
                  <c:v>12884712296</c:v>
                </c:pt>
                <c:pt idx="2631">
                  <c:v>16088526686</c:v>
                </c:pt>
                <c:pt idx="2632">
                  <c:v>18460905284</c:v>
                </c:pt>
                <c:pt idx="2633">
                  <c:v>21830397705</c:v>
                </c:pt>
                <c:pt idx="2634">
                  <c:v>28165793618</c:v>
                </c:pt>
                <c:pt idx="2635">
                  <c:v>19332270662</c:v>
                </c:pt>
                <c:pt idx="2636">
                  <c:v>20758191858</c:v>
                </c:pt>
                <c:pt idx="2637">
                  <c:v>23676348287</c:v>
                </c:pt>
                <c:pt idx="2638">
                  <c:v>23436342520</c:v>
                </c:pt>
                <c:pt idx="2652">
                  <c:v>10300000000000</c:v>
                </c:pt>
                <c:pt idx="2653">
                  <c:v>10600000000000</c:v>
                </c:pt>
                <c:pt idx="2654">
                  <c:v>11000000000000</c:v>
                </c:pt>
                <c:pt idx="2655">
                  <c:v>11500000000000</c:v>
                </c:pt>
                <c:pt idx="2656">
                  <c:v>12300000000000</c:v>
                </c:pt>
                <c:pt idx="2657">
                  <c:v>13100000000000</c:v>
                </c:pt>
                <c:pt idx="2658">
                  <c:v>13900000000000</c:v>
                </c:pt>
                <c:pt idx="2659">
                  <c:v>14500000000000</c:v>
                </c:pt>
                <c:pt idx="2660">
                  <c:v>14700000000000</c:v>
                </c:pt>
                <c:pt idx="2661">
                  <c:v>14400000000000</c:v>
                </c:pt>
                <c:pt idx="2662">
                  <c:v>15000000000000</c:v>
                </c:pt>
                <c:pt idx="2663">
                  <c:v>15500000000000</c:v>
                </c:pt>
                <c:pt idx="2664">
                  <c:v>16200000000000</c:v>
                </c:pt>
                <c:pt idx="2665">
                  <c:v>22823255806</c:v>
                </c:pt>
                <c:pt idx="2666">
                  <c:v>20898788420</c:v>
                </c:pt>
                <c:pt idx="2667">
                  <c:v>13606494599</c:v>
                </c:pt>
                <c:pt idx="2668">
                  <c:v>12045627411</c:v>
                </c:pt>
                <c:pt idx="2669">
                  <c:v>13686333822</c:v>
                </c:pt>
                <c:pt idx="2670">
                  <c:v>17362872710</c:v>
                </c:pt>
                <c:pt idx="2671">
                  <c:v>19579479147</c:v>
                </c:pt>
                <c:pt idx="2672">
                  <c:v>23410536914</c:v>
                </c:pt>
                <c:pt idx="2673">
                  <c:v>30366148205</c:v>
                </c:pt>
                <c:pt idx="2674">
                  <c:v>30461322555</c:v>
                </c:pt>
                <c:pt idx="2675">
                  <c:v>38881102075</c:v>
                </c:pt>
                <c:pt idx="2676">
                  <c:v>47236710623</c:v>
                </c:pt>
                <c:pt idx="2677">
                  <c:v>50004354667</c:v>
                </c:pt>
                <c:pt idx="2678">
                  <c:v>117000000000</c:v>
                </c:pt>
                <c:pt idx="2679">
                  <c:v>123000000000</c:v>
                </c:pt>
                <c:pt idx="2680">
                  <c:v>92889586976</c:v>
                </c:pt>
                <c:pt idx="2681">
                  <c:v>83622191419</c:v>
                </c:pt>
                <c:pt idx="2682">
                  <c:v>112000000000</c:v>
                </c:pt>
                <c:pt idx="2683">
                  <c:v>146000000000</c:v>
                </c:pt>
                <c:pt idx="2684">
                  <c:v>183000000000</c:v>
                </c:pt>
                <c:pt idx="2685">
                  <c:v>230000000000</c:v>
                </c:pt>
                <c:pt idx="2686">
                  <c:v>316000000000</c:v>
                </c:pt>
                <c:pt idx="2687">
                  <c:v>329000000000</c:v>
                </c:pt>
                <c:pt idx="2688">
                  <c:v>394000000000</c:v>
                </c:pt>
                <c:pt idx="2689">
                  <c:v>316000000000</c:v>
                </c:pt>
                <c:pt idx="2690">
                  <c:v>381000000000</c:v>
                </c:pt>
              </c:numCache>
            </c:numRef>
          </c:xVal>
          <c:yVal>
            <c:numRef>
              <c:f>[1]GDP!$F$2:$F$2701</c:f>
              <c:numCache>
                <c:formatCode>General</c:formatCode>
                <c:ptCount val="2700"/>
                <c:pt idx="0">
                  <c:v>102000000</c:v>
                </c:pt>
                <c:pt idx="1">
                  <c:v>100000000</c:v>
                </c:pt>
                <c:pt idx="2">
                  <c:v>111000000</c:v>
                </c:pt>
                <c:pt idx="3">
                  <c:v>112000000</c:v>
                </c:pt>
                <c:pt idx="4">
                  <c:v>178000000</c:v>
                </c:pt>
                <c:pt idx="5">
                  <c:v>477000000</c:v>
                </c:pt>
                <c:pt idx="6">
                  <c:v>393000000</c:v>
                </c:pt>
                <c:pt idx="7">
                  <c:v>332000000</c:v>
                </c:pt>
                <c:pt idx="8">
                  <c:v>474000000</c:v>
                </c:pt>
                <c:pt idx="9">
                  <c:v>381000000</c:v>
                </c:pt>
                <c:pt idx="10">
                  <c:v>323000000</c:v>
                </c:pt>
                <c:pt idx="11">
                  <c:v>300000000</c:v>
                </c:pt>
                <c:pt idx="12">
                  <c:v>295000000</c:v>
                </c:pt>
                <c:pt idx="13">
                  <c:v>34000000</c:v>
                </c:pt>
                <c:pt idx="14">
                  <c:v>35000000</c:v>
                </c:pt>
                <c:pt idx="15">
                  <c:v>51000000</c:v>
                </c:pt>
                <c:pt idx="16">
                  <c:v>63000000</c:v>
                </c:pt>
                <c:pt idx="17">
                  <c:v>82000000</c:v>
                </c:pt>
                <c:pt idx="18">
                  <c:v>103000000</c:v>
                </c:pt>
                <c:pt idx="19">
                  <c:v>91000000</c:v>
                </c:pt>
                <c:pt idx="20">
                  <c:v>236000000</c:v>
                </c:pt>
                <c:pt idx="21">
                  <c:v>293000000</c:v>
                </c:pt>
                <c:pt idx="22">
                  <c:v>554000000</c:v>
                </c:pt>
                <c:pt idx="23">
                  <c:v>726000000</c:v>
                </c:pt>
                <c:pt idx="24">
                  <c:v>653000000</c:v>
                </c:pt>
                <c:pt idx="25">
                  <c:v>711000000</c:v>
                </c:pt>
                <c:pt idx="26">
                  <c:v>77000000</c:v>
                </c:pt>
                <c:pt idx="27">
                  <c:v>86000000</c:v>
                </c:pt>
                <c:pt idx="28">
                  <c:v>95000000</c:v>
                </c:pt>
                <c:pt idx="29">
                  <c:v>108000000</c:v>
                </c:pt>
                <c:pt idx="30">
                  <c:v>121000000</c:v>
                </c:pt>
                <c:pt idx="31">
                  <c:v>108000000</c:v>
                </c:pt>
                <c:pt idx="32">
                  <c:v>122000000</c:v>
                </c:pt>
                <c:pt idx="33">
                  <c:v>206000000</c:v>
                </c:pt>
                <c:pt idx="34">
                  <c:v>236000000</c:v>
                </c:pt>
                <c:pt idx="35">
                  <c:v>131000000</c:v>
                </c:pt>
                <c:pt idx="36">
                  <c:v>149000000</c:v>
                </c:pt>
                <c:pt idx="37">
                  <c:v>188000000</c:v>
                </c:pt>
                <c:pt idx="38">
                  <c:v>192000000</c:v>
                </c:pt>
                <c:pt idx="39">
                  <c:v>227000000</c:v>
                </c:pt>
                <c:pt idx="40">
                  <c:v>235000000</c:v>
                </c:pt>
                <c:pt idx="41">
                  <c:v>324000000</c:v>
                </c:pt>
                <c:pt idx="42">
                  <c:v>459000000</c:v>
                </c:pt>
                <c:pt idx="43">
                  <c:v>582000000</c:v>
                </c:pt>
                <c:pt idx="44">
                  <c:v>563000000</c:v>
                </c:pt>
                <c:pt idx="45">
                  <c:v>539000000</c:v>
                </c:pt>
                <c:pt idx="46">
                  <c:v>548000000</c:v>
                </c:pt>
                <c:pt idx="47">
                  <c:v>59000000</c:v>
                </c:pt>
                <c:pt idx="48">
                  <c:v>53000000</c:v>
                </c:pt>
                <c:pt idx="49">
                  <c:v>80000000</c:v>
                </c:pt>
                <c:pt idx="50">
                  <c:v>36000000</c:v>
                </c:pt>
                <c:pt idx="51">
                  <c:v>30000000</c:v>
                </c:pt>
                <c:pt idx="52">
                  <c:v>23000000</c:v>
                </c:pt>
                <c:pt idx="53">
                  <c:v>25000000</c:v>
                </c:pt>
                <c:pt idx="54">
                  <c:v>37000000</c:v>
                </c:pt>
                <c:pt idx="55">
                  <c:v>38000000</c:v>
                </c:pt>
                <c:pt idx="56">
                  <c:v>52000000</c:v>
                </c:pt>
                <c:pt idx="57">
                  <c:v>46000000</c:v>
                </c:pt>
                <c:pt idx="58">
                  <c:v>55000000</c:v>
                </c:pt>
                <c:pt idx="59">
                  <c:v>61000000</c:v>
                </c:pt>
                <c:pt idx="60">
                  <c:v>82000000</c:v>
                </c:pt>
                <c:pt idx="61">
                  <c:v>99000000</c:v>
                </c:pt>
                <c:pt idx="62">
                  <c:v>105000000</c:v>
                </c:pt>
                <c:pt idx="63">
                  <c:v>680000000</c:v>
                </c:pt>
                <c:pt idx="64">
                  <c:v>680000000</c:v>
                </c:pt>
                <c:pt idx="65">
                  <c:v>1400000</c:v>
                </c:pt>
                <c:pt idx="66">
                  <c:v>900000</c:v>
                </c:pt>
                <c:pt idx="67">
                  <c:v>1600000</c:v>
                </c:pt>
                <c:pt idx="68">
                  <c:v>1200000</c:v>
                </c:pt>
                <c:pt idx="69">
                  <c:v>1800000</c:v>
                </c:pt>
                <c:pt idx="70">
                  <c:v>1900000</c:v>
                </c:pt>
                <c:pt idx="71">
                  <c:v>1600000</c:v>
                </c:pt>
                <c:pt idx="72">
                  <c:v>2300000</c:v>
                </c:pt>
                <c:pt idx="73">
                  <c:v>1600000</c:v>
                </c:pt>
                <c:pt idx="74">
                  <c:v>1700000</c:v>
                </c:pt>
                <c:pt idx="75">
                  <c:v>2100000</c:v>
                </c:pt>
                <c:pt idx="76">
                  <c:v>3700000</c:v>
                </c:pt>
                <c:pt idx="77">
                  <c:v>2700000</c:v>
                </c:pt>
                <c:pt idx="78">
                  <c:v>132000000</c:v>
                </c:pt>
                <c:pt idx="79">
                  <c:v>182000000</c:v>
                </c:pt>
                <c:pt idx="80">
                  <c:v>124000000</c:v>
                </c:pt>
                <c:pt idx="81">
                  <c:v>266000000</c:v>
                </c:pt>
                <c:pt idx="82">
                  <c:v>212000000</c:v>
                </c:pt>
                <c:pt idx="83">
                  <c:v>229000000</c:v>
                </c:pt>
                <c:pt idx="84">
                  <c:v>231000000</c:v>
                </c:pt>
                <c:pt idx="85">
                  <c:v>254000000</c:v>
                </c:pt>
                <c:pt idx="86">
                  <c:v>167000000</c:v>
                </c:pt>
                <c:pt idx="87">
                  <c:v>271000000</c:v>
                </c:pt>
                <c:pt idx="88">
                  <c:v>171000000</c:v>
                </c:pt>
                <c:pt idx="89">
                  <c:v>423000000</c:v>
                </c:pt>
                <c:pt idx="90">
                  <c:v>377000000</c:v>
                </c:pt>
                <c:pt idx="91">
                  <c:v>5000000</c:v>
                </c:pt>
                <c:pt idx="92">
                  <c:v>5000000</c:v>
                </c:pt>
                <c:pt idx="93">
                  <c:v>3000000</c:v>
                </c:pt>
                <c:pt idx="94">
                  <c:v>4000000</c:v>
                </c:pt>
                <c:pt idx="95">
                  <c:v>7800000</c:v>
                </c:pt>
                <c:pt idx="96">
                  <c:v>7200000</c:v>
                </c:pt>
                <c:pt idx="97">
                  <c:v>10200000</c:v>
                </c:pt>
                <c:pt idx="98">
                  <c:v>10800000</c:v>
                </c:pt>
                <c:pt idx="99">
                  <c:v>11800000</c:v>
                </c:pt>
                <c:pt idx="100">
                  <c:v>6000000</c:v>
                </c:pt>
                <c:pt idx="101">
                  <c:v>7200000</c:v>
                </c:pt>
                <c:pt idx="102">
                  <c:v>680000000</c:v>
                </c:pt>
                <c:pt idx="103">
                  <c:v>680000000</c:v>
                </c:pt>
                <c:pt idx="104">
                  <c:v>14000000</c:v>
                </c:pt>
                <c:pt idx="105">
                  <c:v>23000000</c:v>
                </c:pt>
                <c:pt idx="106">
                  <c:v>25000000</c:v>
                </c:pt>
                <c:pt idx="107">
                  <c:v>680000000</c:v>
                </c:pt>
                <c:pt idx="108">
                  <c:v>680000000</c:v>
                </c:pt>
                <c:pt idx="109">
                  <c:v>680000000</c:v>
                </c:pt>
                <c:pt idx="110">
                  <c:v>680000000</c:v>
                </c:pt>
                <c:pt idx="111">
                  <c:v>680000000</c:v>
                </c:pt>
                <c:pt idx="112">
                  <c:v>680000000</c:v>
                </c:pt>
                <c:pt idx="113">
                  <c:v>680000000</c:v>
                </c:pt>
                <c:pt idx="114">
                  <c:v>680000000</c:v>
                </c:pt>
                <c:pt idx="115">
                  <c:v>680000000</c:v>
                </c:pt>
                <c:pt idx="116">
                  <c:v>680000000</c:v>
                </c:pt>
                <c:pt idx="117">
                  <c:v>15000000</c:v>
                </c:pt>
                <c:pt idx="118">
                  <c:v>9000000</c:v>
                </c:pt>
                <c:pt idx="119">
                  <c:v>11000000</c:v>
                </c:pt>
                <c:pt idx="120">
                  <c:v>16000000</c:v>
                </c:pt>
                <c:pt idx="121">
                  <c:v>21000000</c:v>
                </c:pt>
                <c:pt idx="122">
                  <c:v>24000000</c:v>
                </c:pt>
                <c:pt idx="123">
                  <c:v>27000000</c:v>
                </c:pt>
                <c:pt idx="124">
                  <c:v>30000000</c:v>
                </c:pt>
                <c:pt idx="125">
                  <c:v>37000000</c:v>
                </c:pt>
                <c:pt idx="126">
                  <c:v>32000000</c:v>
                </c:pt>
                <c:pt idx="127">
                  <c:v>35000000</c:v>
                </c:pt>
                <c:pt idx="128">
                  <c:v>42000000</c:v>
                </c:pt>
                <c:pt idx="129">
                  <c:v>680000000</c:v>
                </c:pt>
                <c:pt idx="130">
                  <c:v>12400000</c:v>
                </c:pt>
                <c:pt idx="131">
                  <c:v>22600000</c:v>
                </c:pt>
                <c:pt idx="132">
                  <c:v>25600000</c:v>
                </c:pt>
                <c:pt idx="133">
                  <c:v>30000000</c:v>
                </c:pt>
                <c:pt idx="134">
                  <c:v>23100000</c:v>
                </c:pt>
                <c:pt idx="135">
                  <c:v>40000000</c:v>
                </c:pt>
                <c:pt idx="136">
                  <c:v>45000000</c:v>
                </c:pt>
                <c:pt idx="137">
                  <c:v>54000000</c:v>
                </c:pt>
                <c:pt idx="138">
                  <c:v>680000000</c:v>
                </c:pt>
                <c:pt idx="139">
                  <c:v>680000000</c:v>
                </c:pt>
                <c:pt idx="140">
                  <c:v>680000000</c:v>
                </c:pt>
                <c:pt idx="141">
                  <c:v>680000000</c:v>
                </c:pt>
                <c:pt idx="142">
                  <c:v>680000000</c:v>
                </c:pt>
                <c:pt idx="143">
                  <c:v>680000000</c:v>
                </c:pt>
                <c:pt idx="144">
                  <c:v>680000000</c:v>
                </c:pt>
                <c:pt idx="145">
                  <c:v>680000000</c:v>
                </c:pt>
                <c:pt idx="146">
                  <c:v>680000000</c:v>
                </c:pt>
                <c:pt idx="147">
                  <c:v>680000000</c:v>
                </c:pt>
                <c:pt idx="148">
                  <c:v>3200000</c:v>
                </c:pt>
                <c:pt idx="149">
                  <c:v>3100000</c:v>
                </c:pt>
                <c:pt idx="150">
                  <c:v>700000</c:v>
                </c:pt>
                <c:pt idx="151">
                  <c:v>700000</c:v>
                </c:pt>
                <c:pt idx="152">
                  <c:v>24000000</c:v>
                </c:pt>
                <c:pt idx="153">
                  <c:v>10700000</c:v>
                </c:pt>
                <c:pt idx="154">
                  <c:v>11400000</c:v>
                </c:pt>
                <c:pt idx="155">
                  <c:v>6900000</c:v>
                </c:pt>
                <c:pt idx="156">
                  <c:v>53000000</c:v>
                </c:pt>
                <c:pt idx="157">
                  <c:v>58000000</c:v>
                </c:pt>
                <c:pt idx="158">
                  <c:v>56000000</c:v>
                </c:pt>
                <c:pt idx="159">
                  <c:v>76000000</c:v>
                </c:pt>
                <c:pt idx="160">
                  <c:v>91000000</c:v>
                </c:pt>
                <c:pt idx="161">
                  <c:v>93000000</c:v>
                </c:pt>
                <c:pt idx="162">
                  <c:v>104000000</c:v>
                </c:pt>
                <c:pt idx="163">
                  <c:v>115000000</c:v>
                </c:pt>
                <c:pt idx="164">
                  <c:v>129000000</c:v>
                </c:pt>
                <c:pt idx="165">
                  <c:v>164000000</c:v>
                </c:pt>
                <c:pt idx="166">
                  <c:v>213000000</c:v>
                </c:pt>
                <c:pt idx="167">
                  <c:v>680000000</c:v>
                </c:pt>
                <c:pt idx="168">
                  <c:v>680000000</c:v>
                </c:pt>
                <c:pt idx="169">
                  <c:v>8100000</c:v>
                </c:pt>
                <c:pt idx="170">
                  <c:v>8600000</c:v>
                </c:pt>
                <c:pt idx="171">
                  <c:v>8900000</c:v>
                </c:pt>
                <c:pt idx="172">
                  <c:v>6900000</c:v>
                </c:pt>
                <c:pt idx="173">
                  <c:v>6800000</c:v>
                </c:pt>
                <c:pt idx="174">
                  <c:v>7100000</c:v>
                </c:pt>
                <c:pt idx="175">
                  <c:v>9800000</c:v>
                </c:pt>
                <c:pt idx="176">
                  <c:v>6800000</c:v>
                </c:pt>
                <c:pt idx="177">
                  <c:v>7800000</c:v>
                </c:pt>
                <c:pt idx="178">
                  <c:v>16000000</c:v>
                </c:pt>
                <c:pt idx="179">
                  <c:v>18000000</c:v>
                </c:pt>
                <c:pt idx="180">
                  <c:v>19200000</c:v>
                </c:pt>
                <c:pt idx="181">
                  <c:v>20500000</c:v>
                </c:pt>
                <c:pt idx="182">
                  <c:v>4657000000</c:v>
                </c:pt>
                <c:pt idx="183">
                  <c:v>4119000000</c:v>
                </c:pt>
                <c:pt idx="184">
                  <c:v>4133000000</c:v>
                </c:pt>
                <c:pt idx="185">
                  <c:v>4704000000</c:v>
                </c:pt>
                <c:pt idx="186">
                  <c:v>6328000000</c:v>
                </c:pt>
                <c:pt idx="187">
                  <c:v>7206000000</c:v>
                </c:pt>
                <c:pt idx="188">
                  <c:v>8133000000</c:v>
                </c:pt>
                <c:pt idx="189">
                  <c:v>10327000000</c:v>
                </c:pt>
                <c:pt idx="190">
                  <c:v>12104000000</c:v>
                </c:pt>
                <c:pt idx="191">
                  <c:v>11757000000</c:v>
                </c:pt>
                <c:pt idx="192">
                  <c:v>13633000000</c:v>
                </c:pt>
                <c:pt idx="193">
                  <c:v>9333000000</c:v>
                </c:pt>
                <c:pt idx="194">
                  <c:v>10823000000</c:v>
                </c:pt>
                <c:pt idx="195">
                  <c:v>5000000</c:v>
                </c:pt>
                <c:pt idx="196">
                  <c:v>14000000</c:v>
                </c:pt>
                <c:pt idx="197">
                  <c:v>680000000</c:v>
                </c:pt>
                <c:pt idx="198">
                  <c:v>680000000</c:v>
                </c:pt>
                <c:pt idx="199">
                  <c:v>680000000</c:v>
                </c:pt>
                <c:pt idx="200">
                  <c:v>680000000</c:v>
                </c:pt>
                <c:pt idx="201">
                  <c:v>680000000</c:v>
                </c:pt>
                <c:pt idx="202">
                  <c:v>680000000</c:v>
                </c:pt>
                <c:pt idx="203">
                  <c:v>680000000</c:v>
                </c:pt>
                <c:pt idx="204">
                  <c:v>680000000</c:v>
                </c:pt>
                <c:pt idx="205">
                  <c:v>680000000</c:v>
                </c:pt>
                <c:pt idx="206">
                  <c:v>680000000</c:v>
                </c:pt>
                <c:pt idx="207">
                  <c:v>680000000</c:v>
                </c:pt>
                <c:pt idx="208">
                  <c:v>36000000</c:v>
                </c:pt>
                <c:pt idx="209">
                  <c:v>74000000</c:v>
                </c:pt>
                <c:pt idx="210">
                  <c:v>73000000</c:v>
                </c:pt>
                <c:pt idx="211">
                  <c:v>74000000</c:v>
                </c:pt>
                <c:pt idx="212">
                  <c:v>73000000</c:v>
                </c:pt>
                <c:pt idx="213">
                  <c:v>66000000</c:v>
                </c:pt>
                <c:pt idx="214">
                  <c:v>60000000</c:v>
                </c:pt>
                <c:pt idx="215">
                  <c:v>61000000</c:v>
                </c:pt>
                <c:pt idx="216">
                  <c:v>46000000</c:v>
                </c:pt>
                <c:pt idx="217">
                  <c:v>26000000</c:v>
                </c:pt>
                <c:pt idx="218">
                  <c:v>680000000</c:v>
                </c:pt>
                <c:pt idx="219">
                  <c:v>680000000</c:v>
                </c:pt>
                <c:pt idx="220">
                  <c:v>680000000</c:v>
                </c:pt>
                <c:pt idx="221">
                  <c:v>205000000</c:v>
                </c:pt>
                <c:pt idx="222">
                  <c:v>218000000</c:v>
                </c:pt>
                <c:pt idx="223">
                  <c:v>261000000</c:v>
                </c:pt>
                <c:pt idx="224">
                  <c:v>336000000</c:v>
                </c:pt>
                <c:pt idx="225">
                  <c:v>458000000</c:v>
                </c:pt>
                <c:pt idx="226">
                  <c:v>533000000</c:v>
                </c:pt>
                <c:pt idx="227">
                  <c:v>639000000</c:v>
                </c:pt>
                <c:pt idx="228">
                  <c:v>790000000</c:v>
                </c:pt>
                <c:pt idx="229">
                  <c:v>1184000000</c:v>
                </c:pt>
                <c:pt idx="230">
                  <c:v>1119000000</c:v>
                </c:pt>
                <c:pt idx="231">
                  <c:v>1434000000</c:v>
                </c:pt>
                <c:pt idx="232">
                  <c:v>1998000000</c:v>
                </c:pt>
                <c:pt idx="233">
                  <c:v>1980000000</c:v>
                </c:pt>
                <c:pt idx="234">
                  <c:v>99000000</c:v>
                </c:pt>
                <c:pt idx="235">
                  <c:v>46000000</c:v>
                </c:pt>
                <c:pt idx="236">
                  <c:v>77000000</c:v>
                </c:pt>
                <c:pt idx="237">
                  <c:v>84000000</c:v>
                </c:pt>
                <c:pt idx="238">
                  <c:v>74000000</c:v>
                </c:pt>
                <c:pt idx="239">
                  <c:v>13000000</c:v>
                </c:pt>
                <c:pt idx="240">
                  <c:v>680000000</c:v>
                </c:pt>
                <c:pt idx="241">
                  <c:v>680000000</c:v>
                </c:pt>
                <c:pt idx="242">
                  <c:v>680000000</c:v>
                </c:pt>
                <c:pt idx="243">
                  <c:v>680000000</c:v>
                </c:pt>
                <c:pt idx="244">
                  <c:v>680000000</c:v>
                </c:pt>
                <c:pt idx="245">
                  <c:v>680000000</c:v>
                </c:pt>
                <c:pt idx="246">
                  <c:v>680000000</c:v>
                </c:pt>
                <c:pt idx="247">
                  <c:v>680000000</c:v>
                </c:pt>
                <c:pt idx="248">
                  <c:v>680000000</c:v>
                </c:pt>
                <c:pt idx="249">
                  <c:v>680000000</c:v>
                </c:pt>
                <c:pt idx="250">
                  <c:v>58000000</c:v>
                </c:pt>
                <c:pt idx="251">
                  <c:v>51000000</c:v>
                </c:pt>
                <c:pt idx="252">
                  <c:v>59000000</c:v>
                </c:pt>
                <c:pt idx="253">
                  <c:v>69000000</c:v>
                </c:pt>
                <c:pt idx="254">
                  <c:v>87000000</c:v>
                </c:pt>
                <c:pt idx="255">
                  <c:v>80000000</c:v>
                </c:pt>
                <c:pt idx="256">
                  <c:v>64000000</c:v>
                </c:pt>
                <c:pt idx="257">
                  <c:v>80000000</c:v>
                </c:pt>
                <c:pt idx="258">
                  <c:v>92000000</c:v>
                </c:pt>
                <c:pt idx="259">
                  <c:v>99000000</c:v>
                </c:pt>
                <c:pt idx="260">
                  <c:v>357000000</c:v>
                </c:pt>
                <c:pt idx="261">
                  <c:v>374000000</c:v>
                </c:pt>
                <c:pt idx="262">
                  <c:v>383000000</c:v>
                </c:pt>
                <c:pt idx="263">
                  <c:v>441000000</c:v>
                </c:pt>
                <c:pt idx="264">
                  <c:v>495000000</c:v>
                </c:pt>
                <c:pt idx="265">
                  <c:v>867000000</c:v>
                </c:pt>
                <c:pt idx="266">
                  <c:v>910000000</c:v>
                </c:pt>
                <c:pt idx="267">
                  <c:v>990000000</c:v>
                </c:pt>
                <c:pt idx="268">
                  <c:v>970000000</c:v>
                </c:pt>
                <c:pt idx="269">
                  <c:v>849000000</c:v>
                </c:pt>
                <c:pt idx="270">
                  <c:v>706000000</c:v>
                </c:pt>
                <c:pt idx="271">
                  <c:v>797000000</c:v>
                </c:pt>
                <c:pt idx="272">
                  <c:v>1154000000</c:v>
                </c:pt>
                <c:pt idx="273">
                  <c:v>7800000</c:v>
                </c:pt>
                <c:pt idx="274">
                  <c:v>8200000</c:v>
                </c:pt>
                <c:pt idx="275">
                  <c:v>680000000</c:v>
                </c:pt>
                <c:pt idx="276">
                  <c:v>680000000</c:v>
                </c:pt>
                <c:pt idx="277">
                  <c:v>680000000</c:v>
                </c:pt>
                <c:pt idx="278">
                  <c:v>680000000</c:v>
                </c:pt>
                <c:pt idx="279">
                  <c:v>680000000</c:v>
                </c:pt>
                <c:pt idx="280">
                  <c:v>1100000</c:v>
                </c:pt>
                <c:pt idx="281">
                  <c:v>2400000</c:v>
                </c:pt>
                <c:pt idx="282">
                  <c:v>4900000</c:v>
                </c:pt>
                <c:pt idx="283">
                  <c:v>2000000</c:v>
                </c:pt>
                <c:pt idx="284">
                  <c:v>2100000</c:v>
                </c:pt>
                <c:pt idx="285">
                  <c:v>1700000</c:v>
                </c:pt>
                <c:pt idx="286">
                  <c:v>680000000</c:v>
                </c:pt>
                <c:pt idx="287">
                  <c:v>2700000</c:v>
                </c:pt>
                <c:pt idx="288">
                  <c:v>2300000</c:v>
                </c:pt>
                <c:pt idx="289">
                  <c:v>2400000</c:v>
                </c:pt>
                <c:pt idx="290">
                  <c:v>2200000</c:v>
                </c:pt>
                <c:pt idx="291">
                  <c:v>1600000</c:v>
                </c:pt>
                <c:pt idx="292">
                  <c:v>2800000</c:v>
                </c:pt>
                <c:pt idx="293">
                  <c:v>28400000</c:v>
                </c:pt>
                <c:pt idx="294">
                  <c:v>38200000</c:v>
                </c:pt>
                <c:pt idx="295">
                  <c:v>12000000</c:v>
                </c:pt>
                <c:pt idx="296">
                  <c:v>13600000</c:v>
                </c:pt>
                <c:pt idx="297">
                  <c:v>680000000</c:v>
                </c:pt>
                <c:pt idx="298">
                  <c:v>680000000</c:v>
                </c:pt>
                <c:pt idx="299">
                  <c:v>500000000</c:v>
                </c:pt>
                <c:pt idx="300">
                  <c:v>536000000</c:v>
                </c:pt>
                <c:pt idx="301">
                  <c:v>513000000</c:v>
                </c:pt>
                <c:pt idx="302">
                  <c:v>619000000</c:v>
                </c:pt>
                <c:pt idx="303">
                  <c:v>799000000</c:v>
                </c:pt>
                <c:pt idx="304">
                  <c:v>969000000</c:v>
                </c:pt>
                <c:pt idx="305">
                  <c:v>1181000000</c:v>
                </c:pt>
                <c:pt idx="306">
                  <c:v>1514000000</c:v>
                </c:pt>
                <c:pt idx="307">
                  <c:v>1398000000</c:v>
                </c:pt>
                <c:pt idx="308">
                  <c:v>1124000000</c:v>
                </c:pt>
                <c:pt idx="309">
                  <c:v>1620000000</c:v>
                </c:pt>
                <c:pt idx="310">
                  <c:v>1844000000</c:v>
                </c:pt>
                <c:pt idx="311">
                  <c:v>2004000000</c:v>
                </c:pt>
                <c:pt idx="312">
                  <c:v>18000000</c:v>
                </c:pt>
                <c:pt idx="313">
                  <c:v>16000000</c:v>
                </c:pt>
                <c:pt idx="314">
                  <c:v>14000000</c:v>
                </c:pt>
                <c:pt idx="315">
                  <c:v>21000000</c:v>
                </c:pt>
                <c:pt idx="316">
                  <c:v>26000000</c:v>
                </c:pt>
                <c:pt idx="317">
                  <c:v>27000000</c:v>
                </c:pt>
                <c:pt idx="318">
                  <c:v>29000000</c:v>
                </c:pt>
                <c:pt idx="319">
                  <c:v>31000000</c:v>
                </c:pt>
                <c:pt idx="320">
                  <c:v>30000000</c:v>
                </c:pt>
                <c:pt idx="321">
                  <c:v>30000000</c:v>
                </c:pt>
                <c:pt idx="322">
                  <c:v>25000000</c:v>
                </c:pt>
                <c:pt idx="323">
                  <c:v>29000000</c:v>
                </c:pt>
                <c:pt idx="324">
                  <c:v>46000000</c:v>
                </c:pt>
                <c:pt idx="325">
                  <c:v>680000000</c:v>
                </c:pt>
                <c:pt idx="326">
                  <c:v>680000000</c:v>
                </c:pt>
                <c:pt idx="327">
                  <c:v>680000000</c:v>
                </c:pt>
                <c:pt idx="328">
                  <c:v>680000000</c:v>
                </c:pt>
                <c:pt idx="329">
                  <c:v>59000000</c:v>
                </c:pt>
                <c:pt idx="330">
                  <c:v>67000000</c:v>
                </c:pt>
                <c:pt idx="331">
                  <c:v>124000000</c:v>
                </c:pt>
                <c:pt idx="332">
                  <c:v>131000000</c:v>
                </c:pt>
                <c:pt idx="333">
                  <c:v>158000000</c:v>
                </c:pt>
                <c:pt idx="334">
                  <c:v>123000000</c:v>
                </c:pt>
                <c:pt idx="335">
                  <c:v>12000000</c:v>
                </c:pt>
                <c:pt idx="336">
                  <c:v>232000000</c:v>
                </c:pt>
                <c:pt idx="337">
                  <c:v>680000000</c:v>
                </c:pt>
                <c:pt idx="338">
                  <c:v>84000000</c:v>
                </c:pt>
                <c:pt idx="339">
                  <c:v>90000000</c:v>
                </c:pt>
                <c:pt idx="340">
                  <c:v>202000000</c:v>
                </c:pt>
                <c:pt idx="341">
                  <c:v>243000000</c:v>
                </c:pt>
                <c:pt idx="342">
                  <c:v>261000000</c:v>
                </c:pt>
                <c:pt idx="343">
                  <c:v>301000000</c:v>
                </c:pt>
                <c:pt idx="344">
                  <c:v>244000000</c:v>
                </c:pt>
                <c:pt idx="345">
                  <c:v>99000000</c:v>
                </c:pt>
                <c:pt idx="346">
                  <c:v>99000000</c:v>
                </c:pt>
                <c:pt idx="347">
                  <c:v>159000000</c:v>
                </c:pt>
                <c:pt idx="348">
                  <c:v>170000000</c:v>
                </c:pt>
                <c:pt idx="349">
                  <c:v>680000000</c:v>
                </c:pt>
                <c:pt idx="350">
                  <c:v>680000000</c:v>
                </c:pt>
                <c:pt idx="351">
                  <c:v>152000000</c:v>
                </c:pt>
                <c:pt idx="352">
                  <c:v>149000000</c:v>
                </c:pt>
                <c:pt idx="353">
                  <c:v>109000000</c:v>
                </c:pt>
                <c:pt idx="354">
                  <c:v>119000000</c:v>
                </c:pt>
                <c:pt idx="355">
                  <c:v>239000000</c:v>
                </c:pt>
                <c:pt idx="356">
                  <c:v>290000000</c:v>
                </c:pt>
                <c:pt idx="357">
                  <c:v>386000000</c:v>
                </c:pt>
                <c:pt idx="358">
                  <c:v>506000000</c:v>
                </c:pt>
                <c:pt idx="359">
                  <c:v>620000000</c:v>
                </c:pt>
                <c:pt idx="360">
                  <c:v>518000000</c:v>
                </c:pt>
                <c:pt idx="361">
                  <c:v>633000000</c:v>
                </c:pt>
                <c:pt idx="362">
                  <c:v>680000000</c:v>
                </c:pt>
                <c:pt idx="363">
                  <c:v>680000000</c:v>
                </c:pt>
                <c:pt idx="364">
                  <c:v>29000000</c:v>
                </c:pt>
                <c:pt idx="365">
                  <c:v>40000000</c:v>
                </c:pt>
                <c:pt idx="366">
                  <c:v>45000000</c:v>
                </c:pt>
                <c:pt idx="367">
                  <c:v>66000000</c:v>
                </c:pt>
                <c:pt idx="368">
                  <c:v>74000000</c:v>
                </c:pt>
                <c:pt idx="369">
                  <c:v>48000000</c:v>
                </c:pt>
                <c:pt idx="370">
                  <c:v>45000000</c:v>
                </c:pt>
                <c:pt idx="371">
                  <c:v>43000000</c:v>
                </c:pt>
                <c:pt idx="372">
                  <c:v>43000000</c:v>
                </c:pt>
                <c:pt idx="373">
                  <c:v>46000000</c:v>
                </c:pt>
                <c:pt idx="374">
                  <c:v>47000000</c:v>
                </c:pt>
                <c:pt idx="375">
                  <c:v>39000000</c:v>
                </c:pt>
                <c:pt idx="376">
                  <c:v>38000000</c:v>
                </c:pt>
                <c:pt idx="377">
                  <c:v>47000000</c:v>
                </c:pt>
                <c:pt idx="378">
                  <c:v>91000000</c:v>
                </c:pt>
                <c:pt idx="379">
                  <c:v>105000000</c:v>
                </c:pt>
                <c:pt idx="380">
                  <c:v>136000000</c:v>
                </c:pt>
                <c:pt idx="381">
                  <c:v>142000000</c:v>
                </c:pt>
                <c:pt idx="382">
                  <c:v>149000000</c:v>
                </c:pt>
                <c:pt idx="383">
                  <c:v>175000000</c:v>
                </c:pt>
                <c:pt idx="384">
                  <c:v>227000000</c:v>
                </c:pt>
                <c:pt idx="385">
                  <c:v>286000000</c:v>
                </c:pt>
                <c:pt idx="386">
                  <c:v>290000000</c:v>
                </c:pt>
                <c:pt idx="387">
                  <c:v>296000000</c:v>
                </c:pt>
                <c:pt idx="388">
                  <c:v>274000000</c:v>
                </c:pt>
                <c:pt idx="389">
                  <c:v>680000000</c:v>
                </c:pt>
                <c:pt idx="390">
                  <c:v>680000000</c:v>
                </c:pt>
                <c:pt idx="391">
                  <c:v>680000000</c:v>
                </c:pt>
                <c:pt idx="392">
                  <c:v>680000000</c:v>
                </c:pt>
                <c:pt idx="393">
                  <c:v>680000000</c:v>
                </c:pt>
                <c:pt idx="394">
                  <c:v>680000000</c:v>
                </c:pt>
                <c:pt idx="395">
                  <c:v>680000000</c:v>
                </c:pt>
                <c:pt idx="396">
                  <c:v>680000000</c:v>
                </c:pt>
                <c:pt idx="397">
                  <c:v>680000000</c:v>
                </c:pt>
                <c:pt idx="398">
                  <c:v>680000000</c:v>
                </c:pt>
                <c:pt idx="399">
                  <c:v>680000000</c:v>
                </c:pt>
                <c:pt idx="400">
                  <c:v>680000000</c:v>
                </c:pt>
                <c:pt idx="401">
                  <c:v>680000000</c:v>
                </c:pt>
                <c:pt idx="402">
                  <c:v>680000000</c:v>
                </c:pt>
                <c:pt idx="403">
                  <c:v>732000000</c:v>
                </c:pt>
                <c:pt idx="404">
                  <c:v>820000000</c:v>
                </c:pt>
                <c:pt idx="405">
                  <c:v>829000000</c:v>
                </c:pt>
                <c:pt idx="406">
                  <c:v>960000000</c:v>
                </c:pt>
                <c:pt idx="407">
                  <c:v>1156000000</c:v>
                </c:pt>
                <c:pt idx="408">
                  <c:v>1189000000</c:v>
                </c:pt>
                <c:pt idx="409">
                  <c:v>1302000000</c:v>
                </c:pt>
                <c:pt idx="410">
                  <c:v>1663000000</c:v>
                </c:pt>
                <c:pt idx="411">
                  <c:v>1823000000</c:v>
                </c:pt>
                <c:pt idx="412">
                  <c:v>1390000000</c:v>
                </c:pt>
                <c:pt idx="413">
                  <c:v>1585000000</c:v>
                </c:pt>
                <c:pt idx="414">
                  <c:v>1808000000</c:v>
                </c:pt>
                <c:pt idx="415">
                  <c:v>1778000000</c:v>
                </c:pt>
                <c:pt idx="416">
                  <c:v>2280000000</c:v>
                </c:pt>
                <c:pt idx="417">
                  <c:v>2966000000</c:v>
                </c:pt>
                <c:pt idx="418">
                  <c:v>3157000000</c:v>
                </c:pt>
                <c:pt idx="419">
                  <c:v>3802000000</c:v>
                </c:pt>
                <c:pt idx="420">
                  <c:v>4540000000</c:v>
                </c:pt>
                <c:pt idx="421">
                  <c:v>5426000000</c:v>
                </c:pt>
                <c:pt idx="422">
                  <c:v>6900000000</c:v>
                </c:pt>
                <c:pt idx="423">
                  <c:v>8307000000</c:v>
                </c:pt>
                <c:pt idx="424">
                  <c:v>8885000000</c:v>
                </c:pt>
                <c:pt idx="425">
                  <c:v>7980000000</c:v>
                </c:pt>
                <c:pt idx="426">
                  <c:v>8176000000</c:v>
                </c:pt>
                <c:pt idx="427">
                  <c:v>9101000000</c:v>
                </c:pt>
                <c:pt idx="428">
                  <c:v>8491000000</c:v>
                </c:pt>
                <c:pt idx="429">
                  <c:v>74000000</c:v>
                </c:pt>
                <c:pt idx="430">
                  <c:v>64000000</c:v>
                </c:pt>
                <c:pt idx="431">
                  <c:v>65000000</c:v>
                </c:pt>
                <c:pt idx="432">
                  <c:v>106000000</c:v>
                </c:pt>
                <c:pt idx="433">
                  <c:v>96000000</c:v>
                </c:pt>
                <c:pt idx="434">
                  <c:v>138000000</c:v>
                </c:pt>
                <c:pt idx="435">
                  <c:v>145000000</c:v>
                </c:pt>
                <c:pt idx="436">
                  <c:v>182000000</c:v>
                </c:pt>
                <c:pt idx="437">
                  <c:v>213000000</c:v>
                </c:pt>
                <c:pt idx="438">
                  <c:v>217000000</c:v>
                </c:pt>
                <c:pt idx="439">
                  <c:v>224000000</c:v>
                </c:pt>
                <c:pt idx="440">
                  <c:v>266000000</c:v>
                </c:pt>
                <c:pt idx="441">
                  <c:v>289000000</c:v>
                </c:pt>
                <c:pt idx="442">
                  <c:v>193000000</c:v>
                </c:pt>
                <c:pt idx="443">
                  <c:v>264000000</c:v>
                </c:pt>
                <c:pt idx="444">
                  <c:v>251000000</c:v>
                </c:pt>
                <c:pt idx="445">
                  <c:v>383000000</c:v>
                </c:pt>
                <c:pt idx="446">
                  <c:v>426000000</c:v>
                </c:pt>
                <c:pt idx="447">
                  <c:v>363000000</c:v>
                </c:pt>
                <c:pt idx="448">
                  <c:v>473000000</c:v>
                </c:pt>
                <c:pt idx="449">
                  <c:v>542000000</c:v>
                </c:pt>
                <c:pt idx="450">
                  <c:v>484000000</c:v>
                </c:pt>
                <c:pt idx="451">
                  <c:v>511000000</c:v>
                </c:pt>
                <c:pt idx="452">
                  <c:v>560000000</c:v>
                </c:pt>
                <c:pt idx="453">
                  <c:v>645000000</c:v>
                </c:pt>
                <c:pt idx="454">
                  <c:v>680000000</c:v>
                </c:pt>
                <c:pt idx="455">
                  <c:v>23000000</c:v>
                </c:pt>
                <c:pt idx="456">
                  <c:v>30000000</c:v>
                </c:pt>
                <c:pt idx="457">
                  <c:v>20000000</c:v>
                </c:pt>
                <c:pt idx="458">
                  <c:v>28000000</c:v>
                </c:pt>
                <c:pt idx="459">
                  <c:v>32000000</c:v>
                </c:pt>
                <c:pt idx="460">
                  <c:v>44000000</c:v>
                </c:pt>
                <c:pt idx="461">
                  <c:v>39000000</c:v>
                </c:pt>
                <c:pt idx="462">
                  <c:v>44000000</c:v>
                </c:pt>
                <c:pt idx="463">
                  <c:v>86000000</c:v>
                </c:pt>
                <c:pt idx="464">
                  <c:v>69000000</c:v>
                </c:pt>
                <c:pt idx="465">
                  <c:v>86000000</c:v>
                </c:pt>
                <c:pt idx="466">
                  <c:v>86000000</c:v>
                </c:pt>
                <c:pt idx="467">
                  <c:v>680000000</c:v>
                </c:pt>
                <c:pt idx="468">
                  <c:v>186000000</c:v>
                </c:pt>
                <c:pt idx="469">
                  <c:v>168000000</c:v>
                </c:pt>
                <c:pt idx="470">
                  <c:v>256000000</c:v>
                </c:pt>
                <c:pt idx="471">
                  <c:v>58000000</c:v>
                </c:pt>
                <c:pt idx="472">
                  <c:v>49000000</c:v>
                </c:pt>
                <c:pt idx="473">
                  <c:v>139000000</c:v>
                </c:pt>
                <c:pt idx="474">
                  <c:v>209000000</c:v>
                </c:pt>
                <c:pt idx="475">
                  <c:v>337000000</c:v>
                </c:pt>
                <c:pt idx="476">
                  <c:v>959000000</c:v>
                </c:pt>
                <c:pt idx="477">
                  <c:v>791000000</c:v>
                </c:pt>
                <c:pt idx="478">
                  <c:v>738000000</c:v>
                </c:pt>
                <c:pt idx="479">
                  <c:v>688000000</c:v>
                </c:pt>
                <c:pt idx="480">
                  <c:v>641000000</c:v>
                </c:pt>
                <c:pt idx="481">
                  <c:v>27000000</c:v>
                </c:pt>
                <c:pt idx="482">
                  <c:v>29000000</c:v>
                </c:pt>
                <c:pt idx="483">
                  <c:v>31000000</c:v>
                </c:pt>
                <c:pt idx="484">
                  <c:v>30000000</c:v>
                </c:pt>
                <c:pt idx="485">
                  <c:v>44000000</c:v>
                </c:pt>
                <c:pt idx="486">
                  <c:v>67000000</c:v>
                </c:pt>
                <c:pt idx="487">
                  <c:v>148000000</c:v>
                </c:pt>
                <c:pt idx="488">
                  <c:v>177000000</c:v>
                </c:pt>
                <c:pt idx="489">
                  <c:v>224000000</c:v>
                </c:pt>
                <c:pt idx="490">
                  <c:v>223000000</c:v>
                </c:pt>
                <c:pt idx="491">
                  <c:v>224000000</c:v>
                </c:pt>
                <c:pt idx="492">
                  <c:v>298000000</c:v>
                </c:pt>
                <c:pt idx="493">
                  <c:v>337000000</c:v>
                </c:pt>
                <c:pt idx="494">
                  <c:v>9900000</c:v>
                </c:pt>
                <c:pt idx="495">
                  <c:v>6200000</c:v>
                </c:pt>
                <c:pt idx="496">
                  <c:v>6900000</c:v>
                </c:pt>
                <c:pt idx="497">
                  <c:v>7400000</c:v>
                </c:pt>
                <c:pt idx="498">
                  <c:v>7700000</c:v>
                </c:pt>
                <c:pt idx="499">
                  <c:v>7300000</c:v>
                </c:pt>
                <c:pt idx="500">
                  <c:v>6700000</c:v>
                </c:pt>
                <c:pt idx="501">
                  <c:v>5000000</c:v>
                </c:pt>
                <c:pt idx="502">
                  <c:v>7700000</c:v>
                </c:pt>
                <c:pt idx="503">
                  <c:v>8300000</c:v>
                </c:pt>
                <c:pt idx="504">
                  <c:v>11100000</c:v>
                </c:pt>
                <c:pt idx="505">
                  <c:v>15900000</c:v>
                </c:pt>
                <c:pt idx="506">
                  <c:v>15000000</c:v>
                </c:pt>
                <c:pt idx="507">
                  <c:v>152000000</c:v>
                </c:pt>
                <c:pt idx="508">
                  <c:v>175000000</c:v>
                </c:pt>
                <c:pt idx="509">
                  <c:v>210000000</c:v>
                </c:pt>
                <c:pt idx="510">
                  <c:v>269000000</c:v>
                </c:pt>
                <c:pt idx="511">
                  <c:v>286000000</c:v>
                </c:pt>
                <c:pt idx="512">
                  <c:v>334000000</c:v>
                </c:pt>
                <c:pt idx="513">
                  <c:v>329000000</c:v>
                </c:pt>
                <c:pt idx="514">
                  <c:v>622000000</c:v>
                </c:pt>
                <c:pt idx="515">
                  <c:v>637000000</c:v>
                </c:pt>
                <c:pt idx="516">
                  <c:v>474000000</c:v>
                </c:pt>
                <c:pt idx="517">
                  <c:v>464000000</c:v>
                </c:pt>
                <c:pt idx="518">
                  <c:v>680000000</c:v>
                </c:pt>
                <c:pt idx="519">
                  <c:v>680000000</c:v>
                </c:pt>
                <c:pt idx="520">
                  <c:v>225000000</c:v>
                </c:pt>
                <c:pt idx="521">
                  <c:v>221000000</c:v>
                </c:pt>
                <c:pt idx="522">
                  <c:v>247000000</c:v>
                </c:pt>
                <c:pt idx="523">
                  <c:v>258000000</c:v>
                </c:pt>
                <c:pt idx="524">
                  <c:v>256000000</c:v>
                </c:pt>
                <c:pt idx="525">
                  <c:v>269000000</c:v>
                </c:pt>
                <c:pt idx="526">
                  <c:v>323000000</c:v>
                </c:pt>
                <c:pt idx="527">
                  <c:v>60000000</c:v>
                </c:pt>
                <c:pt idx="528">
                  <c:v>46000000</c:v>
                </c:pt>
                <c:pt idx="529">
                  <c:v>27000000</c:v>
                </c:pt>
                <c:pt idx="530">
                  <c:v>29000000</c:v>
                </c:pt>
                <c:pt idx="531">
                  <c:v>31000000</c:v>
                </c:pt>
                <c:pt idx="532">
                  <c:v>26000000</c:v>
                </c:pt>
                <c:pt idx="533">
                  <c:v>10000000</c:v>
                </c:pt>
                <c:pt idx="534">
                  <c:v>14000000</c:v>
                </c:pt>
                <c:pt idx="535">
                  <c:v>38000000</c:v>
                </c:pt>
                <c:pt idx="536">
                  <c:v>60000000</c:v>
                </c:pt>
                <c:pt idx="537">
                  <c:v>58000000</c:v>
                </c:pt>
                <c:pt idx="538">
                  <c:v>64000000</c:v>
                </c:pt>
                <c:pt idx="539">
                  <c:v>23000000</c:v>
                </c:pt>
                <c:pt idx="540">
                  <c:v>22000000</c:v>
                </c:pt>
                <c:pt idx="541">
                  <c:v>34000000</c:v>
                </c:pt>
                <c:pt idx="542">
                  <c:v>25000000</c:v>
                </c:pt>
                <c:pt idx="543">
                  <c:v>26000000</c:v>
                </c:pt>
                <c:pt idx="544">
                  <c:v>44000000</c:v>
                </c:pt>
                <c:pt idx="545">
                  <c:v>41000000</c:v>
                </c:pt>
                <c:pt idx="546">
                  <c:v>680000000</c:v>
                </c:pt>
                <c:pt idx="547">
                  <c:v>680000000</c:v>
                </c:pt>
                <c:pt idx="548">
                  <c:v>680000000</c:v>
                </c:pt>
                <c:pt idx="549">
                  <c:v>680000000</c:v>
                </c:pt>
                <c:pt idx="550">
                  <c:v>680000000</c:v>
                </c:pt>
                <c:pt idx="551">
                  <c:v>680000000</c:v>
                </c:pt>
                <c:pt idx="552">
                  <c:v>680000000</c:v>
                </c:pt>
                <c:pt idx="553">
                  <c:v>680000000</c:v>
                </c:pt>
                <c:pt idx="554">
                  <c:v>680000000</c:v>
                </c:pt>
                <c:pt idx="555">
                  <c:v>680000000</c:v>
                </c:pt>
                <c:pt idx="556">
                  <c:v>680000000</c:v>
                </c:pt>
                <c:pt idx="557">
                  <c:v>680000000</c:v>
                </c:pt>
                <c:pt idx="558">
                  <c:v>680000000</c:v>
                </c:pt>
                <c:pt idx="559">
                  <c:v>3338000000</c:v>
                </c:pt>
                <c:pt idx="560">
                  <c:v>3256000000</c:v>
                </c:pt>
                <c:pt idx="561">
                  <c:v>3695000000</c:v>
                </c:pt>
                <c:pt idx="562">
                  <c:v>6674000000</c:v>
                </c:pt>
                <c:pt idx="563">
                  <c:v>7571000000</c:v>
                </c:pt>
                <c:pt idx="564">
                  <c:v>8629000000</c:v>
                </c:pt>
                <c:pt idx="565">
                  <c:v>9211000000</c:v>
                </c:pt>
                <c:pt idx="566">
                  <c:v>10226000000</c:v>
                </c:pt>
                <c:pt idx="567">
                  <c:v>9178000000</c:v>
                </c:pt>
                <c:pt idx="568">
                  <c:v>8684000000</c:v>
                </c:pt>
                <c:pt idx="569">
                  <c:v>10308000000</c:v>
                </c:pt>
                <c:pt idx="570">
                  <c:v>10707000000</c:v>
                </c:pt>
                <c:pt idx="571">
                  <c:v>11201000000</c:v>
                </c:pt>
                <c:pt idx="572">
                  <c:v>680000000</c:v>
                </c:pt>
                <c:pt idx="573">
                  <c:v>680000000</c:v>
                </c:pt>
                <c:pt idx="574">
                  <c:v>680000000</c:v>
                </c:pt>
                <c:pt idx="575">
                  <c:v>680000000</c:v>
                </c:pt>
                <c:pt idx="576">
                  <c:v>680000000</c:v>
                </c:pt>
                <c:pt idx="577">
                  <c:v>680000000</c:v>
                </c:pt>
                <c:pt idx="578">
                  <c:v>680000000</c:v>
                </c:pt>
                <c:pt idx="579">
                  <c:v>680000000</c:v>
                </c:pt>
                <c:pt idx="580">
                  <c:v>680000000</c:v>
                </c:pt>
                <c:pt idx="581">
                  <c:v>680000000</c:v>
                </c:pt>
                <c:pt idx="582">
                  <c:v>680000000</c:v>
                </c:pt>
                <c:pt idx="583">
                  <c:v>680000000</c:v>
                </c:pt>
                <c:pt idx="584">
                  <c:v>680000000</c:v>
                </c:pt>
                <c:pt idx="585">
                  <c:v>5000000</c:v>
                </c:pt>
                <c:pt idx="586">
                  <c:v>3000000</c:v>
                </c:pt>
                <c:pt idx="587">
                  <c:v>108000000</c:v>
                </c:pt>
                <c:pt idx="588">
                  <c:v>17000000</c:v>
                </c:pt>
                <c:pt idx="589">
                  <c:v>21000000</c:v>
                </c:pt>
                <c:pt idx="590">
                  <c:v>150000000</c:v>
                </c:pt>
                <c:pt idx="591">
                  <c:v>252000000</c:v>
                </c:pt>
                <c:pt idx="592">
                  <c:v>262000000</c:v>
                </c:pt>
                <c:pt idx="593">
                  <c:v>331000000</c:v>
                </c:pt>
                <c:pt idx="594">
                  <c:v>299000000</c:v>
                </c:pt>
                <c:pt idx="595">
                  <c:v>94000000</c:v>
                </c:pt>
                <c:pt idx="596">
                  <c:v>185000000</c:v>
                </c:pt>
                <c:pt idx="597">
                  <c:v>880000000</c:v>
                </c:pt>
                <c:pt idx="598">
                  <c:v>24000000</c:v>
                </c:pt>
                <c:pt idx="599">
                  <c:v>23000000</c:v>
                </c:pt>
                <c:pt idx="600">
                  <c:v>45000000</c:v>
                </c:pt>
                <c:pt idx="601">
                  <c:v>70000000</c:v>
                </c:pt>
                <c:pt idx="602">
                  <c:v>75000000</c:v>
                </c:pt>
                <c:pt idx="603">
                  <c:v>77000000</c:v>
                </c:pt>
                <c:pt idx="604">
                  <c:v>75000000</c:v>
                </c:pt>
                <c:pt idx="605">
                  <c:v>32000000</c:v>
                </c:pt>
                <c:pt idx="606">
                  <c:v>26000000</c:v>
                </c:pt>
                <c:pt idx="607">
                  <c:v>40000000</c:v>
                </c:pt>
                <c:pt idx="608">
                  <c:v>51000000</c:v>
                </c:pt>
                <c:pt idx="609">
                  <c:v>680000000</c:v>
                </c:pt>
                <c:pt idx="610">
                  <c:v>680000000</c:v>
                </c:pt>
                <c:pt idx="611">
                  <c:v>381000000</c:v>
                </c:pt>
                <c:pt idx="612">
                  <c:v>626000000</c:v>
                </c:pt>
                <c:pt idx="613">
                  <c:v>639000000</c:v>
                </c:pt>
                <c:pt idx="614">
                  <c:v>654000000</c:v>
                </c:pt>
                <c:pt idx="615">
                  <c:v>762000000</c:v>
                </c:pt>
                <c:pt idx="616">
                  <c:v>835000000</c:v>
                </c:pt>
                <c:pt idx="617">
                  <c:v>986000000</c:v>
                </c:pt>
                <c:pt idx="618">
                  <c:v>1215000000</c:v>
                </c:pt>
                <c:pt idx="619">
                  <c:v>1293000000</c:v>
                </c:pt>
                <c:pt idx="620">
                  <c:v>1192000000</c:v>
                </c:pt>
                <c:pt idx="621">
                  <c:v>1279000000</c:v>
                </c:pt>
                <c:pt idx="622">
                  <c:v>1383000000</c:v>
                </c:pt>
                <c:pt idx="623">
                  <c:v>1605000000</c:v>
                </c:pt>
                <c:pt idx="624">
                  <c:v>11000000</c:v>
                </c:pt>
                <c:pt idx="625">
                  <c:v>14000000</c:v>
                </c:pt>
                <c:pt idx="626">
                  <c:v>16000000</c:v>
                </c:pt>
                <c:pt idx="627">
                  <c:v>26000000</c:v>
                </c:pt>
                <c:pt idx="628">
                  <c:v>25000000</c:v>
                </c:pt>
                <c:pt idx="629">
                  <c:v>27000000</c:v>
                </c:pt>
                <c:pt idx="630">
                  <c:v>23000000</c:v>
                </c:pt>
                <c:pt idx="631">
                  <c:v>38000000</c:v>
                </c:pt>
                <c:pt idx="632">
                  <c:v>44000000</c:v>
                </c:pt>
                <c:pt idx="633">
                  <c:v>73000000</c:v>
                </c:pt>
                <c:pt idx="634">
                  <c:v>105000000</c:v>
                </c:pt>
                <c:pt idx="635">
                  <c:v>680000000</c:v>
                </c:pt>
                <c:pt idx="636">
                  <c:v>680000000</c:v>
                </c:pt>
                <c:pt idx="637">
                  <c:v>1977000000</c:v>
                </c:pt>
                <c:pt idx="638">
                  <c:v>2061000000</c:v>
                </c:pt>
                <c:pt idx="639">
                  <c:v>1831000000</c:v>
                </c:pt>
                <c:pt idx="640">
                  <c:v>1935000000</c:v>
                </c:pt>
                <c:pt idx="641">
                  <c:v>2432000000</c:v>
                </c:pt>
                <c:pt idx="642">
                  <c:v>2800000000</c:v>
                </c:pt>
                <c:pt idx="643">
                  <c:v>2999000000</c:v>
                </c:pt>
                <c:pt idx="644">
                  <c:v>3373000000</c:v>
                </c:pt>
                <c:pt idx="645">
                  <c:v>3909000000</c:v>
                </c:pt>
                <c:pt idx="646">
                  <c:v>3526000000</c:v>
                </c:pt>
                <c:pt idx="647">
                  <c:v>3477000000</c:v>
                </c:pt>
                <c:pt idx="648">
                  <c:v>2529000000</c:v>
                </c:pt>
                <c:pt idx="649">
                  <c:v>2931000000</c:v>
                </c:pt>
                <c:pt idx="650">
                  <c:v>165000000</c:v>
                </c:pt>
                <c:pt idx="651">
                  <c:v>187000000</c:v>
                </c:pt>
                <c:pt idx="652">
                  <c:v>194000000</c:v>
                </c:pt>
                <c:pt idx="653">
                  <c:v>185000000</c:v>
                </c:pt>
                <c:pt idx="654">
                  <c:v>268000000</c:v>
                </c:pt>
                <c:pt idx="655">
                  <c:v>382000000</c:v>
                </c:pt>
                <c:pt idx="656">
                  <c:v>347000000</c:v>
                </c:pt>
                <c:pt idx="657">
                  <c:v>402000000</c:v>
                </c:pt>
                <c:pt idx="658">
                  <c:v>536000000</c:v>
                </c:pt>
                <c:pt idx="659">
                  <c:v>683000000</c:v>
                </c:pt>
                <c:pt idx="660">
                  <c:v>802000000</c:v>
                </c:pt>
                <c:pt idx="661">
                  <c:v>967000000</c:v>
                </c:pt>
                <c:pt idx="662">
                  <c:v>1105000000</c:v>
                </c:pt>
                <c:pt idx="663">
                  <c:v>67000000</c:v>
                </c:pt>
                <c:pt idx="664">
                  <c:v>80000000</c:v>
                </c:pt>
                <c:pt idx="665">
                  <c:v>64000000</c:v>
                </c:pt>
                <c:pt idx="666">
                  <c:v>88000000</c:v>
                </c:pt>
                <c:pt idx="667">
                  <c:v>92000000</c:v>
                </c:pt>
                <c:pt idx="668">
                  <c:v>98000000</c:v>
                </c:pt>
                <c:pt idx="669">
                  <c:v>110000000</c:v>
                </c:pt>
                <c:pt idx="670">
                  <c:v>138000000</c:v>
                </c:pt>
                <c:pt idx="671">
                  <c:v>148000000</c:v>
                </c:pt>
                <c:pt idx="672">
                  <c:v>98000000</c:v>
                </c:pt>
                <c:pt idx="673">
                  <c:v>125000000</c:v>
                </c:pt>
                <c:pt idx="674">
                  <c:v>146000000</c:v>
                </c:pt>
                <c:pt idx="675">
                  <c:v>155000000</c:v>
                </c:pt>
                <c:pt idx="676">
                  <c:v>125000000</c:v>
                </c:pt>
                <c:pt idx="677">
                  <c:v>81000000</c:v>
                </c:pt>
                <c:pt idx="678">
                  <c:v>76000000</c:v>
                </c:pt>
                <c:pt idx="679">
                  <c:v>61000000</c:v>
                </c:pt>
                <c:pt idx="680">
                  <c:v>194000000</c:v>
                </c:pt>
                <c:pt idx="681">
                  <c:v>99000000</c:v>
                </c:pt>
                <c:pt idx="682">
                  <c:v>338000000</c:v>
                </c:pt>
                <c:pt idx="683">
                  <c:v>365000000</c:v>
                </c:pt>
                <c:pt idx="684">
                  <c:v>294000000</c:v>
                </c:pt>
                <c:pt idx="685">
                  <c:v>523000000</c:v>
                </c:pt>
                <c:pt idx="686">
                  <c:v>634000000</c:v>
                </c:pt>
                <c:pt idx="687">
                  <c:v>664000000</c:v>
                </c:pt>
                <c:pt idx="688">
                  <c:v>749000000</c:v>
                </c:pt>
                <c:pt idx="689">
                  <c:v>680000000</c:v>
                </c:pt>
                <c:pt idx="690">
                  <c:v>680000000</c:v>
                </c:pt>
                <c:pt idx="691">
                  <c:v>680000000</c:v>
                </c:pt>
                <c:pt idx="692">
                  <c:v>680000000</c:v>
                </c:pt>
                <c:pt idx="693">
                  <c:v>680000000</c:v>
                </c:pt>
                <c:pt idx="694">
                  <c:v>680000000</c:v>
                </c:pt>
                <c:pt idx="695">
                  <c:v>680000000</c:v>
                </c:pt>
                <c:pt idx="696">
                  <c:v>680000000</c:v>
                </c:pt>
                <c:pt idx="697">
                  <c:v>43000000</c:v>
                </c:pt>
                <c:pt idx="698">
                  <c:v>96000000</c:v>
                </c:pt>
                <c:pt idx="699">
                  <c:v>138000000</c:v>
                </c:pt>
                <c:pt idx="700">
                  <c:v>137000000</c:v>
                </c:pt>
                <c:pt idx="701">
                  <c:v>116000000</c:v>
                </c:pt>
                <c:pt idx="702">
                  <c:v>52000000</c:v>
                </c:pt>
                <c:pt idx="703">
                  <c:v>81000000</c:v>
                </c:pt>
                <c:pt idx="704">
                  <c:v>81000000</c:v>
                </c:pt>
                <c:pt idx="705">
                  <c:v>90000000</c:v>
                </c:pt>
                <c:pt idx="706">
                  <c:v>188000000</c:v>
                </c:pt>
                <c:pt idx="707">
                  <c:v>240000000</c:v>
                </c:pt>
                <c:pt idx="708">
                  <c:v>307000000</c:v>
                </c:pt>
                <c:pt idx="709">
                  <c:v>343000000</c:v>
                </c:pt>
                <c:pt idx="710">
                  <c:v>377000000</c:v>
                </c:pt>
                <c:pt idx="711">
                  <c:v>374000000</c:v>
                </c:pt>
                <c:pt idx="712">
                  <c:v>456000000</c:v>
                </c:pt>
                <c:pt idx="713">
                  <c:v>486000000</c:v>
                </c:pt>
                <c:pt idx="714">
                  <c:v>487000000</c:v>
                </c:pt>
                <c:pt idx="715">
                  <c:v>68000000</c:v>
                </c:pt>
                <c:pt idx="716">
                  <c:v>57000000</c:v>
                </c:pt>
                <c:pt idx="717">
                  <c:v>63000000</c:v>
                </c:pt>
                <c:pt idx="718">
                  <c:v>70000000</c:v>
                </c:pt>
                <c:pt idx="719">
                  <c:v>79000000</c:v>
                </c:pt>
                <c:pt idx="720">
                  <c:v>100000000</c:v>
                </c:pt>
                <c:pt idx="721">
                  <c:v>201000000</c:v>
                </c:pt>
                <c:pt idx="722">
                  <c:v>317000000</c:v>
                </c:pt>
                <c:pt idx="723">
                  <c:v>382000000</c:v>
                </c:pt>
                <c:pt idx="724">
                  <c:v>545000000</c:v>
                </c:pt>
                <c:pt idx="725">
                  <c:v>792000000</c:v>
                </c:pt>
                <c:pt idx="726">
                  <c:v>1500000000</c:v>
                </c:pt>
                <c:pt idx="727">
                  <c:v>2634000000</c:v>
                </c:pt>
                <c:pt idx="728">
                  <c:v>50000000</c:v>
                </c:pt>
                <c:pt idx="729">
                  <c:v>48000000</c:v>
                </c:pt>
                <c:pt idx="730">
                  <c:v>59000000</c:v>
                </c:pt>
                <c:pt idx="731">
                  <c:v>59000000</c:v>
                </c:pt>
                <c:pt idx="732">
                  <c:v>76000000</c:v>
                </c:pt>
                <c:pt idx="733">
                  <c:v>79000000</c:v>
                </c:pt>
                <c:pt idx="734">
                  <c:v>80000000</c:v>
                </c:pt>
                <c:pt idx="735">
                  <c:v>76000000</c:v>
                </c:pt>
                <c:pt idx="736">
                  <c:v>75000000</c:v>
                </c:pt>
                <c:pt idx="737">
                  <c:v>77000000</c:v>
                </c:pt>
                <c:pt idx="738">
                  <c:v>103000000</c:v>
                </c:pt>
                <c:pt idx="739">
                  <c:v>97000000</c:v>
                </c:pt>
                <c:pt idx="740">
                  <c:v>110000000</c:v>
                </c:pt>
                <c:pt idx="741">
                  <c:v>10000000</c:v>
                </c:pt>
                <c:pt idx="742">
                  <c:v>9000000</c:v>
                </c:pt>
                <c:pt idx="743">
                  <c:v>8000000</c:v>
                </c:pt>
                <c:pt idx="744">
                  <c:v>8000000</c:v>
                </c:pt>
                <c:pt idx="745">
                  <c:v>13000000</c:v>
                </c:pt>
                <c:pt idx="746">
                  <c:v>19000000</c:v>
                </c:pt>
                <c:pt idx="747">
                  <c:v>36000000</c:v>
                </c:pt>
                <c:pt idx="748">
                  <c:v>47000000</c:v>
                </c:pt>
                <c:pt idx="749">
                  <c:v>46000000</c:v>
                </c:pt>
                <c:pt idx="750">
                  <c:v>51000000</c:v>
                </c:pt>
                <c:pt idx="751">
                  <c:v>64000000</c:v>
                </c:pt>
                <c:pt idx="752">
                  <c:v>76000000</c:v>
                </c:pt>
                <c:pt idx="753">
                  <c:v>94000000</c:v>
                </c:pt>
                <c:pt idx="754">
                  <c:v>680000000</c:v>
                </c:pt>
                <c:pt idx="755">
                  <c:v>155000000</c:v>
                </c:pt>
                <c:pt idx="756">
                  <c:v>113000000</c:v>
                </c:pt>
                <c:pt idx="757">
                  <c:v>124000000</c:v>
                </c:pt>
                <c:pt idx="758">
                  <c:v>181000000</c:v>
                </c:pt>
                <c:pt idx="759">
                  <c:v>191000000</c:v>
                </c:pt>
                <c:pt idx="760">
                  <c:v>224000000</c:v>
                </c:pt>
                <c:pt idx="761">
                  <c:v>233000000</c:v>
                </c:pt>
                <c:pt idx="762">
                  <c:v>242000000</c:v>
                </c:pt>
                <c:pt idx="763">
                  <c:v>254000000</c:v>
                </c:pt>
                <c:pt idx="764">
                  <c:v>680000000</c:v>
                </c:pt>
                <c:pt idx="765">
                  <c:v>680000000</c:v>
                </c:pt>
                <c:pt idx="766">
                  <c:v>680000000</c:v>
                </c:pt>
                <c:pt idx="767">
                  <c:v>345000000</c:v>
                </c:pt>
                <c:pt idx="768">
                  <c:v>429000000</c:v>
                </c:pt>
                <c:pt idx="769">
                  <c:v>509000000</c:v>
                </c:pt>
                <c:pt idx="770">
                  <c:v>441000000</c:v>
                </c:pt>
                <c:pt idx="771">
                  <c:v>673000000</c:v>
                </c:pt>
                <c:pt idx="772">
                  <c:v>929000000</c:v>
                </c:pt>
                <c:pt idx="773">
                  <c:v>1109000000</c:v>
                </c:pt>
                <c:pt idx="774">
                  <c:v>1169000000</c:v>
                </c:pt>
                <c:pt idx="775">
                  <c:v>1280000000</c:v>
                </c:pt>
                <c:pt idx="776">
                  <c:v>1208000000</c:v>
                </c:pt>
                <c:pt idx="777">
                  <c:v>1332000000</c:v>
                </c:pt>
                <c:pt idx="778">
                  <c:v>1790000000</c:v>
                </c:pt>
                <c:pt idx="779">
                  <c:v>2000000000</c:v>
                </c:pt>
                <c:pt idx="780">
                  <c:v>17318000000</c:v>
                </c:pt>
                <c:pt idx="781">
                  <c:v>19006000000</c:v>
                </c:pt>
                <c:pt idx="782">
                  <c:v>21742000000</c:v>
                </c:pt>
                <c:pt idx="783">
                  <c:v>18707000000</c:v>
                </c:pt>
                <c:pt idx="784">
                  <c:v>27755000000</c:v>
                </c:pt>
                <c:pt idx="785">
                  <c:v>31842000000</c:v>
                </c:pt>
                <c:pt idx="786">
                  <c:v>37132000000</c:v>
                </c:pt>
                <c:pt idx="787">
                  <c:v>41126000000</c:v>
                </c:pt>
                <c:pt idx="788">
                  <c:v>44130000000</c:v>
                </c:pt>
                <c:pt idx="789">
                  <c:v>42632000000</c:v>
                </c:pt>
                <c:pt idx="790">
                  <c:v>50154000000</c:v>
                </c:pt>
                <c:pt idx="791">
                  <c:v>53313000000</c:v>
                </c:pt>
                <c:pt idx="792">
                  <c:v>54937000000</c:v>
                </c:pt>
                <c:pt idx="793">
                  <c:v>107000000</c:v>
                </c:pt>
                <c:pt idx="794">
                  <c:v>136000000</c:v>
                </c:pt>
                <c:pt idx="795">
                  <c:v>144000000</c:v>
                </c:pt>
                <c:pt idx="796">
                  <c:v>172000000</c:v>
                </c:pt>
                <c:pt idx="797">
                  <c:v>209000000</c:v>
                </c:pt>
                <c:pt idx="798">
                  <c:v>287000000</c:v>
                </c:pt>
                <c:pt idx="799">
                  <c:v>361000000</c:v>
                </c:pt>
                <c:pt idx="800">
                  <c:v>440000000</c:v>
                </c:pt>
                <c:pt idx="801">
                  <c:v>505000000</c:v>
                </c:pt>
                <c:pt idx="802">
                  <c:v>537000000</c:v>
                </c:pt>
                <c:pt idx="803">
                  <c:v>737000000</c:v>
                </c:pt>
                <c:pt idx="804">
                  <c:v>1069000000</c:v>
                </c:pt>
                <c:pt idx="805">
                  <c:v>1565000000</c:v>
                </c:pt>
                <c:pt idx="806">
                  <c:v>8198000000</c:v>
                </c:pt>
                <c:pt idx="807">
                  <c:v>7923000000</c:v>
                </c:pt>
                <c:pt idx="808">
                  <c:v>9849000000</c:v>
                </c:pt>
                <c:pt idx="809">
                  <c:v>9004000000</c:v>
                </c:pt>
                <c:pt idx="810">
                  <c:v>11874000000</c:v>
                </c:pt>
                <c:pt idx="811">
                  <c:v>13588000000</c:v>
                </c:pt>
                <c:pt idx="812">
                  <c:v>15541000000</c:v>
                </c:pt>
                <c:pt idx="813">
                  <c:v>18237000000</c:v>
                </c:pt>
                <c:pt idx="814">
                  <c:v>20236000000</c:v>
                </c:pt>
                <c:pt idx="815">
                  <c:v>20291000000</c:v>
                </c:pt>
                <c:pt idx="816">
                  <c:v>27208000000</c:v>
                </c:pt>
                <c:pt idx="817">
                  <c:v>33169000000</c:v>
                </c:pt>
                <c:pt idx="818">
                  <c:v>38021000000</c:v>
                </c:pt>
                <c:pt idx="819">
                  <c:v>3598000000</c:v>
                </c:pt>
                <c:pt idx="820">
                  <c:v>3342000000</c:v>
                </c:pt>
                <c:pt idx="821">
                  <c:v>3300000000</c:v>
                </c:pt>
                <c:pt idx="822">
                  <c:v>4560000000</c:v>
                </c:pt>
                <c:pt idx="823">
                  <c:v>6307000000</c:v>
                </c:pt>
                <c:pt idx="824">
                  <c:v>7659000000</c:v>
                </c:pt>
                <c:pt idx="825">
                  <c:v>8915000000</c:v>
                </c:pt>
                <c:pt idx="826">
                  <c:v>11234000000</c:v>
                </c:pt>
                <c:pt idx="827">
                  <c:v>12462000000</c:v>
                </c:pt>
                <c:pt idx="828">
                  <c:v>11136000000</c:v>
                </c:pt>
                <c:pt idx="829">
                  <c:v>14490000000</c:v>
                </c:pt>
                <c:pt idx="830">
                  <c:v>17708000000</c:v>
                </c:pt>
                <c:pt idx="831">
                  <c:v>18340000000</c:v>
                </c:pt>
                <c:pt idx="832">
                  <c:v>4975000000</c:v>
                </c:pt>
                <c:pt idx="833">
                  <c:v>5277000000</c:v>
                </c:pt>
                <c:pt idx="834">
                  <c:v>5797000000</c:v>
                </c:pt>
                <c:pt idx="835">
                  <c:v>4461000000</c:v>
                </c:pt>
                <c:pt idx="836">
                  <c:v>5226000000</c:v>
                </c:pt>
                <c:pt idx="837">
                  <c:v>5094000000</c:v>
                </c:pt>
                <c:pt idx="838">
                  <c:v>4890000000</c:v>
                </c:pt>
                <c:pt idx="839">
                  <c:v>5831000000</c:v>
                </c:pt>
                <c:pt idx="840">
                  <c:v>8150000000</c:v>
                </c:pt>
                <c:pt idx="841">
                  <c:v>6053000000</c:v>
                </c:pt>
                <c:pt idx="842">
                  <c:v>7618000000</c:v>
                </c:pt>
                <c:pt idx="843">
                  <c:v>9038000000</c:v>
                </c:pt>
                <c:pt idx="844">
                  <c:v>9463000000</c:v>
                </c:pt>
                <c:pt idx="845">
                  <c:v>5970000000</c:v>
                </c:pt>
                <c:pt idx="846">
                  <c:v>5750000000</c:v>
                </c:pt>
                <c:pt idx="847">
                  <c:v>6069000000</c:v>
                </c:pt>
                <c:pt idx="848">
                  <c:v>11475000000</c:v>
                </c:pt>
                <c:pt idx="849">
                  <c:v>14343000000</c:v>
                </c:pt>
                <c:pt idx="850">
                  <c:v>15555000000</c:v>
                </c:pt>
                <c:pt idx="851">
                  <c:v>11490000000</c:v>
                </c:pt>
                <c:pt idx="852">
                  <c:v>12422000000</c:v>
                </c:pt>
                <c:pt idx="853">
                  <c:v>13781000000</c:v>
                </c:pt>
                <c:pt idx="854">
                  <c:v>12537000000</c:v>
                </c:pt>
                <c:pt idx="855">
                  <c:v>15356000000</c:v>
                </c:pt>
                <c:pt idx="856">
                  <c:v>12534000000</c:v>
                </c:pt>
                <c:pt idx="857">
                  <c:v>16197000000</c:v>
                </c:pt>
                <c:pt idx="858">
                  <c:v>403000000</c:v>
                </c:pt>
                <c:pt idx="859">
                  <c:v>502000000</c:v>
                </c:pt>
                <c:pt idx="860">
                  <c:v>680000000</c:v>
                </c:pt>
                <c:pt idx="861">
                  <c:v>638000000</c:v>
                </c:pt>
                <c:pt idx="862">
                  <c:v>803000000</c:v>
                </c:pt>
                <c:pt idx="863">
                  <c:v>801000000</c:v>
                </c:pt>
                <c:pt idx="864">
                  <c:v>973000000</c:v>
                </c:pt>
                <c:pt idx="865">
                  <c:v>1213000000</c:v>
                </c:pt>
                <c:pt idx="866">
                  <c:v>1255000000</c:v>
                </c:pt>
                <c:pt idx="867">
                  <c:v>1185000000</c:v>
                </c:pt>
                <c:pt idx="868">
                  <c:v>1236000000</c:v>
                </c:pt>
                <c:pt idx="869">
                  <c:v>1524000000</c:v>
                </c:pt>
                <c:pt idx="870">
                  <c:v>1572000000</c:v>
                </c:pt>
                <c:pt idx="871">
                  <c:v>20000000</c:v>
                </c:pt>
                <c:pt idx="872">
                  <c:v>32000000</c:v>
                </c:pt>
                <c:pt idx="873">
                  <c:v>48000000</c:v>
                </c:pt>
                <c:pt idx="874">
                  <c:v>62000000</c:v>
                </c:pt>
                <c:pt idx="875">
                  <c:v>92000000</c:v>
                </c:pt>
                <c:pt idx="876">
                  <c:v>94000000</c:v>
                </c:pt>
                <c:pt idx="877">
                  <c:v>189000000</c:v>
                </c:pt>
                <c:pt idx="878">
                  <c:v>392000000</c:v>
                </c:pt>
                <c:pt idx="879">
                  <c:v>569000000</c:v>
                </c:pt>
                <c:pt idx="880">
                  <c:v>506000000</c:v>
                </c:pt>
                <c:pt idx="881">
                  <c:v>336000000</c:v>
                </c:pt>
                <c:pt idx="882">
                  <c:v>689000000</c:v>
                </c:pt>
                <c:pt idx="883">
                  <c:v>750000000</c:v>
                </c:pt>
                <c:pt idx="884">
                  <c:v>114000000</c:v>
                </c:pt>
                <c:pt idx="885">
                  <c:v>108000000</c:v>
                </c:pt>
                <c:pt idx="886">
                  <c:v>110000000</c:v>
                </c:pt>
                <c:pt idx="887">
                  <c:v>77000000</c:v>
                </c:pt>
                <c:pt idx="888">
                  <c:v>122000000</c:v>
                </c:pt>
                <c:pt idx="889">
                  <c:v>143000000</c:v>
                </c:pt>
                <c:pt idx="890">
                  <c:v>160000000</c:v>
                </c:pt>
                <c:pt idx="891">
                  <c:v>190000000</c:v>
                </c:pt>
                <c:pt idx="892">
                  <c:v>280000000</c:v>
                </c:pt>
                <c:pt idx="893">
                  <c:v>271000000</c:v>
                </c:pt>
                <c:pt idx="894">
                  <c:v>385000000</c:v>
                </c:pt>
                <c:pt idx="895">
                  <c:v>413000000</c:v>
                </c:pt>
                <c:pt idx="896">
                  <c:v>461000000</c:v>
                </c:pt>
                <c:pt idx="897">
                  <c:v>3205000000</c:v>
                </c:pt>
                <c:pt idx="898">
                  <c:v>3745000000</c:v>
                </c:pt>
                <c:pt idx="899">
                  <c:v>4428000000</c:v>
                </c:pt>
                <c:pt idx="900">
                  <c:v>5225000000</c:v>
                </c:pt>
                <c:pt idx="901">
                  <c:v>7431000000</c:v>
                </c:pt>
                <c:pt idx="902">
                  <c:v>8190000000</c:v>
                </c:pt>
                <c:pt idx="903">
                  <c:v>10055000000</c:v>
                </c:pt>
                <c:pt idx="904">
                  <c:v>13733000000</c:v>
                </c:pt>
                <c:pt idx="905">
                  <c:v>17297000000</c:v>
                </c:pt>
                <c:pt idx="906">
                  <c:v>18445000000</c:v>
                </c:pt>
                <c:pt idx="907">
                  <c:v>28214000000</c:v>
                </c:pt>
                <c:pt idx="908">
                  <c:v>38976000000</c:v>
                </c:pt>
                <c:pt idx="909">
                  <c:v>44455000000</c:v>
                </c:pt>
                <c:pt idx="910">
                  <c:v>5873000000</c:v>
                </c:pt>
                <c:pt idx="911">
                  <c:v>7627000000</c:v>
                </c:pt>
                <c:pt idx="912">
                  <c:v>8084000000</c:v>
                </c:pt>
                <c:pt idx="913">
                  <c:v>6799000000</c:v>
                </c:pt>
                <c:pt idx="914">
                  <c:v>9183000000</c:v>
                </c:pt>
                <c:pt idx="915">
                  <c:v>10389000000</c:v>
                </c:pt>
                <c:pt idx="916">
                  <c:v>12280000000</c:v>
                </c:pt>
                <c:pt idx="917">
                  <c:v>17948000000</c:v>
                </c:pt>
                <c:pt idx="918">
                  <c:v>18553000000</c:v>
                </c:pt>
                <c:pt idx="919">
                  <c:v>17231000000</c:v>
                </c:pt>
                <c:pt idx="920">
                  <c:v>18152000000</c:v>
                </c:pt>
                <c:pt idx="921">
                  <c:v>19649000000</c:v>
                </c:pt>
                <c:pt idx="922">
                  <c:v>20251000000</c:v>
                </c:pt>
                <c:pt idx="923">
                  <c:v>321000000</c:v>
                </c:pt>
                <c:pt idx="924">
                  <c:v>327000000</c:v>
                </c:pt>
                <c:pt idx="925">
                  <c:v>337000000</c:v>
                </c:pt>
                <c:pt idx="926">
                  <c:v>402000000</c:v>
                </c:pt>
                <c:pt idx="927">
                  <c:v>471000000</c:v>
                </c:pt>
                <c:pt idx="928">
                  <c:v>826000000</c:v>
                </c:pt>
                <c:pt idx="929">
                  <c:v>1235000000</c:v>
                </c:pt>
                <c:pt idx="930">
                  <c:v>1515000000</c:v>
                </c:pt>
                <c:pt idx="931">
                  <c:v>1559000000</c:v>
                </c:pt>
                <c:pt idx="932">
                  <c:v>1473000000</c:v>
                </c:pt>
                <c:pt idx="933">
                  <c:v>1713000000</c:v>
                </c:pt>
                <c:pt idx="934">
                  <c:v>1868000000</c:v>
                </c:pt>
                <c:pt idx="935">
                  <c:v>1873000000</c:v>
                </c:pt>
                <c:pt idx="936">
                  <c:v>43000000</c:v>
                </c:pt>
                <c:pt idx="937">
                  <c:v>49000000</c:v>
                </c:pt>
                <c:pt idx="938">
                  <c:v>143000000</c:v>
                </c:pt>
                <c:pt idx="939">
                  <c:v>154000000</c:v>
                </c:pt>
                <c:pt idx="940">
                  <c:v>205000000</c:v>
                </c:pt>
                <c:pt idx="941">
                  <c:v>203000000</c:v>
                </c:pt>
                <c:pt idx="942">
                  <c:v>261000000</c:v>
                </c:pt>
                <c:pt idx="943">
                  <c:v>354000000</c:v>
                </c:pt>
                <c:pt idx="944">
                  <c:v>272000000</c:v>
                </c:pt>
                <c:pt idx="945">
                  <c:v>253000000</c:v>
                </c:pt>
                <c:pt idx="946">
                  <c:v>288000000</c:v>
                </c:pt>
                <c:pt idx="947">
                  <c:v>258000000</c:v>
                </c:pt>
                <c:pt idx="948">
                  <c:v>480000000</c:v>
                </c:pt>
                <c:pt idx="949">
                  <c:v>195000000</c:v>
                </c:pt>
                <c:pt idx="950">
                  <c:v>132000000</c:v>
                </c:pt>
                <c:pt idx="951">
                  <c:v>136000000</c:v>
                </c:pt>
                <c:pt idx="952">
                  <c:v>70000000</c:v>
                </c:pt>
                <c:pt idx="953">
                  <c:v>97000000</c:v>
                </c:pt>
                <c:pt idx="954">
                  <c:v>83000000</c:v>
                </c:pt>
                <c:pt idx="955">
                  <c:v>59000000</c:v>
                </c:pt>
                <c:pt idx="956">
                  <c:v>97000000</c:v>
                </c:pt>
                <c:pt idx="957">
                  <c:v>80000000</c:v>
                </c:pt>
                <c:pt idx="958">
                  <c:v>75000000</c:v>
                </c:pt>
                <c:pt idx="959">
                  <c:v>91000000</c:v>
                </c:pt>
                <c:pt idx="960">
                  <c:v>293000000</c:v>
                </c:pt>
                <c:pt idx="961">
                  <c:v>680000000</c:v>
                </c:pt>
                <c:pt idx="962">
                  <c:v>219000000</c:v>
                </c:pt>
                <c:pt idx="963">
                  <c:v>191000000</c:v>
                </c:pt>
                <c:pt idx="964">
                  <c:v>134000000</c:v>
                </c:pt>
                <c:pt idx="965">
                  <c:v>232000000</c:v>
                </c:pt>
                <c:pt idx="966">
                  <c:v>260000000</c:v>
                </c:pt>
                <c:pt idx="967">
                  <c:v>160000000</c:v>
                </c:pt>
                <c:pt idx="968">
                  <c:v>157000000</c:v>
                </c:pt>
                <c:pt idx="969">
                  <c:v>234000000</c:v>
                </c:pt>
                <c:pt idx="970">
                  <c:v>353000000</c:v>
                </c:pt>
                <c:pt idx="971">
                  <c:v>439000000</c:v>
                </c:pt>
                <c:pt idx="972">
                  <c:v>378000000</c:v>
                </c:pt>
                <c:pt idx="973">
                  <c:v>415000000</c:v>
                </c:pt>
                <c:pt idx="974">
                  <c:v>379000000</c:v>
                </c:pt>
                <c:pt idx="975">
                  <c:v>680000000</c:v>
                </c:pt>
                <c:pt idx="976">
                  <c:v>680000000</c:v>
                </c:pt>
                <c:pt idx="977">
                  <c:v>680000000</c:v>
                </c:pt>
                <c:pt idx="978">
                  <c:v>680000000</c:v>
                </c:pt>
                <c:pt idx="979">
                  <c:v>680000000</c:v>
                </c:pt>
                <c:pt idx="980">
                  <c:v>680000000</c:v>
                </c:pt>
                <c:pt idx="981">
                  <c:v>680000000</c:v>
                </c:pt>
                <c:pt idx="982">
                  <c:v>680000000</c:v>
                </c:pt>
                <c:pt idx="983">
                  <c:v>680000000</c:v>
                </c:pt>
                <c:pt idx="984">
                  <c:v>680000000</c:v>
                </c:pt>
                <c:pt idx="985">
                  <c:v>680000000</c:v>
                </c:pt>
                <c:pt idx="986">
                  <c:v>680000000</c:v>
                </c:pt>
                <c:pt idx="987">
                  <c:v>680000000</c:v>
                </c:pt>
                <c:pt idx="988">
                  <c:v>551000000</c:v>
                </c:pt>
                <c:pt idx="989">
                  <c:v>533000000</c:v>
                </c:pt>
                <c:pt idx="990">
                  <c:v>562000000</c:v>
                </c:pt>
                <c:pt idx="991">
                  <c:v>620000000</c:v>
                </c:pt>
                <c:pt idx="992">
                  <c:v>765000000</c:v>
                </c:pt>
                <c:pt idx="993">
                  <c:v>828000000</c:v>
                </c:pt>
                <c:pt idx="994">
                  <c:v>919000000</c:v>
                </c:pt>
                <c:pt idx="995">
                  <c:v>912000000</c:v>
                </c:pt>
                <c:pt idx="996">
                  <c:v>986000000</c:v>
                </c:pt>
                <c:pt idx="997">
                  <c:v>950000000</c:v>
                </c:pt>
                <c:pt idx="998">
                  <c:v>998000000</c:v>
                </c:pt>
                <c:pt idx="999">
                  <c:v>1123000000</c:v>
                </c:pt>
                <c:pt idx="1000">
                  <c:v>1014000000</c:v>
                </c:pt>
                <c:pt idx="1001">
                  <c:v>2334000000</c:v>
                </c:pt>
                <c:pt idx="1002">
                  <c:v>2011000000</c:v>
                </c:pt>
                <c:pt idx="1003">
                  <c:v>2018000000</c:v>
                </c:pt>
                <c:pt idx="1004">
                  <c:v>1821000000</c:v>
                </c:pt>
                <c:pt idx="1005">
                  <c:v>2390000000</c:v>
                </c:pt>
                <c:pt idx="1006">
                  <c:v>2755000000</c:v>
                </c:pt>
                <c:pt idx="1007">
                  <c:v>4019000000</c:v>
                </c:pt>
                <c:pt idx="1008">
                  <c:v>5520000000</c:v>
                </c:pt>
                <c:pt idx="1009">
                  <c:v>3024000000</c:v>
                </c:pt>
                <c:pt idx="1010">
                  <c:v>2853000000</c:v>
                </c:pt>
                <c:pt idx="1011">
                  <c:v>3228000000</c:v>
                </c:pt>
                <c:pt idx="1012">
                  <c:v>4026000000</c:v>
                </c:pt>
                <c:pt idx="1013">
                  <c:v>4900000000</c:v>
                </c:pt>
                <c:pt idx="1014">
                  <c:v>5142000000</c:v>
                </c:pt>
                <c:pt idx="1015">
                  <c:v>4641000000</c:v>
                </c:pt>
                <c:pt idx="1016">
                  <c:v>4458000000</c:v>
                </c:pt>
                <c:pt idx="1017">
                  <c:v>3842000000</c:v>
                </c:pt>
                <c:pt idx="1018">
                  <c:v>5327000000</c:v>
                </c:pt>
                <c:pt idx="1019">
                  <c:v>6209000000</c:v>
                </c:pt>
                <c:pt idx="1020">
                  <c:v>7536000000</c:v>
                </c:pt>
                <c:pt idx="1021">
                  <c:v>9066000000</c:v>
                </c:pt>
                <c:pt idx="1022">
                  <c:v>10714000000</c:v>
                </c:pt>
                <c:pt idx="1023">
                  <c:v>9403000000</c:v>
                </c:pt>
                <c:pt idx="1024">
                  <c:v>14178000000</c:v>
                </c:pt>
                <c:pt idx="1025">
                  <c:v>18082000000</c:v>
                </c:pt>
                <c:pt idx="1026">
                  <c:v>19261000000</c:v>
                </c:pt>
                <c:pt idx="1027">
                  <c:v>8527000000</c:v>
                </c:pt>
                <c:pt idx="1028">
                  <c:v>7919000000</c:v>
                </c:pt>
                <c:pt idx="1029">
                  <c:v>7621000000</c:v>
                </c:pt>
                <c:pt idx="1030">
                  <c:v>7005000000</c:v>
                </c:pt>
                <c:pt idx="1031">
                  <c:v>8226000000</c:v>
                </c:pt>
                <c:pt idx="1032">
                  <c:v>8290000000</c:v>
                </c:pt>
                <c:pt idx="1033">
                  <c:v>8508000000</c:v>
                </c:pt>
                <c:pt idx="1034">
                  <c:v>9288000000</c:v>
                </c:pt>
                <c:pt idx="1035">
                  <c:v>13479000000</c:v>
                </c:pt>
                <c:pt idx="1036">
                  <c:v>13304000000</c:v>
                </c:pt>
                <c:pt idx="1037">
                  <c:v>14398000000</c:v>
                </c:pt>
                <c:pt idx="1038">
                  <c:v>17467000000</c:v>
                </c:pt>
                <c:pt idx="1039">
                  <c:v>19653000000</c:v>
                </c:pt>
                <c:pt idx="1040">
                  <c:v>388000000</c:v>
                </c:pt>
                <c:pt idx="1041">
                  <c:v>347000000</c:v>
                </c:pt>
                <c:pt idx="1042">
                  <c:v>594000000</c:v>
                </c:pt>
                <c:pt idx="1043">
                  <c:v>709000000</c:v>
                </c:pt>
                <c:pt idx="1044">
                  <c:v>808000000</c:v>
                </c:pt>
                <c:pt idx="1045">
                  <c:v>729000000</c:v>
                </c:pt>
                <c:pt idx="1046">
                  <c:v>733000000</c:v>
                </c:pt>
                <c:pt idx="1047">
                  <c:v>750000000</c:v>
                </c:pt>
                <c:pt idx="1048">
                  <c:v>803000000</c:v>
                </c:pt>
                <c:pt idx="1049">
                  <c:v>754000000</c:v>
                </c:pt>
                <c:pt idx="1050">
                  <c:v>1044000000</c:v>
                </c:pt>
                <c:pt idx="1051">
                  <c:v>1421000000</c:v>
                </c:pt>
                <c:pt idx="1052">
                  <c:v>1756000000</c:v>
                </c:pt>
                <c:pt idx="1053">
                  <c:v>680000000</c:v>
                </c:pt>
                <c:pt idx="1054">
                  <c:v>680000000</c:v>
                </c:pt>
                <c:pt idx="1055">
                  <c:v>5000000</c:v>
                </c:pt>
                <c:pt idx="1056">
                  <c:v>6200000</c:v>
                </c:pt>
                <c:pt idx="1057">
                  <c:v>9600000</c:v>
                </c:pt>
                <c:pt idx="1058">
                  <c:v>9100000</c:v>
                </c:pt>
                <c:pt idx="1059">
                  <c:v>11200000</c:v>
                </c:pt>
                <c:pt idx="1060">
                  <c:v>16500000</c:v>
                </c:pt>
                <c:pt idx="1061">
                  <c:v>23700000</c:v>
                </c:pt>
                <c:pt idx="1062">
                  <c:v>19500000</c:v>
                </c:pt>
                <c:pt idx="1063">
                  <c:v>32400000</c:v>
                </c:pt>
                <c:pt idx="1064">
                  <c:v>39800000</c:v>
                </c:pt>
                <c:pt idx="1065">
                  <c:v>60400000</c:v>
                </c:pt>
                <c:pt idx="1066">
                  <c:v>9935000000</c:v>
                </c:pt>
                <c:pt idx="1067">
                  <c:v>9378000000</c:v>
                </c:pt>
                <c:pt idx="1068">
                  <c:v>10388000000</c:v>
                </c:pt>
                <c:pt idx="1069">
                  <c:v>10456000000</c:v>
                </c:pt>
                <c:pt idx="1070">
                  <c:v>13054000000</c:v>
                </c:pt>
                <c:pt idx="1071">
                  <c:v>12102000000</c:v>
                </c:pt>
                <c:pt idx="1072">
                  <c:v>16614000000</c:v>
                </c:pt>
                <c:pt idx="1073">
                  <c:v>20623000000</c:v>
                </c:pt>
                <c:pt idx="1074">
                  <c:v>22497000000</c:v>
                </c:pt>
                <c:pt idx="1075">
                  <c:v>19814000000</c:v>
                </c:pt>
                <c:pt idx="1076">
                  <c:v>23809000000</c:v>
                </c:pt>
                <c:pt idx="1077">
                  <c:v>30926000000</c:v>
                </c:pt>
                <c:pt idx="1078">
                  <c:v>37740000000</c:v>
                </c:pt>
                <c:pt idx="1079">
                  <c:v>680000000</c:v>
                </c:pt>
                <c:pt idx="1080">
                  <c:v>680000000</c:v>
                </c:pt>
                <c:pt idx="1081">
                  <c:v>680000000</c:v>
                </c:pt>
                <c:pt idx="1082">
                  <c:v>680000000</c:v>
                </c:pt>
                <c:pt idx="1083">
                  <c:v>680000000</c:v>
                </c:pt>
                <c:pt idx="1084">
                  <c:v>680000000</c:v>
                </c:pt>
                <c:pt idx="1085">
                  <c:v>20000000</c:v>
                </c:pt>
                <c:pt idx="1086">
                  <c:v>26000000</c:v>
                </c:pt>
                <c:pt idx="1087">
                  <c:v>14000000</c:v>
                </c:pt>
                <c:pt idx="1088">
                  <c:v>16000000</c:v>
                </c:pt>
                <c:pt idx="1089">
                  <c:v>31000000</c:v>
                </c:pt>
                <c:pt idx="1090">
                  <c:v>24000000</c:v>
                </c:pt>
                <c:pt idx="1091">
                  <c:v>21000000</c:v>
                </c:pt>
                <c:pt idx="1092">
                  <c:v>680000000</c:v>
                </c:pt>
                <c:pt idx="1093">
                  <c:v>680000000</c:v>
                </c:pt>
                <c:pt idx="1094">
                  <c:v>680000000</c:v>
                </c:pt>
                <c:pt idx="1095">
                  <c:v>680000000</c:v>
                </c:pt>
                <c:pt idx="1096">
                  <c:v>680000000</c:v>
                </c:pt>
                <c:pt idx="1097">
                  <c:v>680000000</c:v>
                </c:pt>
                <c:pt idx="1098">
                  <c:v>680000000</c:v>
                </c:pt>
                <c:pt idx="1099">
                  <c:v>680000000</c:v>
                </c:pt>
                <c:pt idx="1100">
                  <c:v>680000000</c:v>
                </c:pt>
                <c:pt idx="1101">
                  <c:v>680000000</c:v>
                </c:pt>
                <c:pt idx="1102">
                  <c:v>680000000</c:v>
                </c:pt>
                <c:pt idx="1103">
                  <c:v>680000000</c:v>
                </c:pt>
                <c:pt idx="1104">
                  <c:v>680000000</c:v>
                </c:pt>
                <c:pt idx="1105">
                  <c:v>63000000</c:v>
                </c:pt>
                <c:pt idx="1106">
                  <c:v>72000000</c:v>
                </c:pt>
                <c:pt idx="1107">
                  <c:v>68000000</c:v>
                </c:pt>
                <c:pt idx="1108">
                  <c:v>48000000</c:v>
                </c:pt>
                <c:pt idx="1109">
                  <c:v>57000000</c:v>
                </c:pt>
                <c:pt idx="1110">
                  <c:v>28000000</c:v>
                </c:pt>
                <c:pt idx="1111">
                  <c:v>43000000</c:v>
                </c:pt>
                <c:pt idx="1112">
                  <c:v>51000000</c:v>
                </c:pt>
                <c:pt idx="1113">
                  <c:v>64000000</c:v>
                </c:pt>
                <c:pt idx="1114">
                  <c:v>99000000</c:v>
                </c:pt>
                <c:pt idx="1115">
                  <c:v>121000000</c:v>
                </c:pt>
                <c:pt idx="1116">
                  <c:v>680000000</c:v>
                </c:pt>
                <c:pt idx="1117">
                  <c:v>680000000</c:v>
                </c:pt>
                <c:pt idx="1118">
                  <c:v>680000000</c:v>
                </c:pt>
                <c:pt idx="1119">
                  <c:v>680000000</c:v>
                </c:pt>
                <c:pt idx="1120">
                  <c:v>680000000</c:v>
                </c:pt>
                <c:pt idx="1121">
                  <c:v>1400000000</c:v>
                </c:pt>
                <c:pt idx="1122">
                  <c:v>1700000000</c:v>
                </c:pt>
                <c:pt idx="1123">
                  <c:v>2300000000</c:v>
                </c:pt>
                <c:pt idx="1124">
                  <c:v>2850000000</c:v>
                </c:pt>
                <c:pt idx="1125">
                  <c:v>3750000000</c:v>
                </c:pt>
                <c:pt idx="1126">
                  <c:v>3930000000</c:v>
                </c:pt>
                <c:pt idx="1127">
                  <c:v>3050000000</c:v>
                </c:pt>
                <c:pt idx="1128">
                  <c:v>4450000000</c:v>
                </c:pt>
                <c:pt idx="1129">
                  <c:v>5710000000</c:v>
                </c:pt>
                <c:pt idx="1130">
                  <c:v>6830000000</c:v>
                </c:pt>
                <c:pt idx="1131">
                  <c:v>398000000</c:v>
                </c:pt>
                <c:pt idx="1132">
                  <c:v>451000000</c:v>
                </c:pt>
                <c:pt idx="1133">
                  <c:v>492000000</c:v>
                </c:pt>
                <c:pt idx="1134">
                  <c:v>537000000</c:v>
                </c:pt>
                <c:pt idx="1135">
                  <c:v>756000000</c:v>
                </c:pt>
                <c:pt idx="1136">
                  <c:v>880000000</c:v>
                </c:pt>
                <c:pt idx="1137">
                  <c:v>1057000000</c:v>
                </c:pt>
                <c:pt idx="1138">
                  <c:v>1479000000</c:v>
                </c:pt>
                <c:pt idx="1139">
                  <c:v>1848000000</c:v>
                </c:pt>
                <c:pt idx="1140">
                  <c:v>2014000000</c:v>
                </c:pt>
                <c:pt idx="1141">
                  <c:v>1780000000</c:v>
                </c:pt>
                <c:pt idx="1142">
                  <c:v>1833000000</c:v>
                </c:pt>
                <c:pt idx="1143">
                  <c:v>1623000000</c:v>
                </c:pt>
                <c:pt idx="1144">
                  <c:v>680000000</c:v>
                </c:pt>
                <c:pt idx="1145">
                  <c:v>680000000</c:v>
                </c:pt>
                <c:pt idx="1146">
                  <c:v>680000000</c:v>
                </c:pt>
                <c:pt idx="1147">
                  <c:v>680000000</c:v>
                </c:pt>
                <c:pt idx="1148">
                  <c:v>680000000</c:v>
                </c:pt>
                <c:pt idx="1149">
                  <c:v>680000000</c:v>
                </c:pt>
                <c:pt idx="1150">
                  <c:v>680000000</c:v>
                </c:pt>
                <c:pt idx="1151">
                  <c:v>680000000</c:v>
                </c:pt>
                <c:pt idx="1152">
                  <c:v>680000000</c:v>
                </c:pt>
                <c:pt idx="1153">
                  <c:v>680000000</c:v>
                </c:pt>
                <c:pt idx="1154">
                  <c:v>680000000</c:v>
                </c:pt>
                <c:pt idx="1155">
                  <c:v>680000000</c:v>
                </c:pt>
                <c:pt idx="1156">
                  <c:v>680000000</c:v>
                </c:pt>
                <c:pt idx="1157">
                  <c:v>11382000000</c:v>
                </c:pt>
                <c:pt idx="1158">
                  <c:v>11511000000</c:v>
                </c:pt>
                <c:pt idx="1159">
                  <c:v>12334000000</c:v>
                </c:pt>
                <c:pt idx="1160">
                  <c:v>15128000000</c:v>
                </c:pt>
                <c:pt idx="1161">
                  <c:v>17251000000</c:v>
                </c:pt>
                <c:pt idx="1162">
                  <c:v>18471000000</c:v>
                </c:pt>
                <c:pt idx="1163">
                  <c:v>18886000000</c:v>
                </c:pt>
                <c:pt idx="1164">
                  <c:v>21088000000</c:v>
                </c:pt>
                <c:pt idx="1165">
                  <c:v>24346000000</c:v>
                </c:pt>
                <c:pt idx="1166">
                  <c:v>21220000000</c:v>
                </c:pt>
                <c:pt idx="1167">
                  <c:v>20980000000</c:v>
                </c:pt>
                <c:pt idx="1168">
                  <c:v>22453000000</c:v>
                </c:pt>
                <c:pt idx="1169">
                  <c:v>21446000000</c:v>
                </c:pt>
                <c:pt idx="1170">
                  <c:v>188000000</c:v>
                </c:pt>
                <c:pt idx="1171">
                  <c:v>272000000</c:v>
                </c:pt>
                <c:pt idx="1172">
                  <c:v>295000000</c:v>
                </c:pt>
                <c:pt idx="1173">
                  <c:v>339000000</c:v>
                </c:pt>
                <c:pt idx="1174">
                  <c:v>362000000</c:v>
                </c:pt>
                <c:pt idx="1175">
                  <c:v>346000000</c:v>
                </c:pt>
                <c:pt idx="1176">
                  <c:v>401000000</c:v>
                </c:pt>
                <c:pt idx="1177">
                  <c:v>479000000</c:v>
                </c:pt>
                <c:pt idx="1178">
                  <c:v>585000000</c:v>
                </c:pt>
                <c:pt idx="1179">
                  <c:v>563000000</c:v>
                </c:pt>
                <c:pt idx="1180">
                  <c:v>665000000</c:v>
                </c:pt>
                <c:pt idx="1181">
                  <c:v>747000000</c:v>
                </c:pt>
                <c:pt idx="1182">
                  <c:v>986000000</c:v>
                </c:pt>
                <c:pt idx="1183">
                  <c:v>6592000000</c:v>
                </c:pt>
                <c:pt idx="1184">
                  <c:v>8304000000</c:v>
                </c:pt>
                <c:pt idx="1185">
                  <c:v>7598000000</c:v>
                </c:pt>
                <c:pt idx="1186">
                  <c:v>8848000000</c:v>
                </c:pt>
                <c:pt idx="1187">
                  <c:v>10089000000</c:v>
                </c:pt>
                <c:pt idx="1188">
                  <c:v>10881000000</c:v>
                </c:pt>
                <c:pt idx="1189">
                  <c:v>11625000000</c:v>
                </c:pt>
                <c:pt idx="1190">
                  <c:v>12371000000</c:v>
                </c:pt>
                <c:pt idx="1191">
                  <c:v>13106000000</c:v>
                </c:pt>
                <c:pt idx="1192">
                  <c:v>11500000000</c:v>
                </c:pt>
                <c:pt idx="1193">
                  <c:v>11624000000</c:v>
                </c:pt>
                <c:pt idx="1194">
                  <c:v>13008000000</c:v>
                </c:pt>
                <c:pt idx="1195">
                  <c:v>12659000000</c:v>
                </c:pt>
                <c:pt idx="1196">
                  <c:v>246000000</c:v>
                </c:pt>
                <c:pt idx="1197">
                  <c:v>279000000</c:v>
                </c:pt>
                <c:pt idx="1198">
                  <c:v>307000000</c:v>
                </c:pt>
                <c:pt idx="1199">
                  <c:v>404000000</c:v>
                </c:pt>
                <c:pt idx="1200">
                  <c:v>507000000</c:v>
                </c:pt>
                <c:pt idx="1201">
                  <c:v>557000000</c:v>
                </c:pt>
                <c:pt idx="1202">
                  <c:v>658000000</c:v>
                </c:pt>
                <c:pt idx="1203">
                  <c:v>804000000</c:v>
                </c:pt>
                <c:pt idx="1204">
                  <c:v>913000000</c:v>
                </c:pt>
                <c:pt idx="1205">
                  <c:v>753000000</c:v>
                </c:pt>
                <c:pt idx="1206">
                  <c:v>662000000</c:v>
                </c:pt>
                <c:pt idx="1207">
                  <c:v>734000000</c:v>
                </c:pt>
                <c:pt idx="1208">
                  <c:v>665000000</c:v>
                </c:pt>
                <c:pt idx="1209">
                  <c:v>1364000000</c:v>
                </c:pt>
                <c:pt idx="1210">
                  <c:v>1262000000</c:v>
                </c:pt>
                <c:pt idx="1211">
                  <c:v>1392000000</c:v>
                </c:pt>
                <c:pt idx="1212">
                  <c:v>2051000000</c:v>
                </c:pt>
                <c:pt idx="1213">
                  <c:v>2796000000</c:v>
                </c:pt>
                <c:pt idx="1214">
                  <c:v>3063000000</c:v>
                </c:pt>
                <c:pt idx="1215">
                  <c:v>3317000000</c:v>
                </c:pt>
                <c:pt idx="1216">
                  <c:v>4181000000</c:v>
                </c:pt>
                <c:pt idx="1217">
                  <c:v>4852000000</c:v>
                </c:pt>
                <c:pt idx="1218">
                  <c:v>4273000000</c:v>
                </c:pt>
                <c:pt idx="1219">
                  <c:v>4035000000</c:v>
                </c:pt>
                <c:pt idx="1220">
                  <c:v>4554000000</c:v>
                </c:pt>
                <c:pt idx="1221">
                  <c:v>4202000000</c:v>
                </c:pt>
                <c:pt idx="1222">
                  <c:v>2871000000</c:v>
                </c:pt>
                <c:pt idx="1223">
                  <c:v>3463000000</c:v>
                </c:pt>
                <c:pt idx="1224">
                  <c:v>3952000000</c:v>
                </c:pt>
                <c:pt idx="1225">
                  <c:v>6513000000</c:v>
                </c:pt>
                <c:pt idx="1226">
                  <c:v>6945000000</c:v>
                </c:pt>
                <c:pt idx="1227">
                  <c:v>7625000000</c:v>
                </c:pt>
                <c:pt idx="1228">
                  <c:v>8296000000</c:v>
                </c:pt>
                <c:pt idx="1229">
                  <c:v>9601000000</c:v>
                </c:pt>
                <c:pt idx="1230">
                  <c:v>11681000000</c:v>
                </c:pt>
                <c:pt idx="1231">
                  <c:v>9308000000</c:v>
                </c:pt>
                <c:pt idx="1232">
                  <c:v>8255000000</c:v>
                </c:pt>
                <c:pt idx="1233">
                  <c:v>9638000000</c:v>
                </c:pt>
                <c:pt idx="1234">
                  <c:v>8865000000</c:v>
                </c:pt>
                <c:pt idx="1235">
                  <c:v>2137000000</c:v>
                </c:pt>
                <c:pt idx="1236">
                  <c:v>2203000000</c:v>
                </c:pt>
                <c:pt idx="1237">
                  <c:v>2178000000</c:v>
                </c:pt>
                <c:pt idx="1238">
                  <c:v>2325000000</c:v>
                </c:pt>
                <c:pt idx="1239">
                  <c:v>2552000000</c:v>
                </c:pt>
                <c:pt idx="1240">
                  <c:v>2644000000</c:v>
                </c:pt>
                <c:pt idx="1241">
                  <c:v>2691000000</c:v>
                </c:pt>
                <c:pt idx="1242">
                  <c:v>3108000000</c:v>
                </c:pt>
                <c:pt idx="1243">
                  <c:v>3231000000</c:v>
                </c:pt>
                <c:pt idx="1244">
                  <c:v>2474000000</c:v>
                </c:pt>
                <c:pt idx="1245">
                  <c:v>2371000000</c:v>
                </c:pt>
                <c:pt idx="1246">
                  <c:v>2751000000</c:v>
                </c:pt>
                <c:pt idx="1247">
                  <c:v>2709000000</c:v>
                </c:pt>
                <c:pt idx="1248">
                  <c:v>2973000000</c:v>
                </c:pt>
                <c:pt idx="1249">
                  <c:v>3104000000</c:v>
                </c:pt>
                <c:pt idx="1250">
                  <c:v>3376000000</c:v>
                </c:pt>
                <c:pt idx="1251">
                  <c:v>4069000000</c:v>
                </c:pt>
                <c:pt idx="1252">
                  <c:v>4931000000</c:v>
                </c:pt>
                <c:pt idx="1253">
                  <c:v>5772000000</c:v>
                </c:pt>
                <c:pt idx="1254">
                  <c:v>6702000000</c:v>
                </c:pt>
                <c:pt idx="1255">
                  <c:v>7775000000</c:v>
                </c:pt>
                <c:pt idx="1256">
                  <c:v>8871000000</c:v>
                </c:pt>
                <c:pt idx="1257">
                  <c:v>7936000000</c:v>
                </c:pt>
                <c:pt idx="1258">
                  <c:v>8017000000</c:v>
                </c:pt>
                <c:pt idx="1259">
                  <c:v>8503000000</c:v>
                </c:pt>
                <c:pt idx="1260">
                  <c:v>7758000000</c:v>
                </c:pt>
                <c:pt idx="1261">
                  <c:v>3671000000</c:v>
                </c:pt>
                <c:pt idx="1262">
                  <c:v>4003000000</c:v>
                </c:pt>
                <c:pt idx="1263">
                  <c:v>4791000000</c:v>
                </c:pt>
                <c:pt idx="1264">
                  <c:v>5271000000</c:v>
                </c:pt>
                <c:pt idx="1265">
                  <c:v>5652000000</c:v>
                </c:pt>
                <c:pt idx="1266">
                  <c:v>5293000000</c:v>
                </c:pt>
                <c:pt idx="1267">
                  <c:v>5562000000</c:v>
                </c:pt>
                <c:pt idx="1268">
                  <c:v>5978000000</c:v>
                </c:pt>
                <c:pt idx="1269">
                  <c:v>6281000000</c:v>
                </c:pt>
                <c:pt idx="1270">
                  <c:v>5617000000</c:v>
                </c:pt>
                <c:pt idx="1271">
                  <c:v>5704000000</c:v>
                </c:pt>
                <c:pt idx="1272">
                  <c:v>6366000000</c:v>
                </c:pt>
                <c:pt idx="1273">
                  <c:v>6135000000</c:v>
                </c:pt>
                <c:pt idx="1274">
                  <c:v>657000000</c:v>
                </c:pt>
                <c:pt idx="1275">
                  <c:v>661000000</c:v>
                </c:pt>
                <c:pt idx="1276">
                  <c:v>737000000</c:v>
                </c:pt>
                <c:pt idx="1277">
                  <c:v>883000000</c:v>
                </c:pt>
                <c:pt idx="1278">
                  <c:v>1111000000</c:v>
                </c:pt>
                <c:pt idx="1279">
                  <c:v>1229000000</c:v>
                </c:pt>
                <c:pt idx="1280">
                  <c:v>1361000000</c:v>
                </c:pt>
                <c:pt idx="1281">
                  <c:v>1416000000</c:v>
                </c:pt>
                <c:pt idx="1282">
                  <c:v>1643000000</c:v>
                </c:pt>
                <c:pt idx="1283">
                  <c:v>1445000000</c:v>
                </c:pt>
                <c:pt idx="1284">
                  <c:v>1412000000</c:v>
                </c:pt>
                <c:pt idx="1285">
                  <c:v>1683000000</c:v>
                </c:pt>
                <c:pt idx="1286">
                  <c:v>1588000000</c:v>
                </c:pt>
                <c:pt idx="1287">
                  <c:v>680000000</c:v>
                </c:pt>
                <c:pt idx="1288">
                  <c:v>680000000</c:v>
                </c:pt>
                <c:pt idx="1289">
                  <c:v>680000000</c:v>
                </c:pt>
                <c:pt idx="1290">
                  <c:v>680000000</c:v>
                </c:pt>
                <c:pt idx="1291">
                  <c:v>680000000</c:v>
                </c:pt>
                <c:pt idx="1292">
                  <c:v>680000000</c:v>
                </c:pt>
                <c:pt idx="1293">
                  <c:v>680000000</c:v>
                </c:pt>
                <c:pt idx="1294">
                  <c:v>680000000</c:v>
                </c:pt>
                <c:pt idx="1295">
                  <c:v>680000000</c:v>
                </c:pt>
                <c:pt idx="1296">
                  <c:v>680000000</c:v>
                </c:pt>
                <c:pt idx="1297">
                  <c:v>680000000</c:v>
                </c:pt>
                <c:pt idx="1298">
                  <c:v>680000000</c:v>
                </c:pt>
                <c:pt idx="1299">
                  <c:v>680000000</c:v>
                </c:pt>
                <c:pt idx="1300">
                  <c:v>2035000000</c:v>
                </c:pt>
                <c:pt idx="1301">
                  <c:v>2065000000</c:v>
                </c:pt>
                <c:pt idx="1302">
                  <c:v>2235000000</c:v>
                </c:pt>
                <c:pt idx="1303">
                  <c:v>2676000000</c:v>
                </c:pt>
                <c:pt idx="1304">
                  <c:v>2975000000</c:v>
                </c:pt>
                <c:pt idx="1305">
                  <c:v>3069000000</c:v>
                </c:pt>
                <c:pt idx="1306">
                  <c:v>3515000000</c:v>
                </c:pt>
                <c:pt idx="1307">
                  <c:v>4287000000</c:v>
                </c:pt>
                <c:pt idx="1308">
                  <c:v>4873000000</c:v>
                </c:pt>
                <c:pt idx="1309">
                  <c:v>4104000000</c:v>
                </c:pt>
                <c:pt idx="1310">
                  <c:v>4510000000</c:v>
                </c:pt>
                <c:pt idx="1311">
                  <c:v>5591000000</c:v>
                </c:pt>
                <c:pt idx="1312">
                  <c:v>5415000000</c:v>
                </c:pt>
                <c:pt idx="1313">
                  <c:v>38534000000</c:v>
                </c:pt>
                <c:pt idx="1314">
                  <c:v>38385000000</c:v>
                </c:pt>
                <c:pt idx="1315">
                  <c:v>40537000000</c:v>
                </c:pt>
                <c:pt idx="1316">
                  <c:v>45990000000</c:v>
                </c:pt>
                <c:pt idx="1317">
                  <c:v>52108000000</c:v>
                </c:pt>
                <c:pt idx="1318">
                  <c:v>51691000000</c:v>
                </c:pt>
                <c:pt idx="1319">
                  <c:v>54450000000</c:v>
                </c:pt>
                <c:pt idx="1320">
                  <c:v>63701000000</c:v>
                </c:pt>
                <c:pt idx="1321">
                  <c:v>67779000000</c:v>
                </c:pt>
                <c:pt idx="1322">
                  <c:v>58857000000</c:v>
                </c:pt>
                <c:pt idx="1323">
                  <c:v>56139000000</c:v>
                </c:pt>
                <c:pt idx="1324">
                  <c:v>65959000000</c:v>
                </c:pt>
                <c:pt idx="1325">
                  <c:v>63530000000</c:v>
                </c:pt>
                <c:pt idx="1326">
                  <c:v>24943000000</c:v>
                </c:pt>
                <c:pt idx="1327">
                  <c:v>24175000000</c:v>
                </c:pt>
                <c:pt idx="1328">
                  <c:v>26690000000</c:v>
                </c:pt>
                <c:pt idx="1329">
                  <c:v>30104000000</c:v>
                </c:pt>
                <c:pt idx="1330">
                  <c:v>36390000000</c:v>
                </c:pt>
                <c:pt idx="1331">
                  <c:v>40531000000</c:v>
                </c:pt>
                <c:pt idx="1332">
                  <c:v>45538000000</c:v>
                </c:pt>
                <c:pt idx="1333">
                  <c:v>49332000000</c:v>
                </c:pt>
                <c:pt idx="1334">
                  <c:v>53398000000</c:v>
                </c:pt>
                <c:pt idx="1335">
                  <c:v>47466000000</c:v>
                </c:pt>
                <c:pt idx="1336">
                  <c:v>49108000000</c:v>
                </c:pt>
                <c:pt idx="1337">
                  <c:v>53399000000</c:v>
                </c:pt>
                <c:pt idx="1338">
                  <c:v>51581000000</c:v>
                </c:pt>
                <c:pt idx="1339">
                  <c:v>9262000000</c:v>
                </c:pt>
                <c:pt idx="1340">
                  <c:v>9216000000</c:v>
                </c:pt>
                <c:pt idx="1341">
                  <c:v>10005000000</c:v>
                </c:pt>
                <c:pt idx="1342">
                  <c:v>10842000000</c:v>
                </c:pt>
                <c:pt idx="1343">
                  <c:v>12809000000</c:v>
                </c:pt>
                <c:pt idx="1344">
                  <c:v>13453000000</c:v>
                </c:pt>
                <c:pt idx="1345">
                  <c:v>14495000000</c:v>
                </c:pt>
                <c:pt idx="1346">
                  <c:v>15687000000</c:v>
                </c:pt>
                <c:pt idx="1347">
                  <c:v>17586000000</c:v>
                </c:pt>
                <c:pt idx="1348">
                  <c:v>14796000000</c:v>
                </c:pt>
                <c:pt idx="1349">
                  <c:v>12579000000</c:v>
                </c:pt>
                <c:pt idx="1350">
                  <c:v>14984000000</c:v>
                </c:pt>
                <c:pt idx="1351">
                  <c:v>13313000000</c:v>
                </c:pt>
                <c:pt idx="1352">
                  <c:v>3809000000</c:v>
                </c:pt>
                <c:pt idx="1353">
                  <c:v>4191000000</c:v>
                </c:pt>
                <c:pt idx="1354">
                  <c:v>3774000000</c:v>
                </c:pt>
                <c:pt idx="1355">
                  <c:v>4119000000</c:v>
                </c:pt>
                <c:pt idx="1356">
                  <c:v>4009000000</c:v>
                </c:pt>
                <c:pt idx="1357">
                  <c:v>4761000000</c:v>
                </c:pt>
                <c:pt idx="1358">
                  <c:v>4998000000</c:v>
                </c:pt>
                <c:pt idx="1359">
                  <c:v>5628000000</c:v>
                </c:pt>
                <c:pt idx="1360">
                  <c:v>7113000000</c:v>
                </c:pt>
                <c:pt idx="1361">
                  <c:v>6740000000</c:v>
                </c:pt>
                <c:pt idx="1362">
                  <c:v>6338000000</c:v>
                </c:pt>
                <c:pt idx="1363">
                  <c:v>6929000000</c:v>
                </c:pt>
                <c:pt idx="1364">
                  <c:v>5923000000</c:v>
                </c:pt>
                <c:pt idx="1365">
                  <c:v>386000000</c:v>
                </c:pt>
                <c:pt idx="1366">
                  <c:v>383000000</c:v>
                </c:pt>
                <c:pt idx="1367">
                  <c:v>415000000</c:v>
                </c:pt>
                <c:pt idx="1368">
                  <c:v>486000000</c:v>
                </c:pt>
                <c:pt idx="1369">
                  <c:v>558000000</c:v>
                </c:pt>
                <c:pt idx="1370">
                  <c:v>635000000</c:v>
                </c:pt>
                <c:pt idx="1371">
                  <c:v>702000000</c:v>
                </c:pt>
                <c:pt idx="1372">
                  <c:v>848000000</c:v>
                </c:pt>
                <c:pt idx="1373">
                  <c:v>881000000</c:v>
                </c:pt>
                <c:pt idx="1374">
                  <c:v>550000000</c:v>
                </c:pt>
                <c:pt idx="1375">
                  <c:v>562000000</c:v>
                </c:pt>
                <c:pt idx="1376">
                  <c:v>751000000</c:v>
                </c:pt>
                <c:pt idx="1377">
                  <c:v>865000000</c:v>
                </c:pt>
                <c:pt idx="1378">
                  <c:v>3517000000</c:v>
                </c:pt>
                <c:pt idx="1379">
                  <c:v>3789000000</c:v>
                </c:pt>
                <c:pt idx="1380">
                  <c:v>4228000000</c:v>
                </c:pt>
                <c:pt idx="1381">
                  <c:v>5206000000</c:v>
                </c:pt>
                <c:pt idx="1382">
                  <c:v>6075000000</c:v>
                </c:pt>
                <c:pt idx="1383">
                  <c:v>6780000000</c:v>
                </c:pt>
                <c:pt idx="1384">
                  <c:v>7664000000</c:v>
                </c:pt>
                <c:pt idx="1385">
                  <c:v>9263000000</c:v>
                </c:pt>
                <c:pt idx="1386">
                  <c:v>9967000000</c:v>
                </c:pt>
                <c:pt idx="1387">
                  <c:v>8458000000</c:v>
                </c:pt>
                <c:pt idx="1388">
                  <c:v>8187000000</c:v>
                </c:pt>
                <c:pt idx="1389">
                  <c:v>9526000000</c:v>
                </c:pt>
                <c:pt idx="1390">
                  <c:v>9064000000</c:v>
                </c:pt>
                <c:pt idx="1391">
                  <c:v>680000000</c:v>
                </c:pt>
                <c:pt idx="1392">
                  <c:v>680000000</c:v>
                </c:pt>
                <c:pt idx="1393">
                  <c:v>680000000</c:v>
                </c:pt>
                <c:pt idx="1394">
                  <c:v>680000000</c:v>
                </c:pt>
                <c:pt idx="1395">
                  <c:v>680000000</c:v>
                </c:pt>
                <c:pt idx="1396">
                  <c:v>680000000</c:v>
                </c:pt>
                <c:pt idx="1397">
                  <c:v>680000000</c:v>
                </c:pt>
                <c:pt idx="1398">
                  <c:v>680000000</c:v>
                </c:pt>
                <c:pt idx="1399">
                  <c:v>680000000</c:v>
                </c:pt>
                <c:pt idx="1400">
                  <c:v>680000000</c:v>
                </c:pt>
                <c:pt idx="1401">
                  <c:v>680000000</c:v>
                </c:pt>
                <c:pt idx="1402">
                  <c:v>680000000</c:v>
                </c:pt>
                <c:pt idx="1403">
                  <c:v>680000000</c:v>
                </c:pt>
                <c:pt idx="1404">
                  <c:v>28706000000</c:v>
                </c:pt>
                <c:pt idx="1405">
                  <c:v>26916000000</c:v>
                </c:pt>
                <c:pt idx="1406">
                  <c:v>28192000000</c:v>
                </c:pt>
                <c:pt idx="1407">
                  <c:v>32591000000</c:v>
                </c:pt>
                <c:pt idx="1408">
                  <c:v>37870000000</c:v>
                </c:pt>
                <c:pt idx="1409">
                  <c:v>38374000000</c:v>
                </c:pt>
                <c:pt idx="1410">
                  <c:v>41644000000</c:v>
                </c:pt>
                <c:pt idx="1411">
                  <c:v>46144000000</c:v>
                </c:pt>
                <c:pt idx="1412">
                  <c:v>48757000000</c:v>
                </c:pt>
                <c:pt idx="1413">
                  <c:v>41938000000</c:v>
                </c:pt>
                <c:pt idx="1414">
                  <c:v>40058000000</c:v>
                </c:pt>
                <c:pt idx="1415">
                  <c:v>45368000000</c:v>
                </c:pt>
                <c:pt idx="1416">
                  <c:v>43036000000</c:v>
                </c:pt>
                <c:pt idx="1417">
                  <c:v>680000000</c:v>
                </c:pt>
                <c:pt idx="1418">
                  <c:v>680000000</c:v>
                </c:pt>
                <c:pt idx="1419">
                  <c:v>680000000</c:v>
                </c:pt>
                <c:pt idx="1420">
                  <c:v>680000000</c:v>
                </c:pt>
                <c:pt idx="1421">
                  <c:v>680000000</c:v>
                </c:pt>
                <c:pt idx="1422">
                  <c:v>680000000</c:v>
                </c:pt>
                <c:pt idx="1423">
                  <c:v>680000000</c:v>
                </c:pt>
                <c:pt idx="1424">
                  <c:v>680000000</c:v>
                </c:pt>
                <c:pt idx="1425">
                  <c:v>680000000</c:v>
                </c:pt>
                <c:pt idx="1426">
                  <c:v>680000000</c:v>
                </c:pt>
                <c:pt idx="1427">
                  <c:v>680000000</c:v>
                </c:pt>
                <c:pt idx="1428">
                  <c:v>680000000</c:v>
                </c:pt>
                <c:pt idx="1429">
                  <c:v>680000000</c:v>
                </c:pt>
                <c:pt idx="1430">
                  <c:v>172000000</c:v>
                </c:pt>
                <c:pt idx="1431">
                  <c:v>153000000</c:v>
                </c:pt>
                <c:pt idx="1432">
                  <c:v>201000000</c:v>
                </c:pt>
                <c:pt idx="1433">
                  <c:v>271000000</c:v>
                </c:pt>
                <c:pt idx="1434">
                  <c:v>343000000</c:v>
                </c:pt>
                <c:pt idx="1435">
                  <c:v>446000000</c:v>
                </c:pt>
                <c:pt idx="1436">
                  <c:v>622000000</c:v>
                </c:pt>
                <c:pt idx="1437">
                  <c:v>881000000</c:v>
                </c:pt>
                <c:pt idx="1438">
                  <c:v>1134000000</c:v>
                </c:pt>
                <c:pt idx="1439">
                  <c:v>1013000000</c:v>
                </c:pt>
                <c:pt idx="1440">
                  <c:v>963000000</c:v>
                </c:pt>
                <c:pt idx="1441">
                  <c:v>1102000000</c:v>
                </c:pt>
                <c:pt idx="1442">
                  <c:v>1068000000</c:v>
                </c:pt>
                <c:pt idx="1443">
                  <c:v>680000000</c:v>
                </c:pt>
                <c:pt idx="1444">
                  <c:v>680000000</c:v>
                </c:pt>
                <c:pt idx="1445">
                  <c:v>680000000</c:v>
                </c:pt>
                <c:pt idx="1446">
                  <c:v>680000000</c:v>
                </c:pt>
                <c:pt idx="1447">
                  <c:v>680000000</c:v>
                </c:pt>
                <c:pt idx="1448">
                  <c:v>680000000</c:v>
                </c:pt>
                <c:pt idx="1449">
                  <c:v>680000000</c:v>
                </c:pt>
                <c:pt idx="1450">
                  <c:v>680000000</c:v>
                </c:pt>
                <c:pt idx="1451">
                  <c:v>680000000</c:v>
                </c:pt>
                <c:pt idx="1452">
                  <c:v>680000000</c:v>
                </c:pt>
                <c:pt idx="1453">
                  <c:v>680000000</c:v>
                </c:pt>
                <c:pt idx="1454">
                  <c:v>680000000</c:v>
                </c:pt>
                <c:pt idx="1455">
                  <c:v>680000000</c:v>
                </c:pt>
                <c:pt idx="1456">
                  <c:v>430000000</c:v>
                </c:pt>
                <c:pt idx="1457">
                  <c:v>425000000</c:v>
                </c:pt>
                <c:pt idx="1458">
                  <c:v>556000000</c:v>
                </c:pt>
                <c:pt idx="1459">
                  <c:v>700000000</c:v>
                </c:pt>
                <c:pt idx="1460">
                  <c:v>834000000</c:v>
                </c:pt>
                <c:pt idx="1461">
                  <c:v>975000000</c:v>
                </c:pt>
                <c:pt idx="1462">
                  <c:v>1077000000</c:v>
                </c:pt>
                <c:pt idx="1463">
                  <c:v>1192000000</c:v>
                </c:pt>
                <c:pt idx="1464">
                  <c:v>1316000000</c:v>
                </c:pt>
                <c:pt idx="1465">
                  <c:v>1063000000</c:v>
                </c:pt>
                <c:pt idx="1466">
                  <c:v>1034000000</c:v>
                </c:pt>
                <c:pt idx="1467">
                  <c:v>1417000000</c:v>
                </c:pt>
                <c:pt idx="1468">
                  <c:v>1430000000</c:v>
                </c:pt>
                <c:pt idx="1469">
                  <c:v>1686000000</c:v>
                </c:pt>
                <c:pt idx="1470">
                  <c:v>1780000000</c:v>
                </c:pt>
                <c:pt idx="1471">
                  <c:v>2547000000</c:v>
                </c:pt>
                <c:pt idx="1472">
                  <c:v>3149000000</c:v>
                </c:pt>
                <c:pt idx="1473">
                  <c:v>3880000000</c:v>
                </c:pt>
                <c:pt idx="1474">
                  <c:v>3612000000</c:v>
                </c:pt>
                <c:pt idx="1475">
                  <c:v>3636000000</c:v>
                </c:pt>
                <c:pt idx="1476">
                  <c:v>4032000000</c:v>
                </c:pt>
                <c:pt idx="1477">
                  <c:v>4486000000</c:v>
                </c:pt>
                <c:pt idx="1478">
                  <c:v>4148000000</c:v>
                </c:pt>
                <c:pt idx="1479">
                  <c:v>4115000000</c:v>
                </c:pt>
                <c:pt idx="1480">
                  <c:v>4825000000</c:v>
                </c:pt>
                <c:pt idx="1481">
                  <c:v>4613000000</c:v>
                </c:pt>
                <c:pt idx="1482">
                  <c:v>731000000</c:v>
                </c:pt>
                <c:pt idx="1483">
                  <c:v>704000000</c:v>
                </c:pt>
                <c:pt idx="1484">
                  <c:v>757000000</c:v>
                </c:pt>
                <c:pt idx="1485">
                  <c:v>869000000</c:v>
                </c:pt>
                <c:pt idx="1486">
                  <c:v>949000000</c:v>
                </c:pt>
                <c:pt idx="1487">
                  <c:v>924000000</c:v>
                </c:pt>
                <c:pt idx="1488">
                  <c:v>966000000</c:v>
                </c:pt>
                <c:pt idx="1489">
                  <c:v>1185000000</c:v>
                </c:pt>
                <c:pt idx="1490">
                  <c:v>1336000000</c:v>
                </c:pt>
                <c:pt idx="1491">
                  <c:v>1117000000</c:v>
                </c:pt>
                <c:pt idx="1492">
                  <c:v>1238000000</c:v>
                </c:pt>
                <c:pt idx="1493">
                  <c:v>1465000000</c:v>
                </c:pt>
                <c:pt idx="1494">
                  <c:v>1451000000</c:v>
                </c:pt>
                <c:pt idx="1495">
                  <c:v>57000000</c:v>
                </c:pt>
                <c:pt idx="1496">
                  <c:v>58000000</c:v>
                </c:pt>
                <c:pt idx="1497">
                  <c:v>72000000</c:v>
                </c:pt>
                <c:pt idx="1498">
                  <c:v>79000000</c:v>
                </c:pt>
                <c:pt idx="1499">
                  <c:v>112000000</c:v>
                </c:pt>
                <c:pt idx="1500">
                  <c:v>138000000</c:v>
                </c:pt>
                <c:pt idx="1501">
                  <c:v>150000000</c:v>
                </c:pt>
                <c:pt idx="1502">
                  <c:v>229000000</c:v>
                </c:pt>
                <c:pt idx="1503">
                  <c:v>293000000</c:v>
                </c:pt>
                <c:pt idx="1504">
                  <c:v>240000000</c:v>
                </c:pt>
                <c:pt idx="1505">
                  <c:v>232000000</c:v>
                </c:pt>
                <c:pt idx="1506">
                  <c:v>262000000</c:v>
                </c:pt>
                <c:pt idx="1507">
                  <c:v>294000000</c:v>
                </c:pt>
                <c:pt idx="1508">
                  <c:v>680000000</c:v>
                </c:pt>
                <c:pt idx="1509">
                  <c:v>680000000</c:v>
                </c:pt>
                <c:pt idx="1510">
                  <c:v>680000000</c:v>
                </c:pt>
                <c:pt idx="1511">
                  <c:v>680000000</c:v>
                </c:pt>
                <c:pt idx="1512">
                  <c:v>680000000</c:v>
                </c:pt>
                <c:pt idx="1513">
                  <c:v>680000000</c:v>
                </c:pt>
                <c:pt idx="1514">
                  <c:v>680000000</c:v>
                </c:pt>
                <c:pt idx="1515">
                  <c:v>680000000</c:v>
                </c:pt>
                <c:pt idx="1516">
                  <c:v>680000000</c:v>
                </c:pt>
                <c:pt idx="1517">
                  <c:v>680000000</c:v>
                </c:pt>
                <c:pt idx="1518">
                  <c:v>680000000</c:v>
                </c:pt>
                <c:pt idx="1519">
                  <c:v>680000000</c:v>
                </c:pt>
                <c:pt idx="1520">
                  <c:v>680000000</c:v>
                </c:pt>
                <c:pt idx="1521">
                  <c:v>680000000</c:v>
                </c:pt>
                <c:pt idx="1522">
                  <c:v>680000000</c:v>
                </c:pt>
                <c:pt idx="1523">
                  <c:v>680000000</c:v>
                </c:pt>
                <c:pt idx="1524">
                  <c:v>680000000</c:v>
                </c:pt>
                <c:pt idx="1525">
                  <c:v>680000000</c:v>
                </c:pt>
                <c:pt idx="1526">
                  <c:v>680000000</c:v>
                </c:pt>
                <c:pt idx="1527">
                  <c:v>680000000</c:v>
                </c:pt>
                <c:pt idx="1528">
                  <c:v>660000000</c:v>
                </c:pt>
                <c:pt idx="1529">
                  <c:v>859000000</c:v>
                </c:pt>
                <c:pt idx="1530">
                  <c:v>792000000</c:v>
                </c:pt>
                <c:pt idx="1531">
                  <c:v>765000000</c:v>
                </c:pt>
                <c:pt idx="1532">
                  <c:v>926000000</c:v>
                </c:pt>
                <c:pt idx="1533">
                  <c:v>860000000</c:v>
                </c:pt>
                <c:pt idx="1534">
                  <c:v>11285000000</c:v>
                </c:pt>
                <c:pt idx="1535">
                  <c:v>11147000000</c:v>
                </c:pt>
                <c:pt idx="1536">
                  <c:v>11745000000</c:v>
                </c:pt>
                <c:pt idx="1537">
                  <c:v>14603000000</c:v>
                </c:pt>
                <c:pt idx="1538">
                  <c:v>16495000000</c:v>
                </c:pt>
                <c:pt idx="1539">
                  <c:v>16528000000</c:v>
                </c:pt>
                <c:pt idx="1540">
                  <c:v>17529000000</c:v>
                </c:pt>
                <c:pt idx="1541">
                  <c:v>19922000000</c:v>
                </c:pt>
                <c:pt idx="1542">
                  <c:v>20523000000</c:v>
                </c:pt>
                <c:pt idx="1543">
                  <c:v>17868000000</c:v>
                </c:pt>
                <c:pt idx="1544">
                  <c:v>18690000000</c:v>
                </c:pt>
                <c:pt idx="1545">
                  <c:v>20970000000</c:v>
                </c:pt>
                <c:pt idx="1546">
                  <c:v>20527000000</c:v>
                </c:pt>
                <c:pt idx="1547">
                  <c:v>88000000</c:v>
                </c:pt>
                <c:pt idx="1548">
                  <c:v>49000000</c:v>
                </c:pt>
                <c:pt idx="1549">
                  <c:v>55000000</c:v>
                </c:pt>
                <c:pt idx="1550">
                  <c:v>86000000</c:v>
                </c:pt>
                <c:pt idx="1551">
                  <c:v>103000000</c:v>
                </c:pt>
                <c:pt idx="1552">
                  <c:v>116000000</c:v>
                </c:pt>
                <c:pt idx="1553">
                  <c:v>156000000</c:v>
                </c:pt>
                <c:pt idx="1554">
                  <c:v>219000000</c:v>
                </c:pt>
                <c:pt idx="1555">
                  <c:v>262000000</c:v>
                </c:pt>
                <c:pt idx="1556">
                  <c:v>232000000</c:v>
                </c:pt>
                <c:pt idx="1557">
                  <c:v>209000000</c:v>
                </c:pt>
                <c:pt idx="1558">
                  <c:v>242000000</c:v>
                </c:pt>
                <c:pt idx="1559">
                  <c:v>237000000</c:v>
                </c:pt>
                <c:pt idx="1560">
                  <c:v>2521000000</c:v>
                </c:pt>
                <c:pt idx="1561">
                  <c:v>2380000000</c:v>
                </c:pt>
                <c:pt idx="1562">
                  <c:v>2581000000</c:v>
                </c:pt>
                <c:pt idx="1563">
                  <c:v>2989000000</c:v>
                </c:pt>
                <c:pt idx="1564">
                  <c:v>3531000000</c:v>
                </c:pt>
                <c:pt idx="1565">
                  <c:v>4243000000</c:v>
                </c:pt>
                <c:pt idx="1566">
                  <c:v>4289000000</c:v>
                </c:pt>
                <c:pt idx="1567">
                  <c:v>5322000000</c:v>
                </c:pt>
                <c:pt idx="1568">
                  <c:v>5702000000</c:v>
                </c:pt>
                <c:pt idx="1569">
                  <c:v>4949000000</c:v>
                </c:pt>
                <c:pt idx="1570">
                  <c:v>5299000000</c:v>
                </c:pt>
                <c:pt idx="1571">
                  <c:v>6301000000</c:v>
                </c:pt>
                <c:pt idx="1572">
                  <c:v>5353000000</c:v>
                </c:pt>
                <c:pt idx="1573">
                  <c:v>6128000000</c:v>
                </c:pt>
                <c:pt idx="1574">
                  <c:v>5121000000</c:v>
                </c:pt>
                <c:pt idx="1575">
                  <c:v>4971000000</c:v>
                </c:pt>
                <c:pt idx="1576">
                  <c:v>4733000000</c:v>
                </c:pt>
                <c:pt idx="1577">
                  <c:v>6499000000</c:v>
                </c:pt>
                <c:pt idx="1578">
                  <c:v>7128000000</c:v>
                </c:pt>
                <c:pt idx="1579">
                  <c:v>8122000000</c:v>
                </c:pt>
                <c:pt idx="1580">
                  <c:v>11686000000</c:v>
                </c:pt>
                <c:pt idx="1581">
                  <c:v>12837000000</c:v>
                </c:pt>
                <c:pt idx="1582">
                  <c:v>9843000000</c:v>
                </c:pt>
                <c:pt idx="1583">
                  <c:v>9986000000</c:v>
                </c:pt>
                <c:pt idx="1584">
                  <c:v>11598000000</c:v>
                </c:pt>
                <c:pt idx="1585">
                  <c:v>11835000000</c:v>
                </c:pt>
                <c:pt idx="1586">
                  <c:v>6027000000</c:v>
                </c:pt>
                <c:pt idx="1587">
                  <c:v>6236000000</c:v>
                </c:pt>
                <c:pt idx="1588">
                  <c:v>6595000000</c:v>
                </c:pt>
                <c:pt idx="1589">
                  <c:v>7634000000</c:v>
                </c:pt>
                <c:pt idx="1590">
                  <c:v>8858000000</c:v>
                </c:pt>
                <c:pt idx="1591">
                  <c:v>9008000000</c:v>
                </c:pt>
                <c:pt idx="1592">
                  <c:v>10438000000</c:v>
                </c:pt>
                <c:pt idx="1593">
                  <c:v>12917000000</c:v>
                </c:pt>
                <c:pt idx="1594">
                  <c:v>14047000000</c:v>
                </c:pt>
                <c:pt idx="1595">
                  <c:v>12315000000</c:v>
                </c:pt>
                <c:pt idx="1596">
                  <c:v>12969000000</c:v>
                </c:pt>
                <c:pt idx="1597">
                  <c:v>14882000000</c:v>
                </c:pt>
                <c:pt idx="1598">
                  <c:v>14559000000</c:v>
                </c:pt>
                <c:pt idx="1599">
                  <c:v>394000000</c:v>
                </c:pt>
                <c:pt idx="1600">
                  <c:v>419000000</c:v>
                </c:pt>
                <c:pt idx="1601">
                  <c:v>400000000</c:v>
                </c:pt>
                <c:pt idx="1602">
                  <c:v>523000000</c:v>
                </c:pt>
                <c:pt idx="1603">
                  <c:v>607000000</c:v>
                </c:pt>
                <c:pt idx="1604">
                  <c:v>1325000000</c:v>
                </c:pt>
                <c:pt idx="1605">
                  <c:v>1676000000</c:v>
                </c:pt>
                <c:pt idx="1606">
                  <c:v>2073000000</c:v>
                </c:pt>
                <c:pt idx="1607">
                  <c:v>2625000000</c:v>
                </c:pt>
                <c:pt idx="1608">
                  <c:v>1687000000</c:v>
                </c:pt>
                <c:pt idx="1609">
                  <c:v>1631000000</c:v>
                </c:pt>
                <c:pt idx="1610">
                  <c:v>2018000000</c:v>
                </c:pt>
                <c:pt idx="1611">
                  <c:v>1919000000</c:v>
                </c:pt>
                <c:pt idx="1612">
                  <c:v>3429000000</c:v>
                </c:pt>
                <c:pt idx="1613">
                  <c:v>4726000000</c:v>
                </c:pt>
                <c:pt idx="1614">
                  <c:v>5278000000</c:v>
                </c:pt>
                <c:pt idx="1615">
                  <c:v>5879000000</c:v>
                </c:pt>
                <c:pt idx="1616">
                  <c:v>7262000000</c:v>
                </c:pt>
                <c:pt idx="1617">
                  <c:v>7806000000</c:v>
                </c:pt>
                <c:pt idx="1618">
                  <c:v>9720000000</c:v>
                </c:pt>
                <c:pt idx="1619">
                  <c:v>12427000000</c:v>
                </c:pt>
                <c:pt idx="1620">
                  <c:v>15821000000</c:v>
                </c:pt>
                <c:pt idx="1621">
                  <c:v>12369000000</c:v>
                </c:pt>
                <c:pt idx="1622">
                  <c:v>13239000000</c:v>
                </c:pt>
                <c:pt idx="1623">
                  <c:v>16961000000</c:v>
                </c:pt>
                <c:pt idx="1624">
                  <c:v>17876000000</c:v>
                </c:pt>
                <c:pt idx="1625">
                  <c:v>680000000</c:v>
                </c:pt>
                <c:pt idx="1626">
                  <c:v>680000000</c:v>
                </c:pt>
                <c:pt idx="1627">
                  <c:v>680000000</c:v>
                </c:pt>
                <c:pt idx="1628">
                  <c:v>680000000</c:v>
                </c:pt>
                <c:pt idx="1629">
                  <c:v>680000000</c:v>
                </c:pt>
                <c:pt idx="1630">
                  <c:v>680000000</c:v>
                </c:pt>
                <c:pt idx="1631">
                  <c:v>680000000</c:v>
                </c:pt>
                <c:pt idx="1632">
                  <c:v>680000000</c:v>
                </c:pt>
                <c:pt idx="1633">
                  <c:v>680000000</c:v>
                </c:pt>
                <c:pt idx="1634">
                  <c:v>680000000</c:v>
                </c:pt>
                <c:pt idx="1635">
                  <c:v>680000000</c:v>
                </c:pt>
                <c:pt idx="1636">
                  <c:v>680000000</c:v>
                </c:pt>
                <c:pt idx="1637">
                  <c:v>680000000</c:v>
                </c:pt>
                <c:pt idx="1638">
                  <c:v>680000000</c:v>
                </c:pt>
                <c:pt idx="1639">
                  <c:v>680000000</c:v>
                </c:pt>
                <c:pt idx="1640">
                  <c:v>77000000</c:v>
                </c:pt>
                <c:pt idx="1641">
                  <c:v>159000000</c:v>
                </c:pt>
                <c:pt idx="1642">
                  <c:v>220000000</c:v>
                </c:pt>
                <c:pt idx="1643">
                  <c:v>308000000</c:v>
                </c:pt>
                <c:pt idx="1644">
                  <c:v>416000000</c:v>
                </c:pt>
                <c:pt idx="1645">
                  <c:v>1016000000</c:v>
                </c:pt>
                <c:pt idx="1646">
                  <c:v>1133000000</c:v>
                </c:pt>
                <c:pt idx="1647">
                  <c:v>989000000</c:v>
                </c:pt>
                <c:pt idx="1648">
                  <c:v>951000000</c:v>
                </c:pt>
                <c:pt idx="1649">
                  <c:v>1149000000</c:v>
                </c:pt>
                <c:pt idx="1650">
                  <c:v>1066000000</c:v>
                </c:pt>
                <c:pt idx="1651">
                  <c:v>441000000</c:v>
                </c:pt>
                <c:pt idx="1652">
                  <c:v>649000000</c:v>
                </c:pt>
                <c:pt idx="1653">
                  <c:v>742000000</c:v>
                </c:pt>
                <c:pt idx="1654">
                  <c:v>876000000</c:v>
                </c:pt>
                <c:pt idx="1655">
                  <c:v>931000000</c:v>
                </c:pt>
                <c:pt idx="1656">
                  <c:v>1282000000</c:v>
                </c:pt>
                <c:pt idx="1657">
                  <c:v>1655000000</c:v>
                </c:pt>
                <c:pt idx="1658">
                  <c:v>2352000000</c:v>
                </c:pt>
                <c:pt idx="1659">
                  <c:v>3004000000</c:v>
                </c:pt>
                <c:pt idx="1660">
                  <c:v>2539000000</c:v>
                </c:pt>
                <c:pt idx="1661">
                  <c:v>2335000000</c:v>
                </c:pt>
                <c:pt idx="1662">
                  <c:v>2514000000</c:v>
                </c:pt>
                <c:pt idx="1663">
                  <c:v>2365000000</c:v>
                </c:pt>
                <c:pt idx="1664">
                  <c:v>1016000000</c:v>
                </c:pt>
                <c:pt idx="1665">
                  <c:v>1059000000</c:v>
                </c:pt>
                <c:pt idx="1666">
                  <c:v>1152000000</c:v>
                </c:pt>
                <c:pt idx="1667">
                  <c:v>1427000000</c:v>
                </c:pt>
                <c:pt idx="1668">
                  <c:v>1725000000</c:v>
                </c:pt>
                <c:pt idx="1669">
                  <c:v>1894000000</c:v>
                </c:pt>
                <c:pt idx="1670">
                  <c:v>2074000000</c:v>
                </c:pt>
                <c:pt idx="1671">
                  <c:v>2465000000</c:v>
                </c:pt>
                <c:pt idx="1672">
                  <c:v>2954000000</c:v>
                </c:pt>
                <c:pt idx="1673">
                  <c:v>2735000000</c:v>
                </c:pt>
                <c:pt idx="1674">
                  <c:v>2721000000</c:v>
                </c:pt>
                <c:pt idx="1675">
                  <c:v>2953000000</c:v>
                </c:pt>
                <c:pt idx="1676">
                  <c:v>2841000000</c:v>
                </c:pt>
                <c:pt idx="1677">
                  <c:v>32656000000</c:v>
                </c:pt>
                <c:pt idx="1678">
                  <c:v>33829000000</c:v>
                </c:pt>
                <c:pt idx="1679">
                  <c:v>35468000000</c:v>
                </c:pt>
                <c:pt idx="1680">
                  <c:v>43863000000</c:v>
                </c:pt>
                <c:pt idx="1681">
                  <c:v>49996000000</c:v>
                </c:pt>
                <c:pt idx="1682">
                  <c:v>53066000000</c:v>
                </c:pt>
                <c:pt idx="1683">
                  <c:v>57543000000</c:v>
                </c:pt>
                <c:pt idx="1684">
                  <c:v>65020000000</c:v>
                </c:pt>
                <c:pt idx="1685">
                  <c:v>70434000000</c:v>
                </c:pt>
                <c:pt idx="1686">
                  <c:v>59743000000</c:v>
                </c:pt>
                <c:pt idx="1687">
                  <c:v>59042000000</c:v>
                </c:pt>
                <c:pt idx="1688">
                  <c:v>67698000000</c:v>
                </c:pt>
                <c:pt idx="1689">
                  <c:v>63198000000</c:v>
                </c:pt>
                <c:pt idx="1690">
                  <c:v>4825000000</c:v>
                </c:pt>
                <c:pt idx="1691">
                  <c:v>5200000000</c:v>
                </c:pt>
                <c:pt idx="1692">
                  <c:v>5671000000</c:v>
                </c:pt>
                <c:pt idx="1693">
                  <c:v>6548000000</c:v>
                </c:pt>
                <c:pt idx="1694">
                  <c:v>7686000000</c:v>
                </c:pt>
                <c:pt idx="1695">
                  <c:v>7739000000</c:v>
                </c:pt>
                <c:pt idx="1696">
                  <c:v>10016000000</c:v>
                </c:pt>
                <c:pt idx="1697">
                  <c:v>12259000000</c:v>
                </c:pt>
                <c:pt idx="1698">
                  <c:v>12060000000</c:v>
                </c:pt>
                <c:pt idx="1699">
                  <c:v>10100000000</c:v>
                </c:pt>
                <c:pt idx="1700">
                  <c:v>10991000000</c:v>
                </c:pt>
                <c:pt idx="1701">
                  <c:v>12777000000</c:v>
                </c:pt>
                <c:pt idx="1702">
                  <c:v>12415000000</c:v>
                </c:pt>
                <c:pt idx="1703">
                  <c:v>8988000000</c:v>
                </c:pt>
                <c:pt idx="1704">
                  <c:v>9290000000</c:v>
                </c:pt>
                <c:pt idx="1705">
                  <c:v>9117000000</c:v>
                </c:pt>
                <c:pt idx="1706">
                  <c:v>10493000000</c:v>
                </c:pt>
                <c:pt idx="1707">
                  <c:v>11404000000</c:v>
                </c:pt>
                <c:pt idx="1708">
                  <c:v>11937000000</c:v>
                </c:pt>
                <c:pt idx="1709">
                  <c:v>12852000000</c:v>
                </c:pt>
                <c:pt idx="1710">
                  <c:v>14721000000</c:v>
                </c:pt>
                <c:pt idx="1711">
                  <c:v>17570000000</c:v>
                </c:pt>
                <c:pt idx="1712">
                  <c:v>16665000000</c:v>
                </c:pt>
                <c:pt idx="1713">
                  <c:v>17614000000</c:v>
                </c:pt>
                <c:pt idx="1714">
                  <c:v>20640000000</c:v>
                </c:pt>
                <c:pt idx="1715">
                  <c:v>19439000000</c:v>
                </c:pt>
                <c:pt idx="1716">
                  <c:v>7636000000</c:v>
                </c:pt>
                <c:pt idx="1717">
                  <c:v>10067000000</c:v>
                </c:pt>
                <c:pt idx="1718">
                  <c:v>11901000000</c:v>
                </c:pt>
                <c:pt idx="1719">
                  <c:v>13203000000</c:v>
                </c:pt>
                <c:pt idx="1720">
                  <c:v>15888000000</c:v>
                </c:pt>
                <c:pt idx="1721">
                  <c:v>20760000000</c:v>
                </c:pt>
                <c:pt idx="1722">
                  <c:v>19137000000</c:v>
                </c:pt>
                <c:pt idx="1723">
                  <c:v>21662000000</c:v>
                </c:pt>
                <c:pt idx="1724">
                  <c:v>26446000000</c:v>
                </c:pt>
                <c:pt idx="1725">
                  <c:v>26331000000</c:v>
                </c:pt>
                <c:pt idx="1726">
                  <c:v>26318000000</c:v>
                </c:pt>
                <c:pt idx="1727">
                  <c:v>30093000000</c:v>
                </c:pt>
                <c:pt idx="1728">
                  <c:v>32249000000</c:v>
                </c:pt>
                <c:pt idx="1729">
                  <c:v>563000000</c:v>
                </c:pt>
                <c:pt idx="1730">
                  <c:v>759000000</c:v>
                </c:pt>
                <c:pt idx="1731">
                  <c:v>1001000000</c:v>
                </c:pt>
                <c:pt idx="1732">
                  <c:v>1204000000</c:v>
                </c:pt>
                <c:pt idx="1733">
                  <c:v>2931000000</c:v>
                </c:pt>
                <c:pt idx="1734">
                  <c:v>3542000000</c:v>
                </c:pt>
                <c:pt idx="1735">
                  <c:v>4018000000</c:v>
                </c:pt>
                <c:pt idx="1736">
                  <c:v>5320000000</c:v>
                </c:pt>
                <c:pt idx="1737">
                  <c:v>6722000000</c:v>
                </c:pt>
                <c:pt idx="1738">
                  <c:v>4349000000</c:v>
                </c:pt>
                <c:pt idx="1739">
                  <c:v>4696000000</c:v>
                </c:pt>
                <c:pt idx="1740">
                  <c:v>5406000000</c:v>
                </c:pt>
                <c:pt idx="1741">
                  <c:v>5988000000</c:v>
                </c:pt>
                <c:pt idx="1742">
                  <c:v>29978000000</c:v>
                </c:pt>
                <c:pt idx="1743">
                  <c:v>26137000000</c:v>
                </c:pt>
                <c:pt idx="1744">
                  <c:v>27819000000</c:v>
                </c:pt>
                <c:pt idx="1745">
                  <c:v>30736000000</c:v>
                </c:pt>
                <c:pt idx="1746">
                  <c:v>37166000000</c:v>
                </c:pt>
                <c:pt idx="1747">
                  <c:v>39411000000</c:v>
                </c:pt>
                <c:pt idx="1748">
                  <c:v>43803000000</c:v>
                </c:pt>
                <c:pt idx="1749">
                  <c:v>48193000000</c:v>
                </c:pt>
                <c:pt idx="1750">
                  <c:v>46285000000</c:v>
                </c:pt>
                <c:pt idx="1751">
                  <c:v>38564000000</c:v>
                </c:pt>
                <c:pt idx="1752">
                  <c:v>40746000000</c:v>
                </c:pt>
                <c:pt idx="1753">
                  <c:v>45940000000</c:v>
                </c:pt>
                <c:pt idx="1754">
                  <c:v>45966000000</c:v>
                </c:pt>
                <c:pt idx="1755">
                  <c:v>854000000</c:v>
                </c:pt>
                <c:pt idx="1756">
                  <c:v>886000000</c:v>
                </c:pt>
                <c:pt idx="1757">
                  <c:v>985000000</c:v>
                </c:pt>
                <c:pt idx="1758">
                  <c:v>1206000000</c:v>
                </c:pt>
                <c:pt idx="1759">
                  <c:v>1504000000</c:v>
                </c:pt>
                <c:pt idx="1760">
                  <c:v>1603000000</c:v>
                </c:pt>
                <c:pt idx="1761">
                  <c:v>1786000000</c:v>
                </c:pt>
                <c:pt idx="1762">
                  <c:v>1854000000</c:v>
                </c:pt>
                <c:pt idx="1763">
                  <c:v>1927000000</c:v>
                </c:pt>
                <c:pt idx="1764">
                  <c:v>1873000000</c:v>
                </c:pt>
                <c:pt idx="1765">
                  <c:v>2163000000</c:v>
                </c:pt>
                <c:pt idx="1766">
                  <c:v>1766000000</c:v>
                </c:pt>
                <c:pt idx="1767">
                  <c:v>1742000000</c:v>
                </c:pt>
                <c:pt idx="1768">
                  <c:v>677000000</c:v>
                </c:pt>
                <c:pt idx="1769">
                  <c:v>1122000000</c:v>
                </c:pt>
                <c:pt idx="1770">
                  <c:v>1607000000</c:v>
                </c:pt>
                <c:pt idx="1771">
                  <c:v>1266000000</c:v>
                </c:pt>
                <c:pt idx="1772">
                  <c:v>1305000000</c:v>
                </c:pt>
                <c:pt idx="1773">
                  <c:v>1025000000</c:v>
                </c:pt>
                <c:pt idx="1774">
                  <c:v>1464000000</c:v>
                </c:pt>
                <c:pt idx="1775">
                  <c:v>1950000000</c:v>
                </c:pt>
                <c:pt idx="1776">
                  <c:v>1978000000</c:v>
                </c:pt>
                <c:pt idx="1777">
                  <c:v>2259000000</c:v>
                </c:pt>
                <c:pt idx="1778">
                  <c:v>2631000000</c:v>
                </c:pt>
                <c:pt idx="1779">
                  <c:v>2574000000</c:v>
                </c:pt>
                <c:pt idx="1780">
                  <c:v>680000000</c:v>
                </c:pt>
                <c:pt idx="1781">
                  <c:v>2000000</c:v>
                </c:pt>
                <c:pt idx="1782">
                  <c:v>15000000</c:v>
                </c:pt>
                <c:pt idx="1783">
                  <c:v>45000000</c:v>
                </c:pt>
                <c:pt idx="1784">
                  <c:v>680000000</c:v>
                </c:pt>
                <c:pt idx="1785">
                  <c:v>680000000</c:v>
                </c:pt>
                <c:pt idx="1786">
                  <c:v>186000000</c:v>
                </c:pt>
                <c:pt idx="1787">
                  <c:v>170000000</c:v>
                </c:pt>
                <c:pt idx="1788">
                  <c:v>555000000</c:v>
                </c:pt>
                <c:pt idx="1789">
                  <c:v>867000000</c:v>
                </c:pt>
                <c:pt idx="1790">
                  <c:v>1432000000</c:v>
                </c:pt>
                <c:pt idx="1791">
                  <c:v>1736000000</c:v>
                </c:pt>
                <c:pt idx="1792">
                  <c:v>1557000000</c:v>
                </c:pt>
                <c:pt idx="1793">
                  <c:v>1640000000</c:v>
                </c:pt>
                <c:pt idx="1794">
                  <c:v>4611000000</c:v>
                </c:pt>
                <c:pt idx="1795">
                  <c:v>2854000000</c:v>
                </c:pt>
                <c:pt idx="1796">
                  <c:v>2426000000</c:v>
                </c:pt>
                <c:pt idx="1797">
                  <c:v>2473000000</c:v>
                </c:pt>
                <c:pt idx="1798">
                  <c:v>2908000000</c:v>
                </c:pt>
                <c:pt idx="1799">
                  <c:v>3427000000</c:v>
                </c:pt>
                <c:pt idx="1800">
                  <c:v>3802000000</c:v>
                </c:pt>
                <c:pt idx="1801">
                  <c:v>4405000000</c:v>
                </c:pt>
                <c:pt idx="1802">
                  <c:v>5509000000</c:v>
                </c:pt>
                <c:pt idx="1803">
                  <c:v>5067000000</c:v>
                </c:pt>
                <c:pt idx="1804">
                  <c:v>5824000000</c:v>
                </c:pt>
                <c:pt idx="1805">
                  <c:v>6029000000</c:v>
                </c:pt>
                <c:pt idx="1806">
                  <c:v>6225000000</c:v>
                </c:pt>
                <c:pt idx="1807">
                  <c:v>935000000</c:v>
                </c:pt>
                <c:pt idx="1808">
                  <c:v>884000000</c:v>
                </c:pt>
                <c:pt idx="1809">
                  <c:v>1254000000</c:v>
                </c:pt>
                <c:pt idx="1810">
                  <c:v>1266000000</c:v>
                </c:pt>
                <c:pt idx="1811">
                  <c:v>1621000000</c:v>
                </c:pt>
                <c:pt idx="1812">
                  <c:v>1759000000</c:v>
                </c:pt>
                <c:pt idx="1813">
                  <c:v>2426000000</c:v>
                </c:pt>
                <c:pt idx="1814">
                  <c:v>2754000000</c:v>
                </c:pt>
                <c:pt idx="1815">
                  <c:v>3539000000</c:v>
                </c:pt>
                <c:pt idx="1816">
                  <c:v>3472000000</c:v>
                </c:pt>
                <c:pt idx="1817">
                  <c:v>4390000000</c:v>
                </c:pt>
                <c:pt idx="1818">
                  <c:v>3860000000</c:v>
                </c:pt>
                <c:pt idx="1819">
                  <c:v>4485000000</c:v>
                </c:pt>
                <c:pt idx="1820">
                  <c:v>394000000</c:v>
                </c:pt>
                <c:pt idx="1821">
                  <c:v>286000000</c:v>
                </c:pt>
                <c:pt idx="1822">
                  <c:v>320000000</c:v>
                </c:pt>
                <c:pt idx="1823">
                  <c:v>328000000</c:v>
                </c:pt>
                <c:pt idx="1824">
                  <c:v>398000000</c:v>
                </c:pt>
                <c:pt idx="1825">
                  <c:v>413000000</c:v>
                </c:pt>
                <c:pt idx="1826">
                  <c:v>508000000</c:v>
                </c:pt>
                <c:pt idx="1827">
                  <c:v>530000000</c:v>
                </c:pt>
                <c:pt idx="1828">
                  <c:v>610000000</c:v>
                </c:pt>
                <c:pt idx="1829">
                  <c:v>660000000</c:v>
                </c:pt>
                <c:pt idx="1830">
                  <c:v>574000000</c:v>
                </c:pt>
                <c:pt idx="1831">
                  <c:v>644000000</c:v>
                </c:pt>
                <c:pt idx="1832">
                  <c:v>780000000</c:v>
                </c:pt>
                <c:pt idx="1833">
                  <c:v>742000000</c:v>
                </c:pt>
                <c:pt idx="1834">
                  <c:v>837000000</c:v>
                </c:pt>
                <c:pt idx="1835">
                  <c:v>4284000000</c:v>
                </c:pt>
                <c:pt idx="1836">
                  <c:v>6782000000</c:v>
                </c:pt>
                <c:pt idx="1837">
                  <c:v>5931000000</c:v>
                </c:pt>
                <c:pt idx="1838">
                  <c:v>5969000000</c:v>
                </c:pt>
                <c:pt idx="1839">
                  <c:v>5457000000</c:v>
                </c:pt>
                <c:pt idx="1840">
                  <c:v>5796000000</c:v>
                </c:pt>
                <c:pt idx="1841">
                  <c:v>6317000000</c:v>
                </c:pt>
                <c:pt idx="1842">
                  <c:v>7157000000</c:v>
                </c:pt>
                <c:pt idx="1843">
                  <c:v>8026000000</c:v>
                </c:pt>
                <c:pt idx="1844">
                  <c:v>6797000000</c:v>
                </c:pt>
                <c:pt idx="1845">
                  <c:v>6298000000</c:v>
                </c:pt>
                <c:pt idx="1846">
                  <c:v>377000000</c:v>
                </c:pt>
                <c:pt idx="1847">
                  <c:v>538000000</c:v>
                </c:pt>
                <c:pt idx="1848">
                  <c:v>539000000</c:v>
                </c:pt>
                <c:pt idx="1849">
                  <c:v>546000000</c:v>
                </c:pt>
                <c:pt idx="1850">
                  <c:v>601000000</c:v>
                </c:pt>
                <c:pt idx="1851">
                  <c:v>627000000</c:v>
                </c:pt>
                <c:pt idx="1852">
                  <c:v>749000000</c:v>
                </c:pt>
                <c:pt idx="1853">
                  <c:v>905000000</c:v>
                </c:pt>
                <c:pt idx="1854">
                  <c:v>1105000000</c:v>
                </c:pt>
                <c:pt idx="1855">
                  <c:v>1092000000</c:v>
                </c:pt>
                <c:pt idx="1856">
                  <c:v>1246000000</c:v>
                </c:pt>
                <c:pt idx="1857">
                  <c:v>1612000000</c:v>
                </c:pt>
                <c:pt idx="1858">
                  <c:v>1779000000</c:v>
                </c:pt>
                <c:pt idx="1859">
                  <c:v>128000000</c:v>
                </c:pt>
                <c:pt idx="1860">
                  <c:v>272000000</c:v>
                </c:pt>
                <c:pt idx="1861">
                  <c:v>285000000</c:v>
                </c:pt>
                <c:pt idx="1862">
                  <c:v>369000000</c:v>
                </c:pt>
                <c:pt idx="1863">
                  <c:v>498000000</c:v>
                </c:pt>
                <c:pt idx="1864">
                  <c:v>760000000</c:v>
                </c:pt>
                <c:pt idx="1865">
                  <c:v>874000000</c:v>
                </c:pt>
                <c:pt idx="1866">
                  <c:v>680000000</c:v>
                </c:pt>
                <c:pt idx="1867">
                  <c:v>680000000</c:v>
                </c:pt>
                <c:pt idx="1868">
                  <c:v>680000000</c:v>
                </c:pt>
                <c:pt idx="1869">
                  <c:v>680000000</c:v>
                </c:pt>
                <c:pt idx="1870">
                  <c:v>4463000000</c:v>
                </c:pt>
                <c:pt idx="1871">
                  <c:v>7220000000</c:v>
                </c:pt>
                <c:pt idx="1872">
                  <c:v>680000000</c:v>
                </c:pt>
                <c:pt idx="1873">
                  <c:v>680000000</c:v>
                </c:pt>
                <c:pt idx="1874">
                  <c:v>680000000</c:v>
                </c:pt>
                <c:pt idx="1875">
                  <c:v>3418000000</c:v>
                </c:pt>
                <c:pt idx="1876">
                  <c:v>6486000000</c:v>
                </c:pt>
                <c:pt idx="1877">
                  <c:v>4626000000</c:v>
                </c:pt>
                <c:pt idx="1878">
                  <c:v>4769000000</c:v>
                </c:pt>
                <c:pt idx="1879">
                  <c:v>6907000000</c:v>
                </c:pt>
                <c:pt idx="1880">
                  <c:v>6775000000</c:v>
                </c:pt>
                <c:pt idx="1881">
                  <c:v>6744000000</c:v>
                </c:pt>
                <c:pt idx="1882">
                  <c:v>7536000000</c:v>
                </c:pt>
                <c:pt idx="1883">
                  <c:v>9317000000</c:v>
                </c:pt>
                <c:pt idx="1884">
                  <c:v>8400000000</c:v>
                </c:pt>
                <c:pt idx="1885">
                  <c:v>1082000000</c:v>
                </c:pt>
                <c:pt idx="1886">
                  <c:v>1150000000</c:v>
                </c:pt>
                <c:pt idx="1887">
                  <c:v>970000000</c:v>
                </c:pt>
                <c:pt idx="1888">
                  <c:v>877000000</c:v>
                </c:pt>
                <c:pt idx="1889">
                  <c:v>1883000000</c:v>
                </c:pt>
                <c:pt idx="1890">
                  <c:v>2035000000</c:v>
                </c:pt>
                <c:pt idx="1891">
                  <c:v>2113000000</c:v>
                </c:pt>
                <c:pt idx="1892">
                  <c:v>2972000000</c:v>
                </c:pt>
                <c:pt idx="1893">
                  <c:v>3176000000</c:v>
                </c:pt>
                <c:pt idx="1894">
                  <c:v>3781000000</c:v>
                </c:pt>
                <c:pt idx="1895">
                  <c:v>6308000000</c:v>
                </c:pt>
                <c:pt idx="1896">
                  <c:v>680000000</c:v>
                </c:pt>
                <c:pt idx="1897">
                  <c:v>680000000</c:v>
                </c:pt>
                <c:pt idx="1898">
                  <c:v>1063000000</c:v>
                </c:pt>
                <c:pt idx="1899">
                  <c:v>1200000000</c:v>
                </c:pt>
                <c:pt idx="1900">
                  <c:v>1332000000</c:v>
                </c:pt>
                <c:pt idx="1901">
                  <c:v>1438000000</c:v>
                </c:pt>
                <c:pt idx="1902">
                  <c:v>1593000000</c:v>
                </c:pt>
                <c:pt idx="1903">
                  <c:v>3218000000</c:v>
                </c:pt>
                <c:pt idx="1904">
                  <c:v>4972000000</c:v>
                </c:pt>
                <c:pt idx="1905">
                  <c:v>6072000000</c:v>
                </c:pt>
                <c:pt idx="1906">
                  <c:v>7162000000</c:v>
                </c:pt>
                <c:pt idx="1907">
                  <c:v>7352000000</c:v>
                </c:pt>
                <c:pt idx="1908">
                  <c:v>8577000000</c:v>
                </c:pt>
                <c:pt idx="1909">
                  <c:v>680000000</c:v>
                </c:pt>
                <c:pt idx="1910">
                  <c:v>680000000</c:v>
                </c:pt>
                <c:pt idx="1911">
                  <c:v>73000000</c:v>
                </c:pt>
                <c:pt idx="1912">
                  <c:v>38000000</c:v>
                </c:pt>
                <c:pt idx="1913">
                  <c:v>38000000</c:v>
                </c:pt>
                <c:pt idx="1914">
                  <c:v>139000000</c:v>
                </c:pt>
                <c:pt idx="1915">
                  <c:v>139000000</c:v>
                </c:pt>
                <c:pt idx="1916">
                  <c:v>181000000</c:v>
                </c:pt>
                <c:pt idx="1917">
                  <c:v>181000000</c:v>
                </c:pt>
                <c:pt idx="1918">
                  <c:v>425000000</c:v>
                </c:pt>
                <c:pt idx="1919">
                  <c:v>886000000</c:v>
                </c:pt>
                <c:pt idx="1920">
                  <c:v>899000000</c:v>
                </c:pt>
                <c:pt idx="1921">
                  <c:v>1161000000</c:v>
                </c:pt>
                <c:pt idx="1922">
                  <c:v>780000000</c:v>
                </c:pt>
                <c:pt idx="1923">
                  <c:v>1057000000</c:v>
                </c:pt>
                <c:pt idx="1924">
                  <c:v>680000000</c:v>
                </c:pt>
                <c:pt idx="1925">
                  <c:v>680000000</c:v>
                </c:pt>
                <c:pt idx="1926">
                  <c:v>680000000</c:v>
                </c:pt>
                <c:pt idx="1927">
                  <c:v>680000000</c:v>
                </c:pt>
                <c:pt idx="1928">
                  <c:v>680000000</c:v>
                </c:pt>
                <c:pt idx="1929">
                  <c:v>680000000</c:v>
                </c:pt>
                <c:pt idx="1930">
                  <c:v>680000000</c:v>
                </c:pt>
                <c:pt idx="1931">
                  <c:v>680000000</c:v>
                </c:pt>
                <c:pt idx="1932">
                  <c:v>680000000</c:v>
                </c:pt>
                <c:pt idx="1933">
                  <c:v>680000000</c:v>
                </c:pt>
                <c:pt idx="1934">
                  <c:v>680000000</c:v>
                </c:pt>
                <c:pt idx="1935">
                  <c:v>680000000</c:v>
                </c:pt>
                <c:pt idx="1936">
                  <c:v>680000000</c:v>
                </c:pt>
                <c:pt idx="1937">
                  <c:v>13016000000</c:v>
                </c:pt>
                <c:pt idx="1938">
                  <c:v>12804000000</c:v>
                </c:pt>
                <c:pt idx="1939">
                  <c:v>13624000000</c:v>
                </c:pt>
                <c:pt idx="1940">
                  <c:v>16647000000</c:v>
                </c:pt>
                <c:pt idx="1941">
                  <c:v>20453000000</c:v>
                </c:pt>
                <c:pt idx="1942">
                  <c:v>19820000000</c:v>
                </c:pt>
                <c:pt idx="1943">
                  <c:v>20726000000</c:v>
                </c:pt>
                <c:pt idx="1944">
                  <c:v>25624000000</c:v>
                </c:pt>
                <c:pt idx="1945">
                  <c:v>28306000000</c:v>
                </c:pt>
                <c:pt idx="1946">
                  <c:v>28022000000</c:v>
                </c:pt>
                <c:pt idx="1947">
                  <c:v>32336000000</c:v>
                </c:pt>
                <c:pt idx="1948">
                  <c:v>34207000000</c:v>
                </c:pt>
                <c:pt idx="1949">
                  <c:v>34130000000</c:v>
                </c:pt>
                <c:pt idx="1950">
                  <c:v>291000000</c:v>
                </c:pt>
                <c:pt idx="1951">
                  <c:v>316000000</c:v>
                </c:pt>
                <c:pt idx="1952">
                  <c:v>384000000</c:v>
                </c:pt>
                <c:pt idx="1953">
                  <c:v>496000000</c:v>
                </c:pt>
                <c:pt idx="1954">
                  <c:v>588000000</c:v>
                </c:pt>
                <c:pt idx="1955">
                  <c:v>722000000</c:v>
                </c:pt>
                <c:pt idx="1956">
                  <c:v>684000000</c:v>
                </c:pt>
                <c:pt idx="1957">
                  <c:v>725000000</c:v>
                </c:pt>
                <c:pt idx="1958">
                  <c:v>938000000</c:v>
                </c:pt>
                <c:pt idx="1959">
                  <c:v>724000000</c:v>
                </c:pt>
                <c:pt idx="1960">
                  <c:v>809000000</c:v>
                </c:pt>
                <c:pt idx="1961">
                  <c:v>933000000</c:v>
                </c:pt>
                <c:pt idx="1962">
                  <c:v>987000000</c:v>
                </c:pt>
                <c:pt idx="1963">
                  <c:v>680000000</c:v>
                </c:pt>
                <c:pt idx="1964">
                  <c:v>680000000</c:v>
                </c:pt>
                <c:pt idx="1965">
                  <c:v>471000000</c:v>
                </c:pt>
                <c:pt idx="1966">
                  <c:v>651000000</c:v>
                </c:pt>
                <c:pt idx="1967">
                  <c:v>737000000</c:v>
                </c:pt>
                <c:pt idx="1968">
                  <c:v>759000000</c:v>
                </c:pt>
                <c:pt idx="1969">
                  <c:v>463000000</c:v>
                </c:pt>
                <c:pt idx="1970">
                  <c:v>537000000</c:v>
                </c:pt>
                <c:pt idx="1971">
                  <c:v>522000000</c:v>
                </c:pt>
                <c:pt idx="1972">
                  <c:v>440000000</c:v>
                </c:pt>
                <c:pt idx="1973">
                  <c:v>405000000</c:v>
                </c:pt>
                <c:pt idx="1974">
                  <c:v>384000000</c:v>
                </c:pt>
                <c:pt idx="1975">
                  <c:v>680000000</c:v>
                </c:pt>
                <c:pt idx="1976">
                  <c:v>680000000</c:v>
                </c:pt>
                <c:pt idx="1977">
                  <c:v>680000000</c:v>
                </c:pt>
                <c:pt idx="1978">
                  <c:v>680000000</c:v>
                </c:pt>
                <c:pt idx="1979">
                  <c:v>680000000</c:v>
                </c:pt>
                <c:pt idx="1980">
                  <c:v>680000000</c:v>
                </c:pt>
                <c:pt idx="1981">
                  <c:v>680000000</c:v>
                </c:pt>
                <c:pt idx="1982">
                  <c:v>680000000</c:v>
                </c:pt>
                <c:pt idx="1983">
                  <c:v>680000000</c:v>
                </c:pt>
                <c:pt idx="1984">
                  <c:v>680000000</c:v>
                </c:pt>
                <c:pt idx="1985">
                  <c:v>680000000</c:v>
                </c:pt>
                <c:pt idx="1986">
                  <c:v>680000000</c:v>
                </c:pt>
                <c:pt idx="1987">
                  <c:v>680000000</c:v>
                </c:pt>
                <c:pt idx="1988">
                  <c:v>680000000</c:v>
                </c:pt>
                <c:pt idx="1989">
                  <c:v>2700000</c:v>
                </c:pt>
                <c:pt idx="1990">
                  <c:v>3200000</c:v>
                </c:pt>
                <c:pt idx="1991">
                  <c:v>680000000</c:v>
                </c:pt>
                <c:pt idx="1992">
                  <c:v>680000000</c:v>
                </c:pt>
                <c:pt idx="1993">
                  <c:v>680000000</c:v>
                </c:pt>
                <c:pt idx="1994">
                  <c:v>3100000</c:v>
                </c:pt>
                <c:pt idx="1995">
                  <c:v>2300000</c:v>
                </c:pt>
                <c:pt idx="1996">
                  <c:v>4000000</c:v>
                </c:pt>
                <c:pt idx="1997">
                  <c:v>2900000</c:v>
                </c:pt>
                <c:pt idx="1998">
                  <c:v>2700000</c:v>
                </c:pt>
                <c:pt idx="1999">
                  <c:v>680000000</c:v>
                </c:pt>
                <c:pt idx="2000">
                  <c:v>680000000</c:v>
                </c:pt>
                <c:pt idx="2001">
                  <c:v>680000000</c:v>
                </c:pt>
                <c:pt idx="2002">
                  <c:v>3000000</c:v>
                </c:pt>
                <c:pt idx="2003">
                  <c:v>3100000</c:v>
                </c:pt>
                <c:pt idx="2004">
                  <c:v>3400000</c:v>
                </c:pt>
                <c:pt idx="2005">
                  <c:v>4000000</c:v>
                </c:pt>
                <c:pt idx="2006">
                  <c:v>5000000</c:v>
                </c:pt>
                <c:pt idx="2007">
                  <c:v>5700000</c:v>
                </c:pt>
                <c:pt idx="2008">
                  <c:v>6600000</c:v>
                </c:pt>
                <c:pt idx="2009">
                  <c:v>4500000</c:v>
                </c:pt>
                <c:pt idx="2010">
                  <c:v>3000000</c:v>
                </c:pt>
                <c:pt idx="2011">
                  <c:v>3500000</c:v>
                </c:pt>
                <c:pt idx="2012">
                  <c:v>3300000</c:v>
                </c:pt>
                <c:pt idx="2013">
                  <c:v>680000000</c:v>
                </c:pt>
                <c:pt idx="2014">
                  <c:v>680000000</c:v>
                </c:pt>
                <c:pt idx="2015">
                  <c:v>17000000</c:v>
                </c:pt>
                <c:pt idx="2016">
                  <c:v>15000000</c:v>
                </c:pt>
                <c:pt idx="2017">
                  <c:v>17000000</c:v>
                </c:pt>
                <c:pt idx="2018">
                  <c:v>17000000</c:v>
                </c:pt>
                <c:pt idx="2019">
                  <c:v>19000000</c:v>
                </c:pt>
                <c:pt idx="2020">
                  <c:v>21000000</c:v>
                </c:pt>
                <c:pt idx="2021">
                  <c:v>23000000</c:v>
                </c:pt>
                <c:pt idx="2022">
                  <c:v>25000000</c:v>
                </c:pt>
                <c:pt idx="2023">
                  <c:v>27000000</c:v>
                </c:pt>
                <c:pt idx="2024">
                  <c:v>27000000</c:v>
                </c:pt>
                <c:pt idx="2025">
                  <c:v>29000000</c:v>
                </c:pt>
                <c:pt idx="2026">
                  <c:v>26000000</c:v>
                </c:pt>
                <c:pt idx="2027">
                  <c:v>680000000</c:v>
                </c:pt>
                <c:pt idx="2028">
                  <c:v>111000000</c:v>
                </c:pt>
                <c:pt idx="2029">
                  <c:v>94000000</c:v>
                </c:pt>
                <c:pt idx="2030">
                  <c:v>156000000</c:v>
                </c:pt>
                <c:pt idx="2031">
                  <c:v>196000000</c:v>
                </c:pt>
                <c:pt idx="2032">
                  <c:v>241000000</c:v>
                </c:pt>
                <c:pt idx="2033">
                  <c:v>149000000</c:v>
                </c:pt>
                <c:pt idx="2034">
                  <c:v>122000000</c:v>
                </c:pt>
                <c:pt idx="2035">
                  <c:v>142000000</c:v>
                </c:pt>
                <c:pt idx="2036">
                  <c:v>152000000</c:v>
                </c:pt>
                <c:pt idx="2037">
                  <c:v>141000000</c:v>
                </c:pt>
                <c:pt idx="2038">
                  <c:v>129000000</c:v>
                </c:pt>
                <c:pt idx="2039">
                  <c:v>153000000</c:v>
                </c:pt>
                <c:pt idx="2040">
                  <c:v>680000000</c:v>
                </c:pt>
                <c:pt idx="2041">
                  <c:v>2272000000</c:v>
                </c:pt>
                <c:pt idx="2042">
                  <c:v>2340000000</c:v>
                </c:pt>
                <c:pt idx="2043">
                  <c:v>3159000000</c:v>
                </c:pt>
                <c:pt idx="2044">
                  <c:v>4232000000</c:v>
                </c:pt>
                <c:pt idx="2045">
                  <c:v>5098000000</c:v>
                </c:pt>
                <c:pt idx="2046">
                  <c:v>5211000000</c:v>
                </c:pt>
                <c:pt idx="2047">
                  <c:v>4792000000</c:v>
                </c:pt>
                <c:pt idx="2048">
                  <c:v>5413000000</c:v>
                </c:pt>
                <c:pt idx="2049">
                  <c:v>5152000000</c:v>
                </c:pt>
                <c:pt idx="2050">
                  <c:v>4591000000</c:v>
                </c:pt>
                <c:pt idx="2051">
                  <c:v>4904000000</c:v>
                </c:pt>
                <c:pt idx="2052">
                  <c:v>5546000000</c:v>
                </c:pt>
                <c:pt idx="2053">
                  <c:v>5467000000</c:v>
                </c:pt>
                <c:pt idx="2054">
                  <c:v>7000000</c:v>
                </c:pt>
                <c:pt idx="2055">
                  <c:v>5200000</c:v>
                </c:pt>
                <c:pt idx="2056">
                  <c:v>2800000</c:v>
                </c:pt>
                <c:pt idx="2057">
                  <c:v>4900000</c:v>
                </c:pt>
                <c:pt idx="2058">
                  <c:v>7100000</c:v>
                </c:pt>
                <c:pt idx="2059">
                  <c:v>9400000</c:v>
                </c:pt>
                <c:pt idx="2060">
                  <c:v>3900000</c:v>
                </c:pt>
                <c:pt idx="2061">
                  <c:v>4500000</c:v>
                </c:pt>
                <c:pt idx="2062">
                  <c:v>3800000</c:v>
                </c:pt>
                <c:pt idx="2063">
                  <c:v>2100000</c:v>
                </c:pt>
                <c:pt idx="2064">
                  <c:v>2500000</c:v>
                </c:pt>
                <c:pt idx="2065">
                  <c:v>3500000</c:v>
                </c:pt>
                <c:pt idx="2066">
                  <c:v>680000000</c:v>
                </c:pt>
                <c:pt idx="2067">
                  <c:v>41000000</c:v>
                </c:pt>
                <c:pt idx="2068">
                  <c:v>39000000</c:v>
                </c:pt>
                <c:pt idx="2069">
                  <c:v>45000000</c:v>
                </c:pt>
                <c:pt idx="2070">
                  <c:v>54000000</c:v>
                </c:pt>
                <c:pt idx="2071">
                  <c:v>70000000</c:v>
                </c:pt>
                <c:pt idx="2072">
                  <c:v>74000000</c:v>
                </c:pt>
                <c:pt idx="2073">
                  <c:v>87000000</c:v>
                </c:pt>
                <c:pt idx="2074">
                  <c:v>102000000</c:v>
                </c:pt>
                <c:pt idx="2075">
                  <c:v>112000000</c:v>
                </c:pt>
                <c:pt idx="2076">
                  <c:v>115000000</c:v>
                </c:pt>
                <c:pt idx="2077">
                  <c:v>124000000</c:v>
                </c:pt>
                <c:pt idx="2078">
                  <c:v>135000000</c:v>
                </c:pt>
                <c:pt idx="2079">
                  <c:v>148000000</c:v>
                </c:pt>
                <c:pt idx="2080">
                  <c:v>4000000</c:v>
                </c:pt>
                <c:pt idx="2081">
                  <c:v>8800000</c:v>
                </c:pt>
                <c:pt idx="2082">
                  <c:v>800000</c:v>
                </c:pt>
                <c:pt idx="2083">
                  <c:v>1600000</c:v>
                </c:pt>
                <c:pt idx="2084">
                  <c:v>3500000</c:v>
                </c:pt>
                <c:pt idx="2085">
                  <c:v>6400000</c:v>
                </c:pt>
                <c:pt idx="2086">
                  <c:v>35300000</c:v>
                </c:pt>
                <c:pt idx="2087">
                  <c:v>37800000</c:v>
                </c:pt>
                <c:pt idx="2088">
                  <c:v>40600000</c:v>
                </c:pt>
                <c:pt idx="2089">
                  <c:v>50000000</c:v>
                </c:pt>
                <c:pt idx="2090">
                  <c:v>65400000</c:v>
                </c:pt>
                <c:pt idx="2091">
                  <c:v>86700000</c:v>
                </c:pt>
                <c:pt idx="2092">
                  <c:v>66900000</c:v>
                </c:pt>
                <c:pt idx="2093">
                  <c:v>7000000</c:v>
                </c:pt>
                <c:pt idx="2094">
                  <c:v>6800000</c:v>
                </c:pt>
                <c:pt idx="2095">
                  <c:v>5900000</c:v>
                </c:pt>
                <c:pt idx="2096">
                  <c:v>10300000</c:v>
                </c:pt>
                <c:pt idx="2097">
                  <c:v>13100000</c:v>
                </c:pt>
                <c:pt idx="2098">
                  <c:v>15000000</c:v>
                </c:pt>
                <c:pt idx="2099">
                  <c:v>15700000</c:v>
                </c:pt>
                <c:pt idx="2100">
                  <c:v>15200000</c:v>
                </c:pt>
                <c:pt idx="2101">
                  <c:v>19500000</c:v>
                </c:pt>
                <c:pt idx="2102">
                  <c:v>16800000</c:v>
                </c:pt>
                <c:pt idx="2103">
                  <c:v>680000000</c:v>
                </c:pt>
                <c:pt idx="2104">
                  <c:v>680000000</c:v>
                </c:pt>
                <c:pt idx="2105">
                  <c:v>680000000</c:v>
                </c:pt>
                <c:pt idx="2106">
                  <c:v>69000000</c:v>
                </c:pt>
                <c:pt idx="2107">
                  <c:v>58000000</c:v>
                </c:pt>
                <c:pt idx="2108">
                  <c:v>72000000</c:v>
                </c:pt>
                <c:pt idx="2109">
                  <c:v>83000000</c:v>
                </c:pt>
                <c:pt idx="2110">
                  <c:v>93000000</c:v>
                </c:pt>
                <c:pt idx="2111">
                  <c:v>104000000</c:v>
                </c:pt>
                <c:pt idx="2112">
                  <c:v>109000000</c:v>
                </c:pt>
                <c:pt idx="2113">
                  <c:v>142000000</c:v>
                </c:pt>
                <c:pt idx="2114">
                  <c:v>188000000</c:v>
                </c:pt>
                <c:pt idx="2115">
                  <c:v>214000000</c:v>
                </c:pt>
                <c:pt idx="2116">
                  <c:v>242000000</c:v>
                </c:pt>
                <c:pt idx="2117">
                  <c:v>252000000</c:v>
                </c:pt>
                <c:pt idx="2118">
                  <c:v>288000000</c:v>
                </c:pt>
                <c:pt idx="2119">
                  <c:v>291000000</c:v>
                </c:pt>
                <c:pt idx="2120">
                  <c:v>272000000</c:v>
                </c:pt>
                <c:pt idx="2121">
                  <c:v>274000000</c:v>
                </c:pt>
                <c:pt idx="2122">
                  <c:v>300000000</c:v>
                </c:pt>
                <c:pt idx="2123">
                  <c:v>337000000</c:v>
                </c:pt>
                <c:pt idx="2124">
                  <c:v>309000000</c:v>
                </c:pt>
                <c:pt idx="2125">
                  <c:v>327000000</c:v>
                </c:pt>
                <c:pt idx="2126">
                  <c:v>338000000</c:v>
                </c:pt>
                <c:pt idx="2127">
                  <c:v>334000000</c:v>
                </c:pt>
                <c:pt idx="2128">
                  <c:v>305000000</c:v>
                </c:pt>
                <c:pt idx="2129">
                  <c:v>298000000</c:v>
                </c:pt>
                <c:pt idx="2130">
                  <c:v>312000000</c:v>
                </c:pt>
                <c:pt idx="2131">
                  <c:v>680000000</c:v>
                </c:pt>
                <c:pt idx="2132">
                  <c:v>3195000000</c:v>
                </c:pt>
                <c:pt idx="2133">
                  <c:v>2756000000</c:v>
                </c:pt>
                <c:pt idx="2134">
                  <c:v>1716000000</c:v>
                </c:pt>
                <c:pt idx="2135">
                  <c:v>2306000000</c:v>
                </c:pt>
                <c:pt idx="2136">
                  <c:v>2660000000</c:v>
                </c:pt>
                <c:pt idx="2137">
                  <c:v>3209000000</c:v>
                </c:pt>
                <c:pt idx="2138">
                  <c:v>3899000000</c:v>
                </c:pt>
                <c:pt idx="2139">
                  <c:v>4984000000</c:v>
                </c:pt>
                <c:pt idx="2140">
                  <c:v>5295000000</c:v>
                </c:pt>
                <c:pt idx="2141">
                  <c:v>4476000000</c:v>
                </c:pt>
                <c:pt idx="2142">
                  <c:v>5629000000</c:v>
                </c:pt>
                <c:pt idx="2143">
                  <c:v>6060000000</c:v>
                </c:pt>
                <c:pt idx="2144">
                  <c:v>5655000000</c:v>
                </c:pt>
                <c:pt idx="2145">
                  <c:v>850000000</c:v>
                </c:pt>
                <c:pt idx="2146">
                  <c:v>825000000</c:v>
                </c:pt>
                <c:pt idx="2147">
                  <c:v>835000000</c:v>
                </c:pt>
                <c:pt idx="2148">
                  <c:v>858000000</c:v>
                </c:pt>
                <c:pt idx="2149">
                  <c:v>1056000000</c:v>
                </c:pt>
                <c:pt idx="2150">
                  <c:v>1097000000</c:v>
                </c:pt>
                <c:pt idx="2151">
                  <c:v>1064000000</c:v>
                </c:pt>
                <c:pt idx="2152">
                  <c:v>1213000000</c:v>
                </c:pt>
                <c:pt idx="2153">
                  <c:v>1353000000</c:v>
                </c:pt>
                <c:pt idx="2154">
                  <c:v>1224000000</c:v>
                </c:pt>
                <c:pt idx="2155">
                  <c:v>1256000000</c:v>
                </c:pt>
                <c:pt idx="2156">
                  <c:v>1360000000</c:v>
                </c:pt>
                <c:pt idx="2157">
                  <c:v>1414000000</c:v>
                </c:pt>
                <c:pt idx="2158">
                  <c:v>1753000000</c:v>
                </c:pt>
                <c:pt idx="2159">
                  <c:v>1665000000</c:v>
                </c:pt>
                <c:pt idx="2160">
                  <c:v>1773000000</c:v>
                </c:pt>
                <c:pt idx="2161">
                  <c:v>1770000000</c:v>
                </c:pt>
                <c:pt idx="2162">
                  <c:v>1897000000</c:v>
                </c:pt>
                <c:pt idx="2163">
                  <c:v>2081000000</c:v>
                </c:pt>
                <c:pt idx="2164">
                  <c:v>2066000000</c:v>
                </c:pt>
                <c:pt idx="2165">
                  <c:v>2198000000</c:v>
                </c:pt>
                <c:pt idx="2166">
                  <c:v>2155000000</c:v>
                </c:pt>
                <c:pt idx="2167">
                  <c:v>2025000000</c:v>
                </c:pt>
                <c:pt idx="2168">
                  <c:v>2159000000</c:v>
                </c:pt>
                <c:pt idx="2169">
                  <c:v>2223000000</c:v>
                </c:pt>
                <c:pt idx="2170">
                  <c:v>2415000000</c:v>
                </c:pt>
                <c:pt idx="2171">
                  <c:v>733000000</c:v>
                </c:pt>
                <c:pt idx="2172">
                  <c:v>706000000</c:v>
                </c:pt>
                <c:pt idx="2173">
                  <c:v>666000000</c:v>
                </c:pt>
                <c:pt idx="2174">
                  <c:v>767000000</c:v>
                </c:pt>
                <c:pt idx="2175">
                  <c:v>784000000</c:v>
                </c:pt>
                <c:pt idx="2176">
                  <c:v>1081000000</c:v>
                </c:pt>
                <c:pt idx="2177">
                  <c:v>1235000000</c:v>
                </c:pt>
                <c:pt idx="2178">
                  <c:v>1224000000</c:v>
                </c:pt>
                <c:pt idx="2179">
                  <c:v>1244000000</c:v>
                </c:pt>
                <c:pt idx="2180">
                  <c:v>1122000000</c:v>
                </c:pt>
                <c:pt idx="2181">
                  <c:v>1074000000</c:v>
                </c:pt>
                <c:pt idx="2182">
                  <c:v>680000000</c:v>
                </c:pt>
                <c:pt idx="2183">
                  <c:v>680000000</c:v>
                </c:pt>
                <c:pt idx="2184">
                  <c:v>111000000</c:v>
                </c:pt>
                <c:pt idx="2185">
                  <c:v>111000000</c:v>
                </c:pt>
                <c:pt idx="2186">
                  <c:v>121000000</c:v>
                </c:pt>
                <c:pt idx="2187">
                  <c:v>150000000</c:v>
                </c:pt>
                <c:pt idx="2188">
                  <c:v>168000000</c:v>
                </c:pt>
                <c:pt idx="2189">
                  <c:v>214000000</c:v>
                </c:pt>
                <c:pt idx="2190">
                  <c:v>260000000</c:v>
                </c:pt>
                <c:pt idx="2191">
                  <c:v>289000000</c:v>
                </c:pt>
                <c:pt idx="2192">
                  <c:v>278000000</c:v>
                </c:pt>
                <c:pt idx="2193">
                  <c:v>256000000</c:v>
                </c:pt>
                <c:pt idx="2194">
                  <c:v>264000000</c:v>
                </c:pt>
                <c:pt idx="2195">
                  <c:v>248000000</c:v>
                </c:pt>
                <c:pt idx="2196">
                  <c:v>299000000</c:v>
                </c:pt>
                <c:pt idx="2197">
                  <c:v>431000000</c:v>
                </c:pt>
                <c:pt idx="2198">
                  <c:v>351000000</c:v>
                </c:pt>
                <c:pt idx="2199">
                  <c:v>378000000</c:v>
                </c:pt>
                <c:pt idx="2200">
                  <c:v>348000000</c:v>
                </c:pt>
                <c:pt idx="2201">
                  <c:v>426000000</c:v>
                </c:pt>
                <c:pt idx="2202">
                  <c:v>429000000</c:v>
                </c:pt>
                <c:pt idx="2203">
                  <c:v>495000000</c:v>
                </c:pt>
                <c:pt idx="2204">
                  <c:v>569000000</c:v>
                </c:pt>
                <c:pt idx="2205">
                  <c:v>431000000</c:v>
                </c:pt>
                <c:pt idx="2206">
                  <c:v>366000000</c:v>
                </c:pt>
                <c:pt idx="2207">
                  <c:v>442000000</c:v>
                </c:pt>
                <c:pt idx="2208">
                  <c:v>472000000</c:v>
                </c:pt>
                <c:pt idx="2209">
                  <c:v>461000000</c:v>
                </c:pt>
                <c:pt idx="2210">
                  <c:v>101000000</c:v>
                </c:pt>
                <c:pt idx="2211">
                  <c:v>119000000</c:v>
                </c:pt>
                <c:pt idx="2212">
                  <c:v>143000000</c:v>
                </c:pt>
                <c:pt idx="2213">
                  <c:v>243000000</c:v>
                </c:pt>
                <c:pt idx="2214">
                  <c:v>283000000</c:v>
                </c:pt>
                <c:pt idx="2215">
                  <c:v>345000000</c:v>
                </c:pt>
                <c:pt idx="2216">
                  <c:v>330000000</c:v>
                </c:pt>
                <c:pt idx="2217">
                  <c:v>326000000</c:v>
                </c:pt>
                <c:pt idx="2218">
                  <c:v>302000000</c:v>
                </c:pt>
                <c:pt idx="2219">
                  <c:v>306000000</c:v>
                </c:pt>
                <c:pt idx="2220">
                  <c:v>339000000</c:v>
                </c:pt>
                <c:pt idx="2221">
                  <c:v>499000000</c:v>
                </c:pt>
                <c:pt idx="2222">
                  <c:v>581000000</c:v>
                </c:pt>
                <c:pt idx="2223">
                  <c:v>1969000000</c:v>
                </c:pt>
                <c:pt idx="2224">
                  <c:v>1844000000</c:v>
                </c:pt>
                <c:pt idx="2225">
                  <c:v>2142000000</c:v>
                </c:pt>
                <c:pt idx="2226">
                  <c:v>2673000000</c:v>
                </c:pt>
                <c:pt idx="2227">
                  <c:v>3389000000</c:v>
                </c:pt>
                <c:pt idx="2228">
                  <c:v>4168000000</c:v>
                </c:pt>
                <c:pt idx="2229">
                  <c:v>4577000000</c:v>
                </c:pt>
                <c:pt idx="2230">
                  <c:v>5284000000</c:v>
                </c:pt>
                <c:pt idx="2231">
                  <c:v>6109000000</c:v>
                </c:pt>
                <c:pt idx="2232">
                  <c:v>5635000000</c:v>
                </c:pt>
                <c:pt idx="2233">
                  <c:v>6180000000</c:v>
                </c:pt>
                <c:pt idx="2234">
                  <c:v>6830000000</c:v>
                </c:pt>
                <c:pt idx="2235">
                  <c:v>6890000000</c:v>
                </c:pt>
                <c:pt idx="2236">
                  <c:v>13035000000</c:v>
                </c:pt>
                <c:pt idx="2237">
                  <c:v>12680000000</c:v>
                </c:pt>
                <c:pt idx="2238">
                  <c:v>12744000000</c:v>
                </c:pt>
                <c:pt idx="2239">
                  <c:v>12236000000</c:v>
                </c:pt>
                <c:pt idx="2240">
                  <c:v>15135000000</c:v>
                </c:pt>
                <c:pt idx="2241">
                  <c:v>15887000000</c:v>
                </c:pt>
                <c:pt idx="2242">
                  <c:v>16837000000</c:v>
                </c:pt>
                <c:pt idx="2243">
                  <c:v>17961000000</c:v>
                </c:pt>
                <c:pt idx="2244">
                  <c:v>18191000000</c:v>
                </c:pt>
                <c:pt idx="2245">
                  <c:v>15568000000</c:v>
                </c:pt>
                <c:pt idx="2246">
                  <c:v>18438000000</c:v>
                </c:pt>
                <c:pt idx="2247">
                  <c:v>19989000000</c:v>
                </c:pt>
                <c:pt idx="2248">
                  <c:v>20696000000</c:v>
                </c:pt>
                <c:pt idx="2249">
                  <c:v>559000000</c:v>
                </c:pt>
                <c:pt idx="2250">
                  <c:v>585000000</c:v>
                </c:pt>
                <c:pt idx="2251">
                  <c:v>607000000</c:v>
                </c:pt>
                <c:pt idx="2252">
                  <c:v>518000000</c:v>
                </c:pt>
                <c:pt idx="2253">
                  <c:v>523000000</c:v>
                </c:pt>
                <c:pt idx="2254">
                  <c:v>356000000</c:v>
                </c:pt>
                <c:pt idx="2255">
                  <c:v>509000000</c:v>
                </c:pt>
                <c:pt idx="2256">
                  <c:v>481000000</c:v>
                </c:pt>
                <c:pt idx="2257">
                  <c:v>518000000</c:v>
                </c:pt>
                <c:pt idx="2258">
                  <c:v>458000000</c:v>
                </c:pt>
                <c:pt idx="2259">
                  <c:v>465000000</c:v>
                </c:pt>
                <c:pt idx="2260">
                  <c:v>472000000</c:v>
                </c:pt>
                <c:pt idx="2261">
                  <c:v>680000000</c:v>
                </c:pt>
                <c:pt idx="2262">
                  <c:v>1179000000</c:v>
                </c:pt>
                <c:pt idx="2263">
                  <c:v>1184000000</c:v>
                </c:pt>
                <c:pt idx="2264">
                  <c:v>1221000000</c:v>
                </c:pt>
                <c:pt idx="2265">
                  <c:v>1309000000</c:v>
                </c:pt>
                <c:pt idx="2266">
                  <c:v>1571000000</c:v>
                </c:pt>
                <c:pt idx="2267">
                  <c:v>1682000000</c:v>
                </c:pt>
                <c:pt idx="2268">
                  <c:v>1891000000</c:v>
                </c:pt>
                <c:pt idx="2269">
                  <c:v>2226000000</c:v>
                </c:pt>
                <c:pt idx="2270">
                  <c:v>2537000000</c:v>
                </c:pt>
                <c:pt idx="2271">
                  <c:v>2350000000</c:v>
                </c:pt>
                <c:pt idx="2272">
                  <c:v>2422000000</c:v>
                </c:pt>
                <c:pt idx="2273">
                  <c:v>2751000000</c:v>
                </c:pt>
                <c:pt idx="2274">
                  <c:v>3180000000</c:v>
                </c:pt>
                <c:pt idx="2275">
                  <c:v>1313000000</c:v>
                </c:pt>
                <c:pt idx="2276">
                  <c:v>1483000000</c:v>
                </c:pt>
                <c:pt idx="2277">
                  <c:v>1237000000</c:v>
                </c:pt>
                <c:pt idx="2278">
                  <c:v>1191000000</c:v>
                </c:pt>
                <c:pt idx="2279">
                  <c:v>1369000000</c:v>
                </c:pt>
                <c:pt idx="2280">
                  <c:v>1574000000</c:v>
                </c:pt>
                <c:pt idx="2281">
                  <c:v>2009000000</c:v>
                </c:pt>
                <c:pt idx="2282">
                  <c:v>2262000000</c:v>
                </c:pt>
                <c:pt idx="2283">
                  <c:v>2438000000</c:v>
                </c:pt>
                <c:pt idx="2284">
                  <c:v>2609000000</c:v>
                </c:pt>
                <c:pt idx="2285">
                  <c:v>2727000000</c:v>
                </c:pt>
                <c:pt idx="2286">
                  <c:v>2992000000</c:v>
                </c:pt>
                <c:pt idx="2287">
                  <c:v>3257000000</c:v>
                </c:pt>
                <c:pt idx="2288">
                  <c:v>1477000000</c:v>
                </c:pt>
                <c:pt idx="2289">
                  <c:v>1339000000</c:v>
                </c:pt>
                <c:pt idx="2290">
                  <c:v>1292000000</c:v>
                </c:pt>
                <c:pt idx="2291">
                  <c:v>1424000000</c:v>
                </c:pt>
                <c:pt idx="2292">
                  <c:v>1586000000</c:v>
                </c:pt>
                <c:pt idx="2293">
                  <c:v>1810000000</c:v>
                </c:pt>
                <c:pt idx="2294">
                  <c:v>1865000000</c:v>
                </c:pt>
                <c:pt idx="2295">
                  <c:v>2221000000</c:v>
                </c:pt>
                <c:pt idx="2296">
                  <c:v>2533000000</c:v>
                </c:pt>
                <c:pt idx="2297">
                  <c:v>2001000000</c:v>
                </c:pt>
                <c:pt idx="2298">
                  <c:v>2179000000</c:v>
                </c:pt>
                <c:pt idx="2299">
                  <c:v>2375000000</c:v>
                </c:pt>
                <c:pt idx="2300">
                  <c:v>2544000000</c:v>
                </c:pt>
                <c:pt idx="2301">
                  <c:v>1948000000</c:v>
                </c:pt>
                <c:pt idx="2302">
                  <c:v>1840000000</c:v>
                </c:pt>
                <c:pt idx="2303">
                  <c:v>1769000000</c:v>
                </c:pt>
                <c:pt idx="2304">
                  <c:v>1999000000</c:v>
                </c:pt>
                <c:pt idx="2305">
                  <c:v>2114000000</c:v>
                </c:pt>
                <c:pt idx="2306">
                  <c:v>2591000000</c:v>
                </c:pt>
                <c:pt idx="2307">
                  <c:v>2414000000</c:v>
                </c:pt>
                <c:pt idx="2308">
                  <c:v>2415000000</c:v>
                </c:pt>
                <c:pt idx="2309">
                  <c:v>2347000000</c:v>
                </c:pt>
                <c:pt idx="2310">
                  <c:v>2082000000</c:v>
                </c:pt>
                <c:pt idx="2311">
                  <c:v>2218000000</c:v>
                </c:pt>
                <c:pt idx="2312">
                  <c:v>2503000000</c:v>
                </c:pt>
                <c:pt idx="2313">
                  <c:v>2614000000</c:v>
                </c:pt>
                <c:pt idx="2314">
                  <c:v>227000000</c:v>
                </c:pt>
                <c:pt idx="2315">
                  <c:v>271000000</c:v>
                </c:pt>
                <c:pt idx="2316">
                  <c:v>217000000</c:v>
                </c:pt>
                <c:pt idx="2317">
                  <c:v>223000000</c:v>
                </c:pt>
                <c:pt idx="2318">
                  <c:v>224000000</c:v>
                </c:pt>
                <c:pt idx="2319">
                  <c:v>244000000</c:v>
                </c:pt>
                <c:pt idx="2320">
                  <c:v>277000000</c:v>
                </c:pt>
                <c:pt idx="2321">
                  <c:v>329000000</c:v>
                </c:pt>
                <c:pt idx="2322">
                  <c:v>383000000</c:v>
                </c:pt>
                <c:pt idx="2323">
                  <c:v>378000000</c:v>
                </c:pt>
                <c:pt idx="2324">
                  <c:v>438000000</c:v>
                </c:pt>
                <c:pt idx="2325">
                  <c:v>540000000</c:v>
                </c:pt>
                <c:pt idx="2326">
                  <c:v>676000000</c:v>
                </c:pt>
                <c:pt idx="2327">
                  <c:v>2860000000</c:v>
                </c:pt>
                <c:pt idx="2328">
                  <c:v>2798000000</c:v>
                </c:pt>
                <c:pt idx="2329">
                  <c:v>2730000000</c:v>
                </c:pt>
                <c:pt idx="2330">
                  <c:v>3128000000</c:v>
                </c:pt>
                <c:pt idx="2331">
                  <c:v>3152000000</c:v>
                </c:pt>
                <c:pt idx="2332">
                  <c:v>3518000000</c:v>
                </c:pt>
                <c:pt idx="2333">
                  <c:v>3917000000</c:v>
                </c:pt>
                <c:pt idx="2334">
                  <c:v>4064000000</c:v>
                </c:pt>
                <c:pt idx="2335">
                  <c:v>4166000000</c:v>
                </c:pt>
                <c:pt idx="2336">
                  <c:v>4049000000</c:v>
                </c:pt>
                <c:pt idx="2337">
                  <c:v>4209000000</c:v>
                </c:pt>
                <c:pt idx="2338">
                  <c:v>4436000000</c:v>
                </c:pt>
                <c:pt idx="2339">
                  <c:v>4736000000</c:v>
                </c:pt>
                <c:pt idx="2340">
                  <c:v>48000000</c:v>
                </c:pt>
                <c:pt idx="2341">
                  <c:v>46000000</c:v>
                </c:pt>
                <c:pt idx="2342">
                  <c:v>46000000</c:v>
                </c:pt>
                <c:pt idx="2343">
                  <c:v>52000000</c:v>
                </c:pt>
                <c:pt idx="2344">
                  <c:v>61000000</c:v>
                </c:pt>
                <c:pt idx="2345">
                  <c:v>57000000</c:v>
                </c:pt>
                <c:pt idx="2346">
                  <c:v>72000000</c:v>
                </c:pt>
                <c:pt idx="2347">
                  <c:v>74000000</c:v>
                </c:pt>
                <c:pt idx="2348">
                  <c:v>76000000</c:v>
                </c:pt>
                <c:pt idx="2349">
                  <c:v>79000000</c:v>
                </c:pt>
                <c:pt idx="2350">
                  <c:v>95000000</c:v>
                </c:pt>
                <c:pt idx="2351">
                  <c:v>113000000</c:v>
                </c:pt>
                <c:pt idx="2352">
                  <c:v>110000000</c:v>
                </c:pt>
                <c:pt idx="2353">
                  <c:v>451000000</c:v>
                </c:pt>
                <c:pt idx="2354">
                  <c:v>438000000</c:v>
                </c:pt>
                <c:pt idx="2355">
                  <c:v>449000000</c:v>
                </c:pt>
                <c:pt idx="2356">
                  <c:v>408000000</c:v>
                </c:pt>
                <c:pt idx="2357">
                  <c:v>464000000</c:v>
                </c:pt>
                <c:pt idx="2358">
                  <c:v>488000000</c:v>
                </c:pt>
                <c:pt idx="2359">
                  <c:v>492000000</c:v>
                </c:pt>
                <c:pt idx="2360">
                  <c:v>626000000</c:v>
                </c:pt>
                <c:pt idx="2361">
                  <c:v>745000000</c:v>
                </c:pt>
                <c:pt idx="2362">
                  <c:v>674000000</c:v>
                </c:pt>
                <c:pt idx="2363">
                  <c:v>786000000</c:v>
                </c:pt>
                <c:pt idx="2364">
                  <c:v>849000000</c:v>
                </c:pt>
                <c:pt idx="2365">
                  <c:v>1039000000</c:v>
                </c:pt>
                <c:pt idx="2366">
                  <c:v>437000000</c:v>
                </c:pt>
                <c:pt idx="2367">
                  <c:v>452000000</c:v>
                </c:pt>
                <c:pt idx="2368">
                  <c:v>521000000</c:v>
                </c:pt>
                <c:pt idx="2369">
                  <c:v>664000000</c:v>
                </c:pt>
                <c:pt idx="2370">
                  <c:v>748000000</c:v>
                </c:pt>
                <c:pt idx="2371">
                  <c:v>656000000</c:v>
                </c:pt>
                <c:pt idx="2372">
                  <c:v>686000000</c:v>
                </c:pt>
                <c:pt idx="2373">
                  <c:v>793000000</c:v>
                </c:pt>
                <c:pt idx="2374">
                  <c:v>711000000</c:v>
                </c:pt>
                <c:pt idx="2375">
                  <c:v>549000000</c:v>
                </c:pt>
                <c:pt idx="2376">
                  <c:v>646000000</c:v>
                </c:pt>
                <c:pt idx="2377">
                  <c:v>729000000</c:v>
                </c:pt>
                <c:pt idx="2378">
                  <c:v>894000000</c:v>
                </c:pt>
                <c:pt idx="2379">
                  <c:v>680000000</c:v>
                </c:pt>
                <c:pt idx="2380">
                  <c:v>680000000</c:v>
                </c:pt>
                <c:pt idx="2381">
                  <c:v>680000000</c:v>
                </c:pt>
                <c:pt idx="2382">
                  <c:v>680000000</c:v>
                </c:pt>
                <c:pt idx="2383">
                  <c:v>680000000</c:v>
                </c:pt>
                <c:pt idx="2384">
                  <c:v>680000000</c:v>
                </c:pt>
                <c:pt idx="2385">
                  <c:v>680000000</c:v>
                </c:pt>
                <c:pt idx="2386">
                  <c:v>680000000</c:v>
                </c:pt>
                <c:pt idx="2387">
                  <c:v>680000000</c:v>
                </c:pt>
                <c:pt idx="2388">
                  <c:v>680000000</c:v>
                </c:pt>
                <c:pt idx="2389">
                  <c:v>680000000</c:v>
                </c:pt>
                <c:pt idx="2390">
                  <c:v>680000000</c:v>
                </c:pt>
                <c:pt idx="2391">
                  <c:v>680000000</c:v>
                </c:pt>
                <c:pt idx="2392">
                  <c:v>93000000</c:v>
                </c:pt>
                <c:pt idx="2393">
                  <c:v>83000000</c:v>
                </c:pt>
                <c:pt idx="2394">
                  <c:v>91000000</c:v>
                </c:pt>
                <c:pt idx="2395">
                  <c:v>104000000</c:v>
                </c:pt>
                <c:pt idx="2396">
                  <c:v>86000000</c:v>
                </c:pt>
                <c:pt idx="2397">
                  <c:v>71000000</c:v>
                </c:pt>
                <c:pt idx="2398">
                  <c:v>94000000</c:v>
                </c:pt>
                <c:pt idx="2399">
                  <c:v>129000000</c:v>
                </c:pt>
                <c:pt idx="2400">
                  <c:v>127000000</c:v>
                </c:pt>
                <c:pt idx="2401">
                  <c:v>112000000</c:v>
                </c:pt>
                <c:pt idx="2402">
                  <c:v>112000000</c:v>
                </c:pt>
                <c:pt idx="2403">
                  <c:v>117000000</c:v>
                </c:pt>
                <c:pt idx="2404">
                  <c:v>110000000</c:v>
                </c:pt>
                <c:pt idx="2405">
                  <c:v>498000000</c:v>
                </c:pt>
                <c:pt idx="2406">
                  <c:v>588000000</c:v>
                </c:pt>
                <c:pt idx="2407">
                  <c:v>647000000</c:v>
                </c:pt>
                <c:pt idx="2408">
                  <c:v>646000000</c:v>
                </c:pt>
                <c:pt idx="2409">
                  <c:v>630000000</c:v>
                </c:pt>
                <c:pt idx="2410">
                  <c:v>791000000</c:v>
                </c:pt>
                <c:pt idx="2411">
                  <c:v>919000000</c:v>
                </c:pt>
                <c:pt idx="2412">
                  <c:v>1055000000</c:v>
                </c:pt>
                <c:pt idx="2413">
                  <c:v>1068000000</c:v>
                </c:pt>
                <c:pt idx="2414">
                  <c:v>1179000000</c:v>
                </c:pt>
                <c:pt idx="2415">
                  <c:v>1379000000</c:v>
                </c:pt>
                <c:pt idx="2416">
                  <c:v>1350000000</c:v>
                </c:pt>
                <c:pt idx="2417">
                  <c:v>1419000000</c:v>
                </c:pt>
                <c:pt idx="2418">
                  <c:v>80000000</c:v>
                </c:pt>
                <c:pt idx="2419">
                  <c:v>65000000</c:v>
                </c:pt>
                <c:pt idx="2420">
                  <c:v>53000000</c:v>
                </c:pt>
                <c:pt idx="2421">
                  <c:v>28000000</c:v>
                </c:pt>
                <c:pt idx="2422">
                  <c:v>27000000</c:v>
                </c:pt>
                <c:pt idx="2423">
                  <c:v>35000000</c:v>
                </c:pt>
                <c:pt idx="2424">
                  <c:v>37000000</c:v>
                </c:pt>
                <c:pt idx="2425">
                  <c:v>50000000</c:v>
                </c:pt>
                <c:pt idx="2426">
                  <c:v>59000000</c:v>
                </c:pt>
                <c:pt idx="2427">
                  <c:v>35000000</c:v>
                </c:pt>
                <c:pt idx="2428">
                  <c:v>80000000</c:v>
                </c:pt>
                <c:pt idx="2429">
                  <c:v>95000000</c:v>
                </c:pt>
                <c:pt idx="2430">
                  <c:v>64000000</c:v>
                </c:pt>
                <c:pt idx="2431">
                  <c:v>128000000</c:v>
                </c:pt>
                <c:pt idx="2432">
                  <c:v>105000000</c:v>
                </c:pt>
                <c:pt idx="2433">
                  <c:v>108000000</c:v>
                </c:pt>
                <c:pt idx="2434">
                  <c:v>96000000</c:v>
                </c:pt>
                <c:pt idx="2435">
                  <c:v>93000000</c:v>
                </c:pt>
                <c:pt idx="2436">
                  <c:v>80000000</c:v>
                </c:pt>
                <c:pt idx="2437">
                  <c:v>126000000</c:v>
                </c:pt>
                <c:pt idx="2438">
                  <c:v>190000000</c:v>
                </c:pt>
                <c:pt idx="2439">
                  <c:v>276000000</c:v>
                </c:pt>
                <c:pt idx="2440">
                  <c:v>312000000</c:v>
                </c:pt>
                <c:pt idx="2441">
                  <c:v>169000000</c:v>
                </c:pt>
                <c:pt idx="2442">
                  <c:v>162000000</c:v>
                </c:pt>
                <c:pt idx="2443">
                  <c:v>170000000</c:v>
                </c:pt>
                <c:pt idx="2444">
                  <c:v>263000000</c:v>
                </c:pt>
                <c:pt idx="2445">
                  <c:v>260000000</c:v>
                </c:pt>
                <c:pt idx="2446">
                  <c:v>305000000</c:v>
                </c:pt>
                <c:pt idx="2447">
                  <c:v>372000000</c:v>
                </c:pt>
                <c:pt idx="2448">
                  <c:v>420000000</c:v>
                </c:pt>
                <c:pt idx="2449">
                  <c:v>465000000</c:v>
                </c:pt>
                <c:pt idx="2450">
                  <c:v>516000000</c:v>
                </c:pt>
                <c:pt idx="2451">
                  <c:v>547000000</c:v>
                </c:pt>
                <c:pt idx="2452">
                  <c:v>620000000</c:v>
                </c:pt>
                <c:pt idx="2453">
                  <c:v>616000000</c:v>
                </c:pt>
                <c:pt idx="2454">
                  <c:v>627000000</c:v>
                </c:pt>
                <c:pt idx="2455">
                  <c:v>642000000</c:v>
                </c:pt>
                <c:pt idx="2456">
                  <c:v>666000000</c:v>
                </c:pt>
                <c:pt idx="2457">
                  <c:v>1577000000</c:v>
                </c:pt>
                <c:pt idx="2458">
                  <c:v>1494000000</c:v>
                </c:pt>
                <c:pt idx="2459">
                  <c:v>1482000000</c:v>
                </c:pt>
                <c:pt idx="2460">
                  <c:v>1621000000</c:v>
                </c:pt>
                <c:pt idx="2461">
                  <c:v>1733000000</c:v>
                </c:pt>
                <c:pt idx="2462">
                  <c:v>1783000000</c:v>
                </c:pt>
                <c:pt idx="2463">
                  <c:v>2094000000</c:v>
                </c:pt>
                <c:pt idx="2464">
                  <c:v>2142000000</c:v>
                </c:pt>
                <c:pt idx="2465">
                  <c:v>2222000000</c:v>
                </c:pt>
                <c:pt idx="2466">
                  <c:v>2070000000</c:v>
                </c:pt>
                <c:pt idx="2467">
                  <c:v>2095000000</c:v>
                </c:pt>
                <c:pt idx="2468">
                  <c:v>2055000000</c:v>
                </c:pt>
                <c:pt idx="2469">
                  <c:v>2070000000</c:v>
                </c:pt>
                <c:pt idx="2470">
                  <c:v>9133000000</c:v>
                </c:pt>
                <c:pt idx="2471">
                  <c:v>9190000000</c:v>
                </c:pt>
                <c:pt idx="2472">
                  <c:v>9547000000</c:v>
                </c:pt>
                <c:pt idx="2473">
                  <c:v>10058000000</c:v>
                </c:pt>
                <c:pt idx="2474">
                  <c:v>11610000000</c:v>
                </c:pt>
                <c:pt idx="2475">
                  <c:v>12801000000</c:v>
                </c:pt>
                <c:pt idx="2476">
                  <c:v>13329000000</c:v>
                </c:pt>
                <c:pt idx="2477">
                  <c:v>14055000000</c:v>
                </c:pt>
                <c:pt idx="2478">
                  <c:v>14726000000</c:v>
                </c:pt>
                <c:pt idx="2479">
                  <c:v>12542000000</c:v>
                </c:pt>
                <c:pt idx="2480">
                  <c:v>12628000000</c:v>
                </c:pt>
                <c:pt idx="2481">
                  <c:v>12458000000</c:v>
                </c:pt>
                <c:pt idx="2482">
                  <c:v>13320000000</c:v>
                </c:pt>
                <c:pt idx="2483">
                  <c:v>129000000</c:v>
                </c:pt>
                <c:pt idx="2484">
                  <c:v>135000000</c:v>
                </c:pt>
                <c:pt idx="2485">
                  <c:v>135000000</c:v>
                </c:pt>
                <c:pt idx="2486">
                  <c:v>160000000</c:v>
                </c:pt>
                <c:pt idx="2487">
                  <c:v>192000000</c:v>
                </c:pt>
                <c:pt idx="2488">
                  <c:v>206000000</c:v>
                </c:pt>
                <c:pt idx="2489">
                  <c:v>231000000</c:v>
                </c:pt>
                <c:pt idx="2490">
                  <c:v>255000000</c:v>
                </c:pt>
                <c:pt idx="2491">
                  <c:v>301000000</c:v>
                </c:pt>
                <c:pt idx="2492">
                  <c:v>334000000</c:v>
                </c:pt>
                <c:pt idx="2493">
                  <c:v>309000000</c:v>
                </c:pt>
                <c:pt idx="2494">
                  <c:v>378000000</c:v>
                </c:pt>
                <c:pt idx="2495">
                  <c:v>422000000</c:v>
                </c:pt>
                <c:pt idx="2496">
                  <c:v>628000000</c:v>
                </c:pt>
                <c:pt idx="2497">
                  <c:v>665000000</c:v>
                </c:pt>
                <c:pt idx="2498">
                  <c:v>710000000</c:v>
                </c:pt>
                <c:pt idx="2499">
                  <c:v>804000000</c:v>
                </c:pt>
                <c:pt idx="2500">
                  <c:v>903000000</c:v>
                </c:pt>
                <c:pt idx="2501">
                  <c:v>1108000000</c:v>
                </c:pt>
                <c:pt idx="2502">
                  <c:v>1425000000</c:v>
                </c:pt>
                <c:pt idx="2503">
                  <c:v>1806000000</c:v>
                </c:pt>
                <c:pt idx="2504">
                  <c:v>2208000000</c:v>
                </c:pt>
                <c:pt idx="2505">
                  <c:v>2280000000</c:v>
                </c:pt>
                <c:pt idx="2506">
                  <c:v>2552000000</c:v>
                </c:pt>
                <c:pt idx="2507">
                  <c:v>2925000000</c:v>
                </c:pt>
                <c:pt idx="2508">
                  <c:v>3784000000</c:v>
                </c:pt>
                <c:pt idx="2509">
                  <c:v>88000000</c:v>
                </c:pt>
                <c:pt idx="2510">
                  <c:v>91000000</c:v>
                </c:pt>
                <c:pt idx="2511">
                  <c:v>76000000</c:v>
                </c:pt>
                <c:pt idx="2512">
                  <c:v>81000000</c:v>
                </c:pt>
                <c:pt idx="2513">
                  <c:v>87000000</c:v>
                </c:pt>
                <c:pt idx="2514">
                  <c:v>96000000</c:v>
                </c:pt>
                <c:pt idx="2515">
                  <c:v>112000000</c:v>
                </c:pt>
                <c:pt idx="2516">
                  <c:v>121000000</c:v>
                </c:pt>
                <c:pt idx="2517">
                  <c:v>128000000</c:v>
                </c:pt>
                <c:pt idx="2518">
                  <c:v>225000000</c:v>
                </c:pt>
                <c:pt idx="2519">
                  <c:v>243000000</c:v>
                </c:pt>
                <c:pt idx="2520">
                  <c:v>281000000</c:v>
                </c:pt>
                <c:pt idx="2521">
                  <c:v>265000000</c:v>
                </c:pt>
                <c:pt idx="2522">
                  <c:v>861000000</c:v>
                </c:pt>
                <c:pt idx="2523">
                  <c:v>763000000</c:v>
                </c:pt>
                <c:pt idx="2524">
                  <c:v>836000000</c:v>
                </c:pt>
                <c:pt idx="2525">
                  <c:v>1023000000</c:v>
                </c:pt>
                <c:pt idx="2526">
                  <c:v>1232000000</c:v>
                </c:pt>
                <c:pt idx="2527">
                  <c:v>1438000000</c:v>
                </c:pt>
                <c:pt idx="2528">
                  <c:v>1775000000</c:v>
                </c:pt>
                <c:pt idx="2529">
                  <c:v>2007000000</c:v>
                </c:pt>
                <c:pt idx="2530">
                  <c:v>2396000000</c:v>
                </c:pt>
                <c:pt idx="2531">
                  <c:v>2440000000</c:v>
                </c:pt>
                <c:pt idx="2532">
                  <c:v>2475000000</c:v>
                </c:pt>
                <c:pt idx="2533">
                  <c:v>2912000000</c:v>
                </c:pt>
                <c:pt idx="2534">
                  <c:v>3288000000</c:v>
                </c:pt>
                <c:pt idx="2535">
                  <c:v>2388000000</c:v>
                </c:pt>
                <c:pt idx="2536">
                  <c:v>2728000000</c:v>
                </c:pt>
                <c:pt idx="2537">
                  <c:v>2486000000</c:v>
                </c:pt>
                <c:pt idx="2538">
                  <c:v>2677000000</c:v>
                </c:pt>
                <c:pt idx="2539">
                  <c:v>3024000000</c:v>
                </c:pt>
                <c:pt idx="2540">
                  <c:v>3239000000</c:v>
                </c:pt>
                <c:pt idx="2541">
                  <c:v>3369000000</c:v>
                </c:pt>
                <c:pt idx="2542">
                  <c:v>3414000000</c:v>
                </c:pt>
                <c:pt idx="2543">
                  <c:v>3535000000</c:v>
                </c:pt>
                <c:pt idx="2544">
                  <c:v>3176000000</c:v>
                </c:pt>
                <c:pt idx="2545">
                  <c:v>3211000000</c:v>
                </c:pt>
                <c:pt idx="2546">
                  <c:v>3143000000</c:v>
                </c:pt>
                <c:pt idx="2547">
                  <c:v>3193000000</c:v>
                </c:pt>
                <c:pt idx="2548">
                  <c:v>511000000</c:v>
                </c:pt>
                <c:pt idx="2549">
                  <c:v>484000000</c:v>
                </c:pt>
                <c:pt idx="2550">
                  <c:v>489000000</c:v>
                </c:pt>
                <c:pt idx="2551">
                  <c:v>538000000</c:v>
                </c:pt>
                <c:pt idx="2552">
                  <c:v>626000000</c:v>
                </c:pt>
                <c:pt idx="2553">
                  <c:v>659000000</c:v>
                </c:pt>
                <c:pt idx="2554">
                  <c:v>651000000</c:v>
                </c:pt>
                <c:pt idx="2555">
                  <c:v>665000000</c:v>
                </c:pt>
                <c:pt idx="2556">
                  <c:v>667000000</c:v>
                </c:pt>
                <c:pt idx="2557">
                  <c:v>619000000</c:v>
                </c:pt>
                <c:pt idx="2558">
                  <c:v>681000000</c:v>
                </c:pt>
                <c:pt idx="2559">
                  <c:v>729000000</c:v>
                </c:pt>
                <c:pt idx="2560">
                  <c:v>854000000</c:v>
                </c:pt>
                <c:pt idx="2561">
                  <c:v>58000000</c:v>
                </c:pt>
                <c:pt idx="2562">
                  <c:v>62000000</c:v>
                </c:pt>
                <c:pt idx="2563">
                  <c:v>57000000</c:v>
                </c:pt>
                <c:pt idx="2564">
                  <c:v>75000000</c:v>
                </c:pt>
                <c:pt idx="2565">
                  <c:v>103000000</c:v>
                </c:pt>
                <c:pt idx="2566">
                  <c:v>121000000</c:v>
                </c:pt>
                <c:pt idx="2567">
                  <c:v>132000000</c:v>
                </c:pt>
                <c:pt idx="2568">
                  <c:v>125000000</c:v>
                </c:pt>
                <c:pt idx="2569">
                  <c:v>110000000</c:v>
                </c:pt>
                <c:pt idx="2570">
                  <c:v>83000000</c:v>
                </c:pt>
                <c:pt idx="2571">
                  <c:v>90000000</c:v>
                </c:pt>
                <c:pt idx="2572">
                  <c:v>94000000</c:v>
                </c:pt>
                <c:pt idx="2573">
                  <c:v>94000000</c:v>
                </c:pt>
                <c:pt idx="2574">
                  <c:v>281000000</c:v>
                </c:pt>
                <c:pt idx="2575">
                  <c:v>233000000</c:v>
                </c:pt>
                <c:pt idx="2576">
                  <c:v>210000000</c:v>
                </c:pt>
                <c:pt idx="2577">
                  <c:v>282000000</c:v>
                </c:pt>
                <c:pt idx="2578">
                  <c:v>326000000</c:v>
                </c:pt>
                <c:pt idx="2579">
                  <c:v>382000000</c:v>
                </c:pt>
                <c:pt idx="2580">
                  <c:v>294000000</c:v>
                </c:pt>
                <c:pt idx="2581">
                  <c:v>302000000</c:v>
                </c:pt>
                <c:pt idx="2582">
                  <c:v>311000000</c:v>
                </c:pt>
                <c:pt idx="2583">
                  <c:v>296000000</c:v>
                </c:pt>
                <c:pt idx="2584">
                  <c:v>309000000</c:v>
                </c:pt>
                <c:pt idx="2585">
                  <c:v>321000000</c:v>
                </c:pt>
                <c:pt idx="2586">
                  <c:v>335000000</c:v>
                </c:pt>
                <c:pt idx="2587">
                  <c:v>680000000</c:v>
                </c:pt>
                <c:pt idx="2588">
                  <c:v>680000000</c:v>
                </c:pt>
                <c:pt idx="2589">
                  <c:v>680000000</c:v>
                </c:pt>
                <c:pt idx="2590">
                  <c:v>680000000</c:v>
                </c:pt>
                <c:pt idx="2591">
                  <c:v>680000000</c:v>
                </c:pt>
                <c:pt idx="2592">
                  <c:v>680000000</c:v>
                </c:pt>
                <c:pt idx="2593">
                  <c:v>680000000</c:v>
                </c:pt>
                <c:pt idx="2594">
                  <c:v>680000000</c:v>
                </c:pt>
                <c:pt idx="2595">
                  <c:v>680000000</c:v>
                </c:pt>
                <c:pt idx="2596">
                  <c:v>680000000</c:v>
                </c:pt>
                <c:pt idx="2597">
                  <c:v>680000000</c:v>
                </c:pt>
                <c:pt idx="2598">
                  <c:v>680000000</c:v>
                </c:pt>
                <c:pt idx="2599">
                  <c:v>680000000</c:v>
                </c:pt>
                <c:pt idx="2600">
                  <c:v>82000000</c:v>
                </c:pt>
                <c:pt idx="2601">
                  <c:v>89000000</c:v>
                </c:pt>
                <c:pt idx="2602">
                  <c:v>91000000</c:v>
                </c:pt>
                <c:pt idx="2603">
                  <c:v>91000000</c:v>
                </c:pt>
                <c:pt idx="2604">
                  <c:v>96000000</c:v>
                </c:pt>
                <c:pt idx="2605">
                  <c:v>104000000</c:v>
                </c:pt>
                <c:pt idx="2606">
                  <c:v>113000000</c:v>
                </c:pt>
                <c:pt idx="2607">
                  <c:v>110000000</c:v>
                </c:pt>
                <c:pt idx="2608">
                  <c:v>96000000</c:v>
                </c:pt>
                <c:pt idx="2609">
                  <c:v>88000000</c:v>
                </c:pt>
                <c:pt idx="2610">
                  <c:v>86000000</c:v>
                </c:pt>
                <c:pt idx="2611">
                  <c:v>92000000</c:v>
                </c:pt>
                <c:pt idx="2612">
                  <c:v>93000000</c:v>
                </c:pt>
                <c:pt idx="2613">
                  <c:v>42000000</c:v>
                </c:pt>
                <c:pt idx="2614">
                  <c:v>26000000</c:v>
                </c:pt>
                <c:pt idx="2615">
                  <c:v>17000000</c:v>
                </c:pt>
                <c:pt idx="2616">
                  <c:v>18000000</c:v>
                </c:pt>
                <c:pt idx="2617">
                  <c:v>52000000</c:v>
                </c:pt>
                <c:pt idx="2618">
                  <c:v>96000000</c:v>
                </c:pt>
                <c:pt idx="2619">
                  <c:v>109000000</c:v>
                </c:pt>
                <c:pt idx="2620">
                  <c:v>73000000</c:v>
                </c:pt>
                <c:pt idx="2621">
                  <c:v>83000000</c:v>
                </c:pt>
                <c:pt idx="2622">
                  <c:v>70000000</c:v>
                </c:pt>
                <c:pt idx="2623">
                  <c:v>69000000</c:v>
                </c:pt>
                <c:pt idx="2624">
                  <c:v>69000000</c:v>
                </c:pt>
                <c:pt idx="2625">
                  <c:v>79000000</c:v>
                </c:pt>
                <c:pt idx="2626">
                  <c:v>371000000</c:v>
                </c:pt>
                <c:pt idx="2627">
                  <c:v>361000000</c:v>
                </c:pt>
                <c:pt idx="2628">
                  <c:v>402000000</c:v>
                </c:pt>
                <c:pt idx="2629">
                  <c:v>437000000</c:v>
                </c:pt>
                <c:pt idx="2630">
                  <c:v>568000000</c:v>
                </c:pt>
                <c:pt idx="2631">
                  <c:v>593000000</c:v>
                </c:pt>
                <c:pt idx="2632">
                  <c:v>517000000</c:v>
                </c:pt>
                <c:pt idx="2633">
                  <c:v>621000000</c:v>
                </c:pt>
                <c:pt idx="2634">
                  <c:v>557000000</c:v>
                </c:pt>
                <c:pt idx="2635">
                  <c:v>548000000</c:v>
                </c:pt>
                <c:pt idx="2636">
                  <c:v>630000000</c:v>
                </c:pt>
                <c:pt idx="2637">
                  <c:v>650000000</c:v>
                </c:pt>
                <c:pt idx="2638">
                  <c:v>680000000</c:v>
                </c:pt>
                <c:pt idx="2639">
                  <c:v>285000000</c:v>
                </c:pt>
                <c:pt idx="2640">
                  <c:v>311000000</c:v>
                </c:pt>
                <c:pt idx="2641">
                  <c:v>292000000</c:v>
                </c:pt>
                <c:pt idx="2642">
                  <c:v>680000000</c:v>
                </c:pt>
                <c:pt idx="2643">
                  <c:v>680000000</c:v>
                </c:pt>
                <c:pt idx="2644">
                  <c:v>680000000</c:v>
                </c:pt>
                <c:pt idx="2645">
                  <c:v>680000000</c:v>
                </c:pt>
                <c:pt idx="2646">
                  <c:v>680000000</c:v>
                </c:pt>
                <c:pt idx="2647">
                  <c:v>680000000</c:v>
                </c:pt>
                <c:pt idx="2648">
                  <c:v>680000000</c:v>
                </c:pt>
                <c:pt idx="2649">
                  <c:v>680000000</c:v>
                </c:pt>
                <c:pt idx="2650">
                  <c:v>680000000</c:v>
                </c:pt>
                <c:pt idx="2651">
                  <c:v>680000000</c:v>
                </c:pt>
                <c:pt idx="2652">
                  <c:v>121000000000</c:v>
                </c:pt>
                <c:pt idx="2653">
                  <c:v>109000000000</c:v>
                </c:pt>
                <c:pt idx="2654">
                  <c:v>104000000000</c:v>
                </c:pt>
                <c:pt idx="2655">
                  <c:v>102000000000</c:v>
                </c:pt>
                <c:pt idx="2656">
                  <c:v>116000000000</c:v>
                </c:pt>
                <c:pt idx="2657">
                  <c:v>127000000000</c:v>
                </c:pt>
                <c:pt idx="2658">
                  <c:v>133000000000</c:v>
                </c:pt>
                <c:pt idx="2659">
                  <c:v>149000000000</c:v>
                </c:pt>
                <c:pt idx="2660">
                  <c:v>171000000000</c:v>
                </c:pt>
                <c:pt idx="2661">
                  <c:v>150000000000</c:v>
                </c:pt>
                <c:pt idx="2662">
                  <c:v>165000000000</c:v>
                </c:pt>
                <c:pt idx="2663">
                  <c:v>185000000000</c:v>
                </c:pt>
                <c:pt idx="2664">
                  <c:v>200000000000</c:v>
                </c:pt>
                <c:pt idx="2665">
                  <c:v>827000000</c:v>
                </c:pt>
                <c:pt idx="2666">
                  <c:v>700000000</c:v>
                </c:pt>
                <c:pt idx="2667">
                  <c:v>409000000</c:v>
                </c:pt>
                <c:pt idx="2668">
                  <c:v>419000000</c:v>
                </c:pt>
                <c:pt idx="2669">
                  <c:v>591000000</c:v>
                </c:pt>
                <c:pt idx="2670">
                  <c:v>699000000</c:v>
                </c:pt>
                <c:pt idx="2671">
                  <c:v>711000000</c:v>
                </c:pt>
                <c:pt idx="2672">
                  <c:v>928000000</c:v>
                </c:pt>
                <c:pt idx="2673">
                  <c:v>1195000000</c:v>
                </c:pt>
                <c:pt idx="2674">
                  <c:v>1460000000</c:v>
                </c:pt>
                <c:pt idx="2675">
                  <c:v>1669000000</c:v>
                </c:pt>
                <c:pt idx="2676">
                  <c:v>2401000000</c:v>
                </c:pt>
                <c:pt idx="2677">
                  <c:v>2222000000</c:v>
                </c:pt>
                <c:pt idx="2678">
                  <c:v>469000000</c:v>
                </c:pt>
                <c:pt idx="2679">
                  <c:v>677000000</c:v>
                </c:pt>
                <c:pt idx="2680">
                  <c:v>484000000</c:v>
                </c:pt>
                <c:pt idx="2681">
                  <c:v>378000000</c:v>
                </c:pt>
                <c:pt idx="2682">
                  <c:v>554000000</c:v>
                </c:pt>
                <c:pt idx="2683">
                  <c:v>722000000</c:v>
                </c:pt>
                <c:pt idx="2684">
                  <c:v>843000000</c:v>
                </c:pt>
                <c:pt idx="2685">
                  <c:v>972000000</c:v>
                </c:pt>
                <c:pt idx="2686">
                  <c:v>1097000000</c:v>
                </c:pt>
                <c:pt idx="2687">
                  <c:v>1055000000</c:v>
                </c:pt>
                <c:pt idx="2688">
                  <c:v>794000000</c:v>
                </c:pt>
                <c:pt idx="2689">
                  <c:v>805000000</c:v>
                </c:pt>
                <c:pt idx="2690">
                  <c:v>904000000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4297552"/>
        <c:axId val="-184290480"/>
      </c:scatterChart>
      <c:valAx>
        <c:axId val="-184297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4290480"/>
        <c:crosses val="autoZero"/>
        <c:crossBetween val="midCat"/>
      </c:valAx>
      <c:valAx>
        <c:axId val="-18429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4297552"/>
        <c:crosses val="autoZero"/>
        <c:crossBetween val="midCat"/>
      </c:valAx>
      <c:spPr>
        <a:noFill/>
        <a:ln>
          <a:gradFill>
            <a:gsLst>
              <a:gs pos="7600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GDP/capita vs Tourism Outbound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[1]GDP!$W$1</c:f>
              <c:strCache>
                <c:ptCount val="1"/>
                <c:pt idx="0">
                  <c:v>Tourism Outbound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[1]GDP!$L$2:$L$2701</c:f>
              <c:numCache>
                <c:formatCode>General</c:formatCode>
                <c:ptCount val="2700"/>
                <c:pt idx="0">
                  <c:v>1727.3332508707829</c:v>
                </c:pt>
                <c:pt idx="1">
                  <c:v>1702.7800794881575</c:v>
                </c:pt>
                <c:pt idx="2">
                  <c:v>1742.5576103160604</c:v>
                </c:pt>
                <c:pt idx="3">
                  <c:v>2056.2653025099626</c:v>
                </c:pt>
                <c:pt idx="4">
                  <c:v>2549.9571929938861</c:v>
                </c:pt>
                <c:pt idx="5">
                  <c:v>3032.8993313281453</c:v>
                </c:pt>
                <c:pt idx="6">
                  <c:v>3390.595369420435</c:v>
                </c:pt>
                <c:pt idx="7">
                  <c:v>3846.4778927387129</c:v>
                </c:pt>
                <c:pt idx="8">
                  <c:v>4786.5135195074363</c:v>
                </c:pt>
                <c:pt idx="9">
                  <c:v>3765.4636184478254</c:v>
                </c:pt>
                <c:pt idx="10">
                  <c:v>4343.9759845581093</c:v>
                </c:pt>
                <c:pt idx="11">
                  <c:v>5269.713747560374</c:v>
                </c:pt>
                <c:pt idx="12">
                  <c:v>5301.2204111018473</c:v>
                </c:pt>
                <c:pt idx="13">
                  <c:v>8258.5693428979539</c:v>
                </c:pt>
                <c:pt idx="14">
                  <c:v>634.64825954414664</c:v>
                </c:pt>
                <c:pt idx="15">
                  <c:v>600.27775719248768</c:v>
                </c:pt>
                <c:pt idx="16">
                  <c:v>810.40692967254233</c:v>
                </c:pt>
                <c:pt idx="17">
                  <c:v>888.1017931408303</c:v>
                </c:pt>
                <c:pt idx="18">
                  <c:v>1187.162486515055</c:v>
                </c:pt>
                <c:pt idx="19">
                  <c:v>1648.9326496055548</c:v>
                </c:pt>
                <c:pt idx="20">
                  <c:v>2359.2790433642881</c:v>
                </c:pt>
                <c:pt idx="21">
                  <c:v>3300.6134870291698</c:v>
                </c:pt>
                <c:pt idx="22">
                  <c:v>4447.5956917362555</c:v>
                </c:pt>
                <c:pt idx="23">
                  <c:v>3861.6777738480764</c:v>
                </c:pt>
                <c:pt idx="24">
                  <c:v>4086.6646383710208</c:v>
                </c:pt>
                <c:pt idx="25">
                  <c:v>4995.0709696321301</c:v>
                </c:pt>
                <c:pt idx="26">
                  <c:v>1085.4491991067962</c:v>
                </c:pt>
                <c:pt idx="27">
                  <c:v>328.80161203393322</c:v>
                </c:pt>
                <c:pt idx="28">
                  <c:v>337.06752262788842</c:v>
                </c:pt>
                <c:pt idx="29">
                  <c:v>366.26326949947435</c:v>
                </c:pt>
                <c:pt idx="30">
                  <c:v>448.98665849783333</c:v>
                </c:pt>
                <c:pt idx="31">
                  <c:v>495.07342354200415</c:v>
                </c:pt>
                <c:pt idx="32">
                  <c:v>516.12811453691177</c:v>
                </c:pt>
                <c:pt idx="33">
                  <c:v>540.34945225317517</c:v>
                </c:pt>
                <c:pt idx="34">
                  <c:v>613.62934967129684</c:v>
                </c:pt>
                <c:pt idx="35">
                  <c:v>717.85711611234672</c:v>
                </c:pt>
                <c:pt idx="36">
                  <c:v>692.45789321707991</c:v>
                </c:pt>
                <c:pt idx="37">
                  <c:v>670.60877267877288</c:v>
                </c:pt>
                <c:pt idx="38">
                  <c:v>725.81004102996985</c:v>
                </c:pt>
                <c:pt idx="39">
                  <c:v>8281.7008063804024</c:v>
                </c:pt>
                <c:pt idx="40">
                  <c:v>3245.7537167430492</c:v>
                </c:pt>
                <c:pt idx="41">
                  <c:v>3034.6709425664021</c:v>
                </c:pt>
                <c:pt idx="42">
                  <c:v>2967.8329037074063</c:v>
                </c:pt>
                <c:pt idx="43">
                  <c:v>4049.9168697051177</c:v>
                </c:pt>
                <c:pt idx="44">
                  <c:v>4775.2787656499477</c:v>
                </c:pt>
                <c:pt idx="45">
                  <c:v>5238.1417889979875</c:v>
                </c:pt>
                <c:pt idx="46">
                  <c:v>5287.7293381795098</c:v>
                </c:pt>
                <c:pt idx="47">
                  <c:v>5656.9895393281031</c:v>
                </c:pt>
                <c:pt idx="48">
                  <c:v>5693.9882298388857</c:v>
                </c:pt>
                <c:pt idx="49">
                  <c:v>5132.0910324824399</c:v>
                </c:pt>
                <c:pt idx="50">
                  <c:v>6919.366681750299</c:v>
                </c:pt>
                <c:pt idx="51">
                  <c:v>7631.2932002934267</c:v>
                </c:pt>
                <c:pt idx="52">
                  <c:v>924.04869027624534</c:v>
                </c:pt>
                <c:pt idx="53">
                  <c:v>218.56200017076731</c:v>
                </c:pt>
                <c:pt idx="54">
                  <c:v>228.75359574782829</c:v>
                </c:pt>
                <c:pt idx="55">
                  <c:v>253.22462245694516</c:v>
                </c:pt>
                <c:pt idx="56">
                  <c:v>322.66440652011033</c:v>
                </c:pt>
                <c:pt idx="57">
                  <c:v>360.49594763912103</c:v>
                </c:pt>
                <c:pt idx="58">
                  <c:v>395.21107551393379</c:v>
                </c:pt>
                <c:pt idx="59">
                  <c:v>410.58229324397661</c:v>
                </c:pt>
                <c:pt idx="60">
                  <c:v>460.84495717017995</c:v>
                </c:pt>
                <c:pt idx="61">
                  <c:v>553.21156972386893</c:v>
                </c:pt>
                <c:pt idx="62">
                  <c:v>537.19458338084428</c:v>
                </c:pt>
                <c:pt idx="63">
                  <c:v>575.74918246363791</c:v>
                </c:pt>
                <c:pt idx="64">
                  <c:v>631.57159346326375</c:v>
                </c:pt>
                <c:pt idx="65">
                  <c:v>370.4343525284952</c:v>
                </c:pt>
                <c:pt idx="66">
                  <c:v>127.27565584930555</c:v>
                </c:pt>
                <c:pt idx="67">
                  <c:v>124.58492962287397</c:v>
                </c:pt>
                <c:pt idx="68">
                  <c:v>113.62277701759554</c:v>
                </c:pt>
                <c:pt idx="69">
                  <c:v>104.47055621852937</c:v>
                </c:pt>
                <c:pt idx="70">
                  <c:v>117.7877928166301</c:v>
                </c:pt>
                <c:pt idx="71">
                  <c:v>138.91742773058243</c:v>
                </c:pt>
                <c:pt idx="72">
                  <c:v>152.87379423345331</c:v>
                </c:pt>
                <c:pt idx="73">
                  <c:v>157.23959565320234</c:v>
                </c:pt>
                <c:pt idx="74">
                  <c:v>180.54114432375638</c:v>
                </c:pt>
                <c:pt idx="75">
                  <c:v>188.43583663507516</c:v>
                </c:pt>
                <c:pt idx="76">
                  <c:v>212.45152060267733</c:v>
                </c:pt>
                <c:pt idx="77">
                  <c:v>239.16295870408138</c:v>
                </c:pt>
                <c:pt idx="78">
                  <c:v>1662.0489009941352</c:v>
                </c:pt>
                <c:pt idx="79">
                  <c:v>568.0194275505736</c:v>
                </c:pt>
                <c:pt idx="80">
                  <c:v>574.01287095898454</c:v>
                </c:pt>
                <c:pt idx="81">
                  <c:v>631.69037622747396</c:v>
                </c:pt>
                <c:pt idx="82">
                  <c:v>770.68403968099506</c:v>
                </c:pt>
                <c:pt idx="83">
                  <c:v>869.75345084452113</c:v>
                </c:pt>
                <c:pt idx="84">
                  <c:v>891.2517391929706</c:v>
                </c:pt>
                <c:pt idx="85">
                  <c:v>940.06742019290721</c:v>
                </c:pt>
                <c:pt idx="86">
                  <c:v>1042.7023181291008</c:v>
                </c:pt>
                <c:pt idx="87">
                  <c:v>1180.6407660784985</c:v>
                </c:pt>
                <c:pt idx="88">
                  <c:v>1074.7013547534582</c:v>
                </c:pt>
                <c:pt idx="89">
                  <c:v>1063.1977930232699</c:v>
                </c:pt>
                <c:pt idx="90">
                  <c:v>1174.5325558300967</c:v>
                </c:pt>
                <c:pt idx="91">
                  <c:v>596.34908320222871</c:v>
                </c:pt>
                <c:pt idx="92">
                  <c:v>246.89233851100622</c:v>
                </c:pt>
                <c:pt idx="93">
                  <c:v>247.3511948244448</c:v>
                </c:pt>
                <c:pt idx="94">
                  <c:v>258.87260956393766</c:v>
                </c:pt>
                <c:pt idx="95">
                  <c:v>292.72555877023677</c:v>
                </c:pt>
                <c:pt idx="96">
                  <c:v>320.65469715572004</c:v>
                </c:pt>
                <c:pt idx="97">
                  <c:v>334.88759634552895</c:v>
                </c:pt>
                <c:pt idx="98">
                  <c:v>358.84063345148417</c:v>
                </c:pt>
                <c:pt idx="99">
                  <c:v>405.75452091297092</c:v>
                </c:pt>
                <c:pt idx="100">
                  <c:v>465.36692671568244</c:v>
                </c:pt>
                <c:pt idx="101">
                  <c:v>455.5779700366972</c:v>
                </c:pt>
                <c:pt idx="102">
                  <c:v>447.6820586098471</c:v>
                </c:pt>
                <c:pt idx="103">
                  <c:v>485.19294711028817</c:v>
                </c:pt>
                <c:pt idx="104">
                  <c:v>1552.4440022835388</c:v>
                </c:pt>
                <c:pt idx="105">
                  <c:v>160.66251560013859</c:v>
                </c:pt>
                <c:pt idx="106">
                  <c:v>190.77618805164843</c:v>
                </c:pt>
                <c:pt idx="107">
                  <c:v>213.46496812345174</c:v>
                </c:pt>
                <c:pt idx="108">
                  <c:v>283.15154219999869</c:v>
                </c:pt>
                <c:pt idx="109">
                  <c:v>440.85750627620411</c:v>
                </c:pt>
                <c:pt idx="110">
                  <c:v>641.76665592978236</c:v>
                </c:pt>
                <c:pt idx="111">
                  <c:v>694.01987177173476</c:v>
                </c:pt>
                <c:pt idx="112">
                  <c:v>783.15683903037973</c:v>
                </c:pt>
                <c:pt idx="113">
                  <c:v>910.3542139548382</c:v>
                </c:pt>
                <c:pt idx="114">
                  <c:v>789.4938306585542</c:v>
                </c:pt>
                <c:pt idx="115">
                  <c:v>882.25765136315397</c:v>
                </c:pt>
                <c:pt idx="116">
                  <c:v>976.55921948398054</c:v>
                </c:pt>
                <c:pt idx="117">
                  <c:v>1127.9296514181015</c:v>
                </c:pt>
                <c:pt idx="118">
                  <c:v>372.52550666450173</c:v>
                </c:pt>
                <c:pt idx="119">
                  <c:v>395.87152985101471</c:v>
                </c:pt>
                <c:pt idx="120">
                  <c:v>440.25658774634479</c:v>
                </c:pt>
                <c:pt idx="121">
                  <c:v>554.28248395511366</c:v>
                </c:pt>
                <c:pt idx="122">
                  <c:v>603.29711202813894</c:v>
                </c:pt>
                <c:pt idx="123">
                  <c:v>627.7693592808738</c:v>
                </c:pt>
                <c:pt idx="124">
                  <c:v>637.2001498255197</c:v>
                </c:pt>
                <c:pt idx="125">
                  <c:v>716.08705341672692</c:v>
                </c:pt>
                <c:pt idx="126">
                  <c:v>795.87802227002976</c:v>
                </c:pt>
                <c:pt idx="127">
                  <c:v>783.50837748378308</c:v>
                </c:pt>
                <c:pt idx="128">
                  <c:v>776.0122676431273</c:v>
                </c:pt>
                <c:pt idx="129">
                  <c:v>850.69009746300708</c:v>
                </c:pt>
                <c:pt idx="130">
                  <c:v>4375.2516348901099</c:v>
                </c:pt>
                <c:pt idx="131">
                  <c:v>1004.4529902958415</c:v>
                </c:pt>
                <c:pt idx="132">
                  <c:v>850.94362702776948</c:v>
                </c:pt>
                <c:pt idx="133">
                  <c:v>897.89426202749701</c:v>
                </c:pt>
                <c:pt idx="134">
                  <c:v>1013.6278700721512</c:v>
                </c:pt>
                <c:pt idx="135">
                  <c:v>1312.1093281232404</c:v>
                </c:pt>
                <c:pt idx="136">
                  <c:v>1669.2026035929384</c:v>
                </c:pt>
                <c:pt idx="137">
                  <c:v>2056.8111828113751</c:v>
                </c:pt>
                <c:pt idx="138">
                  <c:v>2165.5469438084856</c:v>
                </c:pt>
                <c:pt idx="139">
                  <c:v>2968.3558951287387</c:v>
                </c:pt>
                <c:pt idx="140">
                  <c:v>2333.220254565309</c:v>
                </c:pt>
                <c:pt idx="141">
                  <c:v>2841.8603169576832</c:v>
                </c:pt>
                <c:pt idx="142">
                  <c:v>3326.1326170709085</c:v>
                </c:pt>
                <c:pt idx="143">
                  <c:v>584.73349215165206</c:v>
                </c:pt>
                <c:pt idx="144">
                  <c:v>396.28850607298</c:v>
                </c:pt>
                <c:pt idx="145">
                  <c:v>150.2149788678465</c:v>
                </c:pt>
                <c:pt idx="146">
                  <c:v>171.23091823772677</c:v>
                </c:pt>
                <c:pt idx="147">
                  <c:v>170.28056522175757</c:v>
                </c:pt>
                <c:pt idx="148">
                  <c:v>190.59525701884633</c:v>
                </c:pt>
                <c:pt idx="149">
                  <c:v>215.22403490301764</c:v>
                </c:pt>
                <c:pt idx="150">
                  <c:v>249.99161419377532</c:v>
                </c:pt>
                <c:pt idx="151">
                  <c:v>278.20971242338237</c:v>
                </c:pt>
                <c:pt idx="152">
                  <c:v>317.52756732783484</c:v>
                </c:pt>
                <c:pt idx="153">
                  <c:v>293.65545637586666</c:v>
                </c:pt>
                <c:pt idx="154">
                  <c:v>321.01987885098043</c:v>
                </c:pt>
                <c:pt idx="155">
                  <c:v>362.70599852891161</c:v>
                </c:pt>
                <c:pt idx="156">
                  <c:v>645.76568165604681</c:v>
                </c:pt>
                <c:pt idx="157">
                  <c:v>642.21522130126152</c:v>
                </c:pt>
                <c:pt idx="158">
                  <c:v>688.85596522504034</c:v>
                </c:pt>
                <c:pt idx="159">
                  <c:v>812.39763513479545</c:v>
                </c:pt>
                <c:pt idx="160">
                  <c:v>902.98641655474921</c:v>
                </c:pt>
                <c:pt idx="161">
                  <c:v>940.75214381469834</c:v>
                </c:pt>
                <c:pt idx="162">
                  <c:v>983.29142359168623</c:v>
                </c:pt>
                <c:pt idx="163">
                  <c:v>1102.8824987000712</c:v>
                </c:pt>
                <c:pt idx="164">
                  <c:v>1282.2670815031991</c:v>
                </c:pt>
                <c:pt idx="165">
                  <c:v>1238.7081339615174</c:v>
                </c:pt>
                <c:pt idx="166">
                  <c:v>1207.8451404435823</c:v>
                </c:pt>
                <c:pt idx="167">
                  <c:v>1241.5993185955986</c:v>
                </c:pt>
                <c:pt idx="168">
                  <c:v>1243.986074622916</c:v>
                </c:pt>
                <c:pt idx="169">
                  <c:v>762.5408424829883</c:v>
                </c:pt>
                <c:pt idx="170">
                  <c:v>780.14512246978461</c:v>
                </c:pt>
                <c:pt idx="171">
                  <c:v>794.05567182584355</c:v>
                </c:pt>
                <c:pt idx="172">
                  <c:v>823.80747333081706</c:v>
                </c:pt>
                <c:pt idx="173">
                  <c:v>869.80017916466431</c:v>
                </c:pt>
                <c:pt idx="174">
                  <c:v>912.49920485201233</c:v>
                </c:pt>
                <c:pt idx="175">
                  <c:v>976.29298680454679</c:v>
                </c:pt>
                <c:pt idx="176">
                  <c:v>1061.6370919881306</c:v>
                </c:pt>
                <c:pt idx="177">
                  <c:v>1233.3111208492778</c:v>
                </c:pt>
                <c:pt idx="178">
                  <c:v>1458.8737870574851</c:v>
                </c:pt>
                <c:pt idx="179">
                  <c:v>1353.1930276390947</c:v>
                </c:pt>
                <c:pt idx="180">
                  <c:v>1463.5922239046779</c:v>
                </c:pt>
                <c:pt idx="181">
                  <c:v>1574.6289684663095</c:v>
                </c:pt>
                <c:pt idx="182">
                  <c:v>1509.5810200828316</c:v>
                </c:pt>
                <c:pt idx="183">
                  <c:v>1452.7667025488545</c:v>
                </c:pt>
                <c:pt idx="184">
                  <c:v>1286.1922783118741</c:v>
                </c:pt>
                <c:pt idx="185">
                  <c:v>1194.3068172837907</c:v>
                </c:pt>
                <c:pt idx="186">
                  <c:v>1116.9251609207074</c:v>
                </c:pt>
                <c:pt idx="187">
                  <c:v>1249.4932601330459</c:v>
                </c:pt>
                <c:pt idx="188">
                  <c:v>1465.9390968889018</c:v>
                </c:pt>
                <c:pt idx="189">
                  <c:v>1751.3234650387406</c:v>
                </c:pt>
                <c:pt idx="190">
                  <c:v>2159.1714143931849</c:v>
                </c:pt>
                <c:pt idx="191">
                  <c:v>2461.7381098016735</c:v>
                </c:pt>
                <c:pt idx="192">
                  <c:v>2804.9698686678526</c:v>
                </c:pt>
                <c:pt idx="193">
                  <c:v>2972.5742490477624</c:v>
                </c:pt>
                <c:pt idx="194">
                  <c:v>3258.1007720410457</c:v>
                </c:pt>
                <c:pt idx="195">
                  <c:v>2018.6046404813781</c:v>
                </c:pt>
                <c:pt idx="196">
                  <c:v>2733.1853226385729</c:v>
                </c:pt>
                <c:pt idx="197">
                  <c:v>3276.6521756477614</c:v>
                </c:pt>
                <c:pt idx="198">
                  <c:v>4370.3054003855405</c:v>
                </c:pt>
                <c:pt idx="199">
                  <c:v>7527.1198328279152</c:v>
                </c:pt>
                <c:pt idx="200">
                  <c:v>11456.758309478371</c:v>
                </c:pt>
                <c:pt idx="201">
                  <c:v>13003.638577866735</c:v>
                </c:pt>
                <c:pt idx="202">
                  <c:v>15943.794066145731</c:v>
                </c:pt>
                <c:pt idx="203">
                  <c:v>23432.386660081305</c:v>
                </c:pt>
                <c:pt idx="204">
                  <c:v>13858.903407101416</c:v>
                </c:pt>
                <c:pt idx="205">
                  <c:v>16643.143795957003</c:v>
                </c:pt>
                <c:pt idx="206">
                  <c:v>21949.622834485108</c:v>
                </c:pt>
                <c:pt idx="207">
                  <c:v>22391.461785749209</c:v>
                </c:pt>
                <c:pt idx="208">
                  <c:v>179.31160486456133</c:v>
                </c:pt>
                <c:pt idx="209">
                  <c:v>183.43252465069196</c:v>
                </c:pt>
                <c:pt idx="210">
                  <c:v>170.33946472046742</c:v>
                </c:pt>
                <c:pt idx="211">
                  <c:v>194.57602705223192</c:v>
                </c:pt>
                <c:pt idx="212">
                  <c:v>237.71273653837662</c:v>
                </c:pt>
                <c:pt idx="213">
                  <c:v>226.28985679222328</c:v>
                </c:pt>
                <c:pt idx="214">
                  <c:v>240.54681634848291</c:v>
                </c:pt>
                <c:pt idx="215">
                  <c:v>252.97762985700538</c:v>
                </c:pt>
                <c:pt idx="216">
                  <c:v>256.43756980232666</c:v>
                </c:pt>
                <c:pt idx="217">
                  <c:v>334.06488506697417</c:v>
                </c:pt>
                <c:pt idx="218">
                  <c:v>368.74775824881351</c:v>
                </c:pt>
                <c:pt idx="219">
                  <c:v>439.54237135866526</c:v>
                </c:pt>
                <c:pt idx="220">
                  <c:v>504.3234084530842</c:v>
                </c:pt>
                <c:pt idx="221">
                  <c:v>122.55180696701827</c:v>
                </c:pt>
                <c:pt idx="222">
                  <c:v>118.90625324010675</c:v>
                </c:pt>
                <c:pt idx="223">
                  <c:v>110.18180520470935</c:v>
                </c:pt>
                <c:pt idx="224">
                  <c:v>117.59665617840206</c:v>
                </c:pt>
                <c:pt idx="225">
                  <c:v>134.2795789012759</c:v>
                </c:pt>
                <c:pt idx="226">
                  <c:v>159.83143654673583</c:v>
                </c:pt>
                <c:pt idx="227">
                  <c:v>191.60402120309413</c:v>
                </c:pt>
                <c:pt idx="228">
                  <c:v>240.50815312316743</c:v>
                </c:pt>
                <c:pt idx="229">
                  <c:v>321.60418795710882</c:v>
                </c:pt>
                <c:pt idx="230">
                  <c:v>375.34295750754802</c:v>
                </c:pt>
                <c:pt idx="231">
                  <c:v>337.39614281742774</c:v>
                </c:pt>
                <c:pt idx="232">
                  <c:v>350.89531164179931</c:v>
                </c:pt>
                <c:pt idx="233">
                  <c:v>466.64943848799413</c:v>
                </c:pt>
                <c:pt idx="234">
                  <c:v>4135.254060498055</c:v>
                </c:pt>
                <c:pt idx="235">
                  <c:v>3754.3639244514652</c:v>
                </c:pt>
                <c:pt idx="236">
                  <c:v>3836.7966806657964</c:v>
                </c:pt>
                <c:pt idx="237">
                  <c:v>4601.6044534966786</c:v>
                </c:pt>
                <c:pt idx="238">
                  <c:v>5328.4851858587735</c:v>
                </c:pt>
                <c:pt idx="239">
                  <c:v>6281.9546838810702</c:v>
                </c:pt>
                <c:pt idx="240">
                  <c:v>6756.2711586820651</c:v>
                </c:pt>
                <c:pt idx="241">
                  <c:v>7994.3048249674584</c:v>
                </c:pt>
                <c:pt idx="242">
                  <c:v>10577.916763271634</c:v>
                </c:pt>
                <c:pt idx="243">
                  <c:v>7919.7108932268266</c:v>
                </c:pt>
                <c:pt idx="244">
                  <c:v>9362.113583409051</c:v>
                </c:pt>
                <c:pt idx="245">
                  <c:v>11791.587778554283</c:v>
                </c:pt>
                <c:pt idx="246">
                  <c:v>10929.879637161484</c:v>
                </c:pt>
                <c:pt idx="247">
                  <c:v>637.10427118401321</c:v>
                </c:pt>
                <c:pt idx="248">
                  <c:v>542.68217663186999</c:v>
                </c:pt>
                <c:pt idx="249">
                  <c:v>442.5269100696658</c:v>
                </c:pt>
                <c:pt idx="250">
                  <c:v>361.1578364285142</c:v>
                </c:pt>
                <c:pt idx="251">
                  <c:v>415.81396890944541</c:v>
                </c:pt>
                <c:pt idx="252">
                  <c:v>434.49544429044886</c:v>
                </c:pt>
                <c:pt idx="253">
                  <c:v>441.91965589169439</c:v>
                </c:pt>
                <c:pt idx="254">
                  <c:v>522.33991824276882</c:v>
                </c:pt>
                <c:pt idx="255">
                  <c:v>612.02857760281472</c:v>
                </c:pt>
                <c:pt idx="256">
                  <c:v>553.099351360779</c:v>
                </c:pt>
                <c:pt idx="257">
                  <c:v>566.33532523324448</c:v>
                </c:pt>
                <c:pt idx="258">
                  <c:v>517.75243203613218</c:v>
                </c:pt>
                <c:pt idx="259">
                  <c:v>510.32622925651441</c:v>
                </c:pt>
                <c:pt idx="260">
                  <c:v>264.692698775471</c:v>
                </c:pt>
                <c:pt idx="261">
                  <c:v>275.47627104658426</c:v>
                </c:pt>
                <c:pt idx="262">
                  <c:v>311.63961986438397</c:v>
                </c:pt>
                <c:pt idx="263">
                  <c:v>375.96486715438311</c:v>
                </c:pt>
                <c:pt idx="264">
                  <c:v>426.26351084979234</c:v>
                </c:pt>
                <c:pt idx="265">
                  <c:v>501.86429468827072</c:v>
                </c:pt>
                <c:pt idx="266">
                  <c:v>929.94554542398112</c:v>
                </c:pt>
                <c:pt idx="267">
                  <c:v>1099.0847587633284</c:v>
                </c:pt>
                <c:pt idx="268">
                  <c:v>1234.4372533198523</c:v>
                </c:pt>
                <c:pt idx="269">
                  <c:v>1096.5336568131745</c:v>
                </c:pt>
                <c:pt idx="270">
                  <c:v>1326.0661119212414</c:v>
                </c:pt>
                <c:pt idx="271">
                  <c:v>1594.0308091961606</c:v>
                </c:pt>
                <c:pt idx="272">
                  <c:v>1645.5151619882977</c:v>
                </c:pt>
                <c:pt idx="273">
                  <c:v>342.47851952315358</c:v>
                </c:pt>
                <c:pt idx="274">
                  <c:v>318.53066989022244</c:v>
                </c:pt>
                <c:pt idx="275">
                  <c:v>326.07994817012371</c:v>
                </c:pt>
                <c:pt idx="276">
                  <c:v>374.42684452448191</c:v>
                </c:pt>
                <c:pt idx="277">
                  <c:v>390.88456228668514</c:v>
                </c:pt>
                <c:pt idx="278">
                  <c:v>306.70117908413982</c:v>
                </c:pt>
                <c:pt idx="279">
                  <c:v>287.92298572818368</c:v>
                </c:pt>
                <c:pt idx="280">
                  <c:v>411.48470687720982</c:v>
                </c:pt>
                <c:pt idx="281">
                  <c:v>437.80568263982644</c:v>
                </c:pt>
                <c:pt idx="282">
                  <c:v>435.17566283730918</c:v>
                </c:pt>
                <c:pt idx="283">
                  <c:v>435.44888802746368</c:v>
                </c:pt>
                <c:pt idx="284">
                  <c:v>454.00227755513805</c:v>
                </c:pt>
                <c:pt idx="285">
                  <c:v>493.48995260177622</c:v>
                </c:pt>
                <c:pt idx="286">
                  <c:v>284.18719685355984</c:v>
                </c:pt>
                <c:pt idx="287">
                  <c:v>295.1956907174046</c:v>
                </c:pt>
                <c:pt idx="288">
                  <c:v>305.5716486242992</c:v>
                </c:pt>
                <c:pt idx="289">
                  <c:v>342.07587322563739</c:v>
                </c:pt>
                <c:pt idx="290">
                  <c:v>375.79462909955555</c:v>
                </c:pt>
                <c:pt idx="291">
                  <c:v>402.98804725943802</c:v>
                </c:pt>
                <c:pt idx="292">
                  <c:v>398.24717913839379</c:v>
                </c:pt>
                <c:pt idx="293">
                  <c:v>465.34026235282147</c:v>
                </c:pt>
                <c:pt idx="294">
                  <c:v>555.65946523218099</c:v>
                </c:pt>
                <c:pt idx="295">
                  <c:v>536.80280674831795</c:v>
                </c:pt>
                <c:pt idx="296">
                  <c:v>526.52102388467586</c:v>
                </c:pt>
                <c:pt idx="297">
                  <c:v>595.82924872616411</c:v>
                </c:pt>
                <c:pt idx="298">
                  <c:v>494.31437797780421</c:v>
                </c:pt>
                <c:pt idx="299">
                  <c:v>406.11570552068798</c:v>
                </c:pt>
                <c:pt idx="300">
                  <c:v>404.21620628499016</c:v>
                </c:pt>
                <c:pt idx="301">
                  <c:v>398.40994506632683</c:v>
                </c:pt>
                <c:pt idx="302">
                  <c:v>439.59590572024882</c:v>
                </c:pt>
                <c:pt idx="303">
                  <c:v>462.04976829650377</c:v>
                </c:pt>
                <c:pt idx="304">
                  <c:v>523.61378919377842</c:v>
                </c:pt>
                <c:pt idx="305">
                  <c:v>612.23253122396954</c:v>
                </c:pt>
                <c:pt idx="306">
                  <c:v>721.45901071362425</c:v>
                </c:pt>
                <c:pt idx="307">
                  <c:v>785.73420028438659</c:v>
                </c:pt>
                <c:pt idx="308">
                  <c:v>771.28810846545764</c:v>
                </c:pt>
                <c:pt idx="309">
                  <c:v>792.97903696171579</c:v>
                </c:pt>
                <c:pt idx="310">
                  <c:v>816.44153497971149</c:v>
                </c:pt>
                <c:pt idx="311">
                  <c:v>932.51822918916309</c:v>
                </c:pt>
                <c:pt idx="312">
                  <c:v>415.46721545071313</c:v>
                </c:pt>
                <c:pt idx="313">
                  <c:v>377.46777077210794</c:v>
                </c:pt>
                <c:pt idx="314">
                  <c:v>348.34643198282458</c:v>
                </c:pt>
                <c:pt idx="315">
                  <c:v>510.42948149763242</c:v>
                </c:pt>
                <c:pt idx="316">
                  <c:v>645.49346398733906</c:v>
                </c:pt>
                <c:pt idx="317">
                  <c:v>710.54836269188991</c:v>
                </c:pt>
                <c:pt idx="318">
                  <c:v>736.36004293931239</c:v>
                </c:pt>
                <c:pt idx="319">
                  <c:v>816.80018652366516</c:v>
                </c:pt>
                <c:pt idx="320">
                  <c:v>826.82710669663663</c:v>
                </c:pt>
                <c:pt idx="321">
                  <c:v>858.73459361476841</c:v>
                </c:pt>
                <c:pt idx="322">
                  <c:v>1083.0120651832501</c:v>
                </c:pt>
                <c:pt idx="323">
                  <c:v>1225.5892380252237</c:v>
                </c:pt>
                <c:pt idx="324">
                  <c:v>1134.8502104511479</c:v>
                </c:pt>
                <c:pt idx="325">
                  <c:v>182.94277357149181</c:v>
                </c:pt>
                <c:pt idx="326">
                  <c:v>171.73707886900297</c:v>
                </c:pt>
                <c:pt idx="327">
                  <c:v>174.55456833078611</c:v>
                </c:pt>
                <c:pt idx="328">
                  <c:v>130.91259199890405</c:v>
                </c:pt>
                <c:pt idx="329">
                  <c:v>146.64124047813209</c:v>
                </c:pt>
                <c:pt idx="330">
                  <c:v>165.76008338160358</c:v>
                </c:pt>
                <c:pt idx="331">
                  <c:v>178.45373082119397</c:v>
                </c:pt>
                <c:pt idx="332">
                  <c:v>209.81408479814576</c:v>
                </c:pt>
                <c:pt idx="333">
                  <c:v>231.44749604788177</c:v>
                </c:pt>
                <c:pt idx="334">
                  <c:v>302.28035243259086</c:v>
                </c:pt>
                <c:pt idx="335">
                  <c:v>326.60428045548372</c:v>
                </c:pt>
                <c:pt idx="336">
                  <c:v>376.92845449061537</c:v>
                </c:pt>
                <c:pt idx="337">
                  <c:v>413.75857279733486</c:v>
                </c:pt>
                <c:pt idx="338">
                  <c:v>6548.5682739314761</c:v>
                </c:pt>
                <c:pt idx="339">
                  <c:v>5404.4623680062496</c:v>
                </c:pt>
                <c:pt idx="340">
                  <c:v>3715.5569912603746</c:v>
                </c:pt>
                <c:pt idx="341">
                  <c:v>4437.4371612794721</c:v>
                </c:pt>
                <c:pt idx="342">
                  <c:v>6062.2145242418737</c:v>
                </c:pt>
                <c:pt idx="343">
                  <c:v>7864.9375720580219</c:v>
                </c:pt>
                <c:pt idx="344">
                  <c:v>9933.1088240078425</c:v>
                </c:pt>
                <c:pt idx="345">
                  <c:v>12418.183591347653</c:v>
                </c:pt>
                <c:pt idx="346">
                  <c:v>15853.461508932149</c:v>
                </c:pt>
                <c:pt idx="347">
                  <c:v>10455.574867399077</c:v>
                </c:pt>
                <c:pt idx="348">
                  <c:v>12375.449526802913</c:v>
                </c:pt>
                <c:pt idx="349">
                  <c:v>5685.4122272572586</c:v>
                </c:pt>
                <c:pt idx="350">
                  <c:v>13302.790848277791</c:v>
                </c:pt>
                <c:pt idx="351">
                  <c:v>246.28264099200683</c:v>
                </c:pt>
                <c:pt idx="352">
                  <c:v>278.98744993076087</c:v>
                </c:pt>
                <c:pt idx="353">
                  <c:v>262.74181975903605</c:v>
                </c:pt>
                <c:pt idx="354">
                  <c:v>317.42203171593377</c:v>
                </c:pt>
                <c:pt idx="355">
                  <c:v>245.67045296086042</c:v>
                </c:pt>
                <c:pt idx="356">
                  <c:v>275.47670755479623</c:v>
                </c:pt>
                <c:pt idx="357">
                  <c:v>292.95651893544112</c:v>
                </c:pt>
                <c:pt idx="358">
                  <c:v>379.0664996371126</c:v>
                </c:pt>
                <c:pt idx="359">
                  <c:v>472.37939973758938</c:v>
                </c:pt>
                <c:pt idx="360">
                  <c:v>417.17852597826032</c:v>
                </c:pt>
                <c:pt idx="361">
                  <c:v>412.95905207952433</c:v>
                </c:pt>
                <c:pt idx="362">
                  <c:v>454.54179730424016</c:v>
                </c:pt>
                <c:pt idx="363">
                  <c:v>443.2018479572497</c:v>
                </c:pt>
                <c:pt idx="364">
                  <c:v>153.9996381220291</c:v>
                </c:pt>
                <c:pt idx="365">
                  <c:v>147.67939036575748</c:v>
                </c:pt>
                <c:pt idx="366">
                  <c:v>223.46009483868988</c:v>
                </c:pt>
                <c:pt idx="367">
                  <c:v>198.11327506861613</c:v>
                </c:pt>
                <c:pt idx="368">
                  <c:v>208.85576355521653</c:v>
                </c:pt>
                <c:pt idx="369">
                  <c:v>213.15667456830485</c:v>
                </c:pt>
                <c:pt idx="370">
                  <c:v>234.21239605982626</c:v>
                </c:pt>
                <c:pt idx="371">
                  <c:v>265.99690755808876</c:v>
                </c:pt>
                <c:pt idx="372">
                  <c:v>302.49731893160146</c:v>
                </c:pt>
                <c:pt idx="373">
                  <c:v>345.19476141979277</c:v>
                </c:pt>
                <c:pt idx="374">
                  <c:v>359.57952686394168</c:v>
                </c:pt>
                <c:pt idx="375">
                  <c:v>364.08777294381616</c:v>
                </c:pt>
                <c:pt idx="376">
                  <c:v>266.58896558088924</c:v>
                </c:pt>
                <c:pt idx="377">
                  <c:v>236.09611018951469</c:v>
                </c:pt>
                <c:pt idx="378">
                  <c:v>248.96306223898887</c:v>
                </c:pt>
                <c:pt idx="379">
                  <c:v>307.16972189341175</c:v>
                </c:pt>
                <c:pt idx="380">
                  <c:v>388.81837310446758</c:v>
                </c:pt>
                <c:pt idx="381">
                  <c:v>421.17042874859067</c:v>
                </c:pt>
                <c:pt idx="382">
                  <c:v>444.28464362799969</c:v>
                </c:pt>
                <c:pt idx="383">
                  <c:v>496.744283112836</c:v>
                </c:pt>
                <c:pt idx="384">
                  <c:v>561.49633271565597</c:v>
                </c:pt>
                <c:pt idx="385">
                  <c:v>665.05468881473928</c:v>
                </c:pt>
                <c:pt idx="386">
                  <c:v>661.13171141038595</c:v>
                </c:pt>
                <c:pt idx="387">
                  <c:v>673.69466138222469</c:v>
                </c:pt>
                <c:pt idx="388">
                  <c:v>738.55447803480081</c:v>
                </c:pt>
                <c:pt idx="389">
                  <c:v>696.18231291436166</c:v>
                </c:pt>
                <c:pt idx="390">
                  <c:v>477.69870443983683</c:v>
                </c:pt>
                <c:pt idx="391">
                  <c:v>464.11672875611299</c:v>
                </c:pt>
                <c:pt idx="392">
                  <c:v>460.28018152303218</c:v>
                </c:pt>
                <c:pt idx="393">
                  <c:v>527.05602247319064</c:v>
                </c:pt>
                <c:pt idx="394">
                  <c:v>600.06227709729421</c:v>
                </c:pt>
                <c:pt idx="395">
                  <c:v>694.32008280560069</c:v>
                </c:pt>
                <c:pt idx="396">
                  <c:v>939.15629365542895</c:v>
                </c:pt>
                <c:pt idx="397">
                  <c:v>1008.0243955247344</c:v>
                </c:pt>
                <c:pt idx="398">
                  <c:v>1107.3182750538213</c:v>
                </c:pt>
                <c:pt idx="399">
                  <c:v>860.91199481695082</c:v>
                </c:pt>
                <c:pt idx="400">
                  <c:v>977.15051864288444</c:v>
                </c:pt>
                <c:pt idx="401">
                  <c:v>1117.0263546438159</c:v>
                </c:pt>
                <c:pt idx="402">
                  <c:v>1042.8225318817188</c:v>
                </c:pt>
                <c:pt idx="403">
                  <c:v>3861.0385424556798</c:v>
                </c:pt>
                <c:pt idx="404">
                  <c:v>3780.8288480274296</c:v>
                </c:pt>
                <c:pt idx="405">
                  <c:v>3939.2818626073795</c:v>
                </c:pt>
                <c:pt idx="406">
                  <c:v>4587.6561087527016</c:v>
                </c:pt>
                <c:pt idx="407">
                  <c:v>5177.3664651617582</c:v>
                </c:pt>
                <c:pt idx="408">
                  <c:v>5054.3181114382996</c:v>
                </c:pt>
                <c:pt idx="409">
                  <c:v>5373.6305510186812</c:v>
                </c:pt>
                <c:pt idx="410">
                  <c:v>6182.2001113929437</c:v>
                </c:pt>
                <c:pt idx="411">
                  <c:v>7599.9866762838328</c:v>
                </c:pt>
                <c:pt idx="412">
                  <c:v>6928.9720124671385</c:v>
                </c:pt>
                <c:pt idx="413">
                  <c:v>7586.9695337116018</c:v>
                </c:pt>
                <c:pt idx="414">
                  <c:v>8749.5798067106207</c:v>
                </c:pt>
                <c:pt idx="415">
                  <c:v>8861.7996184846725</c:v>
                </c:pt>
                <c:pt idx="416">
                  <c:v>1289.4619025143152</c:v>
                </c:pt>
                <c:pt idx="417">
                  <c:v>1299.9025560870145</c:v>
                </c:pt>
                <c:pt idx="418">
                  <c:v>1378.8510749880174</c:v>
                </c:pt>
                <c:pt idx="419">
                  <c:v>1683.9408453129163</c:v>
                </c:pt>
                <c:pt idx="420">
                  <c:v>1907.4343071468143</c:v>
                </c:pt>
                <c:pt idx="421">
                  <c:v>1975.8665097893161</c:v>
                </c:pt>
                <c:pt idx="422">
                  <c:v>2159.4636719205073</c:v>
                </c:pt>
                <c:pt idx="423">
                  <c:v>2452.9985783129182</c:v>
                </c:pt>
                <c:pt idx="424">
                  <c:v>2871.3466053517232</c:v>
                </c:pt>
                <c:pt idx="425">
                  <c:v>2906.5981362594689</c:v>
                </c:pt>
                <c:pt idx="426">
                  <c:v>2868.644166617155</c:v>
                </c:pt>
                <c:pt idx="427">
                  <c:v>3094.6076582349078</c:v>
                </c:pt>
                <c:pt idx="428">
                  <c:v>2951.3591363317087</c:v>
                </c:pt>
                <c:pt idx="429">
                  <c:v>235.83830604250974</c:v>
                </c:pt>
                <c:pt idx="430">
                  <c:v>216.92273460494113</c:v>
                </c:pt>
                <c:pt idx="431">
                  <c:v>217.46148736633856</c:v>
                </c:pt>
                <c:pt idx="432">
                  <c:v>234.79541031103793</c:v>
                </c:pt>
                <c:pt idx="433">
                  <c:v>278.78269340016431</c:v>
                </c:pt>
                <c:pt idx="434">
                  <c:v>313.10792967246277</c:v>
                </c:pt>
                <c:pt idx="435">
                  <c:v>328.70739925670244</c:v>
                </c:pt>
                <c:pt idx="436">
                  <c:v>362.43242480268731</c:v>
                </c:pt>
                <c:pt idx="437">
                  <c:v>434.5301501041734</c:v>
                </c:pt>
                <c:pt idx="438">
                  <c:v>414.11015599700784</c:v>
                </c:pt>
                <c:pt idx="439">
                  <c:v>386.96316546756589</c:v>
                </c:pt>
                <c:pt idx="440">
                  <c:v>510.46340913424382</c:v>
                </c:pt>
                <c:pt idx="441">
                  <c:v>570.41748958820824</c:v>
                </c:pt>
                <c:pt idx="442">
                  <c:v>2059.4006100256433</c:v>
                </c:pt>
                <c:pt idx="443">
                  <c:v>1836.4959664098769</c:v>
                </c:pt>
                <c:pt idx="444">
                  <c:v>1716.4025796825108</c:v>
                </c:pt>
                <c:pt idx="445">
                  <c:v>2488.9905124929528</c:v>
                </c:pt>
                <c:pt idx="446">
                  <c:v>3297.9586137012561</c:v>
                </c:pt>
                <c:pt idx="447">
                  <c:v>3582.2760201398501</c:v>
                </c:pt>
                <c:pt idx="448">
                  <c:v>3886.4479234811106</c:v>
                </c:pt>
                <c:pt idx="449">
                  <c:v>4246.6783726630465</c:v>
                </c:pt>
                <c:pt idx="450">
                  <c:v>4023.6896229896756</c:v>
                </c:pt>
                <c:pt idx="451">
                  <c:v>4070.0327450737068</c:v>
                </c:pt>
                <c:pt idx="452">
                  <c:v>5113.1648519688461</c:v>
                </c:pt>
                <c:pt idx="453">
                  <c:v>5614.9259096922915</c:v>
                </c:pt>
                <c:pt idx="454">
                  <c:v>5930.5249463019491</c:v>
                </c:pt>
                <c:pt idx="455">
                  <c:v>163.64010977436837</c:v>
                </c:pt>
                <c:pt idx="456">
                  <c:v>170.6961621503709</c:v>
                </c:pt>
                <c:pt idx="457">
                  <c:v>183.66987797632572</c:v>
                </c:pt>
                <c:pt idx="458">
                  <c:v>222.89924637099276</c:v>
                </c:pt>
                <c:pt idx="459">
                  <c:v>240.21743869668626</c:v>
                </c:pt>
                <c:pt idx="460">
                  <c:v>258.28176030913096</c:v>
                </c:pt>
                <c:pt idx="461">
                  <c:v>266.5794323050095</c:v>
                </c:pt>
                <c:pt idx="462">
                  <c:v>302.2664078332138</c:v>
                </c:pt>
                <c:pt idx="463">
                  <c:v>366.63067921165134</c:v>
                </c:pt>
                <c:pt idx="464">
                  <c:v>352.68511413617819</c:v>
                </c:pt>
                <c:pt idx="465">
                  <c:v>359.80124194761891</c:v>
                </c:pt>
                <c:pt idx="466">
                  <c:v>388.32673121253589</c:v>
                </c:pt>
                <c:pt idx="467">
                  <c:v>394.77583088040467</c:v>
                </c:pt>
                <c:pt idx="468">
                  <c:v>377.50025704216552</c:v>
                </c:pt>
                <c:pt idx="469">
                  <c:v>350.28782107299367</c:v>
                </c:pt>
                <c:pt idx="470">
                  <c:v>457.47365047816231</c:v>
                </c:pt>
                <c:pt idx="471">
                  <c:v>510.4169414343761</c:v>
                </c:pt>
                <c:pt idx="472">
                  <c:v>645.92565016351193</c:v>
                </c:pt>
                <c:pt idx="473">
                  <c:v>802.37335734741271</c:v>
                </c:pt>
                <c:pt idx="474">
                  <c:v>1011.7579602272922</c:v>
                </c:pt>
                <c:pt idx="475">
                  <c:v>1127.814289859537</c:v>
                </c:pt>
                <c:pt idx="476">
                  <c:v>1375.5878654103669</c:v>
                </c:pt>
                <c:pt idx="477">
                  <c:v>1087.648929064824</c:v>
                </c:pt>
                <c:pt idx="478">
                  <c:v>2310.4697842522137</c:v>
                </c:pt>
                <c:pt idx="479">
                  <c:v>2509.2433184925599</c:v>
                </c:pt>
                <c:pt idx="480">
                  <c:v>2742.3422668696339</c:v>
                </c:pt>
                <c:pt idx="481">
                  <c:v>206.64907129075226</c:v>
                </c:pt>
                <c:pt idx="482">
                  <c:v>191.17403567099234</c:v>
                </c:pt>
                <c:pt idx="483">
                  <c:v>186.64174800999118</c:v>
                </c:pt>
                <c:pt idx="484">
                  <c:v>202.27323815135094</c:v>
                </c:pt>
                <c:pt idx="485">
                  <c:v>225.75138980151991</c:v>
                </c:pt>
                <c:pt idx="486">
                  <c:v>273.7470892544502</c:v>
                </c:pt>
                <c:pt idx="487">
                  <c:v>321.94857760306292</c:v>
                </c:pt>
                <c:pt idx="488">
                  <c:v>373.46364360384416</c:v>
                </c:pt>
                <c:pt idx="489">
                  <c:v>457.21134551917004</c:v>
                </c:pt>
                <c:pt idx="490">
                  <c:v>494.66780671527346</c:v>
                </c:pt>
                <c:pt idx="491">
                  <c:v>519.05030492587616</c:v>
                </c:pt>
                <c:pt idx="492">
                  <c:v>574.8874668384733</c:v>
                </c:pt>
                <c:pt idx="493">
                  <c:v>622.57835408382459</c:v>
                </c:pt>
                <c:pt idx="494">
                  <c:v>550.17145049774797</c:v>
                </c:pt>
                <c:pt idx="495">
                  <c:v>539.93386372132056</c:v>
                </c:pt>
                <c:pt idx="496">
                  <c:v>585.80635804135773</c:v>
                </c:pt>
                <c:pt idx="497">
                  <c:v>687.09368960021698</c:v>
                </c:pt>
                <c:pt idx="498">
                  <c:v>734.03536150409036</c:v>
                </c:pt>
                <c:pt idx="499">
                  <c:v>797.19630695598744</c:v>
                </c:pt>
                <c:pt idx="500">
                  <c:v>851.2390086016901</c:v>
                </c:pt>
                <c:pt idx="501">
                  <c:v>882.9136238447885</c:v>
                </c:pt>
                <c:pt idx="502">
                  <c:v>1090.4113804805859</c:v>
                </c:pt>
                <c:pt idx="503">
                  <c:v>1134.1135938582313</c:v>
                </c:pt>
                <c:pt idx="504">
                  <c:v>1127.9816695468726</c:v>
                </c:pt>
                <c:pt idx="505">
                  <c:v>1355.4473432799969</c:v>
                </c:pt>
                <c:pt idx="506">
                  <c:v>1399.9534816957118</c:v>
                </c:pt>
                <c:pt idx="507">
                  <c:v>474.52415780314891</c:v>
                </c:pt>
                <c:pt idx="508">
                  <c:v>482.01849331137356</c:v>
                </c:pt>
                <c:pt idx="509">
                  <c:v>513.3625289579935</c:v>
                </c:pt>
                <c:pt idx="510">
                  <c:v>642.61303466939489</c:v>
                </c:pt>
                <c:pt idx="511">
                  <c:v>732.28123500123274</c:v>
                </c:pt>
                <c:pt idx="512">
                  <c:v>772.52679297861573</c:v>
                </c:pt>
                <c:pt idx="513">
                  <c:v>807.97473548348103</c:v>
                </c:pt>
                <c:pt idx="514">
                  <c:v>947.88980479923771</c:v>
                </c:pt>
                <c:pt idx="515">
                  <c:v>1093.7637993001106</c:v>
                </c:pt>
                <c:pt idx="516">
                  <c:v>1017.9686008237024</c:v>
                </c:pt>
                <c:pt idx="517">
                  <c:v>998.59957635821888</c:v>
                </c:pt>
                <c:pt idx="518">
                  <c:v>1083.2616754797577</c:v>
                </c:pt>
                <c:pt idx="519">
                  <c:v>1023.2885719029572</c:v>
                </c:pt>
                <c:pt idx="520">
                  <c:v>7578.8289433138998</c:v>
                </c:pt>
                <c:pt idx="521">
                  <c:v>7615.9885347651534</c:v>
                </c:pt>
                <c:pt idx="522">
                  <c:v>8340.3028076463561</c:v>
                </c:pt>
                <c:pt idx="523">
                  <c:v>8491.5036594202902</c:v>
                </c:pt>
                <c:pt idx="524">
                  <c:v>10173.574969696971</c:v>
                </c:pt>
                <c:pt idx="525">
                  <c:v>11086.89097708082</c:v>
                </c:pt>
                <c:pt idx="526">
                  <c:v>12014.418073286051</c:v>
                </c:pt>
                <c:pt idx="527">
                  <c:v>12155.70158644291</c:v>
                </c:pt>
                <c:pt idx="528">
                  <c:v>11123.004450526703</c:v>
                </c:pt>
                <c:pt idx="529">
                  <c:v>9707.2653669041665</c:v>
                </c:pt>
                <c:pt idx="530">
                  <c:v>10842.773064498162</c:v>
                </c:pt>
                <c:pt idx="531">
                  <c:v>12117.805411648998</c:v>
                </c:pt>
                <c:pt idx="532">
                  <c:v>11689.289616434322</c:v>
                </c:pt>
                <c:pt idx="533">
                  <c:v>153.60176986233733</c:v>
                </c:pt>
                <c:pt idx="534">
                  <c:v>251.29470883101507</c:v>
                </c:pt>
                <c:pt idx="535">
                  <c:v>275.76036662870433</c:v>
                </c:pt>
                <c:pt idx="536">
                  <c:v>291.00605441011993</c:v>
                </c:pt>
                <c:pt idx="537">
                  <c:v>290.41352569663212</c:v>
                </c:pt>
                <c:pt idx="538">
                  <c:v>317.94657624814573</c:v>
                </c:pt>
                <c:pt idx="539">
                  <c:v>357.40610357042698</c:v>
                </c:pt>
                <c:pt idx="540">
                  <c:v>398.56854458490238</c:v>
                </c:pt>
                <c:pt idx="541">
                  <c:v>452.92072668456092</c:v>
                </c:pt>
                <c:pt idx="542">
                  <c:v>435.01039268011561</c:v>
                </c:pt>
                <c:pt idx="543">
                  <c:v>448.221526480639</c:v>
                </c:pt>
                <c:pt idx="544">
                  <c:v>499.91961252689674</c:v>
                </c:pt>
                <c:pt idx="545">
                  <c:v>633.47809592242629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3022.7272727272725</c:v>
                </c:pt>
                <c:pt idx="560">
                  <c:v>2627.4925050776292</c:v>
                </c:pt>
                <c:pt idx="561">
                  <c:v>2423.1185946715491</c:v>
                </c:pt>
                <c:pt idx="562">
                  <c:v>3619.9685480756493</c:v>
                </c:pt>
                <c:pt idx="563">
                  <c:v>4657.6467969043961</c:v>
                </c:pt>
                <c:pt idx="564">
                  <c:v>5184.7670452680122</c:v>
                </c:pt>
                <c:pt idx="565">
                  <c:v>5407.1128145196844</c:v>
                </c:pt>
                <c:pt idx="566">
                  <c:v>5847.4453043051426</c:v>
                </c:pt>
                <c:pt idx="567">
                  <c:v>5508.3349784355751</c:v>
                </c:pt>
                <c:pt idx="568">
                  <c:v>5654.7801329892782</c:v>
                </c:pt>
                <c:pt idx="569">
                  <c:v>7171.5295072679819</c:v>
                </c:pt>
                <c:pt idx="570">
                  <c:v>7832.5541072934666</c:v>
                </c:pt>
                <c:pt idx="571">
                  <c:v>7307.5160576448243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1796.6592785170533</c:v>
                </c:pt>
                <c:pt idx="581">
                  <c:v>1396.8686253166959</c:v>
                </c:pt>
                <c:pt idx="582">
                  <c:v>1643.5597652895419</c:v>
                </c:pt>
                <c:pt idx="583">
                  <c:v>2001.9166526508245</c:v>
                </c:pt>
                <c:pt idx="584">
                  <c:v>974.39203611672667</c:v>
                </c:pt>
                <c:pt idx="585">
                  <c:v>442.02626946651395</c:v>
                </c:pt>
                <c:pt idx="586">
                  <c:v>463.61739554440493</c:v>
                </c:pt>
                <c:pt idx="587">
                  <c:v>507.20231479516144</c:v>
                </c:pt>
                <c:pt idx="588">
                  <c:v>588.71968239518685</c:v>
                </c:pt>
                <c:pt idx="589">
                  <c:v>697.16964773414441</c:v>
                </c:pt>
                <c:pt idx="590">
                  <c:v>839.77396808212131</c:v>
                </c:pt>
                <c:pt idx="591">
                  <c:v>1085.2446331179208</c:v>
                </c:pt>
                <c:pt idx="592">
                  <c:v>1368.4182741414734</c:v>
                </c:pt>
                <c:pt idx="593">
                  <c:v>1588.7863138040425</c:v>
                </c:pt>
                <c:pt idx="594">
                  <c:v>1516.0738206140054</c:v>
                </c:pt>
                <c:pt idx="595">
                  <c:v>1840.9130985407214</c:v>
                </c:pt>
                <c:pt idx="596">
                  <c:v>1847.9030208210756</c:v>
                </c:pt>
                <c:pt idx="597">
                  <c:v>1694.5549384951328</c:v>
                </c:pt>
                <c:pt idx="598">
                  <c:v>1433.1753890844823</c:v>
                </c:pt>
                <c:pt idx="599">
                  <c:v>1255.4670135965112</c:v>
                </c:pt>
                <c:pt idx="600">
                  <c:v>1131.2510684422136</c:v>
                </c:pt>
                <c:pt idx="601">
                  <c:v>1704.1741657773623</c:v>
                </c:pt>
                <c:pt idx="602">
                  <c:v>2211.0919299059701</c:v>
                </c:pt>
                <c:pt idx="603">
                  <c:v>2339.289951857706</c:v>
                </c:pt>
                <c:pt idx="604">
                  <c:v>2636.1853560866816</c:v>
                </c:pt>
                <c:pt idx="605">
                  <c:v>2690.6477655494341</c:v>
                </c:pt>
                <c:pt idx="606">
                  <c:v>2616.9466925608076</c:v>
                </c:pt>
                <c:pt idx="607">
                  <c:v>2679.3385826436211</c:v>
                </c:pt>
                <c:pt idx="608">
                  <c:v>3261.5932625290407</c:v>
                </c:pt>
                <c:pt idx="609">
                  <c:v>3420.1554721781549</c:v>
                </c:pt>
                <c:pt idx="610">
                  <c:v>3289.7144693070995</c:v>
                </c:pt>
                <c:pt idx="611">
                  <c:v>299.40131915122265</c:v>
                </c:pt>
                <c:pt idx="612">
                  <c:v>297.56247508625637</c:v>
                </c:pt>
                <c:pt idx="613">
                  <c:v>301.77763742149921</c:v>
                </c:pt>
                <c:pt idx="614">
                  <c:v>317.16175880246016</c:v>
                </c:pt>
                <c:pt idx="615">
                  <c:v>339.62014324904248</c:v>
                </c:pt>
                <c:pt idx="616">
                  <c:v>364.25346998422435</c:v>
                </c:pt>
                <c:pt idx="617">
                  <c:v>358.79792539481969</c:v>
                </c:pt>
                <c:pt idx="618">
                  <c:v>409.1846497005705</c:v>
                </c:pt>
                <c:pt idx="619">
                  <c:v>489.09639772497337</c:v>
                </c:pt>
                <c:pt idx="620">
                  <c:v>489.64910249719111</c:v>
                </c:pt>
                <c:pt idx="621">
                  <c:v>509.524295777075</c:v>
                </c:pt>
                <c:pt idx="622">
                  <c:v>515.03327483716987</c:v>
                </c:pt>
                <c:pt idx="623">
                  <c:v>591.18449279574895</c:v>
                </c:pt>
                <c:pt idx="624">
                  <c:v>266.04645292371475</c:v>
                </c:pt>
                <c:pt idx="625">
                  <c:v>266.88079683908478</c:v>
                </c:pt>
                <c:pt idx="626">
                  <c:v>287.80718660086495</c:v>
                </c:pt>
                <c:pt idx="627">
                  <c:v>318.25525636647274</c:v>
                </c:pt>
                <c:pt idx="628">
                  <c:v>358.86032015333512</c:v>
                </c:pt>
                <c:pt idx="629">
                  <c:v>381.78201961151683</c:v>
                </c:pt>
                <c:pt idx="630">
                  <c:v>387.41984894065877</c:v>
                </c:pt>
                <c:pt idx="631">
                  <c:v>432.48441319214385</c:v>
                </c:pt>
                <c:pt idx="632">
                  <c:v>528.33758848238767</c:v>
                </c:pt>
                <c:pt idx="633">
                  <c:v>514.77300451447536</c:v>
                </c:pt>
                <c:pt idx="634">
                  <c:v>503.1618239350563</c:v>
                </c:pt>
                <c:pt idx="635">
                  <c:v>580.32240883617328</c:v>
                </c:pt>
                <c:pt idx="636">
                  <c:v>589.46208900653448</c:v>
                </c:pt>
                <c:pt idx="637">
                  <c:v>2245.327430543211</c:v>
                </c:pt>
                <c:pt idx="638">
                  <c:v>2281.0640651877275</c:v>
                </c:pt>
                <c:pt idx="639">
                  <c:v>2365.7732422126583</c:v>
                </c:pt>
                <c:pt idx="640">
                  <c:v>2790.0043682798432</c:v>
                </c:pt>
                <c:pt idx="641">
                  <c:v>3139.5372015826993</c:v>
                </c:pt>
                <c:pt idx="642">
                  <c:v>3218.9610806660685</c:v>
                </c:pt>
                <c:pt idx="643">
                  <c:v>3394.4289798477471</c:v>
                </c:pt>
                <c:pt idx="644">
                  <c:v>3806.3411193044567</c:v>
                </c:pt>
                <c:pt idx="645">
                  <c:v>4342.8231772986474</c:v>
                </c:pt>
                <c:pt idx="646">
                  <c:v>4162.5096689528336</c:v>
                </c:pt>
                <c:pt idx="647">
                  <c:v>4176.0977653069931</c:v>
                </c:pt>
                <c:pt idx="648">
                  <c:v>4305.0393882216267</c:v>
                </c:pt>
                <c:pt idx="649">
                  <c:v>4197.4939996288567</c:v>
                </c:pt>
                <c:pt idx="650">
                  <c:v>255.12185783271386</c:v>
                </c:pt>
                <c:pt idx="651">
                  <c:v>232.8003834736665</c:v>
                </c:pt>
                <c:pt idx="652">
                  <c:v>238.15512626100755</c:v>
                </c:pt>
                <c:pt idx="653">
                  <c:v>236.10534450825511</c:v>
                </c:pt>
                <c:pt idx="654">
                  <c:v>285.96415408571892</c:v>
                </c:pt>
                <c:pt idx="655">
                  <c:v>313.79897642004914</c:v>
                </c:pt>
                <c:pt idx="656">
                  <c:v>334.63918754813176</c:v>
                </c:pt>
                <c:pt idx="657">
                  <c:v>400.0427938373146</c:v>
                </c:pt>
                <c:pt idx="658">
                  <c:v>448.06686269043712</c:v>
                </c:pt>
                <c:pt idx="659">
                  <c:v>451.08155146212027</c:v>
                </c:pt>
                <c:pt idx="660">
                  <c:v>471.67727989347054</c:v>
                </c:pt>
                <c:pt idx="661">
                  <c:v>440.80152130142932</c:v>
                </c:pt>
                <c:pt idx="662">
                  <c:v>551.15597512343913</c:v>
                </c:pt>
                <c:pt idx="663">
                  <c:v>322.10255122745008</c:v>
                </c:pt>
                <c:pt idx="664">
                  <c:v>352.6128550510382</c:v>
                </c:pt>
                <c:pt idx="665">
                  <c:v>349.28342024595162</c:v>
                </c:pt>
                <c:pt idx="666">
                  <c:v>398.53447536325376</c:v>
                </c:pt>
                <c:pt idx="667">
                  <c:v>486.74243721279862</c:v>
                </c:pt>
                <c:pt idx="668">
                  <c:v>625.85375485766292</c:v>
                </c:pt>
                <c:pt idx="669">
                  <c:v>908.38170718913511</c:v>
                </c:pt>
                <c:pt idx="670">
                  <c:v>953.0787077546612</c:v>
                </c:pt>
                <c:pt idx="671">
                  <c:v>1175.3510508988581</c:v>
                </c:pt>
                <c:pt idx="672">
                  <c:v>998.44043433501247</c:v>
                </c:pt>
                <c:pt idx="673">
                  <c:v>1224.9538629271351</c:v>
                </c:pt>
                <c:pt idx="674">
                  <c:v>1408.3892331233355</c:v>
                </c:pt>
                <c:pt idx="675">
                  <c:v>1463.3235847932579</c:v>
                </c:pt>
                <c:pt idx="676">
                  <c:v>535.04029142845627</c:v>
                </c:pt>
                <c:pt idx="677">
                  <c:v>538.45335238297571</c:v>
                </c:pt>
                <c:pt idx="678">
                  <c:v>501.71311507182781</c:v>
                </c:pt>
                <c:pt idx="679">
                  <c:v>451.94864888259804</c:v>
                </c:pt>
                <c:pt idx="680">
                  <c:v>457.38414448477187</c:v>
                </c:pt>
                <c:pt idx="681">
                  <c:v>452.78902747937173</c:v>
                </c:pt>
                <c:pt idx="682">
                  <c:v>427.83438596425049</c:v>
                </c:pt>
                <c:pt idx="683">
                  <c:v>415.37548201906412</c:v>
                </c:pt>
                <c:pt idx="684">
                  <c:v>345.40743423773438</c:v>
                </c:pt>
                <c:pt idx="685">
                  <c:v>632.87526710931047</c:v>
                </c:pt>
                <c:pt idx="686">
                  <c:v>723.16464484378582</c:v>
                </c:pt>
                <c:pt idx="687">
                  <c:v>820.15431480129337</c:v>
                </c:pt>
                <c:pt idx="688">
                  <c:v>908.78232322963686</c:v>
                </c:pt>
                <c:pt idx="689">
                  <c:v>0</c:v>
                </c:pt>
                <c:pt idx="690">
                  <c:v>115.31250951504002</c:v>
                </c:pt>
                <c:pt idx="691">
                  <c:v>185.9592901455789</c:v>
                </c:pt>
                <c:pt idx="692">
                  <c:v>198.28779914918329</c:v>
                </c:pt>
                <c:pt idx="693">
                  <c:v>220.05628780963085</c:v>
                </c:pt>
                <c:pt idx="694">
                  <c:v>252.40789248800976</c:v>
                </c:pt>
                <c:pt idx="695">
                  <c:v>275.35094089324133</c:v>
                </c:pt>
                <c:pt idx="696">
                  <c:v>373.59141623157825</c:v>
                </c:pt>
                <c:pt idx="697">
                  <c:v>376.97766985051197</c:v>
                </c:pt>
                <c:pt idx="698">
                  <c:v>450.65923905450762</c:v>
                </c:pt>
                <c:pt idx="699">
                  <c:v>561.19761747841699</c:v>
                </c:pt>
                <c:pt idx="700">
                  <c:v>613.97919161614925</c:v>
                </c:pt>
                <c:pt idx="701">
                  <c:v>687.58136770342378</c:v>
                </c:pt>
                <c:pt idx="702">
                  <c:v>3237.2888900158578</c:v>
                </c:pt>
                <c:pt idx="703">
                  <c:v>624.70217421142763</c:v>
                </c:pt>
                <c:pt idx="704">
                  <c:v>695.26305299438593</c:v>
                </c:pt>
                <c:pt idx="705">
                  <c:v>782.71080410219656</c:v>
                </c:pt>
                <c:pt idx="706">
                  <c:v>927.75408705297241</c:v>
                </c:pt>
                <c:pt idx="707">
                  <c:v>1186.306369296402</c:v>
                </c:pt>
                <c:pt idx="708">
                  <c:v>1631.8954371275072</c:v>
                </c:pt>
                <c:pt idx="709">
                  <c:v>2135.354420007211</c:v>
                </c:pt>
                <c:pt idx="710">
                  <c:v>3091.9693714970472</c:v>
                </c:pt>
                <c:pt idx="711">
                  <c:v>3929.0551346055495</c:v>
                </c:pt>
                <c:pt idx="712">
                  <c:v>2918.1536766035792</c:v>
                </c:pt>
                <c:pt idx="713">
                  <c:v>3124.1270312942797</c:v>
                </c:pt>
                <c:pt idx="714">
                  <c:v>3415.9872263505104</c:v>
                </c:pt>
                <c:pt idx="715">
                  <c:v>8539.4859123325805</c:v>
                </c:pt>
                <c:pt idx="716">
                  <c:v>650.04157165400932</c:v>
                </c:pt>
                <c:pt idx="717">
                  <c:v>698.4401822086528</c:v>
                </c:pt>
                <c:pt idx="718">
                  <c:v>757.34141569813335</c:v>
                </c:pt>
                <c:pt idx="719">
                  <c:v>875.91237115511944</c:v>
                </c:pt>
                <c:pt idx="720">
                  <c:v>1034.397888189136</c:v>
                </c:pt>
                <c:pt idx="721">
                  <c:v>1561.1224968914084</c:v>
                </c:pt>
                <c:pt idx="722">
                  <c:v>2445.1156273524989</c:v>
                </c:pt>
                <c:pt idx="723">
                  <c:v>3771.4065069493577</c:v>
                </c:pt>
                <c:pt idx="724">
                  <c:v>5460.0599268400329</c:v>
                </c:pt>
                <c:pt idx="725">
                  <c:v>4891.745787651701</c:v>
                </c:pt>
                <c:pt idx="726">
                  <c:v>5767.1678260370945</c:v>
                </c:pt>
                <c:pt idx="727">
                  <c:v>7094.7891216060962</c:v>
                </c:pt>
                <c:pt idx="728">
                  <c:v>876.24368533288555</c:v>
                </c:pt>
                <c:pt idx="729">
                  <c:v>349.7743583452542</c:v>
                </c:pt>
                <c:pt idx="730">
                  <c:v>342.9612364481485</c:v>
                </c:pt>
                <c:pt idx="731">
                  <c:v>341.78103297698374</c:v>
                </c:pt>
                <c:pt idx="732">
                  <c:v>367.56928962420693</c:v>
                </c:pt>
                <c:pt idx="733">
                  <c:v>395.15613151148443</c:v>
                </c:pt>
                <c:pt idx="734">
                  <c:v>416.08408264747203</c:v>
                </c:pt>
                <c:pt idx="735">
                  <c:v>422.65708308906665</c:v>
                </c:pt>
                <c:pt idx="736">
                  <c:v>462.3601853814024</c:v>
                </c:pt>
                <c:pt idx="737">
                  <c:v>532.12509090446952</c:v>
                </c:pt>
                <c:pt idx="738">
                  <c:v>591.27457067711453</c:v>
                </c:pt>
                <c:pt idx="739">
                  <c:v>654.18297580260253</c:v>
                </c:pt>
                <c:pt idx="740">
                  <c:v>724.00357843940094</c:v>
                </c:pt>
                <c:pt idx="741">
                  <c:v>3297.8781926109682</c:v>
                </c:pt>
                <c:pt idx="742">
                  <c:v>756.01188697304815</c:v>
                </c:pt>
                <c:pt idx="743">
                  <c:v>795.98415419705748</c:v>
                </c:pt>
                <c:pt idx="744">
                  <c:v>871.29290230262677</c:v>
                </c:pt>
                <c:pt idx="745">
                  <c:v>981.27934367472108</c:v>
                </c:pt>
                <c:pt idx="746">
                  <c:v>1080.356168427332</c:v>
                </c:pt>
                <c:pt idx="747">
                  <c:v>1230.3313049906246</c:v>
                </c:pt>
                <c:pt idx="748">
                  <c:v>1321.3399071191479</c:v>
                </c:pt>
                <c:pt idx="749">
                  <c:v>1728.0593129613283</c:v>
                </c:pt>
                <c:pt idx="750">
                  <c:v>1785.8318155624504</c:v>
                </c:pt>
                <c:pt idx="751">
                  <c:v>1764.1085196927493</c:v>
                </c:pt>
                <c:pt idx="752">
                  <c:v>2173.4757680322555</c:v>
                </c:pt>
                <c:pt idx="753">
                  <c:v>2481.5139184332629</c:v>
                </c:pt>
                <c:pt idx="754">
                  <c:v>51096.749633063191</c:v>
                </c:pt>
                <c:pt idx="755">
                  <c:v>17696.566104613787</c:v>
                </c:pt>
                <c:pt idx="756">
                  <c:v>16169.103349528155</c:v>
                </c:pt>
                <c:pt idx="757">
                  <c:v>16522.962321397768</c:v>
                </c:pt>
                <c:pt idx="758">
                  <c:v>18174.577579636196</c:v>
                </c:pt>
                <c:pt idx="759">
                  <c:v>21402.969419409215</c:v>
                </c:pt>
                <c:pt idx="760">
                  <c:v>25437.627816609154</c:v>
                </c:pt>
                <c:pt idx="761">
                  <c:v>30072.103088296979</c:v>
                </c:pt>
                <c:pt idx="762">
                  <c:v>31564.839290546548</c:v>
                </c:pt>
                <c:pt idx="763">
                  <c:v>36493.65889705882</c:v>
                </c:pt>
                <c:pt idx="764">
                  <c:v>26792.802952799644</c:v>
                </c:pt>
                <c:pt idx="765">
                  <c:v>30428.889821210691</c:v>
                </c:pt>
                <c:pt idx="766">
                  <c:v>40489.621041728322</c:v>
                </c:pt>
                <c:pt idx="767">
                  <c:v>1149.8479541345073</c:v>
                </c:pt>
                <c:pt idx="768">
                  <c:v>292.96504477900572</c:v>
                </c:pt>
                <c:pt idx="769">
                  <c:v>313.14093733929138</c:v>
                </c:pt>
                <c:pt idx="770">
                  <c:v>331.21276639007283</c:v>
                </c:pt>
                <c:pt idx="771">
                  <c:v>354.25584943662011</c:v>
                </c:pt>
                <c:pt idx="772">
                  <c:v>399.64538831651345</c:v>
                </c:pt>
                <c:pt idx="773">
                  <c:v>464.25828786812656</c:v>
                </c:pt>
                <c:pt idx="774">
                  <c:v>529.15342422447247</c:v>
                </c:pt>
                <c:pt idx="775">
                  <c:v>619.71620545233679</c:v>
                </c:pt>
                <c:pt idx="776">
                  <c:v>731.87672467031598</c:v>
                </c:pt>
                <c:pt idx="777">
                  <c:v>724.12011808479974</c:v>
                </c:pt>
                <c:pt idx="778">
                  <c:v>769.70919853960004</c:v>
                </c:pt>
                <c:pt idx="779">
                  <c:v>863.0909300497301</c:v>
                </c:pt>
                <c:pt idx="780">
                  <c:v>6518.0632719410441</c:v>
                </c:pt>
                <c:pt idx="781">
                  <c:v>943.50748909069466</c:v>
                </c:pt>
                <c:pt idx="782">
                  <c:v>1030.9278350515465</c:v>
                </c:pt>
                <c:pt idx="783">
                  <c:v>1125.4268860602297</c:v>
                </c:pt>
                <c:pt idx="784">
                  <c:v>1265.3588719788593</c:v>
                </c:pt>
                <c:pt idx="785">
                  <c:v>1480.3792225324455</c:v>
                </c:pt>
                <c:pt idx="786">
                  <c:v>1723.8486064285823</c:v>
                </c:pt>
                <c:pt idx="787">
                  <c:v>2056.3250966510736</c:v>
                </c:pt>
                <c:pt idx="788">
                  <c:v>2634.6482669072325</c:v>
                </c:pt>
                <c:pt idx="789">
                  <c:v>3395.2796598710997</c:v>
                </c:pt>
                <c:pt idx="790">
                  <c:v>3730.2693792727096</c:v>
                </c:pt>
                <c:pt idx="791">
                  <c:v>4411.7756467008403</c:v>
                </c:pt>
                <c:pt idx="792">
                  <c:v>5419.4322182283931</c:v>
                </c:pt>
                <c:pt idx="793">
                  <c:v>691.99770522599192</c:v>
                </c:pt>
                <c:pt idx="794">
                  <c:v>733.97041377895312</c:v>
                </c:pt>
                <c:pt idx="795">
                  <c:v>779.3845905439523</c:v>
                </c:pt>
                <c:pt idx="796">
                  <c:v>922.02973965672572</c:v>
                </c:pt>
                <c:pt idx="797">
                  <c:v>1186.8730465692518</c:v>
                </c:pt>
                <c:pt idx="798">
                  <c:v>1469.974623515385</c:v>
                </c:pt>
                <c:pt idx="799">
                  <c:v>1764.8704363346976</c:v>
                </c:pt>
                <c:pt idx="800">
                  <c:v>2317.988501048218</c:v>
                </c:pt>
                <c:pt idx="801">
                  <c:v>2919.6900520096719</c:v>
                </c:pt>
                <c:pt idx="802">
                  <c:v>2440.9613178716363</c:v>
                </c:pt>
                <c:pt idx="803">
                  <c:v>2613.7569309198707</c:v>
                </c:pt>
                <c:pt idx="804">
                  <c:v>3219.6058688257663</c:v>
                </c:pt>
                <c:pt idx="805">
                  <c:v>3528.7337359431713</c:v>
                </c:pt>
                <c:pt idx="806">
                  <c:v>25806.451612903227</c:v>
                </c:pt>
                <c:pt idx="807">
                  <c:v>25170.159212427207</c:v>
                </c:pt>
                <c:pt idx="808">
                  <c:v>24614.10714550496</c:v>
                </c:pt>
                <c:pt idx="809">
                  <c:v>23919.89065192845</c:v>
                </c:pt>
                <c:pt idx="810">
                  <c:v>24913.392791331909</c:v>
                </c:pt>
                <c:pt idx="811">
                  <c:v>26712.851523513182</c:v>
                </c:pt>
                <c:pt idx="812">
                  <c:v>28291.843490688483</c:v>
                </c:pt>
                <c:pt idx="813">
                  <c:v>30652.227346991887</c:v>
                </c:pt>
                <c:pt idx="814">
                  <c:v>31475.466383052113</c:v>
                </c:pt>
                <c:pt idx="815">
                  <c:v>30690.683799908216</c:v>
                </c:pt>
                <c:pt idx="816">
                  <c:v>32601.577403832463</c:v>
                </c:pt>
                <c:pt idx="817">
                  <c:v>35211.267605633802</c:v>
                </c:pt>
                <c:pt idx="818">
                  <c:v>36759.567271405809</c:v>
                </c:pt>
                <c:pt idx="819">
                  <c:v>457.65854531141684</c:v>
                </c:pt>
                <c:pt idx="820">
                  <c:v>466.25727792688741</c:v>
                </c:pt>
                <c:pt idx="821">
                  <c:v>486.66965244690169</c:v>
                </c:pt>
                <c:pt idx="822">
                  <c:v>565.00958090769063</c:v>
                </c:pt>
                <c:pt idx="823">
                  <c:v>650.08376338295125</c:v>
                </c:pt>
                <c:pt idx="824">
                  <c:v>739.9235008529721</c:v>
                </c:pt>
                <c:pt idx="825">
                  <c:v>830.06108646074597</c:v>
                </c:pt>
                <c:pt idx="826">
                  <c:v>1069.7999150630633</c:v>
                </c:pt>
                <c:pt idx="827">
                  <c:v>1038.5963392948972</c:v>
                </c:pt>
                <c:pt idx="828">
                  <c:v>1151.1269454233382</c:v>
                </c:pt>
                <c:pt idx="829">
                  <c:v>1418.351891558209</c:v>
                </c:pt>
                <c:pt idx="830">
                  <c:v>1539.5244415060017</c:v>
                </c:pt>
                <c:pt idx="831">
                  <c:v>1504.0187234741029</c:v>
                </c:pt>
                <c:pt idx="832">
                  <c:v>789.70531346950384</c:v>
                </c:pt>
                <c:pt idx="833">
                  <c:v>754.82247469388074</c:v>
                </c:pt>
                <c:pt idx="834">
                  <c:v>911.46560250887421</c:v>
                </c:pt>
                <c:pt idx="835">
                  <c:v>1077.2620749010969</c:v>
                </c:pt>
                <c:pt idx="836">
                  <c:v>1161.3520283173596</c:v>
                </c:pt>
                <c:pt idx="837">
                  <c:v>1274.0504814705819</c:v>
                </c:pt>
                <c:pt idx="838">
                  <c:v>1602.9172496692622</c:v>
                </c:pt>
                <c:pt idx="839">
                  <c:v>1870.3500370485169</c:v>
                </c:pt>
                <c:pt idx="840">
                  <c:v>2177.2216686885158</c:v>
                </c:pt>
                <c:pt idx="841">
                  <c:v>2273.8096865252701</c:v>
                </c:pt>
                <c:pt idx="842">
                  <c:v>2945.8631988912421</c:v>
                </c:pt>
                <c:pt idx="843">
                  <c:v>3470.0340960382141</c:v>
                </c:pt>
                <c:pt idx="844">
                  <c:v>3552.5606060864452</c:v>
                </c:pt>
                <c:pt idx="845">
                  <c:v>37282.257428864192</c:v>
                </c:pt>
                <c:pt idx="846">
                  <c:v>32717.520389464331</c:v>
                </c:pt>
                <c:pt idx="847">
                  <c:v>31229.157675860173</c:v>
                </c:pt>
                <c:pt idx="848">
                  <c:v>33667.92464648679</c:v>
                </c:pt>
                <c:pt idx="849">
                  <c:v>36474.354458715883</c:v>
                </c:pt>
                <c:pt idx="850">
                  <c:v>35766.554749438459</c:v>
                </c:pt>
                <c:pt idx="851">
                  <c:v>34127.555652963463</c:v>
                </c:pt>
                <c:pt idx="852">
                  <c:v>34123.615929310894</c:v>
                </c:pt>
                <c:pt idx="853">
                  <c:v>37978.438270237966</c:v>
                </c:pt>
                <c:pt idx="854">
                  <c:v>39511.450943734926</c:v>
                </c:pt>
                <c:pt idx="855">
                  <c:v>43154.022693633451</c:v>
                </c:pt>
                <c:pt idx="856">
                  <c:v>46237.880658340109</c:v>
                </c:pt>
                <c:pt idx="857">
                  <c:v>46565.778171498139</c:v>
                </c:pt>
                <c:pt idx="858">
                  <c:v>1229.0009584358006</c:v>
                </c:pt>
                <c:pt idx="859">
                  <c:v>1490.9267512140493</c:v>
                </c:pt>
                <c:pt idx="860">
                  <c:v>1658.0311460138362</c:v>
                </c:pt>
                <c:pt idx="861">
                  <c:v>2068.1236571717868</c:v>
                </c:pt>
                <c:pt idx="862">
                  <c:v>2874.288291302496</c:v>
                </c:pt>
                <c:pt idx="863">
                  <c:v>3771.2789573453647</c:v>
                </c:pt>
                <c:pt idx="864">
                  <c:v>5291.5743678960735</c:v>
                </c:pt>
                <c:pt idx="865">
                  <c:v>6781.1094049983367</c:v>
                </c:pt>
                <c:pt idx="866">
                  <c:v>8485.3898175322192</c:v>
                </c:pt>
                <c:pt idx="867">
                  <c:v>7146.0968547169305</c:v>
                </c:pt>
                <c:pt idx="868">
                  <c:v>9067.7490127947785</c:v>
                </c:pt>
                <c:pt idx="869">
                  <c:v>11354.988343017287</c:v>
                </c:pt>
                <c:pt idx="870">
                  <c:v>12149.058224659313</c:v>
                </c:pt>
                <c:pt idx="871">
                  <c:v>279.62027498775109</c:v>
                </c:pt>
                <c:pt idx="872">
                  <c:v>308.40903136438089</c:v>
                </c:pt>
                <c:pt idx="873">
                  <c:v>321.72653796060672</c:v>
                </c:pt>
                <c:pt idx="874">
                  <c:v>380.50736244125869</c:v>
                </c:pt>
                <c:pt idx="875">
                  <c:v>433.23511900797303</c:v>
                </c:pt>
                <c:pt idx="876">
                  <c:v>476.48009762522759</c:v>
                </c:pt>
                <c:pt idx="877">
                  <c:v>543.11070232255099</c:v>
                </c:pt>
                <c:pt idx="878">
                  <c:v>721.76869087388957</c:v>
                </c:pt>
                <c:pt idx="879">
                  <c:v>966.3936272021358</c:v>
                </c:pt>
                <c:pt idx="880">
                  <c:v>871.22438931510408</c:v>
                </c:pt>
                <c:pt idx="881">
                  <c:v>880.03777510600412</c:v>
                </c:pt>
                <c:pt idx="882">
                  <c:v>1123.8831681354948</c:v>
                </c:pt>
                <c:pt idx="883">
                  <c:v>1177.973596625767</c:v>
                </c:pt>
                <c:pt idx="884">
                  <c:v>321.28948397457373</c:v>
                </c:pt>
                <c:pt idx="885">
                  <c:v>323.32073433197399</c:v>
                </c:pt>
                <c:pt idx="886">
                  <c:v>317.06022962015203</c:v>
                </c:pt>
                <c:pt idx="887">
                  <c:v>360.081787036251</c:v>
                </c:pt>
                <c:pt idx="888">
                  <c:v>415.22225216840798</c:v>
                </c:pt>
                <c:pt idx="889">
                  <c:v>472.40846306267036</c:v>
                </c:pt>
                <c:pt idx="890">
                  <c:v>585.64057510859186</c:v>
                </c:pt>
                <c:pt idx="891">
                  <c:v>702.27013119965511</c:v>
                </c:pt>
                <c:pt idx="892">
                  <c:v>886.75965247176021</c:v>
                </c:pt>
                <c:pt idx="893">
                  <c:v>930.58594459958954</c:v>
                </c:pt>
                <c:pt idx="894">
                  <c:v>1122.8523156057815</c:v>
                </c:pt>
                <c:pt idx="895">
                  <c:v>1265.7093443131246</c:v>
                </c:pt>
                <c:pt idx="896">
                  <c:v>1412.4522430391282</c:v>
                </c:pt>
                <c:pt idx="897">
                  <c:v>14127.566672918012</c:v>
                </c:pt>
                <c:pt idx="898">
                  <c:v>14870.049963476991</c:v>
                </c:pt>
                <c:pt idx="899">
                  <c:v>15778.512698412698</c:v>
                </c:pt>
                <c:pt idx="900">
                  <c:v>17586.377017645453</c:v>
                </c:pt>
                <c:pt idx="901">
                  <c:v>22371.613677700188</c:v>
                </c:pt>
                <c:pt idx="902">
                  <c:v>25189.779356572373</c:v>
                </c:pt>
                <c:pt idx="903">
                  <c:v>30363.623728658131</c:v>
                </c:pt>
                <c:pt idx="904">
                  <c:v>36606.782670932633</c:v>
                </c:pt>
                <c:pt idx="905">
                  <c:v>40847.052491685186</c:v>
                </c:pt>
                <c:pt idx="906">
                  <c:v>40859.987180249111</c:v>
                </c:pt>
                <c:pt idx="907">
                  <c:v>53045.879031322831</c:v>
                </c:pt>
                <c:pt idx="908">
                  <c:v>67062.453181347228</c:v>
                </c:pt>
                <c:pt idx="909">
                  <c:v>77196.138790157027</c:v>
                </c:pt>
                <c:pt idx="910">
                  <c:v>4004.5459551659978</c:v>
                </c:pt>
                <c:pt idx="911">
                  <c:v>3877.9966518070787</c:v>
                </c:pt>
                <c:pt idx="912">
                  <c:v>4137.0053283399811</c:v>
                </c:pt>
                <c:pt idx="913">
                  <c:v>4419.3294398773132</c:v>
                </c:pt>
                <c:pt idx="914">
                  <c:v>4928.0331718922807</c:v>
                </c:pt>
                <c:pt idx="915">
                  <c:v>5572.0080270966746</c:v>
                </c:pt>
                <c:pt idx="916">
                  <c:v>6191.339432853556</c:v>
                </c:pt>
                <c:pt idx="917">
                  <c:v>7235.0753169475784</c:v>
                </c:pt>
                <c:pt idx="918">
                  <c:v>8460.8107698282947</c:v>
                </c:pt>
                <c:pt idx="919">
                  <c:v>7268.7169822129454</c:v>
                </c:pt>
                <c:pt idx="920">
                  <c:v>8770.7401036963183</c:v>
                </c:pt>
                <c:pt idx="921">
                  <c:v>10049.039311841789</c:v>
                </c:pt>
                <c:pt idx="922">
                  <c:v>10430.942594350527</c:v>
                </c:pt>
                <c:pt idx="923">
                  <c:v>2289.0874039854075</c:v>
                </c:pt>
                <c:pt idx="924">
                  <c:v>2888.3031044722397</c:v>
                </c:pt>
                <c:pt idx="925">
                  <c:v>2929.3064090003995</c:v>
                </c:pt>
                <c:pt idx="926">
                  <c:v>3302.8076455002538</c:v>
                </c:pt>
                <c:pt idx="927">
                  <c:v>3677.2208748568401</c:v>
                </c:pt>
                <c:pt idx="928">
                  <c:v>3335.1949989246446</c:v>
                </c:pt>
                <c:pt idx="929">
                  <c:v>4304.0561578469415</c:v>
                </c:pt>
                <c:pt idx="930">
                  <c:v>5002.5420501623739</c:v>
                </c:pt>
                <c:pt idx="931">
                  <c:v>6027.3242704154627</c:v>
                </c:pt>
                <c:pt idx="932">
                  <c:v>6208.5955108552835</c:v>
                </c:pt>
                <c:pt idx="933">
                  <c:v>6552.484491577984</c:v>
                </c:pt>
                <c:pt idx="934">
                  <c:v>6515.7370257015818</c:v>
                </c:pt>
                <c:pt idx="935">
                  <c:v>6243.8447474013274</c:v>
                </c:pt>
                <c:pt idx="936">
                  <c:v>474.20603360288101</c:v>
                </c:pt>
                <c:pt idx="937">
                  <c:v>524.03776012338881</c:v>
                </c:pt>
                <c:pt idx="938">
                  <c:v>571.60201880215175</c:v>
                </c:pt>
                <c:pt idx="939">
                  <c:v>646.23694895274434</c:v>
                </c:pt>
                <c:pt idx="940">
                  <c:v>798.02437858738392</c:v>
                </c:pt>
                <c:pt idx="941">
                  <c:v>998.75635997913321</c:v>
                </c:pt>
                <c:pt idx="942">
                  <c:v>1333.8771582374029</c:v>
                </c:pt>
                <c:pt idx="943">
                  <c:v>1631.9010399727483</c:v>
                </c:pt>
                <c:pt idx="944">
                  <c:v>2135.8113378967305</c:v>
                </c:pt>
                <c:pt idx="945">
                  <c:v>1715.3637353619065</c:v>
                </c:pt>
                <c:pt idx="946">
                  <c:v>2285.6453774747138</c:v>
                </c:pt>
                <c:pt idx="947">
                  <c:v>3181.1044009368934</c:v>
                </c:pt>
                <c:pt idx="948">
                  <c:v>3691.0522624123723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236.98284429074192</c:v>
                </c:pt>
                <c:pt idx="963">
                  <c:v>253.94339483136821</c:v>
                </c:pt>
                <c:pt idx="964">
                  <c:v>251.04387217584369</c:v>
                </c:pt>
                <c:pt idx="965">
                  <c:v>258.11785553068847</c:v>
                </c:pt>
                <c:pt idx="966">
                  <c:v>291.86904185915125</c:v>
                </c:pt>
                <c:pt idx="967">
                  <c:v>321.45501864656484</c:v>
                </c:pt>
                <c:pt idx="968">
                  <c:v>352.8009747038343</c:v>
                </c:pt>
                <c:pt idx="969">
                  <c:v>397.90401784630473</c:v>
                </c:pt>
                <c:pt idx="970">
                  <c:v>477.93217634741683</c:v>
                </c:pt>
                <c:pt idx="971">
                  <c:v>485.95515477279417</c:v>
                </c:pt>
                <c:pt idx="972">
                  <c:v>595.77162611390827</c:v>
                </c:pt>
                <c:pt idx="973">
                  <c:v>694.14115124456816</c:v>
                </c:pt>
                <c:pt idx="974">
                  <c:v>699.08048211611856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514.15796048020297</c:v>
                </c:pt>
                <c:pt idx="989">
                  <c:v>492.38169810143512</c:v>
                </c:pt>
                <c:pt idx="990">
                  <c:v>483.03187191251169</c:v>
                </c:pt>
                <c:pt idx="991">
                  <c:v>546.15414835984689</c:v>
                </c:pt>
                <c:pt idx="992">
                  <c:v>631.49781430903545</c:v>
                </c:pt>
                <c:pt idx="993">
                  <c:v>696.32850981299373</c:v>
                </c:pt>
                <c:pt idx="994">
                  <c:v>851.42987455131663</c:v>
                </c:pt>
                <c:pt idx="995">
                  <c:v>927.23448672498819</c:v>
                </c:pt>
                <c:pt idx="996">
                  <c:v>1017.9148035607354</c:v>
                </c:pt>
                <c:pt idx="997">
                  <c:v>987.68916591819323</c:v>
                </c:pt>
                <c:pt idx="998">
                  <c:v>1022.2391535314615</c:v>
                </c:pt>
                <c:pt idx="999">
                  <c:v>1214.7609140776162</c:v>
                </c:pt>
                <c:pt idx="1000">
                  <c:v>1255.8599051102397</c:v>
                </c:pt>
                <c:pt idx="1001">
                  <c:v>1043.4561026931387</c:v>
                </c:pt>
                <c:pt idx="1002">
                  <c:v>961.71698254613909</c:v>
                </c:pt>
                <c:pt idx="1003">
                  <c:v>1004.9905814008242</c:v>
                </c:pt>
                <c:pt idx="1004">
                  <c:v>1015.7802766649507</c:v>
                </c:pt>
                <c:pt idx="1005">
                  <c:v>1084.765467003376</c:v>
                </c:pt>
                <c:pt idx="1006">
                  <c:v>1200.1694592667961</c:v>
                </c:pt>
                <c:pt idx="1007">
                  <c:v>1396.4150797124662</c:v>
                </c:pt>
                <c:pt idx="1008">
                  <c:v>1676.5016177452992</c:v>
                </c:pt>
                <c:pt idx="1009">
                  <c:v>1925.3903067685646</c:v>
                </c:pt>
                <c:pt idx="1010">
                  <c:v>1828.3445645928016</c:v>
                </c:pt>
                <c:pt idx="1011">
                  <c:v>2140.3119603136506</c:v>
                </c:pt>
                <c:pt idx="1012">
                  <c:v>2356.5691790818673</c:v>
                </c:pt>
                <c:pt idx="1013">
                  <c:v>2585.1345827268092</c:v>
                </c:pt>
                <c:pt idx="1014">
                  <c:v>23793.036318925493</c:v>
                </c:pt>
                <c:pt idx="1015">
                  <c:v>21576.869839294344</c:v>
                </c:pt>
                <c:pt idx="1016">
                  <c:v>22016.712630268201</c:v>
                </c:pt>
                <c:pt idx="1017">
                  <c:v>23574.002511908235</c:v>
                </c:pt>
                <c:pt idx="1018">
                  <c:v>27359.781121751024</c:v>
                </c:pt>
                <c:pt idx="1019">
                  <c:v>29771.672370950349</c:v>
                </c:pt>
                <c:pt idx="1020">
                  <c:v>33625.66456127596</c:v>
                </c:pt>
                <c:pt idx="1021">
                  <c:v>39227.651135422566</c:v>
                </c:pt>
                <c:pt idx="1022">
                  <c:v>39674.339794189364</c:v>
                </c:pt>
                <c:pt idx="1023">
                  <c:v>38495.468762531076</c:v>
                </c:pt>
                <c:pt idx="1024">
                  <c:v>46486.891090669138</c:v>
                </c:pt>
                <c:pt idx="1025">
                  <c:v>52857.997183478983</c:v>
                </c:pt>
                <c:pt idx="1026">
                  <c:v>54024.546344401781</c:v>
                </c:pt>
                <c:pt idx="1027">
                  <c:v>11955.383614542605</c:v>
                </c:pt>
                <c:pt idx="1028">
                  <c:v>11254.849879518204</c:v>
                </c:pt>
                <c:pt idx="1029">
                  <c:v>12788.159063448147</c:v>
                </c:pt>
                <c:pt idx="1030">
                  <c:v>14229.206099519486</c:v>
                </c:pt>
                <c:pt idx="1031">
                  <c:v>15924.423725809318</c:v>
                </c:pt>
                <c:pt idx="1032">
                  <c:v>18654.671228350064</c:v>
                </c:pt>
                <c:pt idx="1033">
                  <c:v>20879.871155069923</c:v>
                </c:pt>
                <c:pt idx="1034">
                  <c:v>23046.380923917888</c:v>
                </c:pt>
                <c:pt idx="1035">
                  <c:v>20429.552589938143</c:v>
                </c:pt>
                <c:pt idx="1036">
                  <c:v>18340.028934953854</c:v>
                </c:pt>
                <c:pt idx="1037">
                  <c:v>22060.148269292316</c:v>
                </c:pt>
                <c:pt idx="1038">
                  <c:v>24106.33787764587</c:v>
                </c:pt>
                <c:pt idx="1039">
                  <c:v>24397.83298447432</c:v>
                </c:pt>
                <c:pt idx="1040">
                  <c:v>854.9267251596691</c:v>
                </c:pt>
                <c:pt idx="1041">
                  <c:v>837.69880353247856</c:v>
                </c:pt>
                <c:pt idx="1042">
                  <c:v>903.89640484118172</c:v>
                </c:pt>
                <c:pt idx="1043">
                  <c:v>984.8101724821363</c:v>
                </c:pt>
                <c:pt idx="1044">
                  <c:v>1063.1605835348598</c:v>
                </c:pt>
                <c:pt idx="1045">
                  <c:v>1242.4043496742008</c:v>
                </c:pt>
                <c:pt idx="1046">
                  <c:v>1423.4772153791923</c:v>
                </c:pt>
                <c:pt idx="1047">
                  <c:v>1614.411110035431</c:v>
                </c:pt>
                <c:pt idx="1048">
                  <c:v>2013.9110881436416</c:v>
                </c:pt>
                <c:pt idx="1049">
                  <c:v>2057.1136721271396</c:v>
                </c:pt>
                <c:pt idx="1050">
                  <c:v>2400.0155749770011</c:v>
                </c:pt>
                <c:pt idx="1051">
                  <c:v>2835.6899673199482</c:v>
                </c:pt>
                <c:pt idx="1052">
                  <c:v>2921.7363452380951</c:v>
                </c:pt>
                <c:pt idx="1053">
                  <c:v>139.1091415147898</c:v>
                </c:pt>
                <c:pt idx="1054">
                  <c:v>171.84219743248099</c:v>
                </c:pt>
                <c:pt idx="1055">
                  <c:v>190.67634215984154</c:v>
                </c:pt>
                <c:pt idx="1056">
                  <c:v>238.01203762736787</c:v>
                </c:pt>
                <c:pt idx="1057">
                  <c:v>311.55024460794823</c:v>
                </c:pt>
                <c:pt idx="1058">
                  <c:v>339.76444280528472</c:v>
                </c:pt>
                <c:pt idx="1059">
                  <c:v>406.96341948447355</c:v>
                </c:pt>
                <c:pt idx="1060">
                  <c:v>523.06065173445461</c:v>
                </c:pt>
                <c:pt idx="1061">
                  <c:v>709.43744216695177</c:v>
                </c:pt>
                <c:pt idx="1062">
                  <c:v>668.62054602709452</c:v>
                </c:pt>
                <c:pt idx="1063">
                  <c:v>739.73219185858841</c:v>
                </c:pt>
                <c:pt idx="1064">
                  <c:v>834.65865666007664</c:v>
                </c:pt>
                <c:pt idx="1065">
                  <c:v>953.06022257488144</c:v>
                </c:pt>
                <c:pt idx="1066">
                  <c:v>1972.9440715749463</c:v>
                </c:pt>
                <c:pt idx="1067">
                  <c:v>1839.2533772893751</c:v>
                </c:pt>
                <c:pt idx="1068">
                  <c:v>1990.6629755699726</c:v>
                </c:pt>
                <c:pt idx="1069">
                  <c:v>2217.455193216485</c:v>
                </c:pt>
                <c:pt idx="1070">
                  <c:v>2473.5970402873672</c:v>
                </c:pt>
                <c:pt idx="1071">
                  <c:v>2684.5847649784082</c:v>
                </c:pt>
                <c:pt idx="1072">
                  <c:v>3141.8875984095735</c:v>
                </c:pt>
                <c:pt idx="1073">
                  <c:v>3738.0672984383791</c:v>
                </c:pt>
                <c:pt idx="1074">
                  <c:v>4124.7805027518179</c:v>
                </c:pt>
                <c:pt idx="1075">
                  <c:v>3983.2621513825202</c:v>
                </c:pt>
                <c:pt idx="1076">
                  <c:v>4804.0493045453413</c:v>
                </c:pt>
                <c:pt idx="1077">
                  <c:v>5197.0420959808962</c:v>
                </c:pt>
                <c:pt idx="1078">
                  <c:v>5480.272434225164</c:v>
                </c:pt>
                <c:pt idx="1079">
                  <c:v>410.15247456316592</c:v>
                </c:pt>
                <c:pt idx="1080">
                  <c:v>493.14112650097036</c:v>
                </c:pt>
                <c:pt idx="1081">
                  <c:v>474.44480395656058</c:v>
                </c:pt>
                <c:pt idx="1082">
                  <c:v>467.6607001089601</c:v>
                </c:pt>
                <c:pt idx="1083">
                  <c:v>471.05080006246209</c:v>
                </c:pt>
                <c:pt idx="1084">
                  <c:v>487.44059603882027</c:v>
                </c:pt>
                <c:pt idx="1085">
                  <c:v>463.03849745709186</c:v>
                </c:pt>
                <c:pt idx="1086">
                  <c:v>550.18208102162328</c:v>
                </c:pt>
                <c:pt idx="1087">
                  <c:v>672.16828040016196</c:v>
                </c:pt>
                <c:pt idx="1088">
                  <c:v>787.96670847805285</c:v>
                </c:pt>
                <c:pt idx="1089">
                  <c:v>876.11788722713334</c:v>
                </c:pt>
                <c:pt idx="1090">
                  <c:v>1007.0582439003491</c:v>
                </c:pt>
                <c:pt idx="1091">
                  <c:v>1179.3294445924046</c:v>
                </c:pt>
                <c:pt idx="1092">
                  <c:v>645.27710150954624</c:v>
                </c:pt>
                <c:pt idx="1093">
                  <c:v>776.57223049008269</c:v>
                </c:pt>
                <c:pt idx="1094">
                  <c:v>969.97024436700292</c:v>
                </c:pt>
                <c:pt idx="1095">
                  <c:v>1286.0139846132895</c:v>
                </c:pt>
                <c:pt idx="1096">
                  <c:v>1455.9360494081598</c:v>
                </c:pt>
                <c:pt idx="1097">
                  <c:v>1706.956726418061</c:v>
                </c:pt>
                <c:pt idx="1098">
                  <c:v>2140.4550262985531</c:v>
                </c:pt>
                <c:pt idx="1099">
                  <c:v>2606.7414392796068</c:v>
                </c:pt>
                <c:pt idx="1100">
                  <c:v>3918.9333329672968</c:v>
                </c:pt>
                <c:pt idx="1101">
                  <c:v>4059.9598801918955</c:v>
                </c:pt>
                <c:pt idx="1102">
                  <c:v>4392.7195832205307</c:v>
                </c:pt>
                <c:pt idx="1103">
                  <c:v>5724.5415862162963</c:v>
                </c:pt>
                <c:pt idx="1104">
                  <c:v>6797.7343069142044</c:v>
                </c:pt>
                <c:pt idx="1105">
                  <c:v>558.22114399766338</c:v>
                </c:pt>
                <c:pt idx="1106">
                  <c:v>456.70348916158775</c:v>
                </c:pt>
                <c:pt idx="1107">
                  <c:v>383.34949973982907</c:v>
                </c:pt>
                <c:pt idx="1108">
                  <c:v>396.12996896468781</c:v>
                </c:pt>
                <c:pt idx="1109">
                  <c:v>465.11988694863777</c:v>
                </c:pt>
                <c:pt idx="1110">
                  <c:v>546.77685019299122</c:v>
                </c:pt>
                <c:pt idx="1111">
                  <c:v>642.96041463667848</c:v>
                </c:pt>
                <c:pt idx="1112">
                  <c:v>830.40769420872414</c:v>
                </c:pt>
                <c:pt idx="1113">
                  <c:v>1023.1196410990814</c:v>
                </c:pt>
                <c:pt idx="1114">
                  <c:v>1181.8473596015472</c:v>
                </c:pt>
                <c:pt idx="1115">
                  <c:v>1377.082140471389</c:v>
                </c:pt>
                <c:pt idx="1116">
                  <c:v>1544.8277727220052</c:v>
                </c:pt>
                <c:pt idx="1117">
                  <c:v>1719.0361962417505</c:v>
                </c:pt>
                <c:pt idx="1118">
                  <c:v>433.33370768598587</c:v>
                </c:pt>
                <c:pt idx="1119">
                  <c:v>448.87942505183094</c:v>
                </c:pt>
                <c:pt idx="1120">
                  <c:v>477.09987784562736</c:v>
                </c:pt>
                <c:pt idx="1121">
                  <c:v>530.85525222323292</c:v>
                </c:pt>
                <c:pt idx="1122">
                  <c:v>606.89469017420674</c:v>
                </c:pt>
                <c:pt idx="1123">
                  <c:v>699.48789332896411</c:v>
                </c:pt>
                <c:pt idx="1124">
                  <c:v>796.6543614681982</c:v>
                </c:pt>
                <c:pt idx="1125">
                  <c:v>919.1808885421824</c:v>
                </c:pt>
                <c:pt idx="1126">
                  <c:v>1164.5632707175441</c:v>
                </c:pt>
                <c:pt idx="1127">
                  <c:v>1232.1999418773612</c:v>
                </c:pt>
                <c:pt idx="1128">
                  <c:v>1334.3686193310903</c:v>
                </c:pt>
                <c:pt idx="1129">
                  <c:v>1548.2695810564662</c:v>
                </c:pt>
                <c:pt idx="1130">
                  <c:v>1757.2930477657032</c:v>
                </c:pt>
                <c:pt idx="1131">
                  <c:v>1193.4662231828986</c:v>
                </c:pt>
                <c:pt idx="1132">
                  <c:v>1335.1410079465136</c:v>
                </c:pt>
                <c:pt idx="1133">
                  <c:v>1458.1287561524493</c:v>
                </c:pt>
                <c:pt idx="1134">
                  <c:v>1863.2038347091745</c:v>
                </c:pt>
                <c:pt idx="1135">
                  <c:v>2476.1158855017566</c:v>
                </c:pt>
                <c:pt idx="1136">
                  <c:v>2798.9496325087111</c:v>
                </c:pt>
                <c:pt idx="1137">
                  <c:v>3076.9798438559205</c:v>
                </c:pt>
                <c:pt idx="1138">
                  <c:v>3638.7108130899596</c:v>
                </c:pt>
                <c:pt idx="1139">
                  <c:v>4422.6924460586033</c:v>
                </c:pt>
                <c:pt idx="1140">
                  <c:v>4175.7793491183138</c:v>
                </c:pt>
                <c:pt idx="1141">
                  <c:v>4175.1202391733323</c:v>
                </c:pt>
                <c:pt idx="1142">
                  <c:v>4556.1443415895665</c:v>
                </c:pt>
                <c:pt idx="1143">
                  <c:v>4406.116378345715</c:v>
                </c:pt>
                <c:pt idx="1144">
                  <c:v>0</c:v>
                </c:pt>
                <c:pt idx="1145">
                  <c:v>16671.239632352943</c:v>
                </c:pt>
                <c:pt idx="1146">
                  <c:v>17654.632895489885</c:v>
                </c:pt>
                <c:pt idx="1147">
                  <c:v>19250.939227687955</c:v>
                </c:pt>
                <c:pt idx="1148">
                  <c:v>24259.403933721223</c:v>
                </c:pt>
                <c:pt idx="1149">
                  <c:v>28589.974539231498</c:v>
                </c:pt>
                <c:pt idx="1150">
                  <c:v>31019.203024048267</c:v>
                </c:pt>
                <c:pt idx="1151">
                  <c:v>34732.862434187868</c:v>
                </c:pt>
                <c:pt idx="1152">
                  <c:v>40583.370856206777</c:v>
                </c:pt>
                <c:pt idx="1153">
                  <c:v>47191.47544464079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49178.899605894774</c:v>
                </c:pt>
                <c:pt idx="1158">
                  <c:v>23873.788234275969</c:v>
                </c:pt>
                <c:pt idx="1159">
                  <c:v>23756.622313135296</c:v>
                </c:pt>
                <c:pt idx="1160">
                  <c:v>25611.275265430701</c:v>
                </c:pt>
                <c:pt idx="1161">
                  <c:v>31081.871853113436</c:v>
                </c:pt>
                <c:pt idx="1162">
                  <c:v>35367.774415340915</c:v>
                </c:pt>
                <c:pt idx="1163">
                  <c:v>36886.351699148625</c:v>
                </c:pt>
                <c:pt idx="1164">
                  <c:v>39152.909338245961</c:v>
                </c:pt>
                <c:pt idx="1165">
                  <c:v>44980.607960296154</c:v>
                </c:pt>
                <c:pt idx="1166">
                  <c:v>49490.303666048036</c:v>
                </c:pt>
                <c:pt idx="1167">
                  <c:v>45770.021613224009</c:v>
                </c:pt>
                <c:pt idx="1168">
                  <c:v>44966.879751782821</c:v>
                </c:pt>
                <c:pt idx="1169">
                  <c:v>49347.62089307094</c:v>
                </c:pt>
                <c:pt idx="1170">
                  <c:v>6358.3653740129939</c:v>
                </c:pt>
                <c:pt idx="1171">
                  <c:v>1282.9226918815471</c:v>
                </c:pt>
                <c:pt idx="1172">
                  <c:v>1252.3892695387735</c:v>
                </c:pt>
                <c:pt idx="1173">
                  <c:v>1489.7341423905277</c:v>
                </c:pt>
                <c:pt idx="1174">
                  <c:v>1832.0078144912641</c:v>
                </c:pt>
                <c:pt idx="1175">
                  <c:v>2394.8657474904276</c:v>
                </c:pt>
                <c:pt idx="1176">
                  <c:v>3145.5739105581006</c:v>
                </c:pt>
                <c:pt idx="1177">
                  <c:v>3866.3095040794979</c:v>
                </c:pt>
                <c:pt idx="1178">
                  <c:v>4751.8589416456762</c:v>
                </c:pt>
                <c:pt idx="1179">
                  <c:v>6391.4466336383721</c:v>
                </c:pt>
                <c:pt idx="1180">
                  <c:v>5185.316857323498</c:v>
                </c:pt>
                <c:pt idx="1181">
                  <c:v>5829.2972251662623</c:v>
                </c:pt>
                <c:pt idx="1182">
                  <c:v>6311.7702773668643</c:v>
                </c:pt>
                <c:pt idx="1183">
                  <c:v>47116.205340812099</c:v>
                </c:pt>
                <c:pt idx="1184">
                  <c:v>22650.893349289414</c:v>
                </c:pt>
                <c:pt idx="1185">
                  <c:v>22452.804350424401</c:v>
                </c:pt>
                <c:pt idx="1186">
                  <c:v>24382.879440731918</c:v>
                </c:pt>
                <c:pt idx="1187">
                  <c:v>29939.151553232627</c:v>
                </c:pt>
                <c:pt idx="1188">
                  <c:v>34546.543689878155</c:v>
                </c:pt>
                <c:pt idx="1189">
                  <c:v>35741.515087564818</c:v>
                </c:pt>
                <c:pt idx="1190">
                  <c:v>37644.578710108508</c:v>
                </c:pt>
                <c:pt idx="1191">
                  <c:v>42950.621817627361</c:v>
                </c:pt>
                <c:pt idx="1192">
                  <c:v>46959.693300407824</c:v>
                </c:pt>
                <c:pt idx="1193">
                  <c:v>43313.939433010462</c:v>
                </c:pt>
                <c:pt idx="1194">
                  <c:v>42633.13849415772</c:v>
                </c:pt>
                <c:pt idx="1195">
                  <c:v>46098.909028430899</c:v>
                </c:pt>
                <c:pt idx="1196">
                  <c:v>4395.3152942704446</c:v>
                </c:pt>
                <c:pt idx="1197">
                  <c:v>1419.3048315015417</c:v>
                </c:pt>
                <c:pt idx="1198">
                  <c:v>1475.0157867229889</c:v>
                </c:pt>
                <c:pt idx="1199">
                  <c:v>1707.2904235584206</c:v>
                </c:pt>
                <c:pt idx="1200">
                  <c:v>2153.4902785714339</c:v>
                </c:pt>
                <c:pt idx="1201">
                  <c:v>2583.3208675745418</c:v>
                </c:pt>
                <c:pt idx="1202">
                  <c:v>2825.1890496307633</c:v>
                </c:pt>
                <c:pt idx="1203">
                  <c:v>3205.2665772301298</c:v>
                </c:pt>
                <c:pt idx="1204">
                  <c:v>3957.477431244838</c:v>
                </c:pt>
                <c:pt idx="1205">
                  <c:v>4812.1316336079444</c:v>
                </c:pt>
                <c:pt idx="1206">
                  <c:v>4441.8109148660833</c:v>
                </c:pt>
                <c:pt idx="1207">
                  <c:v>4369.5004688327781</c:v>
                </c:pt>
                <c:pt idx="1208">
                  <c:v>4760.9015009718523</c:v>
                </c:pt>
                <c:pt idx="1209">
                  <c:v>6279.385479032755</c:v>
                </c:pt>
                <c:pt idx="1210">
                  <c:v>1608.8644719724318</c:v>
                </c:pt>
                <c:pt idx="1211">
                  <c:v>1762.5541223526614</c:v>
                </c:pt>
                <c:pt idx="1212">
                  <c:v>2042.4462314264472</c:v>
                </c:pt>
                <c:pt idx="1213">
                  <c:v>2656.1816204548395</c:v>
                </c:pt>
                <c:pt idx="1214">
                  <c:v>3266.6091766043487</c:v>
                </c:pt>
                <c:pt idx="1215">
                  <c:v>3753.0859174284519</c:v>
                </c:pt>
                <c:pt idx="1216">
                  <c:v>4401.2857659921929</c:v>
                </c:pt>
                <c:pt idx="1217">
                  <c:v>5620.7291668362795</c:v>
                </c:pt>
                <c:pt idx="1218">
                  <c:v>6961.5540985403477</c:v>
                </c:pt>
                <c:pt idx="1219">
                  <c:v>6567.2454674732908</c:v>
                </c:pt>
                <c:pt idx="1220">
                  <c:v>6494.8891422647439</c:v>
                </c:pt>
                <c:pt idx="1221">
                  <c:v>7328.7163259277995</c:v>
                </c:pt>
                <c:pt idx="1222">
                  <c:v>4861.6775099412562</c:v>
                </c:pt>
                <c:pt idx="1223">
                  <c:v>5191.9019849099095</c:v>
                </c:pt>
                <c:pt idx="1224">
                  <c:v>5974.075765315315</c:v>
                </c:pt>
                <c:pt idx="1225">
                  <c:v>7689.9569959459459</c:v>
                </c:pt>
                <c:pt idx="1226">
                  <c:v>9237.1162234737549</c:v>
                </c:pt>
                <c:pt idx="1227">
                  <c:v>10090.366688653759</c:v>
                </c:pt>
                <c:pt idx="1228">
                  <c:v>11228.621375000001</c:v>
                </c:pt>
                <c:pt idx="1229">
                  <c:v>13372.270130297566</c:v>
                </c:pt>
                <c:pt idx="1230">
                  <c:v>15694.077471277535</c:v>
                </c:pt>
                <c:pt idx="1231">
                  <c:v>14044.146262495264</c:v>
                </c:pt>
                <c:pt idx="1232">
                  <c:v>13326.598672953683</c:v>
                </c:pt>
                <c:pt idx="1233">
                  <c:v>14371.953775876496</c:v>
                </c:pt>
                <c:pt idx="1234">
                  <c:v>13158.750966477784</c:v>
                </c:pt>
                <c:pt idx="1235">
                  <c:v>9874.9771342125987</c:v>
                </c:pt>
                <c:pt idx="1236">
                  <c:v>10067.078778467801</c:v>
                </c:pt>
                <c:pt idx="1237">
                  <c:v>10774.174883174113</c:v>
                </c:pt>
                <c:pt idx="1238">
                  <c:v>13344.338539005472</c:v>
                </c:pt>
                <c:pt idx="1239">
                  <c:v>15570.644455710657</c:v>
                </c:pt>
                <c:pt idx="1240">
                  <c:v>16461.390520499019</c:v>
                </c:pt>
                <c:pt idx="1241">
                  <c:v>17586.110564201183</c:v>
                </c:pt>
                <c:pt idx="1242">
                  <c:v>20545.497515273801</c:v>
                </c:pt>
                <c:pt idx="1243">
                  <c:v>23509.215583856116</c:v>
                </c:pt>
                <c:pt idx="1244">
                  <c:v>21587.809795580775</c:v>
                </c:pt>
                <c:pt idx="1245">
                  <c:v>20959.28669049593</c:v>
                </c:pt>
                <c:pt idx="1246">
                  <c:v>22257.927084592837</c:v>
                </c:pt>
                <c:pt idx="1247">
                  <c:v>20165.663378193331</c:v>
                </c:pt>
                <c:pt idx="1248">
                  <c:v>5734.459590155614</c:v>
                </c:pt>
                <c:pt idx="1249">
                  <c:v>6301.0450249373444</c:v>
                </c:pt>
                <c:pt idx="1250">
                  <c:v>7691.070678722861</c:v>
                </c:pt>
                <c:pt idx="1251">
                  <c:v>9347.9055766932652</c:v>
                </c:pt>
                <c:pt idx="1252">
                  <c:v>11179.648019569484</c:v>
                </c:pt>
                <c:pt idx="1253">
                  <c:v>12731.098823098053</c:v>
                </c:pt>
                <c:pt idx="1254">
                  <c:v>14454.670689883342</c:v>
                </c:pt>
                <c:pt idx="1255">
                  <c:v>17477.716881959772</c:v>
                </c:pt>
                <c:pt idx="1256">
                  <c:v>21666.692506203657</c:v>
                </c:pt>
                <c:pt idx="1257">
                  <c:v>18862.620376072777</c:v>
                </c:pt>
                <c:pt idx="1258">
                  <c:v>18903.212686919836</c:v>
                </c:pt>
                <c:pt idx="1259">
                  <c:v>20579.095754532547</c:v>
                </c:pt>
                <c:pt idx="1260">
                  <c:v>18647.513006878173</c:v>
                </c:pt>
                <c:pt idx="1261">
                  <c:v>29964.701581536949</c:v>
                </c:pt>
                <c:pt idx="1262">
                  <c:v>29857.525486663671</c:v>
                </c:pt>
                <c:pt idx="1263">
                  <c:v>32366.486846650376</c:v>
                </c:pt>
                <c:pt idx="1264">
                  <c:v>39513.417309548109</c:v>
                </c:pt>
                <c:pt idx="1265">
                  <c:v>45332.400287684963</c:v>
                </c:pt>
                <c:pt idx="1266">
                  <c:v>47606.465031759784</c:v>
                </c:pt>
                <c:pt idx="1267">
                  <c:v>50392.917624867761</c:v>
                </c:pt>
                <c:pt idx="1268">
                  <c:v>56944.709433669304</c:v>
                </c:pt>
                <c:pt idx="1269">
                  <c:v>62618.080133303702</c:v>
                </c:pt>
                <c:pt idx="1270">
                  <c:v>56309.007902272184</c:v>
                </c:pt>
                <c:pt idx="1271">
                  <c:v>56419.950454991747</c:v>
                </c:pt>
                <c:pt idx="1272">
                  <c:v>59957.936097047124</c:v>
                </c:pt>
                <c:pt idx="1273">
                  <c:v>56334.783849693791</c:v>
                </c:pt>
                <c:pt idx="1274">
                  <c:v>4062.8192679234207</c:v>
                </c:pt>
                <c:pt idx="1275">
                  <c:v>4495.4112663576143</c:v>
                </c:pt>
                <c:pt idx="1276">
                  <c:v>5310.0303273280897</c:v>
                </c:pt>
                <c:pt idx="1277">
                  <c:v>7182.4937383273027</c:v>
                </c:pt>
                <c:pt idx="1278">
                  <c:v>8830.0586892224146</c:v>
                </c:pt>
                <c:pt idx="1279">
                  <c:v>10264.111125463638</c:v>
                </c:pt>
                <c:pt idx="1280">
                  <c:v>12472.805265776167</c:v>
                </c:pt>
                <c:pt idx="1281">
                  <c:v>16404.864706715995</c:v>
                </c:pt>
                <c:pt idx="1282">
                  <c:v>17786.050122280474</c:v>
                </c:pt>
                <c:pt idx="1283">
                  <c:v>14542.074852661828</c:v>
                </c:pt>
                <c:pt idx="1284">
                  <c:v>14295.030618674778</c:v>
                </c:pt>
                <c:pt idx="1285">
                  <c:v>16982.300308338086</c:v>
                </c:pt>
                <c:pt idx="1286">
                  <c:v>16887.375320750845</c:v>
                </c:pt>
                <c:pt idx="1287">
                  <c:v>22850.442967456067</c:v>
                </c:pt>
                <c:pt idx="1288">
                  <c:v>24501.958056645806</c:v>
                </c:pt>
                <c:pt idx="1289">
                  <c:v>26563.75613076166</c:v>
                </c:pt>
                <c:pt idx="1290">
                  <c:v>30778.791897822306</c:v>
                </c:pt>
                <c:pt idx="1291">
                  <c:v>34520.887417490056</c:v>
                </c:pt>
                <c:pt idx="1292">
                  <c:v>35211.552678153668</c:v>
                </c:pt>
                <c:pt idx="1293">
                  <c:v>39869.980147326671</c:v>
                </c:pt>
                <c:pt idx="1294">
                  <c:v>45974.691851313721</c:v>
                </c:pt>
                <c:pt idx="1295">
                  <c:v>48645.384024515632</c:v>
                </c:pt>
                <c:pt idx="1296">
                  <c:v>44317.305887096772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23569.372875013356</c:v>
                </c:pt>
                <c:pt idx="1301">
                  <c:v>24094.026069350704</c:v>
                </c:pt>
                <c:pt idx="1302">
                  <c:v>25958.553227917251</c:v>
                </c:pt>
                <c:pt idx="1303">
                  <c:v>31459.727520394154</c:v>
                </c:pt>
                <c:pt idx="1304">
                  <c:v>36150.302629676298</c:v>
                </c:pt>
                <c:pt idx="1305">
                  <c:v>37361.115770660697</c:v>
                </c:pt>
                <c:pt idx="1306">
                  <c:v>39496.660633298568</c:v>
                </c:pt>
                <c:pt idx="1307">
                  <c:v>46514.090365910844</c:v>
                </c:pt>
                <c:pt idx="1308">
                  <c:v>51191.337221240115</c:v>
                </c:pt>
                <c:pt idx="1309">
                  <c:v>44766.018883018529</c:v>
                </c:pt>
                <c:pt idx="1310">
                  <c:v>44188.783432450451</c:v>
                </c:pt>
                <c:pt idx="1311">
                  <c:v>48624.122909905069</c:v>
                </c:pt>
                <c:pt idx="1312">
                  <c:v>45622.704665392557</c:v>
                </c:pt>
                <c:pt idx="1313">
                  <c:v>21835.116077529241</c:v>
                </c:pt>
                <c:pt idx="1314">
                  <c:v>21839.852760276241</c:v>
                </c:pt>
                <c:pt idx="1315">
                  <c:v>23461.557324132693</c:v>
                </c:pt>
                <c:pt idx="1316">
                  <c:v>28758.496971055487</c:v>
                </c:pt>
                <c:pt idx="1317">
                  <c:v>32853.753065227254</c:v>
                </c:pt>
                <c:pt idx="1318">
                  <c:v>33873.490995333908</c:v>
                </c:pt>
                <c:pt idx="1319">
                  <c:v>35524.551040802544</c:v>
                </c:pt>
                <c:pt idx="1320">
                  <c:v>40304.582668542047</c:v>
                </c:pt>
                <c:pt idx="1321">
                  <c:v>43963.82917122481</c:v>
                </c:pt>
                <c:pt idx="1322">
                  <c:v>40492.762297393034</c:v>
                </c:pt>
                <c:pt idx="1323">
                  <c:v>39524.389639614768</c:v>
                </c:pt>
                <c:pt idx="1324">
                  <c:v>42544.342682865841</c:v>
                </c:pt>
                <c:pt idx="1325">
                  <c:v>39740.085830667827</c:v>
                </c:pt>
                <c:pt idx="1326">
                  <c:v>22989.482202418669</c:v>
                </c:pt>
                <c:pt idx="1327">
                  <c:v>22829.407555623155</c:v>
                </c:pt>
                <c:pt idx="1328">
                  <c:v>24367.034457350688</c:v>
                </c:pt>
                <c:pt idx="1329">
                  <c:v>29321.186898382555</c:v>
                </c:pt>
                <c:pt idx="1330">
                  <c:v>33084.388458711044</c:v>
                </c:pt>
                <c:pt idx="1331">
                  <c:v>33588.20679014823</c:v>
                </c:pt>
                <c:pt idx="1332">
                  <c:v>35204.235734797556</c:v>
                </c:pt>
                <c:pt idx="1333">
                  <c:v>40356.7085710307</c:v>
                </c:pt>
                <c:pt idx="1334">
                  <c:v>44087.148015426166</c:v>
                </c:pt>
                <c:pt idx="1335">
                  <c:v>40291.905330578782</c:v>
                </c:pt>
                <c:pt idx="1336">
                  <c:v>40353.67921001681</c:v>
                </c:pt>
                <c:pt idx="1337">
                  <c:v>44377.790551572289</c:v>
                </c:pt>
                <c:pt idx="1338">
                  <c:v>42647.993791745219</c:v>
                </c:pt>
                <c:pt idx="1339">
                  <c:v>11357.930335951092</c:v>
                </c:pt>
                <c:pt idx="1340">
                  <c:v>11870.233872826331</c:v>
                </c:pt>
                <c:pt idx="1341">
                  <c:v>13292.396394191659</c:v>
                </c:pt>
                <c:pt idx="1342">
                  <c:v>17516.275615057246</c:v>
                </c:pt>
                <c:pt idx="1343">
                  <c:v>20622.792038408323</c:v>
                </c:pt>
                <c:pt idx="1344">
                  <c:v>21635.435164775925</c:v>
                </c:pt>
                <c:pt idx="1345">
                  <c:v>23544.32493253248</c:v>
                </c:pt>
                <c:pt idx="1346">
                  <c:v>27322.399476413244</c:v>
                </c:pt>
                <c:pt idx="1347">
                  <c:v>30572.731858637053</c:v>
                </c:pt>
                <c:pt idx="1348">
                  <c:v>28693.801825944829</c:v>
                </c:pt>
                <c:pt idx="1349">
                  <c:v>26359.547454985692</c:v>
                </c:pt>
                <c:pt idx="1350">
                  <c:v>26071.603591516228</c:v>
                </c:pt>
                <c:pt idx="1351">
                  <c:v>22356.902526879894</c:v>
                </c:pt>
                <c:pt idx="1352">
                  <c:v>4542.7207200960611</c:v>
                </c:pt>
                <c:pt idx="1353">
                  <c:v>5175.0256275879565</c:v>
                </c:pt>
                <c:pt idx="1354">
                  <c:v>6535.293936334584</c:v>
                </c:pt>
                <c:pt idx="1355">
                  <c:v>8246.9958257778817</c:v>
                </c:pt>
                <c:pt idx="1356">
                  <c:v>10091.869653411557</c:v>
                </c:pt>
                <c:pt idx="1357">
                  <c:v>10905.055137445828</c:v>
                </c:pt>
                <c:pt idx="1358">
                  <c:v>11219.923406646762</c:v>
                </c:pt>
                <c:pt idx="1359">
                  <c:v>13524.560004296036</c:v>
                </c:pt>
                <c:pt idx="1360">
                  <c:v>15341.414207424687</c:v>
                </c:pt>
                <c:pt idx="1361">
                  <c:v>12671.299506617512</c:v>
                </c:pt>
                <c:pt idx="1362">
                  <c:v>12799.970560067712</c:v>
                </c:pt>
                <c:pt idx="1363">
                  <c:v>13738.84383316952</c:v>
                </c:pt>
                <c:pt idx="1364">
                  <c:v>12600.346640576221</c:v>
                </c:pt>
                <c:pt idx="1365">
                  <c:v>30928.675642324994</c:v>
                </c:pt>
                <c:pt idx="1366">
                  <c:v>27803.062249094633</c:v>
                </c:pt>
                <c:pt idx="1367">
                  <c:v>30979.11448127628</c:v>
                </c:pt>
                <c:pt idx="1368">
                  <c:v>37889.821201225473</c:v>
                </c:pt>
                <c:pt idx="1369">
                  <c:v>45370.126443983376</c:v>
                </c:pt>
                <c:pt idx="1370">
                  <c:v>54885.290350954056</c:v>
                </c:pt>
                <c:pt idx="1371">
                  <c:v>54813.95469119303</c:v>
                </c:pt>
                <c:pt idx="1372">
                  <c:v>65566.309173658228</c:v>
                </c:pt>
                <c:pt idx="1373">
                  <c:v>53028.777832735796</c:v>
                </c:pt>
                <c:pt idx="1374">
                  <c:v>38039.18228000716</c:v>
                </c:pt>
                <c:pt idx="1375">
                  <c:v>39506.55886819624</c:v>
                </c:pt>
                <c:pt idx="1376">
                  <c:v>44019.390697586939</c:v>
                </c:pt>
                <c:pt idx="1377">
                  <c:v>42362.130548522684</c:v>
                </c:pt>
                <c:pt idx="1378">
                  <c:v>25578.730976822611</c:v>
                </c:pt>
                <c:pt idx="1379">
                  <c:v>27158.148103986223</c:v>
                </c:pt>
                <c:pt idx="1380">
                  <c:v>31282.212094923965</c:v>
                </c:pt>
                <c:pt idx="1381">
                  <c:v>39784.602658161937</c:v>
                </c:pt>
                <c:pt idx="1382">
                  <c:v>45697.304006474275</c:v>
                </c:pt>
                <c:pt idx="1383">
                  <c:v>48799.085750330414</c:v>
                </c:pt>
                <c:pt idx="1384">
                  <c:v>52174.275181165227</c:v>
                </c:pt>
                <c:pt idx="1385">
                  <c:v>59105.121185957898</c:v>
                </c:pt>
                <c:pt idx="1386">
                  <c:v>58803.299399671771</c:v>
                </c:pt>
                <c:pt idx="1387">
                  <c:v>49610.010197613206</c:v>
                </c:pt>
                <c:pt idx="1388">
                  <c:v>45831.775455000985</c:v>
                </c:pt>
                <c:pt idx="1389">
                  <c:v>49379.54384663151</c:v>
                </c:pt>
                <c:pt idx="1390">
                  <c:v>46000.596917698393</c:v>
                </c:pt>
                <c:pt idx="1391">
                  <c:v>20358.667291617843</c:v>
                </c:pt>
                <c:pt idx="1392">
                  <c:v>20802.351203360133</c:v>
                </c:pt>
                <c:pt idx="1393">
                  <c:v>24223.324453011312</c:v>
                </c:pt>
                <c:pt idx="1394">
                  <c:v>28669.406804977152</c:v>
                </c:pt>
                <c:pt idx="1395">
                  <c:v>34624.486743327725</c:v>
                </c:pt>
                <c:pt idx="1396">
                  <c:v>36289.879619142448</c:v>
                </c:pt>
                <c:pt idx="1397">
                  <c:v>42402.066314698772</c:v>
                </c:pt>
                <c:pt idx="1398">
                  <c:v>49817.444690265489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19317.865787476643</c:v>
                </c:pt>
                <c:pt idx="1405">
                  <c:v>19658.0551513758</c:v>
                </c:pt>
                <c:pt idx="1406">
                  <c:v>21556.631716356369</c:v>
                </c:pt>
                <c:pt idx="1407">
                  <c:v>26346.459820087181</c:v>
                </c:pt>
                <c:pt idx="1408">
                  <c:v>30163.649761402929</c:v>
                </c:pt>
                <c:pt idx="1409">
                  <c:v>30878.315218400079</c:v>
                </c:pt>
                <c:pt idx="1410">
                  <c:v>32161.541610353153</c:v>
                </c:pt>
                <c:pt idx="1411">
                  <c:v>36448.692646998177</c:v>
                </c:pt>
                <c:pt idx="1412">
                  <c:v>39267.862768033126</c:v>
                </c:pt>
                <c:pt idx="1413">
                  <c:v>35704.999876047812</c:v>
                </c:pt>
                <c:pt idx="1414">
                  <c:v>34751.851619985398</c:v>
                </c:pt>
                <c:pt idx="1415">
                  <c:v>37049.85541378129</c:v>
                </c:pt>
                <c:pt idx="1416">
                  <c:v>33758.978061652524</c:v>
                </c:pt>
                <c:pt idx="1417">
                  <c:v>1087.7624011764706</c:v>
                </c:pt>
                <c:pt idx="1418">
                  <c:v>1490.3610325696557</c:v>
                </c:pt>
                <c:pt idx="1419">
                  <c:v>1587.5058285506166</c:v>
                </c:pt>
                <c:pt idx="1420">
                  <c:v>1969.5627133150881</c:v>
                </c:pt>
                <c:pt idx="1421">
                  <c:v>2135.3328468129589</c:v>
                </c:pt>
                <c:pt idx="1422">
                  <c:v>2194.3726506349003</c:v>
                </c:pt>
                <c:pt idx="1423">
                  <c:v>2278.6241800113521</c:v>
                </c:pt>
                <c:pt idx="1424">
                  <c:v>2736.4871022566003</c:v>
                </c:pt>
                <c:pt idx="1425">
                  <c:v>3302.9239393996622</c:v>
                </c:pt>
                <c:pt idx="1426">
                  <c:v>3190.8350109056391</c:v>
                </c:pt>
                <c:pt idx="1427">
                  <c:v>3232.8112002162552</c:v>
                </c:pt>
                <c:pt idx="1428">
                  <c:v>3702.051167057612</c:v>
                </c:pt>
                <c:pt idx="1429">
                  <c:v>3566.7309111917066</c:v>
                </c:pt>
                <c:pt idx="1430">
                  <c:v>3308.5123545437268</c:v>
                </c:pt>
                <c:pt idx="1431">
                  <c:v>3556.8862102457247</c:v>
                </c:pt>
                <c:pt idx="1432">
                  <c:v>4032.0720915706311</c:v>
                </c:pt>
                <c:pt idx="1433">
                  <c:v>4889.2799906466689</c:v>
                </c:pt>
                <c:pt idx="1434">
                  <c:v>6080.789964040825</c:v>
                </c:pt>
                <c:pt idx="1435">
                  <c:v>7165.3776984892347</c:v>
                </c:pt>
                <c:pt idx="1436">
                  <c:v>8986.4013758831425</c:v>
                </c:pt>
                <c:pt idx="1437">
                  <c:v>13073.380996898186</c:v>
                </c:pt>
                <c:pt idx="1438">
                  <c:v>15463.66027624761</c:v>
                </c:pt>
                <c:pt idx="1439">
                  <c:v>12082.06368491116</c:v>
                </c:pt>
                <c:pt idx="1440">
                  <c:v>11446.508177377948</c:v>
                </c:pt>
                <c:pt idx="1441">
                  <c:v>13827.360257201381</c:v>
                </c:pt>
                <c:pt idx="1442">
                  <c:v>13946.965887355916</c:v>
                </c:pt>
                <c:pt idx="1443">
                  <c:v>75057.88517209077</c:v>
                </c:pt>
                <c:pt idx="1444">
                  <c:v>74437.656728902162</c:v>
                </c:pt>
                <c:pt idx="1445">
                  <c:v>79495.517134324822</c:v>
                </c:pt>
                <c:pt idx="1446">
                  <c:v>89944.741835329958</c:v>
                </c:pt>
                <c:pt idx="1447">
                  <c:v>100286.66746987953</c:v>
                </c:pt>
                <c:pt idx="1448">
                  <c:v>105306.74663212436</c:v>
                </c:pt>
                <c:pt idx="1449">
                  <c:v>113873.92497430627</c:v>
                </c:pt>
                <c:pt idx="1450">
                  <c:v>130348.55905177297</c:v>
                </c:pt>
                <c:pt idx="1451">
                  <c:v>138536.75777078298</c:v>
                </c:pt>
                <c:pt idx="1452">
                  <c:v>134617.37959889544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3267.3474426323946</c:v>
                </c:pt>
                <c:pt idx="1457">
                  <c:v>3503.273579888084</c:v>
                </c:pt>
                <c:pt idx="1458">
                  <c:v>4113.7593726755822</c:v>
                </c:pt>
                <c:pt idx="1459">
                  <c:v>5448.769917718163</c:v>
                </c:pt>
                <c:pt idx="1460">
                  <c:v>6709.7398112271712</c:v>
                </c:pt>
                <c:pt idx="1461">
                  <c:v>7851.0421046865522</c:v>
                </c:pt>
                <c:pt idx="1462">
                  <c:v>9249.9092962525865</c:v>
                </c:pt>
                <c:pt idx="1463">
                  <c:v>12170.352165726796</c:v>
                </c:pt>
                <c:pt idx="1464">
                  <c:v>14832.688150418153</c:v>
                </c:pt>
                <c:pt idx="1465">
                  <c:v>11713.899997028058</c:v>
                </c:pt>
                <c:pt idx="1466">
                  <c:v>11852.169601605538</c:v>
                </c:pt>
                <c:pt idx="1467">
                  <c:v>14227.685538362975</c:v>
                </c:pt>
                <c:pt idx="1468">
                  <c:v>14172.281226184185</c:v>
                </c:pt>
                <c:pt idx="1469">
                  <c:v>46453.245778134311</c:v>
                </c:pt>
                <c:pt idx="1470">
                  <c:v>45743.430177226655</c:v>
                </c:pt>
                <c:pt idx="1471">
                  <c:v>50582.828542612202</c:v>
                </c:pt>
                <c:pt idx="1472">
                  <c:v>64531.989444899584</c:v>
                </c:pt>
                <c:pt idx="1473">
                  <c:v>74388.708625940038</c:v>
                </c:pt>
                <c:pt idx="1474">
                  <c:v>80925.219991916718</c:v>
                </c:pt>
                <c:pt idx="1475">
                  <c:v>90015.546616113425</c:v>
                </c:pt>
                <c:pt idx="1476">
                  <c:v>106919.60455881649</c:v>
                </c:pt>
                <c:pt idx="1477">
                  <c:v>112028.57487363143</c:v>
                </c:pt>
                <c:pt idx="1478">
                  <c:v>99281.71868866554</c:v>
                </c:pt>
                <c:pt idx="1479">
                  <c:v>102678.79790631478</c:v>
                </c:pt>
                <c:pt idx="1480">
                  <c:v>111913.18441700251</c:v>
                </c:pt>
                <c:pt idx="1481">
                  <c:v>103858.88080897115</c:v>
                </c:pt>
                <c:pt idx="1482">
                  <c:v>10377.037318775025</c:v>
                </c:pt>
                <c:pt idx="1483">
                  <c:v>9967.7904067903564</c:v>
                </c:pt>
                <c:pt idx="1484">
                  <c:v>10849.750278430887</c:v>
                </c:pt>
                <c:pt idx="1485">
                  <c:v>12844.587986913608</c:v>
                </c:pt>
                <c:pt idx="1486">
                  <c:v>14064.229597176949</c:v>
                </c:pt>
                <c:pt idx="1487">
                  <c:v>14810.03520258324</c:v>
                </c:pt>
                <c:pt idx="1488">
                  <c:v>15766.092921926042</c:v>
                </c:pt>
                <c:pt idx="1489">
                  <c:v>18474.038168389376</c:v>
                </c:pt>
                <c:pt idx="1490">
                  <c:v>20895.780504129427</c:v>
                </c:pt>
                <c:pt idx="1491">
                  <c:v>19636.006276713611</c:v>
                </c:pt>
                <c:pt idx="1492">
                  <c:v>19695.255724859351</c:v>
                </c:pt>
                <c:pt idx="1493">
                  <c:v>22346.318405450336</c:v>
                </c:pt>
                <c:pt idx="1494">
                  <c:v>21129.982770499817</c:v>
                </c:pt>
                <c:pt idx="1495">
                  <c:v>354.00127898951308</c:v>
                </c:pt>
                <c:pt idx="1496">
                  <c:v>407.73024308116123</c:v>
                </c:pt>
                <c:pt idx="1497">
                  <c:v>458.67781671966969</c:v>
                </c:pt>
                <c:pt idx="1498">
                  <c:v>548.28968682550237</c:v>
                </c:pt>
                <c:pt idx="1499">
                  <c:v>720.94093195095934</c:v>
                </c:pt>
                <c:pt idx="1500">
                  <c:v>831.15910910892808</c:v>
                </c:pt>
                <c:pt idx="1501">
                  <c:v>950.69888477910217</c:v>
                </c:pt>
                <c:pt idx="1502">
                  <c:v>1230.8098109821046</c:v>
                </c:pt>
                <c:pt idx="1503">
                  <c:v>1695.9728111866643</c:v>
                </c:pt>
                <c:pt idx="1504">
                  <c:v>1525.5261187164924</c:v>
                </c:pt>
                <c:pt idx="1505">
                  <c:v>1631.535831804483</c:v>
                </c:pt>
                <c:pt idx="1506">
                  <c:v>1970.8400027415837</c:v>
                </c:pt>
                <c:pt idx="1507">
                  <c:v>2046.5367865714441</c:v>
                </c:pt>
                <c:pt idx="1508">
                  <c:v>82537.446463638917</c:v>
                </c:pt>
                <c:pt idx="1509">
                  <c:v>82537.263888030648</c:v>
                </c:pt>
                <c:pt idx="1510">
                  <c:v>88995.590665482494</c:v>
                </c:pt>
                <c:pt idx="1511">
                  <c:v>108862.79425503519</c:v>
                </c:pt>
                <c:pt idx="1512">
                  <c:v>123263.61314700414</c:v>
                </c:pt>
                <c:pt idx="1513">
                  <c:v>126599.40327733081</c:v>
                </c:pt>
                <c:pt idx="1514">
                  <c:v>135688.79987779685</c:v>
                </c:pt>
                <c:pt idx="1515">
                  <c:v>170632.95621626254</c:v>
                </c:pt>
                <c:pt idx="1516">
                  <c:v>193892.32225522614</c:v>
                </c:pt>
                <c:pt idx="1517">
                  <c:v>153042.34958968993</c:v>
                </c:pt>
                <c:pt idx="1518">
                  <c:v>145229.83788845161</c:v>
                </c:pt>
                <c:pt idx="1519">
                  <c:v>163025.85902149702</c:v>
                </c:pt>
                <c:pt idx="1520">
                  <c:v>0</c:v>
                </c:pt>
                <c:pt idx="1521">
                  <c:v>1610.4156375368948</c:v>
                </c:pt>
                <c:pt idx="1522">
                  <c:v>1896.7197743346551</c:v>
                </c:pt>
                <c:pt idx="1523">
                  <c:v>2097.7495757971665</c:v>
                </c:pt>
                <c:pt idx="1524">
                  <c:v>2783.7120799154941</c:v>
                </c:pt>
                <c:pt idx="1525">
                  <c:v>3372.9570745277956</c:v>
                </c:pt>
                <c:pt idx="1526">
                  <c:v>3665.3274382124646</c:v>
                </c:pt>
                <c:pt idx="1527">
                  <c:v>4370.5975400986299</c:v>
                </c:pt>
                <c:pt idx="1528">
                  <c:v>5945.9084040142443</c:v>
                </c:pt>
                <c:pt idx="1529">
                  <c:v>7335.8970029855382</c:v>
                </c:pt>
                <c:pt idx="1530">
                  <c:v>6713.0793047555089</c:v>
                </c:pt>
                <c:pt idx="1531">
                  <c:v>6636.070537900071</c:v>
                </c:pt>
                <c:pt idx="1532">
                  <c:v>7253.3592494247914</c:v>
                </c:pt>
                <c:pt idx="1533">
                  <c:v>6514.1486424476034</c:v>
                </c:pt>
                <c:pt idx="1534">
                  <c:v>24175.045412979791</c:v>
                </c:pt>
                <c:pt idx="1535">
                  <c:v>24990.371540142263</c:v>
                </c:pt>
                <c:pt idx="1536">
                  <c:v>27122.541686820223</c:v>
                </c:pt>
                <c:pt idx="1537">
                  <c:v>33158.088521249098</c:v>
                </c:pt>
                <c:pt idx="1538">
                  <c:v>37465.193453368949</c:v>
                </c:pt>
                <c:pt idx="1539">
                  <c:v>39093.453451951937</c:v>
                </c:pt>
                <c:pt idx="1540">
                  <c:v>41477.781154050128</c:v>
                </c:pt>
                <c:pt idx="1541">
                  <c:v>47797.248831866978</c:v>
                </c:pt>
                <c:pt idx="1542">
                  <c:v>52962.517070682705</c:v>
                </c:pt>
                <c:pt idx="1543">
                  <c:v>48153.739646038557</c:v>
                </c:pt>
                <c:pt idx="1544">
                  <c:v>46763.862475966562</c:v>
                </c:pt>
                <c:pt idx="1545">
                  <c:v>49900.934962607847</c:v>
                </c:pt>
                <c:pt idx="1546">
                  <c:v>45956.53514463357</c:v>
                </c:pt>
                <c:pt idx="1547">
                  <c:v>1747.8842650730046</c:v>
                </c:pt>
                <c:pt idx="1548">
                  <c:v>1664.3090957426718</c:v>
                </c:pt>
                <c:pt idx="1549">
                  <c:v>1827.6281456064548</c:v>
                </c:pt>
                <c:pt idx="1550">
                  <c:v>2285.6933742970473</c:v>
                </c:pt>
                <c:pt idx="1551">
                  <c:v>2643.8025682159896</c:v>
                </c:pt>
                <c:pt idx="1552">
                  <c:v>2863.963179722532</c:v>
                </c:pt>
                <c:pt idx="1553">
                  <c:v>3133.319212284262</c:v>
                </c:pt>
                <c:pt idx="1554">
                  <c:v>3891.8953458423557</c:v>
                </c:pt>
                <c:pt idx="1555">
                  <c:v>4685.6201663927759</c:v>
                </c:pt>
                <c:pt idx="1556">
                  <c:v>4433.8570822609991</c:v>
                </c:pt>
                <c:pt idx="1557">
                  <c:v>4442.2999720295156</c:v>
                </c:pt>
                <c:pt idx="1558">
                  <c:v>4940.9533454695829</c:v>
                </c:pt>
                <c:pt idx="1559">
                  <c:v>4548.1555527587479</c:v>
                </c:pt>
                <c:pt idx="1560">
                  <c:v>37408.424510801349</c:v>
                </c:pt>
                <c:pt idx="1561">
                  <c:v>37884.234199006547</c:v>
                </c:pt>
                <c:pt idx="1562">
                  <c:v>42307.905033737246</c:v>
                </c:pt>
                <c:pt idx="1563">
                  <c:v>49289.626943243544</c:v>
                </c:pt>
                <c:pt idx="1564">
                  <c:v>56621.318797624517</c:v>
                </c:pt>
                <c:pt idx="1565">
                  <c:v>65754.026731174832</c:v>
                </c:pt>
                <c:pt idx="1566">
                  <c:v>72950.775177082643</c:v>
                </c:pt>
                <c:pt idx="1567">
                  <c:v>83454.498080652716</c:v>
                </c:pt>
                <c:pt idx="1568">
                  <c:v>95213.887301990762</c:v>
                </c:pt>
                <c:pt idx="1569">
                  <c:v>78488.611695921456</c:v>
                </c:pt>
                <c:pt idx="1570">
                  <c:v>86107.240944013523</c:v>
                </c:pt>
                <c:pt idx="1571">
                  <c:v>99130.078044242298</c:v>
                </c:pt>
                <c:pt idx="1572">
                  <c:v>99629.9147187856</c:v>
                </c:pt>
                <c:pt idx="1573">
                  <c:v>4469.5799214341951</c:v>
                </c:pt>
                <c:pt idx="1574">
                  <c:v>4967.5701334623991</c:v>
                </c:pt>
                <c:pt idx="1575">
                  <c:v>5179.1293433669634</c:v>
                </c:pt>
                <c:pt idx="1576">
                  <c:v>5679.9487600567154</c:v>
                </c:pt>
                <c:pt idx="1577">
                  <c:v>6626.1203970790384</c:v>
                </c:pt>
                <c:pt idx="1578">
                  <c:v>7965.320462004308</c:v>
                </c:pt>
                <c:pt idx="1579">
                  <c:v>8966.6659474107146</c:v>
                </c:pt>
                <c:pt idx="1580">
                  <c:v>11148.839366473105</c:v>
                </c:pt>
                <c:pt idx="1581">
                  <c:v>13875.133607176187</c:v>
                </c:pt>
                <c:pt idx="1582">
                  <c:v>11297.035146858705</c:v>
                </c:pt>
                <c:pt idx="1583">
                  <c:v>12308.922635880881</c:v>
                </c:pt>
                <c:pt idx="1584">
                  <c:v>13390.717227835035</c:v>
                </c:pt>
                <c:pt idx="1585">
                  <c:v>12715.424923680852</c:v>
                </c:pt>
                <c:pt idx="1586">
                  <c:v>11370.375099928104</c:v>
                </c:pt>
                <c:pt idx="1587">
                  <c:v>11579.969046742737</c:v>
                </c:pt>
                <c:pt idx="1588">
                  <c:v>12668.394878858953</c:v>
                </c:pt>
                <c:pt idx="1589">
                  <c:v>15489.317581780968</c:v>
                </c:pt>
                <c:pt idx="1590">
                  <c:v>17646.170623589915</c:v>
                </c:pt>
                <c:pt idx="1591">
                  <c:v>18279.916940627401</c:v>
                </c:pt>
                <c:pt idx="1592">
                  <c:v>19197.345672348067</c:v>
                </c:pt>
                <c:pt idx="1593">
                  <c:v>22005.197020496322</c:v>
                </c:pt>
                <c:pt idx="1594">
                  <c:v>23867.756715955795</c:v>
                </c:pt>
                <c:pt idx="1595">
                  <c:v>22141.798918969249</c:v>
                </c:pt>
                <c:pt idx="1596">
                  <c:v>21658.737740114062</c:v>
                </c:pt>
                <c:pt idx="1597">
                  <c:v>22543.087607363821</c:v>
                </c:pt>
                <c:pt idx="1598">
                  <c:v>20161.972921329121</c:v>
                </c:pt>
                <c:pt idx="1599">
                  <c:v>1662.2175347461796</c:v>
                </c:pt>
                <c:pt idx="1600">
                  <c:v>1833.8126596502707</c:v>
                </c:pt>
                <c:pt idx="1601">
                  <c:v>2116.3120627343251</c:v>
                </c:pt>
                <c:pt idx="1602">
                  <c:v>2756.3325828116253</c:v>
                </c:pt>
                <c:pt idx="1603">
                  <c:v>3533.266078130323</c:v>
                </c:pt>
                <c:pt idx="1604">
                  <c:v>4651.6922607440029</c:v>
                </c:pt>
                <c:pt idx="1605">
                  <c:v>5803.5950204211049</c:v>
                </c:pt>
                <c:pt idx="1606">
                  <c:v>8188.4857248835442</c:v>
                </c:pt>
                <c:pt idx="1607">
                  <c:v>9932.8679330261766</c:v>
                </c:pt>
                <c:pt idx="1608">
                  <c:v>8052.0488364617586</c:v>
                </c:pt>
                <c:pt idx="1609">
                  <c:v>8149.4073825036967</c:v>
                </c:pt>
                <c:pt idx="1610">
                  <c:v>9083.0001576372051</c:v>
                </c:pt>
                <c:pt idx="1611">
                  <c:v>8417.7067307833586</c:v>
                </c:pt>
                <c:pt idx="1612">
                  <c:v>1773.5712911196536</c:v>
                </c:pt>
                <c:pt idx="1613">
                  <c:v>2103.0786241835012</c:v>
                </c:pt>
                <c:pt idx="1614">
                  <c:v>2372.6337044941665</c:v>
                </c:pt>
                <c:pt idx="1615">
                  <c:v>2972.3337661512123</c:v>
                </c:pt>
                <c:pt idx="1616">
                  <c:v>4109.2686661547532</c:v>
                </c:pt>
                <c:pt idx="1617">
                  <c:v>5338.4058437097137</c:v>
                </c:pt>
                <c:pt idx="1618">
                  <c:v>6947.9895957013978</c:v>
                </c:pt>
                <c:pt idx="1619">
                  <c:v>9147.5276171423066</c:v>
                </c:pt>
                <c:pt idx="1620">
                  <c:v>11693.730573305782</c:v>
                </c:pt>
                <c:pt idx="1621">
                  <c:v>8597.0438965906978</c:v>
                </c:pt>
                <c:pt idx="1622">
                  <c:v>10675.242594712385</c:v>
                </c:pt>
                <c:pt idx="1623">
                  <c:v>13290.759997834306</c:v>
                </c:pt>
                <c:pt idx="1624">
                  <c:v>14108.312729609297</c:v>
                </c:pt>
                <c:pt idx="1625">
                  <c:v>28696.193481404574</c:v>
                </c:pt>
                <c:pt idx="1626">
                  <c:v>29679.441984927369</c:v>
                </c:pt>
                <c:pt idx="1627">
                  <c:v>31355.373788483466</c:v>
                </c:pt>
                <c:pt idx="1628">
                  <c:v>39128.276132404178</c:v>
                </c:pt>
                <c:pt idx="1629">
                  <c:v>44976.3685558211</c:v>
                </c:pt>
                <c:pt idx="1630">
                  <c:v>46193.672678421492</c:v>
                </c:pt>
                <c:pt idx="1631">
                  <c:v>48757.895718552936</c:v>
                </c:pt>
                <c:pt idx="1632">
                  <c:v>55556.966882838991</c:v>
                </c:pt>
                <c:pt idx="1633">
                  <c:v>62188.928606501031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809.27507940693522</c:v>
                </c:pt>
                <c:pt idx="1639">
                  <c:v>1518.0342943023547</c:v>
                </c:pt>
                <c:pt idx="1640">
                  <c:v>2013.667400174746</c:v>
                </c:pt>
                <c:pt idx="1641">
                  <c:v>2613.5344077760701</c:v>
                </c:pt>
                <c:pt idx="1642">
                  <c:v>3168.8807074539636</c:v>
                </c:pt>
                <c:pt idx="1643">
                  <c:v>3391.3710764304064</c:v>
                </c:pt>
                <c:pt idx="1644">
                  <c:v>3942.6309850181519</c:v>
                </c:pt>
                <c:pt idx="1645">
                  <c:v>5276.9324210985214</c:v>
                </c:pt>
                <c:pt idx="1646">
                  <c:v>6497.842767720862</c:v>
                </c:pt>
                <c:pt idx="1647">
                  <c:v>5497.9556873989441</c:v>
                </c:pt>
                <c:pt idx="1648">
                  <c:v>5073.0749449079713</c:v>
                </c:pt>
                <c:pt idx="1649">
                  <c:v>6047.7378801423647</c:v>
                </c:pt>
                <c:pt idx="1650">
                  <c:v>5293.8366375300611</c:v>
                </c:pt>
                <c:pt idx="1651">
                  <c:v>5330.4016219065006</c:v>
                </c:pt>
                <c:pt idx="1652">
                  <c:v>5636.6390897934452</c:v>
                </c:pt>
                <c:pt idx="1653">
                  <c:v>6442.0444377739486</c:v>
                </c:pt>
                <c:pt idx="1654">
                  <c:v>8530.4720049265143</c:v>
                </c:pt>
                <c:pt idx="1655">
                  <c:v>10437.509907525297</c:v>
                </c:pt>
                <c:pt idx="1656">
                  <c:v>11414.605360475445</c:v>
                </c:pt>
                <c:pt idx="1657">
                  <c:v>12842.248578741252</c:v>
                </c:pt>
                <c:pt idx="1658">
                  <c:v>15649.204741840449</c:v>
                </c:pt>
                <c:pt idx="1659">
                  <c:v>18201.273521150692</c:v>
                </c:pt>
                <c:pt idx="1660">
                  <c:v>16196.28137054652</c:v>
                </c:pt>
                <c:pt idx="1661">
                  <c:v>16151.090900036132</c:v>
                </c:pt>
                <c:pt idx="1662">
                  <c:v>17760.414382526327</c:v>
                </c:pt>
                <c:pt idx="1663">
                  <c:v>16892.551977141713</c:v>
                </c:pt>
                <c:pt idx="1664">
                  <c:v>10045.360076423194</c:v>
                </c:pt>
                <c:pt idx="1665">
                  <c:v>10290.316045199443</c:v>
                </c:pt>
                <c:pt idx="1666">
                  <c:v>11599.90192476423</c:v>
                </c:pt>
                <c:pt idx="1667">
                  <c:v>14607.200496258769</c:v>
                </c:pt>
                <c:pt idx="1668">
                  <c:v>16944.189526652819</c:v>
                </c:pt>
                <c:pt idx="1669">
                  <c:v>17854.635329926808</c:v>
                </c:pt>
                <c:pt idx="1670">
                  <c:v>19405.933275133193</c:v>
                </c:pt>
                <c:pt idx="1671">
                  <c:v>23462.22869330992</c:v>
                </c:pt>
                <c:pt idx="1672">
                  <c:v>26989.652694581153</c:v>
                </c:pt>
                <c:pt idx="1673">
                  <c:v>24125.667112654064</c:v>
                </c:pt>
                <c:pt idx="1674">
                  <c:v>22942.398323133599</c:v>
                </c:pt>
                <c:pt idx="1675">
                  <c:v>24478.319969914894</c:v>
                </c:pt>
                <c:pt idx="1676">
                  <c:v>22059.147789743038</c:v>
                </c:pt>
                <c:pt idx="1677">
                  <c:v>14405.207969477649</c:v>
                </c:pt>
                <c:pt idx="1678">
                  <c:v>14942.584774202945</c:v>
                </c:pt>
                <c:pt idx="1679">
                  <c:v>16557.42707044712</c:v>
                </c:pt>
                <c:pt idx="1680">
                  <c:v>20954.002054392939</c:v>
                </c:pt>
                <c:pt idx="1681">
                  <c:v>24230.057876056031</c:v>
                </c:pt>
                <c:pt idx="1682">
                  <c:v>25885.872395706563</c:v>
                </c:pt>
                <c:pt idx="1683">
                  <c:v>27929.614398563121</c:v>
                </c:pt>
                <c:pt idx="1684">
                  <c:v>31839.526662983451</c:v>
                </c:pt>
                <c:pt idx="1685">
                  <c:v>34599.737398873564</c:v>
                </c:pt>
                <c:pt idx="1686">
                  <c:v>31274.97549443903</c:v>
                </c:pt>
                <c:pt idx="1687">
                  <c:v>29628.422863807351</c:v>
                </c:pt>
                <c:pt idx="1688">
                  <c:v>31020.88867486615</c:v>
                </c:pt>
                <c:pt idx="1689">
                  <c:v>28228.492711403182</c:v>
                </c:pt>
                <c:pt idx="1690">
                  <c:v>27840.054715288101</c:v>
                </c:pt>
                <c:pt idx="1691">
                  <c:v>25517.201066551559</c:v>
                </c:pt>
                <c:pt idx="1692">
                  <c:v>28123.381645045276</c:v>
                </c:pt>
                <c:pt idx="1693">
                  <c:v>35163.200226294728</c:v>
                </c:pt>
                <c:pt idx="1694">
                  <c:v>40251.153857144651</c:v>
                </c:pt>
                <c:pt idx="1695">
                  <c:v>41087.218751896544</c:v>
                </c:pt>
                <c:pt idx="1696">
                  <c:v>43940.28746198587</c:v>
                </c:pt>
                <c:pt idx="1697">
                  <c:v>50611.646669054047</c:v>
                </c:pt>
                <c:pt idx="1698">
                  <c:v>52713.572128707456</c:v>
                </c:pt>
                <c:pt idx="1699">
                  <c:v>43662.88595544557</c:v>
                </c:pt>
                <c:pt idx="1700">
                  <c:v>49370.204665622965</c:v>
                </c:pt>
                <c:pt idx="1701">
                  <c:v>56724.300743352913</c:v>
                </c:pt>
                <c:pt idx="1702">
                  <c:v>55045.636404242548</c:v>
                </c:pt>
                <c:pt idx="1703">
                  <c:v>35633.503845216968</c:v>
                </c:pt>
                <c:pt idx="1704">
                  <c:v>36376.944817972813</c:v>
                </c:pt>
                <c:pt idx="1705">
                  <c:v>39397.354996113114</c:v>
                </c:pt>
                <c:pt idx="1706">
                  <c:v>45646.539631211388</c:v>
                </c:pt>
                <c:pt idx="1707">
                  <c:v>50611.499230339832</c:v>
                </c:pt>
                <c:pt idx="1708">
                  <c:v>51767.385605843127</c:v>
                </c:pt>
                <c:pt idx="1709">
                  <c:v>54115.923523644116</c:v>
                </c:pt>
                <c:pt idx="1710">
                  <c:v>59726.263015127428</c:v>
                </c:pt>
                <c:pt idx="1711">
                  <c:v>68517.555989238565</c:v>
                </c:pt>
                <c:pt idx="1712">
                  <c:v>65729.74022806024</c:v>
                </c:pt>
                <c:pt idx="1713">
                  <c:v>70160.560333672896</c:v>
                </c:pt>
                <c:pt idx="1714">
                  <c:v>83287.013620902289</c:v>
                </c:pt>
                <c:pt idx="1715">
                  <c:v>78905.960726339996</c:v>
                </c:pt>
                <c:pt idx="1716">
                  <c:v>4226.3899492458058</c:v>
                </c:pt>
                <c:pt idx="1717">
                  <c:v>3057.7081413522938</c:v>
                </c:pt>
                <c:pt idx="1718">
                  <c:v>3583.3860075697107</c:v>
                </c:pt>
                <c:pt idx="1719">
                  <c:v>4595.2073503905513</c:v>
                </c:pt>
                <c:pt idx="1720">
                  <c:v>5864.2572547930768</c:v>
                </c:pt>
                <c:pt idx="1721">
                  <c:v>7129.8824859559027</c:v>
                </c:pt>
                <c:pt idx="1722">
                  <c:v>7737.5541696185828</c:v>
                </c:pt>
                <c:pt idx="1723">
                  <c:v>9309.8196164173005</c:v>
                </c:pt>
                <c:pt idx="1724">
                  <c:v>10374.695486699065</c:v>
                </c:pt>
                <c:pt idx="1725">
                  <c:v>8632.6596957822658</c:v>
                </c:pt>
                <c:pt idx="1726">
                  <c:v>10133.419287648072</c:v>
                </c:pt>
                <c:pt idx="1727">
                  <c:v>10607.917437497261</c:v>
                </c:pt>
                <c:pt idx="1728">
                  <c:v>10662.575985381487</c:v>
                </c:pt>
                <c:pt idx="1729">
                  <c:v>635.7089635342943</c:v>
                </c:pt>
                <c:pt idx="1730">
                  <c:v>780.73802433311323</c:v>
                </c:pt>
                <c:pt idx="1731">
                  <c:v>879.47504861781033</c:v>
                </c:pt>
                <c:pt idx="1732">
                  <c:v>1048.5224879033817</c:v>
                </c:pt>
                <c:pt idx="1733">
                  <c:v>1367.352433342606</c:v>
                </c:pt>
                <c:pt idx="1734">
                  <c:v>1828.7176257585422</c:v>
                </c:pt>
                <c:pt idx="1735">
                  <c:v>2308.2965092358577</c:v>
                </c:pt>
                <c:pt idx="1736">
                  <c:v>3074.6505810122053</c:v>
                </c:pt>
                <c:pt idx="1737">
                  <c:v>3891.20199229542</c:v>
                </c:pt>
                <c:pt idx="1738">
                  <c:v>2540.534554527037</c:v>
                </c:pt>
                <c:pt idx="1739">
                  <c:v>2964.8555613932203</c:v>
                </c:pt>
                <c:pt idx="1740">
                  <c:v>3566.2635840730231</c:v>
                </c:pt>
                <c:pt idx="1741">
                  <c:v>3882.1493508914687</c:v>
                </c:pt>
                <c:pt idx="1742">
                  <c:v>25300.329342367691</c:v>
                </c:pt>
                <c:pt idx="1743">
                  <c:v>25203.11639748075</c:v>
                </c:pt>
                <c:pt idx="1744">
                  <c:v>27286.288190465839</c:v>
                </c:pt>
                <c:pt idx="1745">
                  <c:v>31518.463859814456</c:v>
                </c:pt>
                <c:pt idx="1746">
                  <c:v>37007.460087162573</c:v>
                </c:pt>
                <c:pt idx="1747">
                  <c:v>38409.829101756673</c:v>
                </c:pt>
                <c:pt idx="1748">
                  <c:v>40758.087275555241</c:v>
                </c:pt>
                <c:pt idx="1749">
                  <c:v>46638.700731899829</c:v>
                </c:pt>
                <c:pt idx="1750">
                  <c:v>43522.58186957641</c:v>
                </c:pt>
                <c:pt idx="1751">
                  <c:v>35487.032219495486</c:v>
                </c:pt>
                <c:pt idx="1752">
                  <c:v>36643.82986014882</c:v>
                </c:pt>
                <c:pt idx="1753">
                  <c:v>38887.797606655236</c:v>
                </c:pt>
                <c:pt idx="1754">
                  <c:v>38621.139293151828</c:v>
                </c:pt>
                <c:pt idx="1755">
                  <c:v>45436.315358726446</c:v>
                </c:pt>
                <c:pt idx="1756">
                  <c:v>12970.534342088504</c:v>
                </c:pt>
                <c:pt idx="1757">
                  <c:v>12253.848480835884</c:v>
                </c:pt>
                <c:pt idx="1758">
                  <c:v>12476.279125402496</c:v>
                </c:pt>
                <c:pt idx="1759">
                  <c:v>13497.92700105423</c:v>
                </c:pt>
                <c:pt idx="1760">
                  <c:v>14951.686357775821</c:v>
                </c:pt>
                <c:pt idx="1761">
                  <c:v>16792.82245457442</c:v>
                </c:pt>
                <c:pt idx="1762">
                  <c:v>17925.313199070471</c:v>
                </c:pt>
                <c:pt idx="1763">
                  <c:v>19471.192076793082</c:v>
                </c:pt>
                <c:pt idx="1764">
                  <c:v>21578.100195629351</c:v>
                </c:pt>
                <c:pt idx="1765">
                  <c:v>18328.586856868445</c:v>
                </c:pt>
                <c:pt idx="1766">
                  <c:v>19890.365038785116</c:v>
                </c:pt>
                <c:pt idx="1767">
                  <c:v>22039.59902779348</c:v>
                </c:pt>
                <c:pt idx="1768">
                  <c:v>1532.3681982803128</c:v>
                </c:pt>
                <c:pt idx="1769">
                  <c:v>1720.0730914398034</c:v>
                </c:pt>
                <c:pt idx="1770">
                  <c:v>1712.7516456664121</c:v>
                </c:pt>
                <c:pt idx="1771">
                  <c:v>1969.56163583386</c:v>
                </c:pt>
                <c:pt idx="1772">
                  <c:v>2350.6634336535917</c:v>
                </c:pt>
                <c:pt idx="1773">
                  <c:v>2736.8991480032951</c:v>
                </c:pt>
                <c:pt idx="1774">
                  <c:v>3141.8812717163169</c:v>
                </c:pt>
                <c:pt idx="1775">
                  <c:v>3982.7755263568597</c:v>
                </c:pt>
                <c:pt idx="1776">
                  <c:v>4899.4722566488899</c:v>
                </c:pt>
                <c:pt idx="1777">
                  <c:v>4935.8909352485352</c:v>
                </c:pt>
                <c:pt idx="1778">
                  <c:v>5680.7259575629087</c:v>
                </c:pt>
                <c:pt idx="1779">
                  <c:v>7000.397816167565</c:v>
                </c:pt>
                <c:pt idx="1780">
                  <c:v>6581.6639317868503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1373.1925816659627</c:v>
                </c:pt>
                <c:pt idx="1786">
                  <c:v>1824.6998663661473</c:v>
                </c:pt>
                <c:pt idx="1787">
                  <c:v>2321.1521707006764</c:v>
                </c:pt>
                <c:pt idx="1788">
                  <c:v>3091.0153285088045</c:v>
                </c:pt>
                <c:pt idx="1789">
                  <c:v>4485.2452251761297</c:v>
                </c:pt>
                <c:pt idx="1790">
                  <c:v>3713.1340081004009</c:v>
                </c:pt>
                <c:pt idx="1791">
                  <c:v>4618.5080087512652</c:v>
                </c:pt>
                <c:pt idx="1792">
                  <c:v>6013.850117222848</c:v>
                </c:pt>
                <c:pt idx="1793">
                  <c:v>6630.1987319192413</c:v>
                </c:pt>
                <c:pt idx="1794">
                  <c:v>19875.973922722213</c:v>
                </c:pt>
                <c:pt idx="1795">
                  <c:v>19102.345084640474</c:v>
                </c:pt>
                <c:pt idx="1796">
                  <c:v>17199.391171993913</c:v>
                </c:pt>
                <c:pt idx="1797">
                  <c:v>17788.540592253765</c:v>
                </c:pt>
                <c:pt idx="1798">
                  <c:v>18651.784402996036</c:v>
                </c:pt>
                <c:pt idx="1799">
                  <c:v>19335.940318321525</c:v>
                </c:pt>
                <c:pt idx="1800">
                  <c:v>21407.204729432779</c:v>
                </c:pt>
                <c:pt idx="1801">
                  <c:v>24372.919597220094</c:v>
                </c:pt>
                <c:pt idx="1802">
                  <c:v>29142.950963222418</c:v>
                </c:pt>
                <c:pt idx="1803">
                  <c:v>27519.504114566636</c:v>
                </c:pt>
                <c:pt idx="1804">
                  <c:v>30431.816989348863</c:v>
                </c:pt>
                <c:pt idx="1805">
                  <c:v>33222.591362126244</c:v>
                </c:pt>
                <c:pt idx="1806">
                  <c:v>32614.8789583465</c:v>
                </c:pt>
                <c:pt idx="1807">
                  <c:v>1763.1694694600792</c:v>
                </c:pt>
                <c:pt idx="1808">
                  <c:v>1824.8861218222494</c:v>
                </c:pt>
                <c:pt idx="1809">
                  <c:v>1901.5803793171895</c:v>
                </c:pt>
                <c:pt idx="1810">
                  <c:v>1973.8620693261039</c:v>
                </c:pt>
                <c:pt idx="1811">
                  <c:v>2156.4398223062381</c:v>
                </c:pt>
                <c:pt idx="1812">
                  <c:v>2325.4254102753648</c:v>
                </c:pt>
                <c:pt idx="1813">
                  <c:v>2719.8224692919075</c:v>
                </c:pt>
                <c:pt idx="1814">
                  <c:v>3022.5419537184243</c:v>
                </c:pt>
                <c:pt idx="1815">
                  <c:v>3797.4136287590736</c:v>
                </c:pt>
                <c:pt idx="1816">
                  <c:v>4026.7663428571427</c:v>
                </c:pt>
                <c:pt idx="1817">
                  <c:v>4370.7210332451205</c:v>
                </c:pt>
                <c:pt idx="1818">
                  <c:v>4665.9435397184925</c:v>
                </c:pt>
                <c:pt idx="1819">
                  <c:v>4909.0280937005382</c:v>
                </c:pt>
                <c:pt idx="1820">
                  <c:v>19786.695038009559</c:v>
                </c:pt>
                <c:pt idx="1821">
                  <c:v>17616.229059418238</c:v>
                </c:pt>
                <c:pt idx="1822">
                  <c:v>18620.352331669459</c:v>
                </c:pt>
                <c:pt idx="1823">
                  <c:v>22621.858292071312</c:v>
                </c:pt>
                <c:pt idx="1824">
                  <c:v>27061.885766499458</c:v>
                </c:pt>
                <c:pt idx="1825">
                  <c:v>35185.93067193772</c:v>
                </c:pt>
                <c:pt idx="1826">
                  <c:v>42193.307396859083</c:v>
                </c:pt>
                <c:pt idx="1827">
                  <c:v>45011.194088268909</c:v>
                </c:pt>
                <c:pt idx="1828">
                  <c:v>54399.695657757082</c:v>
                </c:pt>
                <c:pt idx="1829">
                  <c:v>37191.651386511781</c:v>
                </c:pt>
                <c:pt idx="1830">
                  <c:v>40112.582648633834</c:v>
                </c:pt>
                <c:pt idx="1831">
                  <c:v>51524.863947156613</c:v>
                </c:pt>
                <c:pt idx="1832">
                  <c:v>56299.100198861961</c:v>
                </c:pt>
                <c:pt idx="1833">
                  <c:v>5334.8802434335375</c:v>
                </c:pt>
                <c:pt idx="1834">
                  <c:v>5256.6569108887297</c:v>
                </c:pt>
                <c:pt idx="1835">
                  <c:v>5447.7804684486646</c:v>
                </c:pt>
                <c:pt idx="1836">
                  <c:v>5442.3631653256953</c:v>
                </c:pt>
                <c:pt idx="1837">
                  <c:v>5437.8559690698157</c:v>
                </c:pt>
                <c:pt idx="1838">
                  <c:v>5339.4238804173201</c:v>
                </c:pt>
                <c:pt idx="1839">
                  <c:v>5342.4748022156846</c:v>
                </c:pt>
                <c:pt idx="1840">
                  <c:v>5936.7692279820367</c:v>
                </c:pt>
                <c:pt idx="1841">
                  <c:v>6887.0627531002692</c:v>
                </c:pt>
                <c:pt idx="1842">
                  <c:v>8274.1379779812396</c:v>
                </c:pt>
                <c:pt idx="1843">
                  <c:v>8755.8499679343349</c:v>
                </c:pt>
                <c:pt idx="1844">
                  <c:v>9144.6176157196678</c:v>
                </c:pt>
                <c:pt idx="1845">
                  <c:v>9764.1106066413431</c:v>
                </c:pt>
                <c:pt idx="1846">
                  <c:v>9061.6024601659719</c:v>
                </c:pt>
                <c:pt idx="1847">
                  <c:v>8909.8089458581308</c:v>
                </c:pt>
                <c:pt idx="1848">
                  <c:v>8685.3824369944832</c:v>
                </c:pt>
                <c:pt idx="1849">
                  <c:v>9016.8153274781816</c:v>
                </c:pt>
                <c:pt idx="1850">
                  <c:v>10013.633224986515</c:v>
                </c:pt>
                <c:pt idx="1851">
                  <c:v>12252.612875422477</c:v>
                </c:pt>
                <c:pt idx="1852">
                  <c:v>14405.091926705689</c:v>
                </c:pt>
                <c:pt idx="1853">
                  <c:v>16305.613406264216</c:v>
                </c:pt>
                <c:pt idx="1854">
                  <c:v>23421.355290467829</c:v>
                </c:pt>
                <c:pt idx="1855">
                  <c:v>18114.478265065198</c:v>
                </c:pt>
                <c:pt idx="1856">
                  <c:v>20983.900335311377</c:v>
                </c:pt>
                <c:pt idx="1857">
                  <c:v>23132.938903204009</c:v>
                </c:pt>
                <c:pt idx="1858">
                  <c:v>23623.851492802809</c:v>
                </c:pt>
                <c:pt idx="1859">
                  <c:v>29914.264776576445</c:v>
                </c:pt>
                <c:pt idx="1860">
                  <c:v>28666.609513115225</c:v>
                </c:pt>
                <c:pt idx="1861">
                  <c:v>30748.534257516931</c:v>
                </c:pt>
                <c:pt idx="1862">
                  <c:v>35644.404791908375</c:v>
                </c:pt>
                <c:pt idx="1863">
                  <c:v>44051.657269813419</c:v>
                </c:pt>
                <c:pt idx="1864">
                  <c:v>54228.831714686195</c:v>
                </c:pt>
                <c:pt idx="1865">
                  <c:v>62920.644131574758</c:v>
                </c:pt>
                <c:pt idx="1866">
                  <c:v>69166.960052374969</c:v>
                </c:pt>
                <c:pt idx="1867">
                  <c:v>84613.947027254515</c:v>
                </c:pt>
                <c:pt idx="1868">
                  <c:v>62527.635271040774</c:v>
                </c:pt>
                <c:pt idx="1869">
                  <c:v>71440.287635743691</c:v>
                </c:pt>
                <c:pt idx="1870">
                  <c:v>88963.222603775605</c:v>
                </c:pt>
                <c:pt idx="1871">
                  <c:v>92659.694105965624</c:v>
                </c:pt>
                <c:pt idx="1872">
                  <c:v>9332.533250624585</c:v>
                </c:pt>
                <c:pt idx="1873">
                  <c:v>8759.5039421118363</c:v>
                </c:pt>
                <c:pt idx="1874">
                  <c:v>8659.7077133299517</c:v>
                </c:pt>
                <c:pt idx="1875">
                  <c:v>9408.2297855540619</c:v>
                </c:pt>
                <c:pt idx="1876">
                  <c:v>10864.444410979531</c:v>
                </c:pt>
                <c:pt idx="1877">
                  <c:v>13284.694610184735</c:v>
                </c:pt>
                <c:pt idx="1878">
                  <c:v>14858.937055493125</c:v>
                </c:pt>
                <c:pt idx="1879">
                  <c:v>16052.092745287553</c:v>
                </c:pt>
                <c:pt idx="1880">
                  <c:v>19722.101930042823</c:v>
                </c:pt>
                <c:pt idx="1881">
                  <c:v>16009.62816798914</c:v>
                </c:pt>
                <c:pt idx="1882">
                  <c:v>19333.499080484842</c:v>
                </c:pt>
                <c:pt idx="1883">
                  <c:v>24133.944400002765</c:v>
                </c:pt>
                <c:pt idx="1884">
                  <c:v>25947.531193156923</c:v>
                </c:pt>
                <c:pt idx="1885">
                  <c:v>1180.480689818369</c:v>
                </c:pt>
                <c:pt idx="1886">
                  <c:v>1263.3886592550475</c:v>
                </c:pt>
                <c:pt idx="1887">
                  <c:v>1269.9417677630336</c:v>
                </c:pt>
                <c:pt idx="1888">
                  <c:v>1261.853627221265</c:v>
                </c:pt>
                <c:pt idx="1889">
                  <c:v>1419.2641809136585</c:v>
                </c:pt>
                <c:pt idx="1890">
                  <c:v>1588.5056715703493</c:v>
                </c:pt>
                <c:pt idx="1891">
                  <c:v>1772.5603305072279</c:v>
                </c:pt>
                <c:pt idx="1892">
                  <c:v>2065.5396321555882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34364.806208927446</c:v>
                </c:pt>
                <c:pt idx="1899">
                  <c:v>32885.242635621296</c:v>
                </c:pt>
                <c:pt idx="1900">
                  <c:v>34119.434771240049</c:v>
                </c:pt>
                <c:pt idx="1901">
                  <c:v>36803.399209439238</c:v>
                </c:pt>
                <c:pt idx="1902">
                  <c:v>40451.990866596439</c:v>
                </c:pt>
                <c:pt idx="1903">
                  <c:v>43626.200112174774</c:v>
                </c:pt>
                <c:pt idx="1904">
                  <c:v>45532.49327934246</c:v>
                </c:pt>
                <c:pt idx="1905">
                  <c:v>44503.114959308114</c:v>
                </c:pt>
                <c:pt idx="1906">
                  <c:v>46332.830046031297</c:v>
                </c:pt>
                <c:pt idx="1907">
                  <c:v>33038.282040428749</c:v>
                </c:pt>
                <c:pt idx="1908">
                  <c:v>33998.54789477319</c:v>
                </c:pt>
                <c:pt idx="1909">
                  <c:v>39103.220850509621</c:v>
                </c:pt>
                <c:pt idx="1910">
                  <c:v>41713.508365676695</c:v>
                </c:pt>
                <c:pt idx="1911">
                  <c:v>549.93990168204527</c:v>
                </c:pt>
                <c:pt idx="1912">
                  <c:v>546.53622722676096</c:v>
                </c:pt>
                <c:pt idx="1913">
                  <c:v>576.42386368267319</c:v>
                </c:pt>
                <c:pt idx="1914">
                  <c:v>617.24119339630101</c:v>
                </c:pt>
                <c:pt idx="1915">
                  <c:v>707.37347318288118</c:v>
                </c:pt>
                <c:pt idx="1916">
                  <c:v>831.88028974271219</c:v>
                </c:pt>
                <c:pt idx="1917">
                  <c:v>923.53064721542466</c:v>
                </c:pt>
                <c:pt idx="1918">
                  <c:v>1210.1538343441996</c:v>
                </c:pt>
                <c:pt idx="1919">
                  <c:v>1400.5623023510739</c:v>
                </c:pt>
                <c:pt idx="1920">
                  <c:v>1252.3251396728465</c:v>
                </c:pt>
                <c:pt idx="1921">
                  <c:v>1394.5323556974545</c:v>
                </c:pt>
                <c:pt idx="1922">
                  <c:v>1253.3058068144437</c:v>
                </c:pt>
                <c:pt idx="1923">
                  <c:v>1341.2817675145516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79883.047042238817</c:v>
                </c:pt>
                <c:pt idx="1938">
                  <c:v>21377.427497038068</c:v>
                </c:pt>
                <c:pt idx="1939">
                  <c:v>19286.157729220311</c:v>
                </c:pt>
                <c:pt idx="1940">
                  <c:v>19803.572685143299</c:v>
                </c:pt>
                <c:pt idx="1941">
                  <c:v>23202.201973429255</c:v>
                </c:pt>
                <c:pt idx="1942">
                  <c:v>30056.681114793966</c:v>
                </c:pt>
                <c:pt idx="1943">
                  <c:v>33529.971639634939</c:v>
                </c:pt>
                <c:pt idx="1944">
                  <c:v>35865.870287503123</c:v>
                </c:pt>
                <c:pt idx="1945">
                  <c:v>40189.748319936749</c:v>
                </c:pt>
                <c:pt idx="1946">
                  <c:v>48866.617185375049</c:v>
                </c:pt>
                <c:pt idx="1947">
                  <c:v>42075.545348087762</c:v>
                </c:pt>
                <c:pt idx="1948">
                  <c:v>51029.543419874666</c:v>
                </c:pt>
                <c:pt idx="1949">
                  <c:v>61169.077491099677</c:v>
                </c:pt>
                <c:pt idx="1950">
                  <c:v>2074.9288089526603</c:v>
                </c:pt>
                <c:pt idx="1951">
                  <c:v>2037.6854621333007</c:v>
                </c:pt>
                <c:pt idx="1952">
                  <c:v>2257.5446604356334</c:v>
                </c:pt>
                <c:pt idx="1953">
                  <c:v>2833.9057014967743</c:v>
                </c:pt>
                <c:pt idx="1954">
                  <c:v>3330.309968925329</c:v>
                </c:pt>
                <c:pt idx="1955">
                  <c:v>3655.6638366217458</c:v>
                </c:pt>
                <c:pt idx="1956">
                  <c:v>3747.433690795353</c:v>
                </c:pt>
                <c:pt idx="1957">
                  <c:v>4075.9914052325134</c:v>
                </c:pt>
                <c:pt idx="1958">
                  <c:v>4301.6321898060205</c:v>
                </c:pt>
                <c:pt idx="1959">
                  <c:v>3431.7558802035005</c:v>
                </c:pt>
                <c:pt idx="1960">
                  <c:v>3747.6746347432309</c:v>
                </c:pt>
                <c:pt idx="1961">
                  <c:v>4324.6855289824762</c:v>
                </c:pt>
                <c:pt idx="1962">
                  <c:v>4613.2699390220205</c:v>
                </c:pt>
                <c:pt idx="1963">
                  <c:v>14530.226023846553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815.48914093830024</c:v>
                </c:pt>
                <c:pt idx="1990">
                  <c:v>748.87874580173514</c:v>
                </c:pt>
                <c:pt idx="1991">
                  <c:v>842.18983904241304</c:v>
                </c:pt>
                <c:pt idx="1992">
                  <c:v>1031.7899302972382</c:v>
                </c:pt>
                <c:pt idx="1993">
                  <c:v>1149.3761244040659</c:v>
                </c:pt>
                <c:pt idx="1994">
                  <c:v>1173.3141442277933</c:v>
                </c:pt>
                <c:pt idx="1995">
                  <c:v>1138.2845040401075</c:v>
                </c:pt>
                <c:pt idx="1996">
                  <c:v>1316.9568848299268</c:v>
                </c:pt>
                <c:pt idx="1997">
                  <c:v>1424.038889826219</c:v>
                </c:pt>
                <c:pt idx="1998">
                  <c:v>1320.4800253448561</c:v>
                </c:pt>
                <c:pt idx="1999">
                  <c:v>1539.047440737444</c:v>
                </c:pt>
                <c:pt idx="2000">
                  <c:v>1735.5540453400504</c:v>
                </c:pt>
                <c:pt idx="2001">
                  <c:v>1736.1981723652095</c:v>
                </c:pt>
                <c:pt idx="2002">
                  <c:v>2126.8328636337492</c:v>
                </c:pt>
                <c:pt idx="2003">
                  <c:v>2206.6561206500078</c:v>
                </c:pt>
                <c:pt idx="2004">
                  <c:v>2391.3474051494413</c:v>
                </c:pt>
                <c:pt idx="2005">
                  <c:v>2434.7612971313442</c:v>
                </c:pt>
                <c:pt idx="2006">
                  <c:v>2517.6933978568959</c:v>
                </c:pt>
                <c:pt idx="2007">
                  <c:v>2642.3762534096586</c:v>
                </c:pt>
                <c:pt idx="2008">
                  <c:v>2752.323765455802</c:v>
                </c:pt>
                <c:pt idx="2009">
                  <c:v>2871.3138446788112</c:v>
                </c:pt>
                <c:pt idx="2010">
                  <c:v>2920.1983539094649</c:v>
                </c:pt>
                <c:pt idx="2011">
                  <c:v>2895.6416193806003</c:v>
                </c:pt>
                <c:pt idx="2012">
                  <c:v>3112.8404669260699</c:v>
                </c:pt>
                <c:pt idx="2013">
                  <c:v>3251.7382607867416</c:v>
                </c:pt>
                <c:pt idx="2014">
                  <c:v>3291.7895538007801</c:v>
                </c:pt>
                <c:pt idx="2015">
                  <c:v>2170.9608396164945</c:v>
                </c:pt>
                <c:pt idx="2016">
                  <c:v>2239.9169543715593</c:v>
                </c:pt>
                <c:pt idx="2017">
                  <c:v>2257.773627585691</c:v>
                </c:pt>
                <c:pt idx="2018">
                  <c:v>2293.5794637507488</c:v>
                </c:pt>
                <c:pt idx="2019">
                  <c:v>2247.8377668308704</c:v>
                </c:pt>
                <c:pt idx="2020">
                  <c:v>2352.6393434904612</c:v>
                </c:pt>
                <c:pt idx="2021">
                  <c:v>2393.8005506878867</c:v>
                </c:pt>
                <c:pt idx="2022">
                  <c:v>2434.8062837188504</c:v>
                </c:pt>
                <c:pt idx="2023">
                  <c:v>2500.9056824054051</c:v>
                </c:pt>
                <c:pt idx="2024">
                  <c:v>2668.8105074868008</c:v>
                </c:pt>
                <c:pt idx="2025">
                  <c:v>2838.4488366033256</c:v>
                </c:pt>
                <c:pt idx="2026">
                  <c:v>3000.1500522122524</c:v>
                </c:pt>
                <c:pt idx="2027">
                  <c:v>3154.5138643067849</c:v>
                </c:pt>
                <c:pt idx="2028">
                  <c:v>12579.595103878441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13482.547047463515</c:v>
                </c:pt>
                <c:pt idx="2042">
                  <c:v>13736.796665635871</c:v>
                </c:pt>
                <c:pt idx="2043">
                  <c:v>16720.578797518046</c:v>
                </c:pt>
                <c:pt idx="2044">
                  <c:v>21712.464181565356</c:v>
                </c:pt>
                <c:pt idx="2045">
                  <c:v>25198.776758409786</c:v>
                </c:pt>
                <c:pt idx="2046">
                  <c:v>27576.86446213019</c:v>
                </c:pt>
                <c:pt idx="2047">
                  <c:v>26286.861348754959</c:v>
                </c:pt>
                <c:pt idx="2048">
                  <c:v>31927.725090461889</c:v>
                </c:pt>
                <c:pt idx="2049">
                  <c:v>30452.809857340297</c:v>
                </c:pt>
                <c:pt idx="2050">
                  <c:v>27573.103480235415</c:v>
                </c:pt>
                <c:pt idx="2051">
                  <c:v>32739.594303768488</c:v>
                </c:pt>
                <c:pt idx="2052">
                  <c:v>37228.729683101788</c:v>
                </c:pt>
                <c:pt idx="2053">
                  <c:v>38574.328896909545</c:v>
                </c:pt>
                <c:pt idx="2054">
                  <c:v>654.61985702032223</c:v>
                </c:pt>
                <c:pt idx="2055">
                  <c:v>558.26161543519618</c:v>
                </c:pt>
                <c:pt idx="2056">
                  <c:v>529.92948371516752</c:v>
                </c:pt>
                <c:pt idx="2057">
                  <c:v>609.38740048338002</c:v>
                </c:pt>
                <c:pt idx="2058">
                  <c:v>660.1899982197076</c:v>
                </c:pt>
                <c:pt idx="2059">
                  <c:v>804.07110940214659</c:v>
                </c:pt>
                <c:pt idx="2060">
                  <c:v>896.39487866800664</c:v>
                </c:pt>
                <c:pt idx="2061">
                  <c:v>989.31945958678716</c:v>
                </c:pt>
                <c:pt idx="2062">
                  <c:v>1222.7935847368224</c:v>
                </c:pt>
                <c:pt idx="2063">
                  <c:v>1180.4319249603532</c:v>
                </c:pt>
                <c:pt idx="2064">
                  <c:v>1382.1437493667029</c:v>
                </c:pt>
                <c:pt idx="2065">
                  <c:v>1767.2386618407561</c:v>
                </c:pt>
                <c:pt idx="2066">
                  <c:v>2184.1634610527963</c:v>
                </c:pt>
                <c:pt idx="2067">
                  <c:v>1372.7363899801849</c:v>
                </c:pt>
                <c:pt idx="2068">
                  <c:v>1385.9335182579871</c:v>
                </c:pt>
                <c:pt idx="2069">
                  <c:v>1453.5069538823957</c:v>
                </c:pt>
                <c:pt idx="2070">
                  <c:v>1699.1842106744261</c:v>
                </c:pt>
                <c:pt idx="2071">
                  <c:v>2094.629506582995</c:v>
                </c:pt>
                <c:pt idx="2072">
                  <c:v>2291.0306344760124</c:v>
                </c:pt>
                <c:pt idx="2073">
                  <c:v>2502.2112628608352</c:v>
                </c:pt>
                <c:pt idx="2074">
                  <c:v>2693.7929927568043</c:v>
                </c:pt>
                <c:pt idx="2075">
                  <c:v>3128.6885589062604</c:v>
                </c:pt>
                <c:pt idx="2076">
                  <c:v>2712.8049582033959</c:v>
                </c:pt>
                <c:pt idx="2077">
                  <c:v>3080.0129388428686</c:v>
                </c:pt>
                <c:pt idx="2078">
                  <c:v>3370.8337183680219</c:v>
                </c:pt>
                <c:pt idx="2079">
                  <c:v>3622.621047281737</c:v>
                </c:pt>
                <c:pt idx="2080">
                  <c:v>1055.2103551472585</c:v>
                </c:pt>
                <c:pt idx="2081">
                  <c:v>945.54231941614387</c:v>
                </c:pt>
                <c:pt idx="2082">
                  <c:v>785.6490388153054</c:v>
                </c:pt>
                <c:pt idx="2083">
                  <c:v>745.48558145787354</c:v>
                </c:pt>
                <c:pt idx="2084">
                  <c:v>819.32628481937502</c:v>
                </c:pt>
                <c:pt idx="2085">
                  <c:v>881.9616177930817</c:v>
                </c:pt>
                <c:pt idx="2086">
                  <c:v>950.0576085034686</c:v>
                </c:pt>
                <c:pt idx="2087">
                  <c:v>1048.890069653844</c:v>
                </c:pt>
                <c:pt idx="2088">
                  <c:v>1208.0298366965153</c:v>
                </c:pt>
                <c:pt idx="2089">
                  <c:v>1160.7905853613067</c:v>
                </c:pt>
                <c:pt idx="2090">
                  <c:v>1294.6927326017624</c:v>
                </c:pt>
                <c:pt idx="2091">
                  <c:v>1614.4590787680972</c:v>
                </c:pt>
                <c:pt idx="2092">
                  <c:v>1819.4615355223273</c:v>
                </c:pt>
                <c:pt idx="2093">
                  <c:v>1925.4737347134603</c:v>
                </c:pt>
                <c:pt idx="2094">
                  <c:v>1695.7979371396086</c:v>
                </c:pt>
                <c:pt idx="2095">
                  <c:v>1834.844998637506</c:v>
                </c:pt>
                <c:pt idx="2096">
                  <c:v>2087.4356963015721</c:v>
                </c:pt>
                <c:pt idx="2097">
                  <c:v>2400.2888884458575</c:v>
                </c:pt>
                <c:pt idx="2098">
                  <c:v>2622.9492274167987</c:v>
                </c:pt>
                <c:pt idx="2099">
                  <c:v>2912.8824802936515</c:v>
                </c:pt>
                <c:pt idx="2100">
                  <c:v>2943.2688461124853</c:v>
                </c:pt>
                <c:pt idx="2101">
                  <c:v>3369.2111086287118</c:v>
                </c:pt>
                <c:pt idx="2102">
                  <c:v>3075.8161785296988</c:v>
                </c:pt>
                <c:pt idx="2103">
                  <c:v>3546.7778151357375</c:v>
                </c:pt>
                <c:pt idx="2104">
                  <c:v>4046.1198710714079</c:v>
                </c:pt>
                <c:pt idx="2105">
                  <c:v>4493.720252332263</c:v>
                </c:pt>
                <c:pt idx="2106">
                  <c:v>1469.8888618703324</c:v>
                </c:pt>
                <c:pt idx="2107">
                  <c:v>1362.6377261800988</c:v>
                </c:pt>
                <c:pt idx="2108">
                  <c:v>1353.9767053364269</c:v>
                </c:pt>
                <c:pt idx="2109">
                  <c:v>1580.5980538019221</c:v>
                </c:pt>
                <c:pt idx="2110">
                  <c:v>1788.0170916305385</c:v>
                </c:pt>
                <c:pt idx="2111">
                  <c:v>1886.3883080597016</c:v>
                </c:pt>
                <c:pt idx="2112">
                  <c:v>2036.1741872967659</c:v>
                </c:pt>
                <c:pt idx="2113">
                  <c:v>2392.8333962118354</c:v>
                </c:pt>
                <c:pt idx="2114">
                  <c:v>2697.3789252788401</c:v>
                </c:pt>
                <c:pt idx="2115">
                  <c:v>2642.9315002620942</c:v>
                </c:pt>
                <c:pt idx="2116">
                  <c:v>2965.752229167284</c:v>
                </c:pt>
                <c:pt idx="2117">
                  <c:v>3249.8625267807656</c:v>
                </c:pt>
                <c:pt idx="2118">
                  <c:v>3182.6092767995083</c:v>
                </c:pt>
                <c:pt idx="2119">
                  <c:v>15378.040310117452</c:v>
                </c:pt>
                <c:pt idx="2120">
                  <c:v>9974.3376259940233</c:v>
                </c:pt>
                <c:pt idx="2121">
                  <c:v>9725.2474946894908</c:v>
                </c:pt>
                <c:pt idx="2122">
                  <c:v>9968.677370710966</c:v>
                </c:pt>
                <c:pt idx="2123">
                  <c:v>10392.260628013411</c:v>
                </c:pt>
                <c:pt idx="2124">
                  <c:v>10962.438890571066</c:v>
                </c:pt>
                <c:pt idx="2125">
                  <c:v>12004.39628835348</c:v>
                </c:pt>
                <c:pt idx="2126">
                  <c:v>13524.394705972962</c:v>
                </c:pt>
                <c:pt idx="2127">
                  <c:v>15105.733353642105</c:v>
                </c:pt>
                <c:pt idx="2128">
                  <c:v>15613.063812282735</c:v>
                </c:pt>
                <c:pt idx="2129">
                  <c:v>13828.439879403437</c:v>
                </c:pt>
                <c:pt idx="2130">
                  <c:v>12881.790044468646</c:v>
                </c:pt>
                <c:pt idx="2131">
                  <c:v>12653.527456241791</c:v>
                </c:pt>
                <c:pt idx="2132">
                  <c:v>16340.10528176425</c:v>
                </c:pt>
                <c:pt idx="2133">
                  <c:v>9229.1113752795191</c:v>
                </c:pt>
                <c:pt idx="2134">
                  <c:v>8637.289517559544</c:v>
                </c:pt>
                <c:pt idx="2135">
                  <c:v>3265.7007584142293</c:v>
                </c:pt>
                <c:pt idx="2136">
                  <c:v>4098.2773165388535</c:v>
                </c:pt>
                <c:pt idx="2137">
                  <c:v>4735.0623918212896</c:v>
                </c:pt>
                <c:pt idx="2138">
                  <c:v>5719.573223399887</c:v>
                </c:pt>
                <c:pt idx="2139">
                  <c:v>6712.2016664718685</c:v>
                </c:pt>
                <c:pt idx="2140">
                  <c:v>8317.3533032482064</c:v>
                </c:pt>
                <c:pt idx="2141">
                  <c:v>10144.004639657845</c:v>
                </c:pt>
                <c:pt idx="2142">
                  <c:v>9362.4090459298986</c:v>
                </c:pt>
                <c:pt idx="2143">
                  <c:v>11367.894580971304</c:v>
                </c:pt>
                <c:pt idx="2144">
                  <c:v>13580.962139125177</c:v>
                </c:pt>
                <c:pt idx="2145">
                  <c:v>0</c:v>
                </c:pt>
                <c:pt idx="2146">
                  <c:v>20167.63745774754</c:v>
                </c:pt>
                <c:pt idx="2147">
                  <c:v>20214.354123901259</c:v>
                </c:pt>
                <c:pt idx="2148">
                  <c:v>20008.194320465907</c:v>
                </c:pt>
                <c:pt idx="2149">
                  <c:v>20470.53610419072</c:v>
                </c:pt>
                <c:pt idx="2150">
                  <c:v>22275.887774789815</c:v>
                </c:pt>
                <c:pt idx="2151">
                  <c:v>23118.175017355945</c:v>
                </c:pt>
                <c:pt idx="2152">
                  <c:v>23923.125697744494</c:v>
                </c:pt>
                <c:pt idx="2153">
                  <c:v>25889.310240369436</c:v>
                </c:pt>
                <c:pt idx="2154">
                  <c:v>27529.244256443628</c:v>
                </c:pt>
                <c:pt idx="2155">
                  <c:v>24596.523135525655</c:v>
                </c:pt>
                <c:pt idx="2156">
                  <c:v>24209.315141466861</c:v>
                </c:pt>
                <c:pt idx="2157">
                  <c:v>25242.847388263792</c:v>
                </c:pt>
                <c:pt idx="2158">
                  <c:v>27367.784013245611</c:v>
                </c:pt>
                <c:pt idx="2159">
                  <c:v>20882.665302552763</c:v>
                </c:pt>
                <c:pt idx="2160">
                  <c:v>21086.823993088252</c:v>
                </c:pt>
                <c:pt idx="2161">
                  <c:v>22045.205687780395</c:v>
                </c:pt>
                <c:pt idx="2162">
                  <c:v>21554.95347394541</c:v>
                </c:pt>
                <c:pt idx="2163">
                  <c:v>21557.799129716062</c:v>
                </c:pt>
                <c:pt idx="2164">
                  <c:v>22961.015666434261</c:v>
                </c:pt>
                <c:pt idx="2165">
                  <c:v>23287.856418232477</c:v>
                </c:pt>
                <c:pt idx="2166">
                  <c:v>23881.828098983751</c:v>
                </c:pt>
                <c:pt idx="2167">
                  <c:v>23263.289439536013</c:v>
                </c:pt>
                <c:pt idx="2168">
                  <c:v>21693.379713618382</c:v>
                </c:pt>
                <c:pt idx="2169">
                  <c:v>21532.676732244883</c:v>
                </c:pt>
                <c:pt idx="2170">
                  <c:v>21165.136036132917</c:v>
                </c:pt>
                <c:pt idx="2171">
                  <c:v>15812.156143568247</c:v>
                </c:pt>
                <c:pt idx="2172">
                  <c:v>11627.083519694666</c:v>
                </c:pt>
                <c:pt idx="2173">
                  <c:v>11547.580178388567</c:v>
                </c:pt>
                <c:pt idx="2174">
                  <c:v>11698.985393806028</c:v>
                </c:pt>
                <c:pt idx="2175">
                  <c:v>12017.41334655866</c:v>
                </c:pt>
                <c:pt idx="2176">
                  <c:v>12829.351386127033</c:v>
                </c:pt>
                <c:pt idx="2177">
                  <c:v>14154.872455196546</c:v>
                </c:pt>
                <c:pt idx="2178">
                  <c:v>15614.944421721679</c:v>
                </c:pt>
                <c:pt idx="2179">
                  <c:v>16256.114164691644</c:v>
                </c:pt>
                <c:pt idx="2180">
                  <c:v>16277.606933184232</c:v>
                </c:pt>
                <c:pt idx="2181">
                  <c:v>16379.156621349804</c:v>
                </c:pt>
                <c:pt idx="2182">
                  <c:v>15733.275609998438</c:v>
                </c:pt>
                <c:pt idx="2183">
                  <c:v>15425.762920122448</c:v>
                </c:pt>
                <c:pt idx="2184">
                  <c:v>6590.914806401046</c:v>
                </c:pt>
                <c:pt idx="2185">
                  <c:v>3392.1565428755534</c:v>
                </c:pt>
                <c:pt idx="2186">
                  <c:v>3462.901086723386</c:v>
                </c:pt>
                <c:pt idx="2187">
                  <c:v>3610.1832542404372</c:v>
                </c:pt>
                <c:pt idx="2188">
                  <c:v>3736.6057953516452</c:v>
                </c:pt>
                <c:pt idx="2189">
                  <c:v>3890.2986172403648</c:v>
                </c:pt>
                <c:pt idx="2190">
                  <c:v>3993.7631055433089</c:v>
                </c:pt>
                <c:pt idx="2191">
                  <c:v>4253.9029196774236</c:v>
                </c:pt>
                <c:pt idx="2192">
                  <c:v>4396.2744937726538</c:v>
                </c:pt>
                <c:pt idx="2193">
                  <c:v>4549.5920482632155</c:v>
                </c:pt>
                <c:pt idx="2194">
                  <c:v>4337.4001523031802</c:v>
                </c:pt>
                <c:pt idx="2195">
                  <c:v>4421.714936132541</c:v>
                </c:pt>
                <c:pt idx="2196">
                  <c:v>4594.8281182497067</c:v>
                </c:pt>
                <c:pt idx="2197">
                  <c:v>88521.275047304836</c:v>
                </c:pt>
                <c:pt idx="2198">
                  <c:v>55679.940483809034</c:v>
                </c:pt>
                <c:pt idx="2199">
                  <c:v>58502.082273652086</c:v>
                </c:pt>
                <c:pt idx="2200">
                  <c:v>62174.938807737861</c:v>
                </c:pt>
                <c:pt idx="2201">
                  <c:v>65681.283338562906</c:v>
                </c:pt>
                <c:pt idx="2202">
                  <c:v>69905.274807494468</c:v>
                </c:pt>
                <c:pt idx="2203">
                  <c:v>75448.072780248898</c:v>
                </c:pt>
                <c:pt idx="2204">
                  <c:v>83440.682406608306</c:v>
                </c:pt>
                <c:pt idx="2205">
                  <c:v>90313.728494170631</c:v>
                </c:pt>
                <c:pt idx="2206">
                  <c:v>93088.061429703215</c:v>
                </c:pt>
                <c:pt idx="2207">
                  <c:v>89158.804741723477</c:v>
                </c:pt>
                <c:pt idx="2208">
                  <c:v>88972.399479586151</c:v>
                </c:pt>
                <c:pt idx="2209">
                  <c:v>85662.690206487852</c:v>
                </c:pt>
                <c:pt idx="2210">
                  <c:v>3182.3717136274995</c:v>
                </c:pt>
                <c:pt idx="2211">
                  <c:v>968.71545158382696</c:v>
                </c:pt>
                <c:pt idx="2212">
                  <c:v>920.63678266720194</c:v>
                </c:pt>
                <c:pt idx="2213">
                  <c:v>876.75190907803415</c:v>
                </c:pt>
                <c:pt idx="2214">
                  <c:v>879.70609614469925</c:v>
                </c:pt>
                <c:pt idx="2215">
                  <c:v>937.86474159698605</c:v>
                </c:pt>
                <c:pt idx="2216">
                  <c:v>1003.3413823845706</c:v>
                </c:pt>
                <c:pt idx="2217">
                  <c:v>1183.4751629108839</c:v>
                </c:pt>
                <c:pt idx="2218">
                  <c:v>1334.1521669806423</c:v>
                </c:pt>
                <c:pt idx="2219">
                  <c:v>1668.5326938583303</c:v>
                </c:pt>
                <c:pt idx="2220">
                  <c:v>1707.2633024571901</c:v>
                </c:pt>
                <c:pt idx="2221">
                  <c:v>1903.214294618258</c:v>
                </c:pt>
                <c:pt idx="2222">
                  <c:v>2281.6207025628592</c:v>
                </c:pt>
                <c:pt idx="2223">
                  <c:v>12893.620899970383</c:v>
                </c:pt>
                <c:pt idx="2224">
                  <c:v>3644.7225082042278</c:v>
                </c:pt>
                <c:pt idx="2225">
                  <c:v>3088.1786261382281</c:v>
                </c:pt>
                <c:pt idx="2226">
                  <c:v>2772.9948659815709</c:v>
                </c:pt>
                <c:pt idx="2227">
                  <c:v>2999.8323517604722</c:v>
                </c:pt>
                <c:pt idx="2228">
                  <c:v>3567.1614274797989</c:v>
                </c:pt>
                <c:pt idx="2229">
                  <c:v>4688.1399600067643</c:v>
                </c:pt>
                <c:pt idx="2230">
                  <c:v>5736.933413087585</c:v>
                </c:pt>
                <c:pt idx="2231">
                  <c:v>7144.1396984475323</c:v>
                </c:pt>
                <c:pt idx="2232">
                  <c:v>8527.5318497887984</c:v>
                </c:pt>
                <c:pt idx="2233">
                  <c:v>8298.7486398888868</c:v>
                </c:pt>
                <c:pt idx="2234">
                  <c:v>10866.522171711626</c:v>
                </c:pt>
                <c:pt idx="2235">
                  <c:v>12483.890558584082</c:v>
                </c:pt>
                <c:pt idx="2236">
                  <c:v>59149.097976255864</c:v>
                </c:pt>
                <c:pt idx="2237">
                  <c:v>23775.895295976115</c:v>
                </c:pt>
                <c:pt idx="2238">
                  <c:v>23372.233913653465</c:v>
                </c:pt>
                <c:pt idx="2239">
                  <c:v>23771.940901628994</c:v>
                </c:pt>
                <c:pt idx="2240">
                  <c:v>27754.336615096108</c:v>
                </c:pt>
                <c:pt idx="2241">
                  <c:v>31567.219608814063</c:v>
                </c:pt>
                <c:pt idx="2242">
                  <c:v>35615.044961691565</c:v>
                </c:pt>
                <c:pt idx="2243">
                  <c:v>39832.244828558367</c:v>
                </c:pt>
                <c:pt idx="2244">
                  <c:v>43915.357299708448</c:v>
                </c:pt>
                <c:pt idx="2245">
                  <c:v>45794.393106980373</c:v>
                </c:pt>
                <c:pt idx="2246">
                  <c:v>40287.868287725018</c:v>
                </c:pt>
                <c:pt idx="2247">
                  <c:v>46880.304972398859</c:v>
                </c:pt>
                <c:pt idx="2248">
                  <c:v>51216.666294530587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17211.924473040108</c:v>
                </c:pt>
                <c:pt idx="2263">
                  <c:v>5072.3942926049895</c:v>
                </c:pt>
                <c:pt idx="2264">
                  <c:v>4572.6395729276774</c:v>
                </c:pt>
                <c:pt idx="2265">
                  <c:v>4437.7398184557333</c:v>
                </c:pt>
                <c:pt idx="2266">
                  <c:v>4814.3880577361506</c:v>
                </c:pt>
                <c:pt idx="2267">
                  <c:v>6182.0021840218014</c:v>
                </c:pt>
                <c:pt idx="2268">
                  <c:v>7513.0888307634332</c:v>
                </c:pt>
                <c:pt idx="2269">
                  <c:v>9298.7584297744561</c:v>
                </c:pt>
                <c:pt idx="2270">
                  <c:v>10278.540119340387</c:v>
                </c:pt>
                <c:pt idx="2271">
                  <c:v>10593.389289577299</c:v>
                </c:pt>
                <c:pt idx="2272">
                  <c:v>10028.710097978166</c:v>
                </c:pt>
                <c:pt idx="2273">
                  <c:v>12595.004901941244</c:v>
                </c:pt>
                <c:pt idx="2274">
                  <c:v>14371.753400866452</c:v>
                </c:pt>
                <c:pt idx="2275">
                  <c:v>9273.6515208387464</c:v>
                </c:pt>
                <c:pt idx="2276">
                  <c:v>2462.7689161630833</c:v>
                </c:pt>
                <c:pt idx="2277">
                  <c:v>2382.6383114070586</c:v>
                </c:pt>
                <c:pt idx="2278">
                  <c:v>2338.8725896421934</c:v>
                </c:pt>
                <c:pt idx="2279">
                  <c:v>2226.4254593537944</c:v>
                </c:pt>
                <c:pt idx="2280">
                  <c:v>2709.3351601816839</c:v>
                </c:pt>
                <c:pt idx="2281">
                  <c:v>3352.9974086120028</c:v>
                </c:pt>
                <c:pt idx="2282">
                  <c:v>3663.0538767807107</c:v>
                </c:pt>
                <c:pt idx="2283">
                  <c:v>4606.5561437207425</c:v>
                </c:pt>
                <c:pt idx="2284">
                  <c:v>5327.2130350964435</c:v>
                </c:pt>
                <c:pt idx="2285">
                  <c:v>5038.2391586674576</c:v>
                </c:pt>
                <c:pt idx="2286">
                  <c:v>6096.1632150629521</c:v>
                </c:pt>
                <c:pt idx="2287">
                  <c:v>7022.4090523087089</c:v>
                </c:pt>
                <c:pt idx="2288">
                  <c:v>11546.95828188604</c:v>
                </c:pt>
                <c:pt idx="2289">
                  <c:v>3973.2131011728452</c:v>
                </c:pt>
                <c:pt idx="2290">
                  <c:v>4006.8988878412442</c:v>
                </c:pt>
                <c:pt idx="2291">
                  <c:v>4038.3104826132871</c:v>
                </c:pt>
                <c:pt idx="2292">
                  <c:v>4125.3296997694015</c:v>
                </c:pt>
                <c:pt idx="2293">
                  <c:v>4304.5847988370724</c:v>
                </c:pt>
                <c:pt idx="2294">
                  <c:v>4545.2306485178233</c:v>
                </c:pt>
                <c:pt idx="2295">
                  <c:v>5047.1260942197414</c:v>
                </c:pt>
                <c:pt idx="2296">
                  <c:v>5807.1206408262078</c:v>
                </c:pt>
                <c:pt idx="2297">
                  <c:v>6483.0295319448933</c:v>
                </c:pt>
                <c:pt idx="2298">
                  <c:v>6292.2215616256772</c:v>
                </c:pt>
                <c:pt idx="2299">
                  <c:v>7661.6250295503287</c:v>
                </c:pt>
                <c:pt idx="2300">
                  <c:v>8581.6368832714743</c:v>
                </c:pt>
                <c:pt idx="2301">
                  <c:v>2744.1244787409628</c:v>
                </c:pt>
                <c:pt idx="2302">
                  <c:v>2835.0766612395996</c:v>
                </c:pt>
                <c:pt idx="2303">
                  <c:v>2995.8995284123216</c:v>
                </c:pt>
                <c:pt idx="2304">
                  <c:v>3192.4005190857561</c:v>
                </c:pt>
                <c:pt idx="2305">
                  <c:v>3388.7669544571572</c:v>
                </c:pt>
                <c:pt idx="2306">
                  <c:v>3776.4705486448111</c:v>
                </c:pt>
                <c:pt idx="2307">
                  <c:v>4666.9881692932549</c:v>
                </c:pt>
                <c:pt idx="2308">
                  <c:v>5185.3822716882469</c:v>
                </c:pt>
                <c:pt idx="2309">
                  <c:v>5382.8159614318074</c:v>
                </c:pt>
                <c:pt idx="2310">
                  <c:v>5499.1201033659299</c:v>
                </c:pt>
                <c:pt idx="2311">
                  <c:v>5701.9626710990688</c:v>
                </c:pt>
                <c:pt idx="2312">
                  <c:v>6051.2220011736372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2769.8823220065146</c:v>
                </c:pt>
                <c:pt idx="2328">
                  <c:v>2829.1924463746996</c:v>
                </c:pt>
                <c:pt idx="2329">
                  <c:v>2973.6571454376094</c:v>
                </c:pt>
                <c:pt idx="2330">
                  <c:v>2344.5339196575405</c:v>
                </c:pt>
                <c:pt idx="2331">
                  <c:v>2407.1892799359298</c:v>
                </c:pt>
                <c:pt idx="2332">
                  <c:v>3635.7068121731772</c:v>
                </c:pt>
                <c:pt idx="2333">
                  <c:v>3794.0733397269346</c:v>
                </c:pt>
                <c:pt idx="2334">
                  <c:v>4297.5152413178766</c:v>
                </c:pt>
                <c:pt idx="2335">
                  <c:v>4696.9509161611641</c:v>
                </c:pt>
                <c:pt idx="2336">
                  <c:v>4702.925603168268</c:v>
                </c:pt>
                <c:pt idx="2337">
                  <c:v>5089.467925525495</c:v>
                </c:pt>
                <c:pt idx="2338">
                  <c:v>5462.696584452794</c:v>
                </c:pt>
                <c:pt idx="2339">
                  <c:v>5733.4511578270722</c:v>
                </c:pt>
                <c:pt idx="2340">
                  <c:v>4656.5512277730741</c:v>
                </c:pt>
                <c:pt idx="2341">
                  <c:v>4750.9309503301747</c:v>
                </c:pt>
                <c:pt idx="2342">
                  <c:v>4684.3835916683383</c:v>
                </c:pt>
                <c:pt idx="2343">
                  <c:v>4864.5966627651378</c:v>
                </c:pt>
                <c:pt idx="2344">
                  <c:v>5218.2985993601142</c:v>
                </c:pt>
                <c:pt idx="2345">
                  <c:v>5126.2498653284565</c:v>
                </c:pt>
                <c:pt idx="2346">
                  <c:v>5408.1077945961242</c:v>
                </c:pt>
                <c:pt idx="2347">
                  <c:v>5827.9905784306802</c:v>
                </c:pt>
                <c:pt idx="2348">
                  <c:v>6379.8403284285368</c:v>
                </c:pt>
                <c:pt idx="2349">
                  <c:v>6797.4617302383231</c:v>
                </c:pt>
                <c:pt idx="2350">
                  <c:v>6677.043924852811</c:v>
                </c:pt>
                <c:pt idx="2351">
                  <c:v>6883.3977255220516</c:v>
                </c:pt>
                <c:pt idx="2352">
                  <c:v>6913.0566932648844</c:v>
                </c:pt>
                <c:pt idx="2353">
                  <c:v>1462.3202101764714</c:v>
                </c:pt>
                <c:pt idx="2354">
                  <c:v>1914.4491661717211</c:v>
                </c:pt>
                <c:pt idx="2355">
                  <c:v>2191.0096061861968</c:v>
                </c:pt>
                <c:pt idx="2356">
                  <c:v>2442.2690361591126</c:v>
                </c:pt>
                <c:pt idx="2357">
                  <c:v>2704.665154517772</c:v>
                </c:pt>
                <c:pt idx="2358">
                  <c:v>3012.7524373543374</c:v>
                </c:pt>
                <c:pt idx="2359">
                  <c:v>3337.4003628052137</c:v>
                </c:pt>
                <c:pt idx="2360">
                  <c:v>3574.8778927303465</c:v>
                </c:pt>
                <c:pt idx="2361">
                  <c:v>4255.8519947283712</c:v>
                </c:pt>
                <c:pt idx="2362">
                  <c:v>4236.7775553209913</c:v>
                </c:pt>
                <c:pt idx="2363">
                  <c:v>4500.5915577233418</c:v>
                </c:pt>
                <c:pt idx="2364">
                  <c:v>5035.2424930054349</c:v>
                </c:pt>
                <c:pt idx="2365">
                  <c:v>5424.633610684662</c:v>
                </c:pt>
                <c:pt idx="2366">
                  <c:v>2204.1540620467831</c:v>
                </c:pt>
                <c:pt idx="2367">
                  <c:v>2307.7710904668256</c:v>
                </c:pt>
                <c:pt idx="2368">
                  <c:v>2381.1528969553492</c:v>
                </c:pt>
                <c:pt idx="2369">
                  <c:v>2495.5691858812352</c:v>
                </c:pt>
                <c:pt idx="2370">
                  <c:v>2611.1610719275436</c:v>
                </c:pt>
                <c:pt idx="2371">
                  <c:v>2814.9350403406288</c:v>
                </c:pt>
                <c:pt idx="2372">
                  <c:v>3042.7484281639945</c:v>
                </c:pt>
                <c:pt idx="2373">
                  <c:v>3283.5305584626499</c:v>
                </c:pt>
                <c:pt idx="2374">
                  <c:v>3483.7094198488371</c:v>
                </c:pt>
                <c:pt idx="2375">
                  <c:v>3341.320200715325</c:v>
                </c:pt>
                <c:pt idx="2376">
                  <c:v>3444.4561484482233</c:v>
                </c:pt>
                <c:pt idx="2377">
                  <c:v>3698.5461879511695</c:v>
                </c:pt>
                <c:pt idx="2378">
                  <c:v>3781.5007287141316</c:v>
                </c:pt>
                <c:pt idx="2379">
                  <c:v>19004.003451957295</c:v>
                </c:pt>
                <c:pt idx="2380">
                  <c:v>19275.432812777286</c:v>
                </c:pt>
                <c:pt idx="2381">
                  <c:v>20652.841261990143</c:v>
                </c:pt>
                <c:pt idx="2382">
                  <c:v>25129.076543644853</c:v>
                </c:pt>
                <c:pt idx="2383">
                  <c:v>28903.935829628717</c:v>
                </c:pt>
                <c:pt idx="2384">
                  <c:v>29903.284043207164</c:v>
                </c:pt>
                <c:pt idx="2385">
                  <c:v>30620.215521189275</c:v>
                </c:pt>
                <c:pt idx="2386">
                  <c:v>37516.750915038458</c:v>
                </c:pt>
                <c:pt idx="2387">
                  <c:v>30883.034973725324</c:v>
                </c:pt>
                <c:pt idx="2388">
                  <c:v>22507.888713314278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5149.1473627238729</c:v>
                </c:pt>
                <c:pt idx="2393">
                  <c:v>5137.8005282329723</c:v>
                </c:pt>
                <c:pt idx="2394">
                  <c:v>5331.902976522787</c:v>
                </c:pt>
                <c:pt idx="2395">
                  <c:v>5825.3874610477778</c:v>
                </c:pt>
                <c:pt idx="2396">
                  <c:v>5844.9597291900054</c:v>
                </c:pt>
                <c:pt idx="2397">
                  <c:v>6803.5452885353225</c:v>
                </c:pt>
                <c:pt idx="2398">
                  <c:v>6825.1262444315316</c:v>
                </c:pt>
                <c:pt idx="2399">
                  <c:v>7326.172214391906</c:v>
                </c:pt>
                <c:pt idx="2400">
                  <c:v>7946.7912769888007</c:v>
                </c:pt>
                <c:pt idx="2401">
                  <c:v>7397.0379305054848</c:v>
                </c:pt>
                <c:pt idx="2402">
                  <c:v>7366.5762010756898</c:v>
                </c:pt>
                <c:pt idx="2403">
                  <c:v>7409.2402021432517</c:v>
                </c:pt>
                <c:pt idx="2404">
                  <c:v>7598.2050851796021</c:v>
                </c:pt>
                <c:pt idx="2405">
                  <c:v>1721.7289801496458</c:v>
                </c:pt>
                <c:pt idx="2406">
                  <c:v>1629.3097660036813</c:v>
                </c:pt>
                <c:pt idx="2407">
                  <c:v>1765.8507201163243</c:v>
                </c:pt>
                <c:pt idx="2408">
                  <c:v>1816.9497883374845</c:v>
                </c:pt>
                <c:pt idx="2409">
                  <c:v>1937.7157062695062</c:v>
                </c:pt>
                <c:pt idx="2410">
                  <c:v>2146.1790531195916</c:v>
                </c:pt>
                <c:pt idx="2411">
                  <c:v>2326.2993849195877</c:v>
                </c:pt>
                <c:pt idx="2412">
                  <c:v>2561.4419000969447</c:v>
                </c:pt>
                <c:pt idx="2413">
                  <c:v>2867.4942466490534</c:v>
                </c:pt>
                <c:pt idx="2414">
                  <c:v>2697.3792640325378</c:v>
                </c:pt>
                <c:pt idx="2415">
                  <c:v>2882.3894872502156</c:v>
                </c:pt>
                <c:pt idx="2416">
                  <c:v>3240.3724194030724</c:v>
                </c:pt>
                <c:pt idx="2417">
                  <c:v>3340.7823014790793</c:v>
                </c:pt>
                <c:pt idx="2418">
                  <c:v>957.28097535028223</c:v>
                </c:pt>
                <c:pt idx="2419">
                  <c:v>931.284625169028</c:v>
                </c:pt>
                <c:pt idx="2420">
                  <c:v>962.47402112095324</c:v>
                </c:pt>
                <c:pt idx="2421">
                  <c:v>984.49778267861973</c:v>
                </c:pt>
                <c:pt idx="2422">
                  <c:v>1038.2854761083786</c:v>
                </c:pt>
                <c:pt idx="2423">
                  <c:v>1084.1794004999776</c:v>
                </c:pt>
                <c:pt idx="2424">
                  <c:v>1905.555188556601</c:v>
                </c:pt>
                <c:pt idx="2425">
                  <c:v>2258.9810087395363</c:v>
                </c:pt>
                <c:pt idx="2426">
                  <c:v>2478.408486617277</c:v>
                </c:pt>
                <c:pt idx="2427">
                  <c:v>2593.370619226559</c:v>
                </c:pt>
                <c:pt idx="2428">
                  <c:v>2873.9520076934232</c:v>
                </c:pt>
                <c:pt idx="2429">
                  <c:v>3257.8848639872954</c:v>
                </c:pt>
                <c:pt idx="2430">
                  <c:v>3584.6934894369783</c:v>
                </c:pt>
                <c:pt idx="2431">
                  <c:v>427.18627703557632</c:v>
                </c:pt>
                <c:pt idx="2432">
                  <c:v>402.28011270781667</c:v>
                </c:pt>
                <c:pt idx="2433">
                  <c:v>362.84028393946249</c:v>
                </c:pt>
                <c:pt idx="2434">
                  <c:v>314.18509599966831</c:v>
                </c:pt>
                <c:pt idx="2435">
                  <c:v>400.93217398199965</c:v>
                </c:pt>
                <c:pt idx="2436">
                  <c:v>448.58483001451589</c:v>
                </c:pt>
                <c:pt idx="2437">
                  <c:v>519.74914327332965</c:v>
                </c:pt>
                <c:pt idx="2438">
                  <c:v>618.61493734203066</c:v>
                </c:pt>
                <c:pt idx="2439">
                  <c:v>679.43113893541931</c:v>
                </c:pt>
                <c:pt idx="2440">
                  <c:v>674.30069134605469</c:v>
                </c:pt>
                <c:pt idx="2441">
                  <c:v>669.18692948951139</c:v>
                </c:pt>
                <c:pt idx="2442">
                  <c:v>749.22117552874238</c:v>
                </c:pt>
                <c:pt idx="2443">
                  <c:v>775.54462409479277</c:v>
                </c:pt>
                <c:pt idx="2444">
                  <c:v>1139.5173019717072</c:v>
                </c:pt>
                <c:pt idx="2445">
                  <c:v>1188.7619829569021</c:v>
                </c:pt>
                <c:pt idx="2446">
                  <c:v>1197.1518160731832</c:v>
                </c:pt>
                <c:pt idx="2447">
                  <c:v>1228.1357979448628</c:v>
                </c:pt>
                <c:pt idx="2448">
                  <c:v>1297.1968321723593</c:v>
                </c:pt>
                <c:pt idx="2449">
                  <c:v>1401.9787672538439</c:v>
                </c:pt>
                <c:pt idx="2450">
                  <c:v>1540.5803589038496</c:v>
                </c:pt>
                <c:pt idx="2451">
                  <c:v>1710.0509460556589</c:v>
                </c:pt>
                <c:pt idx="2452">
                  <c:v>1883.2323623997045</c:v>
                </c:pt>
                <c:pt idx="2453">
                  <c:v>1952.8501055711472</c:v>
                </c:pt>
                <c:pt idx="2454">
                  <c:v>2078.325759551903</c:v>
                </c:pt>
                <c:pt idx="2455">
                  <c:v>2277.3665148921732</c:v>
                </c:pt>
                <c:pt idx="2456">
                  <c:v>2339.2924390165836</c:v>
                </c:pt>
                <c:pt idx="2457">
                  <c:v>3479.0561514704818</c:v>
                </c:pt>
                <c:pt idx="2458">
                  <c:v>3494.2699101458575</c:v>
                </c:pt>
                <c:pt idx="2459">
                  <c:v>3716.2712429734333</c:v>
                </c:pt>
                <c:pt idx="2460">
                  <c:v>3592.8883413120379</c:v>
                </c:pt>
                <c:pt idx="2461">
                  <c:v>3862.0633719859766</c:v>
                </c:pt>
                <c:pt idx="2462">
                  <c:v>4189.65588263887</c:v>
                </c:pt>
                <c:pt idx="2463">
                  <c:v>4486.5556760880527</c:v>
                </c:pt>
                <c:pt idx="2464">
                  <c:v>4815.0785019686527</c:v>
                </c:pt>
                <c:pt idx="2465">
                  <c:v>5118.7033923742129</c:v>
                </c:pt>
                <c:pt idx="2466">
                  <c:v>4521.9238039581023</c:v>
                </c:pt>
                <c:pt idx="2467">
                  <c:v>4917.0232018147599</c:v>
                </c:pt>
                <c:pt idx="2468">
                  <c:v>5346.2193394566639</c:v>
                </c:pt>
                <c:pt idx="2469">
                  <c:v>5463.7620068653396</c:v>
                </c:pt>
                <c:pt idx="2470">
                  <c:v>6584.9258512800079</c:v>
                </c:pt>
                <c:pt idx="2471">
                  <c:v>6882.4838289871932</c:v>
                </c:pt>
                <c:pt idx="2472">
                  <c:v>6952.5351084048734</c:v>
                </c:pt>
                <c:pt idx="2473">
                  <c:v>6598.4113912753191</c:v>
                </c:pt>
                <c:pt idx="2474">
                  <c:v>7039.5784298174603</c:v>
                </c:pt>
                <c:pt idx="2475">
                  <c:v>7820.6964635442746</c:v>
                </c:pt>
                <c:pt idx="2476">
                  <c:v>8624.9421517905266</c:v>
                </c:pt>
                <c:pt idx="2477">
                  <c:v>9160.5889021984603</c:v>
                </c:pt>
                <c:pt idx="2478">
                  <c:v>9567.876512184399</c:v>
                </c:pt>
                <c:pt idx="2479">
                  <c:v>7687.5008074023199</c:v>
                </c:pt>
                <c:pt idx="2480">
                  <c:v>8906.8795414270171</c:v>
                </c:pt>
                <c:pt idx="2481">
                  <c:v>9802.1775629613348</c:v>
                </c:pt>
                <c:pt idx="2482">
                  <c:v>9847.12324610633</c:v>
                </c:pt>
                <c:pt idx="2483">
                  <c:v>1001.2564419751731</c:v>
                </c:pt>
                <c:pt idx="2484">
                  <c:v>1028.2925401101284</c:v>
                </c:pt>
                <c:pt idx="2485">
                  <c:v>995.3579835067676</c:v>
                </c:pt>
                <c:pt idx="2486">
                  <c:v>1000.8574186921926</c:v>
                </c:pt>
                <c:pt idx="2487">
                  <c:v>1075.9833798680691</c:v>
                </c:pt>
                <c:pt idx="2488">
                  <c:v>1158.9970076361737</c:v>
                </c:pt>
                <c:pt idx="2489">
                  <c:v>1228.3131257661867</c:v>
                </c:pt>
                <c:pt idx="2490">
                  <c:v>1332.8788036814367</c:v>
                </c:pt>
                <c:pt idx="2491">
                  <c:v>1498.1293209595019</c:v>
                </c:pt>
                <c:pt idx="2492">
                  <c:v>1459.212416701185</c:v>
                </c:pt>
                <c:pt idx="2493">
                  <c:v>1535.192323051268</c:v>
                </c:pt>
                <c:pt idx="2494">
                  <c:v>1676.2578872732358</c:v>
                </c:pt>
                <c:pt idx="2495">
                  <c:v>1776.610140338363</c:v>
                </c:pt>
                <c:pt idx="2496">
                  <c:v>3803.9984129956279</c:v>
                </c:pt>
                <c:pt idx="2497">
                  <c:v>3788.8159095933815</c:v>
                </c:pt>
                <c:pt idx="2498">
                  <c:v>3861.1272790196481</c:v>
                </c:pt>
                <c:pt idx="2499">
                  <c:v>3990.7368693889325</c:v>
                </c:pt>
                <c:pt idx="2500">
                  <c:v>4292.4196304643638</c:v>
                </c:pt>
                <c:pt idx="2501">
                  <c:v>4594.4819394586157</c:v>
                </c:pt>
                <c:pt idx="2502">
                  <c:v>4998.3826788846118</c:v>
                </c:pt>
                <c:pt idx="2503">
                  <c:v>6050.3277825423638</c:v>
                </c:pt>
                <c:pt idx="2504">
                  <c:v>7002.7128336166234</c:v>
                </c:pt>
                <c:pt idx="2505">
                  <c:v>7169.8573445882375</c:v>
                </c:pt>
                <c:pt idx="2506">
                  <c:v>7833.9035509367804</c:v>
                </c:pt>
                <c:pt idx="2507">
                  <c:v>8895.1849085175927</c:v>
                </c:pt>
                <c:pt idx="2508">
                  <c:v>9982.4815683007128</c:v>
                </c:pt>
                <c:pt idx="2509">
                  <c:v>1531.8889089917805</c:v>
                </c:pt>
                <c:pt idx="2510">
                  <c:v>1403.2460916075297</c:v>
                </c:pt>
                <c:pt idx="2511">
                  <c:v>1135.2953806163689</c:v>
                </c:pt>
                <c:pt idx="2512">
                  <c:v>1159.3977555060846</c:v>
                </c:pt>
                <c:pt idx="2513">
                  <c:v>1386.7460268964483</c:v>
                </c:pt>
                <c:pt idx="2514">
                  <c:v>1479.4037783464908</c:v>
                </c:pt>
                <c:pt idx="2515">
                  <c:v>1772.6353250434222</c:v>
                </c:pt>
                <c:pt idx="2516">
                  <c:v>2252.1253357190726</c:v>
                </c:pt>
                <c:pt idx="2517">
                  <c:v>2967.3049704097416</c:v>
                </c:pt>
                <c:pt idx="2518">
                  <c:v>2509.6804620108792</c:v>
                </c:pt>
                <c:pt idx="2519">
                  <c:v>3100.8351185755546</c:v>
                </c:pt>
                <c:pt idx="2520">
                  <c:v>3814.2131634448724</c:v>
                </c:pt>
                <c:pt idx="2521">
                  <c:v>3680.2320591037333</c:v>
                </c:pt>
                <c:pt idx="2522">
                  <c:v>1949.2679679831754</c:v>
                </c:pt>
                <c:pt idx="2523">
                  <c:v>1945.0328707429196</c:v>
                </c:pt>
                <c:pt idx="2524">
                  <c:v>2019.9378568778518</c:v>
                </c:pt>
                <c:pt idx="2525">
                  <c:v>2136.4196089406646</c:v>
                </c:pt>
                <c:pt idx="2526">
                  <c:v>2397.5657618848741</c:v>
                </c:pt>
                <c:pt idx="2527">
                  <c:v>2674.5663636998811</c:v>
                </c:pt>
                <c:pt idx="2528">
                  <c:v>3123.5097918395722</c:v>
                </c:pt>
                <c:pt idx="2529">
                  <c:v>3600.6256616590908</c:v>
                </c:pt>
                <c:pt idx="2530">
                  <c:v>4226.9815006329291</c:v>
                </c:pt>
                <c:pt idx="2531">
                  <c:v>4181.8874987242652</c:v>
                </c:pt>
                <c:pt idx="2532">
                  <c:v>5091.7836723242417</c:v>
                </c:pt>
                <c:pt idx="2533">
                  <c:v>5774.12299429</c:v>
                </c:pt>
                <c:pt idx="2534">
                  <c:v>6435.9506199187672</c:v>
                </c:pt>
                <c:pt idx="2535">
                  <c:v>16192.129596218972</c:v>
                </c:pt>
                <c:pt idx="2536">
                  <c:v>18243.717748156869</c:v>
                </c:pt>
                <c:pt idx="2537">
                  <c:v>18972.768529756904</c:v>
                </c:pt>
                <c:pt idx="2538">
                  <c:v>19820.207287064226</c:v>
                </c:pt>
                <c:pt idx="2539">
                  <c:v>20988.992332653404</c:v>
                </c:pt>
                <c:pt idx="2540">
                  <c:v>21959.322707715208</c:v>
                </c:pt>
                <c:pt idx="2541">
                  <c:v>22935.941149433384</c:v>
                </c:pt>
                <c:pt idx="2542">
                  <c:v>23664.882353003373</c:v>
                </c:pt>
                <c:pt idx="2543">
                  <c:v>24898.338840043754</c:v>
                </c:pt>
                <c:pt idx="2544">
                  <c:v>25768.736047652532</c:v>
                </c:pt>
                <c:pt idx="2545">
                  <c:v>26437.992178883847</c:v>
                </c:pt>
                <c:pt idx="2546">
                  <c:v>27125.411628121456</c:v>
                </c:pt>
                <c:pt idx="2547">
                  <c:v>27659.524940812724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9146.4727296680139</c:v>
                </c:pt>
                <c:pt idx="2562">
                  <c:v>9865.0971999826888</c:v>
                </c:pt>
                <c:pt idx="2563">
                  <c:v>10185.962287467508</c:v>
                </c:pt>
                <c:pt idx="2564">
                  <c:v>9680.9267392353031</c:v>
                </c:pt>
                <c:pt idx="2565">
                  <c:v>10275.469672249645</c:v>
                </c:pt>
                <c:pt idx="2566">
                  <c:v>10916.190113758928</c:v>
                </c:pt>
                <c:pt idx="2567">
                  <c:v>12634.963330188868</c:v>
                </c:pt>
                <c:pt idx="2568">
                  <c:v>13551.924838543524</c:v>
                </c:pt>
                <c:pt idx="2569">
                  <c:v>14377.12414400313</c:v>
                </c:pt>
                <c:pt idx="2570">
                  <c:v>13703.367207283834</c:v>
                </c:pt>
                <c:pt idx="2571">
                  <c:v>13222.45992512225</c:v>
                </c:pt>
                <c:pt idx="2572">
                  <c:v>13746.16578882785</c:v>
                </c:pt>
                <c:pt idx="2573">
                  <c:v>13658.029486413854</c:v>
                </c:pt>
                <c:pt idx="2574">
                  <c:v>4870.7396861400839</c:v>
                </c:pt>
                <c:pt idx="2575">
                  <c:v>4464.4846895682322</c:v>
                </c:pt>
                <c:pt idx="2576">
                  <c:v>4512.8022806568588</c:v>
                </c:pt>
                <c:pt idx="2577">
                  <c:v>4830.0529963033023</c:v>
                </c:pt>
                <c:pt idx="2578">
                  <c:v>5250.552918145112</c:v>
                </c:pt>
                <c:pt idx="2579">
                  <c:v>5492.8649150277797</c:v>
                </c:pt>
                <c:pt idx="2580">
                  <c:v>6072.297576017846</c:v>
                </c:pt>
                <c:pt idx="2581">
                  <c:v>6732.6609912488466</c:v>
                </c:pt>
                <c:pt idx="2582">
                  <c:v>6854.8987113133489</c:v>
                </c:pt>
                <c:pt idx="2583">
                  <c:v>6735.1598173515986</c:v>
                </c:pt>
                <c:pt idx="2584">
                  <c:v>7058.8692142482678</c:v>
                </c:pt>
                <c:pt idx="2585">
                  <c:v>7228.8653825772153</c:v>
                </c:pt>
                <c:pt idx="2586">
                  <c:v>7287.820799469232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3683.57792153628</c:v>
                </c:pt>
                <c:pt idx="2601">
                  <c:v>3991.3133282093545</c:v>
                </c:pt>
                <c:pt idx="2602">
                  <c:v>4277.7772538141471</c:v>
                </c:pt>
                <c:pt idx="2603">
                  <c:v>4452.0875379546478</c:v>
                </c:pt>
                <c:pt idx="2604">
                  <c:v>4813.3297286343286</c:v>
                </c:pt>
                <c:pt idx="2605">
                  <c:v>5070.6824430569477</c:v>
                </c:pt>
                <c:pt idx="2606">
                  <c:v>5610.6082748742056</c:v>
                </c:pt>
                <c:pt idx="2607">
                  <c:v>6273.3190334265673</c:v>
                </c:pt>
                <c:pt idx="2608">
                  <c:v>6372.0071456054529</c:v>
                </c:pt>
                <c:pt idx="2609">
                  <c:v>6176.8511839925304</c:v>
                </c:pt>
                <c:pt idx="2610">
                  <c:v>6234.050651322771</c:v>
                </c:pt>
                <c:pt idx="2611">
                  <c:v>6191.0717832420423</c:v>
                </c:pt>
                <c:pt idx="2612">
                  <c:v>6349.3224470390314</c:v>
                </c:pt>
                <c:pt idx="2613">
                  <c:v>1911.7753177848062</c:v>
                </c:pt>
                <c:pt idx="2614">
                  <c:v>1613.0281315495911</c:v>
                </c:pt>
                <c:pt idx="2615">
                  <c:v>2246.2078196371999</c:v>
                </c:pt>
                <c:pt idx="2616">
                  <c:v>2610.9719451102665</c:v>
                </c:pt>
                <c:pt idx="2617">
                  <c:v>3007.9257915580652</c:v>
                </c:pt>
                <c:pt idx="2618">
                  <c:v>3590.5410421542151</c:v>
                </c:pt>
                <c:pt idx="2619">
                  <c:v>5198.2701302094674</c:v>
                </c:pt>
                <c:pt idx="2620">
                  <c:v>5753.1782271130587</c:v>
                </c:pt>
                <c:pt idx="2621">
                  <c:v>6855.1823440155849</c:v>
                </c:pt>
                <c:pt idx="2622">
                  <c:v>7450.2325880043754</c:v>
                </c:pt>
                <c:pt idx="2623">
                  <c:v>8320.6983427308751</c:v>
                </c:pt>
                <c:pt idx="2624">
                  <c:v>8236.2029179195906</c:v>
                </c:pt>
                <c:pt idx="2625">
                  <c:v>9376.495370794757</c:v>
                </c:pt>
                <c:pt idx="2626">
                  <c:v>6430.9497846969198</c:v>
                </c:pt>
                <c:pt idx="2627">
                  <c:v>6935.9012564968516</c:v>
                </c:pt>
                <c:pt idx="2628">
                  <c:v>7050.2554278196449</c:v>
                </c:pt>
                <c:pt idx="2629">
                  <c:v>8751.6477729797771</c:v>
                </c:pt>
                <c:pt idx="2630">
                  <c:v>9985.2154258555038</c:v>
                </c:pt>
                <c:pt idx="2631">
                  <c:v>12405.056148621401</c:v>
                </c:pt>
                <c:pt idx="2632">
                  <c:v>14162.805420574801</c:v>
                </c:pt>
                <c:pt idx="2633">
                  <c:v>16663.916907117338</c:v>
                </c:pt>
                <c:pt idx="2634">
                  <c:v>21395.278980044044</c:v>
                </c:pt>
                <c:pt idx="2635">
                  <c:v>14617.775079053745</c:v>
                </c:pt>
                <c:pt idx="2636">
                  <c:v>15630.050454222024</c:v>
                </c:pt>
                <c:pt idx="2637">
                  <c:v>17760.609090063477</c:v>
                </c:pt>
                <c:pt idx="2638">
                  <c:v>17523.298273790431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36503.799225049857</c:v>
                </c:pt>
                <c:pt idx="2653">
                  <c:v>37197.034322563311</c:v>
                </c:pt>
                <c:pt idx="2654">
                  <c:v>38244.215971721227</c:v>
                </c:pt>
                <c:pt idx="2655">
                  <c:v>39640.41893332162</c:v>
                </c:pt>
                <c:pt idx="2656">
                  <c:v>42007.436627734787</c:v>
                </c:pt>
                <c:pt idx="2657">
                  <c:v>44329.151202772198</c:v>
                </c:pt>
                <c:pt idx="2658">
                  <c:v>46584.905487873461</c:v>
                </c:pt>
                <c:pt idx="2659">
                  <c:v>48135.782956909905</c:v>
                </c:pt>
                <c:pt idx="2660">
                  <c:v>48340.321228208784</c:v>
                </c:pt>
                <c:pt idx="2661">
                  <c:v>46940.470802295349</c:v>
                </c:pt>
                <c:pt idx="2662">
                  <c:v>48492.482671090089</c:v>
                </c:pt>
                <c:pt idx="2663">
                  <c:v>49746.044197774812</c:v>
                </c:pt>
                <c:pt idx="2664">
                  <c:v>51613.119462372262</c:v>
                </c:pt>
                <c:pt idx="2665">
                  <c:v>6872.7336858344015</c:v>
                </c:pt>
                <c:pt idx="2666">
                  <c:v>6282.0209020062148</c:v>
                </c:pt>
                <c:pt idx="2667">
                  <c:v>4089.1043122464312</c:v>
                </c:pt>
                <c:pt idx="2668">
                  <c:v>3622.2973373817554</c:v>
                </c:pt>
                <c:pt idx="2669">
                  <c:v>4117.6494475335921</c:v>
                </c:pt>
                <c:pt idx="2670">
                  <c:v>5221.6731881671685</c:v>
                </c:pt>
                <c:pt idx="2671">
                  <c:v>5879.3403393832896</c:v>
                </c:pt>
                <c:pt idx="2672">
                  <c:v>7012.5356801374555</c:v>
                </c:pt>
                <c:pt idx="2673">
                  <c:v>9067.5046552627155</c:v>
                </c:pt>
                <c:pt idx="2674">
                  <c:v>9064.7070435310234</c:v>
                </c:pt>
                <c:pt idx="2675">
                  <c:v>11530.637493023391</c:v>
                </c:pt>
                <c:pt idx="2676">
                  <c:v>13960.959384197246</c:v>
                </c:pt>
                <c:pt idx="2677">
                  <c:v>14727.725641358686</c:v>
                </c:pt>
                <c:pt idx="2678">
                  <c:v>4793.5981128464618</c:v>
                </c:pt>
                <c:pt idx="2679">
                  <c:v>4945.6300352695798</c:v>
                </c:pt>
                <c:pt idx="2680">
                  <c:v>3666.6524421971717</c:v>
                </c:pt>
                <c:pt idx="2681">
                  <c:v>3241.5196156996612</c:v>
                </c:pt>
                <c:pt idx="2682">
                  <c:v>4264.826536177191</c:v>
                </c:pt>
                <c:pt idx="2683">
                  <c:v>5462.8662229746678</c:v>
                </c:pt>
                <c:pt idx="2684">
                  <c:v>6730.197277160778</c:v>
                </c:pt>
                <c:pt idx="2685">
                  <c:v>8316.4783026516143</c:v>
                </c:pt>
                <c:pt idx="2686">
                  <c:v>11237.42866010875</c:v>
                </c:pt>
                <c:pt idx="2687">
                  <c:v>11510.322205055865</c:v>
                </c:pt>
                <c:pt idx="2688">
                  <c:v>13565.959468149658</c:v>
                </c:pt>
                <c:pt idx="2689">
                  <c:v>10711.637465307938</c:v>
                </c:pt>
                <c:pt idx="2690">
                  <c:v>12719.171182751388</c:v>
                </c:pt>
              </c:numCache>
            </c:numRef>
          </c:xVal>
          <c:yVal>
            <c:numRef>
              <c:f>[1]GDP!$W$2:$W$2701</c:f>
              <c:numCache>
                <c:formatCode>General</c:formatCode>
                <c:ptCount val="2700"/>
                <c:pt idx="0">
                  <c:v>193000000</c:v>
                </c:pt>
                <c:pt idx="1">
                  <c:v>194000000</c:v>
                </c:pt>
                <c:pt idx="2">
                  <c:v>248000000</c:v>
                </c:pt>
                <c:pt idx="3">
                  <c:v>255000000</c:v>
                </c:pt>
                <c:pt idx="4">
                  <c:v>341000000</c:v>
                </c:pt>
                <c:pt idx="5">
                  <c:v>660000000</c:v>
                </c:pt>
                <c:pt idx="6">
                  <c:v>414000000</c:v>
                </c:pt>
                <c:pt idx="7">
                  <c:v>504000000</c:v>
                </c:pt>
                <c:pt idx="8">
                  <c:v>617000000</c:v>
                </c:pt>
                <c:pt idx="9">
                  <c:v>574000000</c:v>
                </c:pt>
                <c:pt idx="10">
                  <c:v>737000000</c:v>
                </c:pt>
                <c:pt idx="11">
                  <c:v>571000000</c:v>
                </c:pt>
                <c:pt idx="12">
                  <c:v>559000000</c:v>
                </c:pt>
                <c:pt idx="13">
                  <c:v>146000000</c:v>
                </c:pt>
                <c:pt idx="14">
                  <c:v>80000000</c:v>
                </c:pt>
                <c:pt idx="15">
                  <c:v>52000000</c:v>
                </c:pt>
                <c:pt idx="16">
                  <c:v>49000000</c:v>
                </c:pt>
                <c:pt idx="17">
                  <c:v>86000000</c:v>
                </c:pt>
                <c:pt idx="18">
                  <c:v>135000000</c:v>
                </c:pt>
                <c:pt idx="19">
                  <c:v>393000000</c:v>
                </c:pt>
                <c:pt idx="20">
                  <c:v>473000000</c:v>
                </c:pt>
                <c:pt idx="21">
                  <c:v>447000000</c:v>
                </c:pt>
                <c:pt idx="22">
                  <c:v>270000000</c:v>
                </c:pt>
                <c:pt idx="23">
                  <c:v>275000000</c:v>
                </c:pt>
                <c:pt idx="24">
                  <c:v>323000000</c:v>
                </c:pt>
                <c:pt idx="25">
                  <c:v>292000000</c:v>
                </c:pt>
                <c:pt idx="26">
                  <c:v>50000000</c:v>
                </c:pt>
                <c:pt idx="27">
                  <c:v>48000000</c:v>
                </c:pt>
                <c:pt idx="28">
                  <c:v>49000000</c:v>
                </c:pt>
                <c:pt idx="29">
                  <c:v>53000000</c:v>
                </c:pt>
                <c:pt idx="30">
                  <c:v>59000000</c:v>
                </c:pt>
                <c:pt idx="31">
                  <c:v>58000000</c:v>
                </c:pt>
                <c:pt idx="32">
                  <c:v>71000000</c:v>
                </c:pt>
                <c:pt idx="33">
                  <c:v>107000000</c:v>
                </c:pt>
                <c:pt idx="34">
                  <c:v>102000000</c:v>
                </c:pt>
                <c:pt idx="35">
                  <c:v>88000000</c:v>
                </c:pt>
                <c:pt idx="36">
                  <c:v>91000000</c:v>
                </c:pt>
                <c:pt idx="37">
                  <c:v>448000000</c:v>
                </c:pt>
                <c:pt idx="38">
                  <c:v>448000000</c:v>
                </c:pt>
                <c:pt idx="39">
                  <c:v>209000000</c:v>
                </c:pt>
                <c:pt idx="40">
                  <c:v>215000000</c:v>
                </c:pt>
                <c:pt idx="41">
                  <c:v>197000000</c:v>
                </c:pt>
                <c:pt idx="42">
                  <c:v>235000000</c:v>
                </c:pt>
                <c:pt idx="43">
                  <c:v>280000000</c:v>
                </c:pt>
                <c:pt idx="44">
                  <c:v>301000000</c:v>
                </c:pt>
                <c:pt idx="45">
                  <c:v>285000000</c:v>
                </c:pt>
                <c:pt idx="46">
                  <c:v>284000000</c:v>
                </c:pt>
                <c:pt idx="47">
                  <c:v>54000000</c:v>
                </c:pt>
                <c:pt idx="48">
                  <c:v>80000000</c:v>
                </c:pt>
                <c:pt idx="49">
                  <c:v>89000000</c:v>
                </c:pt>
                <c:pt idx="50">
                  <c:v>82000000</c:v>
                </c:pt>
                <c:pt idx="51">
                  <c:v>100000000</c:v>
                </c:pt>
                <c:pt idx="52">
                  <c:v>30000000</c:v>
                </c:pt>
                <c:pt idx="53">
                  <c:v>35000000</c:v>
                </c:pt>
                <c:pt idx="54">
                  <c:v>36000000</c:v>
                </c:pt>
                <c:pt idx="55">
                  <c:v>50000000</c:v>
                </c:pt>
                <c:pt idx="56">
                  <c:v>67000000</c:v>
                </c:pt>
                <c:pt idx="57">
                  <c:v>74000000</c:v>
                </c:pt>
                <c:pt idx="58">
                  <c:v>84000000</c:v>
                </c:pt>
                <c:pt idx="59">
                  <c:v>93000000</c:v>
                </c:pt>
                <c:pt idx="60">
                  <c:v>110000000</c:v>
                </c:pt>
                <c:pt idx="61">
                  <c:v>111000000</c:v>
                </c:pt>
                <c:pt idx="62">
                  <c:v>110000000</c:v>
                </c:pt>
                <c:pt idx="63">
                  <c:v>448000000</c:v>
                </c:pt>
                <c:pt idx="64">
                  <c:v>448000000</c:v>
                </c:pt>
                <c:pt idx="65">
                  <c:v>14000000</c:v>
                </c:pt>
                <c:pt idx="66">
                  <c:v>12000000</c:v>
                </c:pt>
                <c:pt idx="67">
                  <c:v>14000000</c:v>
                </c:pt>
                <c:pt idx="68">
                  <c:v>15000000</c:v>
                </c:pt>
                <c:pt idx="69">
                  <c:v>29000000</c:v>
                </c:pt>
                <c:pt idx="70">
                  <c:v>62000000</c:v>
                </c:pt>
                <c:pt idx="71">
                  <c:v>126000000</c:v>
                </c:pt>
                <c:pt idx="72">
                  <c:v>106000000</c:v>
                </c:pt>
                <c:pt idx="73">
                  <c:v>151000000</c:v>
                </c:pt>
                <c:pt idx="74">
                  <c:v>71000000</c:v>
                </c:pt>
                <c:pt idx="75">
                  <c:v>35000000</c:v>
                </c:pt>
                <c:pt idx="76">
                  <c:v>49000000</c:v>
                </c:pt>
                <c:pt idx="77">
                  <c:v>41000000</c:v>
                </c:pt>
                <c:pt idx="78">
                  <c:v>241000000</c:v>
                </c:pt>
                <c:pt idx="79">
                  <c:v>199000000</c:v>
                </c:pt>
                <c:pt idx="80">
                  <c:v>205000000</c:v>
                </c:pt>
                <c:pt idx="81">
                  <c:v>272000000</c:v>
                </c:pt>
                <c:pt idx="82">
                  <c:v>394000000</c:v>
                </c:pt>
                <c:pt idx="83">
                  <c:v>480000000</c:v>
                </c:pt>
                <c:pt idx="84">
                  <c:v>521000000</c:v>
                </c:pt>
                <c:pt idx="85">
                  <c:v>466000000</c:v>
                </c:pt>
                <c:pt idx="86">
                  <c:v>563000000</c:v>
                </c:pt>
                <c:pt idx="87">
                  <c:v>476000000</c:v>
                </c:pt>
                <c:pt idx="88">
                  <c:v>265000000</c:v>
                </c:pt>
                <c:pt idx="89">
                  <c:v>622000000</c:v>
                </c:pt>
                <c:pt idx="90">
                  <c:v>668000000</c:v>
                </c:pt>
                <c:pt idx="91">
                  <c:v>33000000</c:v>
                </c:pt>
                <c:pt idx="92">
                  <c:v>29000000</c:v>
                </c:pt>
                <c:pt idx="93">
                  <c:v>29000000</c:v>
                </c:pt>
                <c:pt idx="94">
                  <c:v>31000000</c:v>
                </c:pt>
                <c:pt idx="95">
                  <c:v>32000000</c:v>
                </c:pt>
                <c:pt idx="96">
                  <c:v>46000000</c:v>
                </c:pt>
                <c:pt idx="97">
                  <c:v>47000000</c:v>
                </c:pt>
                <c:pt idx="98">
                  <c:v>54000000</c:v>
                </c:pt>
                <c:pt idx="99">
                  <c:v>56000000</c:v>
                </c:pt>
                <c:pt idx="100">
                  <c:v>61000000</c:v>
                </c:pt>
                <c:pt idx="101">
                  <c:v>61000000</c:v>
                </c:pt>
                <c:pt idx="102">
                  <c:v>448000000</c:v>
                </c:pt>
                <c:pt idx="103">
                  <c:v>448000000</c:v>
                </c:pt>
                <c:pt idx="104">
                  <c:v>56000000</c:v>
                </c:pt>
                <c:pt idx="105">
                  <c:v>56000000</c:v>
                </c:pt>
                <c:pt idx="106">
                  <c:v>80000000</c:v>
                </c:pt>
                <c:pt idx="107">
                  <c:v>448000000</c:v>
                </c:pt>
                <c:pt idx="108">
                  <c:v>448000000</c:v>
                </c:pt>
                <c:pt idx="109">
                  <c:v>448000000</c:v>
                </c:pt>
                <c:pt idx="110">
                  <c:v>448000000</c:v>
                </c:pt>
                <c:pt idx="111">
                  <c:v>448000000</c:v>
                </c:pt>
                <c:pt idx="112">
                  <c:v>448000000</c:v>
                </c:pt>
                <c:pt idx="113">
                  <c:v>448000000</c:v>
                </c:pt>
                <c:pt idx="114">
                  <c:v>448000000</c:v>
                </c:pt>
                <c:pt idx="115">
                  <c:v>448000000</c:v>
                </c:pt>
                <c:pt idx="116">
                  <c:v>448000000</c:v>
                </c:pt>
                <c:pt idx="117">
                  <c:v>448000000</c:v>
                </c:pt>
                <c:pt idx="118">
                  <c:v>448000000</c:v>
                </c:pt>
                <c:pt idx="119">
                  <c:v>448000000</c:v>
                </c:pt>
                <c:pt idx="120">
                  <c:v>8000000</c:v>
                </c:pt>
                <c:pt idx="121">
                  <c:v>9000000</c:v>
                </c:pt>
                <c:pt idx="122">
                  <c:v>10000000</c:v>
                </c:pt>
                <c:pt idx="123">
                  <c:v>11000000</c:v>
                </c:pt>
                <c:pt idx="124">
                  <c:v>15000000</c:v>
                </c:pt>
                <c:pt idx="125">
                  <c:v>15000000</c:v>
                </c:pt>
                <c:pt idx="126">
                  <c:v>17000000</c:v>
                </c:pt>
                <c:pt idx="127">
                  <c:v>19000000</c:v>
                </c:pt>
                <c:pt idx="128">
                  <c:v>20000000</c:v>
                </c:pt>
                <c:pt idx="129">
                  <c:v>448000000</c:v>
                </c:pt>
                <c:pt idx="130">
                  <c:v>59000000</c:v>
                </c:pt>
                <c:pt idx="131">
                  <c:v>82000000</c:v>
                </c:pt>
                <c:pt idx="132">
                  <c:v>85000000</c:v>
                </c:pt>
                <c:pt idx="133">
                  <c:v>118000000</c:v>
                </c:pt>
                <c:pt idx="134">
                  <c:v>176000000</c:v>
                </c:pt>
                <c:pt idx="135">
                  <c:v>112000000</c:v>
                </c:pt>
                <c:pt idx="136">
                  <c:v>132000000</c:v>
                </c:pt>
                <c:pt idx="137">
                  <c:v>168000000</c:v>
                </c:pt>
                <c:pt idx="138">
                  <c:v>448000000</c:v>
                </c:pt>
                <c:pt idx="139">
                  <c:v>448000000</c:v>
                </c:pt>
                <c:pt idx="140">
                  <c:v>448000000</c:v>
                </c:pt>
                <c:pt idx="141">
                  <c:v>448000000</c:v>
                </c:pt>
                <c:pt idx="142">
                  <c:v>448000000</c:v>
                </c:pt>
                <c:pt idx="143">
                  <c:v>448000000</c:v>
                </c:pt>
                <c:pt idx="144">
                  <c:v>448000000</c:v>
                </c:pt>
                <c:pt idx="145">
                  <c:v>448000000</c:v>
                </c:pt>
                <c:pt idx="146">
                  <c:v>448000000</c:v>
                </c:pt>
                <c:pt idx="147">
                  <c:v>448000000</c:v>
                </c:pt>
                <c:pt idx="148">
                  <c:v>54000000</c:v>
                </c:pt>
                <c:pt idx="149">
                  <c:v>93000000</c:v>
                </c:pt>
                <c:pt idx="150">
                  <c:v>109000000</c:v>
                </c:pt>
                <c:pt idx="151">
                  <c:v>127000000</c:v>
                </c:pt>
                <c:pt idx="152">
                  <c:v>121000000</c:v>
                </c:pt>
                <c:pt idx="153">
                  <c:v>150000000</c:v>
                </c:pt>
                <c:pt idx="154">
                  <c:v>298000000</c:v>
                </c:pt>
                <c:pt idx="155">
                  <c:v>108000000</c:v>
                </c:pt>
                <c:pt idx="156">
                  <c:v>291000000</c:v>
                </c:pt>
                <c:pt idx="157">
                  <c:v>289000000</c:v>
                </c:pt>
                <c:pt idx="158">
                  <c:v>490000000</c:v>
                </c:pt>
                <c:pt idx="159">
                  <c:v>551000000</c:v>
                </c:pt>
                <c:pt idx="160">
                  <c:v>571000000</c:v>
                </c:pt>
                <c:pt idx="161">
                  <c:v>549000000</c:v>
                </c:pt>
                <c:pt idx="162">
                  <c:v>583000000</c:v>
                </c:pt>
                <c:pt idx="163">
                  <c:v>606000000</c:v>
                </c:pt>
                <c:pt idx="164">
                  <c:v>612000000</c:v>
                </c:pt>
                <c:pt idx="165">
                  <c:v>589000000</c:v>
                </c:pt>
                <c:pt idx="166">
                  <c:v>569000000</c:v>
                </c:pt>
                <c:pt idx="167">
                  <c:v>448000000</c:v>
                </c:pt>
                <c:pt idx="168">
                  <c:v>448000000</c:v>
                </c:pt>
                <c:pt idx="169">
                  <c:v>14800000</c:v>
                </c:pt>
                <c:pt idx="170">
                  <c:v>12900000</c:v>
                </c:pt>
                <c:pt idx="171">
                  <c:v>7700000</c:v>
                </c:pt>
                <c:pt idx="172">
                  <c:v>9900000</c:v>
                </c:pt>
                <c:pt idx="173">
                  <c:v>14000000</c:v>
                </c:pt>
                <c:pt idx="174">
                  <c:v>14400000</c:v>
                </c:pt>
                <c:pt idx="175">
                  <c:v>15000000</c:v>
                </c:pt>
                <c:pt idx="176">
                  <c:v>14200000</c:v>
                </c:pt>
                <c:pt idx="177">
                  <c:v>15500000</c:v>
                </c:pt>
                <c:pt idx="178">
                  <c:v>17500000</c:v>
                </c:pt>
                <c:pt idx="179">
                  <c:v>20500000</c:v>
                </c:pt>
                <c:pt idx="180">
                  <c:v>33500000</c:v>
                </c:pt>
                <c:pt idx="181">
                  <c:v>29600000</c:v>
                </c:pt>
                <c:pt idx="182">
                  <c:v>1206000000</c:v>
                </c:pt>
                <c:pt idx="183">
                  <c:v>1248000000</c:v>
                </c:pt>
                <c:pt idx="184">
                  <c:v>1309000000</c:v>
                </c:pt>
                <c:pt idx="185">
                  <c:v>1465000000</c:v>
                </c:pt>
                <c:pt idx="186">
                  <c:v>1543000000</c:v>
                </c:pt>
                <c:pt idx="187">
                  <c:v>1932000000</c:v>
                </c:pt>
                <c:pt idx="188">
                  <c:v>2156000000</c:v>
                </c:pt>
                <c:pt idx="189">
                  <c:v>2886000000</c:v>
                </c:pt>
                <c:pt idx="190">
                  <c:v>3390000000</c:v>
                </c:pt>
                <c:pt idx="191">
                  <c:v>2941000000</c:v>
                </c:pt>
                <c:pt idx="192">
                  <c:v>2696000000</c:v>
                </c:pt>
                <c:pt idx="193">
                  <c:v>2575000000</c:v>
                </c:pt>
                <c:pt idx="194">
                  <c:v>3037000000</c:v>
                </c:pt>
                <c:pt idx="195">
                  <c:v>19000000</c:v>
                </c:pt>
                <c:pt idx="196">
                  <c:v>30000000</c:v>
                </c:pt>
                <c:pt idx="197">
                  <c:v>448000000</c:v>
                </c:pt>
                <c:pt idx="198">
                  <c:v>448000000</c:v>
                </c:pt>
                <c:pt idx="199">
                  <c:v>448000000</c:v>
                </c:pt>
                <c:pt idx="200">
                  <c:v>448000000</c:v>
                </c:pt>
                <c:pt idx="201">
                  <c:v>448000000</c:v>
                </c:pt>
                <c:pt idx="202">
                  <c:v>448000000</c:v>
                </c:pt>
                <c:pt idx="203">
                  <c:v>448000000</c:v>
                </c:pt>
                <c:pt idx="204">
                  <c:v>448000000</c:v>
                </c:pt>
                <c:pt idx="205">
                  <c:v>448000000</c:v>
                </c:pt>
                <c:pt idx="206">
                  <c:v>448000000</c:v>
                </c:pt>
                <c:pt idx="207">
                  <c:v>448000000</c:v>
                </c:pt>
                <c:pt idx="208">
                  <c:v>448000000</c:v>
                </c:pt>
                <c:pt idx="209">
                  <c:v>448000000</c:v>
                </c:pt>
                <c:pt idx="210">
                  <c:v>448000000</c:v>
                </c:pt>
                <c:pt idx="211">
                  <c:v>448000000</c:v>
                </c:pt>
                <c:pt idx="212">
                  <c:v>448000000</c:v>
                </c:pt>
                <c:pt idx="213">
                  <c:v>448000000</c:v>
                </c:pt>
                <c:pt idx="214">
                  <c:v>448000000</c:v>
                </c:pt>
                <c:pt idx="215">
                  <c:v>448000000</c:v>
                </c:pt>
                <c:pt idx="216">
                  <c:v>448000000</c:v>
                </c:pt>
                <c:pt idx="217">
                  <c:v>448000000</c:v>
                </c:pt>
                <c:pt idx="218">
                  <c:v>448000000</c:v>
                </c:pt>
                <c:pt idx="219">
                  <c:v>448000000</c:v>
                </c:pt>
                <c:pt idx="220">
                  <c:v>448000000</c:v>
                </c:pt>
                <c:pt idx="221">
                  <c:v>80000000</c:v>
                </c:pt>
                <c:pt idx="222">
                  <c:v>50000000</c:v>
                </c:pt>
                <c:pt idx="223">
                  <c:v>55000000</c:v>
                </c:pt>
                <c:pt idx="224">
                  <c:v>63000000</c:v>
                </c:pt>
                <c:pt idx="225">
                  <c:v>59000000</c:v>
                </c:pt>
                <c:pt idx="226">
                  <c:v>77000000</c:v>
                </c:pt>
                <c:pt idx="227">
                  <c:v>97000000</c:v>
                </c:pt>
                <c:pt idx="228">
                  <c:v>107000000</c:v>
                </c:pt>
                <c:pt idx="229">
                  <c:v>156000000</c:v>
                </c:pt>
                <c:pt idx="230">
                  <c:v>139000000</c:v>
                </c:pt>
                <c:pt idx="231">
                  <c:v>143000000</c:v>
                </c:pt>
                <c:pt idx="232">
                  <c:v>170000000</c:v>
                </c:pt>
                <c:pt idx="233">
                  <c:v>181000000</c:v>
                </c:pt>
                <c:pt idx="234">
                  <c:v>183000000</c:v>
                </c:pt>
                <c:pt idx="235">
                  <c:v>256000000</c:v>
                </c:pt>
                <c:pt idx="236">
                  <c:v>234000000</c:v>
                </c:pt>
                <c:pt idx="237">
                  <c:v>239000000</c:v>
                </c:pt>
                <c:pt idx="238">
                  <c:v>275000000</c:v>
                </c:pt>
                <c:pt idx="239">
                  <c:v>346000000</c:v>
                </c:pt>
                <c:pt idx="240">
                  <c:v>448000000</c:v>
                </c:pt>
                <c:pt idx="241">
                  <c:v>448000000</c:v>
                </c:pt>
                <c:pt idx="242">
                  <c:v>448000000</c:v>
                </c:pt>
                <c:pt idx="243">
                  <c:v>448000000</c:v>
                </c:pt>
                <c:pt idx="244">
                  <c:v>448000000</c:v>
                </c:pt>
                <c:pt idx="245">
                  <c:v>448000000</c:v>
                </c:pt>
                <c:pt idx="246">
                  <c:v>448000000</c:v>
                </c:pt>
                <c:pt idx="247">
                  <c:v>448000000</c:v>
                </c:pt>
                <c:pt idx="248">
                  <c:v>448000000</c:v>
                </c:pt>
                <c:pt idx="249">
                  <c:v>448000000</c:v>
                </c:pt>
                <c:pt idx="250">
                  <c:v>8000000</c:v>
                </c:pt>
                <c:pt idx="251">
                  <c:v>6000000</c:v>
                </c:pt>
                <c:pt idx="252">
                  <c:v>7000000</c:v>
                </c:pt>
                <c:pt idx="253">
                  <c:v>8000000</c:v>
                </c:pt>
                <c:pt idx="254">
                  <c:v>8000000</c:v>
                </c:pt>
                <c:pt idx="255">
                  <c:v>8000000</c:v>
                </c:pt>
                <c:pt idx="256">
                  <c:v>9000000</c:v>
                </c:pt>
                <c:pt idx="257">
                  <c:v>11000000</c:v>
                </c:pt>
                <c:pt idx="258">
                  <c:v>11000000</c:v>
                </c:pt>
                <c:pt idx="259">
                  <c:v>8000000</c:v>
                </c:pt>
                <c:pt idx="260">
                  <c:v>162000000</c:v>
                </c:pt>
                <c:pt idx="261">
                  <c:v>165000000</c:v>
                </c:pt>
                <c:pt idx="262">
                  <c:v>184000000</c:v>
                </c:pt>
                <c:pt idx="263">
                  <c:v>216000000</c:v>
                </c:pt>
                <c:pt idx="264">
                  <c:v>270000000</c:v>
                </c:pt>
                <c:pt idx="265">
                  <c:v>472000000</c:v>
                </c:pt>
                <c:pt idx="266">
                  <c:v>575000000</c:v>
                </c:pt>
                <c:pt idx="267">
                  <c:v>816000000</c:v>
                </c:pt>
                <c:pt idx="268">
                  <c:v>870000000</c:v>
                </c:pt>
                <c:pt idx="269">
                  <c:v>948000000</c:v>
                </c:pt>
                <c:pt idx="270">
                  <c:v>882000000</c:v>
                </c:pt>
                <c:pt idx="271">
                  <c:v>1026000000</c:v>
                </c:pt>
                <c:pt idx="272">
                  <c:v>979000000</c:v>
                </c:pt>
                <c:pt idx="273">
                  <c:v>13000000</c:v>
                </c:pt>
                <c:pt idx="274">
                  <c:v>26000000</c:v>
                </c:pt>
                <c:pt idx="275">
                  <c:v>38000000</c:v>
                </c:pt>
                <c:pt idx="276">
                  <c:v>36000000</c:v>
                </c:pt>
                <c:pt idx="277">
                  <c:v>29000000</c:v>
                </c:pt>
                <c:pt idx="278">
                  <c:v>38000000</c:v>
                </c:pt>
                <c:pt idx="279">
                  <c:v>41000000</c:v>
                </c:pt>
                <c:pt idx="280">
                  <c:v>96000000</c:v>
                </c:pt>
                <c:pt idx="281">
                  <c:v>30000000</c:v>
                </c:pt>
                <c:pt idx="282">
                  <c:v>28000000</c:v>
                </c:pt>
                <c:pt idx="283">
                  <c:v>17000000</c:v>
                </c:pt>
                <c:pt idx="284">
                  <c:v>49000000</c:v>
                </c:pt>
                <c:pt idx="285">
                  <c:v>41000000</c:v>
                </c:pt>
                <c:pt idx="286">
                  <c:v>448000000</c:v>
                </c:pt>
                <c:pt idx="287">
                  <c:v>5500000</c:v>
                </c:pt>
                <c:pt idx="288">
                  <c:v>10200000</c:v>
                </c:pt>
                <c:pt idx="289">
                  <c:v>21300000</c:v>
                </c:pt>
                <c:pt idx="290">
                  <c:v>22300000</c:v>
                </c:pt>
                <c:pt idx="291">
                  <c:v>18900000</c:v>
                </c:pt>
                <c:pt idx="292">
                  <c:v>17800000</c:v>
                </c:pt>
                <c:pt idx="293">
                  <c:v>40700000</c:v>
                </c:pt>
                <c:pt idx="294">
                  <c:v>46100000</c:v>
                </c:pt>
                <c:pt idx="295">
                  <c:v>26000000</c:v>
                </c:pt>
                <c:pt idx="296">
                  <c:v>29500000</c:v>
                </c:pt>
                <c:pt idx="297">
                  <c:v>448000000</c:v>
                </c:pt>
                <c:pt idx="298">
                  <c:v>448000000</c:v>
                </c:pt>
                <c:pt idx="299">
                  <c:v>156000000</c:v>
                </c:pt>
                <c:pt idx="300">
                  <c:v>183000000</c:v>
                </c:pt>
                <c:pt idx="301">
                  <c:v>126000000</c:v>
                </c:pt>
                <c:pt idx="302">
                  <c:v>127000000</c:v>
                </c:pt>
                <c:pt idx="303">
                  <c:v>108000000</c:v>
                </c:pt>
                <c:pt idx="304">
                  <c:v>124000000</c:v>
                </c:pt>
                <c:pt idx="305">
                  <c:v>178000000</c:v>
                </c:pt>
                <c:pt idx="306">
                  <c:v>265000000</c:v>
                </c:pt>
                <c:pt idx="307">
                  <c:v>266000000</c:v>
                </c:pt>
                <c:pt idx="308">
                  <c:v>227000000</c:v>
                </c:pt>
                <c:pt idx="309">
                  <c:v>212000000</c:v>
                </c:pt>
                <c:pt idx="310">
                  <c:v>197000000</c:v>
                </c:pt>
                <c:pt idx="311">
                  <c:v>174000000</c:v>
                </c:pt>
                <c:pt idx="312">
                  <c:v>195000000</c:v>
                </c:pt>
                <c:pt idx="313">
                  <c:v>166000000</c:v>
                </c:pt>
                <c:pt idx="314">
                  <c:v>164000000</c:v>
                </c:pt>
                <c:pt idx="315">
                  <c:v>242000000</c:v>
                </c:pt>
                <c:pt idx="316">
                  <c:v>278000000</c:v>
                </c:pt>
                <c:pt idx="317">
                  <c:v>271000000</c:v>
                </c:pt>
                <c:pt idx="318">
                  <c:v>263000000</c:v>
                </c:pt>
                <c:pt idx="319">
                  <c:v>276000000</c:v>
                </c:pt>
                <c:pt idx="320">
                  <c:v>248000000</c:v>
                </c:pt>
                <c:pt idx="321">
                  <c:v>247000000</c:v>
                </c:pt>
                <c:pt idx="322">
                  <c:v>278000000</c:v>
                </c:pt>
                <c:pt idx="323">
                  <c:v>300000000</c:v>
                </c:pt>
                <c:pt idx="324">
                  <c:v>256000000</c:v>
                </c:pt>
                <c:pt idx="325">
                  <c:v>448000000</c:v>
                </c:pt>
                <c:pt idx="326">
                  <c:v>448000000</c:v>
                </c:pt>
                <c:pt idx="327">
                  <c:v>448000000</c:v>
                </c:pt>
                <c:pt idx="328">
                  <c:v>448000000</c:v>
                </c:pt>
                <c:pt idx="329">
                  <c:v>29000000</c:v>
                </c:pt>
                <c:pt idx="330">
                  <c:v>33000000</c:v>
                </c:pt>
                <c:pt idx="331">
                  <c:v>41000000</c:v>
                </c:pt>
                <c:pt idx="332">
                  <c:v>48000000</c:v>
                </c:pt>
                <c:pt idx="333">
                  <c:v>58000000</c:v>
                </c:pt>
                <c:pt idx="334">
                  <c:v>51000000</c:v>
                </c:pt>
                <c:pt idx="335">
                  <c:v>134000000</c:v>
                </c:pt>
                <c:pt idx="336">
                  <c:v>132000000</c:v>
                </c:pt>
                <c:pt idx="337">
                  <c:v>448000000</c:v>
                </c:pt>
                <c:pt idx="338">
                  <c:v>495000000</c:v>
                </c:pt>
                <c:pt idx="339">
                  <c:v>572000000</c:v>
                </c:pt>
                <c:pt idx="340">
                  <c:v>654000000</c:v>
                </c:pt>
                <c:pt idx="341">
                  <c:v>689000000</c:v>
                </c:pt>
                <c:pt idx="342">
                  <c:v>789000000</c:v>
                </c:pt>
                <c:pt idx="343">
                  <c:v>920000000</c:v>
                </c:pt>
                <c:pt idx="344">
                  <c:v>915000000</c:v>
                </c:pt>
                <c:pt idx="345">
                  <c:v>1010000000</c:v>
                </c:pt>
                <c:pt idx="346">
                  <c:v>1339000000</c:v>
                </c:pt>
                <c:pt idx="347">
                  <c:v>1683000000</c:v>
                </c:pt>
                <c:pt idx="348">
                  <c:v>2184000000</c:v>
                </c:pt>
                <c:pt idx="349">
                  <c:v>448000000</c:v>
                </c:pt>
                <c:pt idx="350">
                  <c:v>2654000000</c:v>
                </c:pt>
                <c:pt idx="351">
                  <c:v>139000000</c:v>
                </c:pt>
                <c:pt idx="352">
                  <c:v>179000000</c:v>
                </c:pt>
                <c:pt idx="353">
                  <c:v>192000000</c:v>
                </c:pt>
                <c:pt idx="354">
                  <c:v>67000000</c:v>
                </c:pt>
                <c:pt idx="355">
                  <c:v>108000000</c:v>
                </c:pt>
                <c:pt idx="356">
                  <c:v>80000000</c:v>
                </c:pt>
                <c:pt idx="357">
                  <c:v>86000000</c:v>
                </c:pt>
                <c:pt idx="358">
                  <c:v>94000000</c:v>
                </c:pt>
                <c:pt idx="359">
                  <c:v>143000000</c:v>
                </c:pt>
                <c:pt idx="360">
                  <c:v>123000000</c:v>
                </c:pt>
                <c:pt idx="361">
                  <c:v>110000000</c:v>
                </c:pt>
                <c:pt idx="362">
                  <c:v>448000000</c:v>
                </c:pt>
                <c:pt idx="363">
                  <c:v>448000000</c:v>
                </c:pt>
                <c:pt idx="364">
                  <c:v>53000000</c:v>
                </c:pt>
                <c:pt idx="365">
                  <c:v>52000000</c:v>
                </c:pt>
                <c:pt idx="366">
                  <c:v>86000000</c:v>
                </c:pt>
                <c:pt idx="367">
                  <c:v>70000000</c:v>
                </c:pt>
                <c:pt idx="368">
                  <c:v>70000000</c:v>
                </c:pt>
                <c:pt idx="369">
                  <c:v>84000000</c:v>
                </c:pt>
                <c:pt idx="370">
                  <c:v>85000000</c:v>
                </c:pt>
                <c:pt idx="371">
                  <c:v>79000000</c:v>
                </c:pt>
                <c:pt idx="372">
                  <c:v>86000000</c:v>
                </c:pt>
                <c:pt idx="373">
                  <c:v>91000000</c:v>
                </c:pt>
                <c:pt idx="374">
                  <c:v>93000000</c:v>
                </c:pt>
                <c:pt idx="375">
                  <c:v>97000000</c:v>
                </c:pt>
                <c:pt idx="376">
                  <c:v>101000000</c:v>
                </c:pt>
                <c:pt idx="377">
                  <c:v>66000000</c:v>
                </c:pt>
                <c:pt idx="378">
                  <c:v>65000000</c:v>
                </c:pt>
                <c:pt idx="379">
                  <c:v>62000000</c:v>
                </c:pt>
                <c:pt idx="380">
                  <c:v>94000000</c:v>
                </c:pt>
                <c:pt idx="381">
                  <c:v>125000000</c:v>
                </c:pt>
                <c:pt idx="382">
                  <c:v>133000000</c:v>
                </c:pt>
                <c:pt idx="383">
                  <c:v>196000000</c:v>
                </c:pt>
                <c:pt idx="384">
                  <c:v>201000000</c:v>
                </c:pt>
                <c:pt idx="385">
                  <c:v>228000000</c:v>
                </c:pt>
                <c:pt idx="386">
                  <c:v>231000000</c:v>
                </c:pt>
                <c:pt idx="387">
                  <c:v>235000000</c:v>
                </c:pt>
                <c:pt idx="388">
                  <c:v>224000000</c:v>
                </c:pt>
                <c:pt idx="389">
                  <c:v>448000000</c:v>
                </c:pt>
                <c:pt idx="390">
                  <c:v>448000000</c:v>
                </c:pt>
                <c:pt idx="391">
                  <c:v>448000000</c:v>
                </c:pt>
                <c:pt idx="392">
                  <c:v>448000000</c:v>
                </c:pt>
                <c:pt idx="393">
                  <c:v>448000000</c:v>
                </c:pt>
                <c:pt idx="394">
                  <c:v>448000000</c:v>
                </c:pt>
                <c:pt idx="395">
                  <c:v>448000000</c:v>
                </c:pt>
                <c:pt idx="396">
                  <c:v>448000000</c:v>
                </c:pt>
                <c:pt idx="397">
                  <c:v>448000000</c:v>
                </c:pt>
                <c:pt idx="398">
                  <c:v>448000000</c:v>
                </c:pt>
                <c:pt idx="399">
                  <c:v>448000000</c:v>
                </c:pt>
                <c:pt idx="400">
                  <c:v>448000000</c:v>
                </c:pt>
                <c:pt idx="401">
                  <c:v>448000000</c:v>
                </c:pt>
                <c:pt idx="402">
                  <c:v>448000000</c:v>
                </c:pt>
                <c:pt idx="403">
                  <c:v>203000000</c:v>
                </c:pt>
                <c:pt idx="404">
                  <c:v>216000000</c:v>
                </c:pt>
                <c:pt idx="405">
                  <c:v>223000000</c:v>
                </c:pt>
                <c:pt idx="406">
                  <c:v>236000000</c:v>
                </c:pt>
                <c:pt idx="407">
                  <c:v>277000000</c:v>
                </c:pt>
                <c:pt idx="408">
                  <c:v>295000000</c:v>
                </c:pt>
                <c:pt idx="409">
                  <c:v>347000000</c:v>
                </c:pt>
                <c:pt idx="410">
                  <c:v>384000000</c:v>
                </c:pt>
                <c:pt idx="411">
                  <c:v>489000000</c:v>
                </c:pt>
                <c:pt idx="412">
                  <c:v>384000000</c:v>
                </c:pt>
                <c:pt idx="413">
                  <c:v>423000000</c:v>
                </c:pt>
                <c:pt idx="414">
                  <c:v>427000000</c:v>
                </c:pt>
                <c:pt idx="415">
                  <c:v>394000000</c:v>
                </c:pt>
                <c:pt idx="416">
                  <c:v>506000000</c:v>
                </c:pt>
                <c:pt idx="417">
                  <c:v>589000000</c:v>
                </c:pt>
                <c:pt idx="418">
                  <c:v>669000000</c:v>
                </c:pt>
                <c:pt idx="419">
                  <c:v>845000000</c:v>
                </c:pt>
                <c:pt idx="420">
                  <c:v>912000000</c:v>
                </c:pt>
                <c:pt idx="421">
                  <c:v>999000000</c:v>
                </c:pt>
                <c:pt idx="422">
                  <c:v>1113000000</c:v>
                </c:pt>
                <c:pt idx="423">
                  <c:v>1418000000</c:v>
                </c:pt>
                <c:pt idx="424">
                  <c:v>1910000000</c:v>
                </c:pt>
                <c:pt idx="425">
                  <c:v>1713000000</c:v>
                </c:pt>
                <c:pt idx="426">
                  <c:v>1879000000</c:v>
                </c:pt>
                <c:pt idx="427">
                  <c:v>2260000000</c:v>
                </c:pt>
                <c:pt idx="428">
                  <c:v>2095000000</c:v>
                </c:pt>
                <c:pt idx="429">
                  <c:v>122000000</c:v>
                </c:pt>
                <c:pt idx="430">
                  <c:v>132000000</c:v>
                </c:pt>
                <c:pt idx="431">
                  <c:v>115000000</c:v>
                </c:pt>
                <c:pt idx="432">
                  <c:v>141000000</c:v>
                </c:pt>
                <c:pt idx="433">
                  <c:v>140000000</c:v>
                </c:pt>
                <c:pt idx="434">
                  <c:v>187000000</c:v>
                </c:pt>
                <c:pt idx="435">
                  <c:v>196000000</c:v>
                </c:pt>
                <c:pt idx="436">
                  <c:v>209000000</c:v>
                </c:pt>
                <c:pt idx="437">
                  <c:v>235000000</c:v>
                </c:pt>
                <c:pt idx="438">
                  <c:v>247000000</c:v>
                </c:pt>
                <c:pt idx="439">
                  <c:v>260000000</c:v>
                </c:pt>
                <c:pt idx="440">
                  <c:v>256000000</c:v>
                </c:pt>
                <c:pt idx="441">
                  <c:v>230000000</c:v>
                </c:pt>
                <c:pt idx="442">
                  <c:v>86000000</c:v>
                </c:pt>
                <c:pt idx="443">
                  <c:v>71000000</c:v>
                </c:pt>
                <c:pt idx="444">
                  <c:v>65000000</c:v>
                </c:pt>
                <c:pt idx="445">
                  <c:v>101000000</c:v>
                </c:pt>
                <c:pt idx="446">
                  <c:v>123000000</c:v>
                </c:pt>
                <c:pt idx="447">
                  <c:v>108000000</c:v>
                </c:pt>
                <c:pt idx="448">
                  <c:v>118000000</c:v>
                </c:pt>
                <c:pt idx="449">
                  <c:v>132000000</c:v>
                </c:pt>
                <c:pt idx="450">
                  <c:v>114000000</c:v>
                </c:pt>
                <c:pt idx="451">
                  <c:v>120000000</c:v>
                </c:pt>
                <c:pt idx="452">
                  <c:v>145000000</c:v>
                </c:pt>
                <c:pt idx="453">
                  <c:v>207000000</c:v>
                </c:pt>
                <c:pt idx="454">
                  <c:v>448000000</c:v>
                </c:pt>
                <c:pt idx="455">
                  <c:v>32000000</c:v>
                </c:pt>
                <c:pt idx="456">
                  <c:v>33000000</c:v>
                </c:pt>
                <c:pt idx="457">
                  <c:v>29000000</c:v>
                </c:pt>
                <c:pt idx="458">
                  <c:v>39000000</c:v>
                </c:pt>
                <c:pt idx="459">
                  <c:v>42000000</c:v>
                </c:pt>
                <c:pt idx="460">
                  <c:v>42000000</c:v>
                </c:pt>
                <c:pt idx="461">
                  <c:v>42000000</c:v>
                </c:pt>
                <c:pt idx="462">
                  <c:v>48000000</c:v>
                </c:pt>
                <c:pt idx="463">
                  <c:v>98000000</c:v>
                </c:pt>
                <c:pt idx="464">
                  <c:v>84000000</c:v>
                </c:pt>
                <c:pt idx="465">
                  <c:v>448000000</c:v>
                </c:pt>
                <c:pt idx="466">
                  <c:v>448000000</c:v>
                </c:pt>
                <c:pt idx="467">
                  <c:v>448000000</c:v>
                </c:pt>
                <c:pt idx="468">
                  <c:v>610000000</c:v>
                </c:pt>
                <c:pt idx="469">
                  <c:v>858000000</c:v>
                </c:pt>
                <c:pt idx="470">
                  <c:v>910000000</c:v>
                </c:pt>
                <c:pt idx="471">
                  <c:v>2076000000</c:v>
                </c:pt>
                <c:pt idx="472">
                  <c:v>448000000</c:v>
                </c:pt>
                <c:pt idx="473">
                  <c:v>501000000</c:v>
                </c:pt>
                <c:pt idx="474">
                  <c:v>3536000000</c:v>
                </c:pt>
                <c:pt idx="475">
                  <c:v>6664000000</c:v>
                </c:pt>
                <c:pt idx="476">
                  <c:v>11009000000</c:v>
                </c:pt>
                <c:pt idx="477">
                  <c:v>6236000000</c:v>
                </c:pt>
                <c:pt idx="478">
                  <c:v>8379000000</c:v>
                </c:pt>
                <c:pt idx="479">
                  <c:v>9534000000</c:v>
                </c:pt>
                <c:pt idx="480">
                  <c:v>9280000000</c:v>
                </c:pt>
                <c:pt idx="481">
                  <c:v>35000000</c:v>
                </c:pt>
                <c:pt idx="482">
                  <c:v>33000000</c:v>
                </c:pt>
                <c:pt idx="483">
                  <c:v>24000000</c:v>
                </c:pt>
                <c:pt idx="484">
                  <c:v>26000000</c:v>
                </c:pt>
                <c:pt idx="485">
                  <c:v>31000000</c:v>
                </c:pt>
                <c:pt idx="486">
                  <c:v>75000000</c:v>
                </c:pt>
                <c:pt idx="487">
                  <c:v>84000000</c:v>
                </c:pt>
                <c:pt idx="488">
                  <c:v>98000000</c:v>
                </c:pt>
                <c:pt idx="489">
                  <c:v>146000000</c:v>
                </c:pt>
                <c:pt idx="490">
                  <c:v>148000000</c:v>
                </c:pt>
                <c:pt idx="491">
                  <c:v>120000000</c:v>
                </c:pt>
                <c:pt idx="492">
                  <c:v>147000000</c:v>
                </c:pt>
                <c:pt idx="493">
                  <c:v>133000000</c:v>
                </c:pt>
                <c:pt idx="494">
                  <c:v>2200000</c:v>
                </c:pt>
                <c:pt idx="495">
                  <c:v>2000000</c:v>
                </c:pt>
                <c:pt idx="496">
                  <c:v>1800000</c:v>
                </c:pt>
                <c:pt idx="497">
                  <c:v>1800000</c:v>
                </c:pt>
                <c:pt idx="498">
                  <c:v>2100000</c:v>
                </c:pt>
                <c:pt idx="499">
                  <c:v>500000</c:v>
                </c:pt>
                <c:pt idx="500">
                  <c:v>1100000</c:v>
                </c:pt>
                <c:pt idx="501">
                  <c:v>700000</c:v>
                </c:pt>
                <c:pt idx="502">
                  <c:v>300000</c:v>
                </c:pt>
                <c:pt idx="503">
                  <c:v>400000</c:v>
                </c:pt>
                <c:pt idx="504">
                  <c:v>600000</c:v>
                </c:pt>
                <c:pt idx="505">
                  <c:v>1400000</c:v>
                </c:pt>
                <c:pt idx="506">
                  <c:v>1300000</c:v>
                </c:pt>
                <c:pt idx="507">
                  <c:v>125000000</c:v>
                </c:pt>
                <c:pt idx="508">
                  <c:v>112000000</c:v>
                </c:pt>
                <c:pt idx="509">
                  <c:v>112000000</c:v>
                </c:pt>
                <c:pt idx="510">
                  <c:v>129000000</c:v>
                </c:pt>
                <c:pt idx="511">
                  <c:v>138000000</c:v>
                </c:pt>
                <c:pt idx="512">
                  <c:v>144000000</c:v>
                </c:pt>
                <c:pt idx="513">
                  <c:v>139000000</c:v>
                </c:pt>
                <c:pt idx="514">
                  <c:v>352000000</c:v>
                </c:pt>
                <c:pt idx="515">
                  <c:v>276000000</c:v>
                </c:pt>
                <c:pt idx="516">
                  <c:v>258000000</c:v>
                </c:pt>
                <c:pt idx="517">
                  <c:v>217000000</c:v>
                </c:pt>
                <c:pt idx="518">
                  <c:v>448000000</c:v>
                </c:pt>
                <c:pt idx="519">
                  <c:v>448000000</c:v>
                </c:pt>
                <c:pt idx="520">
                  <c:v>44000000</c:v>
                </c:pt>
                <c:pt idx="521">
                  <c:v>41000000</c:v>
                </c:pt>
                <c:pt idx="522">
                  <c:v>53000000</c:v>
                </c:pt>
                <c:pt idx="523">
                  <c:v>54000000</c:v>
                </c:pt>
                <c:pt idx="524">
                  <c:v>53000000</c:v>
                </c:pt>
                <c:pt idx="525">
                  <c:v>59000000</c:v>
                </c:pt>
                <c:pt idx="526">
                  <c:v>56000000</c:v>
                </c:pt>
                <c:pt idx="527">
                  <c:v>11000000</c:v>
                </c:pt>
                <c:pt idx="528">
                  <c:v>7000000</c:v>
                </c:pt>
                <c:pt idx="529">
                  <c:v>5000000</c:v>
                </c:pt>
                <c:pt idx="530">
                  <c:v>5000000</c:v>
                </c:pt>
                <c:pt idx="531">
                  <c:v>5000000</c:v>
                </c:pt>
                <c:pt idx="532">
                  <c:v>4000000</c:v>
                </c:pt>
                <c:pt idx="533">
                  <c:v>35000000</c:v>
                </c:pt>
                <c:pt idx="534">
                  <c:v>42000000</c:v>
                </c:pt>
                <c:pt idx="535">
                  <c:v>39000000</c:v>
                </c:pt>
                <c:pt idx="536">
                  <c:v>38000000</c:v>
                </c:pt>
                <c:pt idx="537">
                  <c:v>30000000</c:v>
                </c:pt>
                <c:pt idx="538">
                  <c:v>34000000</c:v>
                </c:pt>
                <c:pt idx="539">
                  <c:v>15000000</c:v>
                </c:pt>
                <c:pt idx="540">
                  <c:v>17000000</c:v>
                </c:pt>
                <c:pt idx="541">
                  <c:v>24000000</c:v>
                </c:pt>
                <c:pt idx="542">
                  <c:v>22000000</c:v>
                </c:pt>
                <c:pt idx="543">
                  <c:v>22000000</c:v>
                </c:pt>
                <c:pt idx="544">
                  <c:v>29000000</c:v>
                </c:pt>
                <c:pt idx="545">
                  <c:v>25000000</c:v>
                </c:pt>
                <c:pt idx="546">
                  <c:v>448000000</c:v>
                </c:pt>
                <c:pt idx="547">
                  <c:v>448000000</c:v>
                </c:pt>
                <c:pt idx="548">
                  <c:v>448000000</c:v>
                </c:pt>
                <c:pt idx="549">
                  <c:v>448000000</c:v>
                </c:pt>
                <c:pt idx="550">
                  <c:v>448000000</c:v>
                </c:pt>
                <c:pt idx="551">
                  <c:v>448000000</c:v>
                </c:pt>
                <c:pt idx="552">
                  <c:v>448000000</c:v>
                </c:pt>
                <c:pt idx="553">
                  <c:v>448000000</c:v>
                </c:pt>
                <c:pt idx="554">
                  <c:v>448000000</c:v>
                </c:pt>
                <c:pt idx="555">
                  <c:v>448000000</c:v>
                </c:pt>
                <c:pt idx="556">
                  <c:v>448000000</c:v>
                </c:pt>
                <c:pt idx="557">
                  <c:v>448000000</c:v>
                </c:pt>
                <c:pt idx="558">
                  <c:v>448000000</c:v>
                </c:pt>
                <c:pt idx="559">
                  <c:v>2684000000</c:v>
                </c:pt>
                <c:pt idx="560">
                  <c:v>2366000000</c:v>
                </c:pt>
                <c:pt idx="561">
                  <c:v>2251000000</c:v>
                </c:pt>
                <c:pt idx="562">
                  <c:v>3655000000</c:v>
                </c:pt>
                <c:pt idx="563">
                  <c:v>4237000000</c:v>
                </c:pt>
                <c:pt idx="564">
                  <c:v>4812000000</c:v>
                </c:pt>
                <c:pt idx="565">
                  <c:v>5230000000</c:v>
                </c:pt>
                <c:pt idx="566">
                  <c:v>6103000000</c:v>
                </c:pt>
                <c:pt idx="567">
                  <c:v>6905000000</c:v>
                </c:pt>
                <c:pt idx="568">
                  <c:v>6420000000</c:v>
                </c:pt>
                <c:pt idx="569">
                  <c:v>8139000000</c:v>
                </c:pt>
                <c:pt idx="570">
                  <c:v>8397000000</c:v>
                </c:pt>
                <c:pt idx="571">
                  <c:v>7144000000</c:v>
                </c:pt>
                <c:pt idx="572">
                  <c:v>448000000</c:v>
                </c:pt>
                <c:pt idx="573">
                  <c:v>448000000</c:v>
                </c:pt>
                <c:pt idx="574">
                  <c:v>448000000</c:v>
                </c:pt>
                <c:pt idx="575">
                  <c:v>448000000</c:v>
                </c:pt>
                <c:pt idx="576">
                  <c:v>448000000</c:v>
                </c:pt>
                <c:pt idx="577">
                  <c:v>448000000</c:v>
                </c:pt>
                <c:pt idx="578">
                  <c:v>448000000</c:v>
                </c:pt>
                <c:pt idx="579">
                  <c:v>448000000</c:v>
                </c:pt>
                <c:pt idx="580">
                  <c:v>448000000</c:v>
                </c:pt>
                <c:pt idx="581">
                  <c:v>448000000</c:v>
                </c:pt>
                <c:pt idx="582">
                  <c:v>448000000</c:v>
                </c:pt>
                <c:pt idx="583">
                  <c:v>448000000</c:v>
                </c:pt>
                <c:pt idx="584">
                  <c:v>448000000</c:v>
                </c:pt>
                <c:pt idx="585">
                  <c:v>55000000</c:v>
                </c:pt>
                <c:pt idx="586">
                  <c:v>74000000</c:v>
                </c:pt>
                <c:pt idx="587">
                  <c:v>91000000</c:v>
                </c:pt>
                <c:pt idx="588">
                  <c:v>119000000</c:v>
                </c:pt>
                <c:pt idx="589">
                  <c:v>176000000</c:v>
                </c:pt>
                <c:pt idx="590">
                  <c:v>667000000</c:v>
                </c:pt>
                <c:pt idx="591">
                  <c:v>1414000000</c:v>
                </c:pt>
                <c:pt idx="592">
                  <c:v>1477000000</c:v>
                </c:pt>
                <c:pt idx="593">
                  <c:v>1188000000</c:v>
                </c:pt>
                <c:pt idx="594">
                  <c:v>868000000</c:v>
                </c:pt>
                <c:pt idx="595">
                  <c:v>1116000000</c:v>
                </c:pt>
                <c:pt idx="596">
                  <c:v>937000000</c:v>
                </c:pt>
                <c:pt idx="597">
                  <c:v>908000000</c:v>
                </c:pt>
                <c:pt idx="598">
                  <c:v>32000000</c:v>
                </c:pt>
                <c:pt idx="599">
                  <c:v>31000000</c:v>
                </c:pt>
                <c:pt idx="600">
                  <c:v>27000000</c:v>
                </c:pt>
                <c:pt idx="601">
                  <c:v>23000000</c:v>
                </c:pt>
                <c:pt idx="602">
                  <c:v>54000000</c:v>
                </c:pt>
                <c:pt idx="603">
                  <c:v>60000000</c:v>
                </c:pt>
                <c:pt idx="604">
                  <c:v>54000000</c:v>
                </c:pt>
                <c:pt idx="605">
                  <c:v>63000000</c:v>
                </c:pt>
                <c:pt idx="606">
                  <c:v>59000000</c:v>
                </c:pt>
                <c:pt idx="607">
                  <c:v>98000000</c:v>
                </c:pt>
                <c:pt idx="608">
                  <c:v>87000000</c:v>
                </c:pt>
                <c:pt idx="609">
                  <c:v>448000000</c:v>
                </c:pt>
                <c:pt idx="610">
                  <c:v>448000000</c:v>
                </c:pt>
                <c:pt idx="611">
                  <c:v>369000000</c:v>
                </c:pt>
                <c:pt idx="612">
                  <c:v>363000000</c:v>
                </c:pt>
                <c:pt idx="613">
                  <c:v>361000000</c:v>
                </c:pt>
                <c:pt idx="614">
                  <c:v>375000000</c:v>
                </c:pt>
                <c:pt idx="615">
                  <c:v>470000000</c:v>
                </c:pt>
                <c:pt idx="616">
                  <c:v>577000000</c:v>
                </c:pt>
                <c:pt idx="617">
                  <c:v>571000000</c:v>
                </c:pt>
                <c:pt idx="618">
                  <c:v>616000000</c:v>
                </c:pt>
                <c:pt idx="619">
                  <c:v>746000000</c:v>
                </c:pt>
                <c:pt idx="620">
                  <c:v>806000000</c:v>
                </c:pt>
                <c:pt idx="621">
                  <c:v>861000000</c:v>
                </c:pt>
                <c:pt idx="622">
                  <c:v>928000000</c:v>
                </c:pt>
                <c:pt idx="623">
                  <c:v>1003000000</c:v>
                </c:pt>
                <c:pt idx="624">
                  <c:v>15000000</c:v>
                </c:pt>
                <c:pt idx="625">
                  <c:v>20000000</c:v>
                </c:pt>
                <c:pt idx="626">
                  <c:v>26000000</c:v>
                </c:pt>
                <c:pt idx="627">
                  <c:v>37000000</c:v>
                </c:pt>
                <c:pt idx="628">
                  <c:v>38000000</c:v>
                </c:pt>
                <c:pt idx="629">
                  <c:v>42000000</c:v>
                </c:pt>
                <c:pt idx="630">
                  <c:v>42000000</c:v>
                </c:pt>
                <c:pt idx="631">
                  <c:v>59000000</c:v>
                </c:pt>
                <c:pt idx="632">
                  <c:v>68000000</c:v>
                </c:pt>
                <c:pt idx="633">
                  <c:v>94000000</c:v>
                </c:pt>
                <c:pt idx="634">
                  <c:v>89000000</c:v>
                </c:pt>
                <c:pt idx="635">
                  <c:v>448000000</c:v>
                </c:pt>
                <c:pt idx="636">
                  <c:v>448000000</c:v>
                </c:pt>
                <c:pt idx="637">
                  <c:v>310000000</c:v>
                </c:pt>
                <c:pt idx="638">
                  <c:v>322000000</c:v>
                </c:pt>
                <c:pt idx="639">
                  <c:v>303000000</c:v>
                </c:pt>
                <c:pt idx="640">
                  <c:v>355000000</c:v>
                </c:pt>
                <c:pt idx="641">
                  <c:v>427000000</c:v>
                </c:pt>
                <c:pt idx="642">
                  <c:v>452000000</c:v>
                </c:pt>
                <c:pt idx="643">
                  <c:v>498000000</c:v>
                </c:pt>
                <c:pt idx="644">
                  <c:v>530000000</c:v>
                </c:pt>
                <c:pt idx="645">
                  <c:v>555000000</c:v>
                </c:pt>
                <c:pt idx="646">
                  <c:v>478000000</c:v>
                </c:pt>
                <c:pt idx="647">
                  <c:v>611000000</c:v>
                </c:pt>
                <c:pt idx="648">
                  <c:v>678000000</c:v>
                </c:pt>
                <c:pt idx="649">
                  <c:v>673000000</c:v>
                </c:pt>
                <c:pt idx="650">
                  <c:v>448000000</c:v>
                </c:pt>
                <c:pt idx="651">
                  <c:v>448000000</c:v>
                </c:pt>
                <c:pt idx="652">
                  <c:v>448000000</c:v>
                </c:pt>
                <c:pt idx="653">
                  <c:v>448000000</c:v>
                </c:pt>
                <c:pt idx="654">
                  <c:v>158000000</c:v>
                </c:pt>
                <c:pt idx="655">
                  <c:v>185000000</c:v>
                </c:pt>
                <c:pt idx="656">
                  <c:v>196000000</c:v>
                </c:pt>
                <c:pt idx="657">
                  <c:v>220000000</c:v>
                </c:pt>
                <c:pt idx="658">
                  <c:v>315000000</c:v>
                </c:pt>
                <c:pt idx="659">
                  <c:v>351000000</c:v>
                </c:pt>
                <c:pt idx="660">
                  <c:v>464000000</c:v>
                </c:pt>
                <c:pt idx="661">
                  <c:v>528000000</c:v>
                </c:pt>
                <c:pt idx="662">
                  <c:v>604000000</c:v>
                </c:pt>
                <c:pt idx="663">
                  <c:v>102000000</c:v>
                </c:pt>
                <c:pt idx="664">
                  <c:v>102000000</c:v>
                </c:pt>
                <c:pt idx="665">
                  <c:v>109000000</c:v>
                </c:pt>
                <c:pt idx="666">
                  <c:v>115000000</c:v>
                </c:pt>
                <c:pt idx="667">
                  <c:v>86000000</c:v>
                </c:pt>
                <c:pt idx="668">
                  <c:v>88000000</c:v>
                </c:pt>
                <c:pt idx="669">
                  <c:v>97000000</c:v>
                </c:pt>
                <c:pt idx="670">
                  <c:v>98000000</c:v>
                </c:pt>
                <c:pt idx="671">
                  <c:v>107000000</c:v>
                </c:pt>
                <c:pt idx="672">
                  <c:v>83000000</c:v>
                </c:pt>
                <c:pt idx="673">
                  <c:v>128000000</c:v>
                </c:pt>
                <c:pt idx="674">
                  <c:v>140000000</c:v>
                </c:pt>
                <c:pt idx="675">
                  <c:v>154000000</c:v>
                </c:pt>
                <c:pt idx="676">
                  <c:v>448000000</c:v>
                </c:pt>
                <c:pt idx="677">
                  <c:v>448000000</c:v>
                </c:pt>
                <c:pt idx="678">
                  <c:v>448000000</c:v>
                </c:pt>
                <c:pt idx="679">
                  <c:v>448000000</c:v>
                </c:pt>
                <c:pt idx="680">
                  <c:v>448000000</c:v>
                </c:pt>
                <c:pt idx="681">
                  <c:v>448000000</c:v>
                </c:pt>
                <c:pt idx="682">
                  <c:v>448000000</c:v>
                </c:pt>
                <c:pt idx="683">
                  <c:v>448000000</c:v>
                </c:pt>
                <c:pt idx="684">
                  <c:v>448000000</c:v>
                </c:pt>
                <c:pt idx="685">
                  <c:v>448000000</c:v>
                </c:pt>
                <c:pt idx="686">
                  <c:v>448000000</c:v>
                </c:pt>
                <c:pt idx="687">
                  <c:v>448000000</c:v>
                </c:pt>
                <c:pt idx="688">
                  <c:v>448000000</c:v>
                </c:pt>
                <c:pt idx="689">
                  <c:v>448000000</c:v>
                </c:pt>
                <c:pt idx="690">
                  <c:v>448000000</c:v>
                </c:pt>
                <c:pt idx="691">
                  <c:v>448000000</c:v>
                </c:pt>
                <c:pt idx="692">
                  <c:v>448000000</c:v>
                </c:pt>
                <c:pt idx="693">
                  <c:v>448000000</c:v>
                </c:pt>
                <c:pt idx="694">
                  <c:v>448000000</c:v>
                </c:pt>
                <c:pt idx="695">
                  <c:v>448000000</c:v>
                </c:pt>
                <c:pt idx="696">
                  <c:v>448000000</c:v>
                </c:pt>
                <c:pt idx="697">
                  <c:v>58000000</c:v>
                </c:pt>
                <c:pt idx="698">
                  <c:v>61000000</c:v>
                </c:pt>
                <c:pt idx="699">
                  <c:v>86000000</c:v>
                </c:pt>
                <c:pt idx="700">
                  <c:v>127000000</c:v>
                </c:pt>
                <c:pt idx="701">
                  <c:v>80000000</c:v>
                </c:pt>
                <c:pt idx="702">
                  <c:v>56000000</c:v>
                </c:pt>
                <c:pt idx="703">
                  <c:v>59000000</c:v>
                </c:pt>
                <c:pt idx="704">
                  <c:v>85000000</c:v>
                </c:pt>
                <c:pt idx="705">
                  <c:v>97000000</c:v>
                </c:pt>
                <c:pt idx="706">
                  <c:v>216000000</c:v>
                </c:pt>
                <c:pt idx="707">
                  <c:v>284000000</c:v>
                </c:pt>
                <c:pt idx="708">
                  <c:v>321000000</c:v>
                </c:pt>
                <c:pt idx="709">
                  <c:v>345000000</c:v>
                </c:pt>
                <c:pt idx="710">
                  <c:v>383000000</c:v>
                </c:pt>
                <c:pt idx="711">
                  <c:v>379000000</c:v>
                </c:pt>
                <c:pt idx="712">
                  <c:v>466000000</c:v>
                </c:pt>
                <c:pt idx="713">
                  <c:v>546000000</c:v>
                </c:pt>
                <c:pt idx="714">
                  <c:v>556000000</c:v>
                </c:pt>
                <c:pt idx="715">
                  <c:v>138000000</c:v>
                </c:pt>
                <c:pt idx="716">
                  <c:v>119000000</c:v>
                </c:pt>
                <c:pt idx="717">
                  <c:v>110000000</c:v>
                </c:pt>
                <c:pt idx="718">
                  <c:v>120000000</c:v>
                </c:pt>
                <c:pt idx="719">
                  <c:v>140000000</c:v>
                </c:pt>
                <c:pt idx="720">
                  <c:v>188000000</c:v>
                </c:pt>
                <c:pt idx="721">
                  <c:v>256000000</c:v>
                </c:pt>
                <c:pt idx="722">
                  <c:v>381000000</c:v>
                </c:pt>
                <c:pt idx="723">
                  <c:v>456000000</c:v>
                </c:pt>
                <c:pt idx="724">
                  <c:v>488000000</c:v>
                </c:pt>
                <c:pt idx="725">
                  <c:v>856000000</c:v>
                </c:pt>
                <c:pt idx="726">
                  <c:v>1778000000</c:v>
                </c:pt>
                <c:pt idx="727">
                  <c:v>2616000000</c:v>
                </c:pt>
                <c:pt idx="728">
                  <c:v>471000000</c:v>
                </c:pt>
                <c:pt idx="729">
                  <c:v>341000000</c:v>
                </c:pt>
                <c:pt idx="730">
                  <c:v>309000000</c:v>
                </c:pt>
                <c:pt idx="731">
                  <c:v>389000000</c:v>
                </c:pt>
                <c:pt idx="732">
                  <c:v>442000000</c:v>
                </c:pt>
                <c:pt idx="733">
                  <c:v>375000000</c:v>
                </c:pt>
                <c:pt idx="734">
                  <c:v>444000000</c:v>
                </c:pt>
                <c:pt idx="735">
                  <c:v>530000000</c:v>
                </c:pt>
                <c:pt idx="736">
                  <c:v>735000000</c:v>
                </c:pt>
                <c:pt idx="737">
                  <c:v>651000000</c:v>
                </c:pt>
                <c:pt idx="738">
                  <c:v>835000000</c:v>
                </c:pt>
                <c:pt idx="739">
                  <c:v>819000000</c:v>
                </c:pt>
                <c:pt idx="740">
                  <c:v>829000000</c:v>
                </c:pt>
                <c:pt idx="741">
                  <c:v>448000000</c:v>
                </c:pt>
                <c:pt idx="742">
                  <c:v>448000000</c:v>
                </c:pt>
                <c:pt idx="743">
                  <c:v>448000000</c:v>
                </c:pt>
                <c:pt idx="744">
                  <c:v>448000000</c:v>
                </c:pt>
                <c:pt idx="745">
                  <c:v>448000000</c:v>
                </c:pt>
                <c:pt idx="746">
                  <c:v>448000000</c:v>
                </c:pt>
                <c:pt idx="747">
                  <c:v>22000000</c:v>
                </c:pt>
                <c:pt idx="748">
                  <c:v>26000000</c:v>
                </c:pt>
                <c:pt idx="749">
                  <c:v>66000000</c:v>
                </c:pt>
                <c:pt idx="750">
                  <c:v>34000000</c:v>
                </c:pt>
                <c:pt idx="751">
                  <c:v>43000000</c:v>
                </c:pt>
                <c:pt idx="752">
                  <c:v>58000000</c:v>
                </c:pt>
                <c:pt idx="753">
                  <c:v>71000000</c:v>
                </c:pt>
                <c:pt idx="754">
                  <c:v>448000000</c:v>
                </c:pt>
                <c:pt idx="755">
                  <c:v>456000000</c:v>
                </c:pt>
                <c:pt idx="756">
                  <c:v>398000000</c:v>
                </c:pt>
                <c:pt idx="757">
                  <c:v>469000000</c:v>
                </c:pt>
                <c:pt idx="758">
                  <c:v>382000000</c:v>
                </c:pt>
                <c:pt idx="759">
                  <c:v>374000000</c:v>
                </c:pt>
                <c:pt idx="760">
                  <c:v>408000000</c:v>
                </c:pt>
                <c:pt idx="761">
                  <c:v>430000000</c:v>
                </c:pt>
                <c:pt idx="762">
                  <c:v>459000000</c:v>
                </c:pt>
                <c:pt idx="763">
                  <c:v>477000000</c:v>
                </c:pt>
                <c:pt idx="764">
                  <c:v>448000000</c:v>
                </c:pt>
                <c:pt idx="765">
                  <c:v>448000000</c:v>
                </c:pt>
                <c:pt idx="766">
                  <c:v>448000000</c:v>
                </c:pt>
                <c:pt idx="767">
                  <c:v>52000000</c:v>
                </c:pt>
                <c:pt idx="768">
                  <c:v>59000000</c:v>
                </c:pt>
                <c:pt idx="769">
                  <c:v>64000000</c:v>
                </c:pt>
                <c:pt idx="770">
                  <c:v>60000000</c:v>
                </c:pt>
                <c:pt idx="771">
                  <c:v>80000000</c:v>
                </c:pt>
                <c:pt idx="772">
                  <c:v>137000000</c:v>
                </c:pt>
                <c:pt idx="773">
                  <c:v>176000000</c:v>
                </c:pt>
                <c:pt idx="774">
                  <c:v>194000000</c:v>
                </c:pt>
                <c:pt idx="775">
                  <c:v>180000000</c:v>
                </c:pt>
                <c:pt idx="776">
                  <c:v>163000000</c:v>
                </c:pt>
                <c:pt idx="777">
                  <c:v>268000000</c:v>
                </c:pt>
                <c:pt idx="778">
                  <c:v>333000000</c:v>
                </c:pt>
                <c:pt idx="779">
                  <c:v>382000000</c:v>
                </c:pt>
                <c:pt idx="780">
                  <c:v>14169000000</c:v>
                </c:pt>
                <c:pt idx="781">
                  <c:v>14992000000</c:v>
                </c:pt>
                <c:pt idx="782">
                  <c:v>16759000000</c:v>
                </c:pt>
                <c:pt idx="783">
                  <c:v>16716000000</c:v>
                </c:pt>
                <c:pt idx="784">
                  <c:v>21360000000</c:v>
                </c:pt>
                <c:pt idx="785">
                  <c:v>24721000000</c:v>
                </c:pt>
                <c:pt idx="786">
                  <c:v>28242000000</c:v>
                </c:pt>
                <c:pt idx="787">
                  <c:v>33269000000</c:v>
                </c:pt>
                <c:pt idx="788">
                  <c:v>40987000000</c:v>
                </c:pt>
                <c:pt idx="789">
                  <c:v>47108000000</c:v>
                </c:pt>
                <c:pt idx="790">
                  <c:v>59840000000</c:v>
                </c:pt>
                <c:pt idx="791">
                  <c:v>79010000000</c:v>
                </c:pt>
                <c:pt idx="792">
                  <c:v>448000000</c:v>
                </c:pt>
                <c:pt idx="793">
                  <c:v>129000000</c:v>
                </c:pt>
                <c:pt idx="794">
                  <c:v>136000000</c:v>
                </c:pt>
                <c:pt idx="795">
                  <c:v>189000000</c:v>
                </c:pt>
                <c:pt idx="796">
                  <c:v>170000000</c:v>
                </c:pt>
                <c:pt idx="797">
                  <c:v>196000000</c:v>
                </c:pt>
                <c:pt idx="798">
                  <c:v>237000000</c:v>
                </c:pt>
                <c:pt idx="799">
                  <c:v>257000000</c:v>
                </c:pt>
                <c:pt idx="800">
                  <c:v>277000000</c:v>
                </c:pt>
                <c:pt idx="801">
                  <c:v>337000000</c:v>
                </c:pt>
                <c:pt idx="802">
                  <c:v>311000000</c:v>
                </c:pt>
                <c:pt idx="803">
                  <c:v>329000000</c:v>
                </c:pt>
                <c:pt idx="804">
                  <c:v>384000000</c:v>
                </c:pt>
                <c:pt idx="805">
                  <c:v>471000000</c:v>
                </c:pt>
                <c:pt idx="806">
                  <c:v>12502000000</c:v>
                </c:pt>
                <c:pt idx="807">
                  <c:v>12317000000</c:v>
                </c:pt>
                <c:pt idx="808">
                  <c:v>12418000000</c:v>
                </c:pt>
                <c:pt idx="809">
                  <c:v>11447000000</c:v>
                </c:pt>
                <c:pt idx="810">
                  <c:v>13270000000</c:v>
                </c:pt>
                <c:pt idx="811">
                  <c:v>13305000000</c:v>
                </c:pt>
                <c:pt idx="812">
                  <c:v>14044000000</c:v>
                </c:pt>
                <c:pt idx="813">
                  <c:v>15042000000</c:v>
                </c:pt>
                <c:pt idx="814">
                  <c:v>16095000000</c:v>
                </c:pt>
                <c:pt idx="815">
                  <c:v>15669000000</c:v>
                </c:pt>
                <c:pt idx="816">
                  <c:v>17503000000</c:v>
                </c:pt>
                <c:pt idx="817">
                  <c:v>19172000000</c:v>
                </c:pt>
                <c:pt idx="818">
                  <c:v>20246000000</c:v>
                </c:pt>
                <c:pt idx="819">
                  <c:v>3686000000</c:v>
                </c:pt>
                <c:pt idx="820">
                  <c:v>4367000000</c:v>
                </c:pt>
                <c:pt idx="821">
                  <c:v>4350000000</c:v>
                </c:pt>
                <c:pt idx="822">
                  <c:v>4385000000</c:v>
                </c:pt>
                <c:pt idx="823">
                  <c:v>5783000000</c:v>
                </c:pt>
                <c:pt idx="824">
                  <c:v>8277000000</c:v>
                </c:pt>
                <c:pt idx="825">
                  <c:v>8738000000</c:v>
                </c:pt>
                <c:pt idx="826">
                  <c:v>10690000000</c:v>
                </c:pt>
                <c:pt idx="827">
                  <c:v>12083000000</c:v>
                </c:pt>
                <c:pt idx="828">
                  <c:v>9310000000</c:v>
                </c:pt>
                <c:pt idx="829">
                  <c:v>10490000000</c:v>
                </c:pt>
                <c:pt idx="830">
                  <c:v>13699000000</c:v>
                </c:pt>
                <c:pt idx="831">
                  <c:v>14107000000</c:v>
                </c:pt>
                <c:pt idx="832">
                  <c:v>3197000000</c:v>
                </c:pt>
                <c:pt idx="833">
                  <c:v>3406000000</c:v>
                </c:pt>
                <c:pt idx="834">
                  <c:v>5042000000</c:v>
                </c:pt>
                <c:pt idx="835">
                  <c:v>4427000000</c:v>
                </c:pt>
                <c:pt idx="836">
                  <c:v>4569000000</c:v>
                </c:pt>
                <c:pt idx="837">
                  <c:v>4740000000</c:v>
                </c:pt>
                <c:pt idx="838">
                  <c:v>5458000000</c:v>
                </c:pt>
                <c:pt idx="839">
                  <c:v>6578000000</c:v>
                </c:pt>
                <c:pt idx="840">
                  <c:v>8801000000</c:v>
                </c:pt>
                <c:pt idx="841">
                  <c:v>6908000000</c:v>
                </c:pt>
                <c:pt idx="842">
                  <c:v>8432000000</c:v>
                </c:pt>
                <c:pt idx="843">
                  <c:v>8653000000</c:v>
                </c:pt>
                <c:pt idx="844">
                  <c:v>9498000000</c:v>
                </c:pt>
                <c:pt idx="845">
                  <c:v>42643000000</c:v>
                </c:pt>
                <c:pt idx="846">
                  <c:v>35526000000</c:v>
                </c:pt>
                <c:pt idx="847">
                  <c:v>34977000000</c:v>
                </c:pt>
                <c:pt idx="848">
                  <c:v>36505000000</c:v>
                </c:pt>
                <c:pt idx="849">
                  <c:v>48175000000</c:v>
                </c:pt>
                <c:pt idx="850">
                  <c:v>48102000000</c:v>
                </c:pt>
                <c:pt idx="851">
                  <c:v>37659000000</c:v>
                </c:pt>
                <c:pt idx="852">
                  <c:v>37261000000</c:v>
                </c:pt>
                <c:pt idx="853">
                  <c:v>38976000000</c:v>
                </c:pt>
                <c:pt idx="854">
                  <c:v>34788000000</c:v>
                </c:pt>
                <c:pt idx="855">
                  <c:v>39306000000</c:v>
                </c:pt>
                <c:pt idx="856">
                  <c:v>39760000000</c:v>
                </c:pt>
                <c:pt idx="857">
                  <c:v>40967000000</c:v>
                </c:pt>
                <c:pt idx="858">
                  <c:v>483000000</c:v>
                </c:pt>
                <c:pt idx="859">
                  <c:v>761000000</c:v>
                </c:pt>
                <c:pt idx="860">
                  <c:v>863000000</c:v>
                </c:pt>
                <c:pt idx="861">
                  <c:v>783000000</c:v>
                </c:pt>
                <c:pt idx="862">
                  <c:v>997000000</c:v>
                </c:pt>
                <c:pt idx="863">
                  <c:v>940000000</c:v>
                </c:pt>
                <c:pt idx="864">
                  <c:v>1060000000</c:v>
                </c:pt>
                <c:pt idx="865">
                  <c:v>1396000000</c:v>
                </c:pt>
                <c:pt idx="866">
                  <c:v>1361000000</c:v>
                </c:pt>
                <c:pt idx="867">
                  <c:v>1319000000</c:v>
                </c:pt>
                <c:pt idx="868">
                  <c:v>1489000000</c:v>
                </c:pt>
                <c:pt idx="869">
                  <c:v>1831000000</c:v>
                </c:pt>
                <c:pt idx="870">
                  <c:v>2119000000</c:v>
                </c:pt>
                <c:pt idx="871">
                  <c:v>28000000</c:v>
                </c:pt>
                <c:pt idx="872">
                  <c:v>21000000</c:v>
                </c:pt>
                <c:pt idx="873">
                  <c:v>27000000</c:v>
                </c:pt>
                <c:pt idx="874">
                  <c:v>35000000</c:v>
                </c:pt>
                <c:pt idx="875">
                  <c:v>73000000</c:v>
                </c:pt>
                <c:pt idx="876">
                  <c:v>94000000</c:v>
                </c:pt>
                <c:pt idx="877">
                  <c:v>142000000</c:v>
                </c:pt>
                <c:pt idx="878">
                  <c:v>215000000</c:v>
                </c:pt>
                <c:pt idx="879">
                  <c:v>451000000</c:v>
                </c:pt>
                <c:pt idx="880">
                  <c:v>393000000</c:v>
                </c:pt>
                <c:pt idx="881">
                  <c:v>398000000</c:v>
                </c:pt>
                <c:pt idx="882">
                  <c:v>566000000</c:v>
                </c:pt>
                <c:pt idx="883">
                  <c:v>738000000</c:v>
                </c:pt>
                <c:pt idx="884">
                  <c:v>8000000</c:v>
                </c:pt>
                <c:pt idx="885">
                  <c:v>4000000</c:v>
                </c:pt>
                <c:pt idx="886">
                  <c:v>4000000</c:v>
                </c:pt>
                <c:pt idx="887">
                  <c:v>5000000</c:v>
                </c:pt>
                <c:pt idx="888">
                  <c:v>8000000</c:v>
                </c:pt>
                <c:pt idx="889">
                  <c:v>10000000</c:v>
                </c:pt>
                <c:pt idx="890">
                  <c:v>15000000</c:v>
                </c:pt>
                <c:pt idx="891">
                  <c:v>14000000</c:v>
                </c:pt>
                <c:pt idx="892">
                  <c:v>51000000</c:v>
                </c:pt>
                <c:pt idx="893">
                  <c:v>91000000</c:v>
                </c:pt>
                <c:pt idx="894">
                  <c:v>215000000</c:v>
                </c:pt>
                <c:pt idx="895">
                  <c:v>248000000</c:v>
                </c:pt>
                <c:pt idx="896">
                  <c:v>241000000</c:v>
                </c:pt>
                <c:pt idx="897">
                  <c:v>448000000</c:v>
                </c:pt>
                <c:pt idx="898">
                  <c:v>448000000</c:v>
                </c:pt>
                <c:pt idx="899">
                  <c:v>512000000</c:v>
                </c:pt>
                <c:pt idx="900">
                  <c:v>471000000</c:v>
                </c:pt>
                <c:pt idx="901">
                  <c:v>529000000</c:v>
                </c:pt>
                <c:pt idx="902">
                  <c:v>615000000</c:v>
                </c:pt>
                <c:pt idx="903">
                  <c:v>648000000</c:v>
                </c:pt>
                <c:pt idx="904">
                  <c:v>777000000</c:v>
                </c:pt>
                <c:pt idx="905">
                  <c:v>902000000</c:v>
                </c:pt>
                <c:pt idx="906">
                  <c:v>983000000</c:v>
                </c:pt>
                <c:pt idx="907">
                  <c:v>1237000000</c:v>
                </c:pt>
                <c:pt idx="908">
                  <c:v>1476000000</c:v>
                </c:pt>
                <c:pt idx="909">
                  <c:v>1711000000</c:v>
                </c:pt>
                <c:pt idx="910">
                  <c:v>2543000000</c:v>
                </c:pt>
                <c:pt idx="911">
                  <c:v>3391000000</c:v>
                </c:pt>
                <c:pt idx="912">
                  <c:v>3330000000</c:v>
                </c:pt>
                <c:pt idx="913">
                  <c:v>3401000000</c:v>
                </c:pt>
                <c:pt idx="914">
                  <c:v>3822000000</c:v>
                </c:pt>
                <c:pt idx="915">
                  <c:v>4339000000</c:v>
                </c:pt>
                <c:pt idx="916">
                  <c:v>5085000000</c:v>
                </c:pt>
                <c:pt idx="917">
                  <c:v>6600000000</c:v>
                </c:pt>
                <c:pt idx="918">
                  <c:v>7724000000</c:v>
                </c:pt>
                <c:pt idx="919">
                  <c:v>7196000000</c:v>
                </c:pt>
                <c:pt idx="920">
                  <c:v>8324000000</c:v>
                </c:pt>
                <c:pt idx="921">
                  <c:v>10180000000</c:v>
                </c:pt>
                <c:pt idx="922">
                  <c:v>11545000000</c:v>
                </c:pt>
                <c:pt idx="923">
                  <c:v>60000000</c:v>
                </c:pt>
                <c:pt idx="924">
                  <c:v>59000000</c:v>
                </c:pt>
                <c:pt idx="925">
                  <c:v>60000000</c:v>
                </c:pt>
                <c:pt idx="926">
                  <c:v>60000000</c:v>
                </c:pt>
                <c:pt idx="927">
                  <c:v>75000000</c:v>
                </c:pt>
                <c:pt idx="928">
                  <c:v>94000000</c:v>
                </c:pt>
                <c:pt idx="929">
                  <c:v>106000000</c:v>
                </c:pt>
                <c:pt idx="930">
                  <c:v>152000000</c:v>
                </c:pt>
                <c:pt idx="931">
                  <c:v>211000000</c:v>
                </c:pt>
                <c:pt idx="932">
                  <c:v>212000000</c:v>
                </c:pt>
                <c:pt idx="933">
                  <c:v>252000000</c:v>
                </c:pt>
                <c:pt idx="934">
                  <c:v>256000000</c:v>
                </c:pt>
                <c:pt idx="935">
                  <c:v>270000000</c:v>
                </c:pt>
                <c:pt idx="936">
                  <c:v>54000000</c:v>
                </c:pt>
                <c:pt idx="937">
                  <c:v>59000000</c:v>
                </c:pt>
                <c:pt idx="938">
                  <c:v>125000000</c:v>
                </c:pt>
                <c:pt idx="939">
                  <c:v>144000000</c:v>
                </c:pt>
                <c:pt idx="940">
                  <c:v>207000000</c:v>
                </c:pt>
                <c:pt idx="941">
                  <c:v>173000000</c:v>
                </c:pt>
                <c:pt idx="942">
                  <c:v>212000000</c:v>
                </c:pt>
                <c:pt idx="943">
                  <c:v>227000000</c:v>
                </c:pt>
                <c:pt idx="944">
                  <c:v>249000000</c:v>
                </c:pt>
                <c:pt idx="945">
                  <c:v>242000000</c:v>
                </c:pt>
                <c:pt idx="946">
                  <c:v>319000000</c:v>
                </c:pt>
                <c:pt idx="947">
                  <c:v>404000000</c:v>
                </c:pt>
                <c:pt idx="948">
                  <c:v>420000000</c:v>
                </c:pt>
                <c:pt idx="949">
                  <c:v>30000000</c:v>
                </c:pt>
                <c:pt idx="950">
                  <c:v>32000000</c:v>
                </c:pt>
                <c:pt idx="951">
                  <c:v>34000000</c:v>
                </c:pt>
                <c:pt idx="952">
                  <c:v>36000000</c:v>
                </c:pt>
                <c:pt idx="953">
                  <c:v>32000000</c:v>
                </c:pt>
                <c:pt idx="954">
                  <c:v>34000000</c:v>
                </c:pt>
                <c:pt idx="955">
                  <c:v>40000000</c:v>
                </c:pt>
                <c:pt idx="956">
                  <c:v>39000000</c:v>
                </c:pt>
                <c:pt idx="957">
                  <c:v>50000000</c:v>
                </c:pt>
                <c:pt idx="958">
                  <c:v>52000000</c:v>
                </c:pt>
                <c:pt idx="959">
                  <c:v>53000000</c:v>
                </c:pt>
                <c:pt idx="960">
                  <c:v>132000000</c:v>
                </c:pt>
                <c:pt idx="961">
                  <c:v>448000000</c:v>
                </c:pt>
                <c:pt idx="962">
                  <c:v>109000000</c:v>
                </c:pt>
                <c:pt idx="963">
                  <c:v>128000000</c:v>
                </c:pt>
                <c:pt idx="964">
                  <c:v>108000000</c:v>
                </c:pt>
                <c:pt idx="965">
                  <c:v>119000000</c:v>
                </c:pt>
                <c:pt idx="966">
                  <c:v>205000000</c:v>
                </c:pt>
                <c:pt idx="967">
                  <c:v>221000000</c:v>
                </c:pt>
                <c:pt idx="968">
                  <c:v>261000000</c:v>
                </c:pt>
                <c:pt idx="969">
                  <c:v>402000000</c:v>
                </c:pt>
                <c:pt idx="970">
                  <c:v>545000000</c:v>
                </c:pt>
                <c:pt idx="971">
                  <c:v>572000000</c:v>
                </c:pt>
                <c:pt idx="972">
                  <c:v>528000000</c:v>
                </c:pt>
                <c:pt idx="973">
                  <c:v>420000000</c:v>
                </c:pt>
                <c:pt idx="974">
                  <c:v>561000000</c:v>
                </c:pt>
                <c:pt idx="975">
                  <c:v>448000000</c:v>
                </c:pt>
                <c:pt idx="976">
                  <c:v>448000000</c:v>
                </c:pt>
                <c:pt idx="977">
                  <c:v>448000000</c:v>
                </c:pt>
                <c:pt idx="978">
                  <c:v>448000000</c:v>
                </c:pt>
                <c:pt idx="979">
                  <c:v>448000000</c:v>
                </c:pt>
                <c:pt idx="980">
                  <c:v>448000000</c:v>
                </c:pt>
                <c:pt idx="981">
                  <c:v>448000000</c:v>
                </c:pt>
                <c:pt idx="982">
                  <c:v>448000000</c:v>
                </c:pt>
                <c:pt idx="983">
                  <c:v>448000000</c:v>
                </c:pt>
                <c:pt idx="984">
                  <c:v>448000000</c:v>
                </c:pt>
                <c:pt idx="985">
                  <c:v>448000000</c:v>
                </c:pt>
                <c:pt idx="986">
                  <c:v>448000000</c:v>
                </c:pt>
                <c:pt idx="987">
                  <c:v>448000000</c:v>
                </c:pt>
                <c:pt idx="988">
                  <c:v>574000000</c:v>
                </c:pt>
                <c:pt idx="989">
                  <c:v>555000000</c:v>
                </c:pt>
                <c:pt idx="990">
                  <c:v>491000000</c:v>
                </c:pt>
                <c:pt idx="991">
                  <c:v>1163000000</c:v>
                </c:pt>
                <c:pt idx="992">
                  <c:v>1612000000</c:v>
                </c:pt>
                <c:pt idx="993">
                  <c:v>1753000000</c:v>
                </c:pt>
                <c:pt idx="994">
                  <c:v>2029000000</c:v>
                </c:pt>
                <c:pt idx="995">
                  <c:v>2083000000</c:v>
                </c:pt>
                <c:pt idx="996">
                  <c:v>2163000000</c:v>
                </c:pt>
                <c:pt idx="997">
                  <c:v>1098000000</c:v>
                </c:pt>
                <c:pt idx="998">
                  <c:v>1370000000</c:v>
                </c:pt>
                <c:pt idx="999">
                  <c:v>1851000000</c:v>
                </c:pt>
                <c:pt idx="1000">
                  <c:v>1801000000</c:v>
                </c:pt>
                <c:pt idx="1001">
                  <c:v>1841000000</c:v>
                </c:pt>
                <c:pt idx="1002">
                  <c:v>1918000000</c:v>
                </c:pt>
                <c:pt idx="1003">
                  <c:v>1874000000</c:v>
                </c:pt>
                <c:pt idx="1004">
                  <c:v>1649000000</c:v>
                </c:pt>
                <c:pt idx="1005">
                  <c:v>1526000000</c:v>
                </c:pt>
                <c:pt idx="1006">
                  <c:v>1547000000</c:v>
                </c:pt>
                <c:pt idx="1007">
                  <c:v>1558000000</c:v>
                </c:pt>
                <c:pt idx="1008">
                  <c:v>2055000000</c:v>
                </c:pt>
                <c:pt idx="1009">
                  <c:v>2553000000</c:v>
                </c:pt>
                <c:pt idx="1010">
                  <c:v>3251000000</c:v>
                </c:pt>
                <c:pt idx="1011">
                  <c:v>4194000000</c:v>
                </c:pt>
                <c:pt idx="1012">
                  <c:v>5807000000</c:v>
                </c:pt>
                <c:pt idx="1013">
                  <c:v>6839000000</c:v>
                </c:pt>
                <c:pt idx="1014">
                  <c:v>4535000000</c:v>
                </c:pt>
                <c:pt idx="1015">
                  <c:v>6600000000</c:v>
                </c:pt>
                <c:pt idx="1016">
                  <c:v>8212000000</c:v>
                </c:pt>
                <c:pt idx="1017">
                  <c:v>8382000000</c:v>
                </c:pt>
                <c:pt idx="1018">
                  <c:v>9291000000</c:v>
                </c:pt>
                <c:pt idx="1019">
                  <c:v>10071000000</c:v>
                </c:pt>
                <c:pt idx="1020">
                  <c:v>11268000000</c:v>
                </c:pt>
                <c:pt idx="1021">
                  <c:v>13409000000</c:v>
                </c:pt>
                <c:pt idx="1022">
                  <c:v>16340000000</c:v>
                </c:pt>
                <c:pt idx="1023">
                  <c:v>15685000000</c:v>
                </c:pt>
                <c:pt idx="1024">
                  <c:v>18700000000</c:v>
                </c:pt>
                <c:pt idx="1025">
                  <c:v>21437000000</c:v>
                </c:pt>
                <c:pt idx="1026">
                  <c:v>22412000000</c:v>
                </c:pt>
                <c:pt idx="1027">
                  <c:v>7945000000</c:v>
                </c:pt>
                <c:pt idx="1028">
                  <c:v>8349000000</c:v>
                </c:pt>
                <c:pt idx="1029">
                  <c:v>11440000000</c:v>
                </c:pt>
                <c:pt idx="1030">
                  <c:v>11063000000</c:v>
                </c:pt>
                <c:pt idx="1031">
                  <c:v>13507000000</c:v>
                </c:pt>
                <c:pt idx="1032">
                  <c:v>16924000000</c:v>
                </c:pt>
                <c:pt idx="1033">
                  <c:v>20989000000</c:v>
                </c:pt>
                <c:pt idx="1034">
                  <c:v>24449000000</c:v>
                </c:pt>
                <c:pt idx="1035">
                  <c:v>21456000000</c:v>
                </c:pt>
                <c:pt idx="1036">
                  <c:v>16360000000</c:v>
                </c:pt>
                <c:pt idx="1037">
                  <c:v>20802000000</c:v>
                </c:pt>
                <c:pt idx="1038">
                  <c:v>22209000000</c:v>
                </c:pt>
                <c:pt idx="1039">
                  <c:v>22386000000</c:v>
                </c:pt>
                <c:pt idx="1040">
                  <c:v>383000000</c:v>
                </c:pt>
                <c:pt idx="1041">
                  <c:v>402000000</c:v>
                </c:pt>
                <c:pt idx="1042">
                  <c:v>438000000</c:v>
                </c:pt>
                <c:pt idx="1043">
                  <c:v>462000000</c:v>
                </c:pt>
                <c:pt idx="1044">
                  <c:v>499000000</c:v>
                </c:pt>
                <c:pt idx="1045">
                  <c:v>552000000</c:v>
                </c:pt>
                <c:pt idx="1046">
                  <c:v>666000000</c:v>
                </c:pt>
                <c:pt idx="1047">
                  <c:v>709000000</c:v>
                </c:pt>
                <c:pt idx="1048">
                  <c:v>777000000</c:v>
                </c:pt>
                <c:pt idx="1049">
                  <c:v>735000000</c:v>
                </c:pt>
                <c:pt idx="1050">
                  <c:v>828000000</c:v>
                </c:pt>
                <c:pt idx="1051">
                  <c:v>926000000</c:v>
                </c:pt>
                <c:pt idx="1052">
                  <c:v>1219000000</c:v>
                </c:pt>
                <c:pt idx="1053">
                  <c:v>448000000</c:v>
                </c:pt>
                <c:pt idx="1054">
                  <c:v>448000000</c:v>
                </c:pt>
                <c:pt idx="1055">
                  <c:v>1700000</c:v>
                </c:pt>
                <c:pt idx="1056">
                  <c:v>2100000</c:v>
                </c:pt>
                <c:pt idx="1057">
                  <c:v>3400000</c:v>
                </c:pt>
                <c:pt idx="1058">
                  <c:v>3800000</c:v>
                </c:pt>
                <c:pt idx="1059">
                  <c:v>6000000</c:v>
                </c:pt>
                <c:pt idx="1060">
                  <c:v>6600000</c:v>
                </c:pt>
                <c:pt idx="1061">
                  <c:v>10800000</c:v>
                </c:pt>
                <c:pt idx="1062">
                  <c:v>5800000</c:v>
                </c:pt>
                <c:pt idx="1063">
                  <c:v>17800000</c:v>
                </c:pt>
                <c:pt idx="1064">
                  <c:v>8400000</c:v>
                </c:pt>
                <c:pt idx="1065">
                  <c:v>6800000</c:v>
                </c:pt>
                <c:pt idx="1066">
                  <c:v>3218000000</c:v>
                </c:pt>
                <c:pt idx="1067">
                  <c:v>3334000000</c:v>
                </c:pt>
                <c:pt idx="1068">
                  <c:v>3888000000</c:v>
                </c:pt>
                <c:pt idx="1069">
                  <c:v>3538000000</c:v>
                </c:pt>
                <c:pt idx="1070">
                  <c:v>5343000000</c:v>
                </c:pt>
                <c:pt idx="1071">
                  <c:v>4917000000</c:v>
                </c:pt>
                <c:pt idx="1072">
                  <c:v>6173000000</c:v>
                </c:pt>
                <c:pt idx="1073">
                  <c:v>6887000000</c:v>
                </c:pt>
                <c:pt idx="1074">
                  <c:v>6700000000</c:v>
                </c:pt>
                <c:pt idx="1075">
                  <c:v>5749000000</c:v>
                </c:pt>
                <c:pt idx="1076">
                  <c:v>7151000000</c:v>
                </c:pt>
                <c:pt idx="1077">
                  <c:v>7320000000</c:v>
                </c:pt>
                <c:pt idx="1078">
                  <c:v>7864000000</c:v>
                </c:pt>
                <c:pt idx="1079">
                  <c:v>448000000</c:v>
                </c:pt>
                <c:pt idx="1080">
                  <c:v>448000000</c:v>
                </c:pt>
                <c:pt idx="1081">
                  <c:v>448000000</c:v>
                </c:pt>
                <c:pt idx="1082">
                  <c:v>448000000</c:v>
                </c:pt>
                <c:pt idx="1083">
                  <c:v>448000000</c:v>
                </c:pt>
                <c:pt idx="1084">
                  <c:v>448000000</c:v>
                </c:pt>
                <c:pt idx="1085">
                  <c:v>2000000</c:v>
                </c:pt>
                <c:pt idx="1086">
                  <c:v>5000000</c:v>
                </c:pt>
                <c:pt idx="1087">
                  <c:v>51000000</c:v>
                </c:pt>
                <c:pt idx="1088">
                  <c:v>69000000</c:v>
                </c:pt>
                <c:pt idx="1089">
                  <c:v>68000000</c:v>
                </c:pt>
                <c:pt idx="1090">
                  <c:v>63000000</c:v>
                </c:pt>
                <c:pt idx="1091">
                  <c:v>80000000</c:v>
                </c:pt>
                <c:pt idx="1092">
                  <c:v>448000000</c:v>
                </c:pt>
                <c:pt idx="1093">
                  <c:v>448000000</c:v>
                </c:pt>
                <c:pt idx="1094">
                  <c:v>448000000</c:v>
                </c:pt>
                <c:pt idx="1095">
                  <c:v>448000000</c:v>
                </c:pt>
                <c:pt idx="1096">
                  <c:v>448000000</c:v>
                </c:pt>
                <c:pt idx="1097">
                  <c:v>448000000</c:v>
                </c:pt>
                <c:pt idx="1098">
                  <c:v>448000000</c:v>
                </c:pt>
                <c:pt idx="1099">
                  <c:v>448000000</c:v>
                </c:pt>
                <c:pt idx="1100">
                  <c:v>448000000</c:v>
                </c:pt>
                <c:pt idx="1101">
                  <c:v>448000000</c:v>
                </c:pt>
                <c:pt idx="1102">
                  <c:v>448000000</c:v>
                </c:pt>
                <c:pt idx="1103">
                  <c:v>448000000</c:v>
                </c:pt>
                <c:pt idx="1104">
                  <c:v>448000000</c:v>
                </c:pt>
                <c:pt idx="1105">
                  <c:v>448000000</c:v>
                </c:pt>
                <c:pt idx="1106">
                  <c:v>448000000</c:v>
                </c:pt>
                <c:pt idx="1107">
                  <c:v>448000000</c:v>
                </c:pt>
                <c:pt idx="1108">
                  <c:v>448000000</c:v>
                </c:pt>
                <c:pt idx="1109">
                  <c:v>448000000</c:v>
                </c:pt>
                <c:pt idx="1110">
                  <c:v>448000000</c:v>
                </c:pt>
                <c:pt idx="1111">
                  <c:v>448000000</c:v>
                </c:pt>
                <c:pt idx="1112">
                  <c:v>448000000</c:v>
                </c:pt>
                <c:pt idx="1113">
                  <c:v>448000000</c:v>
                </c:pt>
                <c:pt idx="1114">
                  <c:v>448000000</c:v>
                </c:pt>
                <c:pt idx="1115">
                  <c:v>448000000</c:v>
                </c:pt>
                <c:pt idx="1116">
                  <c:v>448000000</c:v>
                </c:pt>
                <c:pt idx="1117">
                  <c:v>448000000</c:v>
                </c:pt>
                <c:pt idx="1118">
                  <c:v>448000000</c:v>
                </c:pt>
                <c:pt idx="1119">
                  <c:v>448000000</c:v>
                </c:pt>
                <c:pt idx="1120">
                  <c:v>448000000</c:v>
                </c:pt>
                <c:pt idx="1121">
                  <c:v>448000000</c:v>
                </c:pt>
                <c:pt idx="1122">
                  <c:v>448000000</c:v>
                </c:pt>
                <c:pt idx="1123">
                  <c:v>900000000</c:v>
                </c:pt>
                <c:pt idx="1124">
                  <c:v>1050000000</c:v>
                </c:pt>
                <c:pt idx="1125">
                  <c:v>1220000000</c:v>
                </c:pt>
                <c:pt idx="1126">
                  <c:v>1300000000</c:v>
                </c:pt>
                <c:pt idx="1127">
                  <c:v>1100000000</c:v>
                </c:pt>
                <c:pt idx="1128">
                  <c:v>1470000000</c:v>
                </c:pt>
                <c:pt idx="1129">
                  <c:v>1710000000</c:v>
                </c:pt>
                <c:pt idx="1130">
                  <c:v>1856000000</c:v>
                </c:pt>
                <c:pt idx="1131">
                  <c:v>290000000</c:v>
                </c:pt>
                <c:pt idx="1132">
                  <c:v>269000000</c:v>
                </c:pt>
                <c:pt idx="1133">
                  <c:v>386000000</c:v>
                </c:pt>
                <c:pt idx="1134">
                  <c:v>507000000</c:v>
                </c:pt>
                <c:pt idx="1135">
                  <c:v>669000000</c:v>
                </c:pt>
                <c:pt idx="1136">
                  <c:v>808000000</c:v>
                </c:pt>
                <c:pt idx="1137">
                  <c:v>989000000</c:v>
                </c:pt>
                <c:pt idx="1138">
                  <c:v>1331000000</c:v>
                </c:pt>
                <c:pt idx="1139">
                  <c:v>1644000000</c:v>
                </c:pt>
                <c:pt idx="1140">
                  <c:v>1693000000</c:v>
                </c:pt>
                <c:pt idx="1141">
                  <c:v>1454000000</c:v>
                </c:pt>
                <c:pt idx="1142">
                  <c:v>1678000000</c:v>
                </c:pt>
                <c:pt idx="1143">
                  <c:v>1374000000</c:v>
                </c:pt>
                <c:pt idx="1144">
                  <c:v>448000000</c:v>
                </c:pt>
                <c:pt idx="1145">
                  <c:v>448000000</c:v>
                </c:pt>
                <c:pt idx="1146">
                  <c:v>448000000</c:v>
                </c:pt>
                <c:pt idx="1147">
                  <c:v>448000000</c:v>
                </c:pt>
                <c:pt idx="1148">
                  <c:v>448000000</c:v>
                </c:pt>
                <c:pt idx="1149">
                  <c:v>448000000</c:v>
                </c:pt>
                <c:pt idx="1150">
                  <c:v>448000000</c:v>
                </c:pt>
                <c:pt idx="1151">
                  <c:v>448000000</c:v>
                </c:pt>
                <c:pt idx="1152">
                  <c:v>448000000</c:v>
                </c:pt>
                <c:pt idx="1153">
                  <c:v>448000000</c:v>
                </c:pt>
                <c:pt idx="1154">
                  <c:v>448000000</c:v>
                </c:pt>
                <c:pt idx="1155">
                  <c:v>448000000</c:v>
                </c:pt>
                <c:pt idx="1156">
                  <c:v>448000000</c:v>
                </c:pt>
                <c:pt idx="1157">
                  <c:v>7001000000</c:v>
                </c:pt>
                <c:pt idx="1158">
                  <c:v>7408000000</c:v>
                </c:pt>
                <c:pt idx="1159">
                  <c:v>7743000000</c:v>
                </c:pt>
                <c:pt idx="1160">
                  <c:v>9761000000</c:v>
                </c:pt>
                <c:pt idx="1161">
                  <c:v>10812000000</c:v>
                </c:pt>
                <c:pt idx="1162">
                  <c:v>11077000000</c:v>
                </c:pt>
                <c:pt idx="1163">
                  <c:v>11721000000</c:v>
                </c:pt>
                <c:pt idx="1164">
                  <c:v>12825000000</c:v>
                </c:pt>
                <c:pt idx="1165">
                  <c:v>13993000000</c:v>
                </c:pt>
                <c:pt idx="1166">
                  <c:v>12767000000</c:v>
                </c:pt>
                <c:pt idx="1167">
                  <c:v>12213000000</c:v>
                </c:pt>
                <c:pt idx="1168">
                  <c:v>12920000000</c:v>
                </c:pt>
                <c:pt idx="1169">
                  <c:v>12352000000</c:v>
                </c:pt>
                <c:pt idx="1170">
                  <c:v>247000000</c:v>
                </c:pt>
                <c:pt idx="1171">
                  <c:v>486000000</c:v>
                </c:pt>
                <c:pt idx="1172">
                  <c:v>527000000</c:v>
                </c:pt>
                <c:pt idx="1173">
                  <c:v>436000000</c:v>
                </c:pt>
                <c:pt idx="1174">
                  <c:v>500000000</c:v>
                </c:pt>
                <c:pt idx="1175">
                  <c:v>516000000</c:v>
                </c:pt>
                <c:pt idx="1176">
                  <c:v>675000000</c:v>
                </c:pt>
                <c:pt idx="1177">
                  <c:v>724000000</c:v>
                </c:pt>
                <c:pt idx="1178">
                  <c:v>860000000</c:v>
                </c:pt>
                <c:pt idx="1179">
                  <c:v>752000000</c:v>
                </c:pt>
                <c:pt idx="1180">
                  <c:v>748000000</c:v>
                </c:pt>
                <c:pt idx="1181">
                  <c:v>729000000</c:v>
                </c:pt>
                <c:pt idx="1182">
                  <c:v>781000000</c:v>
                </c:pt>
                <c:pt idx="1183">
                  <c:v>9429000000</c:v>
                </c:pt>
                <c:pt idx="1184">
                  <c:v>10878000000</c:v>
                </c:pt>
                <c:pt idx="1185">
                  <c:v>11270000000</c:v>
                </c:pt>
                <c:pt idx="1186">
                  <c:v>13402000000</c:v>
                </c:pt>
                <c:pt idx="1187">
                  <c:v>15456000000</c:v>
                </c:pt>
                <c:pt idx="1188">
                  <c:v>16771000000</c:v>
                </c:pt>
                <c:pt idx="1189">
                  <c:v>17891000000</c:v>
                </c:pt>
                <c:pt idx="1190">
                  <c:v>19215000000</c:v>
                </c:pt>
                <c:pt idx="1191">
                  <c:v>21445000000</c:v>
                </c:pt>
                <c:pt idx="1192">
                  <c:v>22292000000</c:v>
                </c:pt>
                <c:pt idx="1193">
                  <c:v>20876000000</c:v>
                </c:pt>
                <c:pt idx="1194">
                  <c:v>24215000000</c:v>
                </c:pt>
                <c:pt idx="1195">
                  <c:v>23784000000</c:v>
                </c:pt>
                <c:pt idx="1196">
                  <c:v>92000000</c:v>
                </c:pt>
                <c:pt idx="1197">
                  <c:v>96000000</c:v>
                </c:pt>
                <c:pt idx="1198">
                  <c:v>112000000</c:v>
                </c:pt>
                <c:pt idx="1199">
                  <c:v>145000000</c:v>
                </c:pt>
                <c:pt idx="1200">
                  <c:v>162000000</c:v>
                </c:pt>
                <c:pt idx="1201">
                  <c:v>158000000</c:v>
                </c:pt>
                <c:pt idx="1202">
                  <c:v>210000000</c:v>
                </c:pt>
                <c:pt idx="1203">
                  <c:v>264000000</c:v>
                </c:pt>
                <c:pt idx="1204">
                  <c:v>345000000</c:v>
                </c:pt>
                <c:pt idx="1205">
                  <c:v>285000000</c:v>
                </c:pt>
                <c:pt idx="1206">
                  <c:v>247000000</c:v>
                </c:pt>
                <c:pt idx="1207">
                  <c:v>238000000</c:v>
                </c:pt>
                <c:pt idx="1208">
                  <c:v>194000000</c:v>
                </c:pt>
                <c:pt idx="1209">
                  <c:v>764000000</c:v>
                </c:pt>
                <c:pt idx="1210">
                  <c:v>836000000</c:v>
                </c:pt>
                <c:pt idx="1211">
                  <c:v>1018000000</c:v>
                </c:pt>
                <c:pt idx="1212">
                  <c:v>1467000000</c:v>
                </c:pt>
                <c:pt idx="1213">
                  <c:v>1935000000</c:v>
                </c:pt>
                <c:pt idx="1214">
                  <c:v>1858000000</c:v>
                </c:pt>
                <c:pt idx="1215">
                  <c:v>2099000000</c:v>
                </c:pt>
                <c:pt idx="1216">
                  <c:v>2142000000</c:v>
                </c:pt>
                <c:pt idx="1217">
                  <c:v>2602000000</c:v>
                </c:pt>
                <c:pt idx="1218">
                  <c:v>1955000000</c:v>
                </c:pt>
                <c:pt idx="1219">
                  <c:v>1382000000</c:v>
                </c:pt>
                <c:pt idx="1220">
                  <c:v>1498000000</c:v>
                </c:pt>
                <c:pt idx="1221">
                  <c:v>1475000000</c:v>
                </c:pt>
                <c:pt idx="1222">
                  <c:v>634000000</c:v>
                </c:pt>
                <c:pt idx="1223">
                  <c:v>677000000</c:v>
                </c:pt>
                <c:pt idx="1224">
                  <c:v>852000000</c:v>
                </c:pt>
                <c:pt idx="1225">
                  <c:v>709000000</c:v>
                </c:pt>
                <c:pt idx="1226">
                  <c:v>881000000</c:v>
                </c:pt>
                <c:pt idx="1227">
                  <c:v>786000000</c:v>
                </c:pt>
                <c:pt idx="1228">
                  <c:v>770000000</c:v>
                </c:pt>
                <c:pt idx="1229">
                  <c:v>1025000000</c:v>
                </c:pt>
                <c:pt idx="1230">
                  <c:v>1156000000</c:v>
                </c:pt>
                <c:pt idx="1231">
                  <c:v>1041000000</c:v>
                </c:pt>
                <c:pt idx="1232">
                  <c:v>859000000</c:v>
                </c:pt>
                <c:pt idx="1233">
                  <c:v>919000000</c:v>
                </c:pt>
                <c:pt idx="1234">
                  <c:v>962000000</c:v>
                </c:pt>
                <c:pt idx="1235">
                  <c:v>543000000</c:v>
                </c:pt>
                <c:pt idx="1236">
                  <c:v>568000000</c:v>
                </c:pt>
                <c:pt idx="1237">
                  <c:v>582000000</c:v>
                </c:pt>
                <c:pt idx="1238">
                  <c:v>700000000</c:v>
                </c:pt>
                <c:pt idx="1239">
                  <c:v>907000000</c:v>
                </c:pt>
                <c:pt idx="1240">
                  <c:v>1001000000</c:v>
                </c:pt>
                <c:pt idx="1241">
                  <c:v>1031000000</c:v>
                </c:pt>
                <c:pt idx="1242">
                  <c:v>1554000000</c:v>
                </c:pt>
                <c:pt idx="1243">
                  <c:v>1895000000</c:v>
                </c:pt>
                <c:pt idx="1244">
                  <c:v>1638000000</c:v>
                </c:pt>
                <c:pt idx="1245">
                  <c:v>1457000000</c:v>
                </c:pt>
                <c:pt idx="1246">
                  <c:v>1721000000</c:v>
                </c:pt>
                <c:pt idx="1247">
                  <c:v>1637000000</c:v>
                </c:pt>
                <c:pt idx="1248">
                  <c:v>1276000000</c:v>
                </c:pt>
                <c:pt idx="1249">
                  <c:v>1386000000</c:v>
                </c:pt>
                <c:pt idx="1250">
                  <c:v>1797000000</c:v>
                </c:pt>
                <c:pt idx="1251">
                  <c:v>2177000000</c:v>
                </c:pt>
                <c:pt idx="1252">
                  <c:v>2682000000</c:v>
                </c:pt>
                <c:pt idx="1253">
                  <c:v>2603000000</c:v>
                </c:pt>
                <c:pt idx="1254">
                  <c:v>2874000000</c:v>
                </c:pt>
                <c:pt idx="1255">
                  <c:v>3704000000</c:v>
                </c:pt>
                <c:pt idx="1256">
                  <c:v>4797000000</c:v>
                </c:pt>
                <c:pt idx="1257">
                  <c:v>4158000000</c:v>
                </c:pt>
                <c:pt idx="1258">
                  <c:v>4166000000</c:v>
                </c:pt>
                <c:pt idx="1259">
                  <c:v>4660000000</c:v>
                </c:pt>
                <c:pt idx="1260">
                  <c:v>4379000000</c:v>
                </c:pt>
                <c:pt idx="1261">
                  <c:v>4669000000</c:v>
                </c:pt>
                <c:pt idx="1262">
                  <c:v>4861000000</c:v>
                </c:pt>
                <c:pt idx="1263">
                  <c:v>5838000000</c:v>
                </c:pt>
                <c:pt idx="1264">
                  <c:v>6659000000</c:v>
                </c:pt>
                <c:pt idx="1265">
                  <c:v>7279000000</c:v>
                </c:pt>
                <c:pt idx="1266">
                  <c:v>6850000000</c:v>
                </c:pt>
                <c:pt idx="1267">
                  <c:v>7486000000</c:v>
                </c:pt>
                <c:pt idx="1268">
                  <c:v>8830000000</c:v>
                </c:pt>
                <c:pt idx="1269">
                  <c:v>9698000000</c:v>
                </c:pt>
                <c:pt idx="1270">
                  <c:v>8968000000</c:v>
                </c:pt>
                <c:pt idx="1271">
                  <c:v>9082000000</c:v>
                </c:pt>
                <c:pt idx="1272">
                  <c:v>9840000000</c:v>
                </c:pt>
                <c:pt idx="1273">
                  <c:v>9600000000</c:v>
                </c:pt>
                <c:pt idx="1274">
                  <c:v>253000000</c:v>
                </c:pt>
                <c:pt idx="1275">
                  <c:v>253000000</c:v>
                </c:pt>
                <c:pt idx="1276">
                  <c:v>305000000</c:v>
                </c:pt>
                <c:pt idx="1277">
                  <c:v>404000000</c:v>
                </c:pt>
                <c:pt idx="1278">
                  <c:v>486000000</c:v>
                </c:pt>
                <c:pt idx="1279">
                  <c:v>530000000</c:v>
                </c:pt>
                <c:pt idx="1280">
                  <c:v>706000000</c:v>
                </c:pt>
                <c:pt idx="1281">
                  <c:v>804000000</c:v>
                </c:pt>
                <c:pt idx="1282">
                  <c:v>939000000</c:v>
                </c:pt>
                <c:pt idx="1283">
                  <c:v>696000000</c:v>
                </c:pt>
                <c:pt idx="1284">
                  <c:v>723000000</c:v>
                </c:pt>
                <c:pt idx="1285">
                  <c:v>939000000</c:v>
                </c:pt>
                <c:pt idx="1286">
                  <c:v>958000000</c:v>
                </c:pt>
                <c:pt idx="1287">
                  <c:v>448000000</c:v>
                </c:pt>
                <c:pt idx="1288">
                  <c:v>448000000</c:v>
                </c:pt>
                <c:pt idx="1289">
                  <c:v>448000000</c:v>
                </c:pt>
                <c:pt idx="1290">
                  <c:v>448000000</c:v>
                </c:pt>
                <c:pt idx="1291">
                  <c:v>448000000</c:v>
                </c:pt>
                <c:pt idx="1292">
                  <c:v>448000000</c:v>
                </c:pt>
                <c:pt idx="1293">
                  <c:v>448000000</c:v>
                </c:pt>
                <c:pt idx="1294">
                  <c:v>448000000</c:v>
                </c:pt>
                <c:pt idx="1295">
                  <c:v>448000000</c:v>
                </c:pt>
                <c:pt idx="1296">
                  <c:v>448000000</c:v>
                </c:pt>
                <c:pt idx="1297">
                  <c:v>448000000</c:v>
                </c:pt>
                <c:pt idx="1298">
                  <c:v>448000000</c:v>
                </c:pt>
                <c:pt idx="1299">
                  <c:v>448000000</c:v>
                </c:pt>
                <c:pt idx="1300">
                  <c:v>2293000000</c:v>
                </c:pt>
                <c:pt idx="1301">
                  <c:v>2442000000</c:v>
                </c:pt>
                <c:pt idx="1302">
                  <c:v>2438000000</c:v>
                </c:pt>
                <c:pt idx="1303">
                  <c:v>2954000000</c:v>
                </c:pt>
                <c:pt idx="1304">
                  <c:v>3383000000</c:v>
                </c:pt>
                <c:pt idx="1305">
                  <c:v>3622000000</c:v>
                </c:pt>
                <c:pt idx="1306">
                  <c:v>4099000000</c:v>
                </c:pt>
                <c:pt idx="1307">
                  <c:v>4812000000</c:v>
                </c:pt>
                <c:pt idx="1308">
                  <c:v>5579000000</c:v>
                </c:pt>
                <c:pt idx="1309">
                  <c:v>5226000000</c:v>
                </c:pt>
                <c:pt idx="1310">
                  <c:v>5267000000</c:v>
                </c:pt>
                <c:pt idx="1311">
                  <c:v>6009000000</c:v>
                </c:pt>
                <c:pt idx="1312">
                  <c:v>5839000000</c:v>
                </c:pt>
                <c:pt idx="1313">
                  <c:v>26703000000</c:v>
                </c:pt>
                <c:pt idx="1314">
                  <c:v>26749000000</c:v>
                </c:pt>
                <c:pt idx="1315">
                  <c:v>27808000000</c:v>
                </c:pt>
                <c:pt idx="1316">
                  <c:v>32618000000</c:v>
                </c:pt>
                <c:pt idx="1317">
                  <c:v>36029000000</c:v>
                </c:pt>
                <c:pt idx="1318">
                  <c:v>38813000000</c:v>
                </c:pt>
                <c:pt idx="1319">
                  <c:v>39331000000</c:v>
                </c:pt>
                <c:pt idx="1320">
                  <c:v>46029000000</c:v>
                </c:pt>
                <c:pt idx="1321">
                  <c:v>50021000000</c:v>
                </c:pt>
                <c:pt idx="1322">
                  <c:v>45806000000</c:v>
                </c:pt>
                <c:pt idx="1323">
                  <c:v>46157000000</c:v>
                </c:pt>
                <c:pt idx="1324">
                  <c:v>53914000000</c:v>
                </c:pt>
                <c:pt idx="1325">
                  <c:v>47159000000</c:v>
                </c:pt>
                <c:pt idx="1326">
                  <c:v>57601000000</c:v>
                </c:pt>
                <c:pt idx="1327">
                  <c:v>56529000000</c:v>
                </c:pt>
                <c:pt idx="1328">
                  <c:v>59496000000</c:v>
                </c:pt>
                <c:pt idx="1329">
                  <c:v>73203000000</c:v>
                </c:pt>
                <c:pt idx="1330">
                  <c:v>80624000000</c:v>
                </c:pt>
                <c:pt idx="1331">
                  <c:v>84838000000</c:v>
                </c:pt>
                <c:pt idx="1332">
                  <c:v>85974000000</c:v>
                </c:pt>
                <c:pt idx="1333">
                  <c:v>96549000000</c:v>
                </c:pt>
                <c:pt idx="1334">
                  <c:v>448000000</c:v>
                </c:pt>
                <c:pt idx="1335">
                  <c:v>93112000000</c:v>
                </c:pt>
                <c:pt idx="1336">
                  <c:v>91166000000</c:v>
                </c:pt>
                <c:pt idx="1337">
                  <c:v>448000000</c:v>
                </c:pt>
                <c:pt idx="1338">
                  <c:v>96361000000</c:v>
                </c:pt>
                <c:pt idx="1339">
                  <c:v>4564000000</c:v>
                </c:pt>
                <c:pt idx="1340">
                  <c:v>4189000000</c:v>
                </c:pt>
                <c:pt idx="1341">
                  <c:v>2453000000</c:v>
                </c:pt>
                <c:pt idx="1342">
                  <c:v>2439000000</c:v>
                </c:pt>
                <c:pt idx="1343">
                  <c:v>2880000000</c:v>
                </c:pt>
                <c:pt idx="1344">
                  <c:v>3045000000</c:v>
                </c:pt>
                <c:pt idx="1345">
                  <c:v>3004000000</c:v>
                </c:pt>
                <c:pt idx="1346">
                  <c:v>3430000000</c:v>
                </c:pt>
                <c:pt idx="1347">
                  <c:v>3946000000</c:v>
                </c:pt>
                <c:pt idx="1348">
                  <c:v>3401000000</c:v>
                </c:pt>
                <c:pt idx="1349">
                  <c:v>2874000000</c:v>
                </c:pt>
                <c:pt idx="1350">
                  <c:v>3197000000</c:v>
                </c:pt>
                <c:pt idx="1351">
                  <c:v>2392000000</c:v>
                </c:pt>
                <c:pt idx="1352">
                  <c:v>1722000000</c:v>
                </c:pt>
                <c:pt idx="1353">
                  <c:v>1887000000</c:v>
                </c:pt>
                <c:pt idx="1354">
                  <c:v>2211000000</c:v>
                </c:pt>
                <c:pt idx="1355">
                  <c:v>2700000000</c:v>
                </c:pt>
                <c:pt idx="1356">
                  <c:v>2482000000</c:v>
                </c:pt>
                <c:pt idx="1357">
                  <c:v>2721000000</c:v>
                </c:pt>
                <c:pt idx="1358">
                  <c:v>2319000000</c:v>
                </c:pt>
                <c:pt idx="1359">
                  <c:v>3088000000</c:v>
                </c:pt>
                <c:pt idx="1360">
                  <c:v>3833000000</c:v>
                </c:pt>
                <c:pt idx="1361">
                  <c:v>3233000000</c:v>
                </c:pt>
                <c:pt idx="1362">
                  <c:v>2879000000</c:v>
                </c:pt>
                <c:pt idx="1363">
                  <c:v>3028000000</c:v>
                </c:pt>
                <c:pt idx="1364">
                  <c:v>2514000000</c:v>
                </c:pt>
                <c:pt idx="1365">
                  <c:v>471000000</c:v>
                </c:pt>
                <c:pt idx="1366">
                  <c:v>372000000</c:v>
                </c:pt>
                <c:pt idx="1367">
                  <c:v>373000000</c:v>
                </c:pt>
                <c:pt idx="1368">
                  <c:v>524000000</c:v>
                </c:pt>
                <c:pt idx="1369">
                  <c:v>699000000</c:v>
                </c:pt>
                <c:pt idx="1370">
                  <c:v>991000000</c:v>
                </c:pt>
                <c:pt idx="1371">
                  <c:v>1084000000</c:v>
                </c:pt>
                <c:pt idx="1372">
                  <c:v>1336000000</c:v>
                </c:pt>
                <c:pt idx="1373">
                  <c:v>1103000000</c:v>
                </c:pt>
                <c:pt idx="1374">
                  <c:v>534000000</c:v>
                </c:pt>
                <c:pt idx="1375">
                  <c:v>599000000</c:v>
                </c:pt>
                <c:pt idx="1376">
                  <c:v>740000000</c:v>
                </c:pt>
                <c:pt idx="1377">
                  <c:v>780000000</c:v>
                </c:pt>
                <c:pt idx="1378">
                  <c:v>2626000000</c:v>
                </c:pt>
                <c:pt idx="1379">
                  <c:v>2956000000</c:v>
                </c:pt>
                <c:pt idx="1380">
                  <c:v>3835000000</c:v>
                </c:pt>
                <c:pt idx="1381">
                  <c:v>4832000000</c:v>
                </c:pt>
                <c:pt idx="1382">
                  <c:v>5291000000</c:v>
                </c:pt>
                <c:pt idx="1383">
                  <c:v>6186000000</c:v>
                </c:pt>
                <c:pt idx="1384">
                  <c:v>6978000000</c:v>
                </c:pt>
                <c:pt idx="1385">
                  <c:v>8785000000</c:v>
                </c:pt>
                <c:pt idx="1386">
                  <c:v>10539000000</c:v>
                </c:pt>
                <c:pt idx="1387">
                  <c:v>7934000000</c:v>
                </c:pt>
                <c:pt idx="1388">
                  <c:v>7178000000</c:v>
                </c:pt>
                <c:pt idx="1389">
                  <c:v>6837000000</c:v>
                </c:pt>
                <c:pt idx="1390">
                  <c:v>6001000000</c:v>
                </c:pt>
                <c:pt idx="1391">
                  <c:v>448000000</c:v>
                </c:pt>
                <c:pt idx="1392">
                  <c:v>448000000</c:v>
                </c:pt>
                <c:pt idx="1393">
                  <c:v>448000000</c:v>
                </c:pt>
                <c:pt idx="1394">
                  <c:v>448000000</c:v>
                </c:pt>
                <c:pt idx="1395">
                  <c:v>448000000</c:v>
                </c:pt>
                <c:pt idx="1396">
                  <c:v>448000000</c:v>
                </c:pt>
                <c:pt idx="1397">
                  <c:v>448000000</c:v>
                </c:pt>
                <c:pt idx="1398">
                  <c:v>448000000</c:v>
                </c:pt>
                <c:pt idx="1399">
                  <c:v>448000000</c:v>
                </c:pt>
                <c:pt idx="1400">
                  <c:v>448000000</c:v>
                </c:pt>
                <c:pt idx="1401">
                  <c:v>448000000</c:v>
                </c:pt>
                <c:pt idx="1402">
                  <c:v>448000000</c:v>
                </c:pt>
                <c:pt idx="1403">
                  <c:v>448000000</c:v>
                </c:pt>
                <c:pt idx="1404">
                  <c:v>18169000000</c:v>
                </c:pt>
                <c:pt idx="1405">
                  <c:v>16997000000</c:v>
                </c:pt>
                <c:pt idx="1406">
                  <c:v>19636000000</c:v>
                </c:pt>
                <c:pt idx="1407">
                  <c:v>23731000000</c:v>
                </c:pt>
                <c:pt idx="1408">
                  <c:v>24064000000</c:v>
                </c:pt>
                <c:pt idx="1409">
                  <c:v>26774000000</c:v>
                </c:pt>
                <c:pt idx="1410">
                  <c:v>27437000000</c:v>
                </c:pt>
                <c:pt idx="1411">
                  <c:v>32754000000</c:v>
                </c:pt>
                <c:pt idx="1412">
                  <c:v>37807000000</c:v>
                </c:pt>
                <c:pt idx="1413">
                  <c:v>34399000000</c:v>
                </c:pt>
                <c:pt idx="1414">
                  <c:v>33053000000</c:v>
                </c:pt>
                <c:pt idx="1415">
                  <c:v>35724000000</c:v>
                </c:pt>
                <c:pt idx="1416">
                  <c:v>32798000000</c:v>
                </c:pt>
                <c:pt idx="1417">
                  <c:v>448000000</c:v>
                </c:pt>
                <c:pt idx="1418">
                  <c:v>448000000</c:v>
                </c:pt>
                <c:pt idx="1419">
                  <c:v>448000000</c:v>
                </c:pt>
                <c:pt idx="1420">
                  <c:v>448000000</c:v>
                </c:pt>
                <c:pt idx="1421">
                  <c:v>448000000</c:v>
                </c:pt>
                <c:pt idx="1422">
                  <c:v>448000000</c:v>
                </c:pt>
                <c:pt idx="1423">
                  <c:v>448000000</c:v>
                </c:pt>
                <c:pt idx="1424">
                  <c:v>448000000</c:v>
                </c:pt>
                <c:pt idx="1425">
                  <c:v>448000000</c:v>
                </c:pt>
                <c:pt idx="1426">
                  <c:v>448000000</c:v>
                </c:pt>
                <c:pt idx="1427">
                  <c:v>448000000</c:v>
                </c:pt>
                <c:pt idx="1428">
                  <c:v>448000000</c:v>
                </c:pt>
                <c:pt idx="1429">
                  <c:v>448000000</c:v>
                </c:pt>
                <c:pt idx="1430">
                  <c:v>281000000</c:v>
                </c:pt>
                <c:pt idx="1431">
                  <c:v>255000000</c:v>
                </c:pt>
                <c:pt idx="1432">
                  <c:v>267000000</c:v>
                </c:pt>
                <c:pt idx="1433">
                  <c:v>365000000</c:v>
                </c:pt>
                <c:pt idx="1434">
                  <c:v>428000000</c:v>
                </c:pt>
                <c:pt idx="1435">
                  <c:v>655000000</c:v>
                </c:pt>
                <c:pt idx="1436">
                  <c:v>788000000</c:v>
                </c:pt>
                <c:pt idx="1437">
                  <c:v>1021000000</c:v>
                </c:pt>
                <c:pt idx="1438">
                  <c:v>1250000000</c:v>
                </c:pt>
                <c:pt idx="1439">
                  <c:v>906000000</c:v>
                </c:pt>
                <c:pt idx="1440">
                  <c:v>771000000</c:v>
                </c:pt>
                <c:pt idx="1441">
                  <c:v>920000000</c:v>
                </c:pt>
                <c:pt idx="1442">
                  <c:v>863000000</c:v>
                </c:pt>
                <c:pt idx="1443">
                  <c:v>448000000</c:v>
                </c:pt>
                <c:pt idx="1444">
                  <c:v>448000000</c:v>
                </c:pt>
                <c:pt idx="1445">
                  <c:v>448000000</c:v>
                </c:pt>
                <c:pt idx="1446">
                  <c:v>448000000</c:v>
                </c:pt>
                <c:pt idx="1447">
                  <c:v>448000000</c:v>
                </c:pt>
                <c:pt idx="1448">
                  <c:v>448000000</c:v>
                </c:pt>
                <c:pt idx="1449">
                  <c:v>448000000</c:v>
                </c:pt>
                <c:pt idx="1450">
                  <c:v>448000000</c:v>
                </c:pt>
                <c:pt idx="1451">
                  <c:v>448000000</c:v>
                </c:pt>
                <c:pt idx="1452">
                  <c:v>448000000</c:v>
                </c:pt>
                <c:pt idx="1453">
                  <c:v>448000000</c:v>
                </c:pt>
                <c:pt idx="1454">
                  <c:v>448000000</c:v>
                </c:pt>
                <c:pt idx="1455">
                  <c:v>448000000</c:v>
                </c:pt>
                <c:pt idx="1456">
                  <c:v>261000000</c:v>
                </c:pt>
                <c:pt idx="1457">
                  <c:v>227000000</c:v>
                </c:pt>
                <c:pt idx="1458">
                  <c:v>334000000</c:v>
                </c:pt>
                <c:pt idx="1459">
                  <c:v>476000000</c:v>
                </c:pt>
                <c:pt idx="1460">
                  <c:v>643000000</c:v>
                </c:pt>
                <c:pt idx="1461">
                  <c:v>757000000</c:v>
                </c:pt>
                <c:pt idx="1462">
                  <c:v>931000000</c:v>
                </c:pt>
                <c:pt idx="1463">
                  <c:v>1168000000</c:v>
                </c:pt>
                <c:pt idx="1464">
                  <c:v>1567000000</c:v>
                </c:pt>
                <c:pt idx="1465">
                  <c:v>1170000000</c:v>
                </c:pt>
                <c:pt idx="1466">
                  <c:v>936000000</c:v>
                </c:pt>
                <c:pt idx="1467">
                  <c:v>874000000</c:v>
                </c:pt>
                <c:pt idx="1468">
                  <c:v>1058000000</c:v>
                </c:pt>
                <c:pt idx="1469">
                  <c:v>1309000000</c:v>
                </c:pt>
                <c:pt idx="1470">
                  <c:v>1464000000</c:v>
                </c:pt>
                <c:pt idx="1471">
                  <c:v>1963000000</c:v>
                </c:pt>
                <c:pt idx="1472">
                  <c:v>2445000000</c:v>
                </c:pt>
                <c:pt idx="1473">
                  <c:v>2950000000</c:v>
                </c:pt>
                <c:pt idx="1474">
                  <c:v>2977000000</c:v>
                </c:pt>
                <c:pt idx="1475">
                  <c:v>3138000000</c:v>
                </c:pt>
                <c:pt idx="1476">
                  <c:v>3476000000</c:v>
                </c:pt>
                <c:pt idx="1477">
                  <c:v>3801000000</c:v>
                </c:pt>
                <c:pt idx="1478">
                  <c:v>3612000000</c:v>
                </c:pt>
                <c:pt idx="1479">
                  <c:v>3549000000</c:v>
                </c:pt>
                <c:pt idx="1480">
                  <c:v>3822000000</c:v>
                </c:pt>
                <c:pt idx="1481">
                  <c:v>3582000000</c:v>
                </c:pt>
                <c:pt idx="1482">
                  <c:v>224000000</c:v>
                </c:pt>
                <c:pt idx="1483">
                  <c:v>204000000</c:v>
                </c:pt>
                <c:pt idx="1484">
                  <c:v>180000000</c:v>
                </c:pt>
                <c:pt idx="1485">
                  <c:v>238000000</c:v>
                </c:pt>
                <c:pt idx="1486">
                  <c:v>291000000</c:v>
                </c:pt>
                <c:pt idx="1487">
                  <c:v>311000000</c:v>
                </c:pt>
                <c:pt idx="1488">
                  <c:v>362000000</c:v>
                </c:pt>
                <c:pt idx="1489">
                  <c:v>284000000</c:v>
                </c:pt>
                <c:pt idx="1490">
                  <c:v>361000000</c:v>
                </c:pt>
                <c:pt idx="1491">
                  <c:v>362000000</c:v>
                </c:pt>
                <c:pt idx="1492">
                  <c:v>366000000</c:v>
                </c:pt>
                <c:pt idx="1493">
                  <c:v>401000000</c:v>
                </c:pt>
                <c:pt idx="1494">
                  <c:v>408000000</c:v>
                </c:pt>
                <c:pt idx="1495">
                  <c:v>86000000</c:v>
                </c:pt>
                <c:pt idx="1496">
                  <c:v>90000000</c:v>
                </c:pt>
                <c:pt idx="1497">
                  <c:v>109000000</c:v>
                </c:pt>
                <c:pt idx="1498">
                  <c:v>118000000</c:v>
                </c:pt>
                <c:pt idx="1499">
                  <c:v>135000000</c:v>
                </c:pt>
                <c:pt idx="1500">
                  <c:v>170000000</c:v>
                </c:pt>
                <c:pt idx="1501">
                  <c:v>224000000</c:v>
                </c:pt>
                <c:pt idx="1502">
                  <c:v>290000000</c:v>
                </c:pt>
                <c:pt idx="1503">
                  <c:v>359000000</c:v>
                </c:pt>
                <c:pt idx="1504">
                  <c:v>307000000</c:v>
                </c:pt>
                <c:pt idx="1505">
                  <c:v>324000000</c:v>
                </c:pt>
                <c:pt idx="1506">
                  <c:v>374000000</c:v>
                </c:pt>
                <c:pt idx="1507">
                  <c:v>420000000</c:v>
                </c:pt>
                <c:pt idx="1508">
                  <c:v>448000000</c:v>
                </c:pt>
                <c:pt idx="1509">
                  <c:v>448000000</c:v>
                </c:pt>
                <c:pt idx="1510">
                  <c:v>448000000</c:v>
                </c:pt>
                <c:pt idx="1511">
                  <c:v>448000000</c:v>
                </c:pt>
                <c:pt idx="1512">
                  <c:v>448000000</c:v>
                </c:pt>
                <c:pt idx="1513">
                  <c:v>448000000</c:v>
                </c:pt>
                <c:pt idx="1514">
                  <c:v>448000000</c:v>
                </c:pt>
                <c:pt idx="1515">
                  <c:v>448000000</c:v>
                </c:pt>
                <c:pt idx="1516">
                  <c:v>448000000</c:v>
                </c:pt>
                <c:pt idx="1517">
                  <c:v>448000000</c:v>
                </c:pt>
                <c:pt idx="1518">
                  <c:v>448000000</c:v>
                </c:pt>
                <c:pt idx="1519">
                  <c:v>448000000</c:v>
                </c:pt>
                <c:pt idx="1520">
                  <c:v>448000000</c:v>
                </c:pt>
                <c:pt idx="1521">
                  <c:v>448000000</c:v>
                </c:pt>
                <c:pt idx="1522">
                  <c:v>448000000</c:v>
                </c:pt>
                <c:pt idx="1523">
                  <c:v>448000000</c:v>
                </c:pt>
                <c:pt idx="1524">
                  <c:v>448000000</c:v>
                </c:pt>
                <c:pt idx="1525">
                  <c:v>448000000</c:v>
                </c:pt>
                <c:pt idx="1526">
                  <c:v>448000000</c:v>
                </c:pt>
                <c:pt idx="1527">
                  <c:v>448000000</c:v>
                </c:pt>
                <c:pt idx="1528">
                  <c:v>58000000</c:v>
                </c:pt>
                <c:pt idx="1529">
                  <c:v>80000000</c:v>
                </c:pt>
                <c:pt idx="1530">
                  <c:v>76000000</c:v>
                </c:pt>
                <c:pt idx="1531">
                  <c:v>72000000</c:v>
                </c:pt>
                <c:pt idx="1532">
                  <c:v>70000000</c:v>
                </c:pt>
                <c:pt idx="1533">
                  <c:v>67000000</c:v>
                </c:pt>
                <c:pt idx="1534">
                  <c:v>13649000000</c:v>
                </c:pt>
                <c:pt idx="1535">
                  <c:v>13061000000</c:v>
                </c:pt>
                <c:pt idx="1536">
                  <c:v>14201000000</c:v>
                </c:pt>
                <c:pt idx="1537">
                  <c:v>15887000000</c:v>
                </c:pt>
                <c:pt idx="1538">
                  <c:v>16937000000</c:v>
                </c:pt>
                <c:pt idx="1539">
                  <c:v>16621000000</c:v>
                </c:pt>
                <c:pt idx="1540">
                  <c:v>17453000000</c:v>
                </c:pt>
                <c:pt idx="1541">
                  <c:v>19477000000</c:v>
                </c:pt>
                <c:pt idx="1542">
                  <c:v>22217000000</c:v>
                </c:pt>
                <c:pt idx="1543">
                  <c:v>21080000000</c:v>
                </c:pt>
                <c:pt idx="1544">
                  <c:v>19772000000</c:v>
                </c:pt>
                <c:pt idx="1545">
                  <c:v>20884000000</c:v>
                </c:pt>
                <c:pt idx="1546">
                  <c:v>20346000000</c:v>
                </c:pt>
                <c:pt idx="1547">
                  <c:v>58000000</c:v>
                </c:pt>
                <c:pt idx="1548">
                  <c:v>60000000</c:v>
                </c:pt>
                <c:pt idx="1549">
                  <c:v>60000000</c:v>
                </c:pt>
                <c:pt idx="1550">
                  <c:v>71000000</c:v>
                </c:pt>
                <c:pt idx="1551">
                  <c:v>85000000</c:v>
                </c:pt>
                <c:pt idx="1552">
                  <c:v>97000000</c:v>
                </c:pt>
                <c:pt idx="1553">
                  <c:v>110000000</c:v>
                </c:pt>
                <c:pt idx="1554">
                  <c:v>147000000</c:v>
                </c:pt>
                <c:pt idx="1555">
                  <c:v>190000000</c:v>
                </c:pt>
                <c:pt idx="1556">
                  <c:v>150000000</c:v>
                </c:pt>
                <c:pt idx="1557">
                  <c:v>141000000</c:v>
                </c:pt>
                <c:pt idx="1558">
                  <c:v>159000000</c:v>
                </c:pt>
                <c:pt idx="1559">
                  <c:v>153000000</c:v>
                </c:pt>
                <c:pt idx="1560">
                  <c:v>4893000000</c:v>
                </c:pt>
                <c:pt idx="1561">
                  <c:v>4718000000</c:v>
                </c:pt>
                <c:pt idx="1562">
                  <c:v>5610000000</c:v>
                </c:pt>
                <c:pt idx="1563">
                  <c:v>7089000000</c:v>
                </c:pt>
                <c:pt idx="1564">
                  <c:v>8894000000</c:v>
                </c:pt>
                <c:pt idx="1565">
                  <c:v>10400000000</c:v>
                </c:pt>
                <c:pt idx="1566">
                  <c:v>11273000000</c:v>
                </c:pt>
                <c:pt idx="1567">
                  <c:v>13256000000</c:v>
                </c:pt>
                <c:pt idx="1568">
                  <c:v>15118000000</c:v>
                </c:pt>
                <c:pt idx="1569">
                  <c:v>13221000000</c:v>
                </c:pt>
                <c:pt idx="1570">
                  <c:v>14658000000</c:v>
                </c:pt>
                <c:pt idx="1571">
                  <c:v>16833000000</c:v>
                </c:pt>
                <c:pt idx="1572">
                  <c:v>17559000000</c:v>
                </c:pt>
                <c:pt idx="1573">
                  <c:v>3417000000</c:v>
                </c:pt>
                <c:pt idx="1574">
                  <c:v>3595000000</c:v>
                </c:pt>
                <c:pt idx="1575">
                  <c:v>3440000000</c:v>
                </c:pt>
                <c:pt idx="1576">
                  <c:v>3286000000</c:v>
                </c:pt>
                <c:pt idx="1577">
                  <c:v>5092000000</c:v>
                </c:pt>
                <c:pt idx="1578">
                  <c:v>5894000000</c:v>
                </c:pt>
                <c:pt idx="1579">
                  <c:v>7654000000</c:v>
                </c:pt>
                <c:pt idx="1580">
                  <c:v>8342000000</c:v>
                </c:pt>
                <c:pt idx="1581">
                  <c:v>10689000000</c:v>
                </c:pt>
                <c:pt idx="1582">
                  <c:v>7888000000</c:v>
                </c:pt>
                <c:pt idx="1583">
                  <c:v>9100000000</c:v>
                </c:pt>
                <c:pt idx="1584">
                  <c:v>8882000000</c:v>
                </c:pt>
                <c:pt idx="1585">
                  <c:v>9038000000</c:v>
                </c:pt>
                <c:pt idx="1586">
                  <c:v>2754000000</c:v>
                </c:pt>
                <c:pt idx="1587">
                  <c:v>2606000000</c:v>
                </c:pt>
                <c:pt idx="1588">
                  <c:v>2631000000</c:v>
                </c:pt>
                <c:pt idx="1589">
                  <c:v>2982000000</c:v>
                </c:pt>
                <c:pt idx="1590">
                  <c:v>3369000000</c:v>
                </c:pt>
                <c:pt idx="1591">
                  <c:v>3743000000</c:v>
                </c:pt>
                <c:pt idx="1592">
                  <c:v>4142000000</c:v>
                </c:pt>
                <c:pt idx="1593">
                  <c:v>4864000000</c:v>
                </c:pt>
                <c:pt idx="1594">
                  <c:v>5283000000</c:v>
                </c:pt>
                <c:pt idx="1595">
                  <c:v>4604000000</c:v>
                </c:pt>
                <c:pt idx="1596">
                  <c:v>4691000000</c:v>
                </c:pt>
                <c:pt idx="1597">
                  <c:v>4948000000</c:v>
                </c:pt>
                <c:pt idx="1598">
                  <c:v>4490000000</c:v>
                </c:pt>
                <c:pt idx="1599">
                  <c:v>447000000</c:v>
                </c:pt>
                <c:pt idx="1600">
                  <c:v>475000000</c:v>
                </c:pt>
                <c:pt idx="1601">
                  <c:v>448000000</c:v>
                </c:pt>
                <c:pt idx="1602">
                  <c:v>572000000</c:v>
                </c:pt>
                <c:pt idx="1603">
                  <c:v>672000000</c:v>
                </c:pt>
                <c:pt idx="1604">
                  <c:v>1073000000</c:v>
                </c:pt>
                <c:pt idx="1605">
                  <c:v>1459000000</c:v>
                </c:pt>
                <c:pt idx="1606">
                  <c:v>1725000000</c:v>
                </c:pt>
                <c:pt idx="1607">
                  <c:v>2409000000</c:v>
                </c:pt>
                <c:pt idx="1608">
                  <c:v>1769000000</c:v>
                </c:pt>
                <c:pt idx="1609">
                  <c:v>1896000000</c:v>
                </c:pt>
                <c:pt idx="1610">
                  <c:v>2295000000</c:v>
                </c:pt>
                <c:pt idx="1611">
                  <c:v>2112000000</c:v>
                </c:pt>
                <c:pt idx="1612">
                  <c:v>8848000000</c:v>
                </c:pt>
                <c:pt idx="1613">
                  <c:v>9760000000</c:v>
                </c:pt>
                <c:pt idx="1614">
                  <c:v>11362000000</c:v>
                </c:pt>
                <c:pt idx="1615">
                  <c:v>13427000000</c:v>
                </c:pt>
                <c:pt idx="1616">
                  <c:v>16082000000</c:v>
                </c:pt>
                <c:pt idx="1617">
                  <c:v>18305000000</c:v>
                </c:pt>
                <c:pt idx="1618">
                  <c:v>19478000000</c:v>
                </c:pt>
                <c:pt idx="1619">
                  <c:v>23248000000</c:v>
                </c:pt>
                <c:pt idx="1620">
                  <c:v>26401000000</c:v>
                </c:pt>
                <c:pt idx="1621">
                  <c:v>23785000000</c:v>
                </c:pt>
                <c:pt idx="1622">
                  <c:v>30169000000</c:v>
                </c:pt>
                <c:pt idx="1623">
                  <c:v>37343000000</c:v>
                </c:pt>
                <c:pt idx="1624">
                  <c:v>48096000000</c:v>
                </c:pt>
                <c:pt idx="1625">
                  <c:v>448000000</c:v>
                </c:pt>
                <c:pt idx="1626">
                  <c:v>448000000</c:v>
                </c:pt>
                <c:pt idx="1627">
                  <c:v>448000000</c:v>
                </c:pt>
                <c:pt idx="1628">
                  <c:v>448000000</c:v>
                </c:pt>
                <c:pt idx="1629">
                  <c:v>448000000</c:v>
                </c:pt>
                <c:pt idx="1630">
                  <c:v>448000000</c:v>
                </c:pt>
                <c:pt idx="1631">
                  <c:v>448000000</c:v>
                </c:pt>
                <c:pt idx="1632">
                  <c:v>448000000</c:v>
                </c:pt>
                <c:pt idx="1633">
                  <c:v>448000000</c:v>
                </c:pt>
                <c:pt idx="1634">
                  <c:v>448000000</c:v>
                </c:pt>
                <c:pt idx="1635">
                  <c:v>448000000</c:v>
                </c:pt>
                <c:pt idx="1636">
                  <c:v>448000000</c:v>
                </c:pt>
                <c:pt idx="1637">
                  <c:v>448000000</c:v>
                </c:pt>
                <c:pt idx="1638">
                  <c:v>448000000</c:v>
                </c:pt>
                <c:pt idx="1639">
                  <c:v>448000000</c:v>
                </c:pt>
                <c:pt idx="1640">
                  <c:v>105000000</c:v>
                </c:pt>
                <c:pt idx="1641">
                  <c:v>144000000</c:v>
                </c:pt>
                <c:pt idx="1642">
                  <c:v>208000000</c:v>
                </c:pt>
                <c:pt idx="1643">
                  <c:v>260000000</c:v>
                </c:pt>
                <c:pt idx="1644">
                  <c:v>322000000</c:v>
                </c:pt>
                <c:pt idx="1645">
                  <c:v>1202000000</c:v>
                </c:pt>
                <c:pt idx="1646">
                  <c:v>1468000000</c:v>
                </c:pt>
                <c:pt idx="1647">
                  <c:v>1107000000</c:v>
                </c:pt>
                <c:pt idx="1648">
                  <c:v>1106000000</c:v>
                </c:pt>
                <c:pt idx="1649">
                  <c:v>1263000000</c:v>
                </c:pt>
                <c:pt idx="1650">
                  <c:v>1176000000</c:v>
                </c:pt>
                <c:pt idx="1651">
                  <c:v>341000000</c:v>
                </c:pt>
                <c:pt idx="1652">
                  <c:v>340000000</c:v>
                </c:pt>
                <c:pt idx="1653">
                  <c:v>506000000</c:v>
                </c:pt>
                <c:pt idx="1654">
                  <c:v>662000000</c:v>
                </c:pt>
                <c:pt idx="1655">
                  <c:v>900000000</c:v>
                </c:pt>
                <c:pt idx="1656">
                  <c:v>1122000000</c:v>
                </c:pt>
                <c:pt idx="1657">
                  <c:v>1230000000</c:v>
                </c:pt>
                <c:pt idx="1658">
                  <c:v>1825000000</c:v>
                </c:pt>
                <c:pt idx="1659">
                  <c:v>2596000000</c:v>
                </c:pt>
                <c:pt idx="1660">
                  <c:v>2249000000</c:v>
                </c:pt>
                <c:pt idx="1661">
                  <c:v>2146000000</c:v>
                </c:pt>
                <c:pt idx="1662">
                  <c:v>2449000000</c:v>
                </c:pt>
                <c:pt idx="1663">
                  <c:v>2307000000</c:v>
                </c:pt>
                <c:pt idx="1664">
                  <c:v>544000000</c:v>
                </c:pt>
                <c:pt idx="1665">
                  <c:v>560000000</c:v>
                </c:pt>
                <c:pt idx="1666">
                  <c:v>647000000</c:v>
                </c:pt>
                <c:pt idx="1667">
                  <c:v>805000000</c:v>
                </c:pt>
                <c:pt idx="1668">
                  <c:v>937000000</c:v>
                </c:pt>
                <c:pt idx="1669">
                  <c:v>1019000000</c:v>
                </c:pt>
                <c:pt idx="1670">
                  <c:v>1058000000</c:v>
                </c:pt>
                <c:pt idx="1671">
                  <c:v>1260000000</c:v>
                </c:pt>
                <c:pt idx="1672">
                  <c:v>1610000000</c:v>
                </c:pt>
                <c:pt idx="1673">
                  <c:v>1456000000</c:v>
                </c:pt>
                <c:pt idx="1674">
                  <c:v>1377000000</c:v>
                </c:pt>
                <c:pt idx="1675">
                  <c:v>1315000000</c:v>
                </c:pt>
                <c:pt idx="1676">
                  <c:v>1085000000</c:v>
                </c:pt>
                <c:pt idx="1677">
                  <c:v>7710000000</c:v>
                </c:pt>
                <c:pt idx="1678">
                  <c:v>8466000000</c:v>
                </c:pt>
                <c:pt idx="1679">
                  <c:v>9366000000</c:v>
                </c:pt>
                <c:pt idx="1680">
                  <c:v>11330000000</c:v>
                </c:pt>
                <c:pt idx="1681">
                  <c:v>14864000000</c:v>
                </c:pt>
                <c:pt idx="1682">
                  <c:v>18441000000</c:v>
                </c:pt>
                <c:pt idx="1683">
                  <c:v>20348000000</c:v>
                </c:pt>
                <c:pt idx="1684">
                  <c:v>24355000000</c:v>
                </c:pt>
                <c:pt idx="1685">
                  <c:v>27157000000</c:v>
                </c:pt>
                <c:pt idx="1686">
                  <c:v>22787000000</c:v>
                </c:pt>
                <c:pt idx="1687">
                  <c:v>22733000000</c:v>
                </c:pt>
                <c:pt idx="1688">
                  <c:v>23583000000</c:v>
                </c:pt>
                <c:pt idx="1689">
                  <c:v>21749000000</c:v>
                </c:pt>
                <c:pt idx="1690">
                  <c:v>8959000000</c:v>
                </c:pt>
                <c:pt idx="1691">
                  <c:v>7916000000</c:v>
                </c:pt>
                <c:pt idx="1692">
                  <c:v>8221000000</c:v>
                </c:pt>
                <c:pt idx="1693">
                  <c:v>9375000000</c:v>
                </c:pt>
                <c:pt idx="1694">
                  <c:v>11088000000</c:v>
                </c:pt>
                <c:pt idx="1695">
                  <c:v>11380000000</c:v>
                </c:pt>
                <c:pt idx="1696">
                  <c:v>11685000000</c:v>
                </c:pt>
                <c:pt idx="1697">
                  <c:v>14336000000</c:v>
                </c:pt>
                <c:pt idx="1698">
                  <c:v>15447000000</c:v>
                </c:pt>
                <c:pt idx="1699">
                  <c:v>12791000000</c:v>
                </c:pt>
                <c:pt idx="1700">
                  <c:v>14912000000</c:v>
                </c:pt>
                <c:pt idx="1701">
                  <c:v>17187000000</c:v>
                </c:pt>
                <c:pt idx="1702">
                  <c:v>17664000000</c:v>
                </c:pt>
                <c:pt idx="1703">
                  <c:v>7360000000</c:v>
                </c:pt>
                <c:pt idx="1704">
                  <c:v>7085000000</c:v>
                </c:pt>
                <c:pt idx="1705">
                  <c:v>7210000000</c:v>
                </c:pt>
                <c:pt idx="1706">
                  <c:v>8614000000</c:v>
                </c:pt>
                <c:pt idx="1707">
                  <c:v>9924000000</c:v>
                </c:pt>
                <c:pt idx="1708">
                  <c:v>10579000000</c:v>
                </c:pt>
                <c:pt idx="1709">
                  <c:v>11199000000</c:v>
                </c:pt>
                <c:pt idx="1710">
                  <c:v>12298000000</c:v>
                </c:pt>
                <c:pt idx="1711">
                  <c:v>13346000000</c:v>
                </c:pt>
                <c:pt idx="1712">
                  <c:v>13058000000</c:v>
                </c:pt>
                <c:pt idx="1713">
                  <c:v>13528000000</c:v>
                </c:pt>
                <c:pt idx="1714">
                  <c:v>16612000000</c:v>
                </c:pt>
                <c:pt idx="1715">
                  <c:v>16675000000</c:v>
                </c:pt>
                <c:pt idx="1716">
                  <c:v>1713000000</c:v>
                </c:pt>
                <c:pt idx="1717">
                  <c:v>1738000000</c:v>
                </c:pt>
                <c:pt idx="1718">
                  <c:v>1880000000</c:v>
                </c:pt>
                <c:pt idx="1719">
                  <c:v>2113000000</c:v>
                </c:pt>
                <c:pt idx="1720">
                  <c:v>2524000000</c:v>
                </c:pt>
                <c:pt idx="1721">
                  <c:v>3563000000</c:v>
                </c:pt>
                <c:pt idx="1722">
                  <c:v>3517000000</c:v>
                </c:pt>
                <c:pt idx="1723">
                  <c:v>4254000000</c:v>
                </c:pt>
                <c:pt idx="1724">
                  <c:v>4509000000</c:v>
                </c:pt>
                <c:pt idx="1725">
                  <c:v>5061000000</c:v>
                </c:pt>
                <c:pt idx="1726">
                  <c:v>5817000000</c:v>
                </c:pt>
                <c:pt idx="1727">
                  <c:v>5372000000</c:v>
                </c:pt>
                <c:pt idx="1728">
                  <c:v>4604000000</c:v>
                </c:pt>
                <c:pt idx="1729">
                  <c:v>561000000</c:v>
                </c:pt>
                <c:pt idx="1730">
                  <c:v>676000000</c:v>
                </c:pt>
                <c:pt idx="1731">
                  <c:v>794000000</c:v>
                </c:pt>
                <c:pt idx="1732">
                  <c:v>953000000</c:v>
                </c:pt>
                <c:pt idx="1733">
                  <c:v>2660000000</c:v>
                </c:pt>
                <c:pt idx="1734">
                  <c:v>3078000000</c:v>
                </c:pt>
                <c:pt idx="1735">
                  <c:v>3202000000</c:v>
                </c:pt>
                <c:pt idx="1736">
                  <c:v>4022000000</c:v>
                </c:pt>
                <c:pt idx="1737">
                  <c:v>4585000000</c:v>
                </c:pt>
                <c:pt idx="1738">
                  <c:v>3751000000</c:v>
                </c:pt>
                <c:pt idx="1739">
                  <c:v>4134000000</c:v>
                </c:pt>
                <c:pt idx="1740">
                  <c:v>4829000000</c:v>
                </c:pt>
                <c:pt idx="1741">
                  <c:v>5536000000</c:v>
                </c:pt>
                <c:pt idx="1742">
                  <c:v>47009000000</c:v>
                </c:pt>
                <c:pt idx="1743">
                  <c:v>46410000000</c:v>
                </c:pt>
                <c:pt idx="1744">
                  <c:v>51125000000</c:v>
                </c:pt>
                <c:pt idx="1745">
                  <c:v>58627000000</c:v>
                </c:pt>
                <c:pt idx="1746">
                  <c:v>69076000000</c:v>
                </c:pt>
                <c:pt idx="1747">
                  <c:v>72993000000</c:v>
                </c:pt>
                <c:pt idx="1748">
                  <c:v>77674000000</c:v>
                </c:pt>
                <c:pt idx="1749">
                  <c:v>86747000000</c:v>
                </c:pt>
                <c:pt idx="1750">
                  <c:v>83584000000</c:v>
                </c:pt>
                <c:pt idx="1751">
                  <c:v>61133000000</c:v>
                </c:pt>
                <c:pt idx="1752">
                  <c:v>61368000000</c:v>
                </c:pt>
                <c:pt idx="1753">
                  <c:v>64627000000</c:v>
                </c:pt>
                <c:pt idx="1754">
                  <c:v>66182000000</c:v>
                </c:pt>
                <c:pt idx="1755">
                  <c:v>425000000</c:v>
                </c:pt>
                <c:pt idx="1756">
                  <c:v>423000000</c:v>
                </c:pt>
                <c:pt idx="1757">
                  <c:v>550000000</c:v>
                </c:pt>
                <c:pt idx="1758">
                  <c:v>492000000</c:v>
                </c:pt>
                <c:pt idx="1759">
                  <c:v>528000000</c:v>
                </c:pt>
                <c:pt idx="1760">
                  <c:v>574000000</c:v>
                </c:pt>
                <c:pt idx="1761">
                  <c:v>639000000</c:v>
                </c:pt>
                <c:pt idx="1762">
                  <c:v>671000000</c:v>
                </c:pt>
                <c:pt idx="1763">
                  <c:v>704000000</c:v>
                </c:pt>
                <c:pt idx="1764">
                  <c:v>597000000</c:v>
                </c:pt>
                <c:pt idx="1765">
                  <c:v>684000000</c:v>
                </c:pt>
                <c:pt idx="1766">
                  <c:v>899000000</c:v>
                </c:pt>
                <c:pt idx="1767">
                  <c:v>889000000</c:v>
                </c:pt>
                <c:pt idx="1768">
                  <c:v>671000000</c:v>
                </c:pt>
                <c:pt idx="1769">
                  <c:v>714000000</c:v>
                </c:pt>
                <c:pt idx="1770">
                  <c:v>3990000000</c:v>
                </c:pt>
                <c:pt idx="1771">
                  <c:v>4120000000</c:v>
                </c:pt>
                <c:pt idx="1772">
                  <c:v>4402000000</c:v>
                </c:pt>
                <c:pt idx="1773">
                  <c:v>4112000000</c:v>
                </c:pt>
                <c:pt idx="1774">
                  <c:v>5066000000</c:v>
                </c:pt>
                <c:pt idx="1775">
                  <c:v>7335000000</c:v>
                </c:pt>
                <c:pt idx="1776">
                  <c:v>8270000000</c:v>
                </c:pt>
                <c:pt idx="1777">
                  <c:v>8503000000</c:v>
                </c:pt>
                <c:pt idx="1778">
                  <c:v>10570000000</c:v>
                </c:pt>
                <c:pt idx="1779">
                  <c:v>10881000000</c:v>
                </c:pt>
                <c:pt idx="1780">
                  <c:v>448000000</c:v>
                </c:pt>
                <c:pt idx="1781">
                  <c:v>9000000</c:v>
                </c:pt>
                <c:pt idx="1782">
                  <c:v>31000000</c:v>
                </c:pt>
                <c:pt idx="1783">
                  <c:v>26000000</c:v>
                </c:pt>
                <c:pt idx="1784">
                  <c:v>448000000</c:v>
                </c:pt>
                <c:pt idx="1785">
                  <c:v>448000000</c:v>
                </c:pt>
                <c:pt idx="1786">
                  <c:v>627000000</c:v>
                </c:pt>
                <c:pt idx="1787">
                  <c:v>526000000</c:v>
                </c:pt>
                <c:pt idx="1788">
                  <c:v>705000000</c:v>
                </c:pt>
                <c:pt idx="1789">
                  <c:v>813000000</c:v>
                </c:pt>
                <c:pt idx="1790">
                  <c:v>1221000000</c:v>
                </c:pt>
                <c:pt idx="1791">
                  <c:v>1675000000</c:v>
                </c:pt>
                <c:pt idx="1792">
                  <c:v>1879000000</c:v>
                </c:pt>
                <c:pt idx="1793">
                  <c:v>2363000000</c:v>
                </c:pt>
                <c:pt idx="1794">
                  <c:v>3733000000</c:v>
                </c:pt>
                <c:pt idx="1795">
                  <c:v>3887000000</c:v>
                </c:pt>
                <c:pt idx="1796">
                  <c:v>3322000000</c:v>
                </c:pt>
                <c:pt idx="1797">
                  <c:v>3341000000</c:v>
                </c:pt>
                <c:pt idx="1798">
                  <c:v>3663000000</c:v>
                </c:pt>
                <c:pt idx="1799">
                  <c:v>3780000000</c:v>
                </c:pt>
                <c:pt idx="1800">
                  <c:v>4085000000</c:v>
                </c:pt>
                <c:pt idx="1801">
                  <c:v>4669000000</c:v>
                </c:pt>
                <c:pt idx="1802">
                  <c:v>4693000000</c:v>
                </c:pt>
                <c:pt idx="1803">
                  <c:v>4241000000</c:v>
                </c:pt>
                <c:pt idx="1804">
                  <c:v>4725000000</c:v>
                </c:pt>
                <c:pt idx="1805">
                  <c:v>4937000000</c:v>
                </c:pt>
                <c:pt idx="1806">
                  <c:v>4851000000</c:v>
                </c:pt>
                <c:pt idx="1807">
                  <c:v>387000000</c:v>
                </c:pt>
                <c:pt idx="1808">
                  <c:v>420000000</c:v>
                </c:pt>
                <c:pt idx="1809">
                  <c:v>504000000</c:v>
                </c:pt>
                <c:pt idx="1810">
                  <c:v>503000000</c:v>
                </c:pt>
                <c:pt idx="1811">
                  <c:v>585000000</c:v>
                </c:pt>
                <c:pt idx="1812">
                  <c:v>653000000</c:v>
                </c:pt>
                <c:pt idx="1813">
                  <c:v>956000000</c:v>
                </c:pt>
                <c:pt idx="1814">
                  <c:v>1024000000</c:v>
                </c:pt>
                <c:pt idx="1815">
                  <c:v>1140000000</c:v>
                </c:pt>
                <c:pt idx="1816">
                  <c:v>1202000000</c:v>
                </c:pt>
                <c:pt idx="1817">
                  <c:v>1736000000</c:v>
                </c:pt>
                <c:pt idx="1818">
                  <c:v>1280000000</c:v>
                </c:pt>
                <c:pt idx="1819">
                  <c:v>1257000000</c:v>
                </c:pt>
                <c:pt idx="1820">
                  <c:v>2852000000</c:v>
                </c:pt>
                <c:pt idx="1821">
                  <c:v>3207000000</c:v>
                </c:pt>
                <c:pt idx="1822">
                  <c:v>3412000000</c:v>
                </c:pt>
                <c:pt idx="1823">
                  <c:v>3750000000</c:v>
                </c:pt>
                <c:pt idx="1824">
                  <c:v>4147000000</c:v>
                </c:pt>
                <c:pt idx="1825">
                  <c:v>4997000000</c:v>
                </c:pt>
                <c:pt idx="1826">
                  <c:v>6074000000</c:v>
                </c:pt>
                <c:pt idx="1827">
                  <c:v>7267000000</c:v>
                </c:pt>
                <c:pt idx="1828">
                  <c:v>8341000000</c:v>
                </c:pt>
                <c:pt idx="1829">
                  <c:v>6799000000</c:v>
                </c:pt>
                <c:pt idx="1830">
                  <c:v>7106000000</c:v>
                </c:pt>
                <c:pt idx="1831">
                  <c:v>9179000000</c:v>
                </c:pt>
                <c:pt idx="1832">
                  <c:v>9821000000</c:v>
                </c:pt>
                <c:pt idx="1833">
                  <c:v>448000000</c:v>
                </c:pt>
                <c:pt idx="1834">
                  <c:v>448000000</c:v>
                </c:pt>
                <c:pt idx="1835">
                  <c:v>2683000000</c:v>
                </c:pt>
                <c:pt idx="1836">
                  <c:v>3319000000</c:v>
                </c:pt>
                <c:pt idx="1837">
                  <c:v>3719000000</c:v>
                </c:pt>
                <c:pt idx="1838">
                  <c:v>3565000000</c:v>
                </c:pt>
                <c:pt idx="1839">
                  <c:v>3783000000</c:v>
                </c:pt>
                <c:pt idx="1840">
                  <c:v>3914000000</c:v>
                </c:pt>
                <c:pt idx="1841">
                  <c:v>4297000000</c:v>
                </c:pt>
                <c:pt idx="1842">
                  <c:v>4928000000</c:v>
                </c:pt>
                <c:pt idx="1843">
                  <c:v>4868000000</c:v>
                </c:pt>
                <c:pt idx="1844">
                  <c:v>4440000000</c:v>
                </c:pt>
                <c:pt idx="1845">
                  <c:v>4125000000</c:v>
                </c:pt>
                <c:pt idx="1846">
                  <c:v>629000000</c:v>
                </c:pt>
                <c:pt idx="1847">
                  <c:v>703000000</c:v>
                </c:pt>
                <c:pt idx="1848">
                  <c:v>702000000</c:v>
                </c:pt>
                <c:pt idx="1849">
                  <c:v>804000000</c:v>
                </c:pt>
                <c:pt idx="1850">
                  <c:v>823000000</c:v>
                </c:pt>
                <c:pt idx="1851">
                  <c:v>863000000</c:v>
                </c:pt>
                <c:pt idx="1852">
                  <c:v>894000000</c:v>
                </c:pt>
                <c:pt idx="1853">
                  <c:v>952000000</c:v>
                </c:pt>
                <c:pt idx="1854">
                  <c:v>1197000000</c:v>
                </c:pt>
                <c:pt idx="1855">
                  <c:v>1295000000</c:v>
                </c:pt>
                <c:pt idx="1856">
                  <c:v>1768000000</c:v>
                </c:pt>
                <c:pt idx="1857">
                  <c:v>1982000000</c:v>
                </c:pt>
                <c:pt idx="1858">
                  <c:v>2184000000</c:v>
                </c:pt>
                <c:pt idx="1859">
                  <c:v>307000000</c:v>
                </c:pt>
                <c:pt idx="1860">
                  <c:v>366000000</c:v>
                </c:pt>
                <c:pt idx="1861">
                  <c:v>423000000</c:v>
                </c:pt>
                <c:pt idx="1862">
                  <c:v>471000000</c:v>
                </c:pt>
                <c:pt idx="1863">
                  <c:v>691000000</c:v>
                </c:pt>
                <c:pt idx="1864">
                  <c:v>1759000000</c:v>
                </c:pt>
                <c:pt idx="1865">
                  <c:v>3751000000</c:v>
                </c:pt>
                <c:pt idx="1866">
                  <c:v>448000000</c:v>
                </c:pt>
                <c:pt idx="1867">
                  <c:v>448000000</c:v>
                </c:pt>
                <c:pt idx="1868">
                  <c:v>448000000</c:v>
                </c:pt>
                <c:pt idx="1869">
                  <c:v>448000000</c:v>
                </c:pt>
                <c:pt idx="1870">
                  <c:v>7813000000</c:v>
                </c:pt>
                <c:pt idx="1871">
                  <c:v>10702000000</c:v>
                </c:pt>
                <c:pt idx="1872">
                  <c:v>448000000</c:v>
                </c:pt>
                <c:pt idx="1873">
                  <c:v>448000000</c:v>
                </c:pt>
                <c:pt idx="1874">
                  <c:v>7370000000</c:v>
                </c:pt>
                <c:pt idx="1875">
                  <c:v>4165000000</c:v>
                </c:pt>
                <c:pt idx="1876">
                  <c:v>4428000000</c:v>
                </c:pt>
                <c:pt idx="1877">
                  <c:v>9087000000</c:v>
                </c:pt>
                <c:pt idx="1878">
                  <c:v>12979000000</c:v>
                </c:pt>
                <c:pt idx="1879">
                  <c:v>21031000000</c:v>
                </c:pt>
                <c:pt idx="1880">
                  <c:v>16005000000</c:v>
                </c:pt>
                <c:pt idx="1881">
                  <c:v>21312000000</c:v>
                </c:pt>
                <c:pt idx="1882">
                  <c:v>22076000000</c:v>
                </c:pt>
                <c:pt idx="1883">
                  <c:v>18202000000</c:v>
                </c:pt>
                <c:pt idx="1884">
                  <c:v>17986000000</c:v>
                </c:pt>
                <c:pt idx="1885">
                  <c:v>669000000</c:v>
                </c:pt>
                <c:pt idx="1886">
                  <c:v>670000000</c:v>
                </c:pt>
                <c:pt idx="1887">
                  <c:v>760000000</c:v>
                </c:pt>
                <c:pt idx="1888">
                  <c:v>734000000</c:v>
                </c:pt>
                <c:pt idx="1889">
                  <c:v>688000000</c:v>
                </c:pt>
                <c:pt idx="1890">
                  <c:v>584000000</c:v>
                </c:pt>
                <c:pt idx="1891">
                  <c:v>585000000</c:v>
                </c:pt>
                <c:pt idx="1892">
                  <c:v>710000000</c:v>
                </c:pt>
                <c:pt idx="1893">
                  <c:v>912000000</c:v>
                </c:pt>
                <c:pt idx="1894">
                  <c:v>980000000</c:v>
                </c:pt>
                <c:pt idx="1895">
                  <c:v>1598000000</c:v>
                </c:pt>
                <c:pt idx="1896">
                  <c:v>448000000</c:v>
                </c:pt>
                <c:pt idx="1897">
                  <c:v>448000000</c:v>
                </c:pt>
                <c:pt idx="1898">
                  <c:v>3019000000</c:v>
                </c:pt>
                <c:pt idx="1899">
                  <c:v>3321000000</c:v>
                </c:pt>
                <c:pt idx="1900">
                  <c:v>3651000000</c:v>
                </c:pt>
                <c:pt idx="1901">
                  <c:v>3956000000</c:v>
                </c:pt>
                <c:pt idx="1902">
                  <c:v>4472000000</c:v>
                </c:pt>
                <c:pt idx="1903">
                  <c:v>6186000000</c:v>
                </c:pt>
                <c:pt idx="1904">
                  <c:v>8827000000</c:v>
                </c:pt>
                <c:pt idx="1905">
                  <c:v>11273000000</c:v>
                </c:pt>
                <c:pt idx="1906">
                  <c:v>13288000000</c:v>
                </c:pt>
                <c:pt idx="1907">
                  <c:v>10347000000</c:v>
                </c:pt>
                <c:pt idx="1908">
                  <c:v>11818000000</c:v>
                </c:pt>
                <c:pt idx="1909">
                  <c:v>448000000</c:v>
                </c:pt>
                <c:pt idx="1910">
                  <c:v>448000000</c:v>
                </c:pt>
                <c:pt idx="1911">
                  <c:v>127000000</c:v>
                </c:pt>
                <c:pt idx="1912">
                  <c:v>136000000</c:v>
                </c:pt>
                <c:pt idx="1913">
                  <c:v>135000000</c:v>
                </c:pt>
                <c:pt idx="1914">
                  <c:v>134000000</c:v>
                </c:pt>
                <c:pt idx="1915">
                  <c:v>183000000</c:v>
                </c:pt>
                <c:pt idx="1916">
                  <c:v>224000000</c:v>
                </c:pt>
                <c:pt idx="1917">
                  <c:v>225000000</c:v>
                </c:pt>
                <c:pt idx="1918">
                  <c:v>247000000</c:v>
                </c:pt>
                <c:pt idx="1919">
                  <c:v>246000000</c:v>
                </c:pt>
                <c:pt idx="1920">
                  <c:v>277000000</c:v>
                </c:pt>
                <c:pt idx="1921">
                  <c:v>252000000</c:v>
                </c:pt>
                <c:pt idx="1922">
                  <c:v>258000000</c:v>
                </c:pt>
                <c:pt idx="1923">
                  <c:v>448000000</c:v>
                </c:pt>
                <c:pt idx="1924">
                  <c:v>448000000</c:v>
                </c:pt>
                <c:pt idx="1925">
                  <c:v>448000000</c:v>
                </c:pt>
                <c:pt idx="1926">
                  <c:v>448000000</c:v>
                </c:pt>
                <c:pt idx="1927">
                  <c:v>448000000</c:v>
                </c:pt>
                <c:pt idx="1928">
                  <c:v>448000000</c:v>
                </c:pt>
                <c:pt idx="1929">
                  <c:v>448000000</c:v>
                </c:pt>
                <c:pt idx="1930">
                  <c:v>448000000</c:v>
                </c:pt>
                <c:pt idx="1931">
                  <c:v>448000000</c:v>
                </c:pt>
                <c:pt idx="1932">
                  <c:v>448000000</c:v>
                </c:pt>
                <c:pt idx="1933">
                  <c:v>448000000</c:v>
                </c:pt>
                <c:pt idx="1934">
                  <c:v>448000000</c:v>
                </c:pt>
                <c:pt idx="1935">
                  <c:v>448000000</c:v>
                </c:pt>
                <c:pt idx="1936">
                  <c:v>448000000</c:v>
                </c:pt>
                <c:pt idx="1937">
                  <c:v>8780000000</c:v>
                </c:pt>
                <c:pt idx="1938">
                  <c:v>8053000000</c:v>
                </c:pt>
                <c:pt idx="1939">
                  <c:v>8494000000</c:v>
                </c:pt>
                <c:pt idx="1940">
                  <c:v>10135000000</c:v>
                </c:pt>
                <c:pt idx="1941">
                  <c:v>14224000000</c:v>
                </c:pt>
                <c:pt idx="1942">
                  <c:v>15656000000</c:v>
                </c:pt>
                <c:pt idx="1943">
                  <c:v>16446000000</c:v>
                </c:pt>
                <c:pt idx="1944">
                  <c:v>20429000000</c:v>
                </c:pt>
                <c:pt idx="1945">
                  <c:v>24689000000</c:v>
                </c:pt>
                <c:pt idx="1946">
                  <c:v>21891000000</c:v>
                </c:pt>
                <c:pt idx="1947">
                  <c:v>27534000000</c:v>
                </c:pt>
                <c:pt idx="1948">
                  <c:v>33328000000</c:v>
                </c:pt>
                <c:pt idx="1949">
                  <c:v>34704000000</c:v>
                </c:pt>
                <c:pt idx="1950">
                  <c:v>96000000</c:v>
                </c:pt>
                <c:pt idx="1951">
                  <c:v>84000000</c:v>
                </c:pt>
                <c:pt idx="1952">
                  <c:v>79000000</c:v>
                </c:pt>
                <c:pt idx="1953">
                  <c:v>88000000</c:v>
                </c:pt>
                <c:pt idx="1954">
                  <c:v>118000000</c:v>
                </c:pt>
                <c:pt idx="1955">
                  <c:v>132000000</c:v>
                </c:pt>
                <c:pt idx="1956">
                  <c:v>123000000</c:v>
                </c:pt>
                <c:pt idx="1957">
                  <c:v>130000000</c:v>
                </c:pt>
                <c:pt idx="1958">
                  <c:v>112000000</c:v>
                </c:pt>
                <c:pt idx="1959">
                  <c:v>110000000</c:v>
                </c:pt>
                <c:pt idx="1960">
                  <c:v>100000000</c:v>
                </c:pt>
                <c:pt idx="1961">
                  <c:v>115000000</c:v>
                </c:pt>
                <c:pt idx="1962">
                  <c:v>110000000</c:v>
                </c:pt>
                <c:pt idx="1963">
                  <c:v>448000000</c:v>
                </c:pt>
                <c:pt idx="1964">
                  <c:v>448000000</c:v>
                </c:pt>
                <c:pt idx="1965">
                  <c:v>264000000</c:v>
                </c:pt>
                <c:pt idx="1966">
                  <c:v>335000000</c:v>
                </c:pt>
                <c:pt idx="1967">
                  <c:v>425000000</c:v>
                </c:pt>
                <c:pt idx="1968">
                  <c:v>430000000</c:v>
                </c:pt>
                <c:pt idx="1969">
                  <c:v>122000000</c:v>
                </c:pt>
                <c:pt idx="1970">
                  <c:v>153000000</c:v>
                </c:pt>
                <c:pt idx="1971">
                  <c:v>159000000</c:v>
                </c:pt>
                <c:pt idx="1972">
                  <c:v>164000000</c:v>
                </c:pt>
                <c:pt idx="1973">
                  <c:v>160000000</c:v>
                </c:pt>
                <c:pt idx="1974">
                  <c:v>168000000</c:v>
                </c:pt>
                <c:pt idx="1975">
                  <c:v>448000000</c:v>
                </c:pt>
                <c:pt idx="1976">
                  <c:v>448000000</c:v>
                </c:pt>
                <c:pt idx="1977">
                  <c:v>448000000</c:v>
                </c:pt>
                <c:pt idx="1978">
                  <c:v>448000000</c:v>
                </c:pt>
                <c:pt idx="1979">
                  <c:v>448000000</c:v>
                </c:pt>
                <c:pt idx="1980">
                  <c:v>448000000</c:v>
                </c:pt>
                <c:pt idx="1981">
                  <c:v>448000000</c:v>
                </c:pt>
                <c:pt idx="1982">
                  <c:v>448000000</c:v>
                </c:pt>
                <c:pt idx="1983">
                  <c:v>448000000</c:v>
                </c:pt>
                <c:pt idx="1984">
                  <c:v>448000000</c:v>
                </c:pt>
                <c:pt idx="1985">
                  <c:v>448000000</c:v>
                </c:pt>
                <c:pt idx="1986">
                  <c:v>448000000</c:v>
                </c:pt>
                <c:pt idx="1987">
                  <c:v>448000000</c:v>
                </c:pt>
                <c:pt idx="1988">
                  <c:v>448000000</c:v>
                </c:pt>
                <c:pt idx="1989">
                  <c:v>448000000</c:v>
                </c:pt>
                <c:pt idx="1990">
                  <c:v>448000000</c:v>
                </c:pt>
                <c:pt idx="1991">
                  <c:v>448000000</c:v>
                </c:pt>
                <c:pt idx="1992">
                  <c:v>448000000</c:v>
                </c:pt>
                <c:pt idx="1993">
                  <c:v>448000000</c:v>
                </c:pt>
                <c:pt idx="1994">
                  <c:v>9300000</c:v>
                </c:pt>
                <c:pt idx="1995">
                  <c:v>5600000</c:v>
                </c:pt>
                <c:pt idx="1996">
                  <c:v>9100000</c:v>
                </c:pt>
                <c:pt idx="1997">
                  <c:v>12700000</c:v>
                </c:pt>
                <c:pt idx="1998">
                  <c:v>10900000</c:v>
                </c:pt>
                <c:pt idx="1999">
                  <c:v>448000000</c:v>
                </c:pt>
                <c:pt idx="2000">
                  <c:v>448000000</c:v>
                </c:pt>
                <c:pt idx="2001">
                  <c:v>448000000</c:v>
                </c:pt>
                <c:pt idx="2002">
                  <c:v>200000</c:v>
                </c:pt>
                <c:pt idx="2003">
                  <c:v>300000</c:v>
                </c:pt>
                <c:pt idx="2004">
                  <c:v>300000</c:v>
                </c:pt>
                <c:pt idx="2005">
                  <c:v>300000</c:v>
                </c:pt>
                <c:pt idx="2006">
                  <c:v>400000</c:v>
                </c:pt>
                <c:pt idx="2007">
                  <c:v>400000</c:v>
                </c:pt>
                <c:pt idx="2008">
                  <c:v>400000</c:v>
                </c:pt>
                <c:pt idx="2009">
                  <c:v>448000000</c:v>
                </c:pt>
                <c:pt idx="2010">
                  <c:v>448000000</c:v>
                </c:pt>
                <c:pt idx="2011">
                  <c:v>448000000</c:v>
                </c:pt>
                <c:pt idx="2012">
                  <c:v>448000000</c:v>
                </c:pt>
                <c:pt idx="2013">
                  <c:v>448000000</c:v>
                </c:pt>
                <c:pt idx="2014">
                  <c:v>448000000</c:v>
                </c:pt>
                <c:pt idx="2015">
                  <c:v>5000000</c:v>
                </c:pt>
                <c:pt idx="2016">
                  <c:v>5000000</c:v>
                </c:pt>
                <c:pt idx="2017">
                  <c:v>5000000</c:v>
                </c:pt>
                <c:pt idx="2018">
                  <c:v>6000000</c:v>
                </c:pt>
                <c:pt idx="2019">
                  <c:v>7000000</c:v>
                </c:pt>
                <c:pt idx="2020">
                  <c:v>7000000</c:v>
                </c:pt>
                <c:pt idx="2021">
                  <c:v>7000000</c:v>
                </c:pt>
                <c:pt idx="2022">
                  <c:v>7000000</c:v>
                </c:pt>
                <c:pt idx="2023">
                  <c:v>7000000</c:v>
                </c:pt>
                <c:pt idx="2024">
                  <c:v>8000000</c:v>
                </c:pt>
                <c:pt idx="2025">
                  <c:v>8000000</c:v>
                </c:pt>
                <c:pt idx="2026">
                  <c:v>8000000</c:v>
                </c:pt>
                <c:pt idx="2027">
                  <c:v>448000000</c:v>
                </c:pt>
                <c:pt idx="2028">
                  <c:v>448000000</c:v>
                </c:pt>
                <c:pt idx="2029">
                  <c:v>448000000</c:v>
                </c:pt>
                <c:pt idx="2030">
                  <c:v>104000000</c:v>
                </c:pt>
                <c:pt idx="2031">
                  <c:v>128000000</c:v>
                </c:pt>
                <c:pt idx="2032">
                  <c:v>167000000</c:v>
                </c:pt>
                <c:pt idx="2033">
                  <c:v>122000000</c:v>
                </c:pt>
                <c:pt idx="2034">
                  <c:v>129000000</c:v>
                </c:pt>
                <c:pt idx="2035">
                  <c:v>149000000</c:v>
                </c:pt>
                <c:pt idx="2036">
                  <c:v>168000000</c:v>
                </c:pt>
                <c:pt idx="2037">
                  <c:v>170000000</c:v>
                </c:pt>
                <c:pt idx="2038">
                  <c:v>179000000</c:v>
                </c:pt>
                <c:pt idx="2039">
                  <c:v>176000000</c:v>
                </c:pt>
                <c:pt idx="2040">
                  <c:v>448000000</c:v>
                </c:pt>
                <c:pt idx="2041">
                  <c:v>1235000000</c:v>
                </c:pt>
                <c:pt idx="2042">
                  <c:v>1255000000</c:v>
                </c:pt>
                <c:pt idx="2043">
                  <c:v>1386000000</c:v>
                </c:pt>
                <c:pt idx="2044">
                  <c:v>1649000000</c:v>
                </c:pt>
                <c:pt idx="2045">
                  <c:v>2229000000</c:v>
                </c:pt>
                <c:pt idx="2046">
                  <c:v>2671000000</c:v>
                </c:pt>
                <c:pt idx="2047">
                  <c:v>2534000000</c:v>
                </c:pt>
                <c:pt idx="2048">
                  <c:v>3077000000</c:v>
                </c:pt>
                <c:pt idx="2049">
                  <c:v>3006000000</c:v>
                </c:pt>
                <c:pt idx="2050">
                  <c:v>2580000000</c:v>
                </c:pt>
                <c:pt idx="2051">
                  <c:v>3037000000</c:v>
                </c:pt>
                <c:pt idx="2052">
                  <c:v>3462000000</c:v>
                </c:pt>
                <c:pt idx="2053">
                  <c:v>3718000000</c:v>
                </c:pt>
                <c:pt idx="2054">
                  <c:v>50000000</c:v>
                </c:pt>
                <c:pt idx="2055">
                  <c:v>38000000</c:v>
                </c:pt>
                <c:pt idx="2056">
                  <c:v>60000000</c:v>
                </c:pt>
                <c:pt idx="2057">
                  <c:v>52000000</c:v>
                </c:pt>
                <c:pt idx="2058">
                  <c:v>72000000</c:v>
                </c:pt>
                <c:pt idx="2059">
                  <c:v>57000000</c:v>
                </c:pt>
                <c:pt idx="2060">
                  <c:v>43000000</c:v>
                </c:pt>
                <c:pt idx="2061">
                  <c:v>81000000</c:v>
                </c:pt>
                <c:pt idx="2062">
                  <c:v>75000000</c:v>
                </c:pt>
                <c:pt idx="2063">
                  <c:v>132000000</c:v>
                </c:pt>
                <c:pt idx="2064">
                  <c:v>138000000</c:v>
                </c:pt>
                <c:pt idx="2065">
                  <c:v>448000000</c:v>
                </c:pt>
                <c:pt idx="2066">
                  <c:v>448000000</c:v>
                </c:pt>
                <c:pt idx="2067">
                  <c:v>448000000</c:v>
                </c:pt>
                <c:pt idx="2068">
                  <c:v>448000000</c:v>
                </c:pt>
                <c:pt idx="2069">
                  <c:v>448000000</c:v>
                </c:pt>
                <c:pt idx="2070">
                  <c:v>448000000</c:v>
                </c:pt>
                <c:pt idx="2071">
                  <c:v>12000000</c:v>
                </c:pt>
                <c:pt idx="2072">
                  <c:v>20300000</c:v>
                </c:pt>
                <c:pt idx="2073">
                  <c:v>21200000</c:v>
                </c:pt>
                <c:pt idx="2074">
                  <c:v>19800000</c:v>
                </c:pt>
                <c:pt idx="2075">
                  <c:v>21600000</c:v>
                </c:pt>
                <c:pt idx="2076">
                  <c:v>20000000</c:v>
                </c:pt>
                <c:pt idx="2077">
                  <c:v>25200000</c:v>
                </c:pt>
                <c:pt idx="2078">
                  <c:v>22200000</c:v>
                </c:pt>
                <c:pt idx="2079">
                  <c:v>22300000</c:v>
                </c:pt>
                <c:pt idx="2080">
                  <c:v>12200000</c:v>
                </c:pt>
                <c:pt idx="2081">
                  <c:v>10500000</c:v>
                </c:pt>
                <c:pt idx="2082">
                  <c:v>8500000</c:v>
                </c:pt>
                <c:pt idx="2083">
                  <c:v>6400000</c:v>
                </c:pt>
                <c:pt idx="2084">
                  <c:v>12300000</c:v>
                </c:pt>
                <c:pt idx="2085">
                  <c:v>11200000</c:v>
                </c:pt>
                <c:pt idx="2086">
                  <c:v>26500000</c:v>
                </c:pt>
                <c:pt idx="2087">
                  <c:v>35600000</c:v>
                </c:pt>
                <c:pt idx="2088">
                  <c:v>40500000</c:v>
                </c:pt>
                <c:pt idx="2089">
                  <c:v>37700000</c:v>
                </c:pt>
                <c:pt idx="2090">
                  <c:v>51200000</c:v>
                </c:pt>
                <c:pt idx="2091">
                  <c:v>66000000</c:v>
                </c:pt>
                <c:pt idx="2092">
                  <c:v>68000000</c:v>
                </c:pt>
                <c:pt idx="2093">
                  <c:v>448000000</c:v>
                </c:pt>
                <c:pt idx="2094">
                  <c:v>3200000</c:v>
                </c:pt>
                <c:pt idx="2095">
                  <c:v>3200000</c:v>
                </c:pt>
                <c:pt idx="2096">
                  <c:v>13200000</c:v>
                </c:pt>
                <c:pt idx="2097">
                  <c:v>16200000</c:v>
                </c:pt>
                <c:pt idx="2098">
                  <c:v>16000000</c:v>
                </c:pt>
                <c:pt idx="2099">
                  <c:v>16400000</c:v>
                </c:pt>
                <c:pt idx="2100">
                  <c:v>19200000</c:v>
                </c:pt>
                <c:pt idx="2101">
                  <c:v>25100000</c:v>
                </c:pt>
                <c:pt idx="2102">
                  <c:v>19100000</c:v>
                </c:pt>
                <c:pt idx="2103">
                  <c:v>448000000</c:v>
                </c:pt>
                <c:pt idx="2104">
                  <c:v>448000000</c:v>
                </c:pt>
                <c:pt idx="2105">
                  <c:v>448000000</c:v>
                </c:pt>
                <c:pt idx="2106">
                  <c:v>9000000</c:v>
                </c:pt>
                <c:pt idx="2107">
                  <c:v>8000000</c:v>
                </c:pt>
                <c:pt idx="2108">
                  <c:v>11000000</c:v>
                </c:pt>
                <c:pt idx="2109">
                  <c:v>14000000</c:v>
                </c:pt>
                <c:pt idx="2110">
                  <c:v>15000000</c:v>
                </c:pt>
                <c:pt idx="2111">
                  <c:v>13000000</c:v>
                </c:pt>
                <c:pt idx="2112">
                  <c:v>11000000</c:v>
                </c:pt>
                <c:pt idx="2113">
                  <c:v>13000000</c:v>
                </c:pt>
                <c:pt idx="2114">
                  <c:v>32000000</c:v>
                </c:pt>
                <c:pt idx="2115">
                  <c:v>28000000</c:v>
                </c:pt>
                <c:pt idx="2116">
                  <c:v>33000000</c:v>
                </c:pt>
                <c:pt idx="2117">
                  <c:v>39000000</c:v>
                </c:pt>
                <c:pt idx="2118">
                  <c:v>43000000</c:v>
                </c:pt>
                <c:pt idx="2119">
                  <c:v>31000000</c:v>
                </c:pt>
                <c:pt idx="2120">
                  <c:v>32000000</c:v>
                </c:pt>
                <c:pt idx="2121">
                  <c:v>33000000</c:v>
                </c:pt>
                <c:pt idx="2122">
                  <c:v>35000000</c:v>
                </c:pt>
                <c:pt idx="2123">
                  <c:v>38000000</c:v>
                </c:pt>
                <c:pt idx="2124">
                  <c:v>40000000</c:v>
                </c:pt>
                <c:pt idx="2125">
                  <c:v>45000000</c:v>
                </c:pt>
                <c:pt idx="2126">
                  <c:v>52000000</c:v>
                </c:pt>
                <c:pt idx="2127">
                  <c:v>58000000</c:v>
                </c:pt>
                <c:pt idx="2128">
                  <c:v>54000000</c:v>
                </c:pt>
                <c:pt idx="2129">
                  <c:v>52000000</c:v>
                </c:pt>
                <c:pt idx="2130">
                  <c:v>50000000</c:v>
                </c:pt>
                <c:pt idx="2131">
                  <c:v>448000000</c:v>
                </c:pt>
                <c:pt idx="2132">
                  <c:v>5460000000</c:v>
                </c:pt>
                <c:pt idx="2133">
                  <c:v>4888000000</c:v>
                </c:pt>
                <c:pt idx="2134">
                  <c:v>2744000000</c:v>
                </c:pt>
                <c:pt idx="2135">
                  <c:v>2997000000</c:v>
                </c:pt>
                <c:pt idx="2136">
                  <c:v>3208000000</c:v>
                </c:pt>
                <c:pt idx="2137">
                  <c:v>3554000000</c:v>
                </c:pt>
                <c:pt idx="2138">
                  <c:v>4038000000</c:v>
                </c:pt>
                <c:pt idx="2139">
                  <c:v>5063000000</c:v>
                </c:pt>
                <c:pt idx="2140">
                  <c:v>5962000000</c:v>
                </c:pt>
                <c:pt idx="2141">
                  <c:v>5766000000</c:v>
                </c:pt>
                <c:pt idx="2142">
                  <c:v>6375000000</c:v>
                </c:pt>
                <c:pt idx="2143">
                  <c:v>7477000000</c:v>
                </c:pt>
                <c:pt idx="2144">
                  <c:v>8213000000</c:v>
                </c:pt>
                <c:pt idx="2145">
                  <c:v>163000000</c:v>
                </c:pt>
                <c:pt idx="2146">
                  <c:v>156000000</c:v>
                </c:pt>
                <c:pt idx="2147">
                  <c:v>172000000</c:v>
                </c:pt>
                <c:pt idx="2148">
                  <c:v>213000000</c:v>
                </c:pt>
                <c:pt idx="2149">
                  <c:v>248000000</c:v>
                </c:pt>
                <c:pt idx="2150">
                  <c:v>250000000</c:v>
                </c:pt>
                <c:pt idx="2151">
                  <c:v>241000000</c:v>
                </c:pt>
                <c:pt idx="2152">
                  <c:v>270000000</c:v>
                </c:pt>
                <c:pt idx="2153">
                  <c:v>273000000</c:v>
                </c:pt>
                <c:pt idx="2154">
                  <c:v>265000000</c:v>
                </c:pt>
                <c:pt idx="2155">
                  <c:v>264000000</c:v>
                </c:pt>
                <c:pt idx="2156">
                  <c:v>289000000</c:v>
                </c:pt>
                <c:pt idx="2157">
                  <c:v>296000000</c:v>
                </c:pt>
                <c:pt idx="2158">
                  <c:v>348000000</c:v>
                </c:pt>
                <c:pt idx="2159">
                  <c:v>342000000</c:v>
                </c:pt>
                <c:pt idx="2160">
                  <c:v>338000000</c:v>
                </c:pt>
                <c:pt idx="2161">
                  <c:v>404000000</c:v>
                </c:pt>
                <c:pt idx="2162">
                  <c:v>469000000</c:v>
                </c:pt>
                <c:pt idx="2163">
                  <c:v>528000000</c:v>
                </c:pt>
                <c:pt idx="2164">
                  <c:v>541000000</c:v>
                </c:pt>
                <c:pt idx="2165">
                  <c:v>538000000</c:v>
                </c:pt>
                <c:pt idx="2166">
                  <c:v>460000000</c:v>
                </c:pt>
                <c:pt idx="2167">
                  <c:v>386000000</c:v>
                </c:pt>
                <c:pt idx="2168">
                  <c:v>369000000</c:v>
                </c:pt>
                <c:pt idx="2169">
                  <c:v>347000000</c:v>
                </c:pt>
                <c:pt idx="2170">
                  <c:v>384000000</c:v>
                </c:pt>
                <c:pt idx="2171">
                  <c:v>141000000</c:v>
                </c:pt>
                <c:pt idx="2172">
                  <c:v>149000000</c:v>
                </c:pt>
                <c:pt idx="2173">
                  <c:v>146000000</c:v>
                </c:pt>
                <c:pt idx="2174">
                  <c:v>153000000</c:v>
                </c:pt>
                <c:pt idx="2175">
                  <c:v>163000000</c:v>
                </c:pt>
                <c:pt idx="2176">
                  <c:v>274000000</c:v>
                </c:pt>
                <c:pt idx="2177">
                  <c:v>284000000</c:v>
                </c:pt>
                <c:pt idx="2178">
                  <c:v>290000000</c:v>
                </c:pt>
                <c:pt idx="2179">
                  <c:v>279000000</c:v>
                </c:pt>
                <c:pt idx="2180">
                  <c:v>293000000</c:v>
                </c:pt>
                <c:pt idx="2181">
                  <c:v>351000000</c:v>
                </c:pt>
                <c:pt idx="2182">
                  <c:v>448000000</c:v>
                </c:pt>
                <c:pt idx="2183">
                  <c:v>448000000</c:v>
                </c:pt>
                <c:pt idx="2184">
                  <c:v>44000000</c:v>
                </c:pt>
                <c:pt idx="2185">
                  <c:v>45000000</c:v>
                </c:pt>
                <c:pt idx="2186">
                  <c:v>48000000</c:v>
                </c:pt>
                <c:pt idx="2187">
                  <c:v>50000000</c:v>
                </c:pt>
                <c:pt idx="2188">
                  <c:v>47000000</c:v>
                </c:pt>
                <c:pt idx="2189">
                  <c:v>45000000</c:v>
                </c:pt>
                <c:pt idx="2190">
                  <c:v>43000000</c:v>
                </c:pt>
                <c:pt idx="2191">
                  <c:v>46000000</c:v>
                </c:pt>
                <c:pt idx="2192">
                  <c:v>44000000</c:v>
                </c:pt>
                <c:pt idx="2193">
                  <c:v>43000000</c:v>
                </c:pt>
                <c:pt idx="2194">
                  <c:v>39000000</c:v>
                </c:pt>
                <c:pt idx="2195">
                  <c:v>37000000</c:v>
                </c:pt>
                <c:pt idx="2196">
                  <c:v>40000000</c:v>
                </c:pt>
                <c:pt idx="2197">
                  <c:v>448000000</c:v>
                </c:pt>
                <c:pt idx="2198">
                  <c:v>448000000</c:v>
                </c:pt>
                <c:pt idx="2199">
                  <c:v>243000000</c:v>
                </c:pt>
                <c:pt idx="2200">
                  <c:v>248000000</c:v>
                </c:pt>
                <c:pt idx="2201">
                  <c:v>217000000</c:v>
                </c:pt>
                <c:pt idx="2202">
                  <c:v>239000000</c:v>
                </c:pt>
                <c:pt idx="2203">
                  <c:v>394000000</c:v>
                </c:pt>
                <c:pt idx="2204">
                  <c:v>453000000</c:v>
                </c:pt>
                <c:pt idx="2205">
                  <c:v>459000000</c:v>
                </c:pt>
                <c:pt idx="2206">
                  <c:v>407000000</c:v>
                </c:pt>
                <c:pt idx="2207">
                  <c:v>417000000</c:v>
                </c:pt>
                <c:pt idx="2208">
                  <c:v>413000000</c:v>
                </c:pt>
                <c:pt idx="2209">
                  <c:v>411000000</c:v>
                </c:pt>
                <c:pt idx="2210">
                  <c:v>116000000</c:v>
                </c:pt>
                <c:pt idx="2211">
                  <c:v>114000000</c:v>
                </c:pt>
                <c:pt idx="2212">
                  <c:v>114000000</c:v>
                </c:pt>
                <c:pt idx="2213">
                  <c:v>197000000</c:v>
                </c:pt>
                <c:pt idx="2214">
                  <c:v>232000000</c:v>
                </c:pt>
                <c:pt idx="2215">
                  <c:v>257000000</c:v>
                </c:pt>
                <c:pt idx="2216">
                  <c:v>360000000</c:v>
                </c:pt>
                <c:pt idx="2217">
                  <c:v>385000000</c:v>
                </c:pt>
                <c:pt idx="2218">
                  <c:v>381000000</c:v>
                </c:pt>
                <c:pt idx="2219">
                  <c:v>388000000</c:v>
                </c:pt>
                <c:pt idx="2220">
                  <c:v>421000000</c:v>
                </c:pt>
                <c:pt idx="2221">
                  <c:v>410000000</c:v>
                </c:pt>
                <c:pt idx="2222">
                  <c:v>559000000</c:v>
                </c:pt>
                <c:pt idx="2223">
                  <c:v>4548000000</c:v>
                </c:pt>
                <c:pt idx="2224">
                  <c:v>3765000000</c:v>
                </c:pt>
                <c:pt idx="2225">
                  <c:v>2929000000</c:v>
                </c:pt>
                <c:pt idx="2226">
                  <c:v>2874000000</c:v>
                </c:pt>
                <c:pt idx="2227">
                  <c:v>3752000000</c:v>
                </c:pt>
                <c:pt idx="2228">
                  <c:v>5905000000</c:v>
                </c:pt>
                <c:pt idx="2229">
                  <c:v>7501000000</c:v>
                </c:pt>
                <c:pt idx="2230">
                  <c:v>10434000000</c:v>
                </c:pt>
                <c:pt idx="2231">
                  <c:v>13269000000</c:v>
                </c:pt>
                <c:pt idx="2232">
                  <c:v>12897000000</c:v>
                </c:pt>
                <c:pt idx="2233">
                  <c:v>19340000000</c:v>
                </c:pt>
                <c:pt idx="2234">
                  <c:v>25070000000</c:v>
                </c:pt>
                <c:pt idx="2235">
                  <c:v>26202000000</c:v>
                </c:pt>
                <c:pt idx="2236">
                  <c:v>15125000000</c:v>
                </c:pt>
                <c:pt idx="2237">
                  <c:v>14634000000</c:v>
                </c:pt>
                <c:pt idx="2238">
                  <c:v>14257000000</c:v>
                </c:pt>
                <c:pt idx="2239">
                  <c:v>16309000000</c:v>
                </c:pt>
                <c:pt idx="2240">
                  <c:v>19267000000</c:v>
                </c:pt>
                <c:pt idx="2241">
                  <c:v>22739000000</c:v>
                </c:pt>
                <c:pt idx="2242">
                  <c:v>26067000000</c:v>
                </c:pt>
                <c:pt idx="2243">
                  <c:v>31099000000</c:v>
                </c:pt>
                <c:pt idx="2244">
                  <c:v>33844000000</c:v>
                </c:pt>
                <c:pt idx="2245">
                  <c:v>30065000000</c:v>
                </c:pt>
                <c:pt idx="2246">
                  <c:v>36975000000</c:v>
                </c:pt>
                <c:pt idx="2247">
                  <c:v>41234000000</c:v>
                </c:pt>
                <c:pt idx="2248">
                  <c:v>43010000000</c:v>
                </c:pt>
                <c:pt idx="2249">
                  <c:v>448000000</c:v>
                </c:pt>
                <c:pt idx="2250">
                  <c:v>448000000</c:v>
                </c:pt>
                <c:pt idx="2251">
                  <c:v>448000000</c:v>
                </c:pt>
                <c:pt idx="2252">
                  <c:v>448000000</c:v>
                </c:pt>
                <c:pt idx="2253">
                  <c:v>448000000</c:v>
                </c:pt>
                <c:pt idx="2254">
                  <c:v>448000000</c:v>
                </c:pt>
                <c:pt idx="2255">
                  <c:v>164000000</c:v>
                </c:pt>
                <c:pt idx="2256">
                  <c:v>132000000</c:v>
                </c:pt>
                <c:pt idx="2257">
                  <c:v>130000000</c:v>
                </c:pt>
                <c:pt idx="2258">
                  <c:v>120000000</c:v>
                </c:pt>
                <c:pt idx="2259">
                  <c:v>129000000</c:v>
                </c:pt>
                <c:pt idx="2260">
                  <c:v>145000000</c:v>
                </c:pt>
                <c:pt idx="2261">
                  <c:v>448000000</c:v>
                </c:pt>
                <c:pt idx="2262">
                  <c:v>904000000</c:v>
                </c:pt>
                <c:pt idx="2263">
                  <c:v>939000000</c:v>
                </c:pt>
                <c:pt idx="2264">
                  <c:v>932000000</c:v>
                </c:pt>
                <c:pt idx="2265">
                  <c:v>1109000000</c:v>
                </c:pt>
                <c:pt idx="2266">
                  <c:v>1251000000</c:v>
                </c:pt>
                <c:pt idx="2267">
                  <c:v>1355000000</c:v>
                </c:pt>
                <c:pt idx="2268">
                  <c:v>1573000000</c:v>
                </c:pt>
                <c:pt idx="2269">
                  <c:v>2042000000</c:v>
                </c:pt>
                <c:pt idx="2270">
                  <c:v>1789000000</c:v>
                </c:pt>
                <c:pt idx="2271">
                  <c:v>1504000000</c:v>
                </c:pt>
                <c:pt idx="2272">
                  <c:v>1808000000</c:v>
                </c:pt>
                <c:pt idx="2273">
                  <c:v>2047000000</c:v>
                </c:pt>
                <c:pt idx="2274">
                  <c:v>2348000000</c:v>
                </c:pt>
                <c:pt idx="2275">
                  <c:v>1452000000</c:v>
                </c:pt>
                <c:pt idx="2276">
                  <c:v>1556000000</c:v>
                </c:pt>
                <c:pt idx="2277">
                  <c:v>1355000000</c:v>
                </c:pt>
                <c:pt idx="2278">
                  <c:v>1349000000</c:v>
                </c:pt>
                <c:pt idx="2279">
                  <c:v>1469000000</c:v>
                </c:pt>
                <c:pt idx="2280">
                  <c:v>1565000000</c:v>
                </c:pt>
                <c:pt idx="2281">
                  <c:v>1799000000</c:v>
                </c:pt>
                <c:pt idx="2282">
                  <c:v>2093000000</c:v>
                </c:pt>
                <c:pt idx="2283">
                  <c:v>2337000000</c:v>
                </c:pt>
                <c:pt idx="2284">
                  <c:v>2301000000</c:v>
                </c:pt>
                <c:pt idx="2285">
                  <c:v>2373000000</c:v>
                </c:pt>
                <c:pt idx="2286">
                  <c:v>2842000000</c:v>
                </c:pt>
                <c:pt idx="2287">
                  <c:v>3364000000</c:v>
                </c:pt>
                <c:pt idx="2288">
                  <c:v>551000000</c:v>
                </c:pt>
                <c:pt idx="2289">
                  <c:v>434000000</c:v>
                </c:pt>
                <c:pt idx="2290">
                  <c:v>430000000</c:v>
                </c:pt>
                <c:pt idx="2291">
                  <c:v>434000000</c:v>
                </c:pt>
                <c:pt idx="2292">
                  <c:v>481000000</c:v>
                </c:pt>
                <c:pt idx="2293">
                  <c:v>556000000</c:v>
                </c:pt>
                <c:pt idx="2294">
                  <c:v>577000000</c:v>
                </c:pt>
                <c:pt idx="2295">
                  <c:v>751000000</c:v>
                </c:pt>
                <c:pt idx="2296">
                  <c:v>718000000</c:v>
                </c:pt>
                <c:pt idx="2297">
                  <c:v>462000000</c:v>
                </c:pt>
                <c:pt idx="2298">
                  <c:v>533000000</c:v>
                </c:pt>
                <c:pt idx="2299">
                  <c:v>522000000</c:v>
                </c:pt>
                <c:pt idx="2300">
                  <c:v>567000000</c:v>
                </c:pt>
                <c:pt idx="2301">
                  <c:v>448000000</c:v>
                </c:pt>
                <c:pt idx="2302">
                  <c:v>448000000</c:v>
                </c:pt>
                <c:pt idx="2303">
                  <c:v>448000000</c:v>
                </c:pt>
                <c:pt idx="2304">
                  <c:v>448000000</c:v>
                </c:pt>
                <c:pt idx="2305">
                  <c:v>448000000</c:v>
                </c:pt>
                <c:pt idx="2306">
                  <c:v>448000000</c:v>
                </c:pt>
                <c:pt idx="2307">
                  <c:v>448000000</c:v>
                </c:pt>
                <c:pt idx="2308">
                  <c:v>448000000</c:v>
                </c:pt>
                <c:pt idx="2309">
                  <c:v>448000000</c:v>
                </c:pt>
                <c:pt idx="2310">
                  <c:v>448000000</c:v>
                </c:pt>
                <c:pt idx="2311">
                  <c:v>448000000</c:v>
                </c:pt>
                <c:pt idx="2312">
                  <c:v>448000000</c:v>
                </c:pt>
                <c:pt idx="2313">
                  <c:v>448000000</c:v>
                </c:pt>
                <c:pt idx="2314">
                  <c:v>448000000</c:v>
                </c:pt>
                <c:pt idx="2315">
                  <c:v>448000000</c:v>
                </c:pt>
                <c:pt idx="2316">
                  <c:v>137000000</c:v>
                </c:pt>
                <c:pt idx="2317">
                  <c:v>176000000</c:v>
                </c:pt>
                <c:pt idx="2318">
                  <c:v>195000000</c:v>
                </c:pt>
                <c:pt idx="2319">
                  <c:v>164000000</c:v>
                </c:pt>
                <c:pt idx="2320">
                  <c:v>191000000</c:v>
                </c:pt>
                <c:pt idx="2321">
                  <c:v>223000000</c:v>
                </c:pt>
                <c:pt idx="2322">
                  <c:v>229000000</c:v>
                </c:pt>
                <c:pt idx="2323">
                  <c:v>258000000</c:v>
                </c:pt>
                <c:pt idx="2324">
                  <c:v>282000000</c:v>
                </c:pt>
                <c:pt idx="2325">
                  <c:v>321000000</c:v>
                </c:pt>
                <c:pt idx="2326">
                  <c:v>357000000</c:v>
                </c:pt>
                <c:pt idx="2327">
                  <c:v>440000000</c:v>
                </c:pt>
                <c:pt idx="2328">
                  <c:v>425000000</c:v>
                </c:pt>
                <c:pt idx="2329">
                  <c:v>429000000</c:v>
                </c:pt>
                <c:pt idx="2330">
                  <c:v>408000000</c:v>
                </c:pt>
                <c:pt idx="2331">
                  <c:v>448000000</c:v>
                </c:pt>
                <c:pt idx="2332">
                  <c:v>511000000</c:v>
                </c:pt>
                <c:pt idx="2333">
                  <c:v>495000000</c:v>
                </c:pt>
                <c:pt idx="2334">
                  <c:v>531000000</c:v>
                </c:pt>
                <c:pt idx="2335">
                  <c:v>532000000</c:v>
                </c:pt>
                <c:pt idx="2336">
                  <c:v>523000000</c:v>
                </c:pt>
                <c:pt idx="2337">
                  <c:v>554000000</c:v>
                </c:pt>
                <c:pt idx="2338">
                  <c:v>545000000</c:v>
                </c:pt>
                <c:pt idx="2339">
                  <c:v>545000000</c:v>
                </c:pt>
                <c:pt idx="2340">
                  <c:v>9000000</c:v>
                </c:pt>
                <c:pt idx="2341">
                  <c:v>9000000</c:v>
                </c:pt>
                <c:pt idx="2342">
                  <c:v>9000000</c:v>
                </c:pt>
                <c:pt idx="2343">
                  <c:v>9000000</c:v>
                </c:pt>
                <c:pt idx="2344">
                  <c:v>9000000</c:v>
                </c:pt>
                <c:pt idx="2345">
                  <c:v>10000000</c:v>
                </c:pt>
                <c:pt idx="2346">
                  <c:v>10000000</c:v>
                </c:pt>
                <c:pt idx="2347">
                  <c:v>11000000</c:v>
                </c:pt>
                <c:pt idx="2348">
                  <c:v>11000000</c:v>
                </c:pt>
                <c:pt idx="2349">
                  <c:v>13000000</c:v>
                </c:pt>
                <c:pt idx="2350">
                  <c:v>13000000</c:v>
                </c:pt>
                <c:pt idx="2351">
                  <c:v>12000000</c:v>
                </c:pt>
                <c:pt idx="2352">
                  <c:v>13000000</c:v>
                </c:pt>
                <c:pt idx="2353">
                  <c:v>416000000</c:v>
                </c:pt>
                <c:pt idx="2354">
                  <c:v>465000000</c:v>
                </c:pt>
                <c:pt idx="2355">
                  <c:v>507000000</c:v>
                </c:pt>
                <c:pt idx="2356">
                  <c:v>500000000</c:v>
                </c:pt>
                <c:pt idx="2357">
                  <c:v>577000000</c:v>
                </c:pt>
                <c:pt idx="2358">
                  <c:v>644000000</c:v>
                </c:pt>
                <c:pt idx="2359">
                  <c:v>706000000</c:v>
                </c:pt>
                <c:pt idx="2360">
                  <c:v>733000000</c:v>
                </c:pt>
                <c:pt idx="2361">
                  <c:v>790000000</c:v>
                </c:pt>
                <c:pt idx="2362">
                  <c:v>806000000</c:v>
                </c:pt>
                <c:pt idx="2363">
                  <c:v>863000000</c:v>
                </c:pt>
                <c:pt idx="2364">
                  <c:v>917000000</c:v>
                </c:pt>
                <c:pt idx="2365">
                  <c:v>944000000</c:v>
                </c:pt>
                <c:pt idx="2366">
                  <c:v>219000000</c:v>
                </c:pt>
                <c:pt idx="2367">
                  <c:v>247000000</c:v>
                </c:pt>
                <c:pt idx="2368">
                  <c:v>266000000</c:v>
                </c:pt>
                <c:pt idx="2369">
                  <c:v>311000000</c:v>
                </c:pt>
                <c:pt idx="2370">
                  <c:v>373000000</c:v>
                </c:pt>
                <c:pt idx="2371">
                  <c:v>288000000</c:v>
                </c:pt>
                <c:pt idx="2372">
                  <c:v>307000000</c:v>
                </c:pt>
                <c:pt idx="2373">
                  <c:v>363000000</c:v>
                </c:pt>
                <c:pt idx="2374">
                  <c:v>326000000</c:v>
                </c:pt>
                <c:pt idx="2375">
                  <c:v>253000000</c:v>
                </c:pt>
                <c:pt idx="2376">
                  <c:v>280000000</c:v>
                </c:pt>
                <c:pt idx="2377">
                  <c:v>244000000</c:v>
                </c:pt>
                <c:pt idx="2378">
                  <c:v>286000000</c:v>
                </c:pt>
                <c:pt idx="2379">
                  <c:v>448000000</c:v>
                </c:pt>
                <c:pt idx="2380">
                  <c:v>448000000</c:v>
                </c:pt>
                <c:pt idx="2381">
                  <c:v>448000000</c:v>
                </c:pt>
                <c:pt idx="2382">
                  <c:v>448000000</c:v>
                </c:pt>
                <c:pt idx="2383">
                  <c:v>448000000</c:v>
                </c:pt>
                <c:pt idx="2384">
                  <c:v>448000000</c:v>
                </c:pt>
                <c:pt idx="2385">
                  <c:v>448000000</c:v>
                </c:pt>
                <c:pt idx="2386">
                  <c:v>448000000</c:v>
                </c:pt>
                <c:pt idx="2387">
                  <c:v>448000000</c:v>
                </c:pt>
                <c:pt idx="2388">
                  <c:v>448000000</c:v>
                </c:pt>
                <c:pt idx="2389">
                  <c:v>448000000</c:v>
                </c:pt>
                <c:pt idx="2390">
                  <c:v>448000000</c:v>
                </c:pt>
                <c:pt idx="2391">
                  <c:v>448000000</c:v>
                </c:pt>
                <c:pt idx="2392">
                  <c:v>8000000</c:v>
                </c:pt>
                <c:pt idx="2393">
                  <c:v>8000000</c:v>
                </c:pt>
                <c:pt idx="2394">
                  <c:v>8000000</c:v>
                </c:pt>
                <c:pt idx="2395">
                  <c:v>8000000</c:v>
                </c:pt>
                <c:pt idx="2396">
                  <c:v>9000000</c:v>
                </c:pt>
                <c:pt idx="2397">
                  <c:v>10000000</c:v>
                </c:pt>
                <c:pt idx="2398">
                  <c:v>16000000</c:v>
                </c:pt>
                <c:pt idx="2399">
                  <c:v>16000000</c:v>
                </c:pt>
                <c:pt idx="2400">
                  <c:v>11000000</c:v>
                </c:pt>
                <c:pt idx="2401">
                  <c:v>10000000</c:v>
                </c:pt>
                <c:pt idx="2402">
                  <c:v>10000000</c:v>
                </c:pt>
                <c:pt idx="2403">
                  <c:v>10000000</c:v>
                </c:pt>
                <c:pt idx="2404">
                  <c:v>10000000</c:v>
                </c:pt>
                <c:pt idx="2405">
                  <c:v>216000000</c:v>
                </c:pt>
                <c:pt idx="2406">
                  <c:v>266000000</c:v>
                </c:pt>
                <c:pt idx="2407">
                  <c:v>329000000</c:v>
                </c:pt>
                <c:pt idx="2408">
                  <c:v>373000000</c:v>
                </c:pt>
                <c:pt idx="2409">
                  <c:v>488000000</c:v>
                </c:pt>
                <c:pt idx="2410">
                  <c:v>532000000</c:v>
                </c:pt>
                <c:pt idx="2411">
                  <c:v>655000000</c:v>
                </c:pt>
                <c:pt idx="2412">
                  <c:v>737000000</c:v>
                </c:pt>
                <c:pt idx="2413">
                  <c:v>741000000</c:v>
                </c:pt>
                <c:pt idx="2414">
                  <c:v>862000000</c:v>
                </c:pt>
                <c:pt idx="2415">
                  <c:v>1002000000</c:v>
                </c:pt>
                <c:pt idx="2416">
                  <c:v>935000000</c:v>
                </c:pt>
                <c:pt idx="2417">
                  <c:v>914000000</c:v>
                </c:pt>
                <c:pt idx="2418">
                  <c:v>77000000</c:v>
                </c:pt>
                <c:pt idx="2419">
                  <c:v>62000000</c:v>
                </c:pt>
                <c:pt idx="2420">
                  <c:v>44000000</c:v>
                </c:pt>
                <c:pt idx="2421">
                  <c:v>30000000</c:v>
                </c:pt>
                <c:pt idx="2422">
                  <c:v>30000000</c:v>
                </c:pt>
                <c:pt idx="2423">
                  <c:v>40000000</c:v>
                </c:pt>
                <c:pt idx="2424">
                  <c:v>49000000</c:v>
                </c:pt>
                <c:pt idx="2425">
                  <c:v>58000000</c:v>
                </c:pt>
                <c:pt idx="2426">
                  <c:v>52000000</c:v>
                </c:pt>
                <c:pt idx="2427">
                  <c:v>52000000</c:v>
                </c:pt>
                <c:pt idx="2428">
                  <c:v>73000000</c:v>
                </c:pt>
                <c:pt idx="2429">
                  <c:v>79000000</c:v>
                </c:pt>
                <c:pt idx="2430">
                  <c:v>82000000</c:v>
                </c:pt>
                <c:pt idx="2431">
                  <c:v>173000000</c:v>
                </c:pt>
                <c:pt idx="2432">
                  <c:v>168000000</c:v>
                </c:pt>
                <c:pt idx="2433">
                  <c:v>172000000</c:v>
                </c:pt>
                <c:pt idx="2434">
                  <c:v>202000000</c:v>
                </c:pt>
                <c:pt idx="2435">
                  <c:v>206000000</c:v>
                </c:pt>
                <c:pt idx="2436">
                  <c:v>174000000</c:v>
                </c:pt>
                <c:pt idx="2437">
                  <c:v>239000000</c:v>
                </c:pt>
                <c:pt idx="2438">
                  <c:v>331000000</c:v>
                </c:pt>
                <c:pt idx="2439">
                  <c:v>383000000</c:v>
                </c:pt>
                <c:pt idx="2440">
                  <c:v>433000000</c:v>
                </c:pt>
                <c:pt idx="2441">
                  <c:v>431000000</c:v>
                </c:pt>
                <c:pt idx="2442">
                  <c:v>458000000</c:v>
                </c:pt>
                <c:pt idx="2443">
                  <c:v>474000000</c:v>
                </c:pt>
                <c:pt idx="2444">
                  <c:v>198000000</c:v>
                </c:pt>
                <c:pt idx="2445">
                  <c:v>205000000</c:v>
                </c:pt>
                <c:pt idx="2446">
                  <c:v>221000000</c:v>
                </c:pt>
                <c:pt idx="2447">
                  <c:v>274000000</c:v>
                </c:pt>
                <c:pt idx="2448">
                  <c:v>300000000</c:v>
                </c:pt>
                <c:pt idx="2449">
                  <c:v>321000000</c:v>
                </c:pt>
                <c:pt idx="2450">
                  <c:v>425000000</c:v>
                </c:pt>
                <c:pt idx="2451">
                  <c:v>309000000</c:v>
                </c:pt>
                <c:pt idx="2452">
                  <c:v>385000000</c:v>
                </c:pt>
                <c:pt idx="2453">
                  <c:v>361000000</c:v>
                </c:pt>
                <c:pt idx="2454">
                  <c:v>406000000</c:v>
                </c:pt>
                <c:pt idx="2455">
                  <c:v>446000000</c:v>
                </c:pt>
                <c:pt idx="2456">
                  <c:v>464000000</c:v>
                </c:pt>
                <c:pt idx="2457">
                  <c:v>238000000</c:v>
                </c:pt>
                <c:pt idx="2458">
                  <c:v>227000000</c:v>
                </c:pt>
                <c:pt idx="2459">
                  <c:v>274000000</c:v>
                </c:pt>
                <c:pt idx="2460">
                  <c:v>269000000</c:v>
                </c:pt>
                <c:pt idx="2461">
                  <c:v>318000000</c:v>
                </c:pt>
                <c:pt idx="2462">
                  <c:v>290000000</c:v>
                </c:pt>
                <c:pt idx="2463">
                  <c:v>315000000</c:v>
                </c:pt>
                <c:pt idx="2464">
                  <c:v>340000000</c:v>
                </c:pt>
                <c:pt idx="2465">
                  <c:v>312000000</c:v>
                </c:pt>
                <c:pt idx="2466">
                  <c:v>259000000</c:v>
                </c:pt>
                <c:pt idx="2467">
                  <c:v>235000000</c:v>
                </c:pt>
                <c:pt idx="2468">
                  <c:v>213000000</c:v>
                </c:pt>
                <c:pt idx="2469">
                  <c:v>165000000</c:v>
                </c:pt>
                <c:pt idx="2470">
                  <c:v>6365000000</c:v>
                </c:pt>
                <c:pt idx="2471">
                  <c:v>6685000000</c:v>
                </c:pt>
                <c:pt idx="2472">
                  <c:v>7087000000</c:v>
                </c:pt>
                <c:pt idx="2473">
                  <c:v>7252000000</c:v>
                </c:pt>
                <c:pt idx="2474">
                  <c:v>8034000000</c:v>
                </c:pt>
                <c:pt idx="2475">
                  <c:v>8951000000</c:v>
                </c:pt>
                <c:pt idx="2476">
                  <c:v>9387000000</c:v>
                </c:pt>
                <c:pt idx="2477">
                  <c:v>9918000000</c:v>
                </c:pt>
                <c:pt idx="2478">
                  <c:v>10246000000</c:v>
                </c:pt>
                <c:pt idx="2479">
                  <c:v>8737000000</c:v>
                </c:pt>
                <c:pt idx="2480">
                  <c:v>9001000000</c:v>
                </c:pt>
                <c:pt idx="2481">
                  <c:v>9704000000</c:v>
                </c:pt>
                <c:pt idx="2482">
                  <c:v>10735000000</c:v>
                </c:pt>
                <c:pt idx="2483">
                  <c:v>126000000</c:v>
                </c:pt>
                <c:pt idx="2484">
                  <c:v>128000000</c:v>
                </c:pt>
                <c:pt idx="2485">
                  <c:v>125000000</c:v>
                </c:pt>
                <c:pt idx="2486">
                  <c:v>139000000</c:v>
                </c:pt>
                <c:pt idx="2487">
                  <c:v>154000000</c:v>
                </c:pt>
                <c:pt idx="2488">
                  <c:v>162000000</c:v>
                </c:pt>
                <c:pt idx="2489">
                  <c:v>188000000</c:v>
                </c:pt>
                <c:pt idx="2490">
                  <c:v>279000000</c:v>
                </c:pt>
                <c:pt idx="2491">
                  <c:v>332000000</c:v>
                </c:pt>
                <c:pt idx="2492">
                  <c:v>300000000</c:v>
                </c:pt>
                <c:pt idx="2493">
                  <c:v>329000000</c:v>
                </c:pt>
                <c:pt idx="2494">
                  <c:v>380000000</c:v>
                </c:pt>
                <c:pt idx="2495">
                  <c:v>372000000</c:v>
                </c:pt>
                <c:pt idx="2496">
                  <c:v>241000000</c:v>
                </c:pt>
                <c:pt idx="2497">
                  <c:v>227000000</c:v>
                </c:pt>
                <c:pt idx="2498">
                  <c:v>252000000</c:v>
                </c:pt>
                <c:pt idx="2499">
                  <c:v>267000000</c:v>
                </c:pt>
                <c:pt idx="2500">
                  <c:v>294000000</c:v>
                </c:pt>
                <c:pt idx="2501">
                  <c:v>388000000</c:v>
                </c:pt>
                <c:pt idx="2502">
                  <c:v>403000000</c:v>
                </c:pt>
                <c:pt idx="2503">
                  <c:v>457000000</c:v>
                </c:pt>
                <c:pt idx="2504">
                  <c:v>560000000</c:v>
                </c:pt>
                <c:pt idx="2505">
                  <c:v>503000000</c:v>
                </c:pt>
                <c:pt idx="2506">
                  <c:v>575000000</c:v>
                </c:pt>
                <c:pt idx="2507">
                  <c:v>665000000</c:v>
                </c:pt>
                <c:pt idx="2508">
                  <c:v>605000000</c:v>
                </c:pt>
                <c:pt idx="2509">
                  <c:v>154000000</c:v>
                </c:pt>
                <c:pt idx="2510">
                  <c:v>130000000</c:v>
                </c:pt>
                <c:pt idx="2511">
                  <c:v>117000000</c:v>
                </c:pt>
                <c:pt idx="2512">
                  <c:v>115000000</c:v>
                </c:pt>
                <c:pt idx="2513">
                  <c:v>121000000</c:v>
                </c:pt>
                <c:pt idx="2514">
                  <c:v>130000000</c:v>
                </c:pt>
                <c:pt idx="2515">
                  <c:v>144000000</c:v>
                </c:pt>
                <c:pt idx="2516">
                  <c:v>184000000</c:v>
                </c:pt>
                <c:pt idx="2517">
                  <c:v>208000000</c:v>
                </c:pt>
                <c:pt idx="2518">
                  <c:v>229000000</c:v>
                </c:pt>
                <c:pt idx="2519">
                  <c:v>269000000</c:v>
                </c:pt>
                <c:pt idx="2520">
                  <c:v>309000000</c:v>
                </c:pt>
                <c:pt idx="2521">
                  <c:v>341000000</c:v>
                </c:pt>
                <c:pt idx="2522">
                  <c:v>641000000</c:v>
                </c:pt>
                <c:pt idx="2523">
                  <c:v>773000000</c:v>
                </c:pt>
                <c:pt idx="2524">
                  <c:v>806000000</c:v>
                </c:pt>
                <c:pt idx="2525">
                  <c:v>847000000</c:v>
                </c:pt>
                <c:pt idx="2526">
                  <c:v>852000000</c:v>
                </c:pt>
                <c:pt idx="2527">
                  <c:v>970000000</c:v>
                </c:pt>
                <c:pt idx="2528">
                  <c:v>1047000000</c:v>
                </c:pt>
                <c:pt idx="2529">
                  <c:v>1243000000</c:v>
                </c:pt>
                <c:pt idx="2530">
                  <c:v>1432000000</c:v>
                </c:pt>
                <c:pt idx="2531">
                  <c:v>1404000000</c:v>
                </c:pt>
                <c:pt idx="2532">
                  <c:v>1640000000</c:v>
                </c:pt>
                <c:pt idx="2533">
                  <c:v>1764000000</c:v>
                </c:pt>
                <c:pt idx="2534">
                  <c:v>1950000000</c:v>
                </c:pt>
                <c:pt idx="2535">
                  <c:v>1333000000</c:v>
                </c:pt>
                <c:pt idx="2536">
                  <c:v>1456000000</c:v>
                </c:pt>
                <c:pt idx="2537">
                  <c:v>1319000000</c:v>
                </c:pt>
                <c:pt idx="2538">
                  <c:v>1420000000</c:v>
                </c:pt>
                <c:pt idx="2539">
                  <c:v>1584000000</c:v>
                </c:pt>
                <c:pt idx="2540">
                  <c:v>1663000000</c:v>
                </c:pt>
                <c:pt idx="2541">
                  <c:v>1752000000</c:v>
                </c:pt>
                <c:pt idx="2542">
                  <c:v>1743000000</c:v>
                </c:pt>
                <c:pt idx="2543">
                  <c:v>1761000000</c:v>
                </c:pt>
                <c:pt idx="2544">
                  <c:v>1386000000</c:v>
                </c:pt>
                <c:pt idx="2545">
                  <c:v>1180000000</c:v>
                </c:pt>
                <c:pt idx="2546">
                  <c:v>1196000000</c:v>
                </c:pt>
                <c:pt idx="2547">
                  <c:v>1156000000</c:v>
                </c:pt>
                <c:pt idx="2548">
                  <c:v>127000000</c:v>
                </c:pt>
                <c:pt idx="2549">
                  <c:v>137000000</c:v>
                </c:pt>
                <c:pt idx="2550">
                  <c:v>140000000</c:v>
                </c:pt>
                <c:pt idx="2551">
                  <c:v>144000000</c:v>
                </c:pt>
                <c:pt idx="2552">
                  <c:v>80000000</c:v>
                </c:pt>
                <c:pt idx="2553">
                  <c:v>94000000</c:v>
                </c:pt>
                <c:pt idx="2554">
                  <c:v>86000000</c:v>
                </c:pt>
                <c:pt idx="2555">
                  <c:v>83000000</c:v>
                </c:pt>
                <c:pt idx="2556">
                  <c:v>88000000</c:v>
                </c:pt>
                <c:pt idx="2557">
                  <c:v>104000000</c:v>
                </c:pt>
                <c:pt idx="2558">
                  <c:v>105000000</c:v>
                </c:pt>
                <c:pt idx="2559">
                  <c:v>112000000</c:v>
                </c:pt>
                <c:pt idx="2560">
                  <c:v>120000000</c:v>
                </c:pt>
                <c:pt idx="2561">
                  <c:v>9000000</c:v>
                </c:pt>
                <c:pt idx="2562">
                  <c:v>8000000</c:v>
                </c:pt>
                <c:pt idx="2563">
                  <c:v>8000000</c:v>
                </c:pt>
                <c:pt idx="2564">
                  <c:v>8000000</c:v>
                </c:pt>
                <c:pt idx="2565">
                  <c:v>10000000</c:v>
                </c:pt>
                <c:pt idx="2566">
                  <c:v>11000000</c:v>
                </c:pt>
                <c:pt idx="2567">
                  <c:v>14000000</c:v>
                </c:pt>
                <c:pt idx="2568">
                  <c:v>12000000</c:v>
                </c:pt>
                <c:pt idx="2569">
                  <c:v>15000000</c:v>
                </c:pt>
                <c:pt idx="2570">
                  <c:v>11000000</c:v>
                </c:pt>
                <c:pt idx="2571">
                  <c:v>13000000</c:v>
                </c:pt>
                <c:pt idx="2572">
                  <c:v>14000000</c:v>
                </c:pt>
                <c:pt idx="2573">
                  <c:v>14000000</c:v>
                </c:pt>
                <c:pt idx="2574">
                  <c:v>33000000</c:v>
                </c:pt>
                <c:pt idx="2575">
                  <c:v>32000000</c:v>
                </c:pt>
                <c:pt idx="2576">
                  <c:v>34000000</c:v>
                </c:pt>
                <c:pt idx="2577">
                  <c:v>36000000</c:v>
                </c:pt>
                <c:pt idx="2578">
                  <c:v>37000000</c:v>
                </c:pt>
                <c:pt idx="2579">
                  <c:v>39000000</c:v>
                </c:pt>
                <c:pt idx="2580">
                  <c:v>39000000</c:v>
                </c:pt>
                <c:pt idx="2581">
                  <c:v>42000000</c:v>
                </c:pt>
                <c:pt idx="2582">
                  <c:v>45000000</c:v>
                </c:pt>
                <c:pt idx="2583">
                  <c:v>47000000</c:v>
                </c:pt>
                <c:pt idx="2584">
                  <c:v>48000000</c:v>
                </c:pt>
                <c:pt idx="2585">
                  <c:v>48000000</c:v>
                </c:pt>
                <c:pt idx="2586">
                  <c:v>49000000</c:v>
                </c:pt>
                <c:pt idx="2587">
                  <c:v>448000000</c:v>
                </c:pt>
                <c:pt idx="2588">
                  <c:v>448000000</c:v>
                </c:pt>
                <c:pt idx="2589">
                  <c:v>448000000</c:v>
                </c:pt>
                <c:pt idx="2590">
                  <c:v>448000000</c:v>
                </c:pt>
                <c:pt idx="2591">
                  <c:v>448000000</c:v>
                </c:pt>
                <c:pt idx="2592">
                  <c:v>448000000</c:v>
                </c:pt>
                <c:pt idx="2593">
                  <c:v>448000000</c:v>
                </c:pt>
                <c:pt idx="2594">
                  <c:v>448000000</c:v>
                </c:pt>
                <c:pt idx="2595">
                  <c:v>448000000</c:v>
                </c:pt>
                <c:pt idx="2596">
                  <c:v>448000000</c:v>
                </c:pt>
                <c:pt idx="2597">
                  <c:v>448000000</c:v>
                </c:pt>
                <c:pt idx="2598">
                  <c:v>448000000</c:v>
                </c:pt>
                <c:pt idx="2599">
                  <c:v>448000000</c:v>
                </c:pt>
                <c:pt idx="2600">
                  <c:v>10000000</c:v>
                </c:pt>
                <c:pt idx="2601">
                  <c:v>12000000</c:v>
                </c:pt>
                <c:pt idx="2602">
                  <c:v>10000000</c:v>
                </c:pt>
                <c:pt idx="2603">
                  <c:v>13000000</c:v>
                </c:pt>
                <c:pt idx="2604">
                  <c:v>14000000</c:v>
                </c:pt>
                <c:pt idx="2605">
                  <c:v>15000000</c:v>
                </c:pt>
                <c:pt idx="2606">
                  <c:v>16000000</c:v>
                </c:pt>
                <c:pt idx="2607">
                  <c:v>20000000</c:v>
                </c:pt>
                <c:pt idx="2608">
                  <c:v>18000000</c:v>
                </c:pt>
                <c:pt idx="2609">
                  <c:v>14000000</c:v>
                </c:pt>
                <c:pt idx="2610">
                  <c:v>15000000</c:v>
                </c:pt>
                <c:pt idx="2611">
                  <c:v>13000000</c:v>
                </c:pt>
                <c:pt idx="2612">
                  <c:v>14000000</c:v>
                </c:pt>
                <c:pt idx="2613">
                  <c:v>67000000</c:v>
                </c:pt>
                <c:pt idx="2614">
                  <c:v>62000000</c:v>
                </c:pt>
                <c:pt idx="2615">
                  <c:v>54000000</c:v>
                </c:pt>
                <c:pt idx="2616">
                  <c:v>68000000</c:v>
                </c:pt>
                <c:pt idx="2617">
                  <c:v>85000000</c:v>
                </c:pt>
                <c:pt idx="2618">
                  <c:v>94000000</c:v>
                </c:pt>
                <c:pt idx="2619">
                  <c:v>33000000</c:v>
                </c:pt>
                <c:pt idx="2620">
                  <c:v>28000000</c:v>
                </c:pt>
                <c:pt idx="2621">
                  <c:v>35000000</c:v>
                </c:pt>
                <c:pt idx="2622">
                  <c:v>35000000</c:v>
                </c:pt>
                <c:pt idx="2623">
                  <c:v>41000000</c:v>
                </c:pt>
                <c:pt idx="2624">
                  <c:v>49000000</c:v>
                </c:pt>
                <c:pt idx="2625">
                  <c:v>58000000</c:v>
                </c:pt>
                <c:pt idx="2626">
                  <c:v>190000000</c:v>
                </c:pt>
                <c:pt idx="2627">
                  <c:v>172000000</c:v>
                </c:pt>
                <c:pt idx="2628">
                  <c:v>208000000</c:v>
                </c:pt>
                <c:pt idx="2629">
                  <c:v>143000000</c:v>
                </c:pt>
                <c:pt idx="2630">
                  <c:v>141000000</c:v>
                </c:pt>
                <c:pt idx="2631">
                  <c:v>234000000</c:v>
                </c:pt>
                <c:pt idx="2632">
                  <c:v>146000000</c:v>
                </c:pt>
                <c:pt idx="2633">
                  <c:v>155000000</c:v>
                </c:pt>
                <c:pt idx="2634">
                  <c:v>102000000</c:v>
                </c:pt>
                <c:pt idx="2635">
                  <c:v>136000000</c:v>
                </c:pt>
                <c:pt idx="2636">
                  <c:v>97000000</c:v>
                </c:pt>
                <c:pt idx="2637">
                  <c:v>192000000</c:v>
                </c:pt>
                <c:pt idx="2638">
                  <c:v>448000000</c:v>
                </c:pt>
                <c:pt idx="2639">
                  <c:v>448000000</c:v>
                </c:pt>
                <c:pt idx="2640">
                  <c:v>448000000</c:v>
                </c:pt>
                <c:pt idx="2641">
                  <c:v>448000000</c:v>
                </c:pt>
                <c:pt idx="2642">
                  <c:v>448000000</c:v>
                </c:pt>
                <c:pt idx="2643">
                  <c:v>448000000</c:v>
                </c:pt>
                <c:pt idx="2644">
                  <c:v>448000000</c:v>
                </c:pt>
                <c:pt idx="2645">
                  <c:v>448000000</c:v>
                </c:pt>
                <c:pt idx="2646">
                  <c:v>448000000</c:v>
                </c:pt>
                <c:pt idx="2647">
                  <c:v>448000000</c:v>
                </c:pt>
                <c:pt idx="2648">
                  <c:v>448000000</c:v>
                </c:pt>
                <c:pt idx="2649">
                  <c:v>448000000</c:v>
                </c:pt>
                <c:pt idx="2650">
                  <c:v>448000000</c:v>
                </c:pt>
                <c:pt idx="2651">
                  <c:v>448000000</c:v>
                </c:pt>
                <c:pt idx="2652">
                  <c:v>91473000000</c:v>
                </c:pt>
                <c:pt idx="2653">
                  <c:v>85610000000</c:v>
                </c:pt>
                <c:pt idx="2654">
                  <c:v>81860000000</c:v>
                </c:pt>
                <c:pt idx="2655">
                  <c:v>82091000000</c:v>
                </c:pt>
                <c:pt idx="2656">
                  <c:v>94764000000</c:v>
                </c:pt>
                <c:pt idx="2657">
                  <c:v>448000000</c:v>
                </c:pt>
                <c:pt idx="2658">
                  <c:v>448000000</c:v>
                </c:pt>
                <c:pt idx="2659">
                  <c:v>448000000</c:v>
                </c:pt>
                <c:pt idx="2660">
                  <c:v>448000000</c:v>
                </c:pt>
                <c:pt idx="2661">
                  <c:v>448000000</c:v>
                </c:pt>
                <c:pt idx="2662">
                  <c:v>448000000</c:v>
                </c:pt>
                <c:pt idx="2663">
                  <c:v>448000000</c:v>
                </c:pt>
                <c:pt idx="2664">
                  <c:v>448000000</c:v>
                </c:pt>
                <c:pt idx="2665">
                  <c:v>381000000</c:v>
                </c:pt>
                <c:pt idx="2666">
                  <c:v>338000000</c:v>
                </c:pt>
                <c:pt idx="2667">
                  <c:v>243000000</c:v>
                </c:pt>
                <c:pt idx="2668">
                  <c:v>236000000</c:v>
                </c:pt>
                <c:pt idx="2669">
                  <c:v>267000000</c:v>
                </c:pt>
                <c:pt idx="2670">
                  <c:v>331000000</c:v>
                </c:pt>
                <c:pt idx="2671">
                  <c:v>305000000</c:v>
                </c:pt>
                <c:pt idx="2672">
                  <c:v>354000000</c:v>
                </c:pt>
                <c:pt idx="2673">
                  <c:v>466000000</c:v>
                </c:pt>
                <c:pt idx="2674">
                  <c:v>442000000</c:v>
                </c:pt>
                <c:pt idx="2675">
                  <c:v>549000000</c:v>
                </c:pt>
                <c:pt idx="2676">
                  <c:v>797000000</c:v>
                </c:pt>
                <c:pt idx="2677">
                  <c:v>1028000000</c:v>
                </c:pt>
                <c:pt idx="2678">
                  <c:v>1647000000</c:v>
                </c:pt>
                <c:pt idx="2679">
                  <c:v>1718000000</c:v>
                </c:pt>
                <c:pt idx="2680">
                  <c:v>1546000000</c:v>
                </c:pt>
                <c:pt idx="2681">
                  <c:v>1311000000</c:v>
                </c:pt>
                <c:pt idx="2682">
                  <c:v>1604000000</c:v>
                </c:pt>
                <c:pt idx="2683">
                  <c:v>1843000000</c:v>
                </c:pt>
                <c:pt idx="2684">
                  <c:v>1807000000</c:v>
                </c:pt>
                <c:pt idx="2685">
                  <c:v>2249000000</c:v>
                </c:pt>
                <c:pt idx="2686">
                  <c:v>2594000000</c:v>
                </c:pt>
                <c:pt idx="2687">
                  <c:v>2275000000</c:v>
                </c:pt>
                <c:pt idx="2688">
                  <c:v>2238000000</c:v>
                </c:pt>
                <c:pt idx="2689">
                  <c:v>2922000000</c:v>
                </c:pt>
                <c:pt idx="2690">
                  <c:v>3202000000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4286672"/>
        <c:axId val="-184289392"/>
      </c:scatterChart>
      <c:valAx>
        <c:axId val="-1842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4289392"/>
        <c:crosses val="autoZero"/>
        <c:crossBetween val="midCat"/>
      </c:valAx>
      <c:valAx>
        <c:axId val="-18428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4286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GDP/capita VS CO2 Emissions</a:t>
            </a:r>
          </a:p>
        </c:rich>
      </c:tx>
      <c:layout>
        <c:manualLayout>
          <c:xMode val="edge"/>
          <c:yMode val="edge"/>
          <c:x val="0.2823611111111111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[1]GDP!$M$1</c:f>
              <c:strCache>
                <c:ptCount val="1"/>
                <c:pt idx="0">
                  <c:v>CO2 Emissions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[1]GDP!$L$2:$L$2701</c:f>
              <c:numCache>
                <c:formatCode>General</c:formatCode>
                <c:ptCount val="2700"/>
                <c:pt idx="0">
                  <c:v>1727.3332508707829</c:v>
                </c:pt>
                <c:pt idx="1">
                  <c:v>1702.7800794881575</c:v>
                </c:pt>
                <c:pt idx="2">
                  <c:v>1742.5576103160604</c:v>
                </c:pt>
                <c:pt idx="3">
                  <c:v>2056.2653025099626</c:v>
                </c:pt>
                <c:pt idx="4">
                  <c:v>2549.9571929938861</c:v>
                </c:pt>
                <c:pt idx="5">
                  <c:v>3032.8993313281453</c:v>
                </c:pt>
                <c:pt idx="6">
                  <c:v>3390.595369420435</c:v>
                </c:pt>
                <c:pt idx="7">
                  <c:v>3846.4778927387129</c:v>
                </c:pt>
                <c:pt idx="8">
                  <c:v>4786.5135195074363</c:v>
                </c:pt>
                <c:pt idx="9">
                  <c:v>3765.4636184478254</c:v>
                </c:pt>
                <c:pt idx="10">
                  <c:v>4343.9759845581093</c:v>
                </c:pt>
                <c:pt idx="11">
                  <c:v>5269.713747560374</c:v>
                </c:pt>
                <c:pt idx="12">
                  <c:v>5301.2204111018473</c:v>
                </c:pt>
                <c:pt idx="13">
                  <c:v>8258.5693428979539</c:v>
                </c:pt>
                <c:pt idx="14">
                  <c:v>634.64825954414664</c:v>
                </c:pt>
                <c:pt idx="15">
                  <c:v>600.27775719248768</c:v>
                </c:pt>
                <c:pt idx="16">
                  <c:v>810.40692967254233</c:v>
                </c:pt>
                <c:pt idx="17">
                  <c:v>888.1017931408303</c:v>
                </c:pt>
                <c:pt idx="18">
                  <c:v>1187.162486515055</c:v>
                </c:pt>
                <c:pt idx="19">
                  <c:v>1648.9326496055548</c:v>
                </c:pt>
                <c:pt idx="20">
                  <c:v>2359.2790433642881</c:v>
                </c:pt>
                <c:pt idx="21">
                  <c:v>3300.6134870291698</c:v>
                </c:pt>
                <c:pt idx="22">
                  <c:v>4447.5956917362555</c:v>
                </c:pt>
                <c:pt idx="23">
                  <c:v>3861.6777738480764</c:v>
                </c:pt>
                <c:pt idx="24">
                  <c:v>4086.6646383710208</c:v>
                </c:pt>
                <c:pt idx="25">
                  <c:v>4995.0709696321301</c:v>
                </c:pt>
                <c:pt idx="26">
                  <c:v>1085.4491991067962</c:v>
                </c:pt>
                <c:pt idx="27">
                  <c:v>328.80161203393322</c:v>
                </c:pt>
                <c:pt idx="28">
                  <c:v>337.06752262788842</c:v>
                </c:pt>
                <c:pt idx="29">
                  <c:v>366.26326949947435</c:v>
                </c:pt>
                <c:pt idx="30">
                  <c:v>448.98665849783333</c:v>
                </c:pt>
                <c:pt idx="31">
                  <c:v>495.07342354200415</c:v>
                </c:pt>
                <c:pt idx="32">
                  <c:v>516.12811453691177</c:v>
                </c:pt>
                <c:pt idx="33">
                  <c:v>540.34945225317517</c:v>
                </c:pt>
                <c:pt idx="34">
                  <c:v>613.62934967129684</c:v>
                </c:pt>
                <c:pt idx="35">
                  <c:v>717.85711611234672</c:v>
                </c:pt>
                <c:pt idx="36">
                  <c:v>692.45789321707991</c:v>
                </c:pt>
                <c:pt idx="37">
                  <c:v>670.60877267877288</c:v>
                </c:pt>
                <c:pt idx="38">
                  <c:v>725.81004102996985</c:v>
                </c:pt>
                <c:pt idx="39">
                  <c:v>8281.7008063804024</c:v>
                </c:pt>
                <c:pt idx="40">
                  <c:v>3245.7537167430492</c:v>
                </c:pt>
                <c:pt idx="41">
                  <c:v>3034.6709425664021</c:v>
                </c:pt>
                <c:pt idx="42">
                  <c:v>2967.8329037074063</c:v>
                </c:pt>
                <c:pt idx="43">
                  <c:v>4049.9168697051177</c:v>
                </c:pt>
                <c:pt idx="44">
                  <c:v>4775.2787656499477</c:v>
                </c:pt>
                <c:pt idx="45">
                  <c:v>5238.1417889979875</c:v>
                </c:pt>
                <c:pt idx="46">
                  <c:v>5287.7293381795098</c:v>
                </c:pt>
                <c:pt idx="47">
                  <c:v>5656.9895393281031</c:v>
                </c:pt>
                <c:pt idx="48">
                  <c:v>5693.9882298388857</c:v>
                </c:pt>
                <c:pt idx="49">
                  <c:v>5132.0910324824399</c:v>
                </c:pt>
                <c:pt idx="50">
                  <c:v>6919.366681750299</c:v>
                </c:pt>
                <c:pt idx="51">
                  <c:v>7631.2932002934267</c:v>
                </c:pt>
                <c:pt idx="52">
                  <c:v>924.04869027624534</c:v>
                </c:pt>
                <c:pt idx="53">
                  <c:v>218.56200017076731</c:v>
                </c:pt>
                <c:pt idx="54">
                  <c:v>228.75359574782829</c:v>
                </c:pt>
                <c:pt idx="55">
                  <c:v>253.22462245694516</c:v>
                </c:pt>
                <c:pt idx="56">
                  <c:v>322.66440652011033</c:v>
                </c:pt>
                <c:pt idx="57">
                  <c:v>360.49594763912103</c:v>
                </c:pt>
                <c:pt idx="58">
                  <c:v>395.21107551393379</c:v>
                </c:pt>
                <c:pt idx="59">
                  <c:v>410.58229324397661</c:v>
                </c:pt>
                <c:pt idx="60">
                  <c:v>460.84495717017995</c:v>
                </c:pt>
                <c:pt idx="61">
                  <c:v>553.21156972386893</c:v>
                </c:pt>
                <c:pt idx="62">
                  <c:v>537.19458338084428</c:v>
                </c:pt>
                <c:pt idx="63">
                  <c:v>575.74918246363791</c:v>
                </c:pt>
                <c:pt idx="64">
                  <c:v>631.57159346326375</c:v>
                </c:pt>
                <c:pt idx="65">
                  <c:v>370.4343525284952</c:v>
                </c:pt>
                <c:pt idx="66">
                  <c:v>127.27565584930555</c:v>
                </c:pt>
                <c:pt idx="67">
                  <c:v>124.58492962287397</c:v>
                </c:pt>
                <c:pt idx="68">
                  <c:v>113.62277701759554</c:v>
                </c:pt>
                <c:pt idx="69">
                  <c:v>104.47055621852937</c:v>
                </c:pt>
                <c:pt idx="70">
                  <c:v>117.7877928166301</c:v>
                </c:pt>
                <c:pt idx="71">
                  <c:v>138.91742773058243</c:v>
                </c:pt>
                <c:pt idx="72">
                  <c:v>152.87379423345331</c:v>
                </c:pt>
                <c:pt idx="73">
                  <c:v>157.23959565320234</c:v>
                </c:pt>
                <c:pt idx="74">
                  <c:v>180.54114432375638</c:v>
                </c:pt>
                <c:pt idx="75">
                  <c:v>188.43583663507516</c:v>
                </c:pt>
                <c:pt idx="76">
                  <c:v>212.45152060267733</c:v>
                </c:pt>
                <c:pt idx="77">
                  <c:v>239.16295870408138</c:v>
                </c:pt>
                <c:pt idx="78">
                  <c:v>1662.0489009941352</c:v>
                </c:pt>
                <c:pt idx="79">
                  <c:v>568.0194275505736</c:v>
                </c:pt>
                <c:pt idx="80">
                  <c:v>574.01287095898454</c:v>
                </c:pt>
                <c:pt idx="81">
                  <c:v>631.69037622747396</c:v>
                </c:pt>
                <c:pt idx="82">
                  <c:v>770.68403968099506</c:v>
                </c:pt>
                <c:pt idx="83">
                  <c:v>869.75345084452113</c:v>
                </c:pt>
                <c:pt idx="84">
                  <c:v>891.2517391929706</c:v>
                </c:pt>
                <c:pt idx="85">
                  <c:v>940.06742019290721</c:v>
                </c:pt>
                <c:pt idx="86">
                  <c:v>1042.7023181291008</c:v>
                </c:pt>
                <c:pt idx="87">
                  <c:v>1180.6407660784985</c:v>
                </c:pt>
                <c:pt idx="88">
                  <c:v>1074.7013547534582</c:v>
                </c:pt>
                <c:pt idx="89">
                  <c:v>1063.1977930232699</c:v>
                </c:pt>
                <c:pt idx="90">
                  <c:v>1174.5325558300967</c:v>
                </c:pt>
                <c:pt idx="91">
                  <c:v>596.34908320222871</c:v>
                </c:pt>
                <c:pt idx="92">
                  <c:v>246.89233851100622</c:v>
                </c:pt>
                <c:pt idx="93">
                  <c:v>247.3511948244448</c:v>
                </c:pt>
                <c:pt idx="94">
                  <c:v>258.87260956393766</c:v>
                </c:pt>
                <c:pt idx="95">
                  <c:v>292.72555877023677</c:v>
                </c:pt>
                <c:pt idx="96">
                  <c:v>320.65469715572004</c:v>
                </c:pt>
                <c:pt idx="97">
                  <c:v>334.88759634552895</c:v>
                </c:pt>
                <c:pt idx="98">
                  <c:v>358.84063345148417</c:v>
                </c:pt>
                <c:pt idx="99">
                  <c:v>405.75452091297092</c:v>
                </c:pt>
                <c:pt idx="100">
                  <c:v>465.36692671568244</c:v>
                </c:pt>
                <c:pt idx="101">
                  <c:v>455.5779700366972</c:v>
                </c:pt>
                <c:pt idx="102">
                  <c:v>447.6820586098471</c:v>
                </c:pt>
                <c:pt idx="103">
                  <c:v>485.19294711028817</c:v>
                </c:pt>
                <c:pt idx="104">
                  <c:v>1552.4440022835388</c:v>
                </c:pt>
                <c:pt idx="105">
                  <c:v>160.66251560013859</c:v>
                </c:pt>
                <c:pt idx="106">
                  <c:v>190.77618805164843</c:v>
                </c:pt>
                <c:pt idx="107">
                  <c:v>213.46496812345174</c:v>
                </c:pt>
                <c:pt idx="108">
                  <c:v>283.15154219999869</c:v>
                </c:pt>
                <c:pt idx="109">
                  <c:v>440.85750627620411</c:v>
                </c:pt>
                <c:pt idx="110">
                  <c:v>641.76665592978236</c:v>
                </c:pt>
                <c:pt idx="111">
                  <c:v>694.01987177173476</c:v>
                </c:pt>
                <c:pt idx="112">
                  <c:v>783.15683903037973</c:v>
                </c:pt>
                <c:pt idx="113">
                  <c:v>910.3542139548382</c:v>
                </c:pt>
                <c:pt idx="114">
                  <c:v>789.4938306585542</c:v>
                </c:pt>
                <c:pt idx="115">
                  <c:v>882.25765136315397</c:v>
                </c:pt>
                <c:pt idx="116">
                  <c:v>976.55921948398054</c:v>
                </c:pt>
                <c:pt idx="117">
                  <c:v>1127.9296514181015</c:v>
                </c:pt>
                <c:pt idx="118">
                  <c:v>372.52550666450173</c:v>
                </c:pt>
                <c:pt idx="119">
                  <c:v>395.87152985101471</c:v>
                </c:pt>
                <c:pt idx="120">
                  <c:v>440.25658774634479</c:v>
                </c:pt>
                <c:pt idx="121">
                  <c:v>554.28248395511366</c:v>
                </c:pt>
                <c:pt idx="122">
                  <c:v>603.29711202813894</c:v>
                </c:pt>
                <c:pt idx="123">
                  <c:v>627.7693592808738</c:v>
                </c:pt>
                <c:pt idx="124">
                  <c:v>637.2001498255197</c:v>
                </c:pt>
                <c:pt idx="125">
                  <c:v>716.08705341672692</c:v>
                </c:pt>
                <c:pt idx="126">
                  <c:v>795.87802227002976</c:v>
                </c:pt>
                <c:pt idx="127">
                  <c:v>783.50837748378308</c:v>
                </c:pt>
                <c:pt idx="128">
                  <c:v>776.0122676431273</c:v>
                </c:pt>
                <c:pt idx="129">
                  <c:v>850.69009746300708</c:v>
                </c:pt>
                <c:pt idx="130">
                  <c:v>4375.2516348901099</c:v>
                </c:pt>
                <c:pt idx="131">
                  <c:v>1004.4529902958415</c:v>
                </c:pt>
                <c:pt idx="132">
                  <c:v>850.94362702776948</c:v>
                </c:pt>
                <c:pt idx="133">
                  <c:v>897.89426202749701</c:v>
                </c:pt>
                <c:pt idx="134">
                  <c:v>1013.6278700721512</c:v>
                </c:pt>
                <c:pt idx="135">
                  <c:v>1312.1093281232404</c:v>
                </c:pt>
                <c:pt idx="136">
                  <c:v>1669.2026035929384</c:v>
                </c:pt>
                <c:pt idx="137">
                  <c:v>2056.8111828113751</c:v>
                </c:pt>
                <c:pt idx="138">
                  <c:v>2165.5469438084856</c:v>
                </c:pt>
                <c:pt idx="139">
                  <c:v>2968.3558951287387</c:v>
                </c:pt>
                <c:pt idx="140">
                  <c:v>2333.220254565309</c:v>
                </c:pt>
                <c:pt idx="141">
                  <c:v>2841.8603169576832</c:v>
                </c:pt>
                <c:pt idx="142">
                  <c:v>3326.1326170709085</c:v>
                </c:pt>
                <c:pt idx="143">
                  <c:v>584.73349215165206</c:v>
                </c:pt>
                <c:pt idx="144">
                  <c:v>396.28850607298</c:v>
                </c:pt>
                <c:pt idx="145">
                  <c:v>150.2149788678465</c:v>
                </c:pt>
                <c:pt idx="146">
                  <c:v>171.23091823772677</c:v>
                </c:pt>
                <c:pt idx="147">
                  <c:v>170.28056522175757</c:v>
                </c:pt>
                <c:pt idx="148">
                  <c:v>190.59525701884633</c:v>
                </c:pt>
                <c:pt idx="149">
                  <c:v>215.22403490301764</c:v>
                </c:pt>
                <c:pt idx="150">
                  <c:v>249.99161419377532</c:v>
                </c:pt>
                <c:pt idx="151">
                  <c:v>278.20971242338237</c:v>
                </c:pt>
                <c:pt idx="152">
                  <c:v>317.52756732783484</c:v>
                </c:pt>
                <c:pt idx="153">
                  <c:v>293.65545637586666</c:v>
                </c:pt>
                <c:pt idx="154">
                  <c:v>321.01987885098043</c:v>
                </c:pt>
                <c:pt idx="155">
                  <c:v>362.70599852891161</c:v>
                </c:pt>
                <c:pt idx="156">
                  <c:v>645.76568165604681</c:v>
                </c:pt>
                <c:pt idx="157">
                  <c:v>642.21522130126152</c:v>
                </c:pt>
                <c:pt idx="158">
                  <c:v>688.85596522504034</c:v>
                </c:pt>
                <c:pt idx="159">
                  <c:v>812.39763513479545</c:v>
                </c:pt>
                <c:pt idx="160">
                  <c:v>902.98641655474921</c:v>
                </c:pt>
                <c:pt idx="161">
                  <c:v>940.75214381469834</c:v>
                </c:pt>
                <c:pt idx="162">
                  <c:v>983.29142359168623</c:v>
                </c:pt>
                <c:pt idx="163">
                  <c:v>1102.8824987000712</c:v>
                </c:pt>
                <c:pt idx="164">
                  <c:v>1282.2670815031991</c:v>
                </c:pt>
                <c:pt idx="165">
                  <c:v>1238.7081339615174</c:v>
                </c:pt>
                <c:pt idx="166">
                  <c:v>1207.8451404435823</c:v>
                </c:pt>
                <c:pt idx="167">
                  <c:v>1241.5993185955986</c:v>
                </c:pt>
                <c:pt idx="168">
                  <c:v>1243.986074622916</c:v>
                </c:pt>
                <c:pt idx="169">
                  <c:v>762.5408424829883</c:v>
                </c:pt>
                <c:pt idx="170">
                  <c:v>780.14512246978461</c:v>
                </c:pt>
                <c:pt idx="171">
                  <c:v>794.05567182584355</c:v>
                </c:pt>
                <c:pt idx="172">
                  <c:v>823.80747333081706</c:v>
                </c:pt>
                <c:pt idx="173">
                  <c:v>869.80017916466431</c:v>
                </c:pt>
                <c:pt idx="174">
                  <c:v>912.49920485201233</c:v>
                </c:pt>
                <c:pt idx="175">
                  <c:v>976.29298680454679</c:v>
                </c:pt>
                <c:pt idx="176">
                  <c:v>1061.6370919881306</c:v>
                </c:pt>
                <c:pt idx="177">
                  <c:v>1233.3111208492778</c:v>
                </c:pt>
                <c:pt idx="178">
                  <c:v>1458.8737870574851</c:v>
                </c:pt>
                <c:pt idx="179">
                  <c:v>1353.1930276390947</c:v>
                </c:pt>
                <c:pt idx="180">
                  <c:v>1463.5922239046779</c:v>
                </c:pt>
                <c:pt idx="181">
                  <c:v>1574.6289684663095</c:v>
                </c:pt>
                <c:pt idx="182">
                  <c:v>1509.5810200828316</c:v>
                </c:pt>
                <c:pt idx="183">
                  <c:v>1452.7667025488545</c:v>
                </c:pt>
                <c:pt idx="184">
                  <c:v>1286.1922783118741</c:v>
                </c:pt>
                <c:pt idx="185">
                  <c:v>1194.3068172837907</c:v>
                </c:pt>
                <c:pt idx="186">
                  <c:v>1116.9251609207074</c:v>
                </c:pt>
                <c:pt idx="187">
                  <c:v>1249.4932601330459</c:v>
                </c:pt>
                <c:pt idx="188">
                  <c:v>1465.9390968889018</c:v>
                </c:pt>
                <c:pt idx="189">
                  <c:v>1751.3234650387406</c:v>
                </c:pt>
                <c:pt idx="190">
                  <c:v>2159.1714143931849</c:v>
                </c:pt>
                <c:pt idx="191">
                  <c:v>2461.7381098016735</c:v>
                </c:pt>
                <c:pt idx="192">
                  <c:v>2804.9698686678526</c:v>
                </c:pt>
                <c:pt idx="193">
                  <c:v>2972.5742490477624</c:v>
                </c:pt>
                <c:pt idx="194">
                  <c:v>3258.1007720410457</c:v>
                </c:pt>
                <c:pt idx="195">
                  <c:v>2018.6046404813781</c:v>
                </c:pt>
                <c:pt idx="196">
                  <c:v>2733.1853226385729</c:v>
                </c:pt>
                <c:pt idx="197">
                  <c:v>3276.6521756477614</c:v>
                </c:pt>
                <c:pt idx="198">
                  <c:v>4370.3054003855405</c:v>
                </c:pt>
                <c:pt idx="199">
                  <c:v>7527.1198328279152</c:v>
                </c:pt>
                <c:pt idx="200">
                  <c:v>11456.758309478371</c:v>
                </c:pt>
                <c:pt idx="201">
                  <c:v>13003.638577866735</c:v>
                </c:pt>
                <c:pt idx="202">
                  <c:v>15943.794066145731</c:v>
                </c:pt>
                <c:pt idx="203">
                  <c:v>23432.386660081305</c:v>
                </c:pt>
                <c:pt idx="204">
                  <c:v>13858.903407101416</c:v>
                </c:pt>
                <c:pt idx="205">
                  <c:v>16643.143795957003</c:v>
                </c:pt>
                <c:pt idx="206">
                  <c:v>21949.622834485108</c:v>
                </c:pt>
                <c:pt idx="207">
                  <c:v>22391.461785749209</c:v>
                </c:pt>
                <c:pt idx="208">
                  <c:v>179.31160486456133</c:v>
                </c:pt>
                <c:pt idx="209">
                  <c:v>183.43252465069196</c:v>
                </c:pt>
                <c:pt idx="210">
                  <c:v>170.33946472046742</c:v>
                </c:pt>
                <c:pt idx="211">
                  <c:v>194.57602705223192</c:v>
                </c:pt>
                <c:pt idx="212">
                  <c:v>237.71273653837662</c:v>
                </c:pt>
                <c:pt idx="213">
                  <c:v>226.28985679222328</c:v>
                </c:pt>
                <c:pt idx="214">
                  <c:v>240.54681634848291</c:v>
                </c:pt>
                <c:pt idx="215">
                  <c:v>252.97762985700538</c:v>
                </c:pt>
                <c:pt idx="216">
                  <c:v>256.43756980232666</c:v>
                </c:pt>
                <c:pt idx="217">
                  <c:v>334.06488506697417</c:v>
                </c:pt>
                <c:pt idx="218">
                  <c:v>368.74775824881351</c:v>
                </c:pt>
                <c:pt idx="219">
                  <c:v>439.54237135866526</c:v>
                </c:pt>
                <c:pt idx="220">
                  <c:v>504.3234084530842</c:v>
                </c:pt>
                <c:pt idx="221">
                  <c:v>122.55180696701827</c:v>
                </c:pt>
                <c:pt idx="222">
                  <c:v>118.90625324010675</c:v>
                </c:pt>
                <c:pt idx="223">
                  <c:v>110.18180520470935</c:v>
                </c:pt>
                <c:pt idx="224">
                  <c:v>117.59665617840206</c:v>
                </c:pt>
                <c:pt idx="225">
                  <c:v>134.2795789012759</c:v>
                </c:pt>
                <c:pt idx="226">
                  <c:v>159.83143654673583</c:v>
                </c:pt>
                <c:pt idx="227">
                  <c:v>191.60402120309413</c:v>
                </c:pt>
                <c:pt idx="228">
                  <c:v>240.50815312316743</c:v>
                </c:pt>
                <c:pt idx="229">
                  <c:v>321.60418795710882</c:v>
                </c:pt>
                <c:pt idx="230">
                  <c:v>375.34295750754802</c:v>
                </c:pt>
                <c:pt idx="231">
                  <c:v>337.39614281742774</c:v>
                </c:pt>
                <c:pt idx="232">
                  <c:v>350.89531164179931</c:v>
                </c:pt>
                <c:pt idx="233">
                  <c:v>466.64943848799413</c:v>
                </c:pt>
                <c:pt idx="234">
                  <c:v>4135.254060498055</c:v>
                </c:pt>
                <c:pt idx="235">
                  <c:v>3754.3639244514652</c:v>
                </c:pt>
                <c:pt idx="236">
                  <c:v>3836.7966806657964</c:v>
                </c:pt>
                <c:pt idx="237">
                  <c:v>4601.6044534966786</c:v>
                </c:pt>
                <c:pt idx="238">
                  <c:v>5328.4851858587735</c:v>
                </c:pt>
                <c:pt idx="239">
                  <c:v>6281.9546838810702</c:v>
                </c:pt>
                <c:pt idx="240">
                  <c:v>6756.2711586820651</c:v>
                </c:pt>
                <c:pt idx="241">
                  <c:v>7994.3048249674584</c:v>
                </c:pt>
                <c:pt idx="242">
                  <c:v>10577.916763271634</c:v>
                </c:pt>
                <c:pt idx="243">
                  <c:v>7919.7108932268266</c:v>
                </c:pt>
                <c:pt idx="244">
                  <c:v>9362.113583409051</c:v>
                </c:pt>
                <c:pt idx="245">
                  <c:v>11791.587778554283</c:v>
                </c:pt>
                <c:pt idx="246">
                  <c:v>10929.879637161484</c:v>
                </c:pt>
                <c:pt idx="247">
                  <c:v>637.10427118401321</c:v>
                </c:pt>
                <c:pt idx="248">
                  <c:v>542.68217663186999</c:v>
                </c:pt>
                <c:pt idx="249">
                  <c:v>442.5269100696658</c:v>
                </c:pt>
                <c:pt idx="250">
                  <c:v>361.1578364285142</c:v>
                </c:pt>
                <c:pt idx="251">
                  <c:v>415.81396890944541</c:v>
                </c:pt>
                <c:pt idx="252">
                  <c:v>434.49544429044886</c:v>
                </c:pt>
                <c:pt idx="253">
                  <c:v>441.91965589169439</c:v>
                </c:pt>
                <c:pt idx="254">
                  <c:v>522.33991824276882</c:v>
                </c:pt>
                <c:pt idx="255">
                  <c:v>612.02857760281472</c:v>
                </c:pt>
                <c:pt idx="256">
                  <c:v>553.099351360779</c:v>
                </c:pt>
                <c:pt idx="257">
                  <c:v>566.33532523324448</c:v>
                </c:pt>
                <c:pt idx="258">
                  <c:v>517.75243203613218</c:v>
                </c:pt>
                <c:pt idx="259">
                  <c:v>510.32622925651441</c:v>
                </c:pt>
                <c:pt idx="260">
                  <c:v>264.692698775471</c:v>
                </c:pt>
                <c:pt idx="261">
                  <c:v>275.47627104658426</c:v>
                </c:pt>
                <c:pt idx="262">
                  <c:v>311.63961986438397</c:v>
                </c:pt>
                <c:pt idx="263">
                  <c:v>375.96486715438311</c:v>
                </c:pt>
                <c:pt idx="264">
                  <c:v>426.26351084979234</c:v>
                </c:pt>
                <c:pt idx="265">
                  <c:v>501.86429468827072</c:v>
                </c:pt>
                <c:pt idx="266">
                  <c:v>929.94554542398112</c:v>
                </c:pt>
                <c:pt idx="267">
                  <c:v>1099.0847587633284</c:v>
                </c:pt>
                <c:pt idx="268">
                  <c:v>1234.4372533198523</c:v>
                </c:pt>
                <c:pt idx="269">
                  <c:v>1096.5336568131745</c:v>
                </c:pt>
                <c:pt idx="270">
                  <c:v>1326.0661119212414</c:v>
                </c:pt>
                <c:pt idx="271">
                  <c:v>1594.0308091961606</c:v>
                </c:pt>
                <c:pt idx="272">
                  <c:v>1645.5151619882977</c:v>
                </c:pt>
                <c:pt idx="273">
                  <c:v>342.47851952315358</c:v>
                </c:pt>
                <c:pt idx="274">
                  <c:v>318.53066989022244</c:v>
                </c:pt>
                <c:pt idx="275">
                  <c:v>326.07994817012371</c:v>
                </c:pt>
                <c:pt idx="276">
                  <c:v>374.42684452448191</c:v>
                </c:pt>
                <c:pt idx="277">
                  <c:v>390.88456228668514</c:v>
                </c:pt>
                <c:pt idx="278">
                  <c:v>306.70117908413982</c:v>
                </c:pt>
                <c:pt idx="279">
                  <c:v>287.92298572818368</c:v>
                </c:pt>
                <c:pt idx="280">
                  <c:v>411.48470687720982</c:v>
                </c:pt>
                <c:pt idx="281">
                  <c:v>437.80568263982644</c:v>
                </c:pt>
                <c:pt idx="282">
                  <c:v>435.17566283730918</c:v>
                </c:pt>
                <c:pt idx="283">
                  <c:v>435.44888802746368</c:v>
                </c:pt>
                <c:pt idx="284">
                  <c:v>454.00227755513805</c:v>
                </c:pt>
                <c:pt idx="285">
                  <c:v>493.48995260177622</c:v>
                </c:pt>
                <c:pt idx="286">
                  <c:v>284.18719685355984</c:v>
                </c:pt>
                <c:pt idx="287">
                  <c:v>295.1956907174046</c:v>
                </c:pt>
                <c:pt idx="288">
                  <c:v>305.5716486242992</c:v>
                </c:pt>
                <c:pt idx="289">
                  <c:v>342.07587322563739</c:v>
                </c:pt>
                <c:pt idx="290">
                  <c:v>375.79462909955555</c:v>
                </c:pt>
                <c:pt idx="291">
                  <c:v>402.98804725943802</c:v>
                </c:pt>
                <c:pt idx="292">
                  <c:v>398.24717913839379</c:v>
                </c:pt>
                <c:pt idx="293">
                  <c:v>465.34026235282147</c:v>
                </c:pt>
                <c:pt idx="294">
                  <c:v>555.65946523218099</c:v>
                </c:pt>
                <c:pt idx="295">
                  <c:v>536.80280674831795</c:v>
                </c:pt>
                <c:pt idx="296">
                  <c:v>526.52102388467586</c:v>
                </c:pt>
                <c:pt idx="297">
                  <c:v>595.82924872616411</c:v>
                </c:pt>
                <c:pt idx="298">
                  <c:v>494.31437797780421</c:v>
                </c:pt>
                <c:pt idx="299">
                  <c:v>406.11570552068798</c:v>
                </c:pt>
                <c:pt idx="300">
                  <c:v>404.21620628499016</c:v>
                </c:pt>
                <c:pt idx="301">
                  <c:v>398.40994506632683</c:v>
                </c:pt>
                <c:pt idx="302">
                  <c:v>439.59590572024882</c:v>
                </c:pt>
                <c:pt idx="303">
                  <c:v>462.04976829650377</c:v>
                </c:pt>
                <c:pt idx="304">
                  <c:v>523.61378919377842</c:v>
                </c:pt>
                <c:pt idx="305">
                  <c:v>612.23253122396954</c:v>
                </c:pt>
                <c:pt idx="306">
                  <c:v>721.45901071362425</c:v>
                </c:pt>
                <c:pt idx="307">
                  <c:v>785.73420028438659</c:v>
                </c:pt>
                <c:pt idx="308">
                  <c:v>771.28810846545764</c:v>
                </c:pt>
                <c:pt idx="309">
                  <c:v>792.97903696171579</c:v>
                </c:pt>
                <c:pt idx="310">
                  <c:v>816.44153497971149</c:v>
                </c:pt>
                <c:pt idx="311">
                  <c:v>932.51822918916309</c:v>
                </c:pt>
                <c:pt idx="312">
                  <c:v>415.46721545071313</c:v>
                </c:pt>
                <c:pt idx="313">
                  <c:v>377.46777077210794</c:v>
                </c:pt>
                <c:pt idx="314">
                  <c:v>348.34643198282458</c:v>
                </c:pt>
                <c:pt idx="315">
                  <c:v>510.42948149763242</c:v>
                </c:pt>
                <c:pt idx="316">
                  <c:v>645.49346398733906</c:v>
                </c:pt>
                <c:pt idx="317">
                  <c:v>710.54836269188991</c:v>
                </c:pt>
                <c:pt idx="318">
                  <c:v>736.36004293931239</c:v>
                </c:pt>
                <c:pt idx="319">
                  <c:v>816.80018652366516</c:v>
                </c:pt>
                <c:pt idx="320">
                  <c:v>826.82710669663663</c:v>
                </c:pt>
                <c:pt idx="321">
                  <c:v>858.73459361476841</c:v>
                </c:pt>
                <c:pt idx="322">
                  <c:v>1083.0120651832501</c:v>
                </c:pt>
                <c:pt idx="323">
                  <c:v>1225.5892380252237</c:v>
                </c:pt>
                <c:pt idx="324">
                  <c:v>1134.8502104511479</c:v>
                </c:pt>
                <c:pt idx="325">
                  <c:v>182.94277357149181</c:v>
                </c:pt>
                <c:pt idx="326">
                  <c:v>171.73707886900297</c:v>
                </c:pt>
                <c:pt idx="327">
                  <c:v>174.55456833078611</c:v>
                </c:pt>
                <c:pt idx="328">
                  <c:v>130.91259199890405</c:v>
                </c:pt>
                <c:pt idx="329">
                  <c:v>146.64124047813209</c:v>
                </c:pt>
                <c:pt idx="330">
                  <c:v>165.76008338160358</c:v>
                </c:pt>
                <c:pt idx="331">
                  <c:v>178.45373082119397</c:v>
                </c:pt>
                <c:pt idx="332">
                  <c:v>209.81408479814576</c:v>
                </c:pt>
                <c:pt idx="333">
                  <c:v>231.44749604788177</c:v>
                </c:pt>
                <c:pt idx="334">
                  <c:v>302.28035243259086</c:v>
                </c:pt>
                <c:pt idx="335">
                  <c:v>326.60428045548372</c:v>
                </c:pt>
                <c:pt idx="336">
                  <c:v>376.92845449061537</c:v>
                </c:pt>
                <c:pt idx="337">
                  <c:v>413.75857279733486</c:v>
                </c:pt>
                <c:pt idx="338">
                  <c:v>6548.5682739314761</c:v>
                </c:pt>
                <c:pt idx="339">
                  <c:v>5404.4623680062496</c:v>
                </c:pt>
                <c:pt idx="340">
                  <c:v>3715.5569912603746</c:v>
                </c:pt>
                <c:pt idx="341">
                  <c:v>4437.4371612794721</c:v>
                </c:pt>
                <c:pt idx="342">
                  <c:v>6062.2145242418737</c:v>
                </c:pt>
                <c:pt idx="343">
                  <c:v>7864.9375720580219</c:v>
                </c:pt>
                <c:pt idx="344">
                  <c:v>9933.1088240078425</c:v>
                </c:pt>
                <c:pt idx="345">
                  <c:v>12418.183591347653</c:v>
                </c:pt>
                <c:pt idx="346">
                  <c:v>15853.461508932149</c:v>
                </c:pt>
                <c:pt idx="347">
                  <c:v>10455.574867399077</c:v>
                </c:pt>
                <c:pt idx="348">
                  <c:v>12375.449526802913</c:v>
                </c:pt>
                <c:pt idx="349">
                  <c:v>5685.4122272572586</c:v>
                </c:pt>
                <c:pt idx="350">
                  <c:v>13302.790848277791</c:v>
                </c:pt>
                <c:pt idx="351">
                  <c:v>246.28264099200683</c:v>
                </c:pt>
                <c:pt idx="352">
                  <c:v>278.98744993076087</c:v>
                </c:pt>
                <c:pt idx="353">
                  <c:v>262.74181975903605</c:v>
                </c:pt>
                <c:pt idx="354">
                  <c:v>317.42203171593377</c:v>
                </c:pt>
                <c:pt idx="355">
                  <c:v>245.67045296086042</c:v>
                </c:pt>
                <c:pt idx="356">
                  <c:v>275.47670755479623</c:v>
                </c:pt>
                <c:pt idx="357">
                  <c:v>292.95651893544112</c:v>
                </c:pt>
                <c:pt idx="358">
                  <c:v>379.0664996371126</c:v>
                </c:pt>
                <c:pt idx="359">
                  <c:v>472.37939973758938</c:v>
                </c:pt>
                <c:pt idx="360">
                  <c:v>417.17852597826032</c:v>
                </c:pt>
                <c:pt idx="361">
                  <c:v>412.95905207952433</c:v>
                </c:pt>
                <c:pt idx="362">
                  <c:v>454.54179730424016</c:v>
                </c:pt>
                <c:pt idx="363">
                  <c:v>443.2018479572497</c:v>
                </c:pt>
                <c:pt idx="364">
                  <c:v>153.9996381220291</c:v>
                </c:pt>
                <c:pt idx="365">
                  <c:v>147.67939036575748</c:v>
                </c:pt>
                <c:pt idx="366">
                  <c:v>223.46009483868988</c:v>
                </c:pt>
                <c:pt idx="367">
                  <c:v>198.11327506861613</c:v>
                </c:pt>
                <c:pt idx="368">
                  <c:v>208.85576355521653</c:v>
                </c:pt>
                <c:pt idx="369">
                  <c:v>213.15667456830485</c:v>
                </c:pt>
                <c:pt idx="370">
                  <c:v>234.21239605982626</c:v>
                </c:pt>
                <c:pt idx="371">
                  <c:v>265.99690755808876</c:v>
                </c:pt>
                <c:pt idx="372">
                  <c:v>302.49731893160146</c:v>
                </c:pt>
                <c:pt idx="373">
                  <c:v>345.19476141979277</c:v>
                </c:pt>
                <c:pt idx="374">
                  <c:v>359.57952686394168</c:v>
                </c:pt>
                <c:pt idx="375">
                  <c:v>364.08777294381616</c:v>
                </c:pt>
                <c:pt idx="376">
                  <c:v>266.58896558088924</c:v>
                </c:pt>
                <c:pt idx="377">
                  <c:v>236.09611018951469</c:v>
                </c:pt>
                <c:pt idx="378">
                  <c:v>248.96306223898887</c:v>
                </c:pt>
                <c:pt idx="379">
                  <c:v>307.16972189341175</c:v>
                </c:pt>
                <c:pt idx="380">
                  <c:v>388.81837310446758</c:v>
                </c:pt>
                <c:pt idx="381">
                  <c:v>421.17042874859067</c:v>
                </c:pt>
                <c:pt idx="382">
                  <c:v>444.28464362799969</c:v>
                </c:pt>
                <c:pt idx="383">
                  <c:v>496.744283112836</c:v>
                </c:pt>
                <c:pt idx="384">
                  <c:v>561.49633271565597</c:v>
                </c:pt>
                <c:pt idx="385">
                  <c:v>665.05468881473928</c:v>
                </c:pt>
                <c:pt idx="386">
                  <c:v>661.13171141038595</c:v>
                </c:pt>
                <c:pt idx="387">
                  <c:v>673.69466138222469</c:v>
                </c:pt>
                <c:pt idx="388">
                  <c:v>738.55447803480081</c:v>
                </c:pt>
                <c:pt idx="389">
                  <c:v>696.18231291436166</c:v>
                </c:pt>
                <c:pt idx="390">
                  <c:v>477.69870443983683</c:v>
                </c:pt>
                <c:pt idx="391">
                  <c:v>464.11672875611299</c:v>
                </c:pt>
                <c:pt idx="392">
                  <c:v>460.28018152303218</c:v>
                </c:pt>
                <c:pt idx="393">
                  <c:v>527.05602247319064</c:v>
                </c:pt>
                <c:pt idx="394">
                  <c:v>600.06227709729421</c:v>
                </c:pt>
                <c:pt idx="395">
                  <c:v>694.32008280560069</c:v>
                </c:pt>
                <c:pt idx="396">
                  <c:v>939.15629365542895</c:v>
                </c:pt>
                <c:pt idx="397">
                  <c:v>1008.0243955247344</c:v>
                </c:pt>
                <c:pt idx="398">
                  <c:v>1107.3182750538213</c:v>
                </c:pt>
                <c:pt idx="399">
                  <c:v>860.91199481695082</c:v>
                </c:pt>
                <c:pt idx="400">
                  <c:v>977.15051864288444</c:v>
                </c:pt>
                <c:pt idx="401">
                  <c:v>1117.0263546438159</c:v>
                </c:pt>
                <c:pt idx="402">
                  <c:v>1042.8225318817188</c:v>
                </c:pt>
                <c:pt idx="403">
                  <c:v>3861.0385424556798</c:v>
                </c:pt>
                <c:pt idx="404">
                  <c:v>3780.8288480274296</c:v>
                </c:pt>
                <c:pt idx="405">
                  <c:v>3939.2818626073795</c:v>
                </c:pt>
                <c:pt idx="406">
                  <c:v>4587.6561087527016</c:v>
                </c:pt>
                <c:pt idx="407">
                  <c:v>5177.3664651617582</c:v>
                </c:pt>
                <c:pt idx="408">
                  <c:v>5054.3181114382996</c:v>
                </c:pt>
                <c:pt idx="409">
                  <c:v>5373.6305510186812</c:v>
                </c:pt>
                <c:pt idx="410">
                  <c:v>6182.2001113929437</c:v>
                </c:pt>
                <c:pt idx="411">
                  <c:v>7599.9866762838328</c:v>
                </c:pt>
                <c:pt idx="412">
                  <c:v>6928.9720124671385</c:v>
                </c:pt>
                <c:pt idx="413">
                  <c:v>7586.9695337116018</c:v>
                </c:pt>
                <c:pt idx="414">
                  <c:v>8749.5798067106207</c:v>
                </c:pt>
                <c:pt idx="415">
                  <c:v>8861.7996184846725</c:v>
                </c:pt>
                <c:pt idx="416">
                  <c:v>1289.4619025143152</c:v>
                </c:pt>
                <c:pt idx="417">
                  <c:v>1299.9025560870145</c:v>
                </c:pt>
                <c:pt idx="418">
                  <c:v>1378.8510749880174</c:v>
                </c:pt>
                <c:pt idx="419">
                  <c:v>1683.9408453129163</c:v>
                </c:pt>
                <c:pt idx="420">
                  <c:v>1907.4343071468143</c:v>
                </c:pt>
                <c:pt idx="421">
                  <c:v>1975.8665097893161</c:v>
                </c:pt>
                <c:pt idx="422">
                  <c:v>2159.4636719205073</c:v>
                </c:pt>
                <c:pt idx="423">
                  <c:v>2452.9985783129182</c:v>
                </c:pt>
                <c:pt idx="424">
                  <c:v>2871.3466053517232</c:v>
                </c:pt>
                <c:pt idx="425">
                  <c:v>2906.5981362594689</c:v>
                </c:pt>
                <c:pt idx="426">
                  <c:v>2868.644166617155</c:v>
                </c:pt>
                <c:pt idx="427">
                  <c:v>3094.6076582349078</c:v>
                </c:pt>
                <c:pt idx="428">
                  <c:v>2951.3591363317087</c:v>
                </c:pt>
                <c:pt idx="429">
                  <c:v>235.83830604250974</c:v>
                </c:pt>
                <c:pt idx="430">
                  <c:v>216.92273460494113</c:v>
                </c:pt>
                <c:pt idx="431">
                  <c:v>217.46148736633856</c:v>
                </c:pt>
                <c:pt idx="432">
                  <c:v>234.79541031103793</c:v>
                </c:pt>
                <c:pt idx="433">
                  <c:v>278.78269340016431</c:v>
                </c:pt>
                <c:pt idx="434">
                  <c:v>313.10792967246277</c:v>
                </c:pt>
                <c:pt idx="435">
                  <c:v>328.70739925670244</c:v>
                </c:pt>
                <c:pt idx="436">
                  <c:v>362.43242480268731</c:v>
                </c:pt>
                <c:pt idx="437">
                  <c:v>434.5301501041734</c:v>
                </c:pt>
                <c:pt idx="438">
                  <c:v>414.11015599700784</c:v>
                </c:pt>
                <c:pt idx="439">
                  <c:v>386.96316546756589</c:v>
                </c:pt>
                <c:pt idx="440">
                  <c:v>510.46340913424382</c:v>
                </c:pt>
                <c:pt idx="441">
                  <c:v>570.41748958820824</c:v>
                </c:pt>
                <c:pt idx="442">
                  <c:v>2059.4006100256433</c:v>
                </c:pt>
                <c:pt idx="443">
                  <c:v>1836.4959664098769</c:v>
                </c:pt>
                <c:pt idx="444">
                  <c:v>1716.4025796825108</c:v>
                </c:pt>
                <c:pt idx="445">
                  <c:v>2488.9905124929528</c:v>
                </c:pt>
                <c:pt idx="446">
                  <c:v>3297.9586137012561</c:v>
                </c:pt>
                <c:pt idx="447">
                  <c:v>3582.2760201398501</c:v>
                </c:pt>
                <c:pt idx="448">
                  <c:v>3886.4479234811106</c:v>
                </c:pt>
                <c:pt idx="449">
                  <c:v>4246.6783726630465</c:v>
                </c:pt>
                <c:pt idx="450">
                  <c:v>4023.6896229896756</c:v>
                </c:pt>
                <c:pt idx="451">
                  <c:v>4070.0327450737068</c:v>
                </c:pt>
                <c:pt idx="452">
                  <c:v>5113.1648519688461</c:v>
                </c:pt>
                <c:pt idx="453">
                  <c:v>5614.9259096922915</c:v>
                </c:pt>
                <c:pt idx="454">
                  <c:v>5930.5249463019491</c:v>
                </c:pt>
                <c:pt idx="455">
                  <c:v>163.64010977436837</c:v>
                </c:pt>
                <c:pt idx="456">
                  <c:v>170.6961621503709</c:v>
                </c:pt>
                <c:pt idx="457">
                  <c:v>183.66987797632572</c:v>
                </c:pt>
                <c:pt idx="458">
                  <c:v>222.89924637099276</c:v>
                </c:pt>
                <c:pt idx="459">
                  <c:v>240.21743869668626</c:v>
                </c:pt>
                <c:pt idx="460">
                  <c:v>258.28176030913096</c:v>
                </c:pt>
                <c:pt idx="461">
                  <c:v>266.5794323050095</c:v>
                </c:pt>
                <c:pt idx="462">
                  <c:v>302.2664078332138</c:v>
                </c:pt>
                <c:pt idx="463">
                  <c:v>366.63067921165134</c:v>
                </c:pt>
                <c:pt idx="464">
                  <c:v>352.68511413617819</c:v>
                </c:pt>
                <c:pt idx="465">
                  <c:v>359.80124194761891</c:v>
                </c:pt>
                <c:pt idx="466">
                  <c:v>388.32673121253589</c:v>
                </c:pt>
                <c:pt idx="467">
                  <c:v>394.77583088040467</c:v>
                </c:pt>
                <c:pt idx="468">
                  <c:v>377.50025704216552</c:v>
                </c:pt>
                <c:pt idx="469">
                  <c:v>350.28782107299367</c:v>
                </c:pt>
                <c:pt idx="470">
                  <c:v>457.47365047816231</c:v>
                </c:pt>
                <c:pt idx="471">
                  <c:v>510.4169414343761</c:v>
                </c:pt>
                <c:pt idx="472">
                  <c:v>645.92565016351193</c:v>
                </c:pt>
                <c:pt idx="473">
                  <c:v>802.37335734741271</c:v>
                </c:pt>
                <c:pt idx="474">
                  <c:v>1011.7579602272922</c:v>
                </c:pt>
                <c:pt idx="475">
                  <c:v>1127.814289859537</c:v>
                </c:pt>
                <c:pt idx="476">
                  <c:v>1375.5878654103669</c:v>
                </c:pt>
                <c:pt idx="477">
                  <c:v>1087.648929064824</c:v>
                </c:pt>
                <c:pt idx="478">
                  <c:v>2310.4697842522137</c:v>
                </c:pt>
                <c:pt idx="479">
                  <c:v>2509.2433184925599</c:v>
                </c:pt>
                <c:pt idx="480">
                  <c:v>2742.3422668696339</c:v>
                </c:pt>
                <c:pt idx="481">
                  <c:v>206.64907129075226</c:v>
                </c:pt>
                <c:pt idx="482">
                  <c:v>191.17403567099234</c:v>
                </c:pt>
                <c:pt idx="483">
                  <c:v>186.64174800999118</c:v>
                </c:pt>
                <c:pt idx="484">
                  <c:v>202.27323815135094</c:v>
                </c:pt>
                <c:pt idx="485">
                  <c:v>225.75138980151991</c:v>
                </c:pt>
                <c:pt idx="486">
                  <c:v>273.7470892544502</c:v>
                </c:pt>
                <c:pt idx="487">
                  <c:v>321.94857760306292</c:v>
                </c:pt>
                <c:pt idx="488">
                  <c:v>373.46364360384416</c:v>
                </c:pt>
                <c:pt idx="489">
                  <c:v>457.21134551917004</c:v>
                </c:pt>
                <c:pt idx="490">
                  <c:v>494.66780671527346</c:v>
                </c:pt>
                <c:pt idx="491">
                  <c:v>519.05030492587616</c:v>
                </c:pt>
                <c:pt idx="492">
                  <c:v>574.8874668384733</c:v>
                </c:pt>
                <c:pt idx="493">
                  <c:v>622.57835408382459</c:v>
                </c:pt>
                <c:pt idx="494">
                  <c:v>550.17145049774797</c:v>
                </c:pt>
                <c:pt idx="495">
                  <c:v>539.93386372132056</c:v>
                </c:pt>
                <c:pt idx="496">
                  <c:v>585.80635804135773</c:v>
                </c:pt>
                <c:pt idx="497">
                  <c:v>687.09368960021698</c:v>
                </c:pt>
                <c:pt idx="498">
                  <c:v>734.03536150409036</c:v>
                </c:pt>
                <c:pt idx="499">
                  <c:v>797.19630695598744</c:v>
                </c:pt>
                <c:pt idx="500">
                  <c:v>851.2390086016901</c:v>
                </c:pt>
                <c:pt idx="501">
                  <c:v>882.9136238447885</c:v>
                </c:pt>
                <c:pt idx="502">
                  <c:v>1090.4113804805859</c:v>
                </c:pt>
                <c:pt idx="503">
                  <c:v>1134.1135938582313</c:v>
                </c:pt>
                <c:pt idx="504">
                  <c:v>1127.9816695468726</c:v>
                </c:pt>
                <c:pt idx="505">
                  <c:v>1355.4473432799969</c:v>
                </c:pt>
                <c:pt idx="506">
                  <c:v>1399.9534816957118</c:v>
                </c:pt>
                <c:pt idx="507">
                  <c:v>474.52415780314891</c:v>
                </c:pt>
                <c:pt idx="508">
                  <c:v>482.01849331137356</c:v>
                </c:pt>
                <c:pt idx="509">
                  <c:v>513.3625289579935</c:v>
                </c:pt>
                <c:pt idx="510">
                  <c:v>642.61303466939489</c:v>
                </c:pt>
                <c:pt idx="511">
                  <c:v>732.28123500123274</c:v>
                </c:pt>
                <c:pt idx="512">
                  <c:v>772.52679297861573</c:v>
                </c:pt>
                <c:pt idx="513">
                  <c:v>807.97473548348103</c:v>
                </c:pt>
                <c:pt idx="514">
                  <c:v>947.88980479923771</c:v>
                </c:pt>
                <c:pt idx="515">
                  <c:v>1093.7637993001106</c:v>
                </c:pt>
                <c:pt idx="516">
                  <c:v>1017.9686008237024</c:v>
                </c:pt>
                <c:pt idx="517">
                  <c:v>998.59957635821888</c:v>
                </c:pt>
                <c:pt idx="518">
                  <c:v>1083.2616754797577</c:v>
                </c:pt>
                <c:pt idx="519">
                  <c:v>1023.2885719029572</c:v>
                </c:pt>
                <c:pt idx="520">
                  <c:v>7578.8289433138998</c:v>
                </c:pt>
                <c:pt idx="521">
                  <c:v>7615.9885347651534</c:v>
                </c:pt>
                <c:pt idx="522">
                  <c:v>8340.3028076463561</c:v>
                </c:pt>
                <c:pt idx="523">
                  <c:v>8491.5036594202902</c:v>
                </c:pt>
                <c:pt idx="524">
                  <c:v>10173.574969696971</c:v>
                </c:pt>
                <c:pt idx="525">
                  <c:v>11086.89097708082</c:v>
                </c:pt>
                <c:pt idx="526">
                  <c:v>12014.418073286051</c:v>
                </c:pt>
                <c:pt idx="527">
                  <c:v>12155.70158644291</c:v>
                </c:pt>
                <c:pt idx="528">
                  <c:v>11123.004450526703</c:v>
                </c:pt>
                <c:pt idx="529">
                  <c:v>9707.2653669041665</c:v>
                </c:pt>
                <c:pt idx="530">
                  <c:v>10842.773064498162</c:v>
                </c:pt>
                <c:pt idx="531">
                  <c:v>12117.805411648998</c:v>
                </c:pt>
                <c:pt idx="532">
                  <c:v>11689.289616434322</c:v>
                </c:pt>
                <c:pt idx="533">
                  <c:v>153.60176986233733</c:v>
                </c:pt>
                <c:pt idx="534">
                  <c:v>251.29470883101507</c:v>
                </c:pt>
                <c:pt idx="535">
                  <c:v>275.76036662870433</c:v>
                </c:pt>
                <c:pt idx="536">
                  <c:v>291.00605441011993</c:v>
                </c:pt>
                <c:pt idx="537">
                  <c:v>290.41352569663212</c:v>
                </c:pt>
                <c:pt idx="538">
                  <c:v>317.94657624814573</c:v>
                </c:pt>
                <c:pt idx="539">
                  <c:v>357.40610357042698</c:v>
                </c:pt>
                <c:pt idx="540">
                  <c:v>398.56854458490238</c:v>
                </c:pt>
                <c:pt idx="541">
                  <c:v>452.92072668456092</c:v>
                </c:pt>
                <c:pt idx="542">
                  <c:v>435.01039268011561</c:v>
                </c:pt>
                <c:pt idx="543">
                  <c:v>448.221526480639</c:v>
                </c:pt>
                <c:pt idx="544">
                  <c:v>499.91961252689674</c:v>
                </c:pt>
                <c:pt idx="545">
                  <c:v>633.47809592242629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3022.7272727272725</c:v>
                </c:pt>
                <c:pt idx="560">
                  <c:v>2627.4925050776292</c:v>
                </c:pt>
                <c:pt idx="561">
                  <c:v>2423.1185946715491</c:v>
                </c:pt>
                <c:pt idx="562">
                  <c:v>3619.9685480756493</c:v>
                </c:pt>
                <c:pt idx="563">
                  <c:v>4657.6467969043961</c:v>
                </c:pt>
                <c:pt idx="564">
                  <c:v>5184.7670452680122</c:v>
                </c:pt>
                <c:pt idx="565">
                  <c:v>5407.1128145196844</c:v>
                </c:pt>
                <c:pt idx="566">
                  <c:v>5847.4453043051426</c:v>
                </c:pt>
                <c:pt idx="567">
                  <c:v>5508.3349784355751</c:v>
                </c:pt>
                <c:pt idx="568">
                  <c:v>5654.7801329892782</c:v>
                </c:pt>
                <c:pt idx="569">
                  <c:v>7171.5295072679819</c:v>
                </c:pt>
                <c:pt idx="570">
                  <c:v>7832.5541072934666</c:v>
                </c:pt>
                <c:pt idx="571">
                  <c:v>7307.5160576448243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1796.6592785170533</c:v>
                </c:pt>
                <c:pt idx="581">
                  <c:v>1396.8686253166959</c:v>
                </c:pt>
                <c:pt idx="582">
                  <c:v>1643.5597652895419</c:v>
                </c:pt>
                <c:pt idx="583">
                  <c:v>2001.9166526508245</c:v>
                </c:pt>
                <c:pt idx="584">
                  <c:v>974.39203611672667</c:v>
                </c:pt>
                <c:pt idx="585">
                  <c:v>442.02626946651395</c:v>
                </c:pt>
                <c:pt idx="586">
                  <c:v>463.61739554440493</c:v>
                </c:pt>
                <c:pt idx="587">
                  <c:v>507.20231479516144</c:v>
                </c:pt>
                <c:pt idx="588">
                  <c:v>588.71968239518685</c:v>
                </c:pt>
                <c:pt idx="589">
                  <c:v>697.16964773414441</c:v>
                </c:pt>
                <c:pt idx="590">
                  <c:v>839.77396808212131</c:v>
                </c:pt>
                <c:pt idx="591">
                  <c:v>1085.2446331179208</c:v>
                </c:pt>
                <c:pt idx="592">
                  <c:v>1368.4182741414734</c:v>
                </c:pt>
                <c:pt idx="593">
                  <c:v>1588.7863138040425</c:v>
                </c:pt>
                <c:pt idx="594">
                  <c:v>1516.0738206140054</c:v>
                </c:pt>
                <c:pt idx="595">
                  <c:v>1840.9130985407214</c:v>
                </c:pt>
                <c:pt idx="596">
                  <c:v>1847.9030208210756</c:v>
                </c:pt>
                <c:pt idx="597">
                  <c:v>1694.5549384951328</c:v>
                </c:pt>
                <c:pt idx="598">
                  <c:v>1433.1753890844823</c:v>
                </c:pt>
                <c:pt idx="599">
                  <c:v>1255.4670135965112</c:v>
                </c:pt>
                <c:pt idx="600">
                  <c:v>1131.2510684422136</c:v>
                </c:pt>
                <c:pt idx="601">
                  <c:v>1704.1741657773623</c:v>
                </c:pt>
                <c:pt idx="602">
                  <c:v>2211.0919299059701</c:v>
                </c:pt>
                <c:pt idx="603">
                  <c:v>2339.289951857706</c:v>
                </c:pt>
                <c:pt idx="604">
                  <c:v>2636.1853560866816</c:v>
                </c:pt>
                <c:pt idx="605">
                  <c:v>2690.6477655494341</c:v>
                </c:pt>
                <c:pt idx="606">
                  <c:v>2616.9466925608076</c:v>
                </c:pt>
                <c:pt idx="607">
                  <c:v>2679.3385826436211</c:v>
                </c:pt>
                <c:pt idx="608">
                  <c:v>3261.5932625290407</c:v>
                </c:pt>
                <c:pt idx="609">
                  <c:v>3420.1554721781549</c:v>
                </c:pt>
                <c:pt idx="610">
                  <c:v>3289.7144693070995</c:v>
                </c:pt>
                <c:pt idx="611">
                  <c:v>299.40131915122265</c:v>
                </c:pt>
                <c:pt idx="612">
                  <c:v>297.56247508625637</c:v>
                </c:pt>
                <c:pt idx="613">
                  <c:v>301.77763742149921</c:v>
                </c:pt>
                <c:pt idx="614">
                  <c:v>317.16175880246016</c:v>
                </c:pt>
                <c:pt idx="615">
                  <c:v>339.62014324904248</c:v>
                </c:pt>
                <c:pt idx="616">
                  <c:v>364.25346998422435</c:v>
                </c:pt>
                <c:pt idx="617">
                  <c:v>358.79792539481969</c:v>
                </c:pt>
                <c:pt idx="618">
                  <c:v>409.1846497005705</c:v>
                </c:pt>
                <c:pt idx="619">
                  <c:v>489.09639772497337</c:v>
                </c:pt>
                <c:pt idx="620">
                  <c:v>489.64910249719111</c:v>
                </c:pt>
                <c:pt idx="621">
                  <c:v>509.524295777075</c:v>
                </c:pt>
                <c:pt idx="622">
                  <c:v>515.03327483716987</c:v>
                </c:pt>
                <c:pt idx="623">
                  <c:v>591.18449279574895</c:v>
                </c:pt>
                <c:pt idx="624">
                  <c:v>266.04645292371475</c:v>
                </c:pt>
                <c:pt idx="625">
                  <c:v>266.88079683908478</c:v>
                </c:pt>
                <c:pt idx="626">
                  <c:v>287.80718660086495</c:v>
                </c:pt>
                <c:pt idx="627">
                  <c:v>318.25525636647274</c:v>
                </c:pt>
                <c:pt idx="628">
                  <c:v>358.86032015333512</c:v>
                </c:pt>
                <c:pt idx="629">
                  <c:v>381.78201961151683</c:v>
                </c:pt>
                <c:pt idx="630">
                  <c:v>387.41984894065877</c:v>
                </c:pt>
                <c:pt idx="631">
                  <c:v>432.48441319214385</c:v>
                </c:pt>
                <c:pt idx="632">
                  <c:v>528.33758848238767</c:v>
                </c:pt>
                <c:pt idx="633">
                  <c:v>514.77300451447536</c:v>
                </c:pt>
                <c:pt idx="634">
                  <c:v>503.1618239350563</c:v>
                </c:pt>
                <c:pt idx="635">
                  <c:v>580.32240883617328</c:v>
                </c:pt>
                <c:pt idx="636">
                  <c:v>589.46208900653448</c:v>
                </c:pt>
                <c:pt idx="637">
                  <c:v>2245.327430543211</c:v>
                </c:pt>
                <c:pt idx="638">
                  <c:v>2281.0640651877275</c:v>
                </c:pt>
                <c:pt idx="639">
                  <c:v>2365.7732422126583</c:v>
                </c:pt>
                <c:pt idx="640">
                  <c:v>2790.0043682798432</c:v>
                </c:pt>
                <c:pt idx="641">
                  <c:v>3139.5372015826993</c:v>
                </c:pt>
                <c:pt idx="642">
                  <c:v>3218.9610806660685</c:v>
                </c:pt>
                <c:pt idx="643">
                  <c:v>3394.4289798477471</c:v>
                </c:pt>
                <c:pt idx="644">
                  <c:v>3806.3411193044567</c:v>
                </c:pt>
                <c:pt idx="645">
                  <c:v>4342.8231772986474</c:v>
                </c:pt>
                <c:pt idx="646">
                  <c:v>4162.5096689528336</c:v>
                </c:pt>
                <c:pt idx="647">
                  <c:v>4176.0977653069931</c:v>
                </c:pt>
                <c:pt idx="648">
                  <c:v>4305.0393882216267</c:v>
                </c:pt>
                <c:pt idx="649">
                  <c:v>4197.4939996288567</c:v>
                </c:pt>
                <c:pt idx="650">
                  <c:v>255.12185783271386</c:v>
                </c:pt>
                <c:pt idx="651">
                  <c:v>232.8003834736665</c:v>
                </c:pt>
                <c:pt idx="652">
                  <c:v>238.15512626100755</c:v>
                </c:pt>
                <c:pt idx="653">
                  <c:v>236.10534450825511</c:v>
                </c:pt>
                <c:pt idx="654">
                  <c:v>285.96415408571892</c:v>
                </c:pt>
                <c:pt idx="655">
                  <c:v>313.79897642004914</c:v>
                </c:pt>
                <c:pt idx="656">
                  <c:v>334.63918754813176</c:v>
                </c:pt>
                <c:pt idx="657">
                  <c:v>400.0427938373146</c:v>
                </c:pt>
                <c:pt idx="658">
                  <c:v>448.06686269043712</c:v>
                </c:pt>
                <c:pt idx="659">
                  <c:v>451.08155146212027</c:v>
                </c:pt>
                <c:pt idx="660">
                  <c:v>471.67727989347054</c:v>
                </c:pt>
                <c:pt idx="661">
                  <c:v>440.80152130142932</c:v>
                </c:pt>
                <c:pt idx="662">
                  <c:v>551.15597512343913</c:v>
                </c:pt>
                <c:pt idx="663">
                  <c:v>322.10255122745008</c:v>
                </c:pt>
                <c:pt idx="664">
                  <c:v>352.6128550510382</c:v>
                </c:pt>
                <c:pt idx="665">
                  <c:v>349.28342024595162</c:v>
                </c:pt>
                <c:pt idx="666">
                  <c:v>398.53447536325376</c:v>
                </c:pt>
                <c:pt idx="667">
                  <c:v>486.74243721279862</c:v>
                </c:pt>
                <c:pt idx="668">
                  <c:v>625.85375485766292</c:v>
                </c:pt>
                <c:pt idx="669">
                  <c:v>908.38170718913511</c:v>
                </c:pt>
                <c:pt idx="670">
                  <c:v>953.0787077546612</c:v>
                </c:pt>
                <c:pt idx="671">
                  <c:v>1175.3510508988581</c:v>
                </c:pt>
                <c:pt idx="672">
                  <c:v>998.44043433501247</c:v>
                </c:pt>
                <c:pt idx="673">
                  <c:v>1224.9538629271351</c:v>
                </c:pt>
                <c:pt idx="674">
                  <c:v>1408.3892331233355</c:v>
                </c:pt>
                <c:pt idx="675">
                  <c:v>1463.3235847932579</c:v>
                </c:pt>
                <c:pt idx="676">
                  <c:v>535.04029142845627</c:v>
                </c:pt>
                <c:pt idx="677">
                  <c:v>538.45335238297571</c:v>
                </c:pt>
                <c:pt idx="678">
                  <c:v>501.71311507182781</c:v>
                </c:pt>
                <c:pt idx="679">
                  <c:v>451.94864888259804</c:v>
                </c:pt>
                <c:pt idx="680">
                  <c:v>457.38414448477187</c:v>
                </c:pt>
                <c:pt idx="681">
                  <c:v>452.78902747937173</c:v>
                </c:pt>
                <c:pt idx="682">
                  <c:v>427.83438596425049</c:v>
                </c:pt>
                <c:pt idx="683">
                  <c:v>415.37548201906412</c:v>
                </c:pt>
                <c:pt idx="684">
                  <c:v>345.40743423773438</c:v>
                </c:pt>
                <c:pt idx="685">
                  <c:v>632.87526710931047</c:v>
                </c:pt>
                <c:pt idx="686">
                  <c:v>723.16464484378582</c:v>
                </c:pt>
                <c:pt idx="687">
                  <c:v>820.15431480129337</c:v>
                </c:pt>
                <c:pt idx="688">
                  <c:v>908.78232322963686</c:v>
                </c:pt>
                <c:pt idx="689">
                  <c:v>0</c:v>
                </c:pt>
                <c:pt idx="690">
                  <c:v>115.31250951504002</c:v>
                </c:pt>
                <c:pt idx="691">
                  <c:v>185.9592901455789</c:v>
                </c:pt>
                <c:pt idx="692">
                  <c:v>198.28779914918329</c:v>
                </c:pt>
                <c:pt idx="693">
                  <c:v>220.05628780963085</c:v>
                </c:pt>
                <c:pt idx="694">
                  <c:v>252.40789248800976</c:v>
                </c:pt>
                <c:pt idx="695">
                  <c:v>275.35094089324133</c:v>
                </c:pt>
                <c:pt idx="696">
                  <c:v>373.59141623157825</c:v>
                </c:pt>
                <c:pt idx="697">
                  <c:v>376.97766985051197</c:v>
                </c:pt>
                <c:pt idx="698">
                  <c:v>450.65923905450762</c:v>
                </c:pt>
                <c:pt idx="699">
                  <c:v>561.19761747841699</c:v>
                </c:pt>
                <c:pt idx="700">
                  <c:v>613.97919161614925</c:v>
                </c:pt>
                <c:pt idx="701">
                  <c:v>687.58136770342378</c:v>
                </c:pt>
                <c:pt idx="702">
                  <c:v>3237.2888900158578</c:v>
                </c:pt>
                <c:pt idx="703">
                  <c:v>624.70217421142763</c:v>
                </c:pt>
                <c:pt idx="704">
                  <c:v>695.26305299438593</c:v>
                </c:pt>
                <c:pt idx="705">
                  <c:v>782.71080410219656</c:v>
                </c:pt>
                <c:pt idx="706">
                  <c:v>927.75408705297241</c:v>
                </c:pt>
                <c:pt idx="707">
                  <c:v>1186.306369296402</c:v>
                </c:pt>
                <c:pt idx="708">
                  <c:v>1631.8954371275072</c:v>
                </c:pt>
                <c:pt idx="709">
                  <c:v>2135.354420007211</c:v>
                </c:pt>
                <c:pt idx="710">
                  <c:v>3091.9693714970472</c:v>
                </c:pt>
                <c:pt idx="711">
                  <c:v>3929.0551346055495</c:v>
                </c:pt>
                <c:pt idx="712">
                  <c:v>2918.1536766035792</c:v>
                </c:pt>
                <c:pt idx="713">
                  <c:v>3124.1270312942797</c:v>
                </c:pt>
                <c:pt idx="714">
                  <c:v>3415.9872263505104</c:v>
                </c:pt>
                <c:pt idx="715">
                  <c:v>8539.4859123325805</c:v>
                </c:pt>
                <c:pt idx="716">
                  <c:v>650.04157165400932</c:v>
                </c:pt>
                <c:pt idx="717">
                  <c:v>698.4401822086528</c:v>
                </c:pt>
                <c:pt idx="718">
                  <c:v>757.34141569813335</c:v>
                </c:pt>
                <c:pt idx="719">
                  <c:v>875.91237115511944</c:v>
                </c:pt>
                <c:pt idx="720">
                  <c:v>1034.397888189136</c:v>
                </c:pt>
                <c:pt idx="721">
                  <c:v>1561.1224968914084</c:v>
                </c:pt>
                <c:pt idx="722">
                  <c:v>2445.1156273524989</c:v>
                </c:pt>
                <c:pt idx="723">
                  <c:v>3771.4065069493577</c:v>
                </c:pt>
                <c:pt idx="724">
                  <c:v>5460.0599268400329</c:v>
                </c:pt>
                <c:pt idx="725">
                  <c:v>4891.745787651701</c:v>
                </c:pt>
                <c:pt idx="726">
                  <c:v>5767.1678260370945</c:v>
                </c:pt>
                <c:pt idx="727">
                  <c:v>7094.7891216060962</c:v>
                </c:pt>
                <c:pt idx="728">
                  <c:v>876.24368533288555</c:v>
                </c:pt>
                <c:pt idx="729">
                  <c:v>349.7743583452542</c:v>
                </c:pt>
                <c:pt idx="730">
                  <c:v>342.9612364481485</c:v>
                </c:pt>
                <c:pt idx="731">
                  <c:v>341.78103297698374</c:v>
                </c:pt>
                <c:pt idx="732">
                  <c:v>367.56928962420693</c:v>
                </c:pt>
                <c:pt idx="733">
                  <c:v>395.15613151148443</c:v>
                </c:pt>
                <c:pt idx="734">
                  <c:v>416.08408264747203</c:v>
                </c:pt>
                <c:pt idx="735">
                  <c:v>422.65708308906665</c:v>
                </c:pt>
                <c:pt idx="736">
                  <c:v>462.3601853814024</c:v>
                </c:pt>
                <c:pt idx="737">
                  <c:v>532.12509090446952</c:v>
                </c:pt>
                <c:pt idx="738">
                  <c:v>591.27457067711453</c:v>
                </c:pt>
                <c:pt idx="739">
                  <c:v>654.18297580260253</c:v>
                </c:pt>
                <c:pt idx="740">
                  <c:v>724.00357843940094</c:v>
                </c:pt>
                <c:pt idx="741">
                  <c:v>3297.8781926109682</c:v>
                </c:pt>
                <c:pt idx="742">
                  <c:v>756.01188697304815</c:v>
                </c:pt>
                <c:pt idx="743">
                  <c:v>795.98415419705748</c:v>
                </c:pt>
                <c:pt idx="744">
                  <c:v>871.29290230262677</c:v>
                </c:pt>
                <c:pt idx="745">
                  <c:v>981.27934367472108</c:v>
                </c:pt>
                <c:pt idx="746">
                  <c:v>1080.356168427332</c:v>
                </c:pt>
                <c:pt idx="747">
                  <c:v>1230.3313049906246</c:v>
                </c:pt>
                <c:pt idx="748">
                  <c:v>1321.3399071191479</c:v>
                </c:pt>
                <c:pt idx="749">
                  <c:v>1728.0593129613283</c:v>
                </c:pt>
                <c:pt idx="750">
                  <c:v>1785.8318155624504</c:v>
                </c:pt>
                <c:pt idx="751">
                  <c:v>1764.1085196927493</c:v>
                </c:pt>
                <c:pt idx="752">
                  <c:v>2173.4757680322555</c:v>
                </c:pt>
                <c:pt idx="753">
                  <c:v>2481.5139184332629</c:v>
                </c:pt>
                <c:pt idx="754">
                  <c:v>51096.749633063191</c:v>
                </c:pt>
                <c:pt idx="755">
                  <c:v>17696.566104613787</c:v>
                </c:pt>
                <c:pt idx="756">
                  <c:v>16169.103349528155</c:v>
                </c:pt>
                <c:pt idx="757">
                  <c:v>16522.962321397768</c:v>
                </c:pt>
                <c:pt idx="758">
                  <c:v>18174.577579636196</c:v>
                </c:pt>
                <c:pt idx="759">
                  <c:v>21402.969419409215</c:v>
                </c:pt>
                <c:pt idx="760">
                  <c:v>25437.627816609154</c:v>
                </c:pt>
                <c:pt idx="761">
                  <c:v>30072.103088296979</c:v>
                </c:pt>
                <c:pt idx="762">
                  <c:v>31564.839290546548</c:v>
                </c:pt>
                <c:pt idx="763">
                  <c:v>36493.65889705882</c:v>
                </c:pt>
                <c:pt idx="764">
                  <c:v>26792.802952799644</c:v>
                </c:pt>
                <c:pt idx="765">
                  <c:v>30428.889821210691</c:v>
                </c:pt>
                <c:pt idx="766">
                  <c:v>40489.621041728322</c:v>
                </c:pt>
                <c:pt idx="767">
                  <c:v>1149.8479541345073</c:v>
                </c:pt>
                <c:pt idx="768">
                  <c:v>292.96504477900572</c:v>
                </c:pt>
                <c:pt idx="769">
                  <c:v>313.14093733929138</c:v>
                </c:pt>
                <c:pt idx="770">
                  <c:v>331.21276639007283</c:v>
                </c:pt>
                <c:pt idx="771">
                  <c:v>354.25584943662011</c:v>
                </c:pt>
                <c:pt idx="772">
                  <c:v>399.64538831651345</c:v>
                </c:pt>
                <c:pt idx="773">
                  <c:v>464.25828786812656</c:v>
                </c:pt>
                <c:pt idx="774">
                  <c:v>529.15342422447247</c:v>
                </c:pt>
                <c:pt idx="775">
                  <c:v>619.71620545233679</c:v>
                </c:pt>
                <c:pt idx="776">
                  <c:v>731.87672467031598</c:v>
                </c:pt>
                <c:pt idx="777">
                  <c:v>724.12011808479974</c:v>
                </c:pt>
                <c:pt idx="778">
                  <c:v>769.70919853960004</c:v>
                </c:pt>
                <c:pt idx="779">
                  <c:v>863.0909300497301</c:v>
                </c:pt>
                <c:pt idx="780">
                  <c:v>6518.0632719410441</c:v>
                </c:pt>
                <c:pt idx="781">
                  <c:v>943.50748909069466</c:v>
                </c:pt>
                <c:pt idx="782">
                  <c:v>1030.9278350515465</c:v>
                </c:pt>
                <c:pt idx="783">
                  <c:v>1125.4268860602297</c:v>
                </c:pt>
                <c:pt idx="784">
                  <c:v>1265.3588719788593</c:v>
                </c:pt>
                <c:pt idx="785">
                  <c:v>1480.3792225324455</c:v>
                </c:pt>
                <c:pt idx="786">
                  <c:v>1723.8486064285823</c:v>
                </c:pt>
                <c:pt idx="787">
                  <c:v>2056.3250966510736</c:v>
                </c:pt>
                <c:pt idx="788">
                  <c:v>2634.6482669072325</c:v>
                </c:pt>
                <c:pt idx="789">
                  <c:v>3395.2796598710997</c:v>
                </c:pt>
                <c:pt idx="790">
                  <c:v>3730.2693792727096</c:v>
                </c:pt>
                <c:pt idx="791">
                  <c:v>4411.7756467008403</c:v>
                </c:pt>
                <c:pt idx="792">
                  <c:v>5419.4322182283931</c:v>
                </c:pt>
                <c:pt idx="793">
                  <c:v>691.99770522599192</c:v>
                </c:pt>
                <c:pt idx="794">
                  <c:v>733.97041377895312</c:v>
                </c:pt>
                <c:pt idx="795">
                  <c:v>779.3845905439523</c:v>
                </c:pt>
                <c:pt idx="796">
                  <c:v>922.02973965672572</c:v>
                </c:pt>
                <c:pt idx="797">
                  <c:v>1186.8730465692518</c:v>
                </c:pt>
                <c:pt idx="798">
                  <c:v>1469.974623515385</c:v>
                </c:pt>
                <c:pt idx="799">
                  <c:v>1764.8704363346976</c:v>
                </c:pt>
                <c:pt idx="800">
                  <c:v>2317.988501048218</c:v>
                </c:pt>
                <c:pt idx="801">
                  <c:v>2919.6900520096719</c:v>
                </c:pt>
                <c:pt idx="802">
                  <c:v>2440.9613178716363</c:v>
                </c:pt>
                <c:pt idx="803">
                  <c:v>2613.7569309198707</c:v>
                </c:pt>
                <c:pt idx="804">
                  <c:v>3219.6058688257663</c:v>
                </c:pt>
                <c:pt idx="805">
                  <c:v>3528.7337359431713</c:v>
                </c:pt>
                <c:pt idx="806">
                  <c:v>25806.451612903227</c:v>
                </c:pt>
                <c:pt idx="807">
                  <c:v>25170.159212427207</c:v>
                </c:pt>
                <c:pt idx="808">
                  <c:v>24614.10714550496</c:v>
                </c:pt>
                <c:pt idx="809">
                  <c:v>23919.89065192845</c:v>
                </c:pt>
                <c:pt idx="810">
                  <c:v>24913.392791331909</c:v>
                </c:pt>
                <c:pt idx="811">
                  <c:v>26712.851523513182</c:v>
                </c:pt>
                <c:pt idx="812">
                  <c:v>28291.843490688483</c:v>
                </c:pt>
                <c:pt idx="813">
                  <c:v>30652.227346991887</c:v>
                </c:pt>
                <c:pt idx="814">
                  <c:v>31475.466383052113</c:v>
                </c:pt>
                <c:pt idx="815">
                  <c:v>30690.683799908216</c:v>
                </c:pt>
                <c:pt idx="816">
                  <c:v>32601.577403832463</c:v>
                </c:pt>
                <c:pt idx="817">
                  <c:v>35211.267605633802</c:v>
                </c:pt>
                <c:pt idx="818">
                  <c:v>36759.567271405809</c:v>
                </c:pt>
                <c:pt idx="819">
                  <c:v>457.65854531141684</c:v>
                </c:pt>
                <c:pt idx="820">
                  <c:v>466.25727792688741</c:v>
                </c:pt>
                <c:pt idx="821">
                  <c:v>486.66965244690169</c:v>
                </c:pt>
                <c:pt idx="822">
                  <c:v>565.00958090769063</c:v>
                </c:pt>
                <c:pt idx="823">
                  <c:v>650.08376338295125</c:v>
                </c:pt>
                <c:pt idx="824">
                  <c:v>739.9235008529721</c:v>
                </c:pt>
                <c:pt idx="825">
                  <c:v>830.06108646074597</c:v>
                </c:pt>
                <c:pt idx="826">
                  <c:v>1069.7999150630633</c:v>
                </c:pt>
                <c:pt idx="827">
                  <c:v>1038.5963392948972</c:v>
                </c:pt>
                <c:pt idx="828">
                  <c:v>1151.1269454233382</c:v>
                </c:pt>
                <c:pt idx="829">
                  <c:v>1418.351891558209</c:v>
                </c:pt>
                <c:pt idx="830">
                  <c:v>1539.5244415060017</c:v>
                </c:pt>
                <c:pt idx="831">
                  <c:v>1504.0187234741029</c:v>
                </c:pt>
                <c:pt idx="832">
                  <c:v>789.70531346950384</c:v>
                </c:pt>
                <c:pt idx="833">
                  <c:v>754.82247469388074</c:v>
                </c:pt>
                <c:pt idx="834">
                  <c:v>911.46560250887421</c:v>
                </c:pt>
                <c:pt idx="835">
                  <c:v>1077.2620749010969</c:v>
                </c:pt>
                <c:pt idx="836">
                  <c:v>1161.3520283173596</c:v>
                </c:pt>
                <c:pt idx="837">
                  <c:v>1274.0504814705819</c:v>
                </c:pt>
                <c:pt idx="838">
                  <c:v>1602.9172496692622</c:v>
                </c:pt>
                <c:pt idx="839">
                  <c:v>1870.3500370485169</c:v>
                </c:pt>
                <c:pt idx="840">
                  <c:v>2177.2216686885158</c:v>
                </c:pt>
                <c:pt idx="841">
                  <c:v>2273.8096865252701</c:v>
                </c:pt>
                <c:pt idx="842">
                  <c:v>2945.8631988912421</c:v>
                </c:pt>
                <c:pt idx="843">
                  <c:v>3470.0340960382141</c:v>
                </c:pt>
                <c:pt idx="844">
                  <c:v>3552.5606060864452</c:v>
                </c:pt>
                <c:pt idx="845">
                  <c:v>37282.257428864192</c:v>
                </c:pt>
                <c:pt idx="846">
                  <c:v>32717.520389464331</c:v>
                </c:pt>
                <c:pt idx="847">
                  <c:v>31229.157675860173</c:v>
                </c:pt>
                <c:pt idx="848">
                  <c:v>33667.92464648679</c:v>
                </c:pt>
                <c:pt idx="849">
                  <c:v>36474.354458715883</c:v>
                </c:pt>
                <c:pt idx="850">
                  <c:v>35766.554749438459</c:v>
                </c:pt>
                <c:pt idx="851">
                  <c:v>34127.555652963463</c:v>
                </c:pt>
                <c:pt idx="852">
                  <c:v>34123.615929310894</c:v>
                </c:pt>
                <c:pt idx="853">
                  <c:v>37978.438270237966</c:v>
                </c:pt>
                <c:pt idx="854">
                  <c:v>39511.450943734926</c:v>
                </c:pt>
                <c:pt idx="855">
                  <c:v>43154.022693633451</c:v>
                </c:pt>
                <c:pt idx="856">
                  <c:v>46237.880658340109</c:v>
                </c:pt>
                <c:pt idx="857">
                  <c:v>46565.778171498139</c:v>
                </c:pt>
                <c:pt idx="858">
                  <c:v>1229.0009584358006</c:v>
                </c:pt>
                <c:pt idx="859">
                  <c:v>1490.9267512140493</c:v>
                </c:pt>
                <c:pt idx="860">
                  <c:v>1658.0311460138362</c:v>
                </c:pt>
                <c:pt idx="861">
                  <c:v>2068.1236571717868</c:v>
                </c:pt>
                <c:pt idx="862">
                  <c:v>2874.288291302496</c:v>
                </c:pt>
                <c:pt idx="863">
                  <c:v>3771.2789573453647</c:v>
                </c:pt>
                <c:pt idx="864">
                  <c:v>5291.5743678960735</c:v>
                </c:pt>
                <c:pt idx="865">
                  <c:v>6781.1094049983367</c:v>
                </c:pt>
                <c:pt idx="866">
                  <c:v>8485.3898175322192</c:v>
                </c:pt>
                <c:pt idx="867">
                  <c:v>7146.0968547169305</c:v>
                </c:pt>
                <c:pt idx="868">
                  <c:v>9067.7490127947785</c:v>
                </c:pt>
                <c:pt idx="869">
                  <c:v>11354.988343017287</c:v>
                </c:pt>
                <c:pt idx="870">
                  <c:v>12149.058224659313</c:v>
                </c:pt>
                <c:pt idx="871">
                  <c:v>279.62027498775109</c:v>
                </c:pt>
                <c:pt idx="872">
                  <c:v>308.40903136438089</c:v>
                </c:pt>
                <c:pt idx="873">
                  <c:v>321.72653796060672</c:v>
                </c:pt>
                <c:pt idx="874">
                  <c:v>380.50736244125869</c:v>
                </c:pt>
                <c:pt idx="875">
                  <c:v>433.23511900797303</c:v>
                </c:pt>
                <c:pt idx="876">
                  <c:v>476.48009762522759</c:v>
                </c:pt>
                <c:pt idx="877">
                  <c:v>543.11070232255099</c:v>
                </c:pt>
                <c:pt idx="878">
                  <c:v>721.76869087388957</c:v>
                </c:pt>
                <c:pt idx="879">
                  <c:v>966.3936272021358</c:v>
                </c:pt>
                <c:pt idx="880">
                  <c:v>871.22438931510408</c:v>
                </c:pt>
                <c:pt idx="881">
                  <c:v>880.03777510600412</c:v>
                </c:pt>
                <c:pt idx="882">
                  <c:v>1123.8831681354948</c:v>
                </c:pt>
                <c:pt idx="883">
                  <c:v>1177.973596625767</c:v>
                </c:pt>
                <c:pt idx="884">
                  <c:v>321.28948397457373</c:v>
                </c:pt>
                <c:pt idx="885">
                  <c:v>323.32073433197399</c:v>
                </c:pt>
                <c:pt idx="886">
                  <c:v>317.06022962015203</c:v>
                </c:pt>
                <c:pt idx="887">
                  <c:v>360.081787036251</c:v>
                </c:pt>
                <c:pt idx="888">
                  <c:v>415.22225216840798</c:v>
                </c:pt>
                <c:pt idx="889">
                  <c:v>472.40846306267036</c:v>
                </c:pt>
                <c:pt idx="890">
                  <c:v>585.64057510859186</c:v>
                </c:pt>
                <c:pt idx="891">
                  <c:v>702.27013119965511</c:v>
                </c:pt>
                <c:pt idx="892">
                  <c:v>886.75965247176021</c:v>
                </c:pt>
                <c:pt idx="893">
                  <c:v>930.58594459958954</c:v>
                </c:pt>
                <c:pt idx="894">
                  <c:v>1122.8523156057815</c:v>
                </c:pt>
                <c:pt idx="895">
                  <c:v>1265.7093443131246</c:v>
                </c:pt>
                <c:pt idx="896">
                  <c:v>1412.4522430391282</c:v>
                </c:pt>
                <c:pt idx="897">
                  <c:v>14127.566672918012</c:v>
                </c:pt>
                <c:pt idx="898">
                  <c:v>14870.049963476991</c:v>
                </c:pt>
                <c:pt idx="899">
                  <c:v>15778.512698412698</c:v>
                </c:pt>
                <c:pt idx="900">
                  <c:v>17586.377017645453</c:v>
                </c:pt>
                <c:pt idx="901">
                  <c:v>22371.613677700188</c:v>
                </c:pt>
                <c:pt idx="902">
                  <c:v>25189.779356572373</c:v>
                </c:pt>
                <c:pt idx="903">
                  <c:v>30363.623728658131</c:v>
                </c:pt>
                <c:pt idx="904">
                  <c:v>36606.782670932633</c:v>
                </c:pt>
                <c:pt idx="905">
                  <c:v>40847.052491685186</c:v>
                </c:pt>
                <c:pt idx="906">
                  <c:v>40859.987180249111</c:v>
                </c:pt>
                <c:pt idx="907">
                  <c:v>53045.879031322831</c:v>
                </c:pt>
                <c:pt idx="908">
                  <c:v>67062.453181347228</c:v>
                </c:pt>
                <c:pt idx="909">
                  <c:v>77196.138790157027</c:v>
                </c:pt>
                <c:pt idx="910">
                  <c:v>4004.5459551659978</c:v>
                </c:pt>
                <c:pt idx="911">
                  <c:v>3877.9966518070787</c:v>
                </c:pt>
                <c:pt idx="912">
                  <c:v>4137.0053283399811</c:v>
                </c:pt>
                <c:pt idx="913">
                  <c:v>4419.3294398773132</c:v>
                </c:pt>
                <c:pt idx="914">
                  <c:v>4928.0331718922807</c:v>
                </c:pt>
                <c:pt idx="915">
                  <c:v>5572.0080270966746</c:v>
                </c:pt>
                <c:pt idx="916">
                  <c:v>6191.339432853556</c:v>
                </c:pt>
                <c:pt idx="917">
                  <c:v>7235.0753169475784</c:v>
                </c:pt>
                <c:pt idx="918">
                  <c:v>8460.8107698282947</c:v>
                </c:pt>
                <c:pt idx="919">
                  <c:v>7268.7169822129454</c:v>
                </c:pt>
                <c:pt idx="920">
                  <c:v>8770.7401036963183</c:v>
                </c:pt>
                <c:pt idx="921">
                  <c:v>10049.039311841789</c:v>
                </c:pt>
                <c:pt idx="922">
                  <c:v>10430.942594350527</c:v>
                </c:pt>
                <c:pt idx="923">
                  <c:v>2289.0874039854075</c:v>
                </c:pt>
                <c:pt idx="924">
                  <c:v>2888.3031044722397</c:v>
                </c:pt>
                <c:pt idx="925">
                  <c:v>2929.3064090003995</c:v>
                </c:pt>
                <c:pt idx="926">
                  <c:v>3302.8076455002538</c:v>
                </c:pt>
                <c:pt idx="927">
                  <c:v>3677.2208748568401</c:v>
                </c:pt>
                <c:pt idx="928">
                  <c:v>3335.1949989246446</c:v>
                </c:pt>
                <c:pt idx="929">
                  <c:v>4304.0561578469415</c:v>
                </c:pt>
                <c:pt idx="930">
                  <c:v>5002.5420501623739</c:v>
                </c:pt>
                <c:pt idx="931">
                  <c:v>6027.3242704154627</c:v>
                </c:pt>
                <c:pt idx="932">
                  <c:v>6208.5955108552835</c:v>
                </c:pt>
                <c:pt idx="933">
                  <c:v>6552.484491577984</c:v>
                </c:pt>
                <c:pt idx="934">
                  <c:v>6515.7370257015818</c:v>
                </c:pt>
                <c:pt idx="935">
                  <c:v>6243.8447474013274</c:v>
                </c:pt>
                <c:pt idx="936">
                  <c:v>474.20603360288101</c:v>
                </c:pt>
                <c:pt idx="937">
                  <c:v>524.03776012338881</c:v>
                </c:pt>
                <c:pt idx="938">
                  <c:v>571.60201880215175</c:v>
                </c:pt>
                <c:pt idx="939">
                  <c:v>646.23694895274434</c:v>
                </c:pt>
                <c:pt idx="940">
                  <c:v>798.02437858738392</c:v>
                </c:pt>
                <c:pt idx="941">
                  <c:v>998.75635997913321</c:v>
                </c:pt>
                <c:pt idx="942">
                  <c:v>1333.8771582374029</c:v>
                </c:pt>
                <c:pt idx="943">
                  <c:v>1631.9010399727483</c:v>
                </c:pt>
                <c:pt idx="944">
                  <c:v>2135.8113378967305</c:v>
                </c:pt>
                <c:pt idx="945">
                  <c:v>1715.3637353619065</c:v>
                </c:pt>
                <c:pt idx="946">
                  <c:v>2285.6453774747138</c:v>
                </c:pt>
                <c:pt idx="947">
                  <c:v>3181.1044009368934</c:v>
                </c:pt>
                <c:pt idx="948">
                  <c:v>3691.0522624123723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236.98284429074192</c:v>
                </c:pt>
                <c:pt idx="963">
                  <c:v>253.94339483136821</c:v>
                </c:pt>
                <c:pt idx="964">
                  <c:v>251.04387217584369</c:v>
                </c:pt>
                <c:pt idx="965">
                  <c:v>258.11785553068847</c:v>
                </c:pt>
                <c:pt idx="966">
                  <c:v>291.86904185915125</c:v>
                </c:pt>
                <c:pt idx="967">
                  <c:v>321.45501864656484</c:v>
                </c:pt>
                <c:pt idx="968">
                  <c:v>352.8009747038343</c:v>
                </c:pt>
                <c:pt idx="969">
                  <c:v>397.90401784630473</c:v>
                </c:pt>
                <c:pt idx="970">
                  <c:v>477.93217634741683</c:v>
                </c:pt>
                <c:pt idx="971">
                  <c:v>485.95515477279417</c:v>
                </c:pt>
                <c:pt idx="972">
                  <c:v>595.77162611390827</c:v>
                </c:pt>
                <c:pt idx="973">
                  <c:v>694.14115124456816</c:v>
                </c:pt>
                <c:pt idx="974">
                  <c:v>699.08048211611856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514.15796048020297</c:v>
                </c:pt>
                <c:pt idx="989">
                  <c:v>492.38169810143512</c:v>
                </c:pt>
                <c:pt idx="990">
                  <c:v>483.03187191251169</c:v>
                </c:pt>
                <c:pt idx="991">
                  <c:v>546.15414835984689</c:v>
                </c:pt>
                <c:pt idx="992">
                  <c:v>631.49781430903545</c:v>
                </c:pt>
                <c:pt idx="993">
                  <c:v>696.32850981299373</c:v>
                </c:pt>
                <c:pt idx="994">
                  <c:v>851.42987455131663</c:v>
                </c:pt>
                <c:pt idx="995">
                  <c:v>927.23448672498819</c:v>
                </c:pt>
                <c:pt idx="996">
                  <c:v>1017.9148035607354</c:v>
                </c:pt>
                <c:pt idx="997">
                  <c:v>987.68916591819323</c:v>
                </c:pt>
                <c:pt idx="998">
                  <c:v>1022.2391535314615</c:v>
                </c:pt>
                <c:pt idx="999">
                  <c:v>1214.7609140776162</c:v>
                </c:pt>
                <c:pt idx="1000">
                  <c:v>1255.8599051102397</c:v>
                </c:pt>
                <c:pt idx="1001">
                  <c:v>1043.4561026931387</c:v>
                </c:pt>
                <c:pt idx="1002">
                  <c:v>961.71698254613909</c:v>
                </c:pt>
                <c:pt idx="1003">
                  <c:v>1004.9905814008242</c:v>
                </c:pt>
                <c:pt idx="1004">
                  <c:v>1015.7802766649507</c:v>
                </c:pt>
                <c:pt idx="1005">
                  <c:v>1084.765467003376</c:v>
                </c:pt>
                <c:pt idx="1006">
                  <c:v>1200.1694592667961</c:v>
                </c:pt>
                <c:pt idx="1007">
                  <c:v>1396.4150797124662</c:v>
                </c:pt>
                <c:pt idx="1008">
                  <c:v>1676.5016177452992</c:v>
                </c:pt>
                <c:pt idx="1009">
                  <c:v>1925.3903067685646</c:v>
                </c:pt>
                <c:pt idx="1010">
                  <c:v>1828.3445645928016</c:v>
                </c:pt>
                <c:pt idx="1011">
                  <c:v>2140.3119603136506</c:v>
                </c:pt>
                <c:pt idx="1012">
                  <c:v>2356.5691790818673</c:v>
                </c:pt>
                <c:pt idx="1013">
                  <c:v>2585.1345827268092</c:v>
                </c:pt>
                <c:pt idx="1014">
                  <c:v>23793.036318925493</c:v>
                </c:pt>
                <c:pt idx="1015">
                  <c:v>21576.869839294344</c:v>
                </c:pt>
                <c:pt idx="1016">
                  <c:v>22016.712630268201</c:v>
                </c:pt>
                <c:pt idx="1017">
                  <c:v>23574.002511908235</c:v>
                </c:pt>
                <c:pt idx="1018">
                  <c:v>27359.781121751024</c:v>
                </c:pt>
                <c:pt idx="1019">
                  <c:v>29771.672370950349</c:v>
                </c:pt>
                <c:pt idx="1020">
                  <c:v>33625.66456127596</c:v>
                </c:pt>
                <c:pt idx="1021">
                  <c:v>39227.651135422566</c:v>
                </c:pt>
                <c:pt idx="1022">
                  <c:v>39674.339794189364</c:v>
                </c:pt>
                <c:pt idx="1023">
                  <c:v>38495.468762531076</c:v>
                </c:pt>
                <c:pt idx="1024">
                  <c:v>46486.891090669138</c:v>
                </c:pt>
                <c:pt idx="1025">
                  <c:v>52857.997183478983</c:v>
                </c:pt>
                <c:pt idx="1026">
                  <c:v>54024.546344401781</c:v>
                </c:pt>
                <c:pt idx="1027">
                  <c:v>11955.383614542605</c:v>
                </c:pt>
                <c:pt idx="1028">
                  <c:v>11254.849879518204</c:v>
                </c:pt>
                <c:pt idx="1029">
                  <c:v>12788.159063448147</c:v>
                </c:pt>
                <c:pt idx="1030">
                  <c:v>14229.206099519486</c:v>
                </c:pt>
                <c:pt idx="1031">
                  <c:v>15924.423725809318</c:v>
                </c:pt>
                <c:pt idx="1032">
                  <c:v>18654.671228350064</c:v>
                </c:pt>
                <c:pt idx="1033">
                  <c:v>20879.871155069923</c:v>
                </c:pt>
                <c:pt idx="1034">
                  <c:v>23046.380923917888</c:v>
                </c:pt>
                <c:pt idx="1035">
                  <c:v>20429.552589938143</c:v>
                </c:pt>
                <c:pt idx="1036">
                  <c:v>18340.028934953854</c:v>
                </c:pt>
                <c:pt idx="1037">
                  <c:v>22060.148269292316</c:v>
                </c:pt>
                <c:pt idx="1038">
                  <c:v>24106.33787764587</c:v>
                </c:pt>
                <c:pt idx="1039">
                  <c:v>24397.83298447432</c:v>
                </c:pt>
                <c:pt idx="1040">
                  <c:v>854.9267251596691</c:v>
                </c:pt>
                <c:pt idx="1041">
                  <c:v>837.69880353247856</c:v>
                </c:pt>
                <c:pt idx="1042">
                  <c:v>903.89640484118172</c:v>
                </c:pt>
                <c:pt idx="1043">
                  <c:v>984.8101724821363</c:v>
                </c:pt>
                <c:pt idx="1044">
                  <c:v>1063.1605835348598</c:v>
                </c:pt>
                <c:pt idx="1045">
                  <c:v>1242.4043496742008</c:v>
                </c:pt>
                <c:pt idx="1046">
                  <c:v>1423.4772153791923</c:v>
                </c:pt>
                <c:pt idx="1047">
                  <c:v>1614.411110035431</c:v>
                </c:pt>
                <c:pt idx="1048">
                  <c:v>2013.9110881436416</c:v>
                </c:pt>
                <c:pt idx="1049">
                  <c:v>2057.1136721271396</c:v>
                </c:pt>
                <c:pt idx="1050">
                  <c:v>2400.0155749770011</c:v>
                </c:pt>
                <c:pt idx="1051">
                  <c:v>2835.6899673199482</c:v>
                </c:pt>
                <c:pt idx="1052">
                  <c:v>2921.7363452380951</c:v>
                </c:pt>
                <c:pt idx="1053">
                  <c:v>139.1091415147898</c:v>
                </c:pt>
                <c:pt idx="1054">
                  <c:v>171.84219743248099</c:v>
                </c:pt>
                <c:pt idx="1055">
                  <c:v>190.67634215984154</c:v>
                </c:pt>
                <c:pt idx="1056">
                  <c:v>238.01203762736787</c:v>
                </c:pt>
                <c:pt idx="1057">
                  <c:v>311.55024460794823</c:v>
                </c:pt>
                <c:pt idx="1058">
                  <c:v>339.76444280528472</c:v>
                </c:pt>
                <c:pt idx="1059">
                  <c:v>406.96341948447355</c:v>
                </c:pt>
                <c:pt idx="1060">
                  <c:v>523.06065173445461</c:v>
                </c:pt>
                <c:pt idx="1061">
                  <c:v>709.43744216695177</c:v>
                </c:pt>
                <c:pt idx="1062">
                  <c:v>668.62054602709452</c:v>
                </c:pt>
                <c:pt idx="1063">
                  <c:v>739.73219185858841</c:v>
                </c:pt>
                <c:pt idx="1064">
                  <c:v>834.65865666007664</c:v>
                </c:pt>
                <c:pt idx="1065">
                  <c:v>953.06022257488144</c:v>
                </c:pt>
                <c:pt idx="1066">
                  <c:v>1972.9440715749463</c:v>
                </c:pt>
                <c:pt idx="1067">
                  <c:v>1839.2533772893751</c:v>
                </c:pt>
                <c:pt idx="1068">
                  <c:v>1990.6629755699726</c:v>
                </c:pt>
                <c:pt idx="1069">
                  <c:v>2217.455193216485</c:v>
                </c:pt>
                <c:pt idx="1070">
                  <c:v>2473.5970402873672</c:v>
                </c:pt>
                <c:pt idx="1071">
                  <c:v>2684.5847649784082</c:v>
                </c:pt>
                <c:pt idx="1072">
                  <c:v>3141.8875984095735</c:v>
                </c:pt>
                <c:pt idx="1073">
                  <c:v>3738.0672984383791</c:v>
                </c:pt>
                <c:pt idx="1074">
                  <c:v>4124.7805027518179</c:v>
                </c:pt>
                <c:pt idx="1075">
                  <c:v>3983.2621513825202</c:v>
                </c:pt>
                <c:pt idx="1076">
                  <c:v>4804.0493045453413</c:v>
                </c:pt>
                <c:pt idx="1077">
                  <c:v>5197.0420959808962</c:v>
                </c:pt>
                <c:pt idx="1078">
                  <c:v>5480.272434225164</c:v>
                </c:pt>
                <c:pt idx="1079">
                  <c:v>410.15247456316592</c:v>
                </c:pt>
                <c:pt idx="1080">
                  <c:v>493.14112650097036</c:v>
                </c:pt>
                <c:pt idx="1081">
                  <c:v>474.44480395656058</c:v>
                </c:pt>
                <c:pt idx="1082">
                  <c:v>467.6607001089601</c:v>
                </c:pt>
                <c:pt idx="1083">
                  <c:v>471.05080006246209</c:v>
                </c:pt>
                <c:pt idx="1084">
                  <c:v>487.44059603882027</c:v>
                </c:pt>
                <c:pt idx="1085">
                  <c:v>463.03849745709186</c:v>
                </c:pt>
                <c:pt idx="1086">
                  <c:v>550.18208102162328</c:v>
                </c:pt>
                <c:pt idx="1087">
                  <c:v>672.16828040016196</c:v>
                </c:pt>
                <c:pt idx="1088">
                  <c:v>787.96670847805285</c:v>
                </c:pt>
                <c:pt idx="1089">
                  <c:v>876.11788722713334</c:v>
                </c:pt>
                <c:pt idx="1090">
                  <c:v>1007.0582439003491</c:v>
                </c:pt>
                <c:pt idx="1091">
                  <c:v>1179.3294445924046</c:v>
                </c:pt>
                <c:pt idx="1092">
                  <c:v>645.27710150954624</c:v>
                </c:pt>
                <c:pt idx="1093">
                  <c:v>776.57223049008269</c:v>
                </c:pt>
                <c:pt idx="1094">
                  <c:v>969.97024436700292</c:v>
                </c:pt>
                <c:pt idx="1095">
                  <c:v>1286.0139846132895</c:v>
                </c:pt>
                <c:pt idx="1096">
                  <c:v>1455.9360494081598</c:v>
                </c:pt>
                <c:pt idx="1097">
                  <c:v>1706.956726418061</c:v>
                </c:pt>
                <c:pt idx="1098">
                  <c:v>2140.4550262985531</c:v>
                </c:pt>
                <c:pt idx="1099">
                  <c:v>2606.7414392796068</c:v>
                </c:pt>
                <c:pt idx="1100">
                  <c:v>3918.9333329672968</c:v>
                </c:pt>
                <c:pt idx="1101">
                  <c:v>4059.9598801918955</c:v>
                </c:pt>
                <c:pt idx="1102">
                  <c:v>4392.7195832205307</c:v>
                </c:pt>
                <c:pt idx="1103">
                  <c:v>5724.5415862162963</c:v>
                </c:pt>
                <c:pt idx="1104">
                  <c:v>6797.7343069142044</c:v>
                </c:pt>
                <c:pt idx="1105">
                  <c:v>558.22114399766338</c:v>
                </c:pt>
                <c:pt idx="1106">
                  <c:v>456.70348916158775</c:v>
                </c:pt>
                <c:pt idx="1107">
                  <c:v>383.34949973982907</c:v>
                </c:pt>
                <c:pt idx="1108">
                  <c:v>396.12996896468781</c:v>
                </c:pt>
                <c:pt idx="1109">
                  <c:v>465.11988694863777</c:v>
                </c:pt>
                <c:pt idx="1110">
                  <c:v>546.77685019299122</c:v>
                </c:pt>
                <c:pt idx="1111">
                  <c:v>642.96041463667848</c:v>
                </c:pt>
                <c:pt idx="1112">
                  <c:v>830.40769420872414</c:v>
                </c:pt>
                <c:pt idx="1113">
                  <c:v>1023.1196410990814</c:v>
                </c:pt>
                <c:pt idx="1114">
                  <c:v>1181.8473596015472</c:v>
                </c:pt>
                <c:pt idx="1115">
                  <c:v>1377.082140471389</c:v>
                </c:pt>
                <c:pt idx="1116">
                  <c:v>1544.8277727220052</c:v>
                </c:pt>
                <c:pt idx="1117">
                  <c:v>1719.0361962417505</c:v>
                </c:pt>
                <c:pt idx="1118">
                  <c:v>433.33370768598587</c:v>
                </c:pt>
                <c:pt idx="1119">
                  <c:v>448.87942505183094</c:v>
                </c:pt>
                <c:pt idx="1120">
                  <c:v>477.09987784562736</c:v>
                </c:pt>
                <c:pt idx="1121">
                  <c:v>530.85525222323292</c:v>
                </c:pt>
                <c:pt idx="1122">
                  <c:v>606.89469017420674</c:v>
                </c:pt>
                <c:pt idx="1123">
                  <c:v>699.48789332896411</c:v>
                </c:pt>
                <c:pt idx="1124">
                  <c:v>796.6543614681982</c:v>
                </c:pt>
                <c:pt idx="1125">
                  <c:v>919.1808885421824</c:v>
                </c:pt>
                <c:pt idx="1126">
                  <c:v>1164.5632707175441</c:v>
                </c:pt>
                <c:pt idx="1127">
                  <c:v>1232.1999418773612</c:v>
                </c:pt>
                <c:pt idx="1128">
                  <c:v>1334.3686193310903</c:v>
                </c:pt>
                <c:pt idx="1129">
                  <c:v>1548.2695810564662</c:v>
                </c:pt>
                <c:pt idx="1130">
                  <c:v>1757.2930477657032</c:v>
                </c:pt>
                <c:pt idx="1131">
                  <c:v>1193.4662231828986</c:v>
                </c:pt>
                <c:pt idx="1132">
                  <c:v>1335.1410079465136</c:v>
                </c:pt>
                <c:pt idx="1133">
                  <c:v>1458.1287561524493</c:v>
                </c:pt>
                <c:pt idx="1134">
                  <c:v>1863.2038347091745</c:v>
                </c:pt>
                <c:pt idx="1135">
                  <c:v>2476.1158855017566</c:v>
                </c:pt>
                <c:pt idx="1136">
                  <c:v>2798.9496325087111</c:v>
                </c:pt>
                <c:pt idx="1137">
                  <c:v>3076.9798438559205</c:v>
                </c:pt>
                <c:pt idx="1138">
                  <c:v>3638.7108130899596</c:v>
                </c:pt>
                <c:pt idx="1139">
                  <c:v>4422.6924460586033</c:v>
                </c:pt>
                <c:pt idx="1140">
                  <c:v>4175.7793491183138</c:v>
                </c:pt>
                <c:pt idx="1141">
                  <c:v>4175.1202391733323</c:v>
                </c:pt>
                <c:pt idx="1142">
                  <c:v>4556.1443415895665</c:v>
                </c:pt>
                <c:pt idx="1143">
                  <c:v>4406.116378345715</c:v>
                </c:pt>
                <c:pt idx="1144">
                  <c:v>0</c:v>
                </c:pt>
                <c:pt idx="1145">
                  <c:v>16671.239632352943</c:v>
                </c:pt>
                <c:pt idx="1146">
                  <c:v>17654.632895489885</c:v>
                </c:pt>
                <c:pt idx="1147">
                  <c:v>19250.939227687955</c:v>
                </c:pt>
                <c:pt idx="1148">
                  <c:v>24259.403933721223</c:v>
                </c:pt>
                <c:pt idx="1149">
                  <c:v>28589.974539231498</c:v>
                </c:pt>
                <c:pt idx="1150">
                  <c:v>31019.203024048267</c:v>
                </c:pt>
                <c:pt idx="1151">
                  <c:v>34732.862434187868</c:v>
                </c:pt>
                <c:pt idx="1152">
                  <c:v>40583.370856206777</c:v>
                </c:pt>
                <c:pt idx="1153">
                  <c:v>47191.47544464079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49178.899605894774</c:v>
                </c:pt>
                <c:pt idx="1158">
                  <c:v>23873.788234275969</c:v>
                </c:pt>
                <c:pt idx="1159">
                  <c:v>23756.622313135296</c:v>
                </c:pt>
                <c:pt idx="1160">
                  <c:v>25611.275265430701</c:v>
                </c:pt>
                <c:pt idx="1161">
                  <c:v>31081.871853113436</c:v>
                </c:pt>
                <c:pt idx="1162">
                  <c:v>35367.774415340915</c:v>
                </c:pt>
                <c:pt idx="1163">
                  <c:v>36886.351699148625</c:v>
                </c:pt>
                <c:pt idx="1164">
                  <c:v>39152.909338245961</c:v>
                </c:pt>
                <c:pt idx="1165">
                  <c:v>44980.607960296154</c:v>
                </c:pt>
                <c:pt idx="1166">
                  <c:v>49490.303666048036</c:v>
                </c:pt>
                <c:pt idx="1167">
                  <c:v>45770.021613224009</c:v>
                </c:pt>
                <c:pt idx="1168">
                  <c:v>44966.879751782821</c:v>
                </c:pt>
                <c:pt idx="1169">
                  <c:v>49347.62089307094</c:v>
                </c:pt>
                <c:pt idx="1170">
                  <c:v>6358.3653740129939</c:v>
                </c:pt>
                <c:pt idx="1171">
                  <c:v>1282.9226918815471</c:v>
                </c:pt>
                <c:pt idx="1172">
                  <c:v>1252.3892695387735</c:v>
                </c:pt>
                <c:pt idx="1173">
                  <c:v>1489.7341423905277</c:v>
                </c:pt>
                <c:pt idx="1174">
                  <c:v>1832.0078144912641</c:v>
                </c:pt>
                <c:pt idx="1175">
                  <c:v>2394.8657474904276</c:v>
                </c:pt>
                <c:pt idx="1176">
                  <c:v>3145.5739105581006</c:v>
                </c:pt>
                <c:pt idx="1177">
                  <c:v>3866.3095040794979</c:v>
                </c:pt>
                <c:pt idx="1178">
                  <c:v>4751.8589416456762</c:v>
                </c:pt>
                <c:pt idx="1179">
                  <c:v>6391.4466336383721</c:v>
                </c:pt>
                <c:pt idx="1180">
                  <c:v>5185.316857323498</c:v>
                </c:pt>
                <c:pt idx="1181">
                  <c:v>5829.2972251662623</c:v>
                </c:pt>
                <c:pt idx="1182">
                  <c:v>6311.7702773668643</c:v>
                </c:pt>
                <c:pt idx="1183">
                  <c:v>47116.205340812099</c:v>
                </c:pt>
                <c:pt idx="1184">
                  <c:v>22650.893349289414</c:v>
                </c:pt>
                <c:pt idx="1185">
                  <c:v>22452.804350424401</c:v>
                </c:pt>
                <c:pt idx="1186">
                  <c:v>24382.879440731918</c:v>
                </c:pt>
                <c:pt idx="1187">
                  <c:v>29939.151553232627</c:v>
                </c:pt>
                <c:pt idx="1188">
                  <c:v>34546.543689878155</c:v>
                </c:pt>
                <c:pt idx="1189">
                  <c:v>35741.515087564818</c:v>
                </c:pt>
                <c:pt idx="1190">
                  <c:v>37644.578710108508</c:v>
                </c:pt>
                <c:pt idx="1191">
                  <c:v>42950.621817627361</c:v>
                </c:pt>
                <c:pt idx="1192">
                  <c:v>46959.693300407824</c:v>
                </c:pt>
                <c:pt idx="1193">
                  <c:v>43313.939433010462</c:v>
                </c:pt>
                <c:pt idx="1194">
                  <c:v>42633.13849415772</c:v>
                </c:pt>
                <c:pt idx="1195">
                  <c:v>46098.909028430899</c:v>
                </c:pt>
                <c:pt idx="1196">
                  <c:v>4395.3152942704446</c:v>
                </c:pt>
                <c:pt idx="1197">
                  <c:v>1419.3048315015417</c:v>
                </c:pt>
                <c:pt idx="1198">
                  <c:v>1475.0157867229889</c:v>
                </c:pt>
                <c:pt idx="1199">
                  <c:v>1707.2904235584206</c:v>
                </c:pt>
                <c:pt idx="1200">
                  <c:v>2153.4902785714339</c:v>
                </c:pt>
                <c:pt idx="1201">
                  <c:v>2583.3208675745418</c:v>
                </c:pt>
                <c:pt idx="1202">
                  <c:v>2825.1890496307633</c:v>
                </c:pt>
                <c:pt idx="1203">
                  <c:v>3205.2665772301298</c:v>
                </c:pt>
                <c:pt idx="1204">
                  <c:v>3957.477431244838</c:v>
                </c:pt>
                <c:pt idx="1205">
                  <c:v>4812.1316336079444</c:v>
                </c:pt>
                <c:pt idx="1206">
                  <c:v>4441.8109148660833</c:v>
                </c:pt>
                <c:pt idx="1207">
                  <c:v>4369.5004688327781</c:v>
                </c:pt>
                <c:pt idx="1208">
                  <c:v>4760.9015009718523</c:v>
                </c:pt>
                <c:pt idx="1209">
                  <c:v>6279.385479032755</c:v>
                </c:pt>
                <c:pt idx="1210">
                  <c:v>1608.8644719724318</c:v>
                </c:pt>
                <c:pt idx="1211">
                  <c:v>1762.5541223526614</c:v>
                </c:pt>
                <c:pt idx="1212">
                  <c:v>2042.4462314264472</c:v>
                </c:pt>
                <c:pt idx="1213">
                  <c:v>2656.1816204548395</c:v>
                </c:pt>
                <c:pt idx="1214">
                  <c:v>3266.6091766043487</c:v>
                </c:pt>
                <c:pt idx="1215">
                  <c:v>3753.0859174284519</c:v>
                </c:pt>
                <c:pt idx="1216">
                  <c:v>4401.2857659921929</c:v>
                </c:pt>
                <c:pt idx="1217">
                  <c:v>5620.7291668362795</c:v>
                </c:pt>
                <c:pt idx="1218">
                  <c:v>6961.5540985403477</c:v>
                </c:pt>
                <c:pt idx="1219">
                  <c:v>6567.2454674732908</c:v>
                </c:pt>
                <c:pt idx="1220">
                  <c:v>6494.8891422647439</c:v>
                </c:pt>
                <c:pt idx="1221">
                  <c:v>7328.7163259277995</c:v>
                </c:pt>
                <c:pt idx="1222">
                  <c:v>4861.6775099412562</c:v>
                </c:pt>
                <c:pt idx="1223">
                  <c:v>5191.9019849099095</c:v>
                </c:pt>
                <c:pt idx="1224">
                  <c:v>5974.075765315315</c:v>
                </c:pt>
                <c:pt idx="1225">
                  <c:v>7689.9569959459459</c:v>
                </c:pt>
                <c:pt idx="1226">
                  <c:v>9237.1162234737549</c:v>
                </c:pt>
                <c:pt idx="1227">
                  <c:v>10090.366688653759</c:v>
                </c:pt>
                <c:pt idx="1228">
                  <c:v>11228.621375000001</c:v>
                </c:pt>
                <c:pt idx="1229">
                  <c:v>13372.270130297566</c:v>
                </c:pt>
                <c:pt idx="1230">
                  <c:v>15694.077471277535</c:v>
                </c:pt>
                <c:pt idx="1231">
                  <c:v>14044.146262495264</c:v>
                </c:pt>
                <c:pt idx="1232">
                  <c:v>13326.598672953683</c:v>
                </c:pt>
                <c:pt idx="1233">
                  <c:v>14371.953775876496</c:v>
                </c:pt>
                <c:pt idx="1234">
                  <c:v>13158.750966477784</c:v>
                </c:pt>
                <c:pt idx="1235">
                  <c:v>9874.9771342125987</c:v>
                </c:pt>
                <c:pt idx="1236">
                  <c:v>10067.078778467801</c:v>
                </c:pt>
                <c:pt idx="1237">
                  <c:v>10774.174883174113</c:v>
                </c:pt>
                <c:pt idx="1238">
                  <c:v>13344.338539005472</c:v>
                </c:pt>
                <c:pt idx="1239">
                  <c:v>15570.644455710657</c:v>
                </c:pt>
                <c:pt idx="1240">
                  <c:v>16461.390520499019</c:v>
                </c:pt>
                <c:pt idx="1241">
                  <c:v>17586.110564201183</c:v>
                </c:pt>
                <c:pt idx="1242">
                  <c:v>20545.497515273801</c:v>
                </c:pt>
                <c:pt idx="1243">
                  <c:v>23509.215583856116</c:v>
                </c:pt>
                <c:pt idx="1244">
                  <c:v>21587.809795580775</c:v>
                </c:pt>
                <c:pt idx="1245">
                  <c:v>20959.28669049593</c:v>
                </c:pt>
                <c:pt idx="1246">
                  <c:v>22257.927084592837</c:v>
                </c:pt>
                <c:pt idx="1247">
                  <c:v>20165.663378193331</c:v>
                </c:pt>
                <c:pt idx="1248">
                  <c:v>5734.459590155614</c:v>
                </c:pt>
                <c:pt idx="1249">
                  <c:v>6301.0450249373444</c:v>
                </c:pt>
                <c:pt idx="1250">
                  <c:v>7691.070678722861</c:v>
                </c:pt>
                <c:pt idx="1251">
                  <c:v>9347.9055766932652</c:v>
                </c:pt>
                <c:pt idx="1252">
                  <c:v>11179.648019569484</c:v>
                </c:pt>
                <c:pt idx="1253">
                  <c:v>12731.098823098053</c:v>
                </c:pt>
                <c:pt idx="1254">
                  <c:v>14454.670689883342</c:v>
                </c:pt>
                <c:pt idx="1255">
                  <c:v>17477.716881959772</c:v>
                </c:pt>
                <c:pt idx="1256">
                  <c:v>21666.692506203657</c:v>
                </c:pt>
                <c:pt idx="1257">
                  <c:v>18862.620376072777</c:v>
                </c:pt>
                <c:pt idx="1258">
                  <c:v>18903.212686919836</c:v>
                </c:pt>
                <c:pt idx="1259">
                  <c:v>20579.095754532547</c:v>
                </c:pt>
                <c:pt idx="1260">
                  <c:v>18647.513006878173</c:v>
                </c:pt>
                <c:pt idx="1261">
                  <c:v>29964.701581536949</c:v>
                </c:pt>
                <c:pt idx="1262">
                  <c:v>29857.525486663671</c:v>
                </c:pt>
                <c:pt idx="1263">
                  <c:v>32366.486846650376</c:v>
                </c:pt>
                <c:pt idx="1264">
                  <c:v>39513.417309548109</c:v>
                </c:pt>
                <c:pt idx="1265">
                  <c:v>45332.400287684963</c:v>
                </c:pt>
                <c:pt idx="1266">
                  <c:v>47606.465031759784</c:v>
                </c:pt>
                <c:pt idx="1267">
                  <c:v>50392.917624867761</c:v>
                </c:pt>
                <c:pt idx="1268">
                  <c:v>56944.709433669304</c:v>
                </c:pt>
                <c:pt idx="1269">
                  <c:v>62618.080133303702</c:v>
                </c:pt>
                <c:pt idx="1270">
                  <c:v>56309.007902272184</c:v>
                </c:pt>
                <c:pt idx="1271">
                  <c:v>56419.950454991747</c:v>
                </c:pt>
                <c:pt idx="1272">
                  <c:v>59957.936097047124</c:v>
                </c:pt>
                <c:pt idx="1273">
                  <c:v>56334.783849693791</c:v>
                </c:pt>
                <c:pt idx="1274">
                  <c:v>4062.8192679234207</c:v>
                </c:pt>
                <c:pt idx="1275">
                  <c:v>4495.4112663576143</c:v>
                </c:pt>
                <c:pt idx="1276">
                  <c:v>5310.0303273280897</c:v>
                </c:pt>
                <c:pt idx="1277">
                  <c:v>7182.4937383273027</c:v>
                </c:pt>
                <c:pt idx="1278">
                  <c:v>8830.0586892224146</c:v>
                </c:pt>
                <c:pt idx="1279">
                  <c:v>10264.111125463638</c:v>
                </c:pt>
                <c:pt idx="1280">
                  <c:v>12472.805265776167</c:v>
                </c:pt>
                <c:pt idx="1281">
                  <c:v>16404.864706715995</c:v>
                </c:pt>
                <c:pt idx="1282">
                  <c:v>17786.050122280474</c:v>
                </c:pt>
                <c:pt idx="1283">
                  <c:v>14542.074852661828</c:v>
                </c:pt>
                <c:pt idx="1284">
                  <c:v>14295.030618674778</c:v>
                </c:pt>
                <c:pt idx="1285">
                  <c:v>16982.300308338086</c:v>
                </c:pt>
                <c:pt idx="1286">
                  <c:v>16887.375320750845</c:v>
                </c:pt>
                <c:pt idx="1287">
                  <c:v>22850.442967456067</c:v>
                </c:pt>
                <c:pt idx="1288">
                  <c:v>24501.958056645806</c:v>
                </c:pt>
                <c:pt idx="1289">
                  <c:v>26563.75613076166</c:v>
                </c:pt>
                <c:pt idx="1290">
                  <c:v>30778.791897822306</c:v>
                </c:pt>
                <c:pt idx="1291">
                  <c:v>34520.887417490056</c:v>
                </c:pt>
                <c:pt idx="1292">
                  <c:v>35211.552678153668</c:v>
                </c:pt>
                <c:pt idx="1293">
                  <c:v>39869.980147326671</c:v>
                </c:pt>
                <c:pt idx="1294">
                  <c:v>45974.691851313721</c:v>
                </c:pt>
                <c:pt idx="1295">
                  <c:v>48645.384024515632</c:v>
                </c:pt>
                <c:pt idx="1296">
                  <c:v>44317.305887096772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23569.372875013356</c:v>
                </c:pt>
                <c:pt idx="1301">
                  <c:v>24094.026069350704</c:v>
                </c:pt>
                <c:pt idx="1302">
                  <c:v>25958.553227917251</c:v>
                </c:pt>
                <c:pt idx="1303">
                  <c:v>31459.727520394154</c:v>
                </c:pt>
                <c:pt idx="1304">
                  <c:v>36150.302629676298</c:v>
                </c:pt>
                <c:pt idx="1305">
                  <c:v>37361.115770660697</c:v>
                </c:pt>
                <c:pt idx="1306">
                  <c:v>39496.660633298568</c:v>
                </c:pt>
                <c:pt idx="1307">
                  <c:v>46514.090365910844</c:v>
                </c:pt>
                <c:pt idx="1308">
                  <c:v>51191.337221240115</c:v>
                </c:pt>
                <c:pt idx="1309">
                  <c:v>44766.018883018529</c:v>
                </c:pt>
                <c:pt idx="1310">
                  <c:v>44188.783432450451</c:v>
                </c:pt>
                <c:pt idx="1311">
                  <c:v>48624.122909905069</c:v>
                </c:pt>
                <c:pt idx="1312">
                  <c:v>45622.704665392557</c:v>
                </c:pt>
                <c:pt idx="1313">
                  <c:v>21835.116077529241</c:v>
                </c:pt>
                <c:pt idx="1314">
                  <c:v>21839.852760276241</c:v>
                </c:pt>
                <c:pt idx="1315">
                  <c:v>23461.557324132693</c:v>
                </c:pt>
                <c:pt idx="1316">
                  <c:v>28758.496971055487</c:v>
                </c:pt>
                <c:pt idx="1317">
                  <c:v>32853.753065227254</c:v>
                </c:pt>
                <c:pt idx="1318">
                  <c:v>33873.490995333908</c:v>
                </c:pt>
                <c:pt idx="1319">
                  <c:v>35524.551040802544</c:v>
                </c:pt>
                <c:pt idx="1320">
                  <c:v>40304.582668542047</c:v>
                </c:pt>
                <c:pt idx="1321">
                  <c:v>43963.82917122481</c:v>
                </c:pt>
                <c:pt idx="1322">
                  <c:v>40492.762297393034</c:v>
                </c:pt>
                <c:pt idx="1323">
                  <c:v>39524.389639614768</c:v>
                </c:pt>
                <c:pt idx="1324">
                  <c:v>42544.342682865841</c:v>
                </c:pt>
                <c:pt idx="1325">
                  <c:v>39740.085830667827</c:v>
                </c:pt>
                <c:pt idx="1326">
                  <c:v>22989.482202418669</c:v>
                </c:pt>
                <c:pt idx="1327">
                  <c:v>22829.407555623155</c:v>
                </c:pt>
                <c:pt idx="1328">
                  <c:v>24367.034457350688</c:v>
                </c:pt>
                <c:pt idx="1329">
                  <c:v>29321.186898382555</c:v>
                </c:pt>
                <c:pt idx="1330">
                  <c:v>33084.388458711044</c:v>
                </c:pt>
                <c:pt idx="1331">
                  <c:v>33588.20679014823</c:v>
                </c:pt>
                <c:pt idx="1332">
                  <c:v>35204.235734797556</c:v>
                </c:pt>
                <c:pt idx="1333">
                  <c:v>40356.7085710307</c:v>
                </c:pt>
                <c:pt idx="1334">
                  <c:v>44087.148015426166</c:v>
                </c:pt>
                <c:pt idx="1335">
                  <c:v>40291.905330578782</c:v>
                </c:pt>
                <c:pt idx="1336">
                  <c:v>40353.67921001681</c:v>
                </c:pt>
                <c:pt idx="1337">
                  <c:v>44377.790551572289</c:v>
                </c:pt>
                <c:pt idx="1338">
                  <c:v>42647.993791745219</c:v>
                </c:pt>
                <c:pt idx="1339">
                  <c:v>11357.930335951092</c:v>
                </c:pt>
                <c:pt idx="1340">
                  <c:v>11870.233872826331</c:v>
                </c:pt>
                <c:pt idx="1341">
                  <c:v>13292.396394191659</c:v>
                </c:pt>
                <c:pt idx="1342">
                  <c:v>17516.275615057246</c:v>
                </c:pt>
                <c:pt idx="1343">
                  <c:v>20622.792038408323</c:v>
                </c:pt>
                <c:pt idx="1344">
                  <c:v>21635.435164775925</c:v>
                </c:pt>
                <c:pt idx="1345">
                  <c:v>23544.32493253248</c:v>
                </c:pt>
                <c:pt idx="1346">
                  <c:v>27322.399476413244</c:v>
                </c:pt>
                <c:pt idx="1347">
                  <c:v>30572.731858637053</c:v>
                </c:pt>
                <c:pt idx="1348">
                  <c:v>28693.801825944829</c:v>
                </c:pt>
                <c:pt idx="1349">
                  <c:v>26359.547454985692</c:v>
                </c:pt>
                <c:pt idx="1350">
                  <c:v>26071.603591516228</c:v>
                </c:pt>
                <c:pt idx="1351">
                  <c:v>22356.902526879894</c:v>
                </c:pt>
                <c:pt idx="1352">
                  <c:v>4542.7207200960611</c:v>
                </c:pt>
                <c:pt idx="1353">
                  <c:v>5175.0256275879565</c:v>
                </c:pt>
                <c:pt idx="1354">
                  <c:v>6535.293936334584</c:v>
                </c:pt>
                <c:pt idx="1355">
                  <c:v>8246.9958257778817</c:v>
                </c:pt>
                <c:pt idx="1356">
                  <c:v>10091.869653411557</c:v>
                </c:pt>
                <c:pt idx="1357">
                  <c:v>10905.055137445828</c:v>
                </c:pt>
                <c:pt idx="1358">
                  <c:v>11219.923406646762</c:v>
                </c:pt>
                <c:pt idx="1359">
                  <c:v>13524.560004296036</c:v>
                </c:pt>
                <c:pt idx="1360">
                  <c:v>15341.414207424687</c:v>
                </c:pt>
                <c:pt idx="1361">
                  <c:v>12671.299506617512</c:v>
                </c:pt>
                <c:pt idx="1362">
                  <c:v>12799.970560067712</c:v>
                </c:pt>
                <c:pt idx="1363">
                  <c:v>13738.84383316952</c:v>
                </c:pt>
                <c:pt idx="1364">
                  <c:v>12600.346640576221</c:v>
                </c:pt>
                <c:pt idx="1365">
                  <c:v>30928.675642324994</c:v>
                </c:pt>
                <c:pt idx="1366">
                  <c:v>27803.062249094633</c:v>
                </c:pt>
                <c:pt idx="1367">
                  <c:v>30979.11448127628</c:v>
                </c:pt>
                <c:pt idx="1368">
                  <c:v>37889.821201225473</c:v>
                </c:pt>
                <c:pt idx="1369">
                  <c:v>45370.126443983376</c:v>
                </c:pt>
                <c:pt idx="1370">
                  <c:v>54885.290350954056</c:v>
                </c:pt>
                <c:pt idx="1371">
                  <c:v>54813.95469119303</c:v>
                </c:pt>
                <c:pt idx="1372">
                  <c:v>65566.309173658228</c:v>
                </c:pt>
                <c:pt idx="1373">
                  <c:v>53028.777832735796</c:v>
                </c:pt>
                <c:pt idx="1374">
                  <c:v>38039.18228000716</c:v>
                </c:pt>
                <c:pt idx="1375">
                  <c:v>39506.55886819624</c:v>
                </c:pt>
                <c:pt idx="1376">
                  <c:v>44019.390697586939</c:v>
                </c:pt>
                <c:pt idx="1377">
                  <c:v>42362.130548522684</c:v>
                </c:pt>
                <c:pt idx="1378">
                  <c:v>25578.730976822611</c:v>
                </c:pt>
                <c:pt idx="1379">
                  <c:v>27158.148103986223</c:v>
                </c:pt>
                <c:pt idx="1380">
                  <c:v>31282.212094923965</c:v>
                </c:pt>
                <c:pt idx="1381">
                  <c:v>39784.602658161937</c:v>
                </c:pt>
                <c:pt idx="1382">
                  <c:v>45697.304006474275</c:v>
                </c:pt>
                <c:pt idx="1383">
                  <c:v>48799.085750330414</c:v>
                </c:pt>
                <c:pt idx="1384">
                  <c:v>52174.275181165227</c:v>
                </c:pt>
                <c:pt idx="1385">
                  <c:v>59105.121185957898</c:v>
                </c:pt>
                <c:pt idx="1386">
                  <c:v>58803.299399671771</c:v>
                </c:pt>
                <c:pt idx="1387">
                  <c:v>49610.010197613206</c:v>
                </c:pt>
                <c:pt idx="1388">
                  <c:v>45831.775455000985</c:v>
                </c:pt>
                <c:pt idx="1389">
                  <c:v>49379.54384663151</c:v>
                </c:pt>
                <c:pt idx="1390">
                  <c:v>46000.596917698393</c:v>
                </c:pt>
                <c:pt idx="1391">
                  <c:v>20358.667291617843</c:v>
                </c:pt>
                <c:pt idx="1392">
                  <c:v>20802.351203360133</c:v>
                </c:pt>
                <c:pt idx="1393">
                  <c:v>24223.324453011312</c:v>
                </c:pt>
                <c:pt idx="1394">
                  <c:v>28669.406804977152</c:v>
                </c:pt>
                <c:pt idx="1395">
                  <c:v>34624.486743327725</c:v>
                </c:pt>
                <c:pt idx="1396">
                  <c:v>36289.879619142448</c:v>
                </c:pt>
                <c:pt idx="1397">
                  <c:v>42402.066314698772</c:v>
                </c:pt>
                <c:pt idx="1398">
                  <c:v>49817.444690265489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19317.865787476643</c:v>
                </c:pt>
                <c:pt idx="1405">
                  <c:v>19658.0551513758</c:v>
                </c:pt>
                <c:pt idx="1406">
                  <c:v>21556.631716356369</c:v>
                </c:pt>
                <c:pt idx="1407">
                  <c:v>26346.459820087181</c:v>
                </c:pt>
                <c:pt idx="1408">
                  <c:v>30163.649761402929</c:v>
                </c:pt>
                <c:pt idx="1409">
                  <c:v>30878.315218400079</c:v>
                </c:pt>
                <c:pt idx="1410">
                  <c:v>32161.541610353153</c:v>
                </c:pt>
                <c:pt idx="1411">
                  <c:v>36448.692646998177</c:v>
                </c:pt>
                <c:pt idx="1412">
                  <c:v>39267.862768033126</c:v>
                </c:pt>
                <c:pt idx="1413">
                  <c:v>35704.999876047812</c:v>
                </c:pt>
                <c:pt idx="1414">
                  <c:v>34751.851619985398</c:v>
                </c:pt>
                <c:pt idx="1415">
                  <c:v>37049.85541378129</c:v>
                </c:pt>
                <c:pt idx="1416">
                  <c:v>33758.978061652524</c:v>
                </c:pt>
                <c:pt idx="1417">
                  <c:v>1087.7624011764706</c:v>
                </c:pt>
                <c:pt idx="1418">
                  <c:v>1490.3610325696557</c:v>
                </c:pt>
                <c:pt idx="1419">
                  <c:v>1587.5058285506166</c:v>
                </c:pt>
                <c:pt idx="1420">
                  <c:v>1969.5627133150881</c:v>
                </c:pt>
                <c:pt idx="1421">
                  <c:v>2135.3328468129589</c:v>
                </c:pt>
                <c:pt idx="1422">
                  <c:v>2194.3726506349003</c:v>
                </c:pt>
                <c:pt idx="1423">
                  <c:v>2278.6241800113521</c:v>
                </c:pt>
                <c:pt idx="1424">
                  <c:v>2736.4871022566003</c:v>
                </c:pt>
                <c:pt idx="1425">
                  <c:v>3302.9239393996622</c:v>
                </c:pt>
                <c:pt idx="1426">
                  <c:v>3190.8350109056391</c:v>
                </c:pt>
                <c:pt idx="1427">
                  <c:v>3232.8112002162552</c:v>
                </c:pt>
                <c:pt idx="1428">
                  <c:v>3702.051167057612</c:v>
                </c:pt>
                <c:pt idx="1429">
                  <c:v>3566.7309111917066</c:v>
                </c:pt>
                <c:pt idx="1430">
                  <c:v>3308.5123545437268</c:v>
                </c:pt>
                <c:pt idx="1431">
                  <c:v>3556.8862102457247</c:v>
                </c:pt>
                <c:pt idx="1432">
                  <c:v>4032.0720915706311</c:v>
                </c:pt>
                <c:pt idx="1433">
                  <c:v>4889.2799906466689</c:v>
                </c:pt>
                <c:pt idx="1434">
                  <c:v>6080.789964040825</c:v>
                </c:pt>
                <c:pt idx="1435">
                  <c:v>7165.3776984892347</c:v>
                </c:pt>
                <c:pt idx="1436">
                  <c:v>8986.4013758831425</c:v>
                </c:pt>
                <c:pt idx="1437">
                  <c:v>13073.380996898186</c:v>
                </c:pt>
                <c:pt idx="1438">
                  <c:v>15463.66027624761</c:v>
                </c:pt>
                <c:pt idx="1439">
                  <c:v>12082.06368491116</c:v>
                </c:pt>
                <c:pt idx="1440">
                  <c:v>11446.508177377948</c:v>
                </c:pt>
                <c:pt idx="1441">
                  <c:v>13827.360257201381</c:v>
                </c:pt>
                <c:pt idx="1442">
                  <c:v>13946.965887355916</c:v>
                </c:pt>
                <c:pt idx="1443">
                  <c:v>75057.88517209077</c:v>
                </c:pt>
                <c:pt idx="1444">
                  <c:v>74437.656728902162</c:v>
                </c:pt>
                <c:pt idx="1445">
                  <c:v>79495.517134324822</c:v>
                </c:pt>
                <c:pt idx="1446">
                  <c:v>89944.741835329958</c:v>
                </c:pt>
                <c:pt idx="1447">
                  <c:v>100286.66746987953</c:v>
                </c:pt>
                <c:pt idx="1448">
                  <c:v>105306.74663212436</c:v>
                </c:pt>
                <c:pt idx="1449">
                  <c:v>113873.92497430627</c:v>
                </c:pt>
                <c:pt idx="1450">
                  <c:v>130348.55905177297</c:v>
                </c:pt>
                <c:pt idx="1451">
                  <c:v>138536.75777078298</c:v>
                </c:pt>
                <c:pt idx="1452">
                  <c:v>134617.37959889544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3267.3474426323946</c:v>
                </c:pt>
                <c:pt idx="1457">
                  <c:v>3503.273579888084</c:v>
                </c:pt>
                <c:pt idx="1458">
                  <c:v>4113.7593726755822</c:v>
                </c:pt>
                <c:pt idx="1459">
                  <c:v>5448.769917718163</c:v>
                </c:pt>
                <c:pt idx="1460">
                  <c:v>6709.7398112271712</c:v>
                </c:pt>
                <c:pt idx="1461">
                  <c:v>7851.0421046865522</c:v>
                </c:pt>
                <c:pt idx="1462">
                  <c:v>9249.9092962525865</c:v>
                </c:pt>
                <c:pt idx="1463">
                  <c:v>12170.352165726796</c:v>
                </c:pt>
                <c:pt idx="1464">
                  <c:v>14832.688150418153</c:v>
                </c:pt>
                <c:pt idx="1465">
                  <c:v>11713.899997028058</c:v>
                </c:pt>
                <c:pt idx="1466">
                  <c:v>11852.169601605538</c:v>
                </c:pt>
                <c:pt idx="1467">
                  <c:v>14227.685538362975</c:v>
                </c:pt>
                <c:pt idx="1468">
                  <c:v>14172.281226184185</c:v>
                </c:pt>
                <c:pt idx="1469">
                  <c:v>46453.245778134311</c:v>
                </c:pt>
                <c:pt idx="1470">
                  <c:v>45743.430177226655</c:v>
                </c:pt>
                <c:pt idx="1471">
                  <c:v>50582.828542612202</c:v>
                </c:pt>
                <c:pt idx="1472">
                  <c:v>64531.989444899584</c:v>
                </c:pt>
                <c:pt idx="1473">
                  <c:v>74388.708625940038</c:v>
                </c:pt>
                <c:pt idx="1474">
                  <c:v>80925.219991916718</c:v>
                </c:pt>
                <c:pt idx="1475">
                  <c:v>90015.546616113425</c:v>
                </c:pt>
                <c:pt idx="1476">
                  <c:v>106919.60455881649</c:v>
                </c:pt>
                <c:pt idx="1477">
                  <c:v>112028.57487363143</c:v>
                </c:pt>
                <c:pt idx="1478">
                  <c:v>99281.71868866554</c:v>
                </c:pt>
                <c:pt idx="1479">
                  <c:v>102678.79790631478</c:v>
                </c:pt>
                <c:pt idx="1480">
                  <c:v>111913.18441700251</c:v>
                </c:pt>
                <c:pt idx="1481">
                  <c:v>103858.88080897115</c:v>
                </c:pt>
                <c:pt idx="1482">
                  <c:v>10377.037318775025</c:v>
                </c:pt>
                <c:pt idx="1483">
                  <c:v>9967.7904067903564</c:v>
                </c:pt>
                <c:pt idx="1484">
                  <c:v>10849.750278430887</c:v>
                </c:pt>
                <c:pt idx="1485">
                  <c:v>12844.587986913608</c:v>
                </c:pt>
                <c:pt idx="1486">
                  <c:v>14064.229597176949</c:v>
                </c:pt>
                <c:pt idx="1487">
                  <c:v>14810.03520258324</c:v>
                </c:pt>
                <c:pt idx="1488">
                  <c:v>15766.092921926042</c:v>
                </c:pt>
                <c:pt idx="1489">
                  <c:v>18474.038168389376</c:v>
                </c:pt>
                <c:pt idx="1490">
                  <c:v>20895.780504129427</c:v>
                </c:pt>
                <c:pt idx="1491">
                  <c:v>19636.006276713611</c:v>
                </c:pt>
                <c:pt idx="1492">
                  <c:v>19695.255724859351</c:v>
                </c:pt>
                <c:pt idx="1493">
                  <c:v>22346.318405450336</c:v>
                </c:pt>
                <c:pt idx="1494">
                  <c:v>21129.982770499817</c:v>
                </c:pt>
                <c:pt idx="1495">
                  <c:v>354.00127898951308</c:v>
                </c:pt>
                <c:pt idx="1496">
                  <c:v>407.73024308116123</c:v>
                </c:pt>
                <c:pt idx="1497">
                  <c:v>458.67781671966969</c:v>
                </c:pt>
                <c:pt idx="1498">
                  <c:v>548.28968682550237</c:v>
                </c:pt>
                <c:pt idx="1499">
                  <c:v>720.94093195095934</c:v>
                </c:pt>
                <c:pt idx="1500">
                  <c:v>831.15910910892808</c:v>
                </c:pt>
                <c:pt idx="1501">
                  <c:v>950.69888477910217</c:v>
                </c:pt>
                <c:pt idx="1502">
                  <c:v>1230.8098109821046</c:v>
                </c:pt>
                <c:pt idx="1503">
                  <c:v>1695.9728111866643</c:v>
                </c:pt>
                <c:pt idx="1504">
                  <c:v>1525.5261187164924</c:v>
                </c:pt>
                <c:pt idx="1505">
                  <c:v>1631.535831804483</c:v>
                </c:pt>
                <c:pt idx="1506">
                  <c:v>1970.8400027415837</c:v>
                </c:pt>
                <c:pt idx="1507">
                  <c:v>2046.5367865714441</c:v>
                </c:pt>
                <c:pt idx="1508">
                  <c:v>82537.446463638917</c:v>
                </c:pt>
                <c:pt idx="1509">
                  <c:v>82537.263888030648</c:v>
                </c:pt>
                <c:pt idx="1510">
                  <c:v>88995.590665482494</c:v>
                </c:pt>
                <c:pt idx="1511">
                  <c:v>108862.79425503519</c:v>
                </c:pt>
                <c:pt idx="1512">
                  <c:v>123263.61314700414</c:v>
                </c:pt>
                <c:pt idx="1513">
                  <c:v>126599.40327733081</c:v>
                </c:pt>
                <c:pt idx="1514">
                  <c:v>135688.79987779685</c:v>
                </c:pt>
                <c:pt idx="1515">
                  <c:v>170632.95621626254</c:v>
                </c:pt>
                <c:pt idx="1516">
                  <c:v>193892.32225522614</c:v>
                </c:pt>
                <c:pt idx="1517">
                  <c:v>153042.34958968993</c:v>
                </c:pt>
                <c:pt idx="1518">
                  <c:v>145229.83788845161</c:v>
                </c:pt>
                <c:pt idx="1519">
                  <c:v>163025.85902149702</c:v>
                </c:pt>
                <c:pt idx="1520">
                  <c:v>0</c:v>
                </c:pt>
                <c:pt idx="1521">
                  <c:v>1610.4156375368948</c:v>
                </c:pt>
                <c:pt idx="1522">
                  <c:v>1896.7197743346551</c:v>
                </c:pt>
                <c:pt idx="1523">
                  <c:v>2097.7495757971665</c:v>
                </c:pt>
                <c:pt idx="1524">
                  <c:v>2783.7120799154941</c:v>
                </c:pt>
                <c:pt idx="1525">
                  <c:v>3372.9570745277956</c:v>
                </c:pt>
                <c:pt idx="1526">
                  <c:v>3665.3274382124646</c:v>
                </c:pt>
                <c:pt idx="1527">
                  <c:v>4370.5975400986299</c:v>
                </c:pt>
                <c:pt idx="1528">
                  <c:v>5945.9084040142443</c:v>
                </c:pt>
                <c:pt idx="1529">
                  <c:v>7335.8970029855382</c:v>
                </c:pt>
                <c:pt idx="1530">
                  <c:v>6713.0793047555089</c:v>
                </c:pt>
                <c:pt idx="1531">
                  <c:v>6636.070537900071</c:v>
                </c:pt>
                <c:pt idx="1532">
                  <c:v>7253.3592494247914</c:v>
                </c:pt>
                <c:pt idx="1533">
                  <c:v>6514.1486424476034</c:v>
                </c:pt>
                <c:pt idx="1534">
                  <c:v>24175.045412979791</c:v>
                </c:pt>
                <c:pt idx="1535">
                  <c:v>24990.371540142263</c:v>
                </c:pt>
                <c:pt idx="1536">
                  <c:v>27122.541686820223</c:v>
                </c:pt>
                <c:pt idx="1537">
                  <c:v>33158.088521249098</c:v>
                </c:pt>
                <c:pt idx="1538">
                  <c:v>37465.193453368949</c:v>
                </c:pt>
                <c:pt idx="1539">
                  <c:v>39093.453451951937</c:v>
                </c:pt>
                <c:pt idx="1540">
                  <c:v>41477.781154050128</c:v>
                </c:pt>
                <c:pt idx="1541">
                  <c:v>47797.248831866978</c:v>
                </c:pt>
                <c:pt idx="1542">
                  <c:v>52962.517070682705</c:v>
                </c:pt>
                <c:pt idx="1543">
                  <c:v>48153.739646038557</c:v>
                </c:pt>
                <c:pt idx="1544">
                  <c:v>46763.862475966562</c:v>
                </c:pt>
                <c:pt idx="1545">
                  <c:v>49900.934962607847</c:v>
                </c:pt>
                <c:pt idx="1546">
                  <c:v>45956.53514463357</c:v>
                </c:pt>
                <c:pt idx="1547">
                  <c:v>1747.8842650730046</c:v>
                </c:pt>
                <c:pt idx="1548">
                  <c:v>1664.3090957426718</c:v>
                </c:pt>
                <c:pt idx="1549">
                  <c:v>1827.6281456064548</c:v>
                </c:pt>
                <c:pt idx="1550">
                  <c:v>2285.6933742970473</c:v>
                </c:pt>
                <c:pt idx="1551">
                  <c:v>2643.8025682159896</c:v>
                </c:pt>
                <c:pt idx="1552">
                  <c:v>2863.963179722532</c:v>
                </c:pt>
                <c:pt idx="1553">
                  <c:v>3133.319212284262</c:v>
                </c:pt>
                <c:pt idx="1554">
                  <c:v>3891.8953458423557</c:v>
                </c:pt>
                <c:pt idx="1555">
                  <c:v>4685.6201663927759</c:v>
                </c:pt>
                <c:pt idx="1556">
                  <c:v>4433.8570822609991</c:v>
                </c:pt>
                <c:pt idx="1557">
                  <c:v>4442.2999720295156</c:v>
                </c:pt>
                <c:pt idx="1558">
                  <c:v>4940.9533454695829</c:v>
                </c:pt>
                <c:pt idx="1559">
                  <c:v>4548.1555527587479</c:v>
                </c:pt>
                <c:pt idx="1560">
                  <c:v>37408.424510801349</c:v>
                </c:pt>
                <c:pt idx="1561">
                  <c:v>37884.234199006547</c:v>
                </c:pt>
                <c:pt idx="1562">
                  <c:v>42307.905033737246</c:v>
                </c:pt>
                <c:pt idx="1563">
                  <c:v>49289.626943243544</c:v>
                </c:pt>
                <c:pt idx="1564">
                  <c:v>56621.318797624517</c:v>
                </c:pt>
                <c:pt idx="1565">
                  <c:v>65754.026731174832</c:v>
                </c:pt>
                <c:pt idx="1566">
                  <c:v>72950.775177082643</c:v>
                </c:pt>
                <c:pt idx="1567">
                  <c:v>83454.498080652716</c:v>
                </c:pt>
                <c:pt idx="1568">
                  <c:v>95213.887301990762</c:v>
                </c:pt>
                <c:pt idx="1569">
                  <c:v>78488.611695921456</c:v>
                </c:pt>
                <c:pt idx="1570">
                  <c:v>86107.240944013523</c:v>
                </c:pt>
                <c:pt idx="1571">
                  <c:v>99130.078044242298</c:v>
                </c:pt>
                <c:pt idx="1572">
                  <c:v>99629.9147187856</c:v>
                </c:pt>
                <c:pt idx="1573">
                  <c:v>4469.5799214341951</c:v>
                </c:pt>
                <c:pt idx="1574">
                  <c:v>4967.5701334623991</c:v>
                </c:pt>
                <c:pt idx="1575">
                  <c:v>5179.1293433669634</c:v>
                </c:pt>
                <c:pt idx="1576">
                  <c:v>5679.9487600567154</c:v>
                </c:pt>
                <c:pt idx="1577">
                  <c:v>6626.1203970790384</c:v>
                </c:pt>
                <c:pt idx="1578">
                  <c:v>7965.320462004308</c:v>
                </c:pt>
                <c:pt idx="1579">
                  <c:v>8966.6659474107146</c:v>
                </c:pt>
                <c:pt idx="1580">
                  <c:v>11148.839366473105</c:v>
                </c:pt>
                <c:pt idx="1581">
                  <c:v>13875.133607176187</c:v>
                </c:pt>
                <c:pt idx="1582">
                  <c:v>11297.035146858705</c:v>
                </c:pt>
                <c:pt idx="1583">
                  <c:v>12308.922635880881</c:v>
                </c:pt>
                <c:pt idx="1584">
                  <c:v>13390.717227835035</c:v>
                </c:pt>
                <c:pt idx="1585">
                  <c:v>12715.424923680852</c:v>
                </c:pt>
                <c:pt idx="1586">
                  <c:v>11370.375099928104</c:v>
                </c:pt>
                <c:pt idx="1587">
                  <c:v>11579.969046742737</c:v>
                </c:pt>
                <c:pt idx="1588">
                  <c:v>12668.394878858953</c:v>
                </c:pt>
                <c:pt idx="1589">
                  <c:v>15489.317581780968</c:v>
                </c:pt>
                <c:pt idx="1590">
                  <c:v>17646.170623589915</c:v>
                </c:pt>
                <c:pt idx="1591">
                  <c:v>18279.916940627401</c:v>
                </c:pt>
                <c:pt idx="1592">
                  <c:v>19197.345672348067</c:v>
                </c:pt>
                <c:pt idx="1593">
                  <c:v>22005.197020496322</c:v>
                </c:pt>
                <c:pt idx="1594">
                  <c:v>23867.756715955795</c:v>
                </c:pt>
                <c:pt idx="1595">
                  <c:v>22141.798918969249</c:v>
                </c:pt>
                <c:pt idx="1596">
                  <c:v>21658.737740114062</c:v>
                </c:pt>
                <c:pt idx="1597">
                  <c:v>22543.087607363821</c:v>
                </c:pt>
                <c:pt idx="1598">
                  <c:v>20161.972921329121</c:v>
                </c:pt>
                <c:pt idx="1599">
                  <c:v>1662.2175347461796</c:v>
                </c:pt>
                <c:pt idx="1600">
                  <c:v>1833.8126596502707</c:v>
                </c:pt>
                <c:pt idx="1601">
                  <c:v>2116.3120627343251</c:v>
                </c:pt>
                <c:pt idx="1602">
                  <c:v>2756.3325828116253</c:v>
                </c:pt>
                <c:pt idx="1603">
                  <c:v>3533.266078130323</c:v>
                </c:pt>
                <c:pt idx="1604">
                  <c:v>4651.6922607440029</c:v>
                </c:pt>
                <c:pt idx="1605">
                  <c:v>5803.5950204211049</c:v>
                </c:pt>
                <c:pt idx="1606">
                  <c:v>8188.4857248835442</c:v>
                </c:pt>
                <c:pt idx="1607">
                  <c:v>9932.8679330261766</c:v>
                </c:pt>
                <c:pt idx="1608">
                  <c:v>8052.0488364617586</c:v>
                </c:pt>
                <c:pt idx="1609">
                  <c:v>8149.4073825036967</c:v>
                </c:pt>
                <c:pt idx="1610">
                  <c:v>9083.0001576372051</c:v>
                </c:pt>
                <c:pt idx="1611">
                  <c:v>8417.7067307833586</c:v>
                </c:pt>
                <c:pt idx="1612">
                  <c:v>1773.5712911196536</c:v>
                </c:pt>
                <c:pt idx="1613">
                  <c:v>2103.0786241835012</c:v>
                </c:pt>
                <c:pt idx="1614">
                  <c:v>2372.6337044941665</c:v>
                </c:pt>
                <c:pt idx="1615">
                  <c:v>2972.3337661512123</c:v>
                </c:pt>
                <c:pt idx="1616">
                  <c:v>4109.2686661547532</c:v>
                </c:pt>
                <c:pt idx="1617">
                  <c:v>5338.4058437097137</c:v>
                </c:pt>
                <c:pt idx="1618">
                  <c:v>6947.9895957013978</c:v>
                </c:pt>
                <c:pt idx="1619">
                  <c:v>9147.5276171423066</c:v>
                </c:pt>
                <c:pt idx="1620">
                  <c:v>11693.730573305782</c:v>
                </c:pt>
                <c:pt idx="1621">
                  <c:v>8597.0438965906978</c:v>
                </c:pt>
                <c:pt idx="1622">
                  <c:v>10675.242594712385</c:v>
                </c:pt>
                <c:pt idx="1623">
                  <c:v>13290.759997834306</c:v>
                </c:pt>
                <c:pt idx="1624">
                  <c:v>14108.312729609297</c:v>
                </c:pt>
                <c:pt idx="1625">
                  <c:v>28696.193481404574</c:v>
                </c:pt>
                <c:pt idx="1626">
                  <c:v>29679.441984927369</c:v>
                </c:pt>
                <c:pt idx="1627">
                  <c:v>31355.373788483466</c:v>
                </c:pt>
                <c:pt idx="1628">
                  <c:v>39128.276132404178</c:v>
                </c:pt>
                <c:pt idx="1629">
                  <c:v>44976.3685558211</c:v>
                </c:pt>
                <c:pt idx="1630">
                  <c:v>46193.672678421492</c:v>
                </c:pt>
                <c:pt idx="1631">
                  <c:v>48757.895718552936</c:v>
                </c:pt>
                <c:pt idx="1632">
                  <c:v>55556.966882838991</c:v>
                </c:pt>
                <c:pt idx="1633">
                  <c:v>62188.928606501031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809.27507940693522</c:v>
                </c:pt>
                <c:pt idx="1639">
                  <c:v>1518.0342943023547</c:v>
                </c:pt>
                <c:pt idx="1640">
                  <c:v>2013.667400174746</c:v>
                </c:pt>
                <c:pt idx="1641">
                  <c:v>2613.5344077760701</c:v>
                </c:pt>
                <c:pt idx="1642">
                  <c:v>3168.8807074539636</c:v>
                </c:pt>
                <c:pt idx="1643">
                  <c:v>3391.3710764304064</c:v>
                </c:pt>
                <c:pt idx="1644">
                  <c:v>3942.6309850181519</c:v>
                </c:pt>
                <c:pt idx="1645">
                  <c:v>5276.9324210985214</c:v>
                </c:pt>
                <c:pt idx="1646">
                  <c:v>6497.842767720862</c:v>
                </c:pt>
                <c:pt idx="1647">
                  <c:v>5497.9556873989441</c:v>
                </c:pt>
                <c:pt idx="1648">
                  <c:v>5073.0749449079713</c:v>
                </c:pt>
                <c:pt idx="1649">
                  <c:v>6047.7378801423647</c:v>
                </c:pt>
                <c:pt idx="1650">
                  <c:v>5293.8366375300611</c:v>
                </c:pt>
                <c:pt idx="1651">
                  <c:v>5330.4016219065006</c:v>
                </c:pt>
                <c:pt idx="1652">
                  <c:v>5636.6390897934452</c:v>
                </c:pt>
                <c:pt idx="1653">
                  <c:v>6442.0444377739486</c:v>
                </c:pt>
                <c:pt idx="1654">
                  <c:v>8530.4720049265143</c:v>
                </c:pt>
                <c:pt idx="1655">
                  <c:v>10437.509907525297</c:v>
                </c:pt>
                <c:pt idx="1656">
                  <c:v>11414.605360475445</c:v>
                </c:pt>
                <c:pt idx="1657">
                  <c:v>12842.248578741252</c:v>
                </c:pt>
                <c:pt idx="1658">
                  <c:v>15649.204741840449</c:v>
                </c:pt>
                <c:pt idx="1659">
                  <c:v>18201.273521150692</c:v>
                </c:pt>
                <c:pt idx="1660">
                  <c:v>16196.28137054652</c:v>
                </c:pt>
                <c:pt idx="1661">
                  <c:v>16151.090900036132</c:v>
                </c:pt>
                <c:pt idx="1662">
                  <c:v>17760.414382526327</c:v>
                </c:pt>
                <c:pt idx="1663">
                  <c:v>16892.551977141713</c:v>
                </c:pt>
                <c:pt idx="1664">
                  <c:v>10045.360076423194</c:v>
                </c:pt>
                <c:pt idx="1665">
                  <c:v>10290.316045199443</c:v>
                </c:pt>
                <c:pt idx="1666">
                  <c:v>11599.90192476423</c:v>
                </c:pt>
                <c:pt idx="1667">
                  <c:v>14607.200496258769</c:v>
                </c:pt>
                <c:pt idx="1668">
                  <c:v>16944.189526652819</c:v>
                </c:pt>
                <c:pt idx="1669">
                  <c:v>17854.635329926808</c:v>
                </c:pt>
                <c:pt idx="1670">
                  <c:v>19405.933275133193</c:v>
                </c:pt>
                <c:pt idx="1671">
                  <c:v>23462.22869330992</c:v>
                </c:pt>
                <c:pt idx="1672">
                  <c:v>26989.652694581153</c:v>
                </c:pt>
                <c:pt idx="1673">
                  <c:v>24125.667112654064</c:v>
                </c:pt>
                <c:pt idx="1674">
                  <c:v>22942.398323133599</c:v>
                </c:pt>
                <c:pt idx="1675">
                  <c:v>24478.319969914894</c:v>
                </c:pt>
                <c:pt idx="1676">
                  <c:v>22059.147789743038</c:v>
                </c:pt>
                <c:pt idx="1677">
                  <c:v>14405.207969477649</c:v>
                </c:pt>
                <c:pt idx="1678">
                  <c:v>14942.584774202945</c:v>
                </c:pt>
                <c:pt idx="1679">
                  <c:v>16557.42707044712</c:v>
                </c:pt>
                <c:pt idx="1680">
                  <c:v>20954.002054392939</c:v>
                </c:pt>
                <c:pt idx="1681">
                  <c:v>24230.057876056031</c:v>
                </c:pt>
                <c:pt idx="1682">
                  <c:v>25885.872395706563</c:v>
                </c:pt>
                <c:pt idx="1683">
                  <c:v>27929.614398563121</c:v>
                </c:pt>
                <c:pt idx="1684">
                  <c:v>31839.526662983451</c:v>
                </c:pt>
                <c:pt idx="1685">
                  <c:v>34599.737398873564</c:v>
                </c:pt>
                <c:pt idx="1686">
                  <c:v>31274.97549443903</c:v>
                </c:pt>
                <c:pt idx="1687">
                  <c:v>29628.422863807351</c:v>
                </c:pt>
                <c:pt idx="1688">
                  <c:v>31020.88867486615</c:v>
                </c:pt>
                <c:pt idx="1689">
                  <c:v>28228.492711403182</c:v>
                </c:pt>
                <c:pt idx="1690">
                  <c:v>27840.054715288101</c:v>
                </c:pt>
                <c:pt idx="1691">
                  <c:v>25517.201066551559</c:v>
                </c:pt>
                <c:pt idx="1692">
                  <c:v>28123.381645045276</c:v>
                </c:pt>
                <c:pt idx="1693">
                  <c:v>35163.200226294728</c:v>
                </c:pt>
                <c:pt idx="1694">
                  <c:v>40251.153857144651</c:v>
                </c:pt>
                <c:pt idx="1695">
                  <c:v>41087.218751896544</c:v>
                </c:pt>
                <c:pt idx="1696">
                  <c:v>43940.28746198587</c:v>
                </c:pt>
                <c:pt idx="1697">
                  <c:v>50611.646669054047</c:v>
                </c:pt>
                <c:pt idx="1698">
                  <c:v>52713.572128707456</c:v>
                </c:pt>
                <c:pt idx="1699">
                  <c:v>43662.88595544557</c:v>
                </c:pt>
                <c:pt idx="1700">
                  <c:v>49370.204665622965</c:v>
                </c:pt>
                <c:pt idx="1701">
                  <c:v>56724.300743352913</c:v>
                </c:pt>
                <c:pt idx="1702">
                  <c:v>55045.636404242548</c:v>
                </c:pt>
                <c:pt idx="1703">
                  <c:v>35633.503845216968</c:v>
                </c:pt>
                <c:pt idx="1704">
                  <c:v>36376.944817972813</c:v>
                </c:pt>
                <c:pt idx="1705">
                  <c:v>39397.354996113114</c:v>
                </c:pt>
                <c:pt idx="1706">
                  <c:v>45646.539631211388</c:v>
                </c:pt>
                <c:pt idx="1707">
                  <c:v>50611.499230339832</c:v>
                </c:pt>
                <c:pt idx="1708">
                  <c:v>51767.385605843127</c:v>
                </c:pt>
                <c:pt idx="1709">
                  <c:v>54115.923523644116</c:v>
                </c:pt>
                <c:pt idx="1710">
                  <c:v>59726.263015127428</c:v>
                </c:pt>
                <c:pt idx="1711">
                  <c:v>68517.555989238565</c:v>
                </c:pt>
                <c:pt idx="1712">
                  <c:v>65729.74022806024</c:v>
                </c:pt>
                <c:pt idx="1713">
                  <c:v>70160.560333672896</c:v>
                </c:pt>
                <c:pt idx="1714">
                  <c:v>83287.013620902289</c:v>
                </c:pt>
                <c:pt idx="1715">
                  <c:v>78905.960726339996</c:v>
                </c:pt>
                <c:pt idx="1716">
                  <c:v>4226.3899492458058</c:v>
                </c:pt>
                <c:pt idx="1717">
                  <c:v>3057.7081413522938</c:v>
                </c:pt>
                <c:pt idx="1718">
                  <c:v>3583.3860075697107</c:v>
                </c:pt>
                <c:pt idx="1719">
                  <c:v>4595.2073503905513</c:v>
                </c:pt>
                <c:pt idx="1720">
                  <c:v>5864.2572547930768</c:v>
                </c:pt>
                <c:pt idx="1721">
                  <c:v>7129.8824859559027</c:v>
                </c:pt>
                <c:pt idx="1722">
                  <c:v>7737.5541696185828</c:v>
                </c:pt>
                <c:pt idx="1723">
                  <c:v>9309.8196164173005</c:v>
                </c:pt>
                <c:pt idx="1724">
                  <c:v>10374.695486699065</c:v>
                </c:pt>
                <c:pt idx="1725">
                  <c:v>8632.6596957822658</c:v>
                </c:pt>
                <c:pt idx="1726">
                  <c:v>10133.419287648072</c:v>
                </c:pt>
                <c:pt idx="1727">
                  <c:v>10607.917437497261</c:v>
                </c:pt>
                <c:pt idx="1728">
                  <c:v>10662.575985381487</c:v>
                </c:pt>
                <c:pt idx="1729">
                  <c:v>635.7089635342943</c:v>
                </c:pt>
                <c:pt idx="1730">
                  <c:v>780.73802433311323</c:v>
                </c:pt>
                <c:pt idx="1731">
                  <c:v>879.47504861781033</c:v>
                </c:pt>
                <c:pt idx="1732">
                  <c:v>1048.5224879033817</c:v>
                </c:pt>
                <c:pt idx="1733">
                  <c:v>1367.352433342606</c:v>
                </c:pt>
                <c:pt idx="1734">
                  <c:v>1828.7176257585422</c:v>
                </c:pt>
                <c:pt idx="1735">
                  <c:v>2308.2965092358577</c:v>
                </c:pt>
                <c:pt idx="1736">
                  <c:v>3074.6505810122053</c:v>
                </c:pt>
                <c:pt idx="1737">
                  <c:v>3891.20199229542</c:v>
                </c:pt>
                <c:pt idx="1738">
                  <c:v>2540.534554527037</c:v>
                </c:pt>
                <c:pt idx="1739">
                  <c:v>2964.8555613932203</c:v>
                </c:pt>
                <c:pt idx="1740">
                  <c:v>3566.2635840730231</c:v>
                </c:pt>
                <c:pt idx="1741">
                  <c:v>3882.1493508914687</c:v>
                </c:pt>
                <c:pt idx="1742">
                  <c:v>25300.329342367691</c:v>
                </c:pt>
                <c:pt idx="1743">
                  <c:v>25203.11639748075</c:v>
                </c:pt>
                <c:pt idx="1744">
                  <c:v>27286.288190465839</c:v>
                </c:pt>
                <c:pt idx="1745">
                  <c:v>31518.463859814456</c:v>
                </c:pt>
                <c:pt idx="1746">
                  <c:v>37007.460087162573</c:v>
                </c:pt>
                <c:pt idx="1747">
                  <c:v>38409.829101756673</c:v>
                </c:pt>
                <c:pt idx="1748">
                  <c:v>40758.087275555241</c:v>
                </c:pt>
                <c:pt idx="1749">
                  <c:v>46638.700731899829</c:v>
                </c:pt>
                <c:pt idx="1750">
                  <c:v>43522.58186957641</c:v>
                </c:pt>
                <c:pt idx="1751">
                  <c:v>35487.032219495486</c:v>
                </c:pt>
                <c:pt idx="1752">
                  <c:v>36643.82986014882</c:v>
                </c:pt>
                <c:pt idx="1753">
                  <c:v>38887.797606655236</c:v>
                </c:pt>
                <c:pt idx="1754">
                  <c:v>38621.139293151828</c:v>
                </c:pt>
                <c:pt idx="1755">
                  <c:v>45436.315358726446</c:v>
                </c:pt>
                <c:pt idx="1756">
                  <c:v>12970.534342088504</c:v>
                </c:pt>
                <c:pt idx="1757">
                  <c:v>12253.848480835884</c:v>
                </c:pt>
                <c:pt idx="1758">
                  <c:v>12476.279125402496</c:v>
                </c:pt>
                <c:pt idx="1759">
                  <c:v>13497.92700105423</c:v>
                </c:pt>
                <c:pt idx="1760">
                  <c:v>14951.686357775821</c:v>
                </c:pt>
                <c:pt idx="1761">
                  <c:v>16792.82245457442</c:v>
                </c:pt>
                <c:pt idx="1762">
                  <c:v>17925.313199070471</c:v>
                </c:pt>
                <c:pt idx="1763">
                  <c:v>19471.192076793082</c:v>
                </c:pt>
                <c:pt idx="1764">
                  <c:v>21578.100195629351</c:v>
                </c:pt>
                <c:pt idx="1765">
                  <c:v>18328.586856868445</c:v>
                </c:pt>
                <c:pt idx="1766">
                  <c:v>19890.365038785116</c:v>
                </c:pt>
                <c:pt idx="1767">
                  <c:v>22039.59902779348</c:v>
                </c:pt>
                <c:pt idx="1768">
                  <c:v>1532.3681982803128</c:v>
                </c:pt>
                <c:pt idx="1769">
                  <c:v>1720.0730914398034</c:v>
                </c:pt>
                <c:pt idx="1770">
                  <c:v>1712.7516456664121</c:v>
                </c:pt>
                <c:pt idx="1771">
                  <c:v>1969.56163583386</c:v>
                </c:pt>
                <c:pt idx="1772">
                  <c:v>2350.6634336535917</c:v>
                </c:pt>
                <c:pt idx="1773">
                  <c:v>2736.8991480032951</c:v>
                </c:pt>
                <c:pt idx="1774">
                  <c:v>3141.8812717163169</c:v>
                </c:pt>
                <c:pt idx="1775">
                  <c:v>3982.7755263568597</c:v>
                </c:pt>
                <c:pt idx="1776">
                  <c:v>4899.4722566488899</c:v>
                </c:pt>
                <c:pt idx="1777">
                  <c:v>4935.8909352485352</c:v>
                </c:pt>
                <c:pt idx="1778">
                  <c:v>5680.7259575629087</c:v>
                </c:pt>
                <c:pt idx="1779">
                  <c:v>7000.397816167565</c:v>
                </c:pt>
                <c:pt idx="1780">
                  <c:v>6581.6639317868503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1373.1925816659627</c:v>
                </c:pt>
                <c:pt idx="1786">
                  <c:v>1824.6998663661473</c:v>
                </c:pt>
                <c:pt idx="1787">
                  <c:v>2321.1521707006764</c:v>
                </c:pt>
                <c:pt idx="1788">
                  <c:v>3091.0153285088045</c:v>
                </c:pt>
                <c:pt idx="1789">
                  <c:v>4485.2452251761297</c:v>
                </c:pt>
                <c:pt idx="1790">
                  <c:v>3713.1340081004009</c:v>
                </c:pt>
                <c:pt idx="1791">
                  <c:v>4618.5080087512652</c:v>
                </c:pt>
                <c:pt idx="1792">
                  <c:v>6013.850117222848</c:v>
                </c:pt>
                <c:pt idx="1793">
                  <c:v>6630.1987319192413</c:v>
                </c:pt>
                <c:pt idx="1794">
                  <c:v>19875.973922722213</c:v>
                </c:pt>
                <c:pt idx="1795">
                  <c:v>19102.345084640474</c:v>
                </c:pt>
                <c:pt idx="1796">
                  <c:v>17199.391171993913</c:v>
                </c:pt>
                <c:pt idx="1797">
                  <c:v>17788.540592253765</c:v>
                </c:pt>
                <c:pt idx="1798">
                  <c:v>18651.784402996036</c:v>
                </c:pt>
                <c:pt idx="1799">
                  <c:v>19335.940318321525</c:v>
                </c:pt>
                <c:pt idx="1800">
                  <c:v>21407.204729432779</c:v>
                </c:pt>
                <c:pt idx="1801">
                  <c:v>24372.919597220094</c:v>
                </c:pt>
                <c:pt idx="1802">
                  <c:v>29142.950963222418</c:v>
                </c:pt>
                <c:pt idx="1803">
                  <c:v>27519.504114566636</c:v>
                </c:pt>
                <c:pt idx="1804">
                  <c:v>30431.816989348863</c:v>
                </c:pt>
                <c:pt idx="1805">
                  <c:v>33222.591362126244</c:v>
                </c:pt>
                <c:pt idx="1806">
                  <c:v>32614.8789583465</c:v>
                </c:pt>
                <c:pt idx="1807">
                  <c:v>1763.1694694600792</c:v>
                </c:pt>
                <c:pt idx="1808">
                  <c:v>1824.8861218222494</c:v>
                </c:pt>
                <c:pt idx="1809">
                  <c:v>1901.5803793171895</c:v>
                </c:pt>
                <c:pt idx="1810">
                  <c:v>1973.8620693261039</c:v>
                </c:pt>
                <c:pt idx="1811">
                  <c:v>2156.4398223062381</c:v>
                </c:pt>
                <c:pt idx="1812">
                  <c:v>2325.4254102753648</c:v>
                </c:pt>
                <c:pt idx="1813">
                  <c:v>2719.8224692919075</c:v>
                </c:pt>
                <c:pt idx="1814">
                  <c:v>3022.5419537184243</c:v>
                </c:pt>
                <c:pt idx="1815">
                  <c:v>3797.4136287590736</c:v>
                </c:pt>
                <c:pt idx="1816">
                  <c:v>4026.7663428571427</c:v>
                </c:pt>
                <c:pt idx="1817">
                  <c:v>4370.7210332451205</c:v>
                </c:pt>
                <c:pt idx="1818">
                  <c:v>4665.9435397184925</c:v>
                </c:pt>
                <c:pt idx="1819">
                  <c:v>4909.0280937005382</c:v>
                </c:pt>
                <c:pt idx="1820">
                  <c:v>19786.695038009559</c:v>
                </c:pt>
                <c:pt idx="1821">
                  <c:v>17616.229059418238</c:v>
                </c:pt>
                <c:pt idx="1822">
                  <c:v>18620.352331669459</c:v>
                </c:pt>
                <c:pt idx="1823">
                  <c:v>22621.858292071312</c:v>
                </c:pt>
                <c:pt idx="1824">
                  <c:v>27061.885766499458</c:v>
                </c:pt>
                <c:pt idx="1825">
                  <c:v>35185.93067193772</c:v>
                </c:pt>
                <c:pt idx="1826">
                  <c:v>42193.307396859083</c:v>
                </c:pt>
                <c:pt idx="1827">
                  <c:v>45011.194088268909</c:v>
                </c:pt>
                <c:pt idx="1828">
                  <c:v>54399.695657757082</c:v>
                </c:pt>
                <c:pt idx="1829">
                  <c:v>37191.651386511781</c:v>
                </c:pt>
                <c:pt idx="1830">
                  <c:v>40112.582648633834</c:v>
                </c:pt>
                <c:pt idx="1831">
                  <c:v>51524.863947156613</c:v>
                </c:pt>
                <c:pt idx="1832">
                  <c:v>56299.100198861961</c:v>
                </c:pt>
                <c:pt idx="1833">
                  <c:v>5334.8802434335375</c:v>
                </c:pt>
                <c:pt idx="1834">
                  <c:v>5256.6569108887297</c:v>
                </c:pt>
                <c:pt idx="1835">
                  <c:v>5447.7804684486646</c:v>
                </c:pt>
                <c:pt idx="1836">
                  <c:v>5442.3631653256953</c:v>
                </c:pt>
                <c:pt idx="1837">
                  <c:v>5437.8559690698157</c:v>
                </c:pt>
                <c:pt idx="1838">
                  <c:v>5339.4238804173201</c:v>
                </c:pt>
                <c:pt idx="1839">
                  <c:v>5342.4748022156846</c:v>
                </c:pt>
                <c:pt idx="1840">
                  <c:v>5936.7692279820367</c:v>
                </c:pt>
                <c:pt idx="1841">
                  <c:v>6887.0627531002692</c:v>
                </c:pt>
                <c:pt idx="1842">
                  <c:v>8274.1379779812396</c:v>
                </c:pt>
                <c:pt idx="1843">
                  <c:v>8755.8499679343349</c:v>
                </c:pt>
                <c:pt idx="1844">
                  <c:v>9144.6176157196678</c:v>
                </c:pt>
                <c:pt idx="1845">
                  <c:v>9764.1106066413431</c:v>
                </c:pt>
                <c:pt idx="1846">
                  <c:v>9061.6024601659719</c:v>
                </c:pt>
                <c:pt idx="1847">
                  <c:v>8909.8089458581308</c:v>
                </c:pt>
                <c:pt idx="1848">
                  <c:v>8685.3824369944832</c:v>
                </c:pt>
                <c:pt idx="1849">
                  <c:v>9016.8153274781816</c:v>
                </c:pt>
                <c:pt idx="1850">
                  <c:v>10013.633224986515</c:v>
                </c:pt>
                <c:pt idx="1851">
                  <c:v>12252.612875422477</c:v>
                </c:pt>
                <c:pt idx="1852">
                  <c:v>14405.091926705689</c:v>
                </c:pt>
                <c:pt idx="1853">
                  <c:v>16305.613406264216</c:v>
                </c:pt>
                <c:pt idx="1854">
                  <c:v>23421.355290467829</c:v>
                </c:pt>
                <c:pt idx="1855">
                  <c:v>18114.478265065198</c:v>
                </c:pt>
                <c:pt idx="1856">
                  <c:v>20983.900335311377</c:v>
                </c:pt>
                <c:pt idx="1857">
                  <c:v>23132.938903204009</c:v>
                </c:pt>
                <c:pt idx="1858">
                  <c:v>23623.851492802809</c:v>
                </c:pt>
                <c:pt idx="1859">
                  <c:v>29914.264776576445</c:v>
                </c:pt>
                <c:pt idx="1860">
                  <c:v>28666.609513115225</c:v>
                </c:pt>
                <c:pt idx="1861">
                  <c:v>30748.534257516931</c:v>
                </c:pt>
                <c:pt idx="1862">
                  <c:v>35644.404791908375</c:v>
                </c:pt>
                <c:pt idx="1863">
                  <c:v>44051.657269813419</c:v>
                </c:pt>
                <c:pt idx="1864">
                  <c:v>54228.831714686195</c:v>
                </c:pt>
                <c:pt idx="1865">
                  <c:v>62920.644131574758</c:v>
                </c:pt>
                <c:pt idx="1866">
                  <c:v>69166.960052374969</c:v>
                </c:pt>
                <c:pt idx="1867">
                  <c:v>84613.947027254515</c:v>
                </c:pt>
                <c:pt idx="1868">
                  <c:v>62527.635271040774</c:v>
                </c:pt>
                <c:pt idx="1869">
                  <c:v>71440.287635743691</c:v>
                </c:pt>
                <c:pt idx="1870">
                  <c:v>88963.222603775605</c:v>
                </c:pt>
                <c:pt idx="1871">
                  <c:v>92659.694105965624</c:v>
                </c:pt>
                <c:pt idx="1872">
                  <c:v>9332.533250624585</c:v>
                </c:pt>
                <c:pt idx="1873">
                  <c:v>8759.5039421118363</c:v>
                </c:pt>
                <c:pt idx="1874">
                  <c:v>8659.7077133299517</c:v>
                </c:pt>
                <c:pt idx="1875">
                  <c:v>9408.2297855540619</c:v>
                </c:pt>
                <c:pt idx="1876">
                  <c:v>10864.444410979531</c:v>
                </c:pt>
                <c:pt idx="1877">
                  <c:v>13284.694610184735</c:v>
                </c:pt>
                <c:pt idx="1878">
                  <c:v>14858.937055493125</c:v>
                </c:pt>
                <c:pt idx="1879">
                  <c:v>16052.092745287553</c:v>
                </c:pt>
                <c:pt idx="1880">
                  <c:v>19722.101930042823</c:v>
                </c:pt>
                <c:pt idx="1881">
                  <c:v>16009.62816798914</c:v>
                </c:pt>
                <c:pt idx="1882">
                  <c:v>19333.499080484842</c:v>
                </c:pt>
                <c:pt idx="1883">
                  <c:v>24133.944400002765</c:v>
                </c:pt>
                <c:pt idx="1884">
                  <c:v>25947.531193156923</c:v>
                </c:pt>
                <c:pt idx="1885">
                  <c:v>1180.480689818369</c:v>
                </c:pt>
                <c:pt idx="1886">
                  <c:v>1263.3886592550475</c:v>
                </c:pt>
                <c:pt idx="1887">
                  <c:v>1269.9417677630336</c:v>
                </c:pt>
                <c:pt idx="1888">
                  <c:v>1261.853627221265</c:v>
                </c:pt>
                <c:pt idx="1889">
                  <c:v>1419.2641809136585</c:v>
                </c:pt>
                <c:pt idx="1890">
                  <c:v>1588.5056715703493</c:v>
                </c:pt>
                <c:pt idx="1891">
                  <c:v>1772.5603305072279</c:v>
                </c:pt>
                <c:pt idx="1892">
                  <c:v>2065.5396321555882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34364.806208927446</c:v>
                </c:pt>
                <c:pt idx="1899">
                  <c:v>32885.242635621296</c:v>
                </c:pt>
                <c:pt idx="1900">
                  <c:v>34119.434771240049</c:v>
                </c:pt>
                <c:pt idx="1901">
                  <c:v>36803.399209439238</c:v>
                </c:pt>
                <c:pt idx="1902">
                  <c:v>40451.990866596439</c:v>
                </c:pt>
                <c:pt idx="1903">
                  <c:v>43626.200112174774</c:v>
                </c:pt>
                <c:pt idx="1904">
                  <c:v>45532.49327934246</c:v>
                </c:pt>
                <c:pt idx="1905">
                  <c:v>44503.114959308114</c:v>
                </c:pt>
                <c:pt idx="1906">
                  <c:v>46332.830046031297</c:v>
                </c:pt>
                <c:pt idx="1907">
                  <c:v>33038.282040428749</c:v>
                </c:pt>
                <c:pt idx="1908">
                  <c:v>33998.54789477319</c:v>
                </c:pt>
                <c:pt idx="1909">
                  <c:v>39103.220850509621</c:v>
                </c:pt>
                <c:pt idx="1910">
                  <c:v>41713.508365676695</c:v>
                </c:pt>
                <c:pt idx="1911">
                  <c:v>549.93990168204527</c:v>
                </c:pt>
                <c:pt idx="1912">
                  <c:v>546.53622722676096</c:v>
                </c:pt>
                <c:pt idx="1913">
                  <c:v>576.42386368267319</c:v>
                </c:pt>
                <c:pt idx="1914">
                  <c:v>617.24119339630101</c:v>
                </c:pt>
                <c:pt idx="1915">
                  <c:v>707.37347318288118</c:v>
                </c:pt>
                <c:pt idx="1916">
                  <c:v>831.88028974271219</c:v>
                </c:pt>
                <c:pt idx="1917">
                  <c:v>923.53064721542466</c:v>
                </c:pt>
                <c:pt idx="1918">
                  <c:v>1210.1538343441996</c:v>
                </c:pt>
                <c:pt idx="1919">
                  <c:v>1400.5623023510739</c:v>
                </c:pt>
                <c:pt idx="1920">
                  <c:v>1252.3251396728465</c:v>
                </c:pt>
                <c:pt idx="1921">
                  <c:v>1394.5323556974545</c:v>
                </c:pt>
                <c:pt idx="1922">
                  <c:v>1253.3058068144437</c:v>
                </c:pt>
                <c:pt idx="1923">
                  <c:v>1341.2817675145516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79883.047042238817</c:v>
                </c:pt>
                <c:pt idx="1938">
                  <c:v>21377.427497038068</c:v>
                </c:pt>
                <c:pt idx="1939">
                  <c:v>19286.157729220311</c:v>
                </c:pt>
                <c:pt idx="1940">
                  <c:v>19803.572685143299</c:v>
                </c:pt>
                <c:pt idx="1941">
                  <c:v>23202.201973429255</c:v>
                </c:pt>
                <c:pt idx="1942">
                  <c:v>30056.681114793966</c:v>
                </c:pt>
                <c:pt idx="1943">
                  <c:v>33529.971639634939</c:v>
                </c:pt>
                <c:pt idx="1944">
                  <c:v>35865.870287503123</c:v>
                </c:pt>
                <c:pt idx="1945">
                  <c:v>40189.748319936749</c:v>
                </c:pt>
                <c:pt idx="1946">
                  <c:v>48866.617185375049</c:v>
                </c:pt>
                <c:pt idx="1947">
                  <c:v>42075.545348087762</c:v>
                </c:pt>
                <c:pt idx="1948">
                  <c:v>51029.543419874666</c:v>
                </c:pt>
                <c:pt idx="1949">
                  <c:v>61169.077491099677</c:v>
                </c:pt>
                <c:pt idx="1950">
                  <c:v>2074.9288089526603</c:v>
                </c:pt>
                <c:pt idx="1951">
                  <c:v>2037.6854621333007</c:v>
                </c:pt>
                <c:pt idx="1952">
                  <c:v>2257.5446604356334</c:v>
                </c:pt>
                <c:pt idx="1953">
                  <c:v>2833.9057014967743</c:v>
                </c:pt>
                <c:pt idx="1954">
                  <c:v>3330.309968925329</c:v>
                </c:pt>
                <c:pt idx="1955">
                  <c:v>3655.6638366217458</c:v>
                </c:pt>
                <c:pt idx="1956">
                  <c:v>3747.433690795353</c:v>
                </c:pt>
                <c:pt idx="1957">
                  <c:v>4075.9914052325134</c:v>
                </c:pt>
                <c:pt idx="1958">
                  <c:v>4301.6321898060205</c:v>
                </c:pt>
                <c:pt idx="1959">
                  <c:v>3431.7558802035005</c:v>
                </c:pt>
                <c:pt idx="1960">
                  <c:v>3747.6746347432309</c:v>
                </c:pt>
                <c:pt idx="1961">
                  <c:v>4324.6855289824762</c:v>
                </c:pt>
                <c:pt idx="1962">
                  <c:v>4613.2699390220205</c:v>
                </c:pt>
                <c:pt idx="1963">
                  <c:v>14530.226023846553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815.48914093830024</c:v>
                </c:pt>
                <c:pt idx="1990">
                  <c:v>748.87874580173514</c:v>
                </c:pt>
                <c:pt idx="1991">
                  <c:v>842.18983904241304</c:v>
                </c:pt>
                <c:pt idx="1992">
                  <c:v>1031.7899302972382</c:v>
                </c:pt>
                <c:pt idx="1993">
                  <c:v>1149.3761244040659</c:v>
                </c:pt>
                <c:pt idx="1994">
                  <c:v>1173.3141442277933</c:v>
                </c:pt>
                <c:pt idx="1995">
                  <c:v>1138.2845040401075</c:v>
                </c:pt>
                <c:pt idx="1996">
                  <c:v>1316.9568848299268</c:v>
                </c:pt>
                <c:pt idx="1997">
                  <c:v>1424.038889826219</c:v>
                </c:pt>
                <c:pt idx="1998">
                  <c:v>1320.4800253448561</c:v>
                </c:pt>
                <c:pt idx="1999">
                  <c:v>1539.047440737444</c:v>
                </c:pt>
                <c:pt idx="2000">
                  <c:v>1735.5540453400504</c:v>
                </c:pt>
                <c:pt idx="2001">
                  <c:v>1736.1981723652095</c:v>
                </c:pt>
                <c:pt idx="2002">
                  <c:v>2126.8328636337492</c:v>
                </c:pt>
                <c:pt idx="2003">
                  <c:v>2206.6561206500078</c:v>
                </c:pt>
                <c:pt idx="2004">
                  <c:v>2391.3474051494413</c:v>
                </c:pt>
                <c:pt idx="2005">
                  <c:v>2434.7612971313442</c:v>
                </c:pt>
                <c:pt idx="2006">
                  <c:v>2517.6933978568959</c:v>
                </c:pt>
                <c:pt idx="2007">
                  <c:v>2642.3762534096586</c:v>
                </c:pt>
                <c:pt idx="2008">
                  <c:v>2752.323765455802</c:v>
                </c:pt>
                <c:pt idx="2009">
                  <c:v>2871.3138446788112</c:v>
                </c:pt>
                <c:pt idx="2010">
                  <c:v>2920.1983539094649</c:v>
                </c:pt>
                <c:pt idx="2011">
                  <c:v>2895.6416193806003</c:v>
                </c:pt>
                <c:pt idx="2012">
                  <c:v>3112.8404669260699</c:v>
                </c:pt>
                <c:pt idx="2013">
                  <c:v>3251.7382607867416</c:v>
                </c:pt>
                <c:pt idx="2014">
                  <c:v>3291.7895538007801</c:v>
                </c:pt>
                <c:pt idx="2015">
                  <c:v>2170.9608396164945</c:v>
                </c:pt>
                <c:pt idx="2016">
                  <c:v>2239.9169543715593</c:v>
                </c:pt>
                <c:pt idx="2017">
                  <c:v>2257.773627585691</c:v>
                </c:pt>
                <c:pt idx="2018">
                  <c:v>2293.5794637507488</c:v>
                </c:pt>
                <c:pt idx="2019">
                  <c:v>2247.8377668308704</c:v>
                </c:pt>
                <c:pt idx="2020">
                  <c:v>2352.6393434904612</c:v>
                </c:pt>
                <c:pt idx="2021">
                  <c:v>2393.8005506878867</c:v>
                </c:pt>
                <c:pt idx="2022">
                  <c:v>2434.8062837188504</c:v>
                </c:pt>
                <c:pt idx="2023">
                  <c:v>2500.9056824054051</c:v>
                </c:pt>
                <c:pt idx="2024">
                  <c:v>2668.8105074868008</c:v>
                </c:pt>
                <c:pt idx="2025">
                  <c:v>2838.4488366033256</c:v>
                </c:pt>
                <c:pt idx="2026">
                  <c:v>3000.1500522122524</c:v>
                </c:pt>
                <c:pt idx="2027">
                  <c:v>3154.5138643067849</c:v>
                </c:pt>
                <c:pt idx="2028">
                  <c:v>12579.595103878441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13482.547047463515</c:v>
                </c:pt>
                <c:pt idx="2042">
                  <c:v>13736.796665635871</c:v>
                </c:pt>
                <c:pt idx="2043">
                  <c:v>16720.578797518046</c:v>
                </c:pt>
                <c:pt idx="2044">
                  <c:v>21712.464181565356</c:v>
                </c:pt>
                <c:pt idx="2045">
                  <c:v>25198.776758409786</c:v>
                </c:pt>
                <c:pt idx="2046">
                  <c:v>27576.86446213019</c:v>
                </c:pt>
                <c:pt idx="2047">
                  <c:v>26286.861348754959</c:v>
                </c:pt>
                <c:pt idx="2048">
                  <c:v>31927.725090461889</c:v>
                </c:pt>
                <c:pt idx="2049">
                  <c:v>30452.809857340297</c:v>
                </c:pt>
                <c:pt idx="2050">
                  <c:v>27573.103480235415</c:v>
                </c:pt>
                <c:pt idx="2051">
                  <c:v>32739.594303768488</c:v>
                </c:pt>
                <c:pt idx="2052">
                  <c:v>37228.729683101788</c:v>
                </c:pt>
                <c:pt idx="2053">
                  <c:v>38574.328896909545</c:v>
                </c:pt>
                <c:pt idx="2054">
                  <c:v>654.61985702032223</c:v>
                </c:pt>
                <c:pt idx="2055">
                  <c:v>558.26161543519618</c:v>
                </c:pt>
                <c:pt idx="2056">
                  <c:v>529.92948371516752</c:v>
                </c:pt>
                <c:pt idx="2057">
                  <c:v>609.38740048338002</c:v>
                </c:pt>
                <c:pt idx="2058">
                  <c:v>660.1899982197076</c:v>
                </c:pt>
                <c:pt idx="2059">
                  <c:v>804.07110940214659</c:v>
                </c:pt>
                <c:pt idx="2060">
                  <c:v>896.39487866800664</c:v>
                </c:pt>
                <c:pt idx="2061">
                  <c:v>989.31945958678716</c:v>
                </c:pt>
                <c:pt idx="2062">
                  <c:v>1222.7935847368224</c:v>
                </c:pt>
                <c:pt idx="2063">
                  <c:v>1180.4319249603532</c:v>
                </c:pt>
                <c:pt idx="2064">
                  <c:v>1382.1437493667029</c:v>
                </c:pt>
                <c:pt idx="2065">
                  <c:v>1767.2386618407561</c:v>
                </c:pt>
                <c:pt idx="2066">
                  <c:v>2184.1634610527963</c:v>
                </c:pt>
                <c:pt idx="2067">
                  <c:v>1372.7363899801849</c:v>
                </c:pt>
                <c:pt idx="2068">
                  <c:v>1385.9335182579871</c:v>
                </c:pt>
                <c:pt idx="2069">
                  <c:v>1453.5069538823957</c:v>
                </c:pt>
                <c:pt idx="2070">
                  <c:v>1699.1842106744261</c:v>
                </c:pt>
                <c:pt idx="2071">
                  <c:v>2094.629506582995</c:v>
                </c:pt>
                <c:pt idx="2072">
                  <c:v>2291.0306344760124</c:v>
                </c:pt>
                <c:pt idx="2073">
                  <c:v>2502.2112628608352</c:v>
                </c:pt>
                <c:pt idx="2074">
                  <c:v>2693.7929927568043</c:v>
                </c:pt>
                <c:pt idx="2075">
                  <c:v>3128.6885589062604</c:v>
                </c:pt>
                <c:pt idx="2076">
                  <c:v>2712.8049582033959</c:v>
                </c:pt>
                <c:pt idx="2077">
                  <c:v>3080.0129388428686</c:v>
                </c:pt>
                <c:pt idx="2078">
                  <c:v>3370.8337183680219</c:v>
                </c:pt>
                <c:pt idx="2079">
                  <c:v>3622.621047281737</c:v>
                </c:pt>
                <c:pt idx="2080">
                  <c:v>1055.2103551472585</c:v>
                </c:pt>
                <c:pt idx="2081">
                  <c:v>945.54231941614387</c:v>
                </c:pt>
                <c:pt idx="2082">
                  <c:v>785.6490388153054</c:v>
                </c:pt>
                <c:pt idx="2083">
                  <c:v>745.48558145787354</c:v>
                </c:pt>
                <c:pt idx="2084">
                  <c:v>819.32628481937502</c:v>
                </c:pt>
                <c:pt idx="2085">
                  <c:v>881.9616177930817</c:v>
                </c:pt>
                <c:pt idx="2086">
                  <c:v>950.0576085034686</c:v>
                </c:pt>
                <c:pt idx="2087">
                  <c:v>1048.890069653844</c:v>
                </c:pt>
                <c:pt idx="2088">
                  <c:v>1208.0298366965153</c:v>
                </c:pt>
                <c:pt idx="2089">
                  <c:v>1160.7905853613067</c:v>
                </c:pt>
                <c:pt idx="2090">
                  <c:v>1294.6927326017624</c:v>
                </c:pt>
                <c:pt idx="2091">
                  <c:v>1614.4590787680972</c:v>
                </c:pt>
                <c:pt idx="2092">
                  <c:v>1819.4615355223273</c:v>
                </c:pt>
                <c:pt idx="2093">
                  <c:v>1925.4737347134603</c:v>
                </c:pt>
                <c:pt idx="2094">
                  <c:v>1695.7979371396086</c:v>
                </c:pt>
                <c:pt idx="2095">
                  <c:v>1834.844998637506</c:v>
                </c:pt>
                <c:pt idx="2096">
                  <c:v>2087.4356963015721</c:v>
                </c:pt>
                <c:pt idx="2097">
                  <c:v>2400.2888884458575</c:v>
                </c:pt>
                <c:pt idx="2098">
                  <c:v>2622.9492274167987</c:v>
                </c:pt>
                <c:pt idx="2099">
                  <c:v>2912.8824802936515</c:v>
                </c:pt>
                <c:pt idx="2100">
                  <c:v>2943.2688461124853</c:v>
                </c:pt>
                <c:pt idx="2101">
                  <c:v>3369.2111086287118</c:v>
                </c:pt>
                <c:pt idx="2102">
                  <c:v>3075.8161785296988</c:v>
                </c:pt>
                <c:pt idx="2103">
                  <c:v>3546.7778151357375</c:v>
                </c:pt>
                <c:pt idx="2104">
                  <c:v>4046.1198710714079</c:v>
                </c:pt>
                <c:pt idx="2105">
                  <c:v>4493.720252332263</c:v>
                </c:pt>
                <c:pt idx="2106">
                  <c:v>1469.8888618703324</c:v>
                </c:pt>
                <c:pt idx="2107">
                  <c:v>1362.6377261800988</c:v>
                </c:pt>
                <c:pt idx="2108">
                  <c:v>1353.9767053364269</c:v>
                </c:pt>
                <c:pt idx="2109">
                  <c:v>1580.5980538019221</c:v>
                </c:pt>
                <c:pt idx="2110">
                  <c:v>1788.0170916305385</c:v>
                </c:pt>
                <c:pt idx="2111">
                  <c:v>1886.3883080597016</c:v>
                </c:pt>
                <c:pt idx="2112">
                  <c:v>2036.1741872967659</c:v>
                </c:pt>
                <c:pt idx="2113">
                  <c:v>2392.8333962118354</c:v>
                </c:pt>
                <c:pt idx="2114">
                  <c:v>2697.3789252788401</c:v>
                </c:pt>
                <c:pt idx="2115">
                  <c:v>2642.9315002620942</c:v>
                </c:pt>
                <c:pt idx="2116">
                  <c:v>2965.752229167284</c:v>
                </c:pt>
                <c:pt idx="2117">
                  <c:v>3249.8625267807656</c:v>
                </c:pt>
                <c:pt idx="2118">
                  <c:v>3182.6092767995083</c:v>
                </c:pt>
                <c:pt idx="2119">
                  <c:v>15378.040310117452</c:v>
                </c:pt>
                <c:pt idx="2120">
                  <c:v>9974.3376259940233</c:v>
                </c:pt>
                <c:pt idx="2121">
                  <c:v>9725.2474946894908</c:v>
                </c:pt>
                <c:pt idx="2122">
                  <c:v>9968.677370710966</c:v>
                </c:pt>
                <c:pt idx="2123">
                  <c:v>10392.260628013411</c:v>
                </c:pt>
                <c:pt idx="2124">
                  <c:v>10962.438890571066</c:v>
                </c:pt>
                <c:pt idx="2125">
                  <c:v>12004.39628835348</c:v>
                </c:pt>
                <c:pt idx="2126">
                  <c:v>13524.394705972962</c:v>
                </c:pt>
                <c:pt idx="2127">
                  <c:v>15105.733353642105</c:v>
                </c:pt>
                <c:pt idx="2128">
                  <c:v>15613.063812282735</c:v>
                </c:pt>
                <c:pt idx="2129">
                  <c:v>13828.439879403437</c:v>
                </c:pt>
                <c:pt idx="2130">
                  <c:v>12881.790044468646</c:v>
                </c:pt>
                <c:pt idx="2131">
                  <c:v>12653.527456241791</c:v>
                </c:pt>
                <c:pt idx="2132">
                  <c:v>16340.10528176425</c:v>
                </c:pt>
                <c:pt idx="2133">
                  <c:v>9229.1113752795191</c:v>
                </c:pt>
                <c:pt idx="2134">
                  <c:v>8637.289517559544</c:v>
                </c:pt>
                <c:pt idx="2135">
                  <c:v>3265.7007584142293</c:v>
                </c:pt>
                <c:pt idx="2136">
                  <c:v>4098.2773165388535</c:v>
                </c:pt>
                <c:pt idx="2137">
                  <c:v>4735.0623918212896</c:v>
                </c:pt>
                <c:pt idx="2138">
                  <c:v>5719.573223399887</c:v>
                </c:pt>
                <c:pt idx="2139">
                  <c:v>6712.2016664718685</c:v>
                </c:pt>
                <c:pt idx="2140">
                  <c:v>8317.3533032482064</c:v>
                </c:pt>
                <c:pt idx="2141">
                  <c:v>10144.004639657845</c:v>
                </c:pt>
                <c:pt idx="2142">
                  <c:v>9362.4090459298986</c:v>
                </c:pt>
                <c:pt idx="2143">
                  <c:v>11367.894580971304</c:v>
                </c:pt>
                <c:pt idx="2144">
                  <c:v>13580.962139125177</c:v>
                </c:pt>
                <c:pt idx="2145">
                  <c:v>0</c:v>
                </c:pt>
                <c:pt idx="2146">
                  <c:v>20167.63745774754</c:v>
                </c:pt>
                <c:pt idx="2147">
                  <c:v>20214.354123901259</c:v>
                </c:pt>
                <c:pt idx="2148">
                  <c:v>20008.194320465907</c:v>
                </c:pt>
                <c:pt idx="2149">
                  <c:v>20470.53610419072</c:v>
                </c:pt>
                <c:pt idx="2150">
                  <c:v>22275.887774789815</c:v>
                </c:pt>
                <c:pt idx="2151">
                  <c:v>23118.175017355945</c:v>
                </c:pt>
                <c:pt idx="2152">
                  <c:v>23923.125697744494</c:v>
                </c:pt>
                <c:pt idx="2153">
                  <c:v>25889.310240369436</c:v>
                </c:pt>
                <c:pt idx="2154">
                  <c:v>27529.244256443628</c:v>
                </c:pt>
                <c:pt idx="2155">
                  <c:v>24596.523135525655</c:v>
                </c:pt>
                <c:pt idx="2156">
                  <c:v>24209.315141466861</c:v>
                </c:pt>
                <c:pt idx="2157">
                  <c:v>25242.847388263792</c:v>
                </c:pt>
                <c:pt idx="2158">
                  <c:v>27367.784013245611</c:v>
                </c:pt>
                <c:pt idx="2159">
                  <c:v>20882.665302552763</c:v>
                </c:pt>
                <c:pt idx="2160">
                  <c:v>21086.823993088252</c:v>
                </c:pt>
                <c:pt idx="2161">
                  <c:v>22045.205687780395</c:v>
                </c:pt>
                <c:pt idx="2162">
                  <c:v>21554.95347394541</c:v>
                </c:pt>
                <c:pt idx="2163">
                  <c:v>21557.799129716062</c:v>
                </c:pt>
                <c:pt idx="2164">
                  <c:v>22961.015666434261</c:v>
                </c:pt>
                <c:pt idx="2165">
                  <c:v>23287.856418232477</c:v>
                </c:pt>
                <c:pt idx="2166">
                  <c:v>23881.828098983751</c:v>
                </c:pt>
                <c:pt idx="2167">
                  <c:v>23263.289439536013</c:v>
                </c:pt>
                <c:pt idx="2168">
                  <c:v>21693.379713618382</c:v>
                </c:pt>
                <c:pt idx="2169">
                  <c:v>21532.676732244883</c:v>
                </c:pt>
                <c:pt idx="2170">
                  <c:v>21165.136036132917</c:v>
                </c:pt>
                <c:pt idx="2171">
                  <c:v>15812.156143568247</c:v>
                </c:pt>
                <c:pt idx="2172">
                  <c:v>11627.083519694666</c:v>
                </c:pt>
                <c:pt idx="2173">
                  <c:v>11547.580178388567</c:v>
                </c:pt>
                <c:pt idx="2174">
                  <c:v>11698.985393806028</c:v>
                </c:pt>
                <c:pt idx="2175">
                  <c:v>12017.41334655866</c:v>
                </c:pt>
                <c:pt idx="2176">
                  <c:v>12829.351386127033</c:v>
                </c:pt>
                <c:pt idx="2177">
                  <c:v>14154.872455196546</c:v>
                </c:pt>
                <c:pt idx="2178">
                  <c:v>15614.944421721679</c:v>
                </c:pt>
                <c:pt idx="2179">
                  <c:v>16256.114164691644</c:v>
                </c:pt>
                <c:pt idx="2180">
                  <c:v>16277.606933184232</c:v>
                </c:pt>
                <c:pt idx="2181">
                  <c:v>16379.156621349804</c:v>
                </c:pt>
                <c:pt idx="2182">
                  <c:v>15733.275609998438</c:v>
                </c:pt>
                <c:pt idx="2183">
                  <c:v>15425.762920122448</c:v>
                </c:pt>
                <c:pt idx="2184">
                  <c:v>6590.914806401046</c:v>
                </c:pt>
                <c:pt idx="2185">
                  <c:v>3392.1565428755534</c:v>
                </c:pt>
                <c:pt idx="2186">
                  <c:v>3462.901086723386</c:v>
                </c:pt>
                <c:pt idx="2187">
                  <c:v>3610.1832542404372</c:v>
                </c:pt>
                <c:pt idx="2188">
                  <c:v>3736.6057953516452</c:v>
                </c:pt>
                <c:pt idx="2189">
                  <c:v>3890.2986172403648</c:v>
                </c:pt>
                <c:pt idx="2190">
                  <c:v>3993.7631055433089</c:v>
                </c:pt>
                <c:pt idx="2191">
                  <c:v>4253.9029196774236</c:v>
                </c:pt>
                <c:pt idx="2192">
                  <c:v>4396.2744937726538</c:v>
                </c:pt>
                <c:pt idx="2193">
                  <c:v>4549.5920482632155</c:v>
                </c:pt>
                <c:pt idx="2194">
                  <c:v>4337.4001523031802</c:v>
                </c:pt>
                <c:pt idx="2195">
                  <c:v>4421.714936132541</c:v>
                </c:pt>
                <c:pt idx="2196">
                  <c:v>4594.8281182497067</c:v>
                </c:pt>
                <c:pt idx="2197">
                  <c:v>88521.275047304836</c:v>
                </c:pt>
                <c:pt idx="2198">
                  <c:v>55679.940483809034</c:v>
                </c:pt>
                <c:pt idx="2199">
                  <c:v>58502.082273652086</c:v>
                </c:pt>
                <c:pt idx="2200">
                  <c:v>62174.938807737861</c:v>
                </c:pt>
                <c:pt idx="2201">
                  <c:v>65681.283338562906</c:v>
                </c:pt>
                <c:pt idx="2202">
                  <c:v>69905.274807494468</c:v>
                </c:pt>
                <c:pt idx="2203">
                  <c:v>75448.072780248898</c:v>
                </c:pt>
                <c:pt idx="2204">
                  <c:v>83440.682406608306</c:v>
                </c:pt>
                <c:pt idx="2205">
                  <c:v>90313.728494170631</c:v>
                </c:pt>
                <c:pt idx="2206">
                  <c:v>93088.061429703215</c:v>
                </c:pt>
                <c:pt idx="2207">
                  <c:v>89158.804741723477</c:v>
                </c:pt>
                <c:pt idx="2208">
                  <c:v>88972.399479586151</c:v>
                </c:pt>
                <c:pt idx="2209">
                  <c:v>85662.690206487852</c:v>
                </c:pt>
                <c:pt idx="2210">
                  <c:v>3182.3717136274995</c:v>
                </c:pt>
                <c:pt idx="2211">
                  <c:v>968.71545158382696</c:v>
                </c:pt>
                <c:pt idx="2212">
                  <c:v>920.63678266720194</c:v>
                </c:pt>
                <c:pt idx="2213">
                  <c:v>876.75190907803415</c:v>
                </c:pt>
                <c:pt idx="2214">
                  <c:v>879.70609614469925</c:v>
                </c:pt>
                <c:pt idx="2215">
                  <c:v>937.86474159698605</c:v>
                </c:pt>
                <c:pt idx="2216">
                  <c:v>1003.3413823845706</c:v>
                </c:pt>
                <c:pt idx="2217">
                  <c:v>1183.4751629108839</c:v>
                </c:pt>
                <c:pt idx="2218">
                  <c:v>1334.1521669806423</c:v>
                </c:pt>
                <c:pt idx="2219">
                  <c:v>1668.5326938583303</c:v>
                </c:pt>
                <c:pt idx="2220">
                  <c:v>1707.2633024571901</c:v>
                </c:pt>
                <c:pt idx="2221">
                  <c:v>1903.214294618258</c:v>
                </c:pt>
                <c:pt idx="2222">
                  <c:v>2281.6207025628592</c:v>
                </c:pt>
                <c:pt idx="2223">
                  <c:v>12893.620899970383</c:v>
                </c:pt>
                <c:pt idx="2224">
                  <c:v>3644.7225082042278</c:v>
                </c:pt>
                <c:pt idx="2225">
                  <c:v>3088.1786261382281</c:v>
                </c:pt>
                <c:pt idx="2226">
                  <c:v>2772.9948659815709</c:v>
                </c:pt>
                <c:pt idx="2227">
                  <c:v>2999.8323517604722</c:v>
                </c:pt>
                <c:pt idx="2228">
                  <c:v>3567.1614274797989</c:v>
                </c:pt>
                <c:pt idx="2229">
                  <c:v>4688.1399600067643</c:v>
                </c:pt>
                <c:pt idx="2230">
                  <c:v>5736.933413087585</c:v>
                </c:pt>
                <c:pt idx="2231">
                  <c:v>7144.1396984475323</c:v>
                </c:pt>
                <c:pt idx="2232">
                  <c:v>8527.5318497887984</c:v>
                </c:pt>
                <c:pt idx="2233">
                  <c:v>8298.7486398888868</c:v>
                </c:pt>
                <c:pt idx="2234">
                  <c:v>10866.522171711626</c:v>
                </c:pt>
                <c:pt idx="2235">
                  <c:v>12483.890558584082</c:v>
                </c:pt>
                <c:pt idx="2236">
                  <c:v>59149.097976255864</c:v>
                </c:pt>
                <c:pt idx="2237">
                  <c:v>23775.895295976115</c:v>
                </c:pt>
                <c:pt idx="2238">
                  <c:v>23372.233913653465</c:v>
                </c:pt>
                <c:pt idx="2239">
                  <c:v>23771.940901628994</c:v>
                </c:pt>
                <c:pt idx="2240">
                  <c:v>27754.336615096108</c:v>
                </c:pt>
                <c:pt idx="2241">
                  <c:v>31567.219608814063</c:v>
                </c:pt>
                <c:pt idx="2242">
                  <c:v>35615.044961691565</c:v>
                </c:pt>
                <c:pt idx="2243">
                  <c:v>39832.244828558367</c:v>
                </c:pt>
                <c:pt idx="2244">
                  <c:v>43915.357299708448</c:v>
                </c:pt>
                <c:pt idx="2245">
                  <c:v>45794.393106980373</c:v>
                </c:pt>
                <c:pt idx="2246">
                  <c:v>40287.868287725018</c:v>
                </c:pt>
                <c:pt idx="2247">
                  <c:v>46880.304972398859</c:v>
                </c:pt>
                <c:pt idx="2248">
                  <c:v>51216.666294530587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17211.924473040108</c:v>
                </c:pt>
                <c:pt idx="2263">
                  <c:v>5072.3942926049895</c:v>
                </c:pt>
                <c:pt idx="2264">
                  <c:v>4572.6395729276774</c:v>
                </c:pt>
                <c:pt idx="2265">
                  <c:v>4437.7398184557333</c:v>
                </c:pt>
                <c:pt idx="2266">
                  <c:v>4814.3880577361506</c:v>
                </c:pt>
                <c:pt idx="2267">
                  <c:v>6182.0021840218014</c:v>
                </c:pt>
                <c:pt idx="2268">
                  <c:v>7513.0888307634332</c:v>
                </c:pt>
                <c:pt idx="2269">
                  <c:v>9298.7584297744561</c:v>
                </c:pt>
                <c:pt idx="2270">
                  <c:v>10278.540119340387</c:v>
                </c:pt>
                <c:pt idx="2271">
                  <c:v>10593.389289577299</c:v>
                </c:pt>
                <c:pt idx="2272">
                  <c:v>10028.710097978166</c:v>
                </c:pt>
                <c:pt idx="2273">
                  <c:v>12595.004901941244</c:v>
                </c:pt>
                <c:pt idx="2274">
                  <c:v>14371.753400866452</c:v>
                </c:pt>
                <c:pt idx="2275">
                  <c:v>9273.6515208387464</c:v>
                </c:pt>
                <c:pt idx="2276">
                  <c:v>2462.7689161630833</c:v>
                </c:pt>
                <c:pt idx="2277">
                  <c:v>2382.6383114070586</c:v>
                </c:pt>
                <c:pt idx="2278">
                  <c:v>2338.8725896421934</c:v>
                </c:pt>
                <c:pt idx="2279">
                  <c:v>2226.4254593537944</c:v>
                </c:pt>
                <c:pt idx="2280">
                  <c:v>2709.3351601816839</c:v>
                </c:pt>
                <c:pt idx="2281">
                  <c:v>3352.9974086120028</c:v>
                </c:pt>
                <c:pt idx="2282">
                  <c:v>3663.0538767807107</c:v>
                </c:pt>
                <c:pt idx="2283">
                  <c:v>4606.5561437207425</c:v>
                </c:pt>
                <c:pt idx="2284">
                  <c:v>5327.2130350964435</c:v>
                </c:pt>
                <c:pt idx="2285">
                  <c:v>5038.2391586674576</c:v>
                </c:pt>
                <c:pt idx="2286">
                  <c:v>6096.1632150629521</c:v>
                </c:pt>
                <c:pt idx="2287">
                  <c:v>7022.4090523087089</c:v>
                </c:pt>
                <c:pt idx="2288">
                  <c:v>11546.95828188604</c:v>
                </c:pt>
                <c:pt idx="2289">
                  <c:v>3973.2131011728452</c:v>
                </c:pt>
                <c:pt idx="2290">
                  <c:v>4006.8988878412442</c:v>
                </c:pt>
                <c:pt idx="2291">
                  <c:v>4038.3104826132871</c:v>
                </c:pt>
                <c:pt idx="2292">
                  <c:v>4125.3296997694015</c:v>
                </c:pt>
                <c:pt idx="2293">
                  <c:v>4304.5847988370724</c:v>
                </c:pt>
                <c:pt idx="2294">
                  <c:v>4545.2306485178233</c:v>
                </c:pt>
                <c:pt idx="2295">
                  <c:v>5047.1260942197414</c:v>
                </c:pt>
                <c:pt idx="2296">
                  <c:v>5807.1206408262078</c:v>
                </c:pt>
                <c:pt idx="2297">
                  <c:v>6483.0295319448933</c:v>
                </c:pt>
                <c:pt idx="2298">
                  <c:v>6292.2215616256772</c:v>
                </c:pt>
                <c:pt idx="2299">
                  <c:v>7661.6250295503287</c:v>
                </c:pt>
                <c:pt idx="2300">
                  <c:v>8581.6368832714743</c:v>
                </c:pt>
                <c:pt idx="2301">
                  <c:v>2744.1244787409628</c:v>
                </c:pt>
                <c:pt idx="2302">
                  <c:v>2835.0766612395996</c:v>
                </c:pt>
                <c:pt idx="2303">
                  <c:v>2995.8995284123216</c:v>
                </c:pt>
                <c:pt idx="2304">
                  <c:v>3192.4005190857561</c:v>
                </c:pt>
                <c:pt idx="2305">
                  <c:v>3388.7669544571572</c:v>
                </c:pt>
                <c:pt idx="2306">
                  <c:v>3776.4705486448111</c:v>
                </c:pt>
                <c:pt idx="2307">
                  <c:v>4666.9881692932549</c:v>
                </c:pt>
                <c:pt idx="2308">
                  <c:v>5185.3822716882469</c:v>
                </c:pt>
                <c:pt idx="2309">
                  <c:v>5382.8159614318074</c:v>
                </c:pt>
                <c:pt idx="2310">
                  <c:v>5499.1201033659299</c:v>
                </c:pt>
                <c:pt idx="2311">
                  <c:v>5701.9626710990688</c:v>
                </c:pt>
                <c:pt idx="2312">
                  <c:v>6051.2220011736372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2769.8823220065146</c:v>
                </c:pt>
                <c:pt idx="2328">
                  <c:v>2829.1924463746996</c:v>
                </c:pt>
                <c:pt idx="2329">
                  <c:v>2973.6571454376094</c:v>
                </c:pt>
                <c:pt idx="2330">
                  <c:v>2344.5339196575405</c:v>
                </c:pt>
                <c:pt idx="2331">
                  <c:v>2407.1892799359298</c:v>
                </c:pt>
                <c:pt idx="2332">
                  <c:v>3635.7068121731772</c:v>
                </c:pt>
                <c:pt idx="2333">
                  <c:v>3794.0733397269346</c:v>
                </c:pt>
                <c:pt idx="2334">
                  <c:v>4297.5152413178766</c:v>
                </c:pt>
                <c:pt idx="2335">
                  <c:v>4696.9509161611641</c:v>
                </c:pt>
                <c:pt idx="2336">
                  <c:v>4702.925603168268</c:v>
                </c:pt>
                <c:pt idx="2337">
                  <c:v>5089.467925525495</c:v>
                </c:pt>
                <c:pt idx="2338">
                  <c:v>5462.696584452794</c:v>
                </c:pt>
                <c:pt idx="2339">
                  <c:v>5733.4511578270722</c:v>
                </c:pt>
                <c:pt idx="2340">
                  <c:v>4656.5512277730741</c:v>
                </c:pt>
                <c:pt idx="2341">
                  <c:v>4750.9309503301747</c:v>
                </c:pt>
                <c:pt idx="2342">
                  <c:v>4684.3835916683383</c:v>
                </c:pt>
                <c:pt idx="2343">
                  <c:v>4864.5966627651378</c:v>
                </c:pt>
                <c:pt idx="2344">
                  <c:v>5218.2985993601142</c:v>
                </c:pt>
                <c:pt idx="2345">
                  <c:v>5126.2498653284565</c:v>
                </c:pt>
                <c:pt idx="2346">
                  <c:v>5408.1077945961242</c:v>
                </c:pt>
                <c:pt idx="2347">
                  <c:v>5827.9905784306802</c:v>
                </c:pt>
                <c:pt idx="2348">
                  <c:v>6379.8403284285368</c:v>
                </c:pt>
                <c:pt idx="2349">
                  <c:v>6797.4617302383231</c:v>
                </c:pt>
                <c:pt idx="2350">
                  <c:v>6677.043924852811</c:v>
                </c:pt>
                <c:pt idx="2351">
                  <c:v>6883.3977255220516</c:v>
                </c:pt>
                <c:pt idx="2352">
                  <c:v>6913.0566932648844</c:v>
                </c:pt>
                <c:pt idx="2353">
                  <c:v>1462.3202101764714</c:v>
                </c:pt>
                <c:pt idx="2354">
                  <c:v>1914.4491661717211</c:v>
                </c:pt>
                <c:pt idx="2355">
                  <c:v>2191.0096061861968</c:v>
                </c:pt>
                <c:pt idx="2356">
                  <c:v>2442.2690361591126</c:v>
                </c:pt>
                <c:pt idx="2357">
                  <c:v>2704.665154517772</c:v>
                </c:pt>
                <c:pt idx="2358">
                  <c:v>3012.7524373543374</c:v>
                </c:pt>
                <c:pt idx="2359">
                  <c:v>3337.4003628052137</c:v>
                </c:pt>
                <c:pt idx="2360">
                  <c:v>3574.8778927303465</c:v>
                </c:pt>
                <c:pt idx="2361">
                  <c:v>4255.8519947283712</c:v>
                </c:pt>
                <c:pt idx="2362">
                  <c:v>4236.7775553209913</c:v>
                </c:pt>
                <c:pt idx="2363">
                  <c:v>4500.5915577233418</c:v>
                </c:pt>
                <c:pt idx="2364">
                  <c:v>5035.2424930054349</c:v>
                </c:pt>
                <c:pt idx="2365">
                  <c:v>5424.633610684662</c:v>
                </c:pt>
                <c:pt idx="2366">
                  <c:v>2204.1540620467831</c:v>
                </c:pt>
                <c:pt idx="2367">
                  <c:v>2307.7710904668256</c:v>
                </c:pt>
                <c:pt idx="2368">
                  <c:v>2381.1528969553492</c:v>
                </c:pt>
                <c:pt idx="2369">
                  <c:v>2495.5691858812352</c:v>
                </c:pt>
                <c:pt idx="2370">
                  <c:v>2611.1610719275436</c:v>
                </c:pt>
                <c:pt idx="2371">
                  <c:v>2814.9350403406288</c:v>
                </c:pt>
                <c:pt idx="2372">
                  <c:v>3042.7484281639945</c:v>
                </c:pt>
                <c:pt idx="2373">
                  <c:v>3283.5305584626499</c:v>
                </c:pt>
                <c:pt idx="2374">
                  <c:v>3483.7094198488371</c:v>
                </c:pt>
                <c:pt idx="2375">
                  <c:v>3341.320200715325</c:v>
                </c:pt>
                <c:pt idx="2376">
                  <c:v>3444.4561484482233</c:v>
                </c:pt>
                <c:pt idx="2377">
                  <c:v>3698.5461879511695</c:v>
                </c:pt>
                <c:pt idx="2378">
                  <c:v>3781.5007287141316</c:v>
                </c:pt>
                <c:pt idx="2379">
                  <c:v>19004.003451957295</c:v>
                </c:pt>
                <c:pt idx="2380">
                  <c:v>19275.432812777286</c:v>
                </c:pt>
                <c:pt idx="2381">
                  <c:v>20652.841261990143</c:v>
                </c:pt>
                <c:pt idx="2382">
                  <c:v>25129.076543644853</c:v>
                </c:pt>
                <c:pt idx="2383">
                  <c:v>28903.935829628717</c:v>
                </c:pt>
                <c:pt idx="2384">
                  <c:v>29903.284043207164</c:v>
                </c:pt>
                <c:pt idx="2385">
                  <c:v>30620.215521189275</c:v>
                </c:pt>
                <c:pt idx="2386">
                  <c:v>37516.750915038458</c:v>
                </c:pt>
                <c:pt idx="2387">
                  <c:v>30883.034973725324</c:v>
                </c:pt>
                <c:pt idx="2388">
                  <c:v>22507.888713314278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5149.1473627238729</c:v>
                </c:pt>
                <c:pt idx="2393">
                  <c:v>5137.8005282329723</c:v>
                </c:pt>
                <c:pt idx="2394">
                  <c:v>5331.902976522787</c:v>
                </c:pt>
                <c:pt idx="2395">
                  <c:v>5825.3874610477778</c:v>
                </c:pt>
                <c:pt idx="2396">
                  <c:v>5844.9597291900054</c:v>
                </c:pt>
                <c:pt idx="2397">
                  <c:v>6803.5452885353225</c:v>
                </c:pt>
                <c:pt idx="2398">
                  <c:v>6825.1262444315316</c:v>
                </c:pt>
                <c:pt idx="2399">
                  <c:v>7326.172214391906</c:v>
                </c:pt>
                <c:pt idx="2400">
                  <c:v>7946.7912769888007</c:v>
                </c:pt>
                <c:pt idx="2401">
                  <c:v>7397.0379305054848</c:v>
                </c:pt>
                <c:pt idx="2402">
                  <c:v>7366.5762010756898</c:v>
                </c:pt>
                <c:pt idx="2403">
                  <c:v>7409.2402021432517</c:v>
                </c:pt>
                <c:pt idx="2404">
                  <c:v>7598.2050851796021</c:v>
                </c:pt>
                <c:pt idx="2405">
                  <c:v>1721.7289801496458</c:v>
                </c:pt>
                <c:pt idx="2406">
                  <c:v>1629.3097660036813</c:v>
                </c:pt>
                <c:pt idx="2407">
                  <c:v>1765.8507201163243</c:v>
                </c:pt>
                <c:pt idx="2408">
                  <c:v>1816.9497883374845</c:v>
                </c:pt>
                <c:pt idx="2409">
                  <c:v>1937.7157062695062</c:v>
                </c:pt>
                <c:pt idx="2410">
                  <c:v>2146.1790531195916</c:v>
                </c:pt>
                <c:pt idx="2411">
                  <c:v>2326.2993849195877</c:v>
                </c:pt>
                <c:pt idx="2412">
                  <c:v>2561.4419000969447</c:v>
                </c:pt>
                <c:pt idx="2413">
                  <c:v>2867.4942466490534</c:v>
                </c:pt>
                <c:pt idx="2414">
                  <c:v>2697.3792640325378</c:v>
                </c:pt>
                <c:pt idx="2415">
                  <c:v>2882.3894872502156</c:v>
                </c:pt>
                <c:pt idx="2416">
                  <c:v>3240.3724194030724</c:v>
                </c:pt>
                <c:pt idx="2417">
                  <c:v>3340.7823014790793</c:v>
                </c:pt>
                <c:pt idx="2418">
                  <c:v>957.28097535028223</c:v>
                </c:pt>
                <c:pt idx="2419">
                  <c:v>931.284625169028</c:v>
                </c:pt>
                <c:pt idx="2420">
                  <c:v>962.47402112095324</c:v>
                </c:pt>
                <c:pt idx="2421">
                  <c:v>984.49778267861973</c:v>
                </c:pt>
                <c:pt idx="2422">
                  <c:v>1038.2854761083786</c:v>
                </c:pt>
                <c:pt idx="2423">
                  <c:v>1084.1794004999776</c:v>
                </c:pt>
                <c:pt idx="2424">
                  <c:v>1905.555188556601</c:v>
                </c:pt>
                <c:pt idx="2425">
                  <c:v>2258.9810087395363</c:v>
                </c:pt>
                <c:pt idx="2426">
                  <c:v>2478.408486617277</c:v>
                </c:pt>
                <c:pt idx="2427">
                  <c:v>2593.370619226559</c:v>
                </c:pt>
                <c:pt idx="2428">
                  <c:v>2873.9520076934232</c:v>
                </c:pt>
                <c:pt idx="2429">
                  <c:v>3257.8848639872954</c:v>
                </c:pt>
                <c:pt idx="2430">
                  <c:v>3584.6934894369783</c:v>
                </c:pt>
                <c:pt idx="2431">
                  <c:v>427.18627703557632</c:v>
                </c:pt>
                <c:pt idx="2432">
                  <c:v>402.28011270781667</c:v>
                </c:pt>
                <c:pt idx="2433">
                  <c:v>362.84028393946249</c:v>
                </c:pt>
                <c:pt idx="2434">
                  <c:v>314.18509599966831</c:v>
                </c:pt>
                <c:pt idx="2435">
                  <c:v>400.93217398199965</c:v>
                </c:pt>
                <c:pt idx="2436">
                  <c:v>448.58483001451589</c:v>
                </c:pt>
                <c:pt idx="2437">
                  <c:v>519.74914327332965</c:v>
                </c:pt>
                <c:pt idx="2438">
                  <c:v>618.61493734203066</c:v>
                </c:pt>
                <c:pt idx="2439">
                  <c:v>679.43113893541931</c:v>
                </c:pt>
                <c:pt idx="2440">
                  <c:v>674.30069134605469</c:v>
                </c:pt>
                <c:pt idx="2441">
                  <c:v>669.18692948951139</c:v>
                </c:pt>
                <c:pt idx="2442">
                  <c:v>749.22117552874238</c:v>
                </c:pt>
                <c:pt idx="2443">
                  <c:v>775.54462409479277</c:v>
                </c:pt>
                <c:pt idx="2444">
                  <c:v>1139.5173019717072</c:v>
                </c:pt>
                <c:pt idx="2445">
                  <c:v>1188.7619829569021</c:v>
                </c:pt>
                <c:pt idx="2446">
                  <c:v>1197.1518160731832</c:v>
                </c:pt>
                <c:pt idx="2447">
                  <c:v>1228.1357979448628</c:v>
                </c:pt>
                <c:pt idx="2448">
                  <c:v>1297.1968321723593</c:v>
                </c:pt>
                <c:pt idx="2449">
                  <c:v>1401.9787672538439</c:v>
                </c:pt>
                <c:pt idx="2450">
                  <c:v>1540.5803589038496</c:v>
                </c:pt>
                <c:pt idx="2451">
                  <c:v>1710.0509460556589</c:v>
                </c:pt>
                <c:pt idx="2452">
                  <c:v>1883.2323623997045</c:v>
                </c:pt>
                <c:pt idx="2453">
                  <c:v>1952.8501055711472</c:v>
                </c:pt>
                <c:pt idx="2454">
                  <c:v>2078.325759551903</c:v>
                </c:pt>
                <c:pt idx="2455">
                  <c:v>2277.3665148921732</c:v>
                </c:pt>
                <c:pt idx="2456">
                  <c:v>2339.2924390165836</c:v>
                </c:pt>
                <c:pt idx="2457">
                  <c:v>3479.0561514704818</c:v>
                </c:pt>
                <c:pt idx="2458">
                  <c:v>3494.2699101458575</c:v>
                </c:pt>
                <c:pt idx="2459">
                  <c:v>3716.2712429734333</c:v>
                </c:pt>
                <c:pt idx="2460">
                  <c:v>3592.8883413120379</c:v>
                </c:pt>
                <c:pt idx="2461">
                  <c:v>3862.0633719859766</c:v>
                </c:pt>
                <c:pt idx="2462">
                  <c:v>4189.65588263887</c:v>
                </c:pt>
                <c:pt idx="2463">
                  <c:v>4486.5556760880527</c:v>
                </c:pt>
                <c:pt idx="2464">
                  <c:v>4815.0785019686527</c:v>
                </c:pt>
                <c:pt idx="2465">
                  <c:v>5118.7033923742129</c:v>
                </c:pt>
                <c:pt idx="2466">
                  <c:v>4521.9238039581023</c:v>
                </c:pt>
                <c:pt idx="2467">
                  <c:v>4917.0232018147599</c:v>
                </c:pt>
                <c:pt idx="2468">
                  <c:v>5346.2193394566639</c:v>
                </c:pt>
                <c:pt idx="2469">
                  <c:v>5463.7620068653396</c:v>
                </c:pt>
                <c:pt idx="2470">
                  <c:v>6584.9258512800079</c:v>
                </c:pt>
                <c:pt idx="2471">
                  <c:v>6882.4838289871932</c:v>
                </c:pt>
                <c:pt idx="2472">
                  <c:v>6952.5351084048734</c:v>
                </c:pt>
                <c:pt idx="2473">
                  <c:v>6598.4113912753191</c:v>
                </c:pt>
                <c:pt idx="2474">
                  <c:v>7039.5784298174603</c:v>
                </c:pt>
                <c:pt idx="2475">
                  <c:v>7820.6964635442746</c:v>
                </c:pt>
                <c:pt idx="2476">
                  <c:v>8624.9421517905266</c:v>
                </c:pt>
                <c:pt idx="2477">
                  <c:v>9160.5889021984603</c:v>
                </c:pt>
                <c:pt idx="2478">
                  <c:v>9567.876512184399</c:v>
                </c:pt>
                <c:pt idx="2479">
                  <c:v>7687.5008074023199</c:v>
                </c:pt>
                <c:pt idx="2480">
                  <c:v>8906.8795414270171</c:v>
                </c:pt>
                <c:pt idx="2481">
                  <c:v>9802.1775629613348</c:v>
                </c:pt>
                <c:pt idx="2482">
                  <c:v>9847.12324610633</c:v>
                </c:pt>
                <c:pt idx="2483">
                  <c:v>1001.2564419751731</c:v>
                </c:pt>
                <c:pt idx="2484">
                  <c:v>1028.2925401101284</c:v>
                </c:pt>
                <c:pt idx="2485">
                  <c:v>995.3579835067676</c:v>
                </c:pt>
                <c:pt idx="2486">
                  <c:v>1000.8574186921926</c:v>
                </c:pt>
                <c:pt idx="2487">
                  <c:v>1075.9833798680691</c:v>
                </c:pt>
                <c:pt idx="2488">
                  <c:v>1158.9970076361737</c:v>
                </c:pt>
                <c:pt idx="2489">
                  <c:v>1228.3131257661867</c:v>
                </c:pt>
                <c:pt idx="2490">
                  <c:v>1332.8788036814367</c:v>
                </c:pt>
                <c:pt idx="2491">
                  <c:v>1498.1293209595019</c:v>
                </c:pt>
                <c:pt idx="2492">
                  <c:v>1459.212416701185</c:v>
                </c:pt>
                <c:pt idx="2493">
                  <c:v>1535.192323051268</c:v>
                </c:pt>
                <c:pt idx="2494">
                  <c:v>1676.2578872732358</c:v>
                </c:pt>
                <c:pt idx="2495">
                  <c:v>1776.610140338363</c:v>
                </c:pt>
                <c:pt idx="2496">
                  <c:v>3803.9984129956279</c:v>
                </c:pt>
                <c:pt idx="2497">
                  <c:v>3788.8159095933815</c:v>
                </c:pt>
                <c:pt idx="2498">
                  <c:v>3861.1272790196481</c:v>
                </c:pt>
                <c:pt idx="2499">
                  <c:v>3990.7368693889325</c:v>
                </c:pt>
                <c:pt idx="2500">
                  <c:v>4292.4196304643638</c:v>
                </c:pt>
                <c:pt idx="2501">
                  <c:v>4594.4819394586157</c:v>
                </c:pt>
                <c:pt idx="2502">
                  <c:v>4998.3826788846118</c:v>
                </c:pt>
                <c:pt idx="2503">
                  <c:v>6050.3277825423638</c:v>
                </c:pt>
                <c:pt idx="2504">
                  <c:v>7002.7128336166234</c:v>
                </c:pt>
                <c:pt idx="2505">
                  <c:v>7169.8573445882375</c:v>
                </c:pt>
                <c:pt idx="2506">
                  <c:v>7833.9035509367804</c:v>
                </c:pt>
                <c:pt idx="2507">
                  <c:v>8895.1849085175927</c:v>
                </c:pt>
                <c:pt idx="2508">
                  <c:v>9982.4815683007128</c:v>
                </c:pt>
                <c:pt idx="2509">
                  <c:v>1531.8889089917805</c:v>
                </c:pt>
                <c:pt idx="2510">
                  <c:v>1403.2460916075297</c:v>
                </c:pt>
                <c:pt idx="2511">
                  <c:v>1135.2953806163689</c:v>
                </c:pt>
                <c:pt idx="2512">
                  <c:v>1159.3977555060846</c:v>
                </c:pt>
                <c:pt idx="2513">
                  <c:v>1386.7460268964483</c:v>
                </c:pt>
                <c:pt idx="2514">
                  <c:v>1479.4037783464908</c:v>
                </c:pt>
                <c:pt idx="2515">
                  <c:v>1772.6353250434222</c:v>
                </c:pt>
                <c:pt idx="2516">
                  <c:v>2252.1253357190726</c:v>
                </c:pt>
                <c:pt idx="2517">
                  <c:v>2967.3049704097416</c:v>
                </c:pt>
                <c:pt idx="2518">
                  <c:v>2509.6804620108792</c:v>
                </c:pt>
                <c:pt idx="2519">
                  <c:v>3100.8351185755546</c:v>
                </c:pt>
                <c:pt idx="2520">
                  <c:v>3814.2131634448724</c:v>
                </c:pt>
                <c:pt idx="2521">
                  <c:v>3680.2320591037333</c:v>
                </c:pt>
                <c:pt idx="2522">
                  <c:v>1949.2679679831754</c:v>
                </c:pt>
                <c:pt idx="2523">
                  <c:v>1945.0328707429196</c:v>
                </c:pt>
                <c:pt idx="2524">
                  <c:v>2019.9378568778518</c:v>
                </c:pt>
                <c:pt idx="2525">
                  <c:v>2136.4196089406646</c:v>
                </c:pt>
                <c:pt idx="2526">
                  <c:v>2397.5657618848741</c:v>
                </c:pt>
                <c:pt idx="2527">
                  <c:v>2674.5663636998811</c:v>
                </c:pt>
                <c:pt idx="2528">
                  <c:v>3123.5097918395722</c:v>
                </c:pt>
                <c:pt idx="2529">
                  <c:v>3600.6256616590908</c:v>
                </c:pt>
                <c:pt idx="2530">
                  <c:v>4226.9815006329291</c:v>
                </c:pt>
                <c:pt idx="2531">
                  <c:v>4181.8874987242652</c:v>
                </c:pt>
                <c:pt idx="2532">
                  <c:v>5091.7836723242417</c:v>
                </c:pt>
                <c:pt idx="2533">
                  <c:v>5774.12299429</c:v>
                </c:pt>
                <c:pt idx="2534">
                  <c:v>6435.9506199187672</c:v>
                </c:pt>
                <c:pt idx="2535">
                  <c:v>16192.129596218972</c:v>
                </c:pt>
                <c:pt idx="2536">
                  <c:v>18243.717748156869</c:v>
                </c:pt>
                <c:pt idx="2537">
                  <c:v>18972.768529756904</c:v>
                </c:pt>
                <c:pt idx="2538">
                  <c:v>19820.207287064226</c:v>
                </c:pt>
                <c:pt idx="2539">
                  <c:v>20988.992332653404</c:v>
                </c:pt>
                <c:pt idx="2540">
                  <c:v>21959.322707715208</c:v>
                </c:pt>
                <c:pt idx="2541">
                  <c:v>22935.941149433384</c:v>
                </c:pt>
                <c:pt idx="2542">
                  <c:v>23664.882353003373</c:v>
                </c:pt>
                <c:pt idx="2543">
                  <c:v>24898.338840043754</c:v>
                </c:pt>
                <c:pt idx="2544">
                  <c:v>25768.736047652532</c:v>
                </c:pt>
                <c:pt idx="2545">
                  <c:v>26437.992178883847</c:v>
                </c:pt>
                <c:pt idx="2546">
                  <c:v>27125.411628121456</c:v>
                </c:pt>
                <c:pt idx="2547">
                  <c:v>27659.524940812724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9146.4727296680139</c:v>
                </c:pt>
                <c:pt idx="2562">
                  <c:v>9865.0971999826888</c:v>
                </c:pt>
                <c:pt idx="2563">
                  <c:v>10185.962287467508</c:v>
                </c:pt>
                <c:pt idx="2564">
                  <c:v>9680.9267392353031</c:v>
                </c:pt>
                <c:pt idx="2565">
                  <c:v>10275.469672249645</c:v>
                </c:pt>
                <c:pt idx="2566">
                  <c:v>10916.190113758928</c:v>
                </c:pt>
                <c:pt idx="2567">
                  <c:v>12634.963330188868</c:v>
                </c:pt>
                <c:pt idx="2568">
                  <c:v>13551.924838543524</c:v>
                </c:pt>
                <c:pt idx="2569">
                  <c:v>14377.12414400313</c:v>
                </c:pt>
                <c:pt idx="2570">
                  <c:v>13703.367207283834</c:v>
                </c:pt>
                <c:pt idx="2571">
                  <c:v>13222.45992512225</c:v>
                </c:pt>
                <c:pt idx="2572">
                  <c:v>13746.16578882785</c:v>
                </c:pt>
                <c:pt idx="2573">
                  <c:v>13658.029486413854</c:v>
                </c:pt>
                <c:pt idx="2574">
                  <c:v>4870.7396861400839</c:v>
                </c:pt>
                <c:pt idx="2575">
                  <c:v>4464.4846895682322</c:v>
                </c:pt>
                <c:pt idx="2576">
                  <c:v>4512.8022806568588</c:v>
                </c:pt>
                <c:pt idx="2577">
                  <c:v>4830.0529963033023</c:v>
                </c:pt>
                <c:pt idx="2578">
                  <c:v>5250.552918145112</c:v>
                </c:pt>
                <c:pt idx="2579">
                  <c:v>5492.8649150277797</c:v>
                </c:pt>
                <c:pt idx="2580">
                  <c:v>6072.297576017846</c:v>
                </c:pt>
                <c:pt idx="2581">
                  <c:v>6732.6609912488466</c:v>
                </c:pt>
                <c:pt idx="2582">
                  <c:v>6854.8987113133489</c:v>
                </c:pt>
                <c:pt idx="2583">
                  <c:v>6735.1598173515986</c:v>
                </c:pt>
                <c:pt idx="2584">
                  <c:v>7058.8692142482678</c:v>
                </c:pt>
                <c:pt idx="2585">
                  <c:v>7228.8653825772153</c:v>
                </c:pt>
                <c:pt idx="2586">
                  <c:v>7287.820799469232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3683.57792153628</c:v>
                </c:pt>
                <c:pt idx="2601">
                  <c:v>3991.3133282093545</c:v>
                </c:pt>
                <c:pt idx="2602">
                  <c:v>4277.7772538141471</c:v>
                </c:pt>
                <c:pt idx="2603">
                  <c:v>4452.0875379546478</c:v>
                </c:pt>
                <c:pt idx="2604">
                  <c:v>4813.3297286343286</c:v>
                </c:pt>
                <c:pt idx="2605">
                  <c:v>5070.6824430569477</c:v>
                </c:pt>
                <c:pt idx="2606">
                  <c:v>5610.6082748742056</c:v>
                </c:pt>
                <c:pt idx="2607">
                  <c:v>6273.3190334265673</c:v>
                </c:pt>
                <c:pt idx="2608">
                  <c:v>6372.0071456054529</c:v>
                </c:pt>
                <c:pt idx="2609">
                  <c:v>6176.8511839925304</c:v>
                </c:pt>
                <c:pt idx="2610">
                  <c:v>6234.050651322771</c:v>
                </c:pt>
                <c:pt idx="2611">
                  <c:v>6191.0717832420423</c:v>
                </c:pt>
                <c:pt idx="2612">
                  <c:v>6349.3224470390314</c:v>
                </c:pt>
                <c:pt idx="2613">
                  <c:v>1911.7753177848062</c:v>
                </c:pt>
                <c:pt idx="2614">
                  <c:v>1613.0281315495911</c:v>
                </c:pt>
                <c:pt idx="2615">
                  <c:v>2246.2078196371999</c:v>
                </c:pt>
                <c:pt idx="2616">
                  <c:v>2610.9719451102665</c:v>
                </c:pt>
                <c:pt idx="2617">
                  <c:v>3007.9257915580652</c:v>
                </c:pt>
                <c:pt idx="2618">
                  <c:v>3590.5410421542151</c:v>
                </c:pt>
                <c:pt idx="2619">
                  <c:v>5198.2701302094674</c:v>
                </c:pt>
                <c:pt idx="2620">
                  <c:v>5753.1782271130587</c:v>
                </c:pt>
                <c:pt idx="2621">
                  <c:v>6855.1823440155849</c:v>
                </c:pt>
                <c:pt idx="2622">
                  <c:v>7450.2325880043754</c:v>
                </c:pt>
                <c:pt idx="2623">
                  <c:v>8320.6983427308751</c:v>
                </c:pt>
                <c:pt idx="2624">
                  <c:v>8236.2029179195906</c:v>
                </c:pt>
                <c:pt idx="2625">
                  <c:v>9376.495370794757</c:v>
                </c:pt>
                <c:pt idx="2626">
                  <c:v>6430.9497846969198</c:v>
                </c:pt>
                <c:pt idx="2627">
                  <c:v>6935.9012564968516</c:v>
                </c:pt>
                <c:pt idx="2628">
                  <c:v>7050.2554278196449</c:v>
                </c:pt>
                <c:pt idx="2629">
                  <c:v>8751.6477729797771</c:v>
                </c:pt>
                <c:pt idx="2630">
                  <c:v>9985.2154258555038</c:v>
                </c:pt>
                <c:pt idx="2631">
                  <c:v>12405.056148621401</c:v>
                </c:pt>
                <c:pt idx="2632">
                  <c:v>14162.805420574801</c:v>
                </c:pt>
                <c:pt idx="2633">
                  <c:v>16663.916907117338</c:v>
                </c:pt>
                <c:pt idx="2634">
                  <c:v>21395.278980044044</c:v>
                </c:pt>
                <c:pt idx="2635">
                  <c:v>14617.775079053745</c:v>
                </c:pt>
                <c:pt idx="2636">
                  <c:v>15630.050454222024</c:v>
                </c:pt>
                <c:pt idx="2637">
                  <c:v>17760.609090063477</c:v>
                </c:pt>
                <c:pt idx="2638">
                  <c:v>17523.298273790431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36503.799225049857</c:v>
                </c:pt>
                <c:pt idx="2653">
                  <c:v>37197.034322563311</c:v>
                </c:pt>
                <c:pt idx="2654">
                  <c:v>38244.215971721227</c:v>
                </c:pt>
                <c:pt idx="2655">
                  <c:v>39640.41893332162</c:v>
                </c:pt>
                <c:pt idx="2656">
                  <c:v>42007.436627734787</c:v>
                </c:pt>
                <c:pt idx="2657">
                  <c:v>44329.151202772198</c:v>
                </c:pt>
                <c:pt idx="2658">
                  <c:v>46584.905487873461</c:v>
                </c:pt>
                <c:pt idx="2659">
                  <c:v>48135.782956909905</c:v>
                </c:pt>
                <c:pt idx="2660">
                  <c:v>48340.321228208784</c:v>
                </c:pt>
                <c:pt idx="2661">
                  <c:v>46940.470802295349</c:v>
                </c:pt>
                <c:pt idx="2662">
                  <c:v>48492.482671090089</c:v>
                </c:pt>
                <c:pt idx="2663">
                  <c:v>49746.044197774812</c:v>
                </c:pt>
                <c:pt idx="2664">
                  <c:v>51613.119462372262</c:v>
                </c:pt>
                <c:pt idx="2665">
                  <c:v>6872.7336858344015</c:v>
                </c:pt>
                <c:pt idx="2666">
                  <c:v>6282.0209020062148</c:v>
                </c:pt>
                <c:pt idx="2667">
                  <c:v>4089.1043122464312</c:v>
                </c:pt>
                <c:pt idx="2668">
                  <c:v>3622.2973373817554</c:v>
                </c:pt>
                <c:pt idx="2669">
                  <c:v>4117.6494475335921</c:v>
                </c:pt>
                <c:pt idx="2670">
                  <c:v>5221.6731881671685</c:v>
                </c:pt>
                <c:pt idx="2671">
                  <c:v>5879.3403393832896</c:v>
                </c:pt>
                <c:pt idx="2672">
                  <c:v>7012.5356801374555</c:v>
                </c:pt>
                <c:pt idx="2673">
                  <c:v>9067.5046552627155</c:v>
                </c:pt>
                <c:pt idx="2674">
                  <c:v>9064.7070435310234</c:v>
                </c:pt>
                <c:pt idx="2675">
                  <c:v>11530.637493023391</c:v>
                </c:pt>
                <c:pt idx="2676">
                  <c:v>13960.959384197246</c:v>
                </c:pt>
                <c:pt idx="2677">
                  <c:v>14727.725641358686</c:v>
                </c:pt>
                <c:pt idx="2678">
                  <c:v>4793.5981128464618</c:v>
                </c:pt>
                <c:pt idx="2679">
                  <c:v>4945.6300352695798</c:v>
                </c:pt>
                <c:pt idx="2680">
                  <c:v>3666.6524421971717</c:v>
                </c:pt>
                <c:pt idx="2681">
                  <c:v>3241.5196156996612</c:v>
                </c:pt>
                <c:pt idx="2682">
                  <c:v>4264.826536177191</c:v>
                </c:pt>
                <c:pt idx="2683">
                  <c:v>5462.8662229746678</c:v>
                </c:pt>
                <c:pt idx="2684">
                  <c:v>6730.197277160778</c:v>
                </c:pt>
                <c:pt idx="2685">
                  <c:v>8316.4783026516143</c:v>
                </c:pt>
                <c:pt idx="2686">
                  <c:v>11237.42866010875</c:v>
                </c:pt>
                <c:pt idx="2687">
                  <c:v>11510.322205055865</c:v>
                </c:pt>
                <c:pt idx="2688">
                  <c:v>13565.959468149658</c:v>
                </c:pt>
                <c:pt idx="2689">
                  <c:v>10711.637465307938</c:v>
                </c:pt>
                <c:pt idx="2690">
                  <c:v>12719.171182751388</c:v>
                </c:pt>
              </c:numCache>
            </c:numRef>
          </c:xVal>
          <c:yVal>
            <c:numRef>
              <c:f>[1]GDP!$M$2:$M$2701</c:f>
              <c:numCache>
                <c:formatCode>General</c:formatCode>
                <c:ptCount val="2700"/>
                <c:pt idx="0">
                  <c:v>8529</c:v>
                </c:pt>
                <c:pt idx="1">
                  <c:v>8529</c:v>
                </c:pt>
                <c:pt idx="2">
                  <c:v>123475</c:v>
                </c:pt>
                <c:pt idx="3">
                  <c:v>124586</c:v>
                </c:pt>
                <c:pt idx="4">
                  <c:v>114619</c:v>
                </c:pt>
                <c:pt idx="5">
                  <c:v>112339</c:v>
                </c:pt>
                <c:pt idx="6">
                  <c:v>107128</c:v>
                </c:pt>
                <c:pt idx="7">
                  <c:v>92533</c:v>
                </c:pt>
                <c:pt idx="8">
                  <c:v>87931</c:v>
                </c:pt>
                <c:pt idx="9">
                  <c:v>103963</c:v>
                </c:pt>
                <c:pt idx="10">
                  <c:v>89493</c:v>
                </c:pt>
                <c:pt idx="11">
                  <c:v>84293</c:v>
                </c:pt>
                <c:pt idx="12">
                  <c:v>90854</c:v>
                </c:pt>
                <c:pt idx="13">
                  <c:v>8529</c:v>
                </c:pt>
                <c:pt idx="14">
                  <c:v>8529</c:v>
                </c:pt>
                <c:pt idx="15">
                  <c:v>30418</c:v>
                </c:pt>
                <c:pt idx="16">
                  <c:v>27836</c:v>
                </c:pt>
                <c:pt idx="17">
                  <c:v>26597</c:v>
                </c:pt>
                <c:pt idx="18">
                  <c:v>25152</c:v>
                </c:pt>
                <c:pt idx="19">
                  <c:v>19156</c:v>
                </c:pt>
                <c:pt idx="20">
                  <c:v>9065</c:v>
                </c:pt>
                <c:pt idx="21">
                  <c:v>9542</c:v>
                </c:pt>
                <c:pt idx="22">
                  <c:v>22266</c:v>
                </c:pt>
                <c:pt idx="23">
                  <c:v>18793</c:v>
                </c:pt>
                <c:pt idx="24">
                  <c:v>9732</c:v>
                </c:pt>
                <c:pt idx="25">
                  <c:v>12666</c:v>
                </c:pt>
                <c:pt idx="26">
                  <c:v>8529</c:v>
                </c:pt>
                <c:pt idx="27">
                  <c:v>8529</c:v>
                </c:pt>
                <c:pt idx="28">
                  <c:v>5189</c:v>
                </c:pt>
                <c:pt idx="29">
                  <c:v>4756</c:v>
                </c:pt>
                <c:pt idx="30">
                  <c:v>4492</c:v>
                </c:pt>
                <c:pt idx="31">
                  <c:v>2054</c:v>
                </c:pt>
                <c:pt idx="32">
                  <c:v>4499</c:v>
                </c:pt>
                <c:pt idx="33">
                  <c:v>2398</c:v>
                </c:pt>
                <c:pt idx="34">
                  <c:v>2321</c:v>
                </c:pt>
                <c:pt idx="35">
                  <c:v>1617</c:v>
                </c:pt>
                <c:pt idx="36">
                  <c:v>3876</c:v>
                </c:pt>
                <c:pt idx="37">
                  <c:v>2512</c:v>
                </c:pt>
                <c:pt idx="38">
                  <c:v>1738</c:v>
                </c:pt>
                <c:pt idx="39">
                  <c:v>8529</c:v>
                </c:pt>
                <c:pt idx="40">
                  <c:v>8529</c:v>
                </c:pt>
                <c:pt idx="41">
                  <c:v>5233</c:v>
                </c:pt>
                <c:pt idx="42">
                  <c:v>4397</c:v>
                </c:pt>
                <c:pt idx="43">
                  <c:v>4980</c:v>
                </c:pt>
                <c:pt idx="44">
                  <c:v>4701</c:v>
                </c:pt>
                <c:pt idx="45">
                  <c:v>4613</c:v>
                </c:pt>
                <c:pt idx="46">
                  <c:v>4485</c:v>
                </c:pt>
                <c:pt idx="47">
                  <c:v>4276</c:v>
                </c:pt>
                <c:pt idx="48">
                  <c:v>4265</c:v>
                </c:pt>
                <c:pt idx="49">
                  <c:v>4646</c:v>
                </c:pt>
                <c:pt idx="50">
                  <c:v>4378</c:v>
                </c:pt>
                <c:pt idx="51">
                  <c:v>4334</c:v>
                </c:pt>
                <c:pt idx="52">
                  <c:v>8529</c:v>
                </c:pt>
                <c:pt idx="53">
                  <c:v>8529</c:v>
                </c:pt>
                <c:pt idx="54">
                  <c:v>1683</c:v>
                </c:pt>
                <c:pt idx="55">
                  <c:v>1665</c:v>
                </c:pt>
                <c:pt idx="56">
                  <c:v>1698</c:v>
                </c:pt>
                <c:pt idx="57">
                  <c:v>997</c:v>
                </c:pt>
                <c:pt idx="58">
                  <c:v>1646</c:v>
                </c:pt>
                <c:pt idx="59">
                  <c:v>1126</c:v>
                </c:pt>
                <c:pt idx="60">
                  <c:v>1005</c:v>
                </c:pt>
                <c:pt idx="61">
                  <c:v>1041</c:v>
                </c:pt>
                <c:pt idx="62">
                  <c:v>1078</c:v>
                </c:pt>
                <c:pt idx="63">
                  <c:v>1360</c:v>
                </c:pt>
                <c:pt idx="64">
                  <c:v>1104</c:v>
                </c:pt>
                <c:pt idx="65">
                  <c:v>8529</c:v>
                </c:pt>
                <c:pt idx="66">
                  <c:v>8529</c:v>
                </c:pt>
                <c:pt idx="67">
                  <c:v>308</c:v>
                </c:pt>
                <c:pt idx="68">
                  <c:v>180</c:v>
                </c:pt>
                <c:pt idx="69">
                  <c:v>249</c:v>
                </c:pt>
                <c:pt idx="70">
                  <c:v>216</c:v>
                </c:pt>
                <c:pt idx="71">
                  <c:v>191</c:v>
                </c:pt>
                <c:pt idx="72">
                  <c:v>154</c:v>
                </c:pt>
                <c:pt idx="73">
                  <c:v>220</c:v>
                </c:pt>
                <c:pt idx="74">
                  <c:v>301</c:v>
                </c:pt>
                <c:pt idx="75">
                  <c:v>165</c:v>
                </c:pt>
                <c:pt idx="76">
                  <c:v>187</c:v>
                </c:pt>
                <c:pt idx="77">
                  <c:v>198</c:v>
                </c:pt>
                <c:pt idx="78">
                  <c:v>8529</c:v>
                </c:pt>
                <c:pt idx="79">
                  <c:v>8529</c:v>
                </c:pt>
                <c:pt idx="80">
                  <c:v>7235</c:v>
                </c:pt>
                <c:pt idx="81">
                  <c:v>6674</c:v>
                </c:pt>
                <c:pt idx="82">
                  <c:v>5545</c:v>
                </c:pt>
                <c:pt idx="83">
                  <c:v>3421</c:v>
                </c:pt>
                <c:pt idx="84">
                  <c:v>5834</c:v>
                </c:pt>
                <c:pt idx="85">
                  <c:v>3696</c:v>
                </c:pt>
                <c:pt idx="86">
                  <c:v>3418</c:v>
                </c:pt>
                <c:pt idx="87">
                  <c:v>3795</c:v>
                </c:pt>
                <c:pt idx="88">
                  <c:v>3432</c:v>
                </c:pt>
                <c:pt idx="89">
                  <c:v>3828</c:v>
                </c:pt>
                <c:pt idx="90">
                  <c:v>3957</c:v>
                </c:pt>
                <c:pt idx="91">
                  <c:v>8529</c:v>
                </c:pt>
                <c:pt idx="92">
                  <c:v>8529</c:v>
                </c:pt>
                <c:pt idx="93">
                  <c:v>264</c:v>
                </c:pt>
                <c:pt idx="94">
                  <c:v>235</c:v>
                </c:pt>
                <c:pt idx="95">
                  <c:v>235</c:v>
                </c:pt>
                <c:pt idx="96">
                  <c:v>246</c:v>
                </c:pt>
                <c:pt idx="97">
                  <c:v>235</c:v>
                </c:pt>
                <c:pt idx="98">
                  <c:v>213</c:v>
                </c:pt>
                <c:pt idx="99">
                  <c:v>246</c:v>
                </c:pt>
                <c:pt idx="100">
                  <c:v>235</c:v>
                </c:pt>
                <c:pt idx="101">
                  <c:v>268</c:v>
                </c:pt>
                <c:pt idx="102">
                  <c:v>227</c:v>
                </c:pt>
                <c:pt idx="103">
                  <c:v>213</c:v>
                </c:pt>
                <c:pt idx="104">
                  <c:v>8529</c:v>
                </c:pt>
                <c:pt idx="105">
                  <c:v>8529</c:v>
                </c:pt>
                <c:pt idx="106">
                  <c:v>469</c:v>
                </c:pt>
                <c:pt idx="107">
                  <c:v>444</c:v>
                </c:pt>
                <c:pt idx="108">
                  <c:v>510</c:v>
                </c:pt>
                <c:pt idx="109">
                  <c:v>172</c:v>
                </c:pt>
                <c:pt idx="110">
                  <c:v>462</c:v>
                </c:pt>
                <c:pt idx="111">
                  <c:v>400</c:v>
                </c:pt>
                <c:pt idx="112">
                  <c:v>169</c:v>
                </c:pt>
                <c:pt idx="113">
                  <c:v>381</c:v>
                </c:pt>
                <c:pt idx="114">
                  <c:v>176</c:v>
                </c:pt>
                <c:pt idx="115">
                  <c:v>407</c:v>
                </c:pt>
                <c:pt idx="116">
                  <c:v>378</c:v>
                </c:pt>
                <c:pt idx="117">
                  <c:v>8529</c:v>
                </c:pt>
                <c:pt idx="118">
                  <c:v>8529</c:v>
                </c:pt>
                <c:pt idx="119">
                  <c:v>139</c:v>
                </c:pt>
                <c:pt idx="120">
                  <c:v>125</c:v>
                </c:pt>
                <c:pt idx="121">
                  <c:v>125</c:v>
                </c:pt>
                <c:pt idx="122">
                  <c:v>88</c:v>
                </c:pt>
                <c:pt idx="123">
                  <c:v>103</c:v>
                </c:pt>
                <c:pt idx="124">
                  <c:v>121</c:v>
                </c:pt>
                <c:pt idx="125">
                  <c:v>110</c:v>
                </c:pt>
                <c:pt idx="126">
                  <c:v>92</c:v>
                </c:pt>
                <c:pt idx="127">
                  <c:v>99</c:v>
                </c:pt>
                <c:pt idx="128">
                  <c:v>84</c:v>
                </c:pt>
                <c:pt idx="129">
                  <c:v>121</c:v>
                </c:pt>
                <c:pt idx="130">
                  <c:v>8529</c:v>
                </c:pt>
                <c:pt idx="131">
                  <c:v>8529</c:v>
                </c:pt>
                <c:pt idx="132">
                  <c:v>2028</c:v>
                </c:pt>
                <c:pt idx="133">
                  <c:v>1885</c:v>
                </c:pt>
                <c:pt idx="134">
                  <c:v>1474</c:v>
                </c:pt>
                <c:pt idx="135">
                  <c:v>862</c:v>
                </c:pt>
                <c:pt idx="136">
                  <c:v>1181</c:v>
                </c:pt>
                <c:pt idx="137">
                  <c:v>1437</c:v>
                </c:pt>
                <c:pt idx="138">
                  <c:v>1456</c:v>
                </c:pt>
                <c:pt idx="139">
                  <c:v>708</c:v>
                </c:pt>
                <c:pt idx="140">
                  <c:v>1085</c:v>
                </c:pt>
                <c:pt idx="141">
                  <c:v>1049</c:v>
                </c:pt>
                <c:pt idx="142">
                  <c:v>1338</c:v>
                </c:pt>
                <c:pt idx="143">
                  <c:v>8529</c:v>
                </c:pt>
                <c:pt idx="144">
                  <c:v>8529</c:v>
                </c:pt>
                <c:pt idx="145">
                  <c:v>3040</c:v>
                </c:pt>
                <c:pt idx="146">
                  <c:v>2721</c:v>
                </c:pt>
                <c:pt idx="147">
                  <c:v>2820</c:v>
                </c:pt>
                <c:pt idx="148">
                  <c:v>1566</c:v>
                </c:pt>
                <c:pt idx="149">
                  <c:v>1936</c:v>
                </c:pt>
                <c:pt idx="150">
                  <c:v>2604</c:v>
                </c:pt>
                <c:pt idx="151">
                  <c:v>2226</c:v>
                </c:pt>
                <c:pt idx="152">
                  <c:v>1544</c:v>
                </c:pt>
                <c:pt idx="153">
                  <c:v>1698</c:v>
                </c:pt>
                <c:pt idx="154">
                  <c:v>1646</c:v>
                </c:pt>
                <c:pt idx="155">
                  <c:v>2417</c:v>
                </c:pt>
                <c:pt idx="156">
                  <c:v>8529</c:v>
                </c:pt>
                <c:pt idx="157">
                  <c:v>8529</c:v>
                </c:pt>
                <c:pt idx="158">
                  <c:v>5805</c:v>
                </c:pt>
                <c:pt idx="159">
                  <c:v>5856</c:v>
                </c:pt>
                <c:pt idx="160">
                  <c:v>6872</c:v>
                </c:pt>
                <c:pt idx="161">
                  <c:v>7726</c:v>
                </c:pt>
                <c:pt idx="162">
                  <c:v>7664</c:v>
                </c:pt>
                <c:pt idx="163">
                  <c:v>6883</c:v>
                </c:pt>
                <c:pt idx="164">
                  <c:v>7825</c:v>
                </c:pt>
                <c:pt idx="165">
                  <c:v>7286</c:v>
                </c:pt>
                <c:pt idx="166">
                  <c:v>5460</c:v>
                </c:pt>
                <c:pt idx="167">
                  <c:v>6791</c:v>
                </c:pt>
                <c:pt idx="168">
                  <c:v>6997</c:v>
                </c:pt>
                <c:pt idx="169">
                  <c:v>8529</c:v>
                </c:pt>
                <c:pt idx="170">
                  <c:v>8529</c:v>
                </c:pt>
                <c:pt idx="171">
                  <c:v>539</c:v>
                </c:pt>
                <c:pt idx="172">
                  <c:v>532</c:v>
                </c:pt>
                <c:pt idx="173">
                  <c:v>524</c:v>
                </c:pt>
                <c:pt idx="174">
                  <c:v>385</c:v>
                </c:pt>
                <c:pt idx="175">
                  <c:v>458</c:v>
                </c:pt>
                <c:pt idx="176">
                  <c:v>488</c:v>
                </c:pt>
                <c:pt idx="177">
                  <c:v>473</c:v>
                </c:pt>
                <c:pt idx="178">
                  <c:v>400</c:v>
                </c:pt>
                <c:pt idx="179">
                  <c:v>407</c:v>
                </c:pt>
                <c:pt idx="180">
                  <c:v>403</c:v>
                </c:pt>
                <c:pt idx="181">
                  <c:v>488</c:v>
                </c:pt>
                <c:pt idx="182">
                  <c:v>8529</c:v>
                </c:pt>
                <c:pt idx="183">
                  <c:v>8529</c:v>
                </c:pt>
                <c:pt idx="184">
                  <c:v>204776</c:v>
                </c:pt>
                <c:pt idx="185">
                  <c:v>197871</c:v>
                </c:pt>
                <c:pt idx="186">
                  <c:v>196797</c:v>
                </c:pt>
                <c:pt idx="187">
                  <c:v>125452</c:v>
                </c:pt>
                <c:pt idx="188">
                  <c:v>150912</c:v>
                </c:pt>
                <c:pt idx="189">
                  <c:v>192382</c:v>
                </c:pt>
                <c:pt idx="190">
                  <c:v>167208</c:v>
                </c:pt>
                <c:pt idx="191">
                  <c:v>127194</c:v>
                </c:pt>
                <c:pt idx="192">
                  <c:v>147963</c:v>
                </c:pt>
                <c:pt idx="193">
                  <c:v>141326</c:v>
                </c:pt>
                <c:pt idx="194">
                  <c:v>178616</c:v>
                </c:pt>
                <c:pt idx="195">
                  <c:v>8529</c:v>
                </c:pt>
                <c:pt idx="196">
                  <c:v>8529</c:v>
                </c:pt>
                <c:pt idx="197">
                  <c:v>4679</c:v>
                </c:pt>
                <c:pt idx="198">
                  <c:v>4620</c:v>
                </c:pt>
                <c:pt idx="199">
                  <c:v>4503</c:v>
                </c:pt>
                <c:pt idx="200">
                  <c:v>3095</c:v>
                </c:pt>
                <c:pt idx="201">
                  <c:v>5218</c:v>
                </c:pt>
                <c:pt idx="202">
                  <c:v>4796</c:v>
                </c:pt>
                <c:pt idx="203">
                  <c:v>4712</c:v>
                </c:pt>
                <c:pt idx="204">
                  <c:v>4980</c:v>
                </c:pt>
                <c:pt idx="205">
                  <c:v>6018</c:v>
                </c:pt>
                <c:pt idx="206">
                  <c:v>455</c:v>
                </c:pt>
                <c:pt idx="207">
                  <c:v>4752</c:v>
                </c:pt>
                <c:pt idx="208">
                  <c:v>8529</c:v>
                </c:pt>
                <c:pt idx="209">
                  <c:v>8529</c:v>
                </c:pt>
                <c:pt idx="210">
                  <c:v>513</c:v>
                </c:pt>
                <c:pt idx="211">
                  <c:v>513</c:v>
                </c:pt>
                <c:pt idx="212">
                  <c:v>414</c:v>
                </c:pt>
                <c:pt idx="213">
                  <c:v>631</c:v>
                </c:pt>
                <c:pt idx="214">
                  <c:v>770</c:v>
                </c:pt>
                <c:pt idx="215">
                  <c:v>579</c:v>
                </c:pt>
                <c:pt idx="216">
                  <c:v>766</c:v>
                </c:pt>
                <c:pt idx="217">
                  <c:v>605</c:v>
                </c:pt>
                <c:pt idx="218">
                  <c:v>726</c:v>
                </c:pt>
                <c:pt idx="219">
                  <c:v>609</c:v>
                </c:pt>
                <c:pt idx="220">
                  <c:v>561</c:v>
                </c:pt>
                <c:pt idx="221">
                  <c:v>8529</c:v>
                </c:pt>
                <c:pt idx="222">
                  <c:v>8529</c:v>
                </c:pt>
                <c:pt idx="223">
                  <c:v>6494</c:v>
                </c:pt>
                <c:pt idx="224">
                  <c:v>6659</c:v>
                </c:pt>
                <c:pt idx="225">
                  <c:v>6370</c:v>
                </c:pt>
                <c:pt idx="226">
                  <c:v>4309</c:v>
                </c:pt>
                <c:pt idx="227">
                  <c:v>5244</c:v>
                </c:pt>
                <c:pt idx="228">
                  <c:v>5915</c:v>
                </c:pt>
                <c:pt idx="229">
                  <c:v>5053</c:v>
                </c:pt>
                <c:pt idx="230">
                  <c:v>4481</c:v>
                </c:pt>
                <c:pt idx="231">
                  <c:v>4947</c:v>
                </c:pt>
                <c:pt idx="232">
                  <c:v>5831</c:v>
                </c:pt>
                <c:pt idx="233">
                  <c:v>5420</c:v>
                </c:pt>
                <c:pt idx="234">
                  <c:v>8529</c:v>
                </c:pt>
                <c:pt idx="235">
                  <c:v>8529</c:v>
                </c:pt>
                <c:pt idx="236">
                  <c:v>2574</c:v>
                </c:pt>
                <c:pt idx="237">
                  <c:v>81</c:v>
                </c:pt>
                <c:pt idx="238">
                  <c:v>1566</c:v>
                </c:pt>
                <c:pt idx="239">
                  <c:v>1767</c:v>
                </c:pt>
                <c:pt idx="240">
                  <c:v>1782</c:v>
                </c:pt>
                <c:pt idx="241">
                  <c:v>2332</c:v>
                </c:pt>
                <c:pt idx="242">
                  <c:v>2087</c:v>
                </c:pt>
                <c:pt idx="243">
                  <c:v>1335</c:v>
                </c:pt>
                <c:pt idx="244">
                  <c:v>1778</c:v>
                </c:pt>
                <c:pt idx="245">
                  <c:v>1052</c:v>
                </c:pt>
                <c:pt idx="246">
                  <c:v>1977</c:v>
                </c:pt>
                <c:pt idx="247">
                  <c:v>8529</c:v>
                </c:pt>
                <c:pt idx="248">
                  <c:v>8529</c:v>
                </c:pt>
                <c:pt idx="249">
                  <c:v>473</c:v>
                </c:pt>
                <c:pt idx="250">
                  <c:v>436</c:v>
                </c:pt>
                <c:pt idx="251">
                  <c:v>411</c:v>
                </c:pt>
                <c:pt idx="252">
                  <c:v>323</c:v>
                </c:pt>
                <c:pt idx="253">
                  <c:v>282</c:v>
                </c:pt>
                <c:pt idx="254">
                  <c:v>396</c:v>
                </c:pt>
                <c:pt idx="255">
                  <c:v>323</c:v>
                </c:pt>
                <c:pt idx="256">
                  <c:v>315</c:v>
                </c:pt>
                <c:pt idx="257">
                  <c:v>315</c:v>
                </c:pt>
                <c:pt idx="258">
                  <c:v>275</c:v>
                </c:pt>
                <c:pt idx="259">
                  <c:v>337</c:v>
                </c:pt>
                <c:pt idx="260">
                  <c:v>8529</c:v>
                </c:pt>
                <c:pt idx="261">
                  <c:v>8529</c:v>
                </c:pt>
                <c:pt idx="262">
                  <c:v>8999</c:v>
                </c:pt>
                <c:pt idx="263">
                  <c:v>7444</c:v>
                </c:pt>
                <c:pt idx="264">
                  <c:v>8529</c:v>
                </c:pt>
                <c:pt idx="265">
                  <c:v>7349</c:v>
                </c:pt>
                <c:pt idx="266">
                  <c:v>6920</c:v>
                </c:pt>
                <c:pt idx="267">
                  <c:v>9578</c:v>
                </c:pt>
                <c:pt idx="268">
                  <c:v>6956</c:v>
                </c:pt>
                <c:pt idx="269">
                  <c:v>7631</c:v>
                </c:pt>
                <c:pt idx="270">
                  <c:v>7437</c:v>
                </c:pt>
                <c:pt idx="271">
                  <c:v>6289</c:v>
                </c:pt>
                <c:pt idx="272">
                  <c:v>9289</c:v>
                </c:pt>
                <c:pt idx="273">
                  <c:v>8529</c:v>
                </c:pt>
                <c:pt idx="274">
                  <c:v>8529</c:v>
                </c:pt>
                <c:pt idx="275">
                  <c:v>1236</c:v>
                </c:pt>
                <c:pt idx="276">
                  <c:v>1228</c:v>
                </c:pt>
                <c:pt idx="277">
                  <c:v>1214</c:v>
                </c:pt>
                <c:pt idx="278">
                  <c:v>1342</c:v>
                </c:pt>
                <c:pt idx="279">
                  <c:v>1298</c:v>
                </c:pt>
                <c:pt idx="280">
                  <c:v>1210</c:v>
                </c:pt>
                <c:pt idx="281">
                  <c:v>1181</c:v>
                </c:pt>
                <c:pt idx="282">
                  <c:v>1342</c:v>
                </c:pt>
                <c:pt idx="283">
                  <c:v>1324</c:v>
                </c:pt>
                <c:pt idx="284">
                  <c:v>1280</c:v>
                </c:pt>
                <c:pt idx="285">
                  <c:v>1181</c:v>
                </c:pt>
                <c:pt idx="286">
                  <c:v>8529</c:v>
                </c:pt>
                <c:pt idx="287">
                  <c:v>8529</c:v>
                </c:pt>
                <c:pt idx="288">
                  <c:v>238</c:v>
                </c:pt>
                <c:pt idx="289">
                  <c:v>235</c:v>
                </c:pt>
                <c:pt idx="290">
                  <c:v>227</c:v>
                </c:pt>
                <c:pt idx="291">
                  <c:v>202</c:v>
                </c:pt>
                <c:pt idx="292">
                  <c:v>150</c:v>
                </c:pt>
                <c:pt idx="293">
                  <c:v>231</c:v>
                </c:pt>
                <c:pt idx="294">
                  <c:v>213</c:v>
                </c:pt>
                <c:pt idx="295">
                  <c:v>194</c:v>
                </c:pt>
                <c:pt idx="296">
                  <c:v>154</c:v>
                </c:pt>
                <c:pt idx="297">
                  <c:v>147</c:v>
                </c:pt>
                <c:pt idx="298">
                  <c:v>216</c:v>
                </c:pt>
                <c:pt idx="299">
                  <c:v>8529</c:v>
                </c:pt>
                <c:pt idx="300">
                  <c:v>8529</c:v>
                </c:pt>
                <c:pt idx="301">
                  <c:v>12427</c:v>
                </c:pt>
                <c:pt idx="302">
                  <c:v>12350</c:v>
                </c:pt>
                <c:pt idx="303">
                  <c:v>10242</c:v>
                </c:pt>
                <c:pt idx="304">
                  <c:v>9369</c:v>
                </c:pt>
                <c:pt idx="305">
                  <c:v>7624</c:v>
                </c:pt>
                <c:pt idx="306">
                  <c:v>9831</c:v>
                </c:pt>
                <c:pt idx="307">
                  <c:v>8562</c:v>
                </c:pt>
                <c:pt idx="308">
                  <c:v>6755</c:v>
                </c:pt>
                <c:pt idx="309">
                  <c:v>10418</c:v>
                </c:pt>
                <c:pt idx="310">
                  <c:v>9575</c:v>
                </c:pt>
                <c:pt idx="311">
                  <c:v>7968</c:v>
                </c:pt>
                <c:pt idx="312">
                  <c:v>8529</c:v>
                </c:pt>
                <c:pt idx="313">
                  <c:v>8529</c:v>
                </c:pt>
                <c:pt idx="314">
                  <c:v>18</c:v>
                </c:pt>
                <c:pt idx="315">
                  <c:v>26</c:v>
                </c:pt>
                <c:pt idx="316">
                  <c:v>18</c:v>
                </c:pt>
                <c:pt idx="317">
                  <c:v>8529</c:v>
                </c:pt>
                <c:pt idx="318">
                  <c:v>8529</c:v>
                </c:pt>
                <c:pt idx="319">
                  <c:v>7</c:v>
                </c:pt>
                <c:pt idx="320">
                  <c:v>8529</c:v>
                </c:pt>
                <c:pt idx="321">
                  <c:v>8529</c:v>
                </c:pt>
                <c:pt idx="322">
                  <c:v>8529</c:v>
                </c:pt>
                <c:pt idx="323">
                  <c:v>8529</c:v>
                </c:pt>
                <c:pt idx="324">
                  <c:v>8529</c:v>
                </c:pt>
                <c:pt idx="325">
                  <c:v>8529</c:v>
                </c:pt>
                <c:pt idx="326">
                  <c:v>8529</c:v>
                </c:pt>
                <c:pt idx="327">
                  <c:v>799</c:v>
                </c:pt>
                <c:pt idx="328">
                  <c:v>528</c:v>
                </c:pt>
                <c:pt idx="329">
                  <c:v>576</c:v>
                </c:pt>
                <c:pt idx="330">
                  <c:v>502</c:v>
                </c:pt>
                <c:pt idx="331">
                  <c:v>627</c:v>
                </c:pt>
                <c:pt idx="332">
                  <c:v>678</c:v>
                </c:pt>
                <c:pt idx="333">
                  <c:v>741</c:v>
                </c:pt>
                <c:pt idx="334">
                  <c:v>532</c:v>
                </c:pt>
                <c:pt idx="335">
                  <c:v>436</c:v>
                </c:pt>
                <c:pt idx="336">
                  <c:v>759</c:v>
                </c:pt>
                <c:pt idx="337">
                  <c:v>502</c:v>
                </c:pt>
                <c:pt idx="338">
                  <c:v>8529</c:v>
                </c:pt>
                <c:pt idx="339">
                  <c:v>8529</c:v>
                </c:pt>
                <c:pt idx="340">
                  <c:v>59035</c:v>
                </c:pt>
                <c:pt idx="341">
                  <c:v>67674</c:v>
                </c:pt>
                <c:pt idx="342">
                  <c:v>60392</c:v>
                </c:pt>
                <c:pt idx="343">
                  <c:v>50359</c:v>
                </c:pt>
                <c:pt idx="344">
                  <c:v>48100</c:v>
                </c:pt>
                <c:pt idx="345">
                  <c:v>54209</c:v>
                </c:pt>
                <c:pt idx="346">
                  <c:v>52108</c:v>
                </c:pt>
                <c:pt idx="347">
                  <c:v>49167</c:v>
                </c:pt>
                <c:pt idx="348">
                  <c:v>47114</c:v>
                </c:pt>
                <c:pt idx="349">
                  <c:v>53788</c:v>
                </c:pt>
                <c:pt idx="350">
                  <c:v>47832</c:v>
                </c:pt>
                <c:pt idx="351">
                  <c:v>8529</c:v>
                </c:pt>
                <c:pt idx="352">
                  <c:v>8529</c:v>
                </c:pt>
                <c:pt idx="353">
                  <c:v>2013</c:v>
                </c:pt>
                <c:pt idx="354">
                  <c:v>1822</c:v>
                </c:pt>
                <c:pt idx="355">
                  <c:v>1944</c:v>
                </c:pt>
                <c:pt idx="356">
                  <c:v>1808</c:v>
                </c:pt>
                <c:pt idx="357">
                  <c:v>1742</c:v>
                </c:pt>
                <c:pt idx="358">
                  <c:v>1815</c:v>
                </c:pt>
                <c:pt idx="359">
                  <c:v>1742</c:v>
                </c:pt>
                <c:pt idx="360">
                  <c:v>1701</c:v>
                </c:pt>
                <c:pt idx="361">
                  <c:v>1874</c:v>
                </c:pt>
                <c:pt idx="362">
                  <c:v>1683</c:v>
                </c:pt>
                <c:pt idx="363">
                  <c:v>1236</c:v>
                </c:pt>
                <c:pt idx="364">
                  <c:v>8529</c:v>
                </c:pt>
                <c:pt idx="365">
                  <c:v>8529</c:v>
                </c:pt>
                <c:pt idx="366">
                  <c:v>1239</c:v>
                </c:pt>
                <c:pt idx="367">
                  <c:v>1060</c:v>
                </c:pt>
                <c:pt idx="368">
                  <c:v>1155</c:v>
                </c:pt>
                <c:pt idx="369">
                  <c:v>975</c:v>
                </c:pt>
                <c:pt idx="370">
                  <c:v>906</c:v>
                </c:pt>
                <c:pt idx="371">
                  <c:v>953</c:v>
                </c:pt>
                <c:pt idx="372">
                  <c:v>917</c:v>
                </c:pt>
                <c:pt idx="373">
                  <c:v>957</c:v>
                </c:pt>
                <c:pt idx="374">
                  <c:v>906</c:v>
                </c:pt>
                <c:pt idx="375">
                  <c:v>953</c:v>
                </c:pt>
                <c:pt idx="376">
                  <c:v>884</c:v>
                </c:pt>
                <c:pt idx="377">
                  <c:v>8529</c:v>
                </c:pt>
                <c:pt idx="378">
                  <c:v>8529</c:v>
                </c:pt>
                <c:pt idx="379">
                  <c:v>623</c:v>
                </c:pt>
                <c:pt idx="380">
                  <c:v>612</c:v>
                </c:pt>
                <c:pt idx="381">
                  <c:v>594</c:v>
                </c:pt>
                <c:pt idx="382">
                  <c:v>554</c:v>
                </c:pt>
                <c:pt idx="383">
                  <c:v>565</c:v>
                </c:pt>
                <c:pt idx="384">
                  <c:v>546</c:v>
                </c:pt>
                <c:pt idx="385">
                  <c:v>579</c:v>
                </c:pt>
                <c:pt idx="386">
                  <c:v>568</c:v>
                </c:pt>
                <c:pt idx="387">
                  <c:v>539</c:v>
                </c:pt>
                <c:pt idx="388">
                  <c:v>543</c:v>
                </c:pt>
                <c:pt idx="389">
                  <c:v>568</c:v>
                </c:pt>
                <c:pt idx="390">
                  <c:v>8529</c:v>
                </c:pt>
                <c:pt idx="391">
                  <c:v>8529</c:v>
                </c:pt>
                <c:pt idx="392">
                  <c:v>2215</c:v>
                </c:pt>
                <c:pt idx="393">
                  <c:v>2211</c:v>
                </c:pt>
                <c:pt idx="394">
                  <c:v>2021</c:v>
                </c:pt>
                <c:pt idx="395">
                  <c:v>1434</c:v>
                </c:pt>
                <c:pt idx="396">
                  <c:v>1632</c:v>
                </c:pt>
                <c:pt idx="397">
                  <c:v>1349</c:v>
                </c:pt>
                <c:pt idx="398">
                  <c:v>1914</c:v>
                </c:pt>
                <c:pt idx="399">
                  <c:v>1676</c:v>
                </c:pt>
                <c:pt idx="400">
                  <c:v>1474</c:v>
                </c:pt>
                <c:pt idx="401">
                  <c:v>1236</c:v>
                </c:pt>
                <c:pt idx="402">
                  <c:v>1676</c:v>
                </c:pt>
                <c:pt idx="403">
                  <c:v>8529</c:v>
                </c:pt>
                <c:pt idx="404">
                  <c:v>8529</c:v>
                </c:pt>
                <c:pt idx="405">
                  <c:v>4118</c:v>
                </c:pt>
                <c:pt idx="406">
                  <c:v>3865</c:v>
                </c:pt>
                <c:pt idx="407">
                  <c:v>3953</c:v>
                </c:pt>
                <c:pt idx="408">
                  <c:v>2981</c:v>
                </c:pt>
                <c:pt idx="409">
                  <c:v>3194</c:v>
                </c:pt>
                <c:pt idx="410">
                  <c:v>2967</c:v>
                </c:pt>
                <c:pt idx="411">
                  <c:v>3887</c:v>
                </c:pt>
                <c:pt idx="412">
                  <c:v>3410</c:v>
                </c:pt>
                <c:pt idx="413">
                  <c:v>3146</c:v>
                </c:pt>
                <c:pt idx="414">
                  <c:v>3777</c:v>
                </c:pt>
                <c:pt idx="415">
                  <c:v>2769</c:v>
                </c:pt>
                <c:pt idx="416">
                  <c:v>8529</c:v>
                </c:pt>
                <c:pt idx="417">
                  <c:v>8529</c:v>
                </c:pt>
                <c:pt idx="418">
                  <c:v>50608</c:v>
                </c:pt>
                <c:pt idx="419">
                  <c:v>49541</c:v>
                </c:pt>
                <c:pt idx="420">
                  <c:v>49934</c:v>
                </c:pt>
                <c:pt idx="421">
                  <c:v>38254</c:v>
                </c:pt>
                <c:pt idx="422">
                  <c:v>43311</c:v>
                </c:pt>
                <c:pt idx="423">
                  <c:v>37715</c:v>
                </c:pt>
                <c:pt idx="424">
                  <c:v>50267</c:v>
                </c:pt>
                <c:pt idx="425">
                  <c:v>45771</c:v>
                </c:pt>
                <c:pt idx="426">
                  <c:v>47425</c:v>
                </c:pt>
                <c:pt idx="427">
                  <c:v>37561</c:v>
                </c:pt>
                <c:pt idx="428">
                  <c:v>33905</c:v>
                </c:pt>
                <c:pt idx="429">
                  <c:v>8529</c:v>
                </c:pt>
                <c:pt idx="430">
                  <c:v>8529</c:v>
                </c:pt>
                <c:pt idx="431">
                  <c:v>2882</c:v>
                </c:pt>
                <c:pt idx="432">
                  <c:v>2574</c:v>
                </c:pt>
                <c:pt idx="433">
                  <c:v>2340</c:v>
                </c:pt>
                <c:pt idx="434">
                  <c:v>1588</c:v>
                </c:pt>
                <c:pt idx="435">
                  <c:v>1922</c:v>
                </c:pt>
                <c:pt idx="436">
                  <c:v>1580</c:v>
                </c:pt>
                <c:pt idx="437">
                  <c:v>2391</c:v>
                </c:pt>
                <c:pt idx="438">
                  <c:v>1822</c:v>
                </c:pt>
                <c:pt idx="439">
                  <c:v>1980</c:v>
                </c:pt>
                <c:pt idx="440">
                  <c:v>1918</c:v>
                </c:pt>
                <c:pt idx="441">
                  <c:v>1349</c:v>
                </c:pt>
                <c:pt idx="442">
                  <c:v>8529</c:v>
                </c:pt>
                <c:pt idx="443">
                  <c:v>8529</c:v>
                </c:pt>
                <c:pt idx="444">
                  <c:v>3176</c:v>
                </c:pt>
                <c:pt idx="445">
                  <c:v>3183</c:v>
                </c:pt>
                <c:pt idx="446">
                  <c:v>3579</c:v>
                </c:pt>
                <c:pt idx="447">
                  <c:v>1962</c:v>
                </c:pt>
                <c:pt idx="448">
                  <c:v>1760</c:v>
                </c:pt>
                <c:pt idx="449">
                  <c:v>2017</c:v>
                </c:pt>
                <c:pt idx="450">
                  <c:v>2409</c:v>
                </c:pt>
                <c:pt idx="451">
                  <c:v>2310</c:v>
                </c:pt>
                <c:pt idx="452">
                  <c:v>1874</c:v>
                </c:pt>
                <c:pt idx="453">
                  <c:v>1643</c:v>
                </c:pt>
                <c:pt idx="454">
                  <c:v>2329</c:v>
                </c:pt>
                <c:pt idx="455">
                  <c:v>8529</c:v>
                </c:pt>
                <c:pt idx="456">
                  <c:v>8529</c:v>
                </c:pt>
                <c:pt idx="457">
                  <c:v>1412</c:v>
                </c:pt>
                <c:pt idx="458">
                  <c:v>1085</c:v>
                </c:pt>
                <c:pt idx="459">
                  <c:v>917</c:v>
                </c:pt>
                <c:pt idx="460">
                  <c:v>964</c:v>
                </c:pt>
                <c:pt idx="461">
                  <c:v>814</c:v>
                </c:pt>
                <c:pt idx="462">
                  <c:v>759</c:v>
                </c:pt>
                <c:pt idx="463">
                  <c:v>821</c:v>
                </c:pt>
                <c:pt idx="464">
                  <c:v>829</c:v>
                </c:pt>
                <c:pt idx="465">
                  <c:v>880</c:v>
                </c:pt>
                <c:pt idx="466">
                  <c:v>796</c:v>
                </c:pt>
                <c:pt idx="467">
                  <c:v>807</c:v>
                </c:pt>
                <c:pt idx="468">
                  <c:v>8529</c:v>
                </c:pt>
                <c:pt idx="469">
                  <c:v>8529</c:v>
                </c:pt>
                <c:pt idx="470">
                  <c:v>78910</c:v>
                </c:pt>
                <c:pt idx="471">
                  <c:v>71719</c:v>
                </c:pt>
                <c:pt idx="472">
                  <c:v>92621</c:v>
                </c:pt>
                <c:pt idx="473">
                  <c:v>98125</c:v>
                </c:pt>
                <c:pt idx="474">
                  <c:v>83351</c:v>
                </c:pt>
                <c:pt idx="475">
                  <c:v>97047</c:v>
                </c:pt>
                <c:pt idx="476">
                  <c:v>95210</c:v>
                </c:pt>
                <c:pt idx="477">
                  <c:v>104697</c:v>
                </c:pt>
                <c:pt idx="478">
                  <c:v>93138</c:v>
                </c:pt>
                <c:pt idx="479">
                  <c:v>79182</c:v>
                </c:pt>
                <c:pt idx="480">
                  <c:v>98514</c:v>
                </c:pt>
                <c:pt idx="481">
                  <c:v>8529</c:v>
                </c:pt>
                <c:pt idx="482">
                  <c:v>8529</c:v>
                </c:pt>
                <c:pt idx="483">
                  <c:v>594</c:v>
                </c:pt>
                <c:pt idx="484">
                  <c:v>576</c:v>
                </c:pt>
                <c:pt idx="485">
                  <c:v>543</c:v>
                </c:pt>
                <c:pt idx="486">
                  <c:v>689</c:v>
                </c:pt>
                <c:pt idx="487">
                  <c:v>689</c:v>
                </c:pt>
                <c:pt idx="488">
                  <c:v>689</c:v>
                </c:pt>
                <c:pt idx="489">
                  <c:v>557</c:v>
                </c:pt>
                <c:pt idx="490">
                  <c:v>528</c:v>
                </c:pt>
                <c:pt idx="491">
                  <c:v>682</c:v>
                </c:pt>
                <c:pt idx="492">
                  <c:v>686</c:v>
                </c:pt>
                <c:pt idx="493">
                  <c:v>528</c:v>
                </c:pt>
                <c:pt idx="494">
                  <c:v>8529</c:v>
                </c:pt>
                <c:pt idx="495">
                  <c:v>8529</c:v>
                </c:pt>
                <c:pt idx="496">
                  <c:v>99</c:v>
                </c:pt>
                <c:pt idx="497">
                  <c:v>92</c:v>
                </c:pt>
                <c:pt idx="498">
                  <c:v>84</c:v>
                </c:pt>
                <c:pt idx="499">
                  <c:v>73</c:v>
                </c:pt>
                <c:pt idx="500">
                  <c:v>59</c:v>
                </c:pt>
                <c:pt idx="501">
                  <c:v>51</c:v>
                </c:pt>
                <c:pt idx="502">
                  <c:v>84</c:v>
                </c:pt>
                <c:pt idx="503">
                  <c:v>77</c:v>
                </c:pt>
                <c:pt idx="504">
                  <c:v>66</c:v>
                </c:pt>
                <c:pt idx="505">
                  <c:v>48</c:v>
                </c:pt>
                <c:pt idx="506">
                  <c:v>84</c:v>
                </c:pt>
                <c:pt idx="507">
                  <c:v>8529</c:v>
                </c:pt>
                <c:pt idx="508">
                  <c:v>8529</c:v>
                </c:pt>
                <c:pt idx="509">
                  <c:v>7059</c:v>
                </c:pt>
                <c:pt idx="510">
                  <c:v>5849</c:v>
                </c:pt>
                <c:pt idx="511">
                  <c:v>5442</c:v>
                </c:pt>
                <c:pt idx="512">
                  <c:v>5280</c:v>
                </c:pt>
                <c:pt idx="513">
                  <c:v>4547</c:v>
                </c:pt>
                <c:pt idx="514">
                  <c:v>4331</c:v>
                </c:pt>
                <c:pt idx="515">
                  <c:v>5335</c:v>
                </c:pt>
                <c:pt idx="516">
                  <c:v>5860</c:v>
                </c:pt>
                <c:pt idx="517">
                  <c:v>5013</c:v>
                </c:pt>
                <c:pt idx="518">
                  <c:v>3938</c:v>
                </c:pt>
                <c:pt idx="519">
                  <c:v>4789</c:v>
                </c:pt>
                <c:pt idx="520">
                  <c:v>8529</c:v>
                </c:pt>
                <c:pt idx="521">
                  <c:v>8529</c:v>
                </c:pt>
                <c:pt idx="522">
                  <c:v>704</c:v>
                </c:pt>
                <c:pt idx="523">
                  <c:v>755</c:v>
                </c:pt>
                <c:pt idx="524">
                  <c:v>708</c:v>
                </c:pt>
                <c:pt idx="525">
                  <c:v>744</c:v>
                </c:pt>
                <c:pt idx="526">
                  <c:v>642</c:v>
                </c:pt>
                <c:pt idx="527">
                  <c:v>653</c:v>
                </c:pt>
                <c:pt idx="528">
                  <c:v>543</c:v>
                </c:pt>
                <c:pt idx="529">
                  <c:v>697</c:v>
                </c:pt>
                <c:pt idx="530">
                  <c:v>557</c:v>
                </c:pt>
                <c:pt idx="531">
                  <c:v>565</c:v>
                </c:pt>
                <c:pt idx="532">
                  <c:v>744</c:v>
                </c:pt>
                <c:pt idx="533">
                  <c:v>8529</c:v>
                </c:pt>
                <c:pt idx="534">
                  <c:v>8529</c:v>
                </c:pt>
                <c:pt idx="535">
                  <c:v>689</c:v>
                </c:pt>
                <c:pt idx="536">
                  <c:v>653</c:v>
                </c:pt>
                <c:pt idx="537">
                  <c:v>664</c:v>
                </c:pt>
                <c:pt idx="538">
                  <c:v>642</c:v>
                </c:pt>
                <c:pt idx="539">
                  <c:v>568</c:v>
                </c:pt>
                <c:pt idx="540">
                  <c:v>634</c:v>
                </c:pt>
                <c:pt idx="541">
                  <c:v>609</c:v>
                </c:pt>
                <c:pt idx="542">
                  <c:v>546</c:v>
                </c:pt>
                <c:pt idx="543">
                  <c:v>653</c:v>
                </c:pt>
                <c:pt idx="544">
                  <c:v>425</c:v>
                </c:pt>
                <c:pt idx="545">
                  <c:v>733</c:v>
                </c:pt>
                <c:pt idx="546">
                  <c:v>8529</c:v>
                </c:pt>
                <c:pt idx="547">
                  <c:v>8529</c:v>
                </c:pt>
                <c:pt idx="548">
                  <c:v>609</c:v>
                </c:pt>
                <c:pt idx="549">
                  <c:v>594</c:v>
                </c:pt>
                <c:pt idx="550">
                  <c:v>609</c:v>
                </c:pt>
                <c:pt idx="551">
                  <c:v>576</c:v>
                </c:pt>
                <c:pt idx="552">
                  <c:v>502</c:v>
                </c:pt>
                <c:pt idx="553">
                  <c:v>605</c:v>
                </c:pt>
                <c:pt idx="554">
                  <c:v>572</c:v>
                </c:pt>
                <c:pt idx="555">
                  <c:v>579</c:v>
                </c:pt>
                <c:pt idx="556">
                  <c:v>576</c:v>
                </c:pt>
                <c:pt idx="557">
                  <c:v>576</c:v>
                </c:pt>
                <c:pt idx="558">
                  <c:v>517</c:v>
                </c:pt>
                <c:pt idx="559">
                  <c:v>8529</c:v>
                </c:pt>
                <c:pt idx="560">
                  <c:v>8529</c:v>
                </c:pt>
                <c:pt idx="561">
                  <c:v>460124</c:v>
                </c:pt>
                <c:pt idx="562">
                  <c:v>503941</c:v>
                </c:pt>
                <c:pt idx="563">
                  <c:v>465023</c:v>
                </c:pt>
                <c:pt idx="564">
                  <c:v>427132</c:v>
                </c:pt>
                <c:pt idx="565">
                  <c:v>362743</c:v>
                </c:pt>
                <c:pt idx="566">
                  <c:v>443648</c:v>
                </c:pt>
                <c:pt idx="567">
                  <c:v>347687</c:v>
                </c:pt>
                <c:pt idx="568">
                  <c:v>396117</c:v>
                </c:pt>
                <c:pt idx="569">
                  <c:v>380811</c:v>
                </c:pt>
                <c:pt idx="570">
                  <c:v>424844</c:v>
                </c:pt>
                <c:pt idx="571">
                  <c:v>368611</c:v>
                </c:pt>
                <c:pt idx="572">
                  <c:v>8529</c:v>
                </c:pt>
                <c:pt idx="573">
                  <c:v>8529</c:v>
                </c:pt>
                <c:pt idx="574">
                  <c:v>8529</c:v>
                </c:pt>
                <c:pt idx="575">
                  <c:v>8529</c:v>
                </c:pt>
                <c:pt idx="576">
                  <c:v>8529</c:v>
                </c:pt>
                <c:pt idx="577">
                  <c:v>8529</c:v>
                </c:pt>
                <c:pt idx="578">
                  <c:v>8529</c:v>
                </c:pt>
                <c:pt idx="579">
                  <c:v>8529</c:v>
                </c:pt>
                <c:pt idx="580">
                  <c:v>8529</c:v>
                </c:pt>
                <c:pt idx="581">
                  <c:v>8529</c:v>
                </c:pt>
                <c:pt idx="582">
                  <c:v>8529</c:v>
                </c:pt>
                <c:pt idx="583">
                  <c:v>8529</c:v>
                </c:pt>
                <c:pt idx="584">
                  <c:v>8529</c:v>
                </c:pt>
                <c:pt idx="585">
                  <c:v>8529</c:v>
                </c:pt>
                <c:pt idx="586">
                  <c:v>8529</c:v>
                </c:pt>
                <c:pt idx="587">
                  <c:v>14173</c:v>
                </c:pt>
                <c:pt idx="588">
                  <c:v>14056</c:v>
                </c:pt>
                <c:pt idx="589">
                  <c:v>12589</c:v>
                </c:pt>
                <c:pt idx="590">
                  <c:v>11382</c:v>
                </c:pt>
                <c:pt idx="591">
                  <c:v>6370</c:v>
                </c:pt>
                <c:pt idx="592">
                  <c:v>12541</c:v>
                </c:pt>
                <c:pt idx="593">
                  <c:v>8119</c:v>
                </c:pt>
                <c:pt idx="594">
                  <c:v>10708</c:v>
                </c:pt>
                <c:pt idx="595">
                  <c:v>11503</c:v>
                </c:pt>
                <c:pt idx="596">
                  <c:v>9072</c:v>
                </c:pt>
                <c:pt idx="597">
                  <c:v>5534</c:v>
                </c:pt>
                <c:pt idx="598">
                  <c:v>8529</c:v>
                </c:pt>
                <c:pt idx="599">
                  <c:v>8529</c:v>
                </c:pt>
                <c:pt idx="600">
                  <c:v>1023</c:v>
                </c:pt>
                <c:pt idx="601">
                  <c:v>1023</c:v>
                </c:pt>
                <c:pt idx="602">
                  <c:v>1093</c:v>
                </c:pt>
                <c:pt idx="603">
                  <c:v>1030</c:v>
                </c:pt>
                <c:pt idx="604">
                  <c:v>1144</c:v>
                </c:pt>
                <c:pt idx="605">
                  <c:v>1063</c:v>
                </c:pt>
                <c:pt idx="606">
                  <c:v>1126</c:v>
                </c:pt>
                <c:pt idx="607">
                  <c:v>1019</c:v>
                </c:pt>
                <c:pt idx="608">
                  <c:v>1016</c:v>
                </c:pt>
                <c:pt idx="609">
                  <c:v>1041</c:v>
                </c:pt>
                <c:pt idx="610">
                  <c:v>1188</c:v>
                </c:pt>
                <c:pt idx="611">
                  <c:v>8529</c:v>
                </c:pt>
                <c:pt idx="612">
                  <c:v>8529</c:v>
                </c:pt>
                <c:pt idx="613">
                  <c:v>6846</c:v>
                </c:pt>
                <c:pt idx="614">
                  <c:v>6447</c:v>
                </c:pt>
                <c:pt idx="615">
                  <c:v>6538</c:v>
                </c:pt>
                <c:pt idx="616">
                  <c:v>5959</c:v>
                </c:pt>
                <c:pt idx="617">
                  <c:v>3128</c:v>
                </c:pt>
                <c:pt idx="618">
                  <c:v>4353</c:v>
                </c:pt>
                <c:pt idx="619">
                  <c:v>6150</c:v>
                </c:pt>
                <c:pt idx="620">
                  <c:v>3590</c:v>
                </c:pt>
                <c:pt idx="621">
                  <c:v>5618</c:v>
                </c:pt>
                <c:pt idx="622">
                  <c:v>3806</c:v>
                </c:pt>
                <c:pt idx="623">
                  <c:v>2651</c:v>
                </c:pt>
                <c:pt idx="624">
                  <c:v>8529</c:v>
                </c:pt>
                <c:pt idx="625">
                  <c:v>8529</c:v>
                </c:pt>
                <c:pt idx="626">
                  <c:v>1540</c:v>
                </c:pt>
                <c:pt idx="627">
                  <c:v>1503</c:v>
                </c:pt>
                <c:pt idx="628">
                  <c:v>1456</c:v>
                </c:pt>
                <c:pt idx="629">
                  <c:v>1221</c:v>
                </c:pt>
                <c:pt idx="630">
                  <c:v>1162</c:v>
                </c:pt>
                <c:pt idx="631">
                  <c:v>1397</c:v>
                </c:pt>
                <c:pt idx="632">
                  <c:v>1316</c:v>
                </c:pt>
                <c:pt idx="633">
                  <c:v>1232</c:v>
                </c:pt>
                <c:pt idx="634">
                  <c:v>1338</c:v>
                </c:pt>
                <c:pt idx="635">
                  <c:v>1463</c:v>
                </c:pt>
                <c:pt idx="636">
                  <c:v>1357</c:v>
                </c:pt>
                <c:pt idx="637">
                  <c:v>8529</c:v>
                </c:pt>
                <c:pt idx="638">
                  <c:v>8529</c:v>
                </c:pt>
                <c:pt idx="639">
                  <c:v>25878</c:v>
                </c:pt>
                <c:pt idx="640">
                  <c:v>24807</c:v>
                </c:pt>
                <c:pt idx="641">
                  <c:v>25013</c:v>
                </c:pt>
                <c:pt idx="642">
                  <c:v>23128</c:v>
                </c:pt>
                <c:pt idx="643">
                  <c:v>20818</c:v>
                </c:pt>
                <c:pt idx="644">
                  <c:v>22446</c:v>
                </c:pt>
                <c:pt idx="645">
                  <c:v>23869</c:v>
                </c:pt>
                <c:pt idx="646">
                  <c:v>21016</c:v>
                </c:pt>
                <c:pt idx="647">
                  <c:v>22801</c:v>
                </c:pt>
                <c:pt idx="648">
                  <c:v>21397</c:v>
                </c:pt>
                <c:pt idx="649">
                  <c:v>19923</c:v>
                </c:pt>
                <c:pt idx="650">
                  <c:v>8529</c:v>
                </c:pt>
                <c:pt idx="651">
                  <c:v>8529</c:v>
                </c:pt>
                <c:pt idx="652">
                  <c:v>3784</c:v>
                </c:pt>
                <c:pt idx="653">
                  <c:v>3366</c:v>
                </c:pt>
                <c:pt idx="654">
                  <c:v>3161</c:v>
                </c:pt>
                <c:pt idx="655">
                  <c:v>2655</c:v>
                </c:pt>
                <c:pt idx="656">
                  <c:v>1852</c:v>
                </c:pt>
                <c:pt idx="657">
                  <c:v>1621</c:v>
                </c:pt>
                <c:pt idx="658">
                  <c:v>3128</c:v>
                </c:pt>
                <c:pt idx="659">
                  <c:v>1668</c:v>
                </c:pt>
                <c:pt idx="660">
                  <c:v>2285</c:v>
                </c:pt>
                <c:pt idx="661">
                  <c:v>1709</c:v>
                </c:pt>
                <c:pt idx="662">
                  <c:v>1533</c:v>
                </c:pt>
                <c:pt idx="663">
                  <c:v>8529</c:v>
                </c:pt>
                <c:pt idx="664">
                  <c:v>8529</c:v>
                </c:pt>
                <c:pt idx="665">
                  <c:v>2428</c:v>
                </c:pt>
                <c:pt idx="666">
                  <c:v>2156</c:v>
                </c:pt>
                <c:pt idx="667">
                  <c:v>1845</c:v>
                </c:pt>
                <c:pt idx="668">
                  <c:v>2226</c:v>
                </c:pt>
                <c:pt idx="669">
                  <c:v>2131</c:v>
                </c:pt>
                <c:pt idx="670">
                  <c:v>1907</c:v>
                </c:pt>
                <c:pt idx="671">
                  <c:v>1654</c:v>
                </c:pt>
                <c:pt idx="672">
                  <c:v>2274</c:v>
                </c:pt>
                <c:pt idx="673">
                  <c:v>1969</c:v>
                </c:pt>
                <c:pt idx="674">
                  <c:v>2101</c:v>
                </c:pt>
                <c:pt idx="675">
                  <c:v>1819</c:v>
                </c:pt>
                <c:pt idx="676">
                  <c:v>8529</c:v>
                </c:pt>
                <c:pt idx="677">
                  <c:v>8529</c:v>
                </c:pt>
                <c:pt idx="678">
                  <c:v>9428</c:v>
                </c:pt>
                <c:pt idx="679">
                  <c:v>8735</c:v>
                </c:pt>
                <c:pt idx="680">
                  <c:v>8148</c:v>
                </c:pt>
                <c:pt idx="681">
                  <c:v>10345</c:v>
                </c:pt>
                <c:pt idx="682">
                  <c:v>9927</c:v>
                </c:pt>
                <c:pt idx="683">
                  <c:v>12563</c:v>
                </c:pt>
                <c:pt idx="684">
                  <c:v>10213</c:v>
                </c:pt>
                <c:pt idx="685">
                  <c:v>10774</c:v>
                </c:pt>
                <c:pt idx="686">
                  <c:v>11932</c:v>
                </c:pt>
                <c:pt idx="687">
                  <c:v>10627</c:v>
                </c:pt>
                <c:pt idx="688">
                  <c:v>13887</c:v>
                </c:pt>
                <c:pt idx="689">
                  <c:v>8529</c:v>
                </c:pt>
                <c:pt idx="690">
                  <c:v>8529</c:v>
                </c:pt>
                <c:pt idx="691">
                  <c:v>8236</c:v>
                </c:pt>
                <c:pt idx="692">
                  <c:v>6524</c:v>
                </c:pt>
                <c:pt idx="693">
                  <c:v>3927</c:v>
                </c:pt>
                <c:pt idx="694">
                  <c:v>1991</c:v>
                </c:pt>
                <c:pt idx="695">
                  <c:v>1016</c:v>
                </c:pt>
                <c:pt idx="696">
                  <c:v>583</c:v>
                </c:pt>
                <c:pt idx="697">
                  <c:v>781</c:v>
                </c:pt>
                <c:pt idx="698">
                  <c:v>1338</c:v>
                </c:pt>
                <c:pt idx="699">
                  <c:v>733</c:v>
                </c:pt>
                <c:pt idx="700">
                  <c:v>645</c:v>
                </c:pt>
                <c:pt idx="701">
                  <c:v>359</c:v>
                </c:pt>
                <c:pt idx="702">
                  <c:v>8529</c:v>
                </c:pt>
                <c:pt idx="703">
                  <c:v>8529</c:v>
                </c:pt>
                <c:pt idx="704">
                  <c:v>4221</c:v>
                </c:pt>
                <c:pt idx="705">
                  <c:v>4353</c:v>
                </c:pt>
                <c:pt idx="706">
                  <c:v>5556</c:v>
                </c:pt>
                <c:pt idx="707">
                  <c:v>5068</c:v>
                </c:pt>
                <c:pt idx="708">
                  <c:v>4360</c:v>
                </c:pt>
                <c:pt idx="709">
                  <c:v>3429</c:v>
                </c:pt>
                <c:pt idx="710">
                  <c:v>3465</c:v>
                </c:pt>
                <c:pt idx="711">
                  <c:v>4382</c:v>
                </c:pt>
                <c:pt idx="712">
                  <c:v>3542</c:v>
                </c:pt>
                <c:pt idx="713">
                  <c:v>3645</c:v>
                </c:pt>
                <c:pt idx="714">
                  <c:v>3044</c:v>
                </c:pt>
                <c:pt idx="715">
                  <c:v>8529</c:v>
                </c:pt>
                <c:pt idx="716">
                  <c:v>8529</c:v>
                </c:pt>
                <c:pt idx="717">
                  <c:v>45731</c:v>
                </c:pt>
                <c:pt idx="718">
                  <c:v>42629</c:v>
                </c:pt>
                <c:pt idx="719">
                  <c:v>45702</c:v>
                </c:pt>
                <c:pt idx="720">
                  <c:v>41426</c:v>
                </c:pt>
                <c:pt idx="721">
                  <c:v>29615</c:v>
                </c:pt>
                <c:pt idx="722">
                  <c:v>34338</c:v>
                </c:pt>
                <c:pt idx="723">
                  <c:v>30616</c:v>
                </c:pt>
                <c:pt idx="724">
                  <c:v>29508</c:v>
                </c:pt>
                <c:pt idx="725">
                  <c:v>39167</c:v>
                </c:pt>
                <c:pt idx="726">
                  <c:v>32090</c:v>
                </c:pt>
                <c:pt idx="727">
                  <c:v>28771</c:v>
                </c:pt>
                <c:pt idx="728">
                  <c:v>8529</c:v>
                </c:pt>
                <c:pt idx="729">
                  <c:v>8529</c:v>
                </c:pt>
                <c:pt idx="730">
                  <c:v>56153</c:v>
                </c:pt>
                <c:pt idx="731">
                  <c:v>52328</c:v>
                </c:pt>
                <c:pt idx="732">
                  <c:v>46435</c:v>
                </c:pt>
                <c:pt idx="733">
                  <c:v>48467</c:v>
                </c:pt>
                <c:pt idx="734">
                  <c:v>33707</c:v>
                </c:pt>
                <c:pt idx="735">
                  <c:v>37554</c:v>
                </c:pt>
                <c:pt idx="736">
                  <c:v>33883</c:v>
                </c:pt>
                <c:pt idx="737">
                  <c:v>27869</c:v>
                </c:pt>
                <c:pt idx="738">
                  <c:v>48137</c:v>
                </c:pt>
                <c:pt idx="739">
                  <c:v>39750</c:v>
                </c:pt>
                <c:pt idx="740">
                  <c:v>32457</c:v>
                </c:pt>
                <c:pt idx="741">
                  <c:v>8529</c:v>
                </c:pt>
                <c:pt idx="742">
                  <c:v>8529</c:v>
                </c:pt>
                <c:pt idx="743">
                  <c:v>477</c:v>
                </c:pt>
                <c:pt idx="744">
                  <c:v>389</c:v>
                </c:pt>
                <c:pt idx="745">
                  <c:v>422</c:v>
                </c:pt>
                <c:pt idx="746">
                  <c:v>418</c:v>
                </c:pt>
                <c:pt idx="747">
                  <c:v>392</c:v>
                </c:pt>
                <c:pt idx="748">
                  <c:v>396</c:v>
                </c:pt>
                <c:pt idx="749">
                  <c:v>378</c:v>
                </c:pt>
                <c:pt idx="750">
                  <c:v>400</c:v>
                </c:pt>
                <c:pt idx="751">
                  <c:v>392</c:v>
                </c:pt>
                <c:pt idx="752">
                  <c:v>308</c:v>
                </c:pt>
                <c:pt idx="753">
                  <c:v>389</c:v>
                </c:pt>
                <c:pt idx="754">
                  <c:v>8529</c:v>
                </c:pt>
                <c:pt idx="755">
                  <c:v>8529</c:v>
                </c:pt>
                <c:pt idx="756">
                  <c:v>9160</c:v>
                </c:pt>
                <c:pt idx="757">
                  <c:v>9094</c:v>
                </c:pt>
                <c:pt idx="758">
                  <c:v>10583</c:v>
                </c:pt>
                <c:pt idx="759">
                  <c:v>6197</c:v>
                </c:pt>
                <c:pt idx="760">
                  <c:v>10176</c:v>
                </c:pt>
                <c:pt idx="761">
                  <c:v>5126</c:v>
                </c:pt>
                <c:pt idx="762">
                  <c:v>5321</c:v>
                </c:pt>
                <c:pt idx="763">
                  <c:v>6527</c:v>
                </c:pt>
                <c:pt idx="764">
                  <c:v>5357</c:v>
                </c:pt>
                <c:pt idx="765">
                  <c:v>4822</c:v>
                </c:pt>
                <c:pt idx="766">
                  <c:v>5361</c:v>
                </c:pt>
                <c:pt idx="767">
                  <c:v>8529</c:v>
                </c:pt>
                <c:pt idx="768">
                  <c:v>8529</c:v>
                </c:pt>
                <c:pt idx="769">
                  <c:v>4180</c:v>
                </c:pt>
                <c:pt idx="770">
                  <c:v>4052</c:v>
                </c:pt>
                <c:pt idx="771">
                  <c:v>3975</c:v>
                </c:pt>
                <c:pt idx="772">
                  <c:v>2252</c:v>
                </c:pt>
                <c:pt idx="773">
                  <c:v>3484</c:v>
                </c:pt>
                <c:pt idx="774">
                  <c:v>2776</c:v>
                </c:pt>
                <c:pt idx="775">
                  <c:v>2208</c:v>
                </c:pt>
                <c:pt idx="776">
                  <c:v>2380</c:v>
                </c:pt>
                <c:pt idx="777">
                  <c:v>1977</c:v>
                </c:pt>
                <c:pt idx="778">
                  <c:v>3000</c:v>
                </c:pt>
                <c:pt idx="779">
                  <c:v>2446</c:v>
                </c:pt>
                <c:pt idx="780">
                  <c:v>8529</c:v>
                </c:pt>
                <c:pt idx="781">
                  <c:v>8529</c:v>
                </c:pt>
                <c:pt idx="782">
                  <c:v>8286892</c:v>
                </c:pt>
                <c:pt idx="783">
                  <c:v>7692211</c:v>
                </c:pt>
                <c:pt idx="784">
                  <c:v>7035444</c:v>
                </c:pt>
                <c:pt idx="785">
                  <c:v>3487566</c:v>
                </c:pt>
                <c:pt idx="786">
                  <c:v>6791805</c:v>
                </c:pt>
                <c:pt idx="787">
                  <c:v>5790017</c:v>
                </c:pt>
                <c:pt idx="788">
                  <c:v>3694242</c:v>
                </c:pt>
                <c:pt idx="789">
                  <c:v>4525177</c:v>
                </c:pt>
                <c:pt idx="790">
                  <c:v>3405180</c:v>
                </c:pt>
                <c:pt idx="791">
                  <c:v>6414463</c:v>
                </c:pt>
                <c:pt idx="792">
                  <c:v>5288166</c:v>
                </c:pt>
                <c:pt idx="793">
                  <c:v>8529</c:v>
                </c:pt>
                <c:pt idx="794">
                  <c:v>8529</c:v>
                </c:pt>
                <c:pt idx="795">
                  <c:v>6241</c:v>
                </c:pt>
                <c:pt idx="796">
                  <c:v>6058</c:v>
                </c:pt>
                <c:pt idx="797">
                  <c:v>6238</c:v>
                </c:pt>
                <c:pt idx="798">
                  <c:v>4323</c:v>
                </c:pt>
                <c:pt idx="799">
                  <c:v>3770</c:v>
                </c:pt>
                <c:pt idx="800">
                  <c:v>6190</c:v>
                </c:pt>
                <c:pt idx="801">
                  <c:v>5068</c:v>
                </c:pt>
                <c:pt idx="802">
                  <c:v>3773</c:v>
                </c:pt>
                <c:pt idx="803">
                  <c:v>3388</c:v>
                </c:pt>
                <c:pt idx="804">
                  <c:v>4536</c:v>
                </c:pt>
                <c:pt idx="805">
                  <c:v>6150</c:v>
                </c:pt>
                <c:pt idx="806">
                  <c:v>8529</c:v>
                </c:pt>
                <c:pt idx="807">
                  <c:v>8529</c:v>
                </c:pt>
                <c:pt idx="808">
                  <c:v>36289</c:v>
                </c:pt>
                <c:pt idx="809">
                  <c:v>36996</c:v>
                </c:pt>
                <c:pt idx="810">
                  <c:v>38573</c:v>
                </c:pt>
                <c:pt idx="811">
                  <c:v>38415</c:v>
                </c:pt>
                <c:pt idx="812">
                  <c:v>37972</c:v>
                </c:pt>
                <c:pt idx="813">
                  <c:v>39963</c:v>
                </c:pt>
                <c:pt idx="814">
                  <c:v>40546</c:v>
                </c:pt>
                <c:pt idx="815">
                  <c:v>40066</c:v>
                </c:pt>
                <c:pt idx="816">
                  <c:v>36952</c:v>
                </c:pt>
                <c:pt idx="817">
                  <c:v>40465</c:v>
                </c:pt>
                <c:pt idx="818">
                  <c:v>38555</c:v>
                </c:pt>
                <c:pt idx="819">
                  <c:v>8529</c:v>
                </c:pt>
                <c:pt idx="820">
                  <c:v>8529</c:v>
                </c:pt>
                <c:pt idx="821">
                  <c:v>2008823</c:v>
                </c:pt>
                <c:pt idx="822">
                  <c:v>1982263</c:v>
                </c:pt>
                <c:pt idx="823">
                  <c:v>1811289</c:v>
                </c:pt>
                <c:pt idx="824">
                  <c:v>1348525</c:v>
                </c:pt>
                <c:pt idx="825">
                  <c:v>1203843</c:v>
                </c:pt>
                <c:pt idx="826">
                  <c:v>1611404</c:v>
                </c:pt>
                <c:pt idx="827">
                  <c:v>1411128</c:v>
                </c:pt>
                <c:pt idx="828">
                  <c:v>1281914</c:v>
                </c:pt>
                <c:pt idx="829">
                  <c:v>1226791</c:v>
                </c:pt>
                <c:pt idx="830">
                  <c:v>1186663</c:v>
                </c:pt>
                <c:pt idx="831">
                  <c:v>1504365</c:v>
                </c:pt>
                <c:pt idx="832">
                  <c:v>8529</c:v>
                </c:pt>
                <c:pt idx="833">
                  <c:v>8529</c:v>
                </c:pt>
                <c:pt idx="834">
                  <c:v>433989</c:v>
                </c:pt>
                <c:pt idx="835">
                  <c:v>453106</c:v>
                </c:pt>
                <c:pt idx="836">
                  <c:v>412387</c:v>
                </c:pt>
                <c:pt idx="837">
                  <c:v>337635</c:v>
                </c:pt>
                <c:pt idx="838">
                  <c:v>294907</c:v>
                </c:pt>
                <c:pt idx="839">
                  <c:v>375545</c:v>
                </c:pt>
                <c:pt idx="840">
                  <c:v>341992</c:v>
                </c:pt>
                <c:pt idx="841">
                  <c:v>316792</c:v>
                </c:pt>
                <c:pt idx="842">
                  <c:v>306737</c:v>
                </c:pt>
                <c:pt idx="843">
                  <c:v>263419</c:v>
                </c:pt>
                <c:pt idx="844">
                  <c:v>345120</c:v>
                </c:pt>
                <c:pt idx="845">
                  <c:v>8529</c:v>
                </c:pt>
                <c:pt idx="846">
                  <c:v>8529</c:v>
                </c:pt>
                <c:pt idx="847">
                  <c:v>1170715</c:v>
                </c:pt>
                <c:pt idx="848">
                  <c:v>1100650</c:v>
                </c:pt>
                <c:pt idx="849">
                  <c:v>1206916</c:v>
                </c:pt>
                <c:pt idx="850">
                  <c:v>1202266</c:v>
                </c:pt>
                <c:pt idx="851">
                  <c:v>1259655</c:v>
                </c:pt>
                <c:pt idx="852">
                  <c:v>1251136</c:v>
                </c:pt>
                <c:pt idx="853">
                  <c:v>1238181</c:v>
                </c:pt>
                <c:pt idx="854">
                  <c:v>1237429</c:v>
                </c:pt>
                <c:pt idx="855">
                  <c:v>1219589</c:v>
                </c:pt>
                <c:pt idx="856">
                  <c:v>1231302</c:v>
                </c:pt>
                <c:pt idx="857">
                  <c:v>1216751</c:v>
                </c:pt>
                <c:pt idx="858">
                  <c:v>8529</c:v>
                </c:pt>
                <c:pt idx="859">
                  <c:v>8529</c:v>
                </c:pt>
                <c:pt idx="860">
                  <c:v>248729</c:v>
                </c:pt>
                <c:pt idx="861">
                  <c:v>214087</c:v>
                </c:pt>
                <c:pt idx="862">
                  <c:v>230438</c:v>
                </c:pt>
                <c:pt idx="863">
                  <c:v>147908</c:v>
                </c:pt>
                <c:pt idx="864">
                  <c:v>172158</c:v>
                </c:pt>
                <c:pt idx="865">
                  <c:v>220313</c:v>
                </c:pt>
                <c:pt idx="866">
                  <c:v>176947</c:v>
                </c:pt>
                <c:pt idx="867">
                  <c:v>153816</c:v>
                </c:pt>
                <c:pt idx="868">
                  <c:v>127769</c:v>
                </c:pt>
                <c:pt idx="869">
                  <c:v>192532</c:v>
                </c:pt>
                <c:pt idx="870">
                  <c:v>151946</c:v>
                </c:pt>
                <c:pt idx="871">
                  <c:v>8529</c:v>
                </c:pt>
                <c:pt idx="872">
                  <c:v>8529</c:v>
                </c:pt>
                <c:pt idx="873">
                  <c:v>6399</c:v>
                </c:pt>
                <c:pt idx="874">
                  <c:v>6480</c:v>
                </c:pt>
                <c:pt idx="875">
                  <c:v>5680</c:v>
                </c:pt>
                <c:pt idx="876">
                  <c:v>3781</c:v>
                </c:pt>
                <c:pt idx="877">
                  <c:v>5699</c:v>
                </c:pt>
                <c:pt idx="878">
                  <c:v>5871</c:v>
                </c:pt>
                <c:pt idx="879">
                  <c:v>5233</c:v>
                </c:pt>
                <c:pt idx="880">
                  <c:v>5328</c:v>
                </c:pt>
                <c:pt idx="881">
                  <c:v>4529</c:v>
                </c:pt>
                <c:pt idx="882">
                  <c:v>5145</c:v>
                </c:pt>
                <c:pt idx="883">
                  <c:v>4848</c:v>
                </c:pt>
                <c:pt idx="884">
                  <c:v>8529</c:v>
                </c:pt>
                <c:pt idx="885">
                  <c:v>8529</c:v>
                </c:pt>
                <c:pt idx="886">
                  <c:v>1874</c:v>
                </c:pt>
                <c:pt idx="887">
                  <c:v>1811</c:v>
                </c:pt>
                <c:pt idx="888">
                  <c:v>1742</c:v>
                </c:pt>
                <c:pt idx="889">
                  <c:v>902</c:v>
                </c:pt>
                <c:pt idx="890">
                  <c:v>1423</c:v>
                </c:pt>
                <c:pt idx="891">
                  <c:v>1668</c:v>
                </c:pt>
                <c:pt idx="892">
                  <c:v>1434</c:v>
                </c:pt>
                <c:pt idx="893">
                  <c:v>1129</c:v>
                </c:pt>
                <c:pt idx="894">
                  <c:v>972</c:v>
                </c:pt>
                <c:pt idx="895">
                  <c:v>1580</c:v>
                </c:pt>
                <c:pt idx="896">
                  <c:v>1177</c:v>
                </c:pt>
                <c:pt idx="897">
                  <c:v>8529</c:v>
                </c:pt>
                <c:pt idx="898">
                  <c:v>8529</c:v>
                </c:pt>
                <c:pt idx="899">
                  <c:v>1030</c:v>
                </c:pt>
                <c:pt idx="900">
                  <c:v>1302</c:v>
                </c:pt>
                <c:pt idx="901">
                  <c:v>1192</c:v>
                </c:pt>
                <c:pt idx="902">
                  <c:v>1727</c:v>
                </c:pt>
                <c:pt idx="903">
                  <c:v>1687</c:v>
                </c:pt>
                <c:pt idx="904">
                  <c:v>1404</c:v>
                </c:pt>
                <c:pt idx="905">
                  <c:v>1837</c:v>
                </c:pt>
                <c:pt idx="906">
                  <c:v>1536</c:v>
                </c:pt>
                <c:pt idx="907">
                  <c:v>1635</c:v>
                </c:pt>
                <c:pt idx="908">
                  <c:v>1632</c:v>
                </c:pt>
                <c:pt idx="909">
                  <c:v>1525</c:v>
                </c:pt>
                <c:pt idx="910">
                  <c:v>8529</c:v>
                </c:pt>
                <c:pt idx="911">
                  <c:v>8529</c:v>
                </c:pt>
                <c:pt idx="912">
                  <c:v>216804</c:v>
                </c:pt>
                <c:pt idx="913">
                  <c:v>203882</c:v>
                </c:pt>
                <c:pt idx="914">
                  <c:v>213221</c:v>
                </c:pt>
                <c:pt idx="915">
                  <c:v>167333</c:v>
                </c:pt>
                <c:pt idx="916">
                  <c:v>136717</c:v>
                </c:pt>
                <c:pt idx="917">
                  <c:v>205308</c:v>
                </c:pt>
                <c:pt idx="918">
                  <c:v>177373</c:v>
                </c:pt>
                <c:pt idx="919">
                  <c:v>160266</c:v>
                </c:pt>
                <c:pt idx="920">
                  <c:v>126603</c:v>
                </c:pt>
                <c:pt idx="921">
                  <c:v>170648</c:v>
                </c:pt>
                <c:pt idx="922">
                  <c:v>135129</c:v>
                </c:pt>
                <c:pt idx="923">
                  <c:v>8529</c:v>
                </c:pt>
                <c:pt idx="924">
                  <c:v>8529</c:v>
                </c:pt>
                <c:pt idx="925">
                  <c:v>1074</c:v>
                </c:pt>
                <c:pt idx="926">
                  <c:v>1067</c:v>
                </c:pt>
                <c:pt idx="927">
                  <c:v>1008</c:v>
                </c:pt>
                <c:pt idx="928">
                  <c:v>689</c:v>
                </c:pt>
                <c:pt idx="929">
                  <c:v>777</c:v>
                </c:pt>
                <c:pt idx="930">
                  <c:v>576</c:v>
                </c:pt>
                <c:pt idx="931">
                  <c:v>917</c:v>
                </c:pt>
                <c:pt idx="932">
                  <c:v>700</c:v>
                </c:pt>
                <c:pt idx="933">
                  <c:v>598</c:v>
                </c:pt>
                <c:pt idx="934">
                  <c:v>499</c:v>
                </c:pt>
                <c:pt idx="935">
                  <c:v>887</c:v>
                </c:pt>
                <c:pt idx="936">
                  <c:v>8529</c:v>
                </c:pt>
                <c:pt idx="937">
                  <c:v>8529</c:v>
                </c:pt>
                <c:pt idx="938">
                  <c:v>11511</c:v>
                </c:pt>
                <c:pt idx="939">
                  <c:v>11052</c:v>
                </c:pt>
                <c:pt idx="940">
                  <c:v>10029</c:v>
                </c:pt>
                <c:pt idx="941">
                  <c:v>8287</c:v>
                </c:pt>
                <c:pt idx="942">
                  <c:v>8551</c:v>
                </c:pt>
                <c:pt idx="943">
                  <c:v>7884</c:v>
                </c:pt>
                <c:pt idx="944">
                  <c:v>10092</c:v>
                </c:pt>
                <c:pt idx="945">
                  <c:v>8647</c:v>
                </c:pt>
                <c:pt idx="946">
                  <c:v>9498</c:v>
                </c:pt>
                <c:pt idx="947">
                  <c:v>8034</c:v>
                </c:pt>
                <c:pt idx="948">
                  <c:v>7506</c:v>
                </c:pt>
                <c:pt idx="949">
                  <c:v>8529</c:v>
                </c:pt>
                <c:pt idx="950">
                  <c:v>8529</c:v>
                </c:pt>
                <c:pt idx="951">
                  <c:v>8995</c:v>
                </c:pt>
                <c:pt idx="952">
                  <c:v>10392</c:v>
                </c:pt>
                <c:pt idx="953">
                  <c:v>9028</c:v>
                </c:pt>
                <c:pt idx="954">
                  <c:v>9208</c:v>
                </c:pt>
                <c:pt idx="955">
                  <c:v>12435</c:v>
                </c:pt>
                <c:pt idx="956">
                  <c:v>8724</c:v>
                </c:pt>
                <c:pt idx="957">
                  <c:v>12636</c:v>
                </c:pt>
                <c:pt idx="958">
                  <c:v>11613</c:v>
                </c:pt>
                <c:pt idx="959">
                  <c:v>12611</c:v>
                </c:pt>
                <c:pt idx="960">
                  <c:v>9846</c:v>
                </c:pt>
                <c:pt idx="961">
                  <c:v>10088</c:v>
                </c:pt>
                <c:pt idx="962">
                  <c:v>8529</c:v>
                </c:pt>
                <c:pt idx="963">
                  <c:v>8529</c:v>
                </c:pt>
                <c:pt idx="964">
                  <c:v>3755</c:v>
                </c:pt>
                <c:pt idx="965">
                  <c:v>3506</c:v>
                </c:pt>
                <c:pt idx="966">
                  <c:v>3047</c:v>
                </c:pt>
                <c:pt idx="967">
                  <c:v>2769</c:v>
                </c:pt>
                <c:pt idx="968">
                  <c:v>2710</c:v>
                </c:pt>
                <c:pt idx="969">
                  <c:v>3454</c:v>
                </c:pt>
                <c:pt idx="970">
                  <c:v>2699</c:v>
                </c:pt>
                <c:pt idx="971">
                  <c:v>3242</c:v>
                </c:pt>
                <c:pt idx="972">
                  <c:v>2952</c:v>
                </c:pt>
                <c:pt idx="973">
                  <c:v>3234</c:v>
                </c:pt>
                <c:pt idx="974">
                  <c:v>2662</c:v>
                </c:pt>
                <c:pt idx="975">
                  <c:v>8529</c:v>
                </c:pt>
                <c:pt idx="976">
                  <c:v>8529</c:v>
                </c:pt>
                <c:pt idx="977">
                  <c:v>71624</c:v>
                </c:pt>
                <c:pt idx="978">
                  <c:v>74686</c:v>
                </c:pt>
                <c:pt idx="979">
                  <c:v>78081</c:v>
                </c:pt>
                <c:pt idx="980">
                  <c:v>76109</c:v>
                </c:pt>
                <c:pt idx="981">
                  <c:v>79475</c:v>
                </c:pt>
                <c:pt idx="982">
                  <c:v>79482</c:v>
                </c:pt>
                <c:pt idx="983">
                  <c:v>70370</c:v>
                </c:pt>
                <c:pt idx="984">
                  <c:v>83014</c:v>
                </c:pt>
                <c:pt idx="985">
                  <c:v>77777</c:v>
                </c:pt>
                <c:pt idx="986">
                  <c:v>76699</c:v>
                </c:pt>
                <c:pt idx="987">
                  <c:v>84557</c:v>
                </c:pt>
                <c:pt idx="988">
                  <c:v>8529</c:v>
                </c:pt>
                <c:pt idx="989">
                  <c:v>8529</c:v>
                </c:pt>
                <c:pt idx="990">
                  <c:v>161396</c:v>
                </c:pt>
                <c:pt idx="991">
                  <c:v>157890</c:v>
                </c:pt>
                <c:pt idx="992">
                  <c:v>156676</c:v>
                </c:pt>
                <c:pt idx="993">
                  <c:v>114084</c:v>
                </c:pt>
                <c:pt idx="994">
                  <c:v>108283</c:v>
                </c:pt>
                <c:pt idx="995">
                  <c:v>131601</c:v>
                </c:pt>
                <c:pt idx="996">
                  <c:v>158895</c:v>
                </c:pt>
                <c:pt idx="997">
                  <c:v>136636</c:v>
                </c:pt>
                <c:pt idx="998">
                  <c:v>118895</c:v>
                </c:pt>
                <c:pt idx="999">
                  <c:v>106449</c:v>
                </c:pt>
                <c:pt idx="1000">
                  <c:v>146075</c:v>
                </c:pt>
                <c:pt idx="1001">
                  <c:v>8529</c:v>
                </c:pt>
                <c:pt idx="1002">
                  <c:v>8529</c:v>
                </c:pt>
                <c:pt idx="1003">
                  <c:v>81591</c:v>
                </c:pt>
                <c:pt idx="1004">
                  <c:v>74785</c:v>
                </c:pt>
                <c:pt idx="1005">
                  <c:v>75944</c:v>
                </c:pt>
                <c:pt idx="1006">
                  <c:v>71052</c:v>
                </c:pt>
                <c:pt idx="1007">
                  <c:v>74066</c:v>
                </c:pt>
                <c:pt idx="1008">
                  <c:v>71338</c:v>
                </c:pt>
                <c:pt idx="1009">
                  <c:v>69669</c:v>
                </c:pt>
                <c:pt idx="1010">
                  <c:v>74832</c:v>
                </c:pt>
                <c:pt idx="1011">
                  <c:v>71532</c:v>
                </c:pt>
                <c:pt idx="1012">
                  <c:v>73307</c:v>
                </c:pt>
                <c:pt idx="1013">
                  <c:v>67693</c:v>
                </c:pt>
                <c:pt idx="1014">
                  <c:v>8529</c:v>
                </c:pt>
                <c:pt idx="1015">
                  <c:v>8529</c:v>
                </c:pt>
                <c:pt idx="1016">
                  <c:v>13520</c:v>
                </c:pt>
                <c:pt idx="1017">
                  <c:v>24767</c:v>
                </c:pt>
                <c:pt idx="1018">
                  <c:v>19637</c:v>
                </c:pt>
                <c:pt idx="1019">
                  <c:v>28474</c:v>
                </c:pt>
                <c:pt idx="1020">
                  <c:v>49541</c:v>
                </c:pt>
                <c:pt idx="1021">
                  <c:v>17866</c:v>
                </c:pt>
                <c:pt idx="1022">
                  <c:v>47231</c:v>
                </c:pt>
                <c:pt idx="1023">
                  <c:v>30359</c:v>
                </c:pt>
                <c:pt idx="1024">
                  <c:v>31133</c:v>
                </c:pt>
                <c:pt idx="1025">
                  <c:v>49006</c:v>
                </c:pt>
                <c:pt idx="1026">
                  <c:v>30799</c:v>
                </c:pt>
                <c:pt idx="1027">
                  <c:v>8529</c:v>
                </c:pt>
                <c:pt idx="1028">
                  <c:v>8529</c:v>
                </c:pt>
                <c:pt idx="1029">
                  <c:v>567567</c:v>
                </c:pt>
                <c:pt idx="1030">
                  <c:v>509376</c:v>
                </c:pt>
                <c:pt idx="1031">
                  <c:v>508052</c:v>
                </c:pt>
                <c:pt idx="1032">
                  <c:v>482277</c:v>
                </c:pt>
                <c:pt idx="1033">
                  <c:v>450194</c:v>
                </c:pt>
                <c:pt idx="1034">
                  <c:v>495837</c:v>
                </c:pt>
                <c:pt idx="1035">
                  <c:v>465632</c:v>
                </c:pt>
                <c:pt idx="1036">
                  <c:v>462918</c:v>
                </c:pt>
                <c:pt idx="1037">
                  <c:v>470806</c:v>
                </c:pt>
                <c:pt idx="1038">
                  <c:v>466215</c:v>
                </c:pt>
                <c:pt idx="1039">
                  <c:v>447561</c:v>
                </c:pt>
                <c:pt idx="1040">
                  <c:v>8529</c:v>
                </c:pt>
                <c:pt idx="1041">
                  <c:v>8529</c:v>
                </c:pt>
                <c:pt idx="1042">
                  <c:v>12710</c:v>
                </c:pt>
                <c:pt idx="1043">
                  <c:v>12831</c:v>
                </c:pt>
                <c:pt idx="1044">
                  <c:v>11892</c:v>
                </c:pt>
                <c:pt idx="1045">
                  <c:v>11965</c:v>
                </c:pt>
                <c:pt idx="1046">
                  <c:v>10246</c:v>
                </c:pt>
                <c:pt idx="1047">
                  <c:v>12457</c:v>
                </c:pt>
                <c:pt idx="1048">
                  <c:v>11008</c:v>
                </c:pt>
                <c:pt idx="1049">
                  <c:v>11643</c:v>
                </c:pt>
                <c:pt idx="1050">
                  <c:v>11738</c:v>
                </c:pt>
                <c:pt idx="1051">
                  <c:v>10660</c:v>
                </c:pt>
                <c:pt idx="1052">
                  <c:v>10161</c:v>
                </c:pt>
                <c:pt idx="1053">
                  <c:v>8529</c:v>
                </c:pt>
                <c:pt idx="1054">
                  <c:v>8529</c:v>
                </c:pt>
                <c:pt idx="1055">
                  <c:v>2860</c:v>
                </c:pt>
                <c:pt idx="1056">
                  <c:v>2893</c:v>
                </c:pt>
                <c:pt idx="1057">
                  <c:v>3033</c:v>
                </c:pt>
                <c:pt idx="1058">
                  <c:v>2655</c:v>
                </c:pt>
                <c:pt idx="1059">
                  <c:v>2563</c:v>
                </c:pt>
                <c:pt idx="1060">
                  <c:v>2292</c:v>
                </c:pt>
                <c:pt idx="1061">
                  <c:v>3223</c:v>
                </c:pt>
                <c:pt idx="1062">
                  <c:v>1881</c:v>
                </c:pt>
                <c:pt idx="1063">
                  <c:v>2439</c:v>
                </c:pt>
                <c:pt idx="1064">
                  <c:v>2076</c:v>
                </c:pt>
                <c:pt idx="1065">
                  <c:v>2237</c:v>
                </c:pt>
                <c:pt idx="1066">
                  <c:v>8529</c:v>
                </c:pt>
                <c:pt idx="1067">
                  <c:v>8529</c:v>
                </c:pt>
                <c:pt idx="1068">
                  <c:v>295282</c:v>
                </c:pt>
                <c:pt idx="1069">
                  <c:v>276587</c:v>
                </c:pt>
                <c:pt idx="1070">
                  <c:v>261838</c:v>
                </c:pt>
                <c:pt idx="1071">
                  <c:v>261211</c:v>
                </c:pt>
                <c:pt idx="1072">
                  <c:v>202132</c:v>
                </c:pt>
                <c:pt idx="1073">
                  <c:v>252345</c:v>
                </c:pt>
                <c:pt idx="1074">
                  <c:v>262205</c:v>
                </c:pt>
                <c:pt idx="1075">
                  <c:v>215975</c:v>
                </c:pt>
                <c:pt idx="1076">
                  <c:v>256169</c:v>
                </c:pt>
                <c:pt idx="1077">
                  <c:v>232198</c:v>
                </c:pt>
                <c:pt idx="1078">
                  <c:v>188355</c:v>
                </c:pt>
                <c:pt idx="1079">
                  <c:v>8529</c:v>
                </c:pt>
                <c:pt idx="1080">
                  <c:v>8529</c:v>
                </c:pt>
                <c:pt idx="1081">
                  <c:v>183</c:v>
                </c:pt>
                <c:pt idx="1082">
                  <c:v>183</c:v>
                </c:pt>
                <c:pt idx="1083">
                  <c:v>191</c:v>
                </c:pt>
                <c:pt idx="1084">
                  <c:v>180</c:v>
                </c:pt>
                <c:pt idx="1085">
                  <c:v>8529</c:v>
                </c:pt>
                <c:pt idx="1086">
                  <c:v>176</c:v>
                </c:pt>
                <c:pt idx="1087">
                  <c:v>183</c:v>
                </c:pt>
                <c:pt idx="1088">
                  <c:v>161</c:v>
                </c:pt>
                <c:pt idx="1089">
                  <c:v>176</c:v>
                </c:pt>
                <c:pt idx="1090">
                  <c:v>161</c:v>
                </c:pt>
                <c:pt idx="1091">
                  <c:v>8529</c:v>
                </c:pt>
                <c:pt idx="1092">
                  <c:v>8529</c:v>
                </c:pt>
                <c:pt idx="1093">
                  <c:v>8529</c:v>
                </c:pt>
                <c:pt idx="1094">
                  <c:v>53054</c:v>
                </c:pt>
                <c:pt idx="1095">
                  <c:v>48525</c:v>
                </c:pt>
                <c:pt idx="1096">
                  <c:v>55093</c:v>
                </c:pt>
                <c:pt idx="1097">
                  <c:v>46256</c:v>
                </c:pt>
                <c:pt idx="1098">
                  <c:v>39270</c:v>
                </c:pt>
                <c:pt idx="1099">
                  <c:v>43337</c:v>
                </c:pt>
                <c:pt idx="1100">
                  <c:v>53516</c:v>
                </c:pt>
                <c:pt idx="1101">
                  <c:v>40245</c:v>
                </c:pt>
                <c:pt idx="1102">
                  <c:v>45375</c:v>
                </c:pt>
                <c:pt idx="1103">
                  <c:v>42215</c:v>
                </c:pt>
                <c:pt idx="1104">
                  <c:v>35365</c:v>
                </c:pt>
                <c:pt idx="1105">
                  <c:v>8529</c:v>
                </c:pt>
                <c:pt idx="1106">
                  <c:v>8529</c:v>
                </c:pt>
                <c:pt idx="1107">
                  <c:v>104443</c:v>
                </c:pt>
                <c:pt idx="1108">
                  <c:v>116607</c:v>
                </c:pt>
                <c:pt idx="1109">
                  <c:v>120039</c:v>
                </c:pt>
                <c:pt idx="1110">
                  <c:v>116530</c:v>
                </c:pt>
                <c:pt idx="1111">
                  <c:v>119306</c:v>
                </c:pt>
                <c:pt idx="1112">
                  <c:v>122038</c:v>
                </c:pt>
                <c:pt idx="1113">
                  <c:v>116944</c:v>
                </c:pt>
                <c:pt idx="1114">
                  <c:v>126915</c:v>
                </c:pt>
                <c:pt idx="1115">
                  <c:v>111888</c:v>
                </c:pt>
                <c:pt idx="1116">
                  <c:v>122683</c:v>
                </c:pt>
                <c:pt idx="1117">
                  <c:v>119951</c:v>
                </c:pt>
                <c:pt idx="1118">
                  <c:v>8529</c:v>
                </c:pt>
                <c:pt idx="1119">
                  <c:v>8529</c:v>
                </c:pt>
                <c:pt idx="1120">
                  <c:v>150230</c:v>
                </c:pt>
                <c:pt idx="1121">
                  <c:v>140057</c:v>
                </c:pt>
                <c:pt idx="1122">
                  <c:v>127164</c:v>
                </c:pt>
                <c:pt idx="1123">
                  <c:v>102456</c:v>
                </c:pt>
                <c:pt idx="1124">
                  <c:v>90549</c:v>
                </c:pt>
                <c:pt idx="1125">
                  <c:v>61140</c:v>
                </c:pt>
                <c:pt idx="1126">
                  <c:v>113651</c:v>
                </c:pt>
                <c:pt idx="1127">
                  <c:v>70806</c:v>
                </c:pt>
                <c:pt idx="1128">
                  <c:v>97942</c:v>
                </c:pt>
                <c:pt idx="1129">
                  <c:v>78767</c:v>
                </c:pt>
                <c:pt idx="1130">
                  <c:v>53645</c:v>
                </c:pt>
                <c:pt idx="1131">
                  <c:v>8529</c:v>
                </c:pt>
                <c:pt idx="1132">
                  <c:v>8529</c:v>
                </c:pt>
                <c:pt idx="1133">
                  <c:v>4283</c:v>
                </c:pt>
                <c:pt idx="1134">
                  <c:v>3880</c:v>
                </c:pt>
                <c:pt idx="1135">
                  <c:v>4129</c:v>
                </c:pt>
                <c:pt idx="1136">
                  <c:v>4056</c:v>
                </c:pt>
                <c:pt idx="1137">
                  <c:v>4254</c:v>
                </c:pt>
                <c:pt idx="1138">
                  <c:v>4294</c:v>
                </c:pt>
                <c:pt idx="1139">
                  <c:v>3022</c:v>
                </c:pt>
                <c:pt idx="1140">
                  <c:v>3865</c:v>
                </c:pt>
                <c:pt idx="1141">
                  <c:v>4166</c:v>
                </c:pt>
                <c:pt idx="1142">
                  <c:v>3223</c:v>
                </c:pt>
                <c:pt idx="1143">
                  <c:v>3751</c:v>
                </c:pt>
                <c:pt idx="1144">
                  <c:v>8529</c:v>
                </c:pt>
                <c:pt idx="1145">
                  <c:v>8529</c:v>
                </c:pt>
                <c:pt idx="1146">
                  <c:v>517</c:v>
                </c:pt>
                <c:pt idx="1147">
                  <c:v>517</c:v>
                </c:pt>
                <c:pt idx="1148">
                  <c:v>539</c:v>
                </c:pt>
                <c:pt idx="1149">
                  <c:v>539</c:v>
                </c:pt>
                <c:pt idx="1150">
                  <c:v>576</c:v>
                </c:pt>
                <c:pt idx="1151">
                  <c:v>535</c:v>
                </c:pt>
                <c:pt idx="1152">
                  <c:v>524</c:v>
                </c:pt>
                <c:pt idx="1153">
                  <c:v>546</c:v>
                </c:pt>
                <c:pt idx="1154">
                  <c:v>565</c:v>
                </c:pt>
                <c:pt idx="1155">
                  <c:v>524</c:v>
                </c:pt>
                <c:pt idx="1156">
                  <c:v>532</c:v>
                </c:pt>
                <c:pt idx="1157">
                  <c:v>8529</c:v>
                </c:pt>
                <c:pt idx="1158">
                  <c:v>8529</c:v>
                </c:pt>
                <c:pt idx="1159">
                  <c:v>66897</c:v>
                </c:pt>
                <c:pt idx="1160">
                  <c:v>62262</c:v>
                </c:pt>
                <c:pt idx="1161">
                  <c:v>68269</c:v>
                </c:pt>
                <c:pt idx="1162">
                  <c:v>69141</c:v>
                </c:pt>
                <c:pt idx="1163">
                  <c:v>67179</c:v>
                </c:pt>
                <c:pt idx="1164">
                  <c:v>74238</c:v>
                </c:pt>
                <c:pt idx="1165">
                  <c:v>72317</c:v>
                </c:pt>
                <c:pt idx="1166">
                  <c:v>63696</c:v>
                </c:pt>
                <c:pt idx="1167">
                  <c:v>71565</c:v>
                </c:pt>
                <c:pt idx="1168">
                  <c:v>65716</c:v>
                </c:pt>
                <c:pt idx="1169">
                  <c:v>71866</c:v>
                </c:pt>
                <c:pt idx="1170">
                  <c:v>8529</c:v>
                </c:pt>
                <c:pt idx="1171">
                  <c:v>8529</c:v>
                </c:pt>
                <c:pt idx="1172">
                  <c:v>62222</c:v>
                </c:pt>
                <c:pt idx="1173">
                  <c:v>60293</c:v>
                </c:pt>
                <c:pt idx="1174">
                  <c:v>62816</c:v>
                </c:pt>
                <c:pt idx="1175">
                  <c:v>60282</c:v>
                </c:pt>
                <c:pt idx="1176">
                  <c:v>52390</c:v>
                </c:pt>
                <c:pt idx="1177">
                  <c:v>59064</c:v>
                </c:pt>
                <c:pt idx="1178">
                  <c:v>53722</c:v>
                </c:pt>
                <c:pt idx="1179">
                  <c:v>53469</c:v>
                </c:pt>
                <c:pt idx="1180">
                  <c:v>61829</c:v>
                </c:pt>
                <c:pt idx="1181">
                  <c:v>58038</c:v>
                </c:pt>
                <c:pt idx="1182">
                  <c:v>52596</c:v>
                </c:pt>
                <c:pt idx="1183">
                  <c:v>8529</c:v>
                </c:pt>
                <c:pt idx="1184">
                  <c:v>8529</c:v>
                </c:pt>
                <c:pt idx="1185">
                  <c:v>108947</c:v>
                </c:pt>
                <c:pt idx="1186">
                  <c:v>104194</c:v>
                </c:pt>
                <c:pt idx="1187">
                  <c:v>103882</c:v>
                </c:pt>
                <c:pt idx="1188">
                  <c:v>107531</c:v>
                </c:pt>
                <c:pt idx="1189">
                  <c:v>103215</c:v>
                </c:pt>
                <c:pt idx="1190">
                  <c:v>108525</c:v>
                </c:pt>
                <c:pt idx="1191">
                  <c:v>114836</c:v>
                </c:pt>
                <c:pt idx="1192">
                  <c:v>115709</c:v>
                </c:pt>
                <c:pt idx="1193">
                  <c:v>106834</c:v>
                </c:pt>
                <c:pt idx="1194">
                  <c:v>111282</c:v>
                </c:pt>
                <c:pt idx="1195">
                  <c:v>114766</c:v>
                </c:pt>
                <c:pt idx="1196">
                  <c:v>8529</c:v>
                </c:pt>
                <c:pt idx="1197">
                  <c:v>8529</c:v>
                </c:pt>
                <c:pt idx="1198">
                  <c:v>31125</c:v>
                </c:pt>
                <c:pt idx="1199">
                  <c:v>30590</c:v>
                </c:pt>
                <c:pt idx="1200">
                  <c:v>30997</c:v>
                </c:pt>
                <c:pt idx="1201">
                  <c:v>27884</c:v>
                </c:pt>
                <c:pt idx="1202">
                  <c:v>25618</c:v>
                </c:pt>
                <c:pt idx="1203">
                  <c:v>22919</c:v>
                </c:pt>
                <c:pt idx="1204">
                  <c:v>23238</c:v>
                </c:pt>
                <c:pt idx="1205">
                  <c:v>23223</c:v>
                </c:pt>
                <c:pt idx="1206">
                  <c:v>27169</c:v>
                </c:pt>
                <c:pt idx="1207">
                  <c:v>24617</c:v>
                </c:pt>
                <c:pt idx="1208">
                  <c:v>20700</c:v>
                </c:pt>
                <c:pt idx="1209">
                  <c:v>8529</c:v>
                </c:pt>
                <c:pt idx="1210">
                  <c:v>8529</c:v>
                </c:pt>
                <c:pt idx="1211">
                  <c:v>44679</c:v>
                </c:pt>
                <c:pt idx="1212">
                  <c:v>42805</c:v>
                </c:pt>
                <c:pt idx="1213">
                  <c:v>50792</c:v>
                </c:pt>
                <c:pt idx="1214">
                  <c:v>46454</c:v>
                </c:pt>
                <c:pt idx="1215">
                  <c:v>52812</c:v>
                </c:pt>
                <c:pt idx="1216">
                  <c:v>47909</c:v>
                </c:pt>
                <c:pt idx="1217">
                  <c:v>44635</c:v>
                </c:pt>
                <c:pt idx="1218">
                  <c:v>43531</c:v>
                </c:pt>
                <c:pt idx="1219">
                  <c:v>47308</c:v>
                </c:pt>
                <c:pt idx="1220">
                  <c:v>48943</c:v>
                </c:pt>
                <c:pt idx="1221">
                  <c:v>46787</c:v>
                </c:pt>
                <c:pt idx="1222">
                  <c:v>8529</c:v>
                </c:pt>
                <c:pt idx="1223">
                  <c:v>8529</c:v>
                </c:pt>
                <c:pt idx="1224">
                  <c:v>20884</c:v>
                </c:pt>
                <c:pt idx="1225">
                  <c:v>21555</c:v>
                </c:pt>
                <c:pt idx="1226">
                  <c:v>23366</c:v>
                </c:pt>
                <c:pt idx="1227">
                  <c:v>20715</c:v>
                </c:pt>
                <c:pt idx="1228">
                  <c:v>23047</c:v>
                </c:pt>
                <c:pt idx="1229">
                  <c:v>24389</c:v>
                </c:pt>
                <c:pt idx="1230">
                  <c:v>23106</c:v>
                </c:pt>
                <c:pt idx="1231">
                  <c:v>21877</c:v>
                </c:pt>
                <c:pt idx="1232">
                  <c:v>23542</c:v>
                </c:pt>
                <c:pt idx="1233">
                  <c:v>19644</c:v>
                </c:pt>
                <c:pt idx="1234">
                  <c:v>23175</c:v>
                </c:pt>
                <c:pt idx="1235">
                  <c:v>8529</c:v>
                </c:pt>
                <c:pt idx="1236">
                  <c:v>8529</c:v>
                </c:pt>
                <c:pt idx="1237">
                  <c:v>7708</c:v>
                </c:pt>
                <c:pt idx="1238">
                  <c:v>8141</c:v>
                </c:pt>
                <c:pt idx="1239">
                  <c:v>8555</c:v>
                </c:pt>
                <c:pt idx="1240">
                  <c:v>6846</c:v>
                </c:pt>
                <c:pt idx="1241">
                  <c:v>7334</c:v>
                </c:pt>
                <c:pt idx="1242">
                  <c:v>8196</c:v>
                </c:pt>
                <c:pt idx="1243">
                  <c:v>7503</c:v>
                </c:pt>
                <c:pt idx="1244">
                  <c:v>7022</c:v>
                </c:pt>
                <c:pt idx="1245">
                  <c:v>7748</c:v>
                </c:pt>
                <c:pt idx="1246">
                  <c:v>6850</c:v>
                </c:pt>
                <c:pt idx="1247">
                  <c:v>7789</c:v>
                </c:pt>
                <c:pt idx="1248">
                  <c:v>8529</c:v>
                </c:pt>
                <c:pt idx="1249">
                  <c:v>8529</c:v>
                </c:pt>
                <c:pt idx="1250">
                  <c:v>111752</c:v>
                </c:pt>
                <c:pt idx="1251">
                  <c:v>108121</c:v>
                </c:pt>
                <c:pt idx="1252">
                  <c:v>117014</c:v>
                </c:pt>
                <c:pt idx="1253">
                  <c:v>124407</c:v>
                </c:pt>
                <c:pt idx="1254">
                  <c:v>122709</c:v>
                </c:pt>
                <c:pt idx="1255">
                  <c:v>123948</c:v>
                </c:pt>
                <c:pt idx="1256">
                  <c:v>120736</c:v>
                </c:pt>
                <c:pt idx="1257">
                  <c:v>120193</c:v>
                </c:pt>
                <c:pt idx="1258">
                  <c:v>122379</c:v>
                </c:pt>
                <c:pt idx="1259">
                  <c:v>124649</c:v>
                </c:pt>
                <c:pt idx="1260">
                  <c:v>122764</c:v>
                </c:pt>
                <c:pt idx="1261">
                  <c:v>8529</c:v>
                </c:pt>
                <c:pt idx="1262">
                  <c:v>8529</c:v>
                </c:pt>
                <c:pt idx="1263">
                  <c:v>46303</c:v>
                </c:pt>
                <c:pt idx="1264">
                  <c:v>44503</c:v>
                </c:pt>
                <c:pt idx="1265">
                  <c:v>46960</c:v>
                </c:pt>
                <c:pt idx="1266">
                  <c:v>49035</c:v>
                </c:pt>
                <c:pt idx="1267">
                  <c:v>50597</c:v>
                </c:pt>
                <c:pt idx="1268">
                  <c:v>50253</c:v>
                </c:pt>
                <c:pt idx="1269">
                  <c:v>47099</c:v>
                </c:pt>
                <c:pt idx="1270">
                  <c:v>49266</c:v>
                </c:pt>
                <c:pt idx="1271">
                  <c:v>55735</c:v>
                </c:pt>
                <c:pt idx="1272">
                  <c:v>47260</c:v>
                </c:pt>
                <c:pt idx="1273">
                  <c:v>55005</c:v>
                </c:pt>
                <c:pt idx="1274">
                  <c:v>8529</c:v>
                </c:pt>
                <c:pt idx="1275">
                  <c:v>8529</c:v>
                </c:pt>
                <c:pt idx="1276">
                  <c:v>18339</c:v>
                </c:pt>
                <c:pt idx="1277">
                  <c:v>14745</c:v>
                </c:pt>
                <c:pt idx="1278">
                  <c:v>17492</c:v>
                </c:pt>
                <c:pt idx="1279">
                  <c:v>15596</c:v>
                </c:pt>
                <c:pt idx="1280">
                  <c:v>17217</c:v>
                </c:pt>
                <c:pt idx="1281">
                  <c:v>18845</c:v>
                </c:pt>
                <c:pt idx="1282">
                  <c:v>16780</c:v>
                </c:pt>
                <c:pt idx="1283">
                  <c:v>14936</c:v>
                </c:pt>
                <c:pt idx="1284">
                  <c:v>17052</c:v>
                </c:pt>
                <c:pt idx="1285">
                  <c:v>15181</c:v>
                </c:pt>
                <c:pt idx="1286">
                  <c:v>16190</c:v>
                </c:pt>
                <c:pt idx="1287">
                  <c:v>8529</c:v>
                </c:pt>
                <c:pt idx="1288">
                  <c:v>8529</c:v>
                </c:pt>
                <c:pt idx="1289">
                  <c:v>711</c:v>
                </c:pt>
                <c:pt idx="1290">
                  <c:v>667</c:v>
                </c:pt>
                <c:pt idx="1291">
                  <c:v>719</c:v>
                </c:pt>
                <c:pt idx="1292">
                  <c:v>792</c:v>
                </c:pt>
                <c:pt idx="1293">
                  <c:v>796</c:v>
                </c:pt>
                <c:pt idx="1294">
                  <c:v>774</c:v>
                </c:pt>
                <c:pt idx="1295">
                  <c:v>766</c:v>
                </c:pt>
                <c:pt idx="1296">
                  <c:v>763</c:v>
                </c:pt>
                <c:pt idx="1297">
                  <c:v>777</c:v>
                </c:pt>
                <c:pt idx="1298">
                  <c:v>711</c:v>
                </c:pt>
                <c:pt idx="1299">
                  <c:v>766</c:v>
                </c:pt>
                <c:pt idx="1300">
                  <c:v>8529</c:v>
                </c:pt>
                <c:pt idx="1301">
                  <c:v>8529</c:v>
                </c:pt>
                <c:pt idx="1302">
                  <c:v>61844</c:v>
                </c:pt>
                <c:pt idx="1303">
                  <c:v>53168</c:v>
                </c:pt>
                <c:pt idx="1304">
                  <c:v>56593</c:v>
                </c:pt>
                <c:pt idx="1305">
                  <c:v>67091</c:v>
                </c:pt>
                <c:pt idx="1306">
                  <c:v>56424</c:v>
                </c:pt>
                <c:pt idx="1307">
                  <c:v>63982</c:v>
                </c:pt>
                <c:pt idx="1308">
                  <c:v>54646</c:v>
                </c:pt>
                <c:pt idx="1309">
                  <c:v>68888</c:v>
                </c:pt>
                <c:pt idx="1310">
                  <c:v>61078</c:v>
                </c:pt>
                <c:pt idx="1311">
                  <c:v>52141</c:v>
                </c:pt>
                <c:pt idx="1312">
                  <c:v>66197</c:v>
                </c:pt>
                <c:pt idx="1313">
                  <c:v>8529</c:v>
                </c:pt>
                <c:pt idx="1314">
                  <c:v>8529</c:v>
                </c:pt>
                <c:pt idx="1315">
                  <c:v>361273</c:v>
                </c:pt>
                <c:pt idx="1316">
                  <c:v>356924</c:v>
                </c:pt>
                <c:pt idx="1317">
                  <c:v>372564</c:v>
                </c:pt>
                <c:pt idx="1318">
                  <c:v>390103</c:v>
                </c:pt>
                <c:pt idx="1319">
                  <c:v>385827</c:v>
                </c:pt>
                <c:pt idx="1320">
                  <c:v>375882</c:v>
                </c:pt>
                <c:pt idx="1321">
                  <c:v>392072</c:v>
                </c:pt>
                <c:pt idx="1322">
                  <c:v>387591</c:v>
                </c:pt>
                <c:pt idx="1323">
                  <c:v>380840</c:v>
                </c:pt>
                <c:pt idx="1324">
                  <c:v>365560</c:v>
                </c:pt>
                <c:pt idx="1325">
                  <c:v>382582</c:v>
                </c:pt>
                <c:pt idx="1326">
                  <c:v>8529</c:v>
                </c:pt>
                <c:pt idx="1327">
                  <c:v>8529</c:v>
                </c:pt>
                <c:pt idx="1328">
                  <c:v>745384</c:v>
                </c:pt>
                <c:pt idx="1329">
                  <c:v>732249</c:v>
                </c:pt>
                <c:pt idx="1330">
                  <c:v>783359</c:v>
                </c:pt>
                <c:pt idx="1331">
                  <c:v>825896</c:v>
                </c:pt>
                <c:pt idx="1332">
                  <c:v>853663</c:v>
                </c:pt>
                <c:pt idx="1333">
                  <c:v>784016</c:v>
                </c:pt>
                <c:pt idx="1334">
                  <c:v>806703</c:v>
                </c:pt>
                <c:pt idx="1335">
                  <c:v>833406</c:v>
                </c:pt>
                <c:pt idx="1336">
                  <c:v>828771</c:v>
                </c:pt>
                <c:pt idx="1337">
                  <c:v>829978</c:v>
                </c:pt>
                <c:pt idx="1338">
                  <c:v>808860</c:v>
                </c:pt>
                <c:pt idx="1339">
                  <c:v>8529</c:v>
                </c:pt>
                <c:pt idx="1340">
                  <c:v>8529</c:v>
                </c:pt>
                <c:pt idx="1341">
                  <c:v>86717</c:v>
                </c:pt>
                <c:pt idx="1342">
                  <c:v>94902</c:v>
                </c:pt>
                <c:pt idx="1343">
                  <c:v>97810</c:v>
                </c:pt>
                <c:pt idx="1344">
                  <c:v>97150</c:v>
                </c:pt>
                <c:pt idx="1345">
                  <c:v>93806</c:v>
                </c:pt>
                <c:pt idx="1346">
                  <c:v>98246</c:v>
                </c:pt>
                <c:pt idx="1347">
                  <c:v>98675</c:v>
                </c:pt>
                <c:pt idx="1348">
                  <c:v>95738</c:v>
                </c:pt>
                <c:pt idx="1349">
                  <c:v>93670</c:v>
                </c:pt>
                <c:pt idx="1350">
                  <c:v>91616</c:v>
                </c:pt>
                <c:pt idx="1351">
                  <c:v>97286</c:v>
                </c:pt>
                <c:pt idx="1352">
                  <c:v>8529</c:v>
                </c:pt>
                <c:pt idx="1353">
                  <c:v>8529</c:v>
                </c:pt>
                <c:pt idx="1354">
                  <c:v>50583</c:v>
                </c:pt>
                <c:pt idx="1355">
                  <c:v>48676</c:v>
                </c:pt>
                <c:pt idx="1356">
                  <c:v>54657</c:v>
                </c:pt>
                <c:pt idx="1357">
                  <c:v>57352</c:v>
                </c:pt>
                <c:pt idx="1358">
                  <c:v>57022</c:v>
                </c:pt>
                <c:pt idx="1359">
                  <c:v>55859</c:v>
                </c:pt>
                <c:pt idx="1360">
                  <c:v>57917</c:v>
                </c:pt>
                <c:pt idx="1361">
                  <c:v>59072</c:v>
                </c:pt>
                <c:pt idx="1362">
                  <c:v>56094</c:v>
                </c:pt>
                <c:pt idx="1363">
                  <c:v>57238</c:v>
                </c:pt>
                <c:pt idx="1364">
                  <c:v>57235</c:v>
                </c:pt>
                <c:pt idx="1365">
                  <c:v>8529</c:v>
                </c:pt>
                <c:pt idx="1366">
                  <c:v>8529</c:v>
                </c:pt>
                <c:pt idx="1367">
                  <c:v>1962</c:v>
                </c:pt>
                <c:pt idx="1368">
                  <c:v>2054</c:v>
                </c:pt>
                <c:pt idx="1369">
                  <c:v>2120</c:v>
                </c:pt>
                <c:pt idx="1370">
                  <c:v>2233</c:v>
                </c:pt>
                <c:pt idx="1371">
                  <c:v>2101</c:v>
                </c:pt>
                <c:pt idx="1372">
                  <c:v>2310</c:v>
                </c:pt>
                <c:pt idx="1373">
                  <c:v>2204</c:v>
                </c:pt>
                <c:pt idx="1374">
                  <c:v>2167</c:v>
                </c:pt>
                <c:pt idx="1375">
                  <c:v>2171</c:v>
                </c:pt>
                <c:pt idx="1376">
                  <c:v>2164</c:v>
                </c:pt>
                <c:pt idx="1377">
                  <c:v>2277</c:v>
                </c:pt>
                <c:pt idx="1378">
                  <c:v>8529</c:v>
                </c:pt>
                <c:pt idx="1379">
                  <c:v>8529</c:v>
                </c:pt>
                <c:pt idx="1380">
                  <c:v>40000</c:v>
                </c:pt>
                <c:pt idx="1381">
                  <c:v>40623</c:v>
                </c:pt>
                <c:pt idx="1382">
                  <c:v>43021</c:v>
                </c:pt>
                <c:pt idx="1383">
                  <c:v>44151</c:v>
                </c:pt>
                <c:pt idx="1384">
                  <c:v>43956</c:v>
                </c:pt>
                <c:pt idx="1385">
                  <c:v>44583</c:v>
                </c:pt>
                <c:pt idx="1386">
                  <c:v>43535</c:v>
                </c:pt>
                <c:pt idx="1387">
                  <c:v>43337</c:v>
                </c:pt>
                <c:pt idx="1388">
                  <c:v>41345</c:v>
                </c:pt>
                <c:pt idx="1389">
                  <c:v>43458</c:v>
                </c:pt>
                <c:pt idx="1390">
                  <c:v>43762</c:v>
                </c:pt>
                <c:pt idx="1391">
                  <c:v>8529</c:v>
                </c:pt>
                <c:pt idx="1392">
                  <c:v>8529</c:v>
                </c:pt>
                <c:pt idx="1393">
                  <c:v>8529</c:v>
                </c:pt>
                <c:pt idx="1394">
                  <c:v>8529</c:v>
                </c:pt>
                <c:pt idx="1395">
                  <c:v>8529</c:v>
                </c:pt>
                <c:pt idx="1396">
                  <c:v>8529</c:v>
                </c:pt>
                <c:pt idx="1397">
                  <c:v>8529</c:v>
                </c:pt>
                <c:pt idx="1398">
                  <c:v>8529</c:v>
                </c:pt>
                <c:pt idx="1399">
                  <c:v>8529</c:v>
                </c:pt>
                <c:pt idx="1400">
                  <c:v>8529</c:v>
                </c:pt>
                <c:pt idx="1401">
                  <c:v>8529</c:v>
                </c:pt>
                <c:pt idx="1402">
                  <c:v>8529</c:v>
                </c:pt>
                <c:pt idx="1403">
                  <c:v>8529</c:v>
                </c:pt>
                <c:pt idx="1404">
                  <c:v>8529</c:v>
                </c:pt>
                <c:pt idx="1405">
                  <c:v>8529</c:v>
                </c:pt>
                <c:pt idx="1406">
                  <c:v>406307</c:v>
                </c:pt>
                <c:pt idx="1407">
                  <c:v>401592</c:v>
                </c:pt>
                <c:pt idx="1408">
                  <c:v>447187</c:v>
                </c:pt>
                <c:pt idx="1409">
                  <c:v>450348</c:v>
                </c:pt>
                <c:pt idx="1410">
                  <c:v>472768</c:v>
                </c:pt>
                <c:pt idx="1411">
                  <c:v>462676</c:v>
                </c:pt>
                <c:pt idx="1412">
                  <c:v>473380</c:v>
                </c:pt>
                <c:pt idx="1413">
                  <c:v>468349</c:v>
                </c:pt>
                <c:pt idx="1414">
                  <c:v>451441</c:v>
                </c:pt>
                <c:pt idx="1415">
                  <c:v>469347</c:v>
                </c:pt>
                <c:pt idx="1416">
                  <c:v>452632</c:v>
                </c:pt>
                <c:pt idx="1417">
                  <c:v>8529</c:v>
                </c:pt>
                <c:pt idx="1418">
                  <c:v>8529</c:v>
                </c:pt>
                <c:pt idx="1419">
                  <c:v>8529</c:v>
                </c:pt>
                <c:pt idx="1420">
                  <c:v>8529</c:v>
                </c:pt>
                <c:pt idx="1421">
                  <c:v>8529</c:v>
                </c:pt>
                <c:pt idx="1422">
                  <c:v>8529</c:v>
                </c:pt>
                <c:pt idx="1423">
                  <c:v>8529</c:v>
                </c:pt>
                <c:pt idx="1424">
                  <c:v>8529</c:v>
                </c:pt>
                <c:pt idx="1425">
                  <c:v>8529</c:v>
                </c:pt>
                <c:pt idx="1426">
                  <c:v>8529</c:v>
                </c:pt>
                <c:pt idx="1427">
                  <c:v>8529</c:v>
                </c:pt>
                <c:pt idx="1428">
                  <c:v>8529</c:v>
                </c:pt>
                <c:pt idx="1429">
                  <c:v>8529</c:v>
                </c:pt>
                <c:pt idx="1430">
                  <c:v>8529</c:v>
                </c:pt>
                <c:pt idx="1431">
                  <c:v>8529</c:v>
                </c:pt>
                <c:pt idx="1432">
                  <c:v>7616</c:v>
                </c:pt>
                <c:pt idx="1433">
                  <c:v>6824</c:v>
                </c:pt>
                <c:pt idx="1434">
                  <c:v>7591</c:v>
                </c:pt>
                <c:pt idx="1435">
                  <c:v>6854</c:v>
                </c:pt>
                <c:pt idx="1436">
                  <c:v>7132</c:v>
                </c:pt>
                <c:pt idx="1437">
                  <c:v>7928</c:v>
                </c:pt>
                <c:pt idx="1438">
                  <c:v>7176</c:v>
                </c:pt>
                <c:pt idx="1439">
                  <c:v>7088</c:v>
                </c:pt>
                <c:pt idx="1440">
                  <c:v>6241</c:v>
                </c:pt>
                <c:pt idx="1441">
                  <c:v>7583</c:v>
                </c:pt>
                <c:pt idx="1442">
                  <c:v>6652</c:v>
                </c:pt>
                <c:pt idx="1443">
                  <c:v>8529</c:v>
                </c:pt>
                <c:pt idx="1444">
                  <c:v>8529</c:v>
                </c:pt>
                <c:pt idx="1445">
                  <c:v>8529</c:v>
                </c:pt>
                <c:pt idx="1446">
                  <c:v>8529</c:v>
                </c:pt>
                <c:pt idx="1447">
                  <c:v>8529</c:v>
                </c:pt>
                <c:pt idx="1448">
                  <c:v>8529</c:v>
                </c:pt>
                <c:pt idx="1449">
                  <c:v>8529</c:v>
                </c:pt>
                <c:pt idx="1450">
                  <c:v>8529</c:v>
                </c:pt>
                <c:pt idx="1451">
                  <c:v>8529</c:v>
                </c:pt>
                <c:pt idx="1452">
                  <c:v>8529</c:v>
                </c:pt>
                <c:pt idx="1453">
                  <c:v>8529</c:v>
                </c:pt>
                <c:pt idx="1454">
                  <c:v>8529</c:v>
                </c:pt>
                <c:pt idx="1455">
                  <c:v>8529</c:v>
                </c:pt>
                <c:pt idx="1456">
                  <c:v>8529</c:v>
                </c:pt>
                <c:pt idx="1457">
                  <c:v>8529</c:v>
                </c:pt>
                <c:pt idx="1458">
                  <c:v>13561</c:v>
                </c:pt>
                <c:pt idx="1459">
                  <c:v>12578</c:v>
                </c:pt>
                <c:pt idx="1460">
                  <c:v>15115</c:v>
                </c:pt>
                <c:pt idx="1461">
                  <c:v>13330</c:v>
                </c:pt>
                <c:pt idx="1462">
                  <c:v>12919</c:v>
                </c:pt>
                <c:pt idx="1463">
                  <c:v>15137</c:v>
                </c:pt>
                <c:pt idx="1464">
                  <c:v>13993</c:v>
                </c:pt>
                <c:pt idx="1465">
                  <c:v>12915</c:v>
                </c:pt>
                <c:pt idx="1466">
                  <c:v>12200</c:v>
                </c:pt>
                <c:pt idx="1467">
                  <c:v>14294</c:v>
                </c:pt>
                <c:pt idx="1468">
                  <c:v>13212</c:v>
                </c:pt>
                <c:pt idx="1469">
                  <c:v>8529</c:v>
                </c:pt>
                <c:pt idx="1470">
                  <c:v>8529</c:v>
                </c:pt>
                <c:pt idx="1471">
                  <c:v>10829</c:v>
                </c:pt>
                <c:pt idx="1472">
                  <c:v>10249</c:v>
                </c:pt>
                <c:pt idx="1473">
                  <c:v>10792</c:v>
                </c:pt>
                <c:pt idx="1474">
                  <c:v>11269</c:v>
                </c:pt>
                <c:pt idx="1475">
                  <c:v>8801</c:v>
                </c:pt>
                <c:pt idx="1476">
                  <c:v>10869</c:v>
                </c:pt>
                <c:pt idx="1477">
                  <c:v>11544</c:v>
                </c:pt>
                <c:pt idx="1478">
                  <c:v>9905</c:v>
                </c:pt>
                <c:pt idx="1479">
                  <c:v>8240</c:v>
                </c:pt>
                <c:pt idx="1480">
                  <c:v>11357</c:v>
                </c:pt>
                <c:pt idx="1481">
                  <c:v>9417</c:v>
                </c:pt>
                <c:pt idx="1482">
                  <c:v>8529</c:v>
                </c:pt>
                <c:pt idx="1483">
                  <c:v>8529</c:v>
                </c:pt>
                <c:pt idx="1484">
                  <c:v>2589</c:v>
                </c:pt>
                <c:pt idx="1485">
                  <c:v>2497</c:v>
                </c:pt>
                <c:pt idx="1486">
                  <c:v>2560</c:v>
                </c:pt>
                <c:pt idx="1487">
                  <c:v>2299</c:v>
                </c:pt>
                <c:pt idx="1488">
                  <c:v>2574</c:v>
                </c:pt>
                <c:pt idx="1489">
                  <c:v>2486</c:v>
                </c:pt>
                <c:pt idx="1490">
                  <c:v>2725</c:v>
                </c:pt>
                <c:pt idx="1491">
                  <c:v>2699</c:v>
                </c:pt>
                <c:pt idx="1492">
                  <c:v>2582</c:v>
                </c:pt>
                <c:pt idx="1493">
                  <c:v>2065</c:v>
                </c:pt>
                <c:pt idx="1494">
                  <c:v>2574</c:v>
                </c:pt>
                <c:pt idx="1495">
                  <c:v>8529</c:v>
                </c:pt>
                <c:pt idx="1496">
                  <c:v>8529</c:v>
                </c:pt>
                <c:pt idx="1497">
                  <c:v>4855</c:v>
                </c:pt>
                <c:pt idx="1498">
                  <c:v>4547</c:v>
                </c:pt>
                <c:pt idx="1499">
                  <c:v>4774</c:v>
                </c:pt>
                <c:pt idx="1500">
                  <c:v>3986</c:v>
                </c:pt>
                <c:pt idx="1501">
                  <c:v>4554</c:v>
                </c:pt>
                <c:pt idx="1502">
                  <c:v>3715</c:v>
                </c:pt>
                <c:pt idx="1503">
                  <c:v>4686</c:v>
                </c:pt>
                <c:pt idx="1504">
                  <c:v>4895</c:v>
                </c:pt>
                <c:pt idx="1505">
                  <c:v>4994</c:v>
                </c:pt>
                <c:pt idx="1506">
                  <c:v>4290</c:v>
                </c:pt>
                <c:pt idx="1507">
                  <c:v>3513</c:v>
                </c:pt>
                <c:pt idx="1508">
                  <c:v>8529</c:v>
                </c:pt>
                <c:pt idx="1509">
                  <c:v>8529</c:v>
                </c:pt>
                <c:pt idx="1510">
                  <c:v>8529</c:v>
                </c:pt>
                <c:pt idx="1511">
                  <c:v>8529</c:v>
                </c:pt>
                <c:pt idx="1512">
                  <c:v>8529</c:v>
                </c:pt>
                <c:pt idx="1513">
                  <c:v>8529</c:v>
                </c:pt>
                <c:pt idx="1514">
                  <c:v>8529</c:v>
                </c:pt>
                <c:pt idx="1515">
                  <c:v>8529</c:v>
                </c:pt>
                <c:pt idx="1516">
                  <c:v>8529</c:v>
                </c:pt>
                <c:pt idx="1517">
                  <c:v>8529</c:v>
                </c:pt>
                <c:pt idx="1518">
                  <c:v>8529</c:v>
                </c:pt>
                <c:pt idx="1519">
                  <c:v>8529</c:v>
                </c:pt>
                <c:pt idx="1520">
                  <c:v>8529</c:v>
                </c:pt>
                <c:pt idx="1521">
                  <c:v>8529</c:v>
                </c:pt>
                <c:pt idx="1522">
                  <c:v>8529</c:v>
                </c:pt>
                <c:pt idx="1523">
                  <c:v>2582</c:v>
                </c:pt>
                <c:pt idx="1524">
                  <c:v>1822</c:v>
                </c:pt>
                <c:pt idx="1525">
                  <c:v>2750</c:v>
                </c:pt>
                <c:pt idx="1526">
                  <c:v>8529</c:v>
                </c:pt>
                <c:pt idx="1527">
                  <c:v>8529</c:v>
                </c:pt>
                <c:pt idx="1528">
                  <c:v>8529</c:v>
                </c:pt>
                <c:pt idx="1529">
                  <c:v>2252</c:v>
                </c:pt>
                <c:pt idx="1530">
                  <c:v>2057</c:v>
                </c:pt>
                <c:pt idx="1531">
                  <c:v>2384</c:v>
                </c:pt>
                <c:pt idx="1532">
                  <c:v>8529</c:v>
                </c:pt>
                <c:pt idx="1533">
                  <c:v>8529</c:v>
                </c:pt>
                <c:pt idx="1534">
                  <c:v>8529</c:v>
                </c:pt>
                <c:pt idx="1535">
                  <c:v>8529</c:v>
                </c:pt>
                <c:pt idx="1536">
                  <c:v>182078</c:v>
                </c:pt>
                <c:pt idx="1537">
                  <c:v>169650</c:v>
                </c:pt>
                <c:pt idx="1538">
                  <c:v>173845</c:v>
                </c:pt>
                <c:pt idx="1539">
                  <c:v>176903</c:v>
                </c:pt>
                <c:pt idx="1540">
                  <c:v>172364</c:v>
                </c:pt>
                <c:pt idx="1541">
                  <c:v>167274</c:v>
                </c:pt>
                <c:pt idx="1542">
                  <c:v>171766</c:v>
                </c:pt>
                <c:pt idx="1543">
                  <c:v>172228</c:v>
                </c:pt>
                <c:pt idx="1544">
                  <c:v>175041</c:v>
                </c:pt>
                <c:pt idx="1545">
                  <c:v>165363</c:v>
                </c:pt>
                <c:pt idx="1546">
                  <c:v>167201</c:v>
                </c:pt>
                <c:pt idx="1547">
                  <c:v>8529</c:v>
                </c:pt>
                <c:pt idx="1548">
                  <c:v>8529</c:v>
                </c:pt>
                <c:pt idx="1549">
                  <c:v>10873</c:v>
                </c:pt>
                <c:pt idx="1550">
                  <c:v>11408</c:v>
                </c:pt>
                <c:pt idx="1551">
                  <c:v>11848</c:v>
                </c:pt>
                <c:pt idx="1552">
                  <c:v>10935</c:v>
                </c:pt>
                <c:pt idx="1553">
                  <c:v>11998</c:v>
                </c:pt>
                <c:pt idx="1554">
                  <c:v>11192</c:v>
                </c:pt>
                <c:pt idx="1555">
                  <c:v>11379</c:v>
                </c:pt>
                <c:pt idx="1556">
                  <c:v>11280</c:v>
                </c:pt>
                <c:pt idx="1557">
                  <c:v>11309</c:v>
                </c:pt>
                <c:pt idx="1558">
                  <c:v>12064</c:v>
                </c:pt>
                <c:pt idx="1559">
                  <c:v>10939</c:v>
                </c:pt>
                <c:pt idx="1560">
                  <c:v>8529</c:v>
                </c:pt>
                <c:pt idx="1561">
                  <c:v>8529</c:v>
                </c:pt>
                <c:pt idx="1562">
                  <c:v>57187</c:v>
                </c:pt>
                <c:pt idx="1563">
                  <c:v>47077</c:v>
                </c:pt>
                <c:pt idx="1564">
                  <c:v>50326</c:v>
                </c:pt>
                <c:pt idx="1565">
                  <c:v>37429</c:v>
                </c:pt>
                <c:pt idx="1566">
                  <c:v>41092</c:v>
                </c:pt>
                <c:pt idx="1567">
                  <c:v>42666</c:v>
                </c:pt>
                <c:pt idx="1568">
                  <c:v>45089</c:v>
                </c:pt>
                <c:pt idx="1569">
                  <c:v>42438</c:v>
                </c:pt>
                <c:pt idx="1570">
                  <c:v>42625</c:v>
                </c:pt>
                <c:pt idx="1571">
                  <c:v>38808</c:v>
                </c:pt>
                <c:pt idx="1572">
                  <c:v>44257</c:v>
                </c:pt>
                <c:pt idx="1573">
                  <c:v>8529</c:v>
                </c:pt>
                <c:pt idx="1574">
                  <c:v>8529</c:v>
                </c:pt>
                <c:pt idx="1575">
                  <c:v>317254</c:v>
                </c:pt>
                <c:pt idx="1576">
                  <c:v>298787</c:v>
                </c:pt>
                <c:pt idx="1577">
                  <c:v>316125</c:v>
                </c:pt>
                <c:pt idx="1578">
                  <c:v>302806</c:v>
                </c:pt>
                <c:pt idx="1579">
                  <c:v>304988</c:v>
                </c:pt>
                <c:pt idx="1580">
                  <c:v>296932</c:v>
                </c:pt>
                <c:pt idx="1581">
                  <c:v>315637</c:v>
                </c:pt>
                <c:pt idx="1582">
                  <c:v>303598</c:v>
                </c:pt>
                <c:pt idx="1583">
                  <c:v>304856</c:v>
                </c:pt>
                <c:pt idx="1584">
                  <c:v>301691</c:v>
                </c:pt>
                <c:pt idx="1585">
                  <c:v>320004</c:v>
                </c:pt>
                <c:pt idx="1586">
                  <c:v>8529</c:v>
                </c:pt>
                <c:pt idx="1587">
                  <c:v>8529</c:v>
                </c:pt>
                <c:pt idx="1588">
                  <c:v>52361</c:v>
                </c:pt>
                <c:pt idx="1589">
                  <c:v>57411</c:v>
                </c:pt>
                <c:pt idx="1590">
                  <c:v>58357</c:v>
                </c:pt>
                <c:pt idx="1591">
                  <c:v>62863</c:v>
                </c:pt>
                <c:pt idx="1592">
                  <c:v>63175</c:v>
                </c:pt>
                <c:pt idx="1593">
                  <c:v>66820</c:v>
                </c:pt>
                <c:pt idx="1594">
                  <c:v>60865</c:v>
                </c:pt>
                <c:pt idx="1595">
                  <c:v>65309</c:v>
                </c:pt>
                <c:pt idx="1596">
                  <c:v>61276</c:v>
                </c:pt>
                <c:pt idx="1597">
                  <c:v>62966</c:v>
                </c:pt>
                <c:pt idx="1598">
                  <c:v>59108</c:v>
                </c:pt>
                <c:pt idx="1599">
                  <c:v>8529</c:v>
                </c:pt>
                <c:pt idx="1600">
                  <c:v>8529</c:v>
                </c:pt>
                <c:pt idx="1601">
                  <c:v>78745</c:v>
                </c:pt>
                <c:pt idx="1602">
                  <c:v>80307</c:v>
                </c:pt>
                <c:pt idx="1603">
                  <c:v>94645</c:v>
                </c:pt>
                <c:pt idx="1604">
                  <c:v>95401</c:v>
                </c:pt>
                <c:pt idx="1605">
                  <c:v>92174</c:v>
                </c:pt>
                <c:pt idx="1606">
                  <c:v>95672</c:v>
                </c:pt>
                <c:pt idx="1607">
                  <c:v>100960</c:v>
                </c:pt>
                <c:pt idx="1608">
                  <c:v>95676</c:v>
                </c:pt>
                <c:pt idx="1609">
                  <c:v>95940</c:v>
                </c:pt>
                <c:pt idx="1610">
                  <c:v>89985</c:v>
                </c:pt>
                <c:pt idx="1611">
                  <c:v>102595</c:v>
                </c:pt>
                <c:pt idx="1612">
                  <c:v>8529</c:v>
                </c:pt>
                <c:pt idx="1613">
                  <c:v>8529</c:v>
                </c:pt>
                <c:pt idx="1614">
                  <c:v>1740776</c:v>
                </c:pt>
                <c:pt idx="1615">
                  <c:v>1574368</c:v>
                </c:pt>
                <c:pt idx="1616">
                  <c:v>1715639</c:v>
                </c:pt>
                <c:pt idx="1617">
                  <c:v>1602963</c:v>
                </c:pt>
                <c:pt idx="1618">
                  <c:v>1557665</c:v>
                </c:pt>
                <c:pt idx="1619">
                  <c:v>1558013</c:v>
                </c:pt>
                <c:pt idx="1620">
                  <c:v>1667598</c:v>
                </c:pt>
                <c:pt idx="1621">
                  <c:v>1615688</c:v>
                </c:pt>
                <c:pt idx="1622">
                  <c:v>1604973</c:v>
                </c:pt>
                <c:pt idx="1623">
                  <c:v>1558112</c:v>
                </c:pt>
                <c:pt idx="1624">
                  <c:v>1669618</c:v>
                </c:pt>
                <c:pt idx="1625">
                  <c:v>8529</c:v>
                </c:pt>
                <c:pt idx="1626">
                  <c:v>8529</c:v>
                </c:pt>
                <c:pt idx="1627">
                  <c:v>8529</c:v>
                </c:pt>
                <c:pt idx="1628">
                  <c:v>8529</c:v>
                </c:pt>
                <c:pt idx="1629">
                  <c:v>8529</c:v>
                </c:pt>
                <c:pt idx="1630">
                  <c:v>8529</c:v>
                </c:pt>
                <c:pt idx="1631">
                  <c:v>8529</c:v>
                </c:pt>
                <c:pt idx="1632">
                  <c:v>8529</c:v>
                </c:pt>
                <c:pt idx="1633">
                  <c:v>8529</c:v>
                </c:pt>
                <c:pt idx="1634">
                  <c:v>8529</c:v>
                </c:pt>
                <c:pt idx="1635">
                  <c:v>8529</c:v>
                </c:pt>
                <c:pt idx="1636">
                  <c:v>8529</c:v>
                </c:pt>
                <c:pt idx="1637">
                  <c:v>8529</c:v>
                </c:pt>
                <c:pt idx="1638">
                  <c:v>8529</c:v>
                </c:pt>
                <c:pt idx="1639">
                  <c:v>8529</c:v>
                </c:pt>
                <c:pt idx="1640">
                  <c:v>45962</c:v>
                </c:pt>
                <c:pt idx="1641">
                  <c:v>46127</c:v>
                </c:pt>
                <c:pt idx="1642">
                  <c:v>51881</c:v>
                </c:pt>
                <c:pt idx="1643">
                  <c:v>8529</c:v>
                </c:pt>
                <c:pt idx="1644">
                  <c:v>8529</c:v>
                </c:pt>
                <c:pt idx="1645">
                  <c:v>52251</c:v>
                </c:pt>
                <c:pt idx="1646">
                  <c:v>8529</c:v>
                </c:pt>
                <c:pt idx="1647">
                  <c:v>8529</c:v>
                </c:pt>
                <c:pt idx="1648">
                  <c:v>8529</c:v>
                </c:pt>
                <c:pt idx="1649">
                  <c:v>8529</c:v>
                </c:pt>
                <c:pt idx="1650">
                  <c:v>53766</c:v>
                </c:pt>
                <c:pt idx="1651">
                  <c:v>8529</c:v>
                </c:pt>
                <c:pt idx="1652">
                  <c:v>8529</c:v>
                </c:pt>
                <c:pt idx="1653">
                  <c:v>36094</c:v>
                </c:pt>
                <c:pt idx="1654">
                  <c:v>33890</c:v>
                </c:pt>
                <c:pt idx="1655">
                  <c:v>37557</c:v>
                </c:pt>
                <c:pt idx="1656">
                  <c:v>38749</c:v>
                </c:pt>
                <c:pt idx="1657">
                  <c:v>39358</c:v>
                </c:pt>
                <c:pt idx="1658">
                  <c:v>36600</c:v>
                </c:pt>
                <c:pt idx="1659">
                  <c:v>39252</c:v>
                </c:pt>
                <c:pt idx="1660">
                  <c:v>39175</c:v>
                </c:pt>
                <c:pt idx="1661">
                  <c:v>39494</c:v>
                </c:pt>
                <c:pt idx="1662">
                  <c:v>38929</c:v>
                </c:pt>
                <c:pt idx="1663">
                  <c:v>37312</c:v>
                </c:pt>
                <c:pt idx="1664">
                  <c:v>8529</c:v>
                </c:pt>
                <c:pt idx="1665">
                  <c:v>8529</c:v>
                </c:pt>
                <c:pt idx="1666">
                  <c:v>15328</c:v>
                </c:pt>
                <c:pt idx="1667">
                  <c:v>15310</c:v>
                </c:pt>
                <c:pt idx="1668">
                  <c:v>17180</c:v>
                </c:pt>
                <c:pt idx="1669">
                  <c:v>15746</c:v>
                </c:pt>
                <c:pt idx="1670">
                  <c:v>15163</c:v>
                </c:pt>
                <c:pt idx="1671">
                  <c:v>16212</c:v>
                </c:pt>
                <c:pt idx="1672">
                  <c:v>15420</c:v>
                </c:pt>
                <c:pt idx="1673">
                  <c:v>15867</c:v>
                </c:pt>
                <c:pt idx="1674">
                  <c:v>15500</c:v>
                </c:pt>
                <c:pt idx="1675">
                  <c:v>16245</c:v>
                </c:pt>
                <c:pt idx="1676">
                  <c:v>14265</c:v>
                </c:pt>
                <c:pt idx="1677">
                  <c:v>8529</c:v>
                </c:pt>
                <c:pt idx="1678">
                  <c:v>8529</c:v>
                </c:pt>
                <c:pt idx="1679">
                  <c:v>269675</c:v>
                </c:pt>
                <c:pt idx="1680">
                  <c:v>288237</c:v>
                </c:pt>
                <c:pt idx="1681">
                  <c:v>329286</c:v>
                </c:pt>
                <c:pt idx="1682">
                  <c:v>339429</c:v>
                </c:pt>
                <c:pt idx="1683">
                  <c:v>297830</c:v>
                </c:pt>
                <c:pt idx="1684">
                  <c:v>358237</c:v>
                </c:pt>
                <c:pt idx="1685">
                  <c:v>314519</c:v>
                </c:pt>
                <c:pt idx="1686">
                  <c:v>353462</c:v>
                </c:pt>
                <c:pt idx="1687">
                  <c:v>350037</c:v>
                </c:pt>
                <c:pt idx="1688">
                  <c:v>321097</c:v>
                </c:pt>
                <c:pt idx="1689">
                  <c:v>294434</c:v>
                </c:pt>
                <c:pt idx="1690">
                  <c:v>8529</c:v>
                </c:pt>
                <c:pt idx="1691">
                  <c:v>8529</c:v>
                </c:pt>
                <c:pt idx="1692">
                  <c:v>52515</c:v>
                </c:pt>
                <c:pt idx="1693">
                  <c:v>43744</c:v>
                </c:pt>
                <c:pt idx="1694">
                  <c:v>49105</c:v>
                </c:pt>
                <c:pt idx="1695">
                  <c:v>54521</c:v>
                </c:pt>
                <c:pt idx="1696">
                  <c:v>51129</c:v>
                </c:pt>
                <c:pt idx="1697">
                  <c:v>48060</c:v>
                </c:pt>
                <c:pt idx="1698">
                  <c:v>57425</c:v>
                </c:pt>
                <c:pt idx="1699">
                  <c:v>51562</c:v>
                </c:pt>
                <c:pt idx="1700">
                  <c:v>49571</c:v>
                </c:pt>
                <c:pt idx="1701">
                  <c:v>54781</c:v>
                </c:pt>
                <c:pt idx="1702">
                  <c:v>49794</c:v>
                </c:pt>
                <c:pt idx="1703">
                  <c:v>8529</c:v>
                </c:pt>
                <c:pt idx="1704">
                  <c:v>8529</c:v>
                </c:pt>
                <c:pt idx="1705">
                  <c:v>38757</c:v>
                </c:pt>
                <c:pt idx="1706">
                  <c:v>41598</c:v>
                </c:pt>
                <c:pt idx="1707">
                  <c:v>40392</c:v>
                </c:pt>
                <c:pt idx="1708">
                  <c:v>40392</c:v>
                </c:pt>
                <c:pt idx="1709">
                  <c:v>42963</c:v>
                </c:pt>
                <c:pt idx="1710">
                  <c:v>38019</c:v>
                </c:pt>
                <c:pt idx="1711">
                  <c:v>40718</c:v>
                </c:pt>
                <c:pt idx="1712">
                  <c:v>41375</c:v>
                </c:pt>
                <c:pt idx="1713">
                  <c:v>41877</c:v>
                </c:pt>
                <c:pt idx="1714">
                  <c:v>40205</c:v>
                </c:pt>
                <c:pt idx="1715">
                  <c:v>39050</c:v>
                </c:pt>
                <c:pt idx="1716">
                  <c:v>8529</c:v>
                </c:pt>
                <c:pt idx="1717">
                  <c:v>8529</c:v>
                </c:pt>
                <c:pt idx="1718">
                  <c:v>298002</c:v>
                </c:pt>
                <c:pt idx="1719">
                  <c:v>277845</c:v>
                </c:pt>
                <c:pt idx="1720">
                  <c:v>285274</c:v>
                </c:pt>
                <c:pt idx="1721">
                  <c:v>261571</c:v>
                </c:pt>
                <c:pt idx="1722">
                  <c:v>194538</c:v>
                </c:pt>
                <c:pt idx="1723">
                  <c:v>225407</c:v>
                </c:pt>
                <c:pt idx="1724">
                  <c:v>284658</c:v>
                </c:pt>
                <c:pt idx="1725">
                  <c:v>205678</c:v>
                </c:pt>
                <c:pt idx="1726">
                  <c:v>237369</c:v>
                </c:pt>
                <c:pt idx="1727">
                  <c:v>218509</c:v>
                </c:pt>
                <c:pt idx="1728">
                  <c:v>216148</c:v>
                </c:pt>
                <c:pt idx="1729">
                  <c:v>8529</c:v>
                </c:pt>
                <c:pt idx="1730">
                  <c:v>8529</c:v>
                </c:pt>
                <c:pt idx="1731">
                  <c:v>304805</c:v>
                </c:pt>
                <c:pt idx="1732">
                  <c:v>261813</c:v>
                </c:pt>
                <c:pt idx="1733">
                  <c:v>323459</c:v>
                </c:pt>
                <c:pt idx="1734">
                  <c:v>326480</c:v>
                </c:pt>
                <c:pt idx="1735">
                  <c:v>343121</c:v>
                </c:pt>
                <c:pt idx="1736">
                  <c:v>321651</c:v>
                </c:pt>
                <c:pt idx="1737">
                  <c:v>327595</c:v>
                </c:pt>
                <c:pt idx="1738">
                  <c:v>318684</c:v>
                </c:pt>
                <c:pt idx="1739">
                  <c:v>333869</c:v>
                </c:pt>
                <c:pt idx="1740">
                  <c:v>352259</c:v>
                </c:pt>
                <c:pt idx="1741">
                  <c:v>320774</c:v>
                </c:pt>
                <c:pt idx="1742">
                  <c:v>8529</c:v>
                </c:pt>
                <c:pt idx="1743">
                  <c:v>8529</c:v>
                </c:pt>
                <c:pt idx="1744">
                  <c:v>493505</c:v>
                </c:pt>
                <c:pt idx="1745">
                  <c:v>475108</c:v>
                </c:pt>
                <c:pt idx="1746">
                  <c:v>522467</c:v>
                </c:pt>
                <c:pt idx="1747">
                  <c:v>542041</c:v>
                </c:pt>
                <c:pt idx="1748">
                  <c:v>540409</c:v>
                </c:pt>
                <c:pt idx="1749">
                  <c:v>550552</c:v>
                </c:pt>
                <c:pt idx="1750">
                  <c:v>528906</c:v>
                </c:pt>
                <c:pt idx="1751">
                  <c:v>531939</c:v>
                </c:pt>
                <c:pt idx="1752">
                  <c:v>541986</c:v>
                </c:pt>
                <c:pt idx="1753">
                  <c:v>540640</c:v>
                </c:pt>
                <c:pt idx="1754">
                  <c:v>543662</c:v>
                </c:pt>
                <c:pt idx="1755">
                  <c:v>8529</c:v>
                </c:pt>
                <c:pt idx="1756">
                  <c:v>8529</c:v>
                </c:pt>
                <c:pt idx="1757">
                  <c:v>24202</c:v>
                </c:pt>
                <c:pt idx="1758">
                  <c:v>24169</c:v>
                </c:pt>
                <c:pt idx="1759">
                  <c:v>24301</c:v>
                </c:pt>
                <c:pt idx="1760">
                  <c:v>22398</c:v>
                </c:pt>
                <c:pt idx="1761">
                  <c:v>15698</c:v>
                </c:pt>
                <c:pt idx="1762">
                  <c:v>19208</c:v>
                </c:pt>
                <c:pt idx="1763">
                  <c:v>16468</c:v>
                </c:pt>
                <c:pt idx="1764">
                  <c:v>18643</c:v>
                </c:pt>
                <c:pt idx="1765">
                  <c:v>19497</c:v>
                </c:pt>
                <c:pt idx="1766">
                  <c:v>17510</c:v>
                </c:pt>
                <c:pt idx="1767">
                  <c:v>13927</c:v>
                </c:pt>
                <c:pt idx="1768">
                  <c:v>8529</c:v>
                </c:pt>
                <c:pt idx="1769">
                  <c:v>8529</c:v>
                </c:pt>
                <c:pt idx="1770">
                  <c:v>571612</c:v>
                </c:pt>
                <c:pt idx="1771">
                  <c:v>577483</c:v>
                </c:pt>
                <c:pt idx="1772">
                  <c:v>570574</c:v>
                </c:pt>
                <c:pt idx="1773">
                  <c:v>447480</c:v>
                </c:pt>
                <c:pt idx="1774">
                  <c:v>398827</c:v>
                </c:pt>
                <c:pt idx="1775">
                  <c:v>539790</c:v>
                </c:pt>
                <c:pt idx="1776">
                  <c:v>469328</c:v>
                </c:pt>
                <c:pt idx="1777">
                  <c:v>418859</c:v>
                </c:pt>
                <c:pt idx="1778">
                  <c:v>402178</c:v>
                </c:pt>
                <c:pt idx="1779">
                  <c:v>372703</c:v>
                </c:pt>
                <c:pt idx="1780">
                  <c:v>509889</c:v>
                </c:pt>
                <c:pt idx="1781">
                  <c:v>8529</c:v>
                </c:pt>
                <c:pt idx="1782">
                  <c:v>8529</c:v>
                </c:pt>
                <c:pt idx="1783">
                  <c:v>114667</c:v>
                </c:pt>
                <c:pt idx="1784">
                  <c:v>106651</c:v>
                </c:pt>
                <c:pt idx="1785">
                  <c:v>94444</c:v>
                </c:pt>
                <c:pt idx="1786">
                  <c:v>114084</c:v>
                </c:pt>
                <c:pt idx="1787">
                  <c:v>85342</c:v>
                </c:pt>
                <c:pt idx="1788">
                  <c:v>62834</c:v>
                </c:pt>
                <c:pt idx="1789">
                  <c:v>114770</c:v>
                </c:pt>
                <c:pt idx="1790">
                  <c:v>91118</c:v>
                </c:pt>
                <c:pt idx="1791">
                  <c:v>87260</c:v>
                </c:pt>
                <c:pt idx="1792">
                  <c:v>72445</c:v>
                </c:pt>
                <c:pt idx="1793">
                  <c:v>99544</c:v>
                </c:pt>
                <c:pt idx="1794">
                  <c:v>8529</c:v>
                </c:pt>
                <c:pt idx="1795">
                  <c:v>8529</c:v>
                </c:pt>
                <c:pt idx="1796">
                  <c:v>70656</c:v>
                </c:pt>
                <c:pt idx="1797">
                  <c:v>67029</c:v>
                </c:pt>
                <c:pt idx="1798">
                  <c:v>70938</c:v>
                </c:pt>
                <c:pt idx="1799">
                  <c:v>65749</c:v>
                </c:pt>
                <c:pt idx="1800">
                  <c:v>63201</c:v>
                </c:pt>
                <c:pt idx="1801">
                  <c:v>66424</c:v>
                </c:pt>
                <c:pt idx="1802">
                  <c:v>60245</c:v>
                </c:pt>
                <c:pt idx="1803">
                  <c:v>65122</c:v>
                </c:pt>
                <c:pt idx="1804">
                  <c:v>62691</c:v>
                </c:pt>
                <c:pt idx="1805">
                  <c:v>65977</c:v>
                </c:pt>
                <c:pt idx="1806">
                  <c:v>63146</c:v>
                </c:pt>
                <c:pt idx="1807">
                  <c:v>8529</c:v>
                </c:pt>
                <c:pt idx="1808">
                  <c:v>8529</c:v>
                </c:pt>
                <c:pt idx="1809">
                  <c:v>20821</c:v>
                </c:pt>
                <c:pt idx="1810">
                  <c:v>21254</c:v>
                </c:pt>
                <c:pt idx="1811">
                  <c:v>20763</c:v>
                </c:pt>
                <c:pt idx="1812">
                  <c:v>16003</c:v>
                </c:pt>
                <c:pt idx="1813">
                  <c:v>19241</c:v>
                </c:pt>
                <c:pt idx="1814">
                  <c:v>21540</c:v>
                </c:pt>
                <c:pt idx="1815">
                  <c:v>21027</c:v>
                </c:pt>
                <c:pt idx="1816">
                  <c:v>17470</c:v>
                </c:pt>
                <c:pt idx="1817">
                  <c:v>15508</c:v>
                </c:pt>
                <c:pt idx="1818">
                  <c:v>20733</c:v>
                </c:pt>
                <c:pt idx="1819">
                  <c:v>16887</c:v>
                </c:pt>
                <c:pt idx="1820">
                  <c:v>8529</c:v>
                </c:pt>
                <c:pt idx="1821">
                  <c:v>8529</c:v>
                </c:pt>
                <c:pt idx="1822">
                  <c:v>93696</c:v>
                </c:pt>
                <c:pt idx="1823">
                  <c:v>81869</c:v>
                </c:pt>
                <c:pt idx="1824">
                  <c:v>79959</c:v>
                </c:pt>
                <c:pt idx="1825">
                  <c:v>55122</c:v>
                </c:pt>
                <c:pt idx="1826">
                  <c:v>63534</c:v>
                </c:pt>
                <c:pt idx="1827">
                  <c:v>75236</c:v>
                </c:pt>
                <c:pt idx="1828">
                  <c:v>71547</c:v>
                </c:pt>
                <c:pt idx="1829">
                  <c:v>61657</c:v>
                </c:pt>
                <c:pt idx="1830">
                  <c:v>55181</c:v>
                </c:pt>
                <c:pt idx="1831">
                  <c:v>73769</c:v>
                </c:pt>
                <c:pt idx="1832">
                  <c:v>52753</c:v>
                </c:pt>
                <c:pt idx="1833">
                  <c:v>8529</c:v>
                </c:pt>
                <c:pt idx="1834">
                  <c:v>8529</c:v>
                </c:pt>
                <c:pt idx="1835">
                  <c:v>20403</c:v>
                </c:pt>
                <c:pt idx="1836">
                  <c:v>20917</c:v>
                </c:pt>
                <c:pt idx="1837">
                  <c:v>16656</c:v>
                </c:pt>
                <c:pt idx="1838">
                  <c:v>16208</c:v>
                </c:pt>
                <c:pt idx="1839">
                  <c:v>16835</c:v>
                </c:pt>
                <c:pt idx="1840">
                  <c:v>14972</c:v>
                </c:pt>
                <c:pt idx="1841">
                  <c:v>16245</c:v>
                </c:pt>
                <c:pt idx="1842">
                  <c:v>18221</c:v>
                </c:pt>
                <c:pt idx="1843">
                  <c:v>15354</c:v>
                </c:pt>
                <c:pt idx="1844">
                  <c:v>14499</c:v>
                </c:pt>
                <c:pt idx="1845">
                  <c:v>16039</c:v>
                </c:pt>
                <c:pt idx="1846">
                  <c:v>8529</c:v>
                </c:pt>
                <c:pt idx="1847">
                  <c:v>8529</c:v>
                </c:pt>
                <c:pt idx="1848">
                  <c:v>57202</c:v>
                </c:pt>
                <c:pt idx="1849">
                  <c:v>40264</c:v>
                </c:pt>
                <c:pt idx="1850">
                  <c:v>41067</c:v>
                </c:pt>
                <c:pt idx="1851">
                  <c:v>25471</c:v>
                </c:pt>
                <c:pt idx="1852">
                  <c:v>20286</c:v>
                </c:pt>
                <c:pt idx="1853">
                  <c:v>27987</c:v>
                </c:pt>
                <c:pt idx="1854">
                  <c:v>44587</c:v>
                </c:pt>
                <c:pt idx="1855">
                  <c:v>29893</c:v>
                </c:pt>
                <c:pt idx="1856">
                  <c:v>32391</c:v>
                </c:pt>
                <c:pt idx="1857">
                  <c:v>21896</c:v>
                </c:pt>
                <c:pt idx="1858">
                  <c:v>39604</c:v>
                </c:pt>
                <c:pt idx="1859">
                  <c:v>8529</c:v>
                </c:pt>
                <c:pt idx="1860">
                  <c:v>8529</c:v>
                </c:pt>
                <c:pt idx="1861">
                  <c:v>70531</c:v>
                </c:pt>
                <c:pt idx="1862">
                  <c:v>66120</c:v>
                </c:pt>
                <c:pt idx="1863">
                  <c:v>67997</c:v>
                </c:pt>
                <c:pt idx="1864">
                  <c:v>44393</c:v>
                </c:pt>
                <c:pt idx="1865">
                  <c:v>28482</c:v>
                </c:pt>
                <c:pt idx="1866">
                  <c:v>30363</c:v>
                </c:pt>
                <c:pt idx="1867">
                  <c:v>67242</c:v>
                </c:pt>
                <c:pt idx="1868">
                  <c:v>51881</c:v>
                </c:pt>
                <c:pt idx="1869">
                  <c:v>36157</c:v>
                </c:pt>
                <c:pt idx="1870">
                  <c:v>34730</c:v>
                </c:pt>
                <c:pt idx="1871">
                  <c:v>56736</c:v>
                </c:pt>
                <c:pt idx="1872">
                  <c:v>8529</c:v>
                </c:pt>
                <c:pt idx="1873">
                  <c:v>8529</c:v>
                </c:pt>
                <c:pt idx="1874">
                  <c:v>464481</c:v>
                </c:pt>
                <c:pt idx="1875">
                  <c:v>431027</c:v>
                </c:pt>
                <c:pt idx="1876">
                  <c:v>418240</c:v>
                </c:pt>
                <c:pt idx="1877">
                  <c:v>395834</c:v>
                </c:pt>
                <c:pt idx="1878">
                  <c:v>326407</c:v>
                </c:pt>
                <c:pt idx="1879">
                  <c:v>297214</c:v>
                </c:pt>
                <c:pt idx="1880">
                  <c:v>393535</c:v>
                </c:pt>
                <c:pt idx="1881">
                  <c:v>397642</c:v>
                </c:pt>
                <c:pt idx="1882">
                  <c:v>327272</c:v>
                </c:pt>
                <c:pt idx="1883">
                  <c:v>296935</c:v>
                </c:pt>
                <c:pt idx="1884">
                  <c:v>432739</c:v>
                </c:pt>
                <c:pt idx="1885">
                  <c:v>8529</c:v>
                </c:pt>
                <c:pt idx="1886">
                  <c:v>8529</c:v>
                </c:pt>
                <c:pt idx="1887">
                  <c:v>61859</c:v>
                </c:pt>
                <c:pt idx="1888">
                  <c:v>62112</c:v>
                </c:pt>
                <c:pt idx="1889">
                  <c:v>67700</c:v>
                </c:pt>
                <c:pt idx="1890">
                  <c:v>53590</c:v>
                </c:pt>
                <c:pt idx="1891">
                  <c:v>51111</c:v>
                </c:pt>
                <c:pt idx="1892">
                  <c:v>48786</c:v>
                </c:pt>
                <c:pt idx="1893">
                  <c:v>57429</c:v>
                </c:pt>
                <c:pt idx="1894">
                  <c:v>39068</c:v>
                </c:pt>
                <c:pt idx="1895">
                  <c:v>50634</c:v>
                </c:pt>
                <c:pt idx="1896">
                  <c:v>54286</c:v>
                </c:pt>
                <c:pt idx="1897">
                  <c:v>51048</c:v>
                </c:pt>
                <c:pt idx="1898">
                  <c:v>8529</c:v>
                </c:pt>
                <c:pt idx="1899">
                  <c:v>8529</c:v>
                </c:pt>
                <c:pt idx="1900">
                  <c:v>167597</c:v>
                </c:pt>
                <c:pt idx="1901">
                  <c:v>162602</c:v>
                </c:pt>
                <c:pt idx="1902">
                  <c:v>158935</c:v>
                </c:pt>
                <c:pt idx="1903">
                  <c:v>123875</c:v>
                </c:pt>
                <c:pt idx="1904">
                  <c:v>113241</c:v>
                </c:pt>
                <c:pt idx="1905">
                  <c:v>101415</c:v>
                </c:pt>
                <c:pt idx="1906">
                  <c:v>139405</c:v>
                </c:pt>
                <c:pt idx="1907">
                  <c:v>84704</c:v>
                </c:pt>
                <c:pt idx="1908">
                  <c:v>116149</c:v>
                </c:pt>
                <c:pt idx="1909">
                  <c:v>106842</c:v>
                </c:pt>
                <c:pt idx="1910">
                  <c:v>112562</c:v>
                </c:pt>
                <c:pt idx="1911">
                  <c:v>8529</c:v>
                </c:pt>
                <c:pt idx="1912">
                  <c:v>8529</c:v>
                </c:pt>
                <c:pt idx="1913">
                  <c:v>21852</c:v>
                </c:pt>
                <c:pt idx="1914">
                  <c:v>23058</c:v>
                </c:pt>
                <c:pt idx="1915">
                  <c:v>22207</c:v>
                </c:pt>
                <c:pt idx="1916">
                  <c:v>20796</c:v>
                </c:pt>
                <c:pt idx="1917">
                  <c:v>18881</c:v>
                </c:pt>
                <c:pt idx="1918">
                  <c:v>16252</c:v>
                </c:pt>
                <c:pt idx="1919">
                  <c:v>21712</c:v>
                </c:pt>
                <c:pt idx="1920">
                  <c:v>20044</c:v>
                </c:pt>
                <c:pt idx="1921">
                  <c:v>15764</c:v>
                </c:pt>
                <c:pt idx="1922">
                  <c:v>17305</c:v>
                </c:pt>
                <c:pt idx="1923">
                  <c:v>14639</c:v>
                </c:pt>
                <c:pt idx="1924">
                  <c:v>8529</c:v>
                </c:pt>
                <c:pt idx="1925">
                  <c:v>8529</c:v>
                </c:pt>
                <c:pt idx="1926">
                  <c:v>8529</c:v>
                </c:pt>
                <c:pt idx="1927">
                  <c:v>8529</c:v>
                </c:pt>
                <c:pt idx="1928">
                  <c:v>8529</c:v>
                </c:pt>
                <c:pt idx="1929">
                  <c:v>8529</c:v>
                </c:pt>
                <c:pt idx="1930">
                  <c:v>8529</c:v>
                </c:pt>
                <c:pt idx="1931">
                  <c:v>8529</c:v>
                </c:pt>
                <c:pt idx="1932">
                  <c:v>8529</c:v>
                </c:pt>
                <c:pt idx="1933">
                  <c:v>8529</c:v>
                </c:pt>
                <c:pt idx="1934">
                  <c:v>8529</c:v>
                </c:pt>
                <c:pt idx="1935">
                  <c:v>8529</c:v>
                </c:pt>
                <c:pt idx="1936">
                  <c:v>8529</c:v>
                </c:pt>
                <c:pt idx="1937">
                  <c:v>8529</c:v>
                </c:pt>
                <c:pt idx="1938">
                  <c:v>8529</c:v>
                </c:pt>
                <c:pt idx="1939">
                  <c:v>373081</c:v>
                </c:pt>
                <c:pt idx="1940">
                  <c:v>395094</c:v>
                </c:pt>
                <c:pt idx="1941">
                  <c:v>387635</c:v>
                </c:pt>
                <c:pt idx="1942">
                  <c:v>377235</c:v>
                </c:pt>
                <c:pt idx="1943">
                  <c:v>341002</c:v>
                </c:pt>
                <c:pt idx="1944">
                  <c:v>362685</c:v>
                </c:pt>
                <c:pt idx="1945">
                  <c:v>346476</c:v>
                </c:pt>
                <c:pt idx="1946">
                  <c:v>329605</c:v>
                </c:pt>
                <c:pt idx="1947">
                  <c:v>371214</c:v>
                </c:pt>
                <c:pt idx="1948">
                  <c:v>324860</c:v>
                </c:pt>
                <c:pt idx="1949">
                  <c:v>348757</c:v>
                </c:pt>
                <c:pt idx="1950">
                  <c:v>8529</c:v>
                </c:pt>
                <c:pt idx="1951">
                  <c:v>8529</c:v>
                </c:pt>
                <c:pt idx="1952">
                  <c:v>1291</c:v>
                </c:pt>
                <c:pt idx="1953">
                  <c:v>847</c:v>
                </c:pt>
                <c:pt idx="1954">
                  <c:v>1078</c:v>
                </c:pt>
                <c:pt idx="1955">
                  <c:v>1133</c:v>
                </c:pt>
                <c:pt idx="1956">
                  <c:v>1115</c:v>
                </c:pt>
                <c:pt idx="1957">
                  <c:v>1203</c:v>
                </c:pt>
                <c:pt idx="1958">
                  <c:v>1364</c:v>
                </c:pt>
                <c:pt idx="1959">
                  <c:v>862</c:v>
                </c:pt>
                <c:pt idx="1960">
                  <c:v>836</c:v>
                </c:pt>
                <c:pt idx="1961">
                  <c:v>865</c:v>
                </c:pt>
                <c:pt idx="1962">
                  <c:v>1360</c:v>
                </c:pt>
                <c:pt idx="1963">
                  <c:v>8529</c:v>
                </c:pt>
                <c:pt idx="1964">
                  <c:v>8529</c:v>
                </c:pt>
                <c:pt idx="1965">
                  <c:v>884</c:v>
                </c:pt>
                <c:pt idx="1966">
                  <c:v>873</c:v>
                </c:pt>
                <c:pt idx="1967">
                  <c:v>869</c:v>
                </c:pt>
                <c:pt idx="1968">
                  <c:v>788</c:v>
                </c:pt>
                <c:pt idx="1969">
                  <c:v>737</c:v>
                </c:pt>
                <c:pt idx="1970">
                  <c:v>843</c:v>
                </c:pt>
                <c:pt idx="1971">
                  <c:v>851</c:v>
                </c:pt>
                <c:pt idx="1972">
                  <c:v>799</c:v>
                </c:pt>
                <c:pt idx="1973">
                  <c:v>737</c:v>
                </c:pt>
                <c:pt idx="1974">
                  <c:v>631</c:v>
                </c:pt>
                <c:pt idx="1975">
                  <c:v>851</c:v>
                </c:pt>
                <c:pt idx="1976">
                  <c:v>8529</c:v>
                </c:pt>
                <c:pt idx="1977">
                  <c:v>8529</c:v>
                </c:pt>
                <c:pt idx="1978">
                  <c:v>8529</c:v>
                </c:pt>
                <c:pt idx="1979">
                  <c:v>8529</c:v>
                </c:pt>
                <c:pt idx="1980">
                  <c:v>8529</c:v>
                </c:pt>
                <c:pt idx="1981">
                  <c:v>8529</c:v>
                </c:pt>
                <c:pt idx="1982">
                  <c:v>8529</c:v>
                </c:pt>
                <c:pt idx="1983">
                  <c:v>8529</c:v>
                </c:pt>
                <c:pt idx="1984">
                  <c:v>8529</c:v>
                </c:pt>
                <c:pt idx="1985">
                  <c:v>8529</c:v>
                </c:pt>
                <c:pt idx="1986">
                  <c:v>8529</c:v>
                </c:pt>
                <c:pt idx="1987">
                  <c:v>8529</c:v>
                </c:pt>
                <c:pt idx="1988">
                  <c:v>8529</c:v>
                </c:pt>
                <c:pt idx="1989">
                  <c:v>8529</c:v>
                </c:pt>
                <c:pt idx="1990">
                  <c:v>8529</c:v>
                </c:pt>
                <c:pt idx="1991">
                  <c:v>62</c:v>
                </c:pt>
                <c:pt idx="1992">
                  <c:v>40</c:v>
                </c:pt>
                <c:pt idx="1993">
                  <c:v>55</c:v>
                </c:pt>
                <c:pt idx="1994">
                  <c:v>26</c:v>
                </c:pt>
                <c:pt idx="1995">
                  <c:v>44</c:v>
                </c:pt>
                <c:pt idx="1996">
                  <c:v>51</c:v>
                </c:pt>
                <c:pt idx="1997">
                  <c:v>62</c:v>
                </c:pt>
                <c:pt idx="1998">
                  <c:v>40</c:v>
                </c:pt>
                <c:pt idx="1999">
                  <c:v>33</c:v>
                </c:pt>
                <c:pt idx="2000">
                  <c:v>70</c:v>
                </c:pt>
                <c:pt idx="2001">
                  <c:v>40</c:v>
                </c:pt>
                <c:pt idx="2002">
                  <c:v>8529</c:v>
                </c:pt>
                <c:pt idx="2003">
                  <c:v>8529</c:v>
                </c:pt>
                <c:pt idx="2004">
                  <c:v>103</c:v>
                </c:pt>
                <c:pt idx="2005">
                  <c:v>103</c:v>
                </c:pt>
                <c:pt idx="2006">
                  <c:v>99</c:v>
                </c:pt>
                <c:pt idx="2007">
                  <c:v>84</c:v>
                </c:pt>
                <c:pt idx="2008">
                  <c:v>88</c:v>
                </c:pt>
                <c:pt idx="2009">
                  <c:v>81</c:v>
                </c:pt>
                <c:pt idx="2010">
                  <c:v>99</c:v>
                </c:pt>
                <c:pt idx="2011">
                  <c:v>84</c:v>
                </c:pt>
                <c:pt idx="2012">
                  <c:v>84</c:v>
                </c:pt>
                <c:pt idx="2013">
                  <c:v>77</c:v>
                </c:pt>
                <c:pt idx="2014">
                  <c:v>92</c:v>
                </c:pt>
                <c:pt idx="2015">
                  <c:v>8529</c:v>
                </c:pt>
                <c:pt idx="2016">
                  <c:v>8529</c:v>
                </c:pt>
                <c:pt idx="2017">
                  <c:v>103</c:v>
                </c:pt>
                <c:pt idx="2018">
                  <c:v>99</c:v>
                </c:pt>
                <c:pt idx="2019">
                  <c:v>99</c:v>
                </c:pt>
                <c:pt idx="2020">
                  <c:v>147</c:v>
                </c:pt>
                <c:pt idx="2021">
                  <c:v>147</c:v>
                </c:pt>
                <c:pt idx="2022">
                  <c:v>176</c:v>
                </c:pt>
                <c:pt idx="2023">
                  <c:v>99</c:v>
                </c:pt>
                <c:pt idx="2024">
                  <c:v>117</c:v>
                </c:pt>
                <c:pt idx="2025">
                  <c:v>103</c:v>
                </c:pt>
                <c:pt idx="2026">
                  <c:v>147</c:v>
                </c:pt>
                <c:pt idx="2027">
                  <c:v>136</c:v>
                </c:pt>
                <c:pt idx="2028">
                  <c:v>8529</c:v>
                </c:pt>
                <c:pt idx="2029">
                  <c:v>8529</c:v>
                </c:pt>
                <c:pt idx="2030">
                  <c:v>3920</c:v>
                </c:pt>
                <c:pt idx="2031">
                  <c:v>2849</c:v>
                </c:pt>
                <c:pt idx="2032">
                  <c:v>3282</c:v>
                </c:pt>
                <c:pt idx="2033">
                  <c:v>2552</c:v>
                </c:pt>
                <c:pt idx="2034">
                  <c:v>2428</c:v>
                </c:pt>
                <c:pt idx="2035">
                  <c:v>1907</c:v>
                </c:pt>
                <c:pt idx="2036">
                  <c:v>2945</c:v>
                </c:pt>
                <c:pt idx="2037">
                  <c:v>2838</c:v>
                </c:pt>
                <c:pt idx="2038">
                  <c:v>2750</c:v>
                </c:pt>
                <c:pt idx="2039">
                  <c:v>2299</c:v>
                </c:pt>
                <c:pt idx="2040">
                  <c:v>2780</c:v>
                </c:pt>
                <c:pt idx="2041">
                  <c:v>8529</c:v>
                </c:pt>
                <c:pt idx="2042">
                  <c:v>8529</c:v>
                </c:pt>
                <c:pt idx="2043">
                  <c:v>31551</c:v>
                </c:pt>
                <c:pt idx="2044">
                  <c:v>32325</c:v>
                </c:pt>
                <c:pt idx="2045">
                  <c:v>34264</c:v>
                </c:pt>
                <c:pt idx="2046">
                  <c:v>34759</c:v>
                </c:pt>
                <c:pt idx="2047">
                  <c:v>33201</c:v>
                </c:pt>
                <c:pt idx="2048">
                  <c:v>34510</c:v>
                </c:pt>
                <c:pt idx="2049">
                  <c:v>33648</c:v>
                </c:pt>
                <c:pt idx="2050">
                  <c:v>33920</c:v>
                </c:pt>
                <c:pt idx="2051">
                  <c:v>33938</c:v>
                </c:pt>
                <c:pt idx="2052">
                  <c:v>32897</c:v>
                </c:pt>
                <c:pt idx="2053">
                  <c:v>33553</c:v>
                </c:pt>
                <c:pt idx="2054">
                  <c:v>8529</c:v>
                </c:pt>
                <c:pt idx="2055">
                  <c:v>8529</c:v>
                </c:pt>
                <c:pt idx="2056">
                  <c:v>3135</c:v>
                </c:pt>
                <c:pt idx="2057">
                  <c:v>3333</c:v>
                </c:pt>
                <c:pt idx="2058">
                  <c:v>3476</c:v>
                </c:pt>
                <c:pt idx="2059">
                  <c:v>3513</c:v>
                </c:pt>
                <c:pt idx="2060">
                  <c:v>3231</c:v>
                </c:pt>
                <c:pt idx="2061">
                  <c:v>4481</c:v>
                </c:pt>
                <c:pt idx="2062">
                  <c:v>4903</c:v>
                </c:pt>
                <c:pt idx="2063">
                  <c:v>4613</c:v>
                </c:pt>
                <c:pt idx="2064">
                  <c:v>3968</c:v>
                </c:pt>
                <c:pt idx="2065">
                  <c:v>2688</c:v>
                </c:pt>
                <c:pt idx="2066">
                  <c:v>4595</c:v>
                </c:pt>
                <c:pt idx="2067">
                  <c:v>8529</c:v>
                </c:pt>
                <c:pt idx="2068">
                  <c:v>8529</c:v>
                </c:pt>
                <c:pt idx="2069">
                  <c:v>161</c:v>
                </c:pt>
                <c:pt idx="2070">
                  <c:v>161</c:v>
                </c:pt>
                <c:pt idx="2071">
                  <c:v>161</c:v>
                </c:pt>
                <c:pt idx="2072">
                  <c:v>154</c:v>
                </c:pt>
                <c:pt idx="2073">
                  <c:v>143</c:v>
                </c:pt>
                <c:pt idx="2074">
                  <c:v>143</c:v>
                </c:pt>
                <c:pt idx="2075">
                  <c:v>161</c:v>
                </c:pt>
                <c:pt idx="2076">
                  <c:v>158</c:v>
                </c:pt>
                <c:pt idx="2077">
                  <c:v>150</c:v>
                </c:pt>
                <c:pt idx="2078">
                  <c:v>139</c:v>
                </c:pt>
                <c:pt idx="2079">
                  <c:v>158</c:v>
                </c:pt>
                <c:pt idx="2080">
                  <c:v>8529</c:v>
                </c:pt>
                <c:pt idx="2081">
                  <c:v>8529</c:v>
                </c:pt>
                <c:pt idx="2082">
                  <c:v>202</c:v>
                </c:pt>
                <c:pt idx="2083">
                  <c:v>198</c:v>
                </c:pt>
                <c:pt idx="2084">
                  <c:v>198</c:v>
                </c:pt>
                <c:pt idx="2085">
                  <c:v>180</c:v>
                </c:pt>
                <c:pt idx="2086">
                  <c:v>172</c:v>
                </c:pt>
                <c:pt idx="2087">
                  <c:v>198</c:v>
                </c:pt>
                <c:pt idx="2088">
                  <c:v>172</c:v>
                </c:pt>
                <c:pt idx="2089">
                  <c:v>180</c:v>
                </c:pt>
                <c:pt idx="2090">
                  <c:v>180</c:v>
                </c:pt>
                <c:pt idx="2091">
                  <c:v>180</c:v>
                </c:pt>
                <c:pt idx="2092">
                  <c:v>165</c:v>
                </c:pt>
                <c:pt idx="2093">
                  <c:v>8529</c:v>
                </c:pt>
                <c:pt idx="2094">
                  <c:v>8529</c:v>
                </c:pt>
                <c:pt idx="2095">
                  <c:v>158</c:v>
                </c:pt>
                <c:pt idx="2096">
                  <c:v>172</c:v>
                </c:pt>
                <c:pt idx="2097">
                  <c:v>161</c:v>
                </c:pt>
                <c:pt idx="2098">
                  <c:v>176</c:v>
                </c:pt>
                <c:pt idx="2099">
                  <c:v>143</c:v>
                </c:pt>
                <c:pt idx="2100">
                  <c:v>172</c:v>
                </c:pt>
                <c:pt idx="2101">
                  <c:v>154</c:v>
                </c:pt>
                <c:pt idx="2102">
                  <c:v>147</c:v>
                </c:pt>
                <c:pt idx="2103">
                  <c:v>158</c:v>
                </c:pt>
                <c:pt idx="2104">
                  <c:v>176</c:v>
                </c:pt>
                <c:pt idx="2105">
                  <c:v>121</c:v>
                </c:pt>
                <c:pt idx="2106">
                  <c:v>8529</c:v>
                </c:pt>
                <c:pt idx="2107">
                  <c:v>8529</c:v>
                </c:pt>
                <c:pt idx="2108">
                  <c:v>117</c:v>
                </c:pt>
                <c:pt idx="2109">
                  <c:v>117</c:v>
                </c:pt>
                <c:pt idx="2110">
                  <c:v>92</c:v>
                </c:pt>
                <c:pt idx="2111">
                  <c:v>48</c:v>
                </c:pt>
                <c:pt idx="2112">
                  <c:v>55</c:v>
                </c:pt>
                <c:pt idx="2113">
                  <c:v>88</c:v>
                </c:pt>
                <c:pt idx="2114">
                  <c:v>95</c:v>
                </c:pt>
                <c:pt idx="2115">
                  <c:v>84</c:v>
                </c:pt>
                <c:pt idx="2116">
                  <c:v>55</c:v>
                </c:pt>
                <c:pt idx="2117">
                  <c:v>81</c:v>
                </c:pt>
                <c:pt idx="2118">
                  <c:v>81</c:v>
                </c:pt>
                <c:pt idx="2119">
                  <c:v>8529</c:v>
                </c:pt>
                <c:pt idx="2120">
                  <c:v>8529</c:v>
                </c:pt>
                <c:pt idx="2121">
                  <c:v>513</c:v>
                </c:pt>
                <c:pt idx="2122">
                  <c:v>499</c:v>
                </c:pt>
                <c:pt idx="2123">
                  <c:v>458</c:v>
                </c:pt>
                <c:pt idx="2124">
                  <c:v>444</c:v>
                </c:pt>
                <c:pt idx="2125">
                  <c:v>411</c:v>
                </c:pt>
                <c:pt idx="2126">
                  <c:v>389</c:v>
                </c:pt>
                <c:pt idx="2127">
                  <c:v>345</c:v>
                </c:pt>
                <c:pt idx="2128">
                  <c:v>425</c:v>
                </c:pt>
                <c:pt idx="2129">
                  <c:v>345</c:v>
                </c:pt>
                <c:pt idx="2130">
                  <c:v>407</c:v>
                </c:pt>
                <c:pt idx="2131">
                  <c:v>363</c:v>
                </c:pt>
                <c:pt idx="2132">
                  <c:v>8529</c:v>
                </c:pt>
                <c:pt idx="2133">
                  <c:v>8529</c:v>
                </c:pt>
                <c:pt idx="2134">
                  <c:v>180512</c:v>
                </c:pt>
                <c:pt idx="2135">
                  <c:v>179639</c:v>
                </c:pt>
                <c:pt idx="2136">
                  <c:v>190057</c:v>
                </c:pt>
                <c:pt idx="2137">
                  <c:v>180416</c:v>
                </c:pt>
                <c:pt idx="2138">
                  <c:v>160952</c:v>
                </c:pt>
                <c:pt idx="2139">
                  <c:v>133127</c:v>
                </c:pt>
                <c:pt idx="2140">
                  <c:v>141077</c:v>
                </c:pt>
                <c:pt idx="2141">
                  <c:v>174238</c:v>
                </c:pt>
                <c:pt idx="2142">
                  <c:v>132632</c:v>
                </c:pt>
                <c:pt idx="2143">
                  <c:v>156170</c:v>
                </c:pt>
                <c:pt idx="2144">
                  <c:v>123266</c:v>
                </c:pt>
                <c:pt idx="2145">
                  <c:v>8529</c:v>
                </c:pt>
                <c:pt idx="2146">
                  <c:v>8529</c:v>
                </c:pt>
                <c:pt idx="2147">
                  <c:v>2321</c:v>
                </c:pt>
                <c:pt idx="2148">
                  <c:v>2296</c:v>
                </c:pt>
                <c:pt idx="2149">
                  <c:v>2288</c:v>
                </c:pt>
                <c:pt idx="2150">
                  <c:v>2358</c:v>
                </c:pt>
                <c:pt idx="2151">
                  <c:v>2274</c:v>
                </c:pt>
                <c:pt idx="2152">
                  <c:v>2255</c:v>
                </c:pt>
                <c:pt idx="2153">
                  <c:v>2233</c:v>
                </c:pt>
                <c:pt idx="2154">
                  <c:v>2274</c:v>
                </c:pt>
                <c:pt idx="2155">
                  <c:v>2237</c:v>
                </c:pt>
                <c:pt idx="2156">
                  <c:v>2259</c:v>
                </c:pt>
                <c:pt idx="2157">
                  <c:v>2255</c:v>
                </c:pt>
                <c:pt idx="2158">
                  <c:v>8529</c:v>
                </c:pt>
                <c:pt idx="2159">
                  <c:v>8529</c:v>
                </c:pt>
                <c:pt idx="2160">
                  <c:v>2464</c:v>
                </c:pt>
                <c:pt idx="2161">
                  <c:v>1643</c:v>
                </c:pt>
                <c:pt idx="2162">
                  <c:v>1045</c:v>
                </c:pt>
                <c:pt idx="2163">
                  <c:v>1547</c:v>
                </c:pt>
                <c:pt idx="2164">
                  <c:v>1577</c:v>
                </c:pt>
                <c:pt idx="2165">
                  <c:v>1599</c:v>
                </c:pt>
                <c:pt idx="2166">
                  <c:v>1518</c:v>
                </c:pt>
                <c:pt idx="2167">
                  <c:v>1668</c:v>
                </c:pt>
                <c:pt idx="2168">
                  <c:v>1522</c:v>
                </c:pt>
                <c:pt idx="2169">
                  <c:v>1723</c:v>
                </c:pt>
                <c:pt idx="2170">
                  <c:v>1569</c:v>
                </c:pt>
                <c:pt idx="2171">
                  <c:v>8529</c:v>
                </c:pt>
                <c:pt idx="2172">
                  <c:v>8529</c:v>
                </c:pt>
                <c:pt idx="2173">
                  <c:v>1503</c:v>
                </c:pt>
                <c:pt idx="2174">
                  <c:v>1624</c:v>
                </c:pt>
                <c:pt idx="2175">
                  <c:v>1635</c:v>
                </c:pt>
                <c:pt idx="2176">
                  <c:v>1426</c:v>
                </c:pt>
                <c:pt idx="2177">
                  <c:v>1228</c:v>
                </c:pt>
                <c:pt idx="2178">
                  <c:v>1353</c:v>
                </c:pt>
                <c:pt idx="2179">
                  <c:v>1269</c:v>
                </c:pt>
                <c:pt idx="2180">
                  <c:v>1188</c:v>
                </c:pt>
                <c:pt idx="2181">
                  <c:v>1371</c:v>
                </c:pt>
                <c:pt idx="2182">
                  <c:v>1294</c:v>
                </c:pt>
                <c:pt idx="2183">
                  <c:v>1221</c:v>
                </c:pt>
                <c:pt idx="2184">
                  <c:v>8529</c:v>
                </c:pt>
                <c:pt idx="2185">
                  <c:v>8529</c:v>
                </c:pt>
                <c:pt idx="2186">
                  <c:v>422</c:v>
                </c:pt>
                <c:pt idx="2187">
                  <c:v>414</c:v>
                </c:pt>
                <c:pt idx="2188">
                  <c:v>407</c:v>
                </c:pt>
                <c:pt idx="2189">
                  <c:v>359</c:v>
                </c:pt>
                <c:pt idx="2190">
                  <c:v>425</c:v>
                </c:pt>
                <c:pt idx="2191">
                  <c:v>396</c:v>
                </c:pt>
                <c:pt idx="2192">
                  <c:v>374</c:v>
                </c:pt>
                <c:pt idx="2193">
                  <c:v>689</c:v>
                </c:pt>
                <c:pt idx="2194">
                  <c:v>407</c:v>
                </c:pt>
                <c:pt idx="2195">
                  <c:v>381</c:v>
                </c:pt>
                <c:pt idx="2196">
                  <c:v>711</c:v>
                </c:pt>
                <c:pt idx="2197">
                  <c:v>8529</c:v>
                </c:pt>
                <c:pt idx="2198">
                  <c:v>8529</c:v>
                </c:pt>
                <c:pt idx="2199">
                  <c:v>477</c:v>
                </c:pt>
                <c:pt idx="2200">
                  <c:v>466</c:v>
                </c:pt>
                <c:pt idx="2201">
                  <c:v>389</c:v>
                </c:pt>
                <c:pt idx="2202">
                  <c:v>524</c:v>
                </c:pt>
                <c:pt idx="2203">
                  <c:v>517</c:v>
                </c:pt>
                <c:pt idx="2204">
                  <c:v>444</c:v>
                </c:pt>
                <c:pt idx="2205">
                  <c:v>510</c:v>
                </c:pt>
                <c:pt idx="2206">
                  <c:v>495</c:v>
                </c:pt>
                <c:pt idx="2207">
                  <c:v>521</c:v>
                </c:pt>
                <c:pt idx="2208">
                  <c:v>671</c:v>
                </c:pt>
                <c:pt idx="2209">
                  <c:v>495</c:v>
                </c:pt>
                <c:pt idx="2210">
                  <c:v>8529</c:v>
                </c:pt>
                <c:pt idx="2211">
                  <c:v>8529</c:v>
                </c:pt>
                <c:pt idx="2212">
                  <c:v>15456</c:v>
                </c:pt>
                <c:pt idx="2213">
                  <c:v>14408</c:v>
                </c:pt>
                <c:pt idx="2214">
                  <c:v>13773</c:v>
                </c:pt>
                <c:pt idx="2215">
                  <c:v>12757</c:v>
                </c:pt>
                <c:pt idx="2216">
                  <c:v>12325</c:v>
                </c:pt>
                <c:pt idx="2217">
                  <c:v>9567</c:v>
                </c:pt>
                <c:pt idx="2218">
                  <c:v>14129</c:v>
                </c:pt>
                <c:pt idx="2219">
                  <c:v>10224</c:v>
                </c:pt>
                <c:pt idx="2220">
                  <c:v>14910</c:v>
                </c:pt>
                <c:pt idx="2221">
                  <c:v>13084</c:v>
                </c:pt>
                <c:pt idx="2222">
                  <c:v>9824</c:v>
                </c:pt>
                <c:pt idx="2223">
                  <c:v>8529</c:v>
                </c:pt>
                <c:pt idx="2224">
                  <c:v>8529</c:v>
                </c:pt>
                <c:pt idx="2225">
                  <c:v>419754</c:v>
                </c:pt>
                <c:pt idx="2226">
                  <c:v>367147</c:v>
                </c:pt>
                <c:pt idx="2227">
                  <c:v>387675</c:v>
                </c:pt>
                <c:pt idx="2228">
                  <c:v>363213</c:v>
                </c:pt>
                <c:pt idx="2229">
                  <c:v>347309</c:v>
                </c:pt>
                <c:pt idx="2230">
                  <c:v>332267</c:v>
                </c:pt>
                <c:pt idx="2231">
                  <c:v>327984</c:v>
                </c:pt>
                <c:pt idx="2232">
                  <c:v>321622</c:v>
                </c:pt>
                <c:pt idx="2233">
                  <c:v>347668</c:v>
                </c:pt>
                <c:pt idx="2234">
                  <c:v>337826</c:v>
                </c:pt>
                <c:pt idx="2235">
                  <c:v>337434</c:v>
                </c:pt>
                <c:pt idx="2236">
                  <c:v>8529</c:v>
                </c:pt>
                <c:pt idx="2237">
                  <c:v>8529</c:v>
                </c:pt>
                <c:pt idx="2238">
                  <c:v>499137</c:v>
                </c:pt>
                <c:pt idx="2239">
                  <c:v>513937</c:v>
                </c:pt>
                <c:pt idx="2240">
                  <c:v>544975</c:v>
                </c:pt>
                <c:pt idx="2241">
                  <c:v>525690</c:v>
                </c:pt>
                <c:pt idx="2242">
                  <c:v>560802</c:v>
                </c:pt>
                <c:pt idx="2243">
                  <c:v>563072</c:v>
                </c:pt>
                <c:pt idx="2244">
                  <c:v>519163</c:v>
                </c:pt>
                <c:pt idx="2245">
                  <c:v>553185</c:v>
                </c:pt>
                <c:pt idx="2246">
                  <c:v>534484</c:v>
                </c:pt>
                <c:pt idx="2247">
                  <c:v>550233</c:v>
                </c:pt>
                <c:pt idx="2248">
                  <c:v>552349</c:v>
                </c:pt>
                <c:pt idx="2249">
                  <c:v>8529</c:v>
                </c:pt>
                <c:pt idx="2250">
                  <c:v>8529</c:v>
                </c:pt>
                <c:pt idx="2251">
                  <c:v>590</c:v>
                </c:pt>
                <c:pt idx="2252">
                  <c:v>587</c:v>
                </c:pt>
                <c:pt idx="2253">
                  <c:v>631</c:v>
                </c:pt>
                <c:pt idx="2254">
                  <c:v>455</c:v>
                </c:pt>
                <c:pt idx="2255">
                  <c:v>612</c:v>
                </c:pt>
                <c:pt idx="2256">
                  <c:v>513</c:v>
                </c:pt>
                <c:pt idx="2257">
                  <c:v>469</c:v>
                </c:pt>
                <c:pt idx="2258">
                  <c:v>480</c:v>
                </c:pt>
                <c:pt idx="2259">
                  <c:v>455</c:v>
                </c:pt>
                <c:pt idx="2260">
                  <c:v>517</c:v>
                </c:pt>
                <c:pt idx="2261">
                  <c:v>499</c:v>
                </c:pt>
                <c:pt idx="2262">
                  <c:v>8529</c:v>
                </c:pt>
                <c:pt idx="2263">
                  <c:v>8529</c:v>
                </c:pt>
                <c:pt idx="2264">
                  <c:v>72258</c:v>
                </c:pt>
                <c:pt idx="2265">
                  <c:v>67267</c:v>
                </c:pt>
                <c:pt idx="2266">
                  <c:v>71224</c:v>
                </c:pt>
                <c:pt idx="2267">
                  <c:v>52757</c:v>
                </c:pt>
                <c:pt idx="2268">
                  <c:v>71154</c:v>
                </c:pt>
                <c:pt idx="2269">
                  <c:v>61730</c:v>
                </c:pt>
                <c:pt idx="2270">
                  <c:v>55361</c:v>
                </c:pt>
                <c:pt idx="2271">
                  <c:v>55078</c:v>
                </c:pt>
                <c:pt idx="2272">
                  <c:v>58694</c:v>
                </c:pt>
                <c:pt idx="2273">
                  <c:v>64393</c:v>
                </c:pt>
                <c:pt idx="2274">
                  <c:v>60047</c:v>
                </c:pt>
                <c:pt idx="2275">
                  <c:v>8529</c:v>
                </c:pt>
                <c:pt idx="2276">
                  <c:v>8529</c:v>
                </c:pt>
                <c:pt idx="2277">
                  <c:v>75680</c:v>
                </c:pt>
                <c:pt idx="2278">
                  <c:v>70850</c:v>
                </c:pt>
                <c:pt idx="2279">
                  <c:v>66439</c:v>
                </c:pt>
                <c:pt idx="2280">
                  <c:v>56274</c:v>
                </c:pt>
                <c:pt idx="2281">
                  <c:v>63439</c:v>
                </c:pt>
                <c:pt idx="2282">
                  <c:v>60946</c:v>
                </c:pt>
                <c:pt idx="2283">
                  <c:v>55661</c:v>
                </c:pt>
                <c:pt idx="2284">
                  <c:v>57422</c:v>
                </c:pt>
                <c:pt idx="2285">
                  <c:v>57924</c:v>
                </c:pt>
                <c:pt idx="2286">
                  <c:v>62940</c:v>
                </c:pt>
                <c:pt idx="2287">
                  <c:v>55071</c:v>
                </c:pt>
                <c:pt idx="2288">
                  <c:v>8529</c:v>
                </c:pt>
                <c:pt idx="2289">
                  <c:v>8529</c:v>
                </c:pt>
                <c:pt idx="2290">
                  <c:v>7770</c:v>
                </c:pt>
                <c:pt idx="2291">
                  <c:v>7818</c:v>
                </c:pt>
                <c:pt idx="2292">
                  <c:v>8647</c:v>
                </c:pt>
                <c:pt idx="2293">
                  <c:v>5761</c:v>
                </c:pt>
                <c:pt idx="2294">
                  <c:v>6931</c:v>
                </c:pt>
                <c:pt idx="2295">
                  <c:v>8573</c:v>
                </c:pt>
                <c:pt idx="2296">
                  <c:v>7088</c:v>
                </c:pt>
                <c:pt idx="2297">
                  <c:v>6326</c:v>
                </c:pt>
                <c:pt idx="2298">
                  <c:v>6626</c:v>
                </c:pt>
                <c:pt idx="2299">
                  <c:v>5475</c:v>
                </c:pt>
                <c:pt idx="2300">
                  <c:v>7437</c:v>
                </c:pt>
                <c:pt idx="2301">
                  <c:v>8529</c:v>
                </c:pt>
                <c:pt idx="2302">
                  <c:v>8529</c:v>
                </c:pt>
                <c:pt idx="2303">
                  <c:v>38364</c:v>
                </c:pt>
                <c:pt idx="2304">
                  <c:v>29901</c:v>
                </c:pt>
                <c:pt idx="2305">
                  <c:v>30443</c:v>
                </c:pt>
                <c:pt idx="2306">
                  <c:v>25453</c:v>
                </c:pt>
                <c:pt idx="2307">
                  <c:v>25005</c:v>
                </c:pt>
                <c:pt idx="2308">
                  <c:v>26736</c:v>
                </c:pt>
                <c:pt idx="2309">
                  <c:v>26006</c:v>
                </c:pt>
                <c:pt idx="2310">
                  <c:v>26091</c:v>
                </c:pt>
                <c:pt idx="2311">
                  <c:v>25486</c:v>
                </c:pt>
                <c:pt idx="2312">
                  <c:v>26039</c:v>
                </c:pt>
                <c:pt idx="2313">
                  <c:v>27407</c:v>
                </c:pt>
                <c:pt idx="2314">
                  <c:v>8529</c:v>
                </c:pt>
                <c:pt idx="2315">
                  <c:v>8529</c:v>
                </c:pt>
                <c:pt idx="2316">
                  <c:v>8529</c:v>
                </c:pt>
                <c:pt idx="2317">
                  <c:v>8529</c:v>
                </c:pt>
                <c:pt idx="2318">
                  <c:v>8529</c:v>
                </c:pt>
                <c:pt idx="2319">
                  <c:v>8529</c:v>
                </c:pt>
                <c:pt idx="2320">
                  <c:v>8529</c:v>
                </c:pt>
                <c:pt idx="2321">
                  <c:v>8529</c:v>
                </c:pt>
                <c:pt idx="2322">
                  <c:v>8529</c:v>
                </c:pt>
                <c:pt idx="2323">
                  <c:v>8529</c:v>
                </c:pt>
                <c:pt idx="2324">
                  <c:v>8529</c:v>
                </c:pt>
                <c:pt idx="2325">
                  <c:v>8529</c:v>
                </c:pt>
                <c:pt idx="2326">
                  <c:v>8529</c:v>
                </c:pt>
                <c:pt idx="2327">
                  <c:v>8529</c:v>
                </c:pt>
                <c:pt idx="2328">
                  <c:v>8529</c:v>
                </c:pt>
                <c:pt idx="2329">
                  <c:v>20964</c:v>
                </c:pt>
                <c:pt idx="2330">
                  <c:v>20323</c:v>
                </c:pt>
                <c:pt idx="2331">
                  <c:v>21019</c:v>
                </c:pt>
                <c:pt idx="2332">
                  <c:v>20235</c:v>
                </c:pt>
                <c:pt idx="2333">
                  <c:v>18786</c:v>
                </c:pt>
                <c:pt idx="2334">
                  <c:v>21430</c:v>
                </c:pt>
                <c:pt idx="2335">
                  <c:v>19651</c:v>
                </c:pt>
                <c:pt idx="2336">
                  <c:v>21500</c:v>
                </c:pt>
                <c:pt idx="2337">
                  <c:v>21888</c:v>
                </c:pt>
                <c:pt idx="2338">
                  <c:v>20117</c:v>
                </c:pt>
                <c:pt idx="2339">
                  <c:v>20693</c:v>
                </c:pt>
                <c:pt idx="2340">
                  <c:v>8529</c:v>
                </c:pt>
                <c:pt idx="2341">
                  <c:v>8529</c:v>
                </c:pt>
                <c:pt idx="2342">
                  <c:v>136</c:v>
                </c:pt>
                <c:pt idx="2343">
                  <c:v>128</c:v>
                </c:pt>
                <c:pt idx="2344">
                  <c:v>128</c:v>
                </c:pt>
                <c:pt idx="2345">
                  <c:v>114</c:v>
                </c:pt>
                <c:pt idx="2346">
                  <c:v>110</c:v>
                </c:pt>
                <c:pt idx="2347">
                  <c:v>150</c:v>
                </c:pt>
                <c:pt idx="2348">
                  <c:v>114</c:v>
                </c:pt>
                <c:pt idx="2349">
                  <c:v>103</c:v>
                </c:pt>
                <c:pt idx="2350">
                  <c:v>114</c:v>
                </c:pt>
                <c:pt idx="2351">
                  <c:v>103</c:v>
                </c:pt>
                <c:pt idx="2352">
                  <c:v>110</c:v>
                </c:pt>
                <c:pt idx="2353">
                  <c:v>8529</c:v>
                </c:pt>
                <c:pt idx="2354">
                  <c:v>8529</c:v>
                </c:pt>
                <c:pt idx="2355">
                  <c:v>32636</c:v>
                </c:pt>
                <c:pt idx="2356">
                  <c:v>30473</c:v>
                </c:pt>
                <c:pt idx="2357">
                  <c:v>29670</c:v>
                </c:pt>
                <c:pt idx="2358">
                  <c:v>23447</c:v>
                </c:pt>
                <c:pt idx="2359">
                  <c:v>28658</c:v>
                </c:pt>
                <c:pt idx="2360">
                  <c:v>30759</c:v>
                </c:pt>
                <c:pt idx="2361">
                  <c:v>29908</c:v>
                </c:pt>
                <c:pt idx="2362">
                  <c:v>24690</c:v>
                </c:pt>
                <c:pt idx="2363">
                  <c:v>26523</c:v>
                </c:pt>
                <c:pt idx="2364">
                  <c:v>20942</c:v>
                </c:pt>
                <c:pt idx="2365">
                  <c:v>29688</c:v>
                </c:pt>
                <c:pt idx="2366">
                  <c:v>8529</c:v>
                </c:pt>
                <c:pt idx="2367">
                  <c:v>8529</c:v>
                </c:pt>
                <c:pt idx="2368">
                  <c:v>6249</c:v>
                </c:pt>
                <c:pt idx="2369">
                  <c:v>6476</c:v>
                </c:pt>
                <c:pt idx="2370">
                  <c:v>6546</c:v>
                </c:pt>
                <c:pt idx="2371">
                  <c:v>5948</c:v>
                </c:pt>
                <c:pt idx="2372">
                  <c:v>6366</c:v>
                </c:pt>
                <c:pt idx="2373">
                  <c:v>6898</c:v>
                </c:pt>
                <c:pt idx="2374">
                  <c:v>6454</c:v>
                </c:pt>
                <c:pt idx="2375">
                  <c:v>6040</c:v>
                </c:pt>
                <c:pt idx="2376">
                  <c:v>6553</c:v>
                </c:pt>
                <c:pt idx="2377">
                  <c:v>5743</c:v>
                </c:pt>
                <c:pt idx="2378">
                  <c:v>6846</c:v>
                </c:pt>
                <c:pt idx="2379">
                  <c:v>8529</c:v>
                </c:pt>
                <c:pt idx="2380">
                  <c:v>8529</c:v>
                </c:pt>
                <c:pt idx="2381">
                  <c:v>634</c:v>
                </c:pt>
                <c:pt idx="2382">
                  <c:v>557</c:v>
                </c:pt>
                <c:pt idx="2383">
                  <c:v>638</c:v>
                </c:pt>
                <c:pt idx="2384">
                  <c:v>583</c:v>
                </c:pt>
                <c:pt idx="2385">
                  <c:v>539</c:v>
                </c:pt>
                <c:pt idx="2386">
                  <c:v>616</c:v>
                </c:pt>
                <c:pt idx="2387">
                  <c:v>609</c:v>
                </c:pt>
                <c:pt idx="2388">
                  <c:v>532</c:v>
                </c:pt>
                <c:pt idx="2389">
                  <c:v>539</c:v>
                </c:pt>
                <c:pt idx="2390">
                  <c:v>532</c:v>
                </c:pt>
                <c:pt idx="2391">
                  <c:v>627</c:v>
                </c:pt>
                <c:pt idx="2392">
                  <c:v>8529</c:v>
                </c:pt>
                <c:pt idx="2393">
                  <c:v>8529</c:v>
                </c:pt>
                <c:pt idx="2394">
                  <c:v>260</c:v>
                </c:pt>
                <c:pt idx="2395">
                  <c:v>253</c:v>
                </c:pt>
                <c:pt idx="2396">
                  <c:v>260</c:v>
                </c:pt>
                <c:pt idx="2397">
                  <c:v>205</c:v>
                </c:pt>
                <c:pt idx="2398">
                  <c:v>194</c:v>
                </c:pt>
                <c:pt idx="2399">
                  <c:v>238</c:v>
                </c:pt>
                <c:pt idx="2400">
                  <c:v>216</c:v>
                </c:pt>
                <c:pt idx="2401">
                  <c:v>205</c:v>
                </c:pt>
                <c:pt idx="2402">
                  <c:v>191</c:v>
                </c:pt>
                <c:pt idx="2403">
                  <c:v>231</c:v>
                </c:pt>
                <c:pt idx="2404">
                  <c:v>216</c:v>
                </c:pt>
                <c:pt idx="2405">
                  <c:v>8529</c:v>
                </c:pt>
                <c:pt idx="2406">
                  <c:v>8529</c:v>
                </c:pt>
                <c:pt idx="2407">
                  <c:v>11118</c:v>
                </c:pt>
                <c:pt idx="2408">
                  <c:v>11844</c:v>
                </c:pt>
                <c:pt idx="2409">
                  <c:v>11441</c:v>
                </c:pt>
                <c:pt idx="2410">
                  <c:v>11621</c:v>
                </c:pt>
                <c:pt idx="2411">
                  <c:v>10627</c:v>
                </c:pt>
                <c:pt idx="2412">
                  <c:v>12636</c:v>
                </c:pt>
                <c:pt idx="2413">
                  <c:v>12453</c:v>
                </c:pt>
                <c:pt idx="2414">
                  <c:v>12526</c:v>
                </c:pt>
                <c:pt idx="2415">
                  <c:v>10502</c:v>
                </c:pt>
                <c:pt idx="2416">
                  <c:v>11096</c:v>
                </c:pt>
                <c:pt idx="2417">
                  <c:v>9916</c:v>
                </c:pt>
                <c:pt idx="2418">
                  <c:v>8529</c:v>
                </c:pt>
                <c:pt idx="2419">
                  <c:v>8529</c:v>
                </c:pt>
                <c:pt idx="2420">
                  <c:v>1701</c:v>
                </c:pt>
                <c:pt idx="2421">
                  <c:v>1555</c:v>
                </c:pt>
                <c:pt idx="2422">
                  <c:v>1558</c:v>
                </c:pt>
                <c:pt idx="2423">
                  <c:v>1628</c:v>
                </c:pt>
                <c:pt idx="2424">
                  <c:v>1595</c:v>
                </c:pt>
                <c:pt idx="2425">
                  <c:v>1566</c:v>
                </c:pt>
                <c:pt idx="2426">
                  <c:v>1434</c:v>
                </c:pt>
                <c:pt idx="2427">
                  <c:v>1566</c:v>
                </c:pt>
                <c:pt idx="2428">
                  <c:v>1580</c:v>
                </c:pt>
                <c:pt idx="2429">
                  <c:v>1610</c:v>
                </c:pt>
                <c:pt idx="2430">
                  <c:v>1291</c:v>
                </c:pt>
                <c:pt idx="2431">
                  <c:v>8529</c:v>
                </c:pt>
                <c:pt idx="2432">
                  <c:v>8529</c:v>
                </c:pt>
                <c:pt idx="2433">
                  <c:v>2120</c:v>
                </c:pt>
                <c:pt idx="2434">
                  <c:v>2263</c:v>
                </c:pt>
                <c:pt idx="2435">
                  <c:v>2428</c:v>
                </c:pt>
                <c:pt idx="2436">
                  <c:v>1988</c:v>
                </c:pt>
                <c:pt idx="2437">
                  <c:v>1569</c:v>
                </c:pt>
                <c:pt idx="2438">
                  <c:v>2391</c:v>
                </c:pt>
                <c:pt idx="2439">
                  <c:v>2076</c:v>
                </c:pt>
                <c:pt idx="2440">
                  <c:v>1734</c:v>
                </c:pt>
                <c:pt idx="2441">
                  <c:v>1826</c:v>
                </c:pt>
                <c:pt idx="2442">
                  <c:v>1368</c:v>
                </c:pt>
                <c:pt idx="2443">
                  <c:v>2112</c:v>
                </c:pt>
                <c:pt idx="2444">
                  <c:v>8529</c:v>
                </c:pt>
                <c:pt idx="2445">
                  <c:v>8529</c:v>
                </c:pt>
                <c:pt idx="2446">
                  <c:v>8108</c:v>
                </c:pt>
                <c:pt idx="2447">
                  <c:v>7866</c:v>
                </c:pt>
                <c:pt idx="2448">
                  <c:v>8672</c:v>
                </c:pt>
                <c:pt idx="2449">
                  <c:v>7367</c:v>
                </c:pt>
                <c:pt idx="2450">
                  <c:v>5713</c:v>
                </c:pt>
                <c:pt idx="2451">
                  <c:v>8779</c:v>
                </c:pt>
                <c:pt idx="2452">
                  <c:v>7554</c:v>
                </c:pt>
                <c:pt idx="2453">
                  <c:v>6769</c:v>
                </c:pt>
                <c:pt idx="2454">
                  <c:v>6091</c:v>
                </c:pt>
                <c:pt idx="2455">
                  <c:v>5031</c:v>
                </c:pt>
                <c:pt idx="2456">
                  <c:v>7008</c:v>
                </c:pt>
                <c:pt idx="2457">
                  <c:v>8529</c:v>
                </c:pt>
                <c:pt idx="2458">
                  <c:v>8529</c:v>
                </c:pt>
                <c:pt idx="2459">
                  <c:v>7158</c:v>
                </c:pt>
                <c:pt idx="2460">
                  <c:v>8592</c:v>
                </c:pt>
                <c:pt idx="2461">
                  <c:v>11947</c:v>
                </c:pt>
                <c:pt idx="2462">
                  <c:v>10627</c:v>
                </c:pt>
                <c:pt idx="2463">
                  <c:v>10715</c:v>
                </c:pt>
                <c:pt idx="2464">
                  <c:v>13480</c:v>
                </c:pt>
                <c:pt idx="2465">
                  <c:v>10645</c:v>
                </c:pt>
                <c:pt idx="2466">
                  <c:v>10722</c:v>
                </c:pt>
                <c:pt idx="2467">
                  <c:v>10319</c:v>
                </c:pt>
                <c:pt idx="2468">
                  <c:v>12020</c:v>
                </c:pt>
                <c:pt idx="2469">
                  <c:v>10301</c:v>
                </c:pt>
                <c:pt idx="2470">
                  <c:v>8529</c:v>
                </c:pt>
                <c:pt idx="2471">
                  <c:v>8529</c:v>
                </c:pt>
                <c:pt idx="2472">
                  <c:v>443674</c:v>
                </c:pt>
                <c:pt idx="2473">
                  <c:v>446237</c:v>
                </c:pt>
                <c:pt idx="2474">
                  <c:v>471444</c:v>
                </c:pt>
                <c:pt idx="2475">
                  <c:v>391251</c:v>
                </c:pt>
                <c:pt idx="2476">
                  <c:v>410744</c:v>
                </c:pt>
                <c:pt idx="2477">
                  <c:v>394800</c:v>
                </c:pt>
                <c:pt idx="2478">
                  <c:v>455845</c:v>
                </c:pt>
                <c:pt idx="2479">
                  <c:v>435046</c:v>
                </c:pt>
                <c:pt idx="2480">
                  <c:v>405633</c:v>
                </c:pt>
                <c:pt idx="2481">
                  <c:v>441796</c:v>
                </c:pt>
                <c:pt idx="2482">
                  <c:v>381518</c:v>
                </c:pt>
                <c:pt idx="2483">
                  <c:v>8529</c:v>
                </c:pt>
                <c:pt idx="2484">
                  <c:v>8529</c:v>
                </c:pt>
                <c:pt idx="2485">
                  <c:v>4547</c:v>
                </c:pt>
                <c:pt idx="2486">
                  <c:v>4496</c:v>
                </c:pt>
                <c:pt idx="2487">
                  <c:v>4386</c:v>
                </c:pt>
                <c:pt idx="2488">
                  <c:v>4426</c:v>
                </c:pt>
                <c:pt idx="2489">
                  <c:v>4037</c:v>
                </c:pt>
                <c:pt idx="2490">
                  <c:v>3964</c:v>
                </c:pt>
                <c:pt idx="2491">
                  <c:v>4595</c:v>
                </c:pt>
                <c:pt idx="2492">
                  <c:v>4320</c:v>
                </c:pt>
                <c:pt idx="2493">
                  <c:v>4411</c:v>
                </c:pt>
                <c:pt idx="2494">
                  <c:v>3762</c:v>
                </c:pt>
                <c:pt idx="2495">
                  <c:v>4466</c:v>
                </c:pt>
                <c:pt idx="2496">
                  <c:v>8529</c:v>
                </c:pt>
                <c:pt idx="2497">
                  <c:v>8529</c:v>
                </c:pt>
                <c:pt idx="2498">
                  <c:v>9633</c:v>
                </c:pt>
                <c:pt idx="2499">
                  <c:v>8636</c:v>
                </c:pt>
                <c:pt idx="2500">
                  <c:v>7576</c:v>
                </c:pt>
                <c:pt idx="2501">
                  <c:v>5871</c:v>
                </c:pt>
                <c:pt idx="2502">
                  <c:v>7008</c:v>
                </c:pt>
                <c:pt idx="2503">
                  <c:v>5805</c:v>
                </c:pt>
                <c:pt idx="2504">
                  <c:v>7125</c:v>
                </c:pt>
                <c:pt idx="2505">
                  <c:v>6839</c:v>
                </c:pt>
                <c:pt idx="2506">
                  <c:v>6153</c:v>
                </c:pt>
                <c:pt idx="2507">
                  <c:v>5790</c:v>
                </c:pt>
                <c:pt idx="2508">
                  <c:v>7371</c:v>
                </c:pt>
                <c:pt idx="2509">
                  <c:v>8529</c:v>
                </c:pt>
                <c:pt idx="2510">
                  <c:v>8529</c:v>
                </c:pt>
                <c:pt idx="2511">
                  <c:v>5075</c:v>
                </c:pt>
                <c:pt idx="2512">
                  <c:v>4518</c:v>
                </c:pt>
                <c:pt idx="2513">
                  <c:v>4353</c:v>
                </c:pt>
                <c:pt idx="2514">
                  <c:v>3821</c:v>
                </c:pt>
                <c:pt idx="2515">
                  <c:v>4089</c:v>
                </c:pt>
                <c:pt idx="2516">
                  <c:v>3898</c:v>
                </c:pt>
                <c:pt idx="2517">
                  <c:v>4136</c:v>
                </c:pt>
                <c:pt idx="2518">
                  <c:v>3832</c:v>
                </c:pt>
                <c:pt idx="2519">
                  <c:v>4070</c:v>
                </c:pt>
                <c:pt idx="2520">
                  <c:v>3689</c:v>
                </c:pt>
                <c:pt idx="2521">
                  <c:v>3986</c:v>
                </c:pt>
                <c:pt idx="2522">
                  <c:v>8529</c:v>
                </c:pt>
                <c:pt idx="2523">
                  <c:v>8529</c:v>
                </c:pt>
                <c:pt idx="2524">
                  <c:v>57579</c:v>
                </c:pt>
                <c:pt idx="2525">
                  <c:v>47356</c:v>
                </c:pt>
                <c:pt idx="2526">
                  <c:v>41279</c:v>
                </c:pt>
                <c:pt idx="2527">
                  <c:v>27165</c:v>
                </c:pt>
                <c:pt idx="2528">
                  <c:v>31896</c:v>
                </c:pt>
                <c:pt idx="2529">
                  <c:v>27187</c:v>
                </c:pt>
                <c:pt idx="2530">
                  <c:v>43208</c:v>
                </c:pt>
                <c:pt idx="2531">
                  <c:v>37136</c:v>
                </c:pt>
                <c:pt idx="2532">
                  <c:v>26380</c:v>
                </c:pt>
                <c:pt idx="2533">
                  <c:v>30297</c:v>
                </c:pt>
                <c:pt idx="2534">
                  <c:v>35064</c:v>
                </c:pt>
                <c:pt idx="2535">
                  <c:v>8529</c:v>
                </c:pt>
                <c:pt idx="2536">
                  <c:v>8529</c:v>
                </c:pt>
                <c:pt idx="2537">
                  <c:v>8529</c:v>
                </c:pt>
                <c:pt idx="2538">
                  <c:v>8529</c:v>
                </c:pt>
                <c:pt idx="2539">
                  <c:v>8529</c:v>
                </c:pt>
                <c:pt idx="2540">
                  <c:v>8529</c:v>
                </c:pt>
                <c:pt idx="2541">
                  <c:v>8529</c:v>
                </c:pt>
                <c:pt idx="2542">
                  <c:v>8529</c:v>
                </c:pt>
                <c:pt idx="2543">
                  <c:v>8529</c:v>
                </c:pt>
                <c:pt idx="2544">
                  <c:v>8529</c:v>
                </c:pt>
                <c:pt idx="2545">
                  <c:v>8529</c:v>
                </c:pt>
                <c:pt idx="2546">
                  <c:v>8529</c:v>
                </c:pt>
                <c:pt idx="2547">
                  <c:v>8529</c:v>
                </c:pt>
                <c:pt idx="2548">
                  <c:v>8529</c:v>
                </c:pt>
                <c:pt idx="2549">
                  <c:v>8529</c:v>
                </c:pt>
                <c:pt idx="2550">
                  <c:v>8529</c:v>
                </c:pt>
                <c:pt idx="2551">
                  <c:v>8529</c:v>
                </c:pt>
                <c:pt idx="2552">
                  <c:v>8529</c:v>
                </c:pt>
                <c:pt idx="2553">
                  <c:v>8529</c:v>
                </c:pt>
                <c:pt idx="2554">
                  <c:v>8529</c:v>
                </c:pt>
                <c:pt idx="2555">
                  <c:v>8529</c:v>
                </c:pt>
                <c:pt idx="2556">
                  <c:v>8529</c:v>
                </c:pt>
                <c:pt idx="2557">
                  <c:v>8529</c:v>
                </c:pt>
                <c:pt idx="2558">
                  <c:v>8529</c:v>
                </c:pt>
                <c:pt idx="2559">
                  <c:v>8529</c:v>
                </c:pt>
                <c:pt idx="2560">
                  <c:v>8529</c:v>
                </c:pt>
                <c:pt idx="2561">
                  <c:v>8529</c:v>
                </c:pt>
                <c:pt idx="2562">
                  <c:v>8529</c:v>
                </c:pt>
                <c:pt idx="2563">
                  <c:v>249</c:v>
                </c:pt>
                <c:pt idx="2564">
                  <c:v>260</c:v>
                </c:pt>
                <c:pt idx="2565">
                  <c:v>249</c:v>
                </c:pt>
                <c:pt idx="2566">
                  <c:v>227</c:v>
                </c:pt>
                <c:pt idx="2567">
                  <c:v>183</c:v>
                </c:pt>
                <c:pt idx="2568">
                  <c:v>249</c:v>
                </c:pt>
                <c:pt idx="2569">
                  <c:v>198</c:v>
                </c:pt>
                <c:pt idx="2570">
                  <c:v>235</c:v>
                </c:pt>
                <c:pt idx="2571">
                  <c:v>235</c:v>
                </c:pt>
                <c:pt idx="2572">
                  <c:v>220</c:v>
                </c:pt>
                <c:pt idx="2573">
                  <c:v>103</c:v>
                </c:pt>
                <c:pt idx="2574">
                  <c:v>8529</c:v>
                </c:pt>
                <c:pt idx="2575">
                  <c:v>8529</c:v>
                </c:pt>
                <c:pt idx="2576">
                  <c:v>403</c:v>
                </c:pt>
                <c:pt idx="2577">
                  <c:v>385</c:v>
                </c:pt>
                <c:pt idx="2578">
                  <c:v>396</c:v>
                </c:pt>
                <c:pt idx="2579">
                  <c:v>356</c:v>
                </c:pt>
                <c:pt idx="2580">
                  <c:v>363</c:v>
                </c:pt>
                <c:pt idx="2581">
                  <c:v>385</c:v>
                </c:pt>
                <c:pt idx="2582">
                  <c:v>326</c:v>
                </c:pt>
                <c:pt idx="2583">
                  <c:v>367</c:v>
                </c:pt>
                <c:pt idx="2584">
                  <c:v>367</c:v>
                </c:pt>
                <c:pt idx="2585">
                  <c:v>359</c:v>
                </c:pt>
                <c:pt idx="2586">
                  <c:v>330</c:v>
                </c:pt>
                <c:pt idx="2587">
                  <c:v>8529</c:v>
                </c:pt>
                <c:pt idx="2588">
                  <c:v>8529</c:v>
                </c:pt>
                <c:pt idx="2589">
                  <c:v>8529</c:v>
                </c:pt>
                <c:pt idx="2590">
                  <c:v>8529</c:v>
                </c:pt>
                <c:pt idx="2591">
                  <c:v>8529</c:v>
                </c:pt>
                <c:pt idx="2592">
                  <c:v>8529</c:v>
                </c:pt>
                <c:pt idx="2593">
                  <c:v>8529</c:v>
                </c:pt>
                <c:pt idx="2594">
                  <c:v>8529</c:v>
                </c:pt>
                <c:pt idx="2595">
                  <c:v>8529</c:v>
                </c:pt>
                <c:pt idx="2596">
                  <c:v>8529</c:v>
                </c:pt>
                <c:pt idx="2597">
                  <c:v>8529</c:v>
                </c:pt>
                <c:pt idx="2598">
                  <c:v>8529</c:v>
                </c:pt>
                <c:pt idx="2599">
                  <c:v>8529</c:v>
                </c:pt>
                <c:pt idx="2600">
                  <c:v>8529</c:v>
                </c:pt>
                <c:pt idx="2601">
                  <c:v>8529</c:v>
                </c:pt>
                <c:pt idx="2602">
                  <c:v>209</c:v>
                </c:pt>
                <c:pt idx="2603">
                  <c:v>202</c:v>
                </c:pt>
                <c:pt idx="2604">
                  <c:v>202</c:v>
                </c:pt>
                <c:pt idx="2605">
                  <c:v>194</c:v>
                </c:pt>
                <c:pt idx="2606">
                  <c:v>180</c:v>
                </c:pt>
                <c:pt idx="2607">
                  <c:v>202</c:v>
                </c:pt>
                <c:pt idx="2608">
                  <c:v>187</c:v>
                </c:pt>
                <c:pt idx="2609">
                  <c:v>198</c:v>
                </c:pt>
                <c:pt idx="2610">
                  <c:v>202</c:v>
                </c:pt>
                <c:pt idx="2611">
                  <c:v>194</c:v>
                </c:pt>
                <c:pt idx="2612">
                  <c:v>158</c:v>
                </c:pt>
                <c:pt idx="2613">
                  <c:v>8529</c:v>
                </c:pt>
                <c:pt idx="2614">
                  <c:v>8529</c:v>
                </c:pt>
                <c:pt idx="2615">
                  <c:v>2384</c:v>
                </c:pt>
                <c:pt idx="2616">
                  <c:v>2468</c:v>
                </c:pt>
                <c:pt idx="2617">
                  <c:v>2442</c:v>
                </c:pt>
                <c:pt idx="2618">
                  <c:v>2292</c:v>
                </c:pt>
                <c:pt idx="2619">
                  <c:v>2266</c:v>
                </c:pt>
                <c:pt idx="2620">
                  <c:v>2442</c:v>
                </c:pt>
                <c:pt idx="2621">
                  <c:v>2252</c:v>
                </c:pt>
                <c:pt idx="2622">
                  <c:v>2380</c:v>
                </c:pt>
                <c:pt idx="2623">
                  <c:v>2442</c:v>
                </c:pt>
                <c:pt idx="2624">
                  <c:v>2241</c:v>
                </c:pt>
                <c:pt idx="2625">
                  <c:v>2127</c:v>
                </c:pt>
                <c:pt idx="2626">
                  <c:v>8529</c:v>
                </c:pt>
                <c:pt idx="2627">
                  <c:v>8529</c:v>
                </c:pt>
                <c:pt idx="2628">
                  <c:v>50682</c:v>
                </c:pt>
                <c:pt idx="2629">
                  <c:v>48177</c:v>
                </c:pt>
                <c:pt idx="2630">
                  <c:v>42541</c:v>
                </c:pt>
                <c:pt idx="2631">
                  <c:v>32152</c:v>
                </c:pt>
                <c:pt idx="2632">
                  <c:v>25024</c:v>
                </c:pt>
                <c:pt idx="2633">
                  <c:v>30993</c:v>
                </c:pt>
                <c:pt idx="2634">
                  <c:v>46461</c:v>
                </c:pt>
                <c:pt idx="2635">
                  <c:v>26890</c:v>
                </c:pt>
                <c:pt idx="2636">
                  <c:v>28581</c:v>
                </c:pt>
                <c:pt idx="2637">
                  <c:v>27697</c:v>
                </c:pt>
                <c:pt idx="2638">
                  <c:v>24514</c:v>
                </c:pt>
                <c:pt idx="2639">
                  <c:v>8529</c:v>
                </c:pt>
                <c:pt idx="2640">
                  <c:v>8529</c:v>
                </c:pt>
                <c:pt idx="2641">
                  <c:v>161</c:v>
                </c:pt>
                <c:pt idx="2642">
                  <c:v>161</c:v>
                </c:pt>
                <c:pt idx="2643">
                  <c:v>158</c:v>
                </c:pt>
                <c:pt idx="2644">
                  <c:v>143</c:v>
                </c:pt>
                <c:pt idx="2645">
                  <c:v>15</c:v>
                </c:pt>
                <c:pt idx="2646">
                  <c:v>103</c:v>
                </c:pt>
                <c:pt idx="2647">
                  <c:v>158</c:v>
                </c:pt>
                <c:pt idx="2648">
                  <c:v>99</c:v>
                </c:pt>
                <c:pt idx="2649">
                  <c:v>121</c:v>
                </c:pt>
                <c:pt idx="2650">
                  <c:v>103</c:v>
                </c:pt>
                <c:pt idx="2651">
                  <c:v>15</c:v>
                </c:pt>
                <c:pt idx="2652">
                  <c:v>8529</c:v>
                </c:pt>
                <c:pt idx="2653">
                  <c:v>8529</c:v>
                </c:pt>
                <c:pt idx="2654">
                  <c:v>5433057</c:v>
                </c:pt>
                <c:pt idx="2655">
                  <c:v>5311840</c:v>
                </c:pt>
                <c:pt idx="2656">
                  <c:v>5656839</c:v>
                </c:pt>
                <c:pt idx="2657">
                  <c:v>5737616</c:v>
                </c:pt>
                <c:pt idx="2658">
                  <c:v>5790765</c:v>
                </c:pt>
                <c:pt idx="2659">
                  <c:v>5601405</c:v>
                </c:pt>
                <c:pt idx="2660">
                  <c:v>5828697</c:v>
                </c:pt>
                <c:pt idx="2661">
                  <c:v>5650950</c:v>
                </c:pt>
                <c:pt idx="2662">
                  <c:v>5826394</c:v>
                </c:pt>
                <c:pt idx="2663">
                  <c:v>5681664</c:v>
                </c:pt>
                <c:pt idx="2664">
                  <c:v>5713560</c:v>
                </c:pt>
                <c:pt idx="2665">
                  <c:v>8529</c:v>
                </c:pt>
                <c:pt idx="2666">
                  <c:v>8529</c:v>
                </c:pt>
                <c:pt idx="2667">
                  <c:v>6645</c:v>
                </c:pt>
                <c:pt idx="2668">
                  <c:v>7891</c:v>
                </c:pt>
                <c:pt idx="2669">
                  <c:v>8331</c:v>
                </c:pt>
                <c:pt idx="2670">
                  <c:v>6648</c:v>
                </c:pt>
                <c:pt idx="2671">
                  <c:v>5611</c:v>
                </c:pt>
                <c:pt idx="2672">
                  <c:v>5090</c:v>
                </c:pt>
                <c:pt idx="2673">
                  <c:v>5999</c:v>
                </c:pt>
                <c:pt idx="2674">
                  <c:v>4620</c:v>
                </c:pt>
                <c:pt idx="2675">
                  <c:v>5776</c:v>
                </c:pt>
                <c:pt idx="2676">
                  <c:v>4598</c:v>
                </c:pt>
                <c:pt idx="2677">
                  <c:v>5306</c:v>
                </c:pt>
                <c:pt idx="2678">
                  <c:v>8529</c:v>
                </c:pt>
                <c:pt idx="2679">
                  <c:v>8529</c:v>
                </c:pt>
                <c:pt idx="2680">
                  <c:v>201747</c:v>
                </c:pt>
                <c:pt idx="2681">
                  <c:v>185341</c:v>
                </c:pt>
                <c:pt idx="2682">
                  <c:v>186812</c:v>
                </c:pt>
                <c:pt idx="2683">
                  <c:v>171825</c:v>
                </c:pt>
                <c:pt idx="2684">
                  <c:v>168268</c:v>
                </c:pt>
                <c:pt idx="2685">
                  <c:v>172525</c:v>
                </c:pt>
                <c:pt idx="2686">
                  <c:v>175785</c:v>
                </c:pt>
                <c:pt idx="2687">
                  <c:v>193262</c:v>
                </c:pt>
                <c:pt idx="2688">
                  <c:v>181630</c:v>
                </c:pt>
                <c:pt idx="2689">
                  <c:v>192103</c:v>
                </c:pt>
                <c:pt idx="2690">
                  <c:v>152415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4288304"/>
        <c:axId val="-184286128"/>
      </c:scatterChart>
      <c:valAx>
        <c:axId val="-184288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4286128"/>
        <c:crosses val="autoZero"/>
        <c:crossBetween val="midCat"/>
      </c:valAx>
      <c:valAx>
        <c:axId val="-18428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4288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GDP vs Internet Usage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[1]GDP!$E$1</c:f>
              <c:strCache>
                <c:ptCount val="1"/>
                <c:pt idx="0">
                  <c:v>Internet Usage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[1]GDP!$G$2:$G$2701</c:f>
              <c:numCache>
                <c:formatCode>General</c:formatCode>
                <c:ptCount val="2700"/>
                <c:pt idx="0">
                  <c:v>54790058957</c:v>
                </c:pt>
                <c:pt idx="1">
                  <c:v>54744716706</c:v>
                </c:pt>
                <c:pt idx="2">
                  <c:v>56760288962</c:v>
                </c:pt>
                <c:pt idx="3">
                  <c:v>67863832648</c:v>
                </c:pt>
                <c:pt idx="4">
                  <c:v>85324997370</c:v>
                </c:pt>
                <c:pt idx="5">
                  <c:v>103000000000</c:v>
                </c:pt>
                <c:pt idx="6">
                  <c:v>117000000000</c:v>
                </c:pt>
                <c:pt idx="7">
                  <c:v>135000000000</c:v>
                </c:pt>
                <c:pt idx="8">
                  <c:v>171000000000</c:v>
                </c:pt>
                <c:pt idx="9">
                  <c:v>137000000000</c:v>
                </c:pt>
                <c:pt idx="10">
                  <c:v>161000000000</c:v>
                </c:pt>
                <c:pt idx="11">
                  <c:v>199000000000</c:v>
                </c:pt>
                <c:pt idx="12">
                  <c:v>204000000000</c:v>
                </c:pt>
                <c:pt idx="13">
                  <c:v>115000000000</c:v>
                </c:pt>
                <c:pt idx="14">
                  <c:v>9129594819</c:v>
                </c:pt>
                <c:pt idx="15">
                  <c:v>8936079253</c:v>
                </c:pt>
                <c:pt idx="16">
                  <c:v>12497346043</c:v>
                </c:pt>
                <c:pt idx="17">
                  <c:v>14188949240</c:v>
                </c:pt>
                <c:pt idx="18">
                  <c:v>19640862550</c:v>
                </c:pt>
                <c:pt idx="19">
                  <c:v>28233699240</c:v>
                </c:pt>
                <c:pt idx="20">
                  <c:v>41789494462</c:v>
                </c:pt>
                <c:pt idx="21">
                  <c:v>60448890972</c:v>
                </c:pt>
                <c:pt idx="22">
                  <c:v>84178086999</c:v>
                </c:pt>
                <c:pt idx="23">
                  <c:v>75492417649</c:v>
                </c:pt>
                <c:pt idx="24">
                  <c:v>82470894868</c:v>
                </c:pt>
                <c:pt idx="25">
                  <c:v>104000000000</c:v>
                </c:pt>
                <c:pt idx="26">
                  <c:v>7543183759</c:v>
                </c:pt>
                <c:pt idx="27">
                  <c:v>2359122303</c:v>
                </c:pt>
                <c:pt idx="28">
                  <c:v>2499269391</c:v>
                </c:pt>
                <c:pt idx="29">
                  <c:v>2807657386</c:v>
                </c:pt>
                <c:pt idx="30">
                  <c:v>3557229702</c:v>
                </c:pt>
                <c:pt idx="31">
                  <c:v>4050869968</c:v>
                </c:pt>
                <c:pt idx="32">
                  <c:v>4358015993</c:v>
                </c:pt>
                <c:pt idx="33">
                  <c:v>4705087452</c:v>
                </c:pt>
                <c:pt idx="34">
                  <c:v>5506275948</c:v>
                </c:pt>
                <c:pt idx="35">
                  <c:v>6633561835</c:v>
                </c:pt>
                <c:pt idx="36">
                  <c:v>6585134688</c:v>
                </c:pt>
                <c:pt idx="37">
                  <c:v>6558416322</c:v>
                </c:pt>
                <c:pt idx="38">
                  <c:v>7294900431</c:v>
                </c:pt>
                <c:pt idx="39">
                  <c:v>14537490553</c:v>
                </c:pt>
                <c:pt idx="40">
                  <c:v>5788311645</c:v>
                </c:pt>
                <c:pt idx="41">
                  <c:v>5489646903</c:v>
                </c:pt>
                <c:pt idx="42">
                  <c:v>5438856515</c:v>
                </c:pt>
                <c:pt idx="43">
                  <c:v>7511538765</c:v>
                </c:pt>
                <c:pt idx="44">
                  <c:v>8957491785</c:v>
                </c:pt>
                <c:pt idx="45">
                  <c:v>9931223496</c:v>
                </c:pt>
                <c:pt idx="46">
                  <c:v>10126990488</c:v>
                </c:pt>
                <c:pt idx="47">
                  <c:v>10939028155</c:v>
                </c:pt>
                <c:pt idx="48">
                  <c:v>11113042238</c:v>
                </c:pt>
                <c:pt idx="49">
                  <c:v>10106837286</c:v>
                </c:pt>
                <c:pt idx="50">
                  <c:v>13746712706</c:v>
                </c:pt>
                <c:pt idx="51">
                  <c:v>15292424757</c:v>
                </c:pt>
                <c:pt idx="52">
                  <c:v>10726305450</c:v>
                </c:pt>
                <c:pt idx="53">
                  <c:v>2610959139</c:v>
                </c:pt>
                <c:pt idx="54">
                  <c:v>2812845486</c:v>
                </c:pt>
                <c:pt idx="55">
                  <c:v>3205592273</c:v>
                </c:pt>
                <c:pt idx="56">
                  <c:v>4205691122</c:v>
                </c:pt>
                <c:pt idx="57">
                  <c:v>4838551014</c:v>
                </c:pt>
                <c:pt idx="58">
                  <c:v>5462709055</c:v>
                </c:pt>
                <c:pt idx="59">
                  <c:v>5844669738</c:v>
                </c:pt>
                <c:pt idx="60">
                  <c:v>6755823933</c:v>
                </c:pt>
                <c:pt idx="61">
                  <c:v>8350710389</c:v>
                </c:pt>
                <c:pt idx="62">
                  <c:v>8348156389</c:v>
                </c:pt>
                <c:pt idx="63">
                  <c:v>9209288383</c:v>
                </c:pt>
                <c:pt idx="64">
                  <c:v>10395757480</c:v>
                </c:pt>
                <c:pt idx="65">
                  <c:v>2472384813</c:v>
                </c:pt>
                <c:pt idx="66">
                  <c:v>870486066</c:v>
                </c:pt>
                <c:pt idx="67">
                  <c:v>876794723</c:v>
                </c:pt>
                <c:pt idx="68">
                  <c:v>825394484</c:v>
                </c:pt>
                <c:pt idx="69">
                  <c:v>784654424</c:v>
                </c:pt>
                <c:pt idx="70">
                  <c:v>915257323</c:v>
                </c:pt>
                <c:pt idx="71">
                  <c:v>1117254387</c:v>
                </c:pt>
                <c:pt idx="72">
                  <c:v>1273180655</c:v>
                </c:pt>
                <c:pt idx="73">
                  <c:v>1356078300</c:v>
                </c:pt>
                <c:pt idx="74">
                  <c:v>1611634286</c:v>
                </c:pt>
                <c:pt idx="75">
                  <c:v>1739781536</c:v>
                </c:pt>
                <c:pt idx="76">
                  <c:v>2026864414</c:v>
                </c:pt>
                <c:pt idx="77">
                  <c:v>2355652064</c:v>
                </c:pt>
                <c:pt idx="78">
                  <c:v>26472637887</c:v>
                </c:pt>
                <c:pt idx="79">
                  <c:v>9287367569</c:v>
                </c:pt>
                <c:pt idx="80">
                  <c:v>9633109257</c:v>
                </c:pt>
                <c:pt idx="81">
                  <c:v>10879778328</c:v>
                </c:pt>
                <c:pt idx="82">
                  <c:v>13621809574</c:v>
                </c:pt>
                <c:pt idx="83">
                  <c:v>15775356737</c:v>
                </c:pt>
                <c:pt idx="84">
                  <c:v>16587921221</c:v>
                </c:pt>
                <c:pt idx="85">
                  <c:v>17953103009</c:v>
                </c:pt>
                <c:pt idx="86">
                  <c:v>20431779034</c:v>
                </c:pt>
                <c:pt idx="87">
                  <c:v>23735537026</c:v>
                </c:pt>
                <c:pt idx="88">
                  <c:v>22165009363</c:v>
                </c:pt>
                <c:pt idx="89">
                  <c:v>22493301699</c:v>
                </c:pt>
                <c:pt idx="90">
                  <c:v>25486923059</c:v>
                </c:pt>
                <c:pt idx="91">
                  <c:v>2169706411</c:v>
                </c:pt>
                <c:pt idx="92">
                  <c:v>914500332</c:v>
                </c:pt>
                <c:pt idx="93">
                  <c:v>931833294</c:v>
                </c:pt>
                <c:pt idx="94">
                  <c:v>991387865</c:v>
                </c:pt>
                <c:pt idx="95">
                  <c:v>1139754772</c:v>
                </c:pt>
                <c:pt idx="96">
                  <c:v>1270080228</c:v>
                </c:pt>
                <c:pt idx="97">
                  <c:v>1350300947</c:v>
                </c:pt>
                <c:pt idx="98">
                  <c:v>1473721521</c:v>
                </c:pt>
                <c:pt idx="99">
                  <c:v>1698125680</c:v>
                </c:pt>
                <c:pt idx="100">
                  <c:v>1985370255</c:v>
                </c:pt>
                <c:pt idx="101">
                  <c:v>1981728179</c:v>
                </c:pt>
                <c:pt idx="102">
                  <c:v>1986014759</c:v>
                </c:pt>
                <c:pt idx="103">
                  <c:v>2195599491</c:v>
                </c:pt>
                <c:pt idx="104">
                  <c:v>12887072082</c:v>
                </c:pt>
                <c:pt idx="105">
                  <c:v>1385058212</c:v>
                </c:pt>
                <c:pt idx="106">
                  <c:v>1709347777</c:v>
                </c:pt>
                <c:pt idx="107">
                  <c:v>1987622269</c:v>
                </c:pt>
                <c:pt idx="108">
                  <c:v>2736666451</c:v>
                </c:pt>
                <c:pt idx="109">
                  <c:v>4414929142</c:v>
                </c:pt>
                <c:pt idx="110">
                  <c:v>6646663021</c:v>
                </c:pt>
                <c:pt idx="111">
                  <c:v>7422102520</c:v>
                </c:pt>
                <c:pt idx="112">
                  <c:v>8638711757</c:v>
                </c:pt>
                <c:pt idx="113">
                  <c:v>10351933632</c:v>
                </c:pt>
                <c:pt idx="114">
                  <c:v>9253484290</c:v>
                </c:pt>
                <c:pt idx="115">
                  <c:v>10657705072</c:v>
                </c:pt>
                <c:pt idx="116">
                  <c:v>12156380062</c:v>
                </c:pt>
                <c:pt idx="117">
                  <c:v>595898770</c:v>
                </c:pt>
                <c:pt idx="118">
                  <c:v>201899884</c:v>
                </c:pt>
                <c:pt idx="119">
                  <c:v>220115655</c:v>
                </c:pt>
                <c:pt idx="120">
                  <c:v>251162421</c:v>
                </c:pt>
                <c:pt idx="121">
                  <c:v>324470869</c:v>
                </c:pt>
                <c:pt idx="122">
                  <c:v>362420484</c:v>
                </c:pt>
                <c:pt idx="123">
                  <c:v>387036132</c:v>
                </c:pt>
                <c:pt idx="124">
                  <c:v>403179474</c:v>
                </c:pt>
                <c:pt idx="125">
                  <c:v>464948879</c:v>
                </c:pt>
                <c:pt idx="126">
                  <c:v>530131963</c:v>
                </c:pt>
                <c:pt idx="127">
                  <c:v>535199686</c:v>
                </c:pt>
                <c:pt idx="128">
                  <c:v>543376206</c:v>
                </c:pt>
                <c:pt idx="129">
                  <c:v>610372697</c:v>
                </c:pt>
                <c:pt idx="130">
                  <c:v>13677929162</c:v>
                </c:pt>
                <c:pt idx="131">
                  <c:v>3219910666</c:v>
                </c:pt>
                <c:pt idx="132">
                  <c:v>2794259756</c:v>
                </c:pt>
                <c:pt idx="133">
                  <c:v>3019993723</c:v>
                </c:pt>
                <c:pt idx="134">
                  <c:v>3495868725</c:v>
                </c:pt>
                <c:pt idx="135">
                  <c:v>4648628839</c:v>
                </c:pt>
                <c:pt idx="136">
                  <c:v>6087002682</c:v>
                </c:pt>
                <c:pt idx="137">
                  <c:v>7731261169</c:v>
                </c:pt>
                <c:pt idx="138">
                  <c:v>8394688589</c:v>
                </c:pt>
                <c:pt idx="139">
                  <c:v>11859015181</c:v>
                </c:pt>
                <c:pt idx="140">
                  <c:v>9593536719</c:v>
                </c:pt>
                <c:pt idx="141">
                  <c:v>12007880067</c:v>
                </c:pt>
                <c:pt idx="142">
                  <c:v>14425606793</c:v>
                </c:pt>
                <c:pt idx="143">
                  <c:v>27452795398</c:v>
                </c:pt>
                <c:pt idx="144">
                  <c:v>19088046305</c:v>
                </c:pt>
                <c:pt idx="145">
                  <c:v>7438189100</c:v>
                </c:pt>
                <c:pt idx="146">
                  <c:v>8728037672</c:v>
                </c:pt>
                <c:pt idx="147">
                  <c:v>8937565919</c:v>
                </c:pt>
                <c:pt idx="148">
                  <c:v>10297481118</c:v>
                </c:pt>
                <c:pt idx="149">
                  <c:v>11964484458</c:v>
                </c:pt>
                <c:pt idx="150">
                  <c:v>14296505933</c:v>
                </c:pt>
                <c:pt idx="151">
                  <c:v>16364027647</c:v>
                </c:pt>
                <c:pt idx="152">
                  <c:v>19206060075</c:v>
                </c:pt>
                <c:pt idx="153">
                  <c:v>18262773766</c:v>
                </c:pt>
                <c:pt idx="154">
                  <c:v>20523286237</c:v>
                </c:pt>
                <c:pt idx="155">
                  <c:v>23831631365</c:v>
                </c:pt>
                <c:pt idx="156">
                  <c:v>10417060605</c:v>
                </c:pt>
                <c:pt idx="157">
                  <c:v>10545285037</c:v>
                </c:pt>
                <c:pt idx="158">
                  <c:v>11486664265</c:v>
                </c:pt>
                <c:pt idx="159">
                  <c:v>13737482343</c:v>
                </c:pt>
                <c:pt idx="160">
                  <c:v>15481092596</c:v>
                </c:pt>
                <c:pt idx="161">
                  <c:v>16363437145</c:v>
                </c:pt>
                <c:pt idx="162">
                  <c:v>17367303156</c:v>
                </c:pt>
                <c:pt idx="163">
                  <c:v>19795705245</c:v>
                </c:pt>
                <c:pt idx="164">
                  <c:v>23414253328</c:v>
                </c:pt>
                <c:pt idx="165">
                  <c:v>23041633638</c:v>
                </c:pt>
                <c:pt idx="166">
                  <c:v>22920779598</c:v>
                </c:pt>
                <c:pt idx="167">
                  <c:v>24074553674</c:v>
                </c:pt>
                <c:pt idx="168">
                  <c:v>24680372724</c:v>
                </c:pt>
                <c:pt idx="169">
                  <c:v>551230862</c:v>
                </c:pt>
                <c:pt idx="170">
                  <c:v>572417441</c:v>
                </c:pt>
                <c:pt idx="171">
                  <c:v>591122040</c:v>
                </c:pt>
                <c:pt idx="172">
                  <c:v>622044666</c:v>
                </c:pt>
                <c:pt idx="173">
                  <c:v>666072102</c:v>
                </c:pt>
                <c:pt idx="174">
                  <c:v>708633195</c:v>
                </c:pt>
                <c:pt idx="175">
                  <c:v>768873684</c:v>
                </c:pt>
                <c:pt idx="176">
                  <c:v>847918929</c:v>
                </c:pt>
                <c:pt idx="177">
                  <c:v>999105339</c:v>
                </c:pt>
                <c:pt idx="178">
                  <c:v>1198997305</c:v>
                </c:pt>
                <c:pt idx="179">
                  <c:v>1128611700</c:v>
                </c:pt>
                <c:pt idx="180">
                  <c:v>1239144502</c:v>
                </c:pt>
                <c:pt idx="181">
                  <c:v>1353632942</c:v>
                </c:pt>
                <c:pt idx="182">
                  <c:v>99838540997</c:v>
                </c:pt>
                <c:pt idx="183">
                  <c:v>97632008051</c:v>
                </c:pt>
                <c:pt idx="184">
                  <c:v>87850680573</c:v>
                </c:pt>
                <c:pt idx="185">
                  <c:v>82923680622</c:v>
                </c:pt>
                <c:pt idx="186">
                  <c:v>78845185709</c:v>
                </c:pt>
                <c:pt idx="187">
                  <c:v>89685724889</c:v>
                </c:pt>
                <c:pt idx="188">
                  <c:v>107000000000</c:v>
                </c:pt>
                <c:pt idx="189">
                  <c:v>130000000000</c:v>
                </c:pt>
                <c:pt idx="190">
                  <c:v>163000000000</c:v>
                </c:pt>
                <c:pt idx="191">
                  <c:v>189000000000</c:v>
                </c:pt>
                <c:pt idx="192">
                  <c:v>219000000000</c:v>
                </c:pt>
                <c:pt idx="193">
                  <c:v>236000000000</c:v>
                </c:pt>
                <c:pt idx="194">
                  <c:v>263000000000</c:v>
                </c:pt>
                <c:pt idx="195">
                  <c:v>1045998534</c:v>
                </c:pt>
                <c:pt idx="196">
                  <c:v>1461139008</c:v>
                </c:pt>
                <c:pt idx="197">
                  <c:v>1806742733</c:v>
                </c:pt>
                <c:pt idx="198">
                  <c:v>2484745876</c:v>
                </c:pt>
                <c:pt idx="199">
                  <c:v>4410764261</c:v>
                </c:pt>
                <c:pt idx="200">
                  <c:v>6915849240</c:v>
                </c:pt>
                <c:pt idx="201">
                  <c:v>8081982438</c:v>
                </c:pt>
                <c:pt idx="202">
                  <c:v>10197937673</c:v>
                </c:pt>
                <c:pt idx="203">
                  <c:v>15419096232</c:v>
                </c:pt>
                <c:pt idx="204">
                  <c:v>9380412630</c:v>
                </c:pt>
                <c:pt idx="205">
                  <c:v>11586407487</c:v>
                </c:pt>
                <c:pt idx="206">
                  <c:v>15715842151</c:v>
                </c:pt>
                <c:pt idx="207">
                  <c:v>16486743747</c:v>
                </c:pt>
                <c:pt idx="208">
                  <c:v>706370812</c:v>
                </c:pt>
                <c:pt idx="209">
                  <c:v>752368494</c:v>
                </c:pt>
                <c:pt idx="210">
                  <c:v>729321364</c:v>
                </c:pt>
                <c:pt idx="211">
                  <c:v>870247702</c:v>
                </c:pt>
                <c:pt idx="212">
                  <c:v>1109054002</c:v>
                </c:pt>
                <c:pt idx="213">
                  <c:v>1098425900</c:v>
                </c:pt>
                <c:pt idx="214">
                  <c:v>1211161880</c:v>
                </c:pt>
                <c:pt idx="215">
                  <c:v>1317974493</c:v>
                </c:pt>
                <c:pt idx="216">
                  <c:v>1380188800</c:v>
                </c:pt>
                <c:pt idx="217">
                  <c:v>1856695550</c:v>
                </c:pt>
                <c:pt idx="218">
                  <c:v>2117039511</c:v>
                </c:pt>
                <c:pt idx="219">
                  <c:v>2607739837</c:v>
                </c:pt>
                <c:pt idx="220">
                  <c:v>3091967480</c:v>
                </c:pt>
                <c:pt idx="221">
                  <c:v>8091384891</c:v>
                </c:pt>
                <c:pt idx="222">
                  <c:v>8080496318</c:v>
                </c:pt>
                <c:pt idx="223">
                  <c:v>7707034813</c:v>
                </c:pt>
                <c:pt idx="224">
                  <c:v>8465744001</c:v>
                </c:pt>
                <c:pt idx="225">
                  <c:v>9945571030</c:v>
                </c:pt>
                <c:pt idx="226">
                  <c:v>12173919387</c:v>
                </c:pt>
                <c:pt idx="227">
                  <c:v>15000803171</c:v>
                </c:pt>
                <c:pt idx="228">
                  <c:v>19346646117</c:v>
                </c:pt>
                <c:pt idx="229">
                  <c:v>26571320718</c:v>
                </c:pt>
                <c:pt idx="230">
                  <c:v>31843357840</c:v>
                </c:pt>
                <c:pt idx="231">
                  <c:v>29385611867</c:v>
                </c:pt>
                <c:pt idx="232">
                  <c:v>31367606700</c:v>
                </c:pt>
                <c:pt idx="233">
                  <c:v>42805215879</c:v>
                </c:pt>
                <c:pt idx="234">
                  <c:v>5067865503</c:v>
                </c:pt>
                <c:pt idx="235">
                  <c:v>4712849280</c:v>
                </c:pt>
                <c:pt idx="236">
                  <c:v>4931503836</c:v>
                </c:pt>
                <c:pt idx="237">
                  <c:v>6054883172</c:v>
                </c:pt>
                <c:pt idx="238">
                  <c:v>7178135606</c:v>
                </c:pt>
                <c:pt idx="239">
                  <c:v>8665736618</c:v>
                </c:pt>
                <c:pt idx="240">
                  <c:v>9545982814</c:v>
                </c:pt>
                <c:pt idx="241">
                  <c:v>11570860872</c:v>
                </c:pt>
                <c:pt idx="242">
                  <c:v>15685389827</c:v>
                </c:pt>
                <c:pt idx="243">
                  <c:v>12031268402</c:v>
                </c:pt>
                <c:pt idx="244">
                  <c:v>14569527125</c:v>
                </c:pt>
                <c:pt idx="245">
                  <c:v>18796191833</c:v>
                </c:pt>
                <c:pt idx="246">
                  <c:v>17843815459</c:v>
                </c:pt>
                <c:pt idx="247">
                  <c:v>782913866</c:v>
                </c:pt>
                <c:pt idx="248">
                  <c:v>687410629</c:v>
                </c:pt>
                <c:pt idx="249">
                  <c:v>578235310</c:v>
                </c:pt>
                <c:pt idx="250">
                  <c:v>487038678</c:v>
                </c:pt>
                <c:pt idx="251">
                  <c:v>578785601</c:v>
                </c:pt>
                <c:pt idx="252">
                  <c:v>624173996</c:v>
                </c:pt>
                <c:pt idx="253">
                  <c:v>655068112</c:v>
                </c:pt>
                <c:pt idx="254">
                  <c:v>798869805</c:v>
                </c:pt>
                <c:pt idx="255">
                  <c:v>965771303</c:v>
                </c:pt>
                <c:pt idx="256">
                  <c:v>900629373</c:v>
                </c:pt>
                <c:pt idx="257">
                  <c:v>951805801</c:v>
                </c:pt>
                <c:pt idx="258">
                  <c:v>898282866</c:v>
                </c:pt>
                <c:pt idx="259">
                  <c:v>914109100</c:v>
                </c:pt>
                <c:pt idx="260">
                  <c:v>4982849054</c:v>
                </c:pt>
                <c:pt idx="261">
                  <c:v>5314871684</c:v>
                </c:pt>
                <c:pt idx="262">
                  <c:v>6166197192</c:v>
                </c:pt>
                <c:pt idx="263">
                  <c:v>7632720680</c:v>
                </c:pt>
                <c:pt idx="264">
                  <c:v>8881419348</c:v>
                </c:pt>
                <c:pt idx="265">
                  <c:v>10731883141</c:v>
                </c:pt>
                <c:pt idx="266">
                  <c:v>20410239313</c:v>
                </c:pt>
                <c:pt idx="267">
                  <c:v>24757608488</c:v>
                </c:pt>
                <c:pt idx="268">
                  <c:v>28528016511</c:v>
                </c:pt>
                <c:pt idx="269">
                  <c:v>25978563316</c:v>
                </c:pt>
                <c:pt idx="270">
                  <c:v>32174210793</c:v>
                </c:pt>
                <c:pt idx="271">
                  <c:v>39564970070</c:v>
                </c:pt>
                <c:pt idx="272">
                  <c:v>41740897827</c:v>
                </c:pt>
                <c:pt idx="273">
                  <c:v>2995360969</c:v>
                </c:pt>
                <c:pt idx="274">
                  <c:v>2833442750</c:v>
                </c:pt>
                <c:pt idx="275">
                  <c:v>2949637039</c:v>
                </c:pt>
                <c:pt idx="276">
                  <c:v>3446442219</c:v>
                </c:pt>
                <c:pt idx="277">
                  <c:v>3666349049</c:v>
                </c:pt>
                <c:pt idx="278">
                  <c:v>2937072009</c:v>
                </c:pt>
                <c:pt idx="279">
                  <c:v>2821346684</c:v>
                </c:pt>
                <c:pt idx="280">
                  <c:v>4134173271</c:v>
                </c:pt>
                <c:pt idx="281">
                  <c:v>4515824643</c:v>
                </c:pt>
                <c:pt idx="282">
                  <c:v>4609923720</c:v>
                </c:pt>
                <c:pt idx="283">
                  <c:v>4735956476</c:v>
                </c:pt>
                <c:pt idx="284">
                  <c:v>5067360041</c:v>
                </c:pt>
                <c:pt idx="285">
                  <c:v>5651088170</c:v>
                </c:pt>
                <c:pt idx="286">
                  <c:v>361858968</c:v>
                </c:pt>
                <c:pt idx="287">
                  <c:v>384270400</c:v>
                </c:pt>
                <c:pt idx="288">
                  <c:v>406669723</c:v>
                </c:pt>
                <c:pt idx="289">
                  <c:v>465414408</c:v>
                </c:pt>
                <c:pt idx="290">
                  <c:v>522651788</c:v>
                </c:pt>
                <c:pt idx="291">
                  <c:v>572853554</c:v>
                </c:pt>
                <c:pt idx="292">
                  <c:v>578517349</c:v>
                </c:pt>
                <c:pt idx="293">
                  <c:v>690721769</c:v>
                </c:pt>
                <c:pt idx="294">
                  <c:v>842890956</c:v>
                </c:pt>
                <c:pt idx="295">
                  <c:v>832530157</c:v>
                </c:pt>
                <c:pt idx="296">
                  <c:v>835390893</c:v>
                </c:pt>
                <c:pt idx="297">
                  <c:v>967762549</c:v>
                </c:pt>
                <c:pt idx="298">
                  <c:v>822320638</c:v>
                </c:pt>
                <c:pt idx="299">
                  <c:v>12705350153</c:v>
                </c:pt>
                <c:pt idx="300">
                  <c:v>12985991723</c:v>
                </c:pt>
                <c:pt idx="301">
                  <c:v>13147736954</c:v>
                </c:pt>
                <c:pt idx="302">
                  <c:v>14904504019</c:v>
                </c:pt>
                <c:pt idx="303">
                  <c:v>16095321631</c:v>
                </c:pt>
                <c:pt idx="304">
                  <c:v>18737895401</c:v>
                </c:pt>
                <c:pt idx="305">
                  <c:v>22504136042</c:v>
                </c:pt>
                <c:pt idx="306">
                  <c:v>27236739896</c:v>
                </c:pt>
                <c:pt idx="307">
                  <c:v>30465489796</c:v>
                </c:pt>
                <c:pt idx="308">
                  <c:v>30716343757</c:v>
                </c:pt>
                <c:pt idx="309">
                  <c:v>32440133261</c:v>
                </c:pt>
                <c:pt idx="310">
                  <c:v>34313315840</c:v>
                </c:pt>
                <c:pt idx="311">
                  <c:v>40264403585</c:v>
                </c:pt>
                <c:pt idx="312">
                  <c:v>771200632</c:v>
                </c:pt>
                <c:pt idx="313">
                  <c:v>706430933</c:v>
                </c:pt>
                <c:pt idx="314">
                  <c:v>656802669</c:v>
                </c:pt>
                <c:pt idx="315">
                  <c:v>969181551</c:v>
                </c:pt>
                <c:pt idx="316">
                  <c:v>1234197704</c:v>
                </c:pt>
                <c:pt idx="317">
                  <c:v>1368405301</c:v>
                </c:pt>
                <c:pt idx="318">
                  <c:v>1428842600</c:v>
                </c:pt>
                <c:pt idx="319">
                  <c:v>1597484736</c:v>
                </c:pt>
                <c:pt idx="320">
                  <c:v>1630667593</c:v>
                </c:pt>
                <c:pt idx="321">
                  <c:v>1708772782</c:v>
                </c:pt>
                <c:pt idx="322">
                  <c:v>2175685681</c:v>
                </c:pt>
                <c:pt idx="323">
                  <c:v>2487352968</c:v>
                </c:pt>
                <c:pt idx="324">
                  <c:v>2328196275</c:v>
                </c:pt>
                <c:pt idx="325">
                  <c:v>529064647</c:v>
                </c:pt>
                <c:pt idx="326">
                  <c:v>515000000</c:v>
                </c:pt>
                <c:pt idx="327">
                  <c:v>536000000</c:v>
                </c:pt>
                <c:pt idx="328">
                  <c:v>409000000</c:v>
                </c:pt>
                <c:pt idx="329">
                  <c:v>467000000</c:v>
                </c:pt>
                <c:pt idx="330">
                  <c:v>542000000</c:v>
                </c:pt>
                <c:pt idx="331">
                  <c:v>604028582</c:v>
                </c:pt>
                <c:pt idx="332">
                  <c:v>739026892</c:v>
                </c:pt>
                <c:pt idx="333">
                  <c:v>850040459</c:v>
                </c:pt>
                <c:pt idx="334">
                  <c:v>1155146230</c:v>
                </c:pt>
                <c:pt idx="335">
                  <c:v>1292696476</c:v>
                </c:pt>
                <c:pt idx="336">
                  <c:v>1537753885</c:v>
                </c:pt>
                <c:pt idx="337">
                  <c:v>1733828405</c:v>
                </c:pt>
                <c:pt idx="338">
                  <c:v>33896600871</c:v>
                </c:pt>
                <c:pt idx="339">
                  <c:v>28420321952</c:v>
                </c:pt>
                <c:pt idx="340">
                  <c:v>19842519685</c:v>
                </c:pt>
                <c:pt idx="341">
                  <c:v>24062500000</c:v>
                </c:pt>
                <c:pt idx="342">
                  <c:v>33384615385</c:v>
                </c:pt>
                <c:pt idx="343">
                  <c:v>44000000000</c:v>
                </c:pt>
                <c:pt idx="344">
                  <c:v>56484375000</c:v>
                </c:pt>
                <c:pt idx="345">
                  <c:v>71803278689</c:v>
                </c:pt>
                <c:pt idx="346">
                  <c:v>93167701863</c:v>
                </c:pt>
                <c:pt idx="347">
                  <c:v>62360446571</c:v>
                </c:pt>
                <c:pt idx="348">
                  <c:v>74755288917</c:v>
                </c:pt>
                <c:pt idx="349">
                  <c:v>34699395524</c:v>
                </c:pt>
                <c:pt idx="350">
                  <c:v>81873662519</c:v>
                </c:pt>
                <c:pt idx="351">
                  <c:v>3877673635</c:v>
                </c:pt>
                <c:pt idx="352">
                  <c:v>4529575233</c:v>
                </c:pt>
                <c:pt idx="353">
                  <c:v>4397254715</c:v>
                </c:pt>
                <c:pt idx="354">
                  <c:v>5474030228</c:v>
                </c:pt>
                <c:pt idx="355">
                  <c:v>4363934417</c:v>
                </c:pt>
                <c:pt idx="356">
                  <c:v>5038577519</c:v>
                </c:pt>
                <c:pt idx="357">
                  <c:v>5515236338</c:v>
                </c:pt>
                <c:pt idx="358">
                  <c:v>7342905883</c:v>
                </c:pt>
                <c:pt idx="359">
                  <c:v>9413002737</c:v>
                </c:pt>
                <c:pt idx="360">
                  <c:v>8550363829</c:v>
                </c:pt>
                <c:pt idx="361">
                  <c:v>8704983553</c:v>
                </c:pt>
                <c:pt idx="362">
                  <c:v>9853981624</c:v>
                </c:pt>
                <c:pt idx="363">
                  <c:v>9880703883</c:v>
                </c:pt>
                <c:pt idx="364">
                  <c:v>1743506287</c:v>
                </c:pt>
                <c:pt idx="365">
                  <c:v>1716502069</c:v>
                </c:pt>
                <c:pt idx="366">
                  <c:v>2665158943</c:v>
                </c:pt>
                <c:pt idx="367">
                  <c:v>2424656666</c:v>
                </c:pt>
                <c:pt idx="368">
                  <c:v>2625127098</c:v>
                </c:pt>
                <c:pt idx="369">
                  <c:v>2754995877</c:v>
                </c:pt>
                <c:pt idx="370">
                  <c:v>3116789658</c:v>
                </c:pt>
                <c:pt idx="371">
                  <c:v>3647817219</c:v>
                </c:pt>
                <c:pt idx="372">
                  <c:v>4276769712</c:v>
                </c:pt>
                <c:pt idx="373">
                  <c:v>5030639934</c:v>
                </c:pt>
                <c:pt idx="374">
                  <c:v>5398616985</c:v>
                </c:pt>
                <c:pt idx="375">
                  <c:v>5627898037</c:v>
                </c:pt>
                <c:pt idx="376">
                  <c:v>4240492849</c:v>
                </c:pt>
                <c:pt idx="377">
                  <c:v>2422482318</c:v>
                </c:pt>
                <c:pt idx="378">
                  <c:v>2629739067</c:v>
                </c:pt>
                <c:pt idx="379">
                  <c:v>3342824260</c:v>
                </c:pt>
                <c:pt idx="380">
                  <c:v>4362439887</c:v>
                </c:pt>
                <c:pt idx="381">
                  <c:v>4874178417</c:v>
                </c:pt>
                <c:pt idx="382">
                  <c:v>5305317555</c:v>
                </c:pt>
                <c:pt idx="383">
                  <c:v>6122644015</c:v>
                </c:pt>
                <c:pt idx="384">
                  <c:v>7145394015</c:v>
                </c:pt>
                <c:pt idx="385">
                  <c:v>8737687353</c:v>
                </c:pt>
                <c:pt idx="386">
                  <c:v>8964480570</c:v>
                </c:pt>
                <c:pt idx="387">
                  <c:v>9422267260</c:v>
                </c:pt>
                <c:pt idx="388">
                  <c:v>10647545670</c:v>
                </c:pt>
                <c:pt idx="389">
                  <c:v>10340794110</c:v>
                </c:pt>
                <c:pt idx="390">
                  <c:v>1293653473</c:v>
                </c:pt>
                <c:pt idx="391">
                  <c:v>1295536829</c:v>
                </c:pt>
                <c:pt idx="392">
                  <c:v>1324424463</c:v>
                </c:pt>
                <c:pt idx="393">
                  <c:v>1563072653</c:v>
                </c:pt>
                <c:pt idx="394">
                  <c:v>1833445283</c:v>
                </c:pt>
                <c:pt idx="395">
                  <c:v>2184444849</c:v>
                </c:pt>
                <c:pt idx="396">
                  <c:v>3040718541</c:v>
                </c:pt>
                <c:pt idx="397">
                  <c:v>3356758534</c:v>
                </c:pt>
                <c:pt idx="398">
                  <c:v>3790240831</c:v>
                </c:pt>
                <c:pt idx="399">
                  <c:v>3027032864</c:v>
                </c:pt>
                <c:pt idx="400">
                  <c:v>3526946625</c:v>
                </c:pt>
                <c:pt idx="401">
                  <c:v>4136083856</c:v>
                </c:pt>
                <c:pt idx="402">
                  <c:v>3958701369</c:v>
                </c:pt>
                <c:pt idx="403">
                  <c:v>4582562398</c:v>
                </c:pt>
                <c:pt idx="404">
                  <c:v>4536544699</c:v>
                </c:pt>
                <c:pt idx="405">
                  <c:v>4767303153</c:v>
                </c:pt>
                <c:pt idx="406">
                  <c:v>5609836354</c:v>
                </c:pt>
                <c:pt idx="407">
                  <c:v>6385691315</c:v>
                </c:pt>
                <c:pt idx="408">
                  <c:v>6283796155</c:v>
                </c:pt>
                <c:pt idx="409">
                  <c:v>6731536244</c:v>
                </c:pt>
                <c:pt idx="410">
                  <c:v>7792063567</c:v>
                </c:pt>
                <c:pt idx="411">
                  <c:v>9641077098</c:v>
                </c:pt>
                <c:pt idx="412">
                  <c:v>8834661043</c:v>
                </c:pt>
                <c:pt idx="413">
                  <c:v>9718331363</c:v>
                </c:pt>
                <c:pt idx="414">
                  <c:v>11252405860</c:v>
                </c:pt>
                <c:pt idx="415">
                  <c:v>11442063228</c:v>
                </c:pt>
                <c:pt idx="416">
                  <c:v>37020609825</c:v>
                </c:pt>
                <c:pt idx="417">
                  <c:v>37724674865</c:v>
                </c:pt>
                <c:pt idx="418">
                  <c:v>40416114690</c:v>
                </c:pt>
                <c:pt idx="419">
                  <c:v>49822651702</c:v>
                </c:pt>
                <c:pt idx="420">
                  <c:v>56948015336</c:v>
                </c:pt>
                <c:pt idx="421">
                  <c:v>59523857868</c:v>
                </c:pt>
                <c:pt idx="422">
                  <c:v>65637107776</c:v>
                </c:pt>
                <c:pt idx="423">
                  <c:v>75226318359</c:v>
                </c:pt>
                <c:pt idx="424">
                  <c:v>88882967742</c:v>
                </c:pt>
                <c:pt idx="425">
                  <c:v>90908402631</c:v>
                </c:pt>
                <c:pt idx="426">
                  <c:v>90770671432</c:v>
                </c:pt>
                <c:pt idx="427">
                  <c:v>99211339029</c:v>
                </c:pt>
                <c:pt idx="428">
                  <c:v>95981572517</c:v>
                </c:pt>
                <c:pt idx="429">
                  <c:v>4310090791</c:v>
                </c:pt>
                <c:pt idx="430">
                  <c:v>4075049537</c:v>
                </c:pt>
                <c:pt idx="431">
                  <c:v>4201332885</c:v>
                </c:pt>
                <c:pt idx="432">
                  <c:v>4666197195</c:v>
                </c:pt>
                <c:pt idx="433">
                  <c:v>5697991241</c:v>
                </c:pt>
                <c:pt idx="434">
                  <c:v>6578515331</c:v>
                </c:pt>
                <c:pt idx="435">
                  <c:v>7095910828</c:v>
                </c:pt>
                <c:pt idx="436">
                  <c:v>8035635713</c:v>
                </c:pt>
                <c:pt idx="437">
                  <c:v>9891003405</c:v>
                </c:pt>
                <c:pt idx="438">
                  <c:v>9674037707</c:v>
                </c:pt>
                <c:pt idx="439">
                  <c:v>9274448732</c:v>
                </c:pt>
                <c:pt idx="440">
                  <c:v>12547888400</c:v>
                </c:pt>
                <c:pt idx="441">
                  <c:v>14376457305</c:v>
                </c:pt>
                <c:pt idx="442">
                  <c:v>3908645566</c:v>
                </c:pt>
                <c:pt idx="443">
                  <c:v>3546791603</c:v>
                </c:pt>
                <c:pt idx="444">
                  <c:v>3361236321</c:v>
                </c:pt>
                <c:pt idx="445">
                  <c:v>4931280096</c:v>
                </c:pt>
                <c:pt idx="446">
                  <c:v>6606866450</c:v>
                </c:pt>
                <c:pt idx="447">
                  <c:v>7261366632</c:v>
                </c:pt>
                <c:pt idx="448">
                  <c:v>7978609422</c:v>
                </c:pt>
                <c:pt idx="449">
                  <c:v>8836063690</c:v>
                </c:pt>
                <c:pt idx="450">
                  <c:v>8493167843</c:v>
                </c:pt>
                <c:pt idx="451">
                  <c:v>8724107049</c:v>
                </c:pt>
                <c:pt idx="452">
                  <c:v>11141417478</c:v>
                </c:pt>
                <c:pt idx="453">
                  <c:v>12451760766</c:v>
                </c:pt>
                <c:pt idx="454">
                  <c:v>13399386550</c:v>
                </c:pt>
                <c:pt idx="455">
                  <c:v>1798374533</c:v>
                </c:pt>
                <c:pt idx="456">
                  <c:v>1945327546</c:v>
                </c:pt>
                <c:pt idx="457">
                  <c:v>2170481498</c:v>
                </c:pt>
                <c:pt idx="458">
                  <c:v>2731416281</c:v>
                </c:pt>
                <c:pt idx="459">
                  <c:v>3052898686</c:v>
                </c:pt>
                <c:pt idx="460">
                  <c:v>3405134555</c:v>
                </c:pt>
                <c:pt idx="461">
                  <c:v>3646727993</c:v>
                </c:pt>
                <c:pt idx="462">
                  <c:v>4291363547</c:v>
                </c:pt>
                <c:pt idx="463">
                  <c:v>5403364454</c:v>
                </c:pt>
                <c:pt idx="464">
                  <c:v>5397121962</c:v>
                </c:pt>
                <c:pt idx="465">
                  <c:v>5718589550</c:v>
                </c:pt>
                <c:pt idx="466">
                  <c:v>6411842066</c:v>
                </c:pt>
                <c:pt idx="467">
                  <c:v>6773185511</c:v>
                </c:pt>
                <c:pt idx="468">
                  <c:v>46385996027</c:v>
                </c:pt>
                <c:pt idx="469">
                  <c:v>44138014092</c:v>
                </c:pt>
                <c:pt idx="470">
                  <c:v>59116868250</c:v>
                </c:pt>
                <c:pt idx="471">
                  <c:v>67655840108</c:v>
                </c:pt>
                <c:pt idx="472">
                  <c:v>87845403978</c:v>
                </c:pt>
                <c:pt idx="473">
                  <c:v>112000000000</c:v>
                </c:pt>
                <c:pt idx="474">
                  <c:v>145000000000</c:v>
                </c:pt>
                <c:pt idx="475">
                  <c:v>166000000000</c:v>
                </c:pt>
                <c:pt idx="476">
                  <c:v>208000000000</c:v>
                </c:pt>
                <c:pt idx="477">
                  <c:v>169000000000</c:v>
                </c:pt>
                <c:pt idx="478">
                  <c:v>369000000000</c:v>
                </c:pt>
                <c:pt idx="479">
                  <c:v>412000000000</c:v>
                </c:pt>
                <c:pt idx="480">
                  <c:v>463000000000</c:v>
                </c:pt>
                <c:pt idx="481">
                  <c:v>1734938190</c:v>
                </c:pt>
                <c:pt idx="482">
                  <c:v>1674685126</c:v>
                </c:pt>
                <c:pt idx="483">
                  <c:v>1677447003</c:v>
                </c:pt>
                <c:pt idx="484">
                  <c:v>1845979351</c:v>
                </c:pt>
                <c:pt idx="485">
                  <c:v>2089188921</c:v>
                </c:pt>
                <c:pt idx="486">
                  <c:v>2581286407</c:v>
                </c:pt>
                <c:pt idx="487">
                  <c:v>3110327823</c:v>
                </c:pt>
                <c:pt idx="488">
                  <c:v>3707800459</c:v>
                </c:pt>
                <c:pt idx="489">
                  <c:v>4674053754</c:v>
                </c:pt>
                <c:pt idx="490">
                  <c:v>5208687775</c:v>
                </c:pt>
                <c:pt idx="491">
                  <c:v>5624809049</c:v>
                </c:pt>
                <c:pt idx="492">
                  <c:v>6406727020</c:v>
                </c:pt>
                <c:pt idx="493">
                  <c:v>7133378888</c:v>
                </c:pt>
                <c:pt idx="494">
                  <c:v>76709305</c:v>
                </c:pt>
                <c:pt idx="495">
                  <c:v>76553443</c:v>
                </c:pt>
                <c:pt idx="496">
                  <c:v>84617971</c:v>
                </c:pt>
                <c:pt idx="497">
                  <c:v>101315400</c:v>
                </c:pt>
                <c:pt idx="498">
                  <c:v>110723362</c:v>
                </c:pt>
                <c:pt idx="499">
                  <c:v>123258507</c:v>
                </c:pt>
                <c:pt idx="500">
                  <c:v>135181862</c:v>
                </c:pt>
                <c:pt idx="501">
                  <c:v>144259257</c:v>
                </c:pt>
                <c:pt idx="502">
                  <c:v>183464986</c:v>
                </c:pt>
                <c:pt idx="503">
                  <c:v>196473839</c:v>
                </c:pt>
                <c:pt idx="504">
                  <c:v>201037917</c:v>
                </c:pt>
                <c:pt idx="505">
                  <c:v>248286778</c:v>
                </c:pt>
                <c:pt idx="506">
                  <c:v>263328450</c:v>
                </c:pt>
                <c:pt idx="507">
                  <c:v>4679604922</c:v>
                </c:pt>
                <c:pt idx="508">
                  <c:v>4877602012</c:v>
                </c:pt>
                <c:pt idx="509">
                  <c:v>5333862344</c:v>
                </c:pt>
                <c:pt idx="510">
                  <c:v>6858952717</c:v>
                </c:pt>
                <c:pt idx="511">
                  <c:v>8031344240</c:v>
                </c:pt>
                <c:pt idx="512">
                  <c:v>8707015064</c:v>
                </c:pt>
                <c:pt idx="513">
                  <c:v>9358710763</c:v>
                </c:pt>
                <c:pt idx="514">
                  <c:v>11284603481</c:v>
                </c:pt>
                <c:pt idx="515">
                  <c:v>13386346543</c:v>
                </c:pt>
                <c:pt idx="516">
                  <c:v>12812994670</c:v>
                </c:pt>
                <c:pt idx="517">
                  <c:v>12932427724</c:v>
                </c:pt>
                <c:pt idx="518">
                  <c:v>14440676498</c:v>
                </c:pt>
                <c:pt idx="519">
                  <c:v>14045680427</c:v>
                </c:pt>
                <c:pt idx="520">
                  <c:v>614877971</c:v>
                </c:pt>
                <c:pt idx="521">
                  <c:v>618433501</c:v>
                </c:pt>
                <c:pt idx="522">
                  <c:v>698083345</c:v>
                </c:pt>
                <c:pt idx="523">
                  <c:v>703096503</c:v>
                </c:pt>
                <c:pt idx="524">
                  <c:v>839319935</c:v>
                </c:pt>
                <c:pt idx="525">
                  <c:v>919103262</c:v>
                </c:pt>
                <c:pt idx="526">
                  <c:v>1016419769</c:v>
                </c:pt>
                <c:pt idx="527">
                  <c:v>1033635773</c:v>
                </c:pt>
                <c:pt idx="528">
                  <c:v>967211975</c:v>
                </c:pt>
                <c:pt idx="529">
                  <c:v>847424852</c:v>
                </c:pt>
                <c:pt idx="530">
                  <c:v>973355738</c:v>
                </c:pt>
                <c:pt idx="531">
                  <c:v>1059593023</c:v>
                </c:pt>
                <c:pt idx="532">
                  <c:v>1032199341</c:v>
                </c:pt>
                <c:pt idx="533">
                  <c:v>635874002</c:v>
                </c:pt>
                <c:pt idx="534">
                  <c:v>1079478388</c:v>
                </c:pt>
                <c:pt idx="535">
                  <c:v>1239004288</c:v>
                </c:pt>
                <c:pt idx="536">
                  <c:v>1371442566</c:v>
                </c:pt>
                <c:pt idx="537">
                  <c:v>1431208677</c:v>
                </c:pt>
                <c:pt idx="538">
                  <c:v>1627853086</c:v>
                </c:pt>
                <c:pt idx="539">
                  <c:v>1887429109</c:v>
                </c:pt>
                <c:pt idx="540">
                  <c:v>2158653216</c:v>
                </c:pt>
                <c:pt idx="541">
                  <c:v>2505620416</c:v>
                </c:pt>
                <c:pt idx="542">
                  <c:v>2453972797</c:v>
                </c:pt>
                <c:pt idx="543">
                  <c:v>2578159463</c:v>
                </c:pt>
                <c:pt idx="544">
                  <c:v>2932273988</c:v>
                </c:pt>
                <c:pt idx="545">
                  <c:v>3787392596</c:v>
                </c:pt>
                <c:pt idx="559">
                  <c:v>133000000000</c:v>
                </c:pt>
                <c:pt idx="560">
                  <c:v>118000000000</c:v>
                </c:pt>
                <c:pt idx="561">
                  <c:v>111000000000</c:v>
                </c:pt>
                <c:pt idx="562">
                  <c:v>168000000000</c:v>
                </c:pt>
                <c:pt idx="563">
                  <c:v>219000000000</c:v>
                </c:pt>
                <c:pt idx="564">
                  <c:v>247000000000</c:v>
                </c:pt>
                <c:pt idx="565">
                  <c:v>261000000000</c:v>
                </c:pt>
                <c:pt idx="566">
                  <c:v>286000000000</c:v>
                </c:pt>
                <c:pt idx="567">
                  <c:v>273000000000</c:v>
                </c:pt>
                <c:pt idx="568">
                  <c:v>284000000000</c:v>
                </c:pt>
                <c:pt idx="569">
                  <c:v>365000000000</c:v>
                </c:pt>
                <c:pt idx="570">
                  <c:v>404000000000</c:v>
                </c:pt>
                <c:pt idx="571">
                  <c:v>382000000000</c:v>
                </c:pt>
                <c:pt idx="580">
                  <c:v>16382632812</c:v>
                </c:pt>
                <c:pt idx="581">
                  <c:v>13298986925</c:v>
                </c:pt>
                <c:pt idx="582">
                  <c:v>16338510934</c:v>
                </c:pt>
                <c:pt idx="583">
                  <c:v>20782116982</c:v>
                </c:pt>
                <c:pt idx="584">
                  <c:v>10560000000</c:v>
                </c:pt>
                <c:pt idx="585">
                  <c:v>12257299163</c:v>
                </c:pt>
                <c:pt idx="586">
                  <c:v>13182872555</c:v>
                </c:pt>
                <c:pt idx="587">
                  <c:v>14803423335</c:v>
                </c:pt>
                <c:pt idx="588">
                  <c:v>17646271397</c:v>
                </c:pt>
                <c:pt idx="589">
                  <c:v>21457886199</c:v>
                </c:pt>
                <c:pt idx="590">
                  <c:v>26524992225</c:v>
                </c:pt>
                <c:pt idx="591">
                  <c:v>35159250985</c:v>
                </c:pt>
                <c:pt idx="592">
                  <c:v>45456460335</c:v>
                </c:pt>
                <c:pt idx="593">
                  <c:v>54082389393</c:v>
                </c:pt>
                <c:pt idx="594">
                  <c:v>52839990731</c:v>
                </c:pt>
                <c:pt idx="595">
                  <c:v>65632237471</c:v>
                </c:pt>
                <c:pt idx="596">
                  <c:v>67320812663</c:v>
                </c:pt>
                <c:pt idx="597">
                  <c:v>63029562337</c:v>
                </c:pt>
                <c:pt idx="598">
                  <c:v>1524490159</c:v>
                </c:pt>
                <c:pt idx="599">
                  <c:v>1349326983</c:v>
                </c:pt>
                <c:pt idx="600">
                  <c:v>1224220675</c:v>
                </c:pt>
                <c:pt idx="601">
                  <c:v>1854020496</c:v>
                </c:pt>
                <c:pt idx="602">
                  <c:v>2420610579</c:v>
                </c:pt>
                <c:pt idx="603">
                  <c:v>2584077931</c:v>
                </c:pt>
                <c:pt idx="604">
                  <c:v>2947922183</c:v>
                </c:pt>
                <c:pt idx="605">
                  <c:v>3053823329</c:v>
                </c:pt>
                <c:pt idx="606">
                  <c:v>3019770680</c:v>
                </c:pt>
                <c:pt idx="607">
                  <c:v>3144680749</c:v>
                </c:pt>
                <c:pt idx="608">
                  <c:v>3891563478</c:v>
                </c:pt>
                <c:pt idx="609">
                  <c:v>4145772237</c:v>
                </c:pt>
                <c:pt idx="610">
                  <c:v>4049589166</c:v>
                </c:pt>
                <c:pt idx="611">
                  <c:v>10185786171</c:v>
                </c:pt>
                <c:pt idx="612">
                  <c:v>10383560998</c:v>
                </c:pt>
                <c:pt idx="613">
                  <c:v>10805600069</c:v>
                </c:pt>
                <c:pt idx="614">
                  <c:v>11659129815</c:v>
                </c:pt>
                <c:pt idx="615">
                  <c:v>12825801917</c:v>
                </c:pt>
                <c:pt idx="616">
                  <c:v>14141916592</c:v>
                </c:pt>
                <c:pt idx="617">
                  <c:v>14331231239</c:v>
                </c:pt>
                <c:pt idx="618">
                  <c:v>16825547176</c:v>
                </c:pt>
                <c:pt idx="619">
                  <c:v>20715086119</c:v>
                </c:pt>
                <c:pt idx="620">
                  <c:v>21368165400</c:v>
                </c:pt>
                <c:pt idx="621">
                  <c:v>22915004297</c:v>
                </c:pt>
                <c:pt idx="622">
                  <c:v>23874165047</c:v>
                </c:pt>
                <c:pt idx="623">
                  <c:v>28248631876</c:v>
                </c:pt>
                <c:pt idx="624">
                  <c:v>1294250280</c:v>
                </c:pt>
                <c:pt idx="625">
                  <c:v>1332328986</c:v>
                </c:pt>
                <c:pt idx="626">
                  <c:v>1474630199</c:v>
                </c:pt>
                <c:pt idx="627">
                  <c:v>1673690390</c:v>
                </c:pt>
                <c:pt idx="628">
                  <c:v>1937074538</c:v>
                </c:pt>
                <c:pt idx="629">
                  <c:v>2115154090</c:v>
                </c:pt>
                <c:pt idx="630">
                  <c:v>2202809211</c:v>
                </c:pt>
                <c:pt idx="631">
                  <c:v>2523462649</c:v>
                </c:pt>
                <c:pt idx="632">
                  <c:v>3163416556</c:v>
                </c:pt>
                <c:pt idx="633">
                  <c:v>3163000591</c:v>
                </c:pt>
                <c:pt idx="634">
                  <c:v>3172945506</c:v>
                </c:pt>
                <c:pt idx="635">
                  <c:v>3756023048</c:v>
                </c:pt>
                <c:pt idx="636">
                  <c:v>3915754216</c:v>
                </c:pt>
                <c:pt idx="637">
                  <c:v>21473188882</c:v>
                </c:pt>
                <c:pt idx="638">
                  <c:v>22066101341</c:v>
                </c:pt>
                <c:pt idx="639">
                  <c:v>23141757278</c:v>
                </c:pt>
                <c:pt idx="640">
                  <c:v>27453084983</c:v>
                </c:pt>
                <c:pt idx="641">
                  <c:v>31183139301</c:v>
                </c:pt>
                <c:pt idx="642">
                  <c:v>32282960678</c:v>
                </c:pt>
                <c:pt idx="643">
                  <c:v>34378437265</c:v>
                </c:pt>
                <c:pt idx="644">
                  <c:v>38920218579</c:v>
                </c:pt>
                <c:pt idx="645">
                  <c:v>44856586316</c:v>
                </c:pt>
                <c:pt idx="646">
                  <c:v>43454935940</c:v>
                </c:pt>
                <c:pt idx="647">
                  <c:v>44054072936</c:v>
                </c:pt>
                <c:pt idx="648">
                  <c:v>45951129422</c:v>
                </c:pt>
                <c:pt idx="649">
                  <c:v>45238491581</c:v>
                </c:pt>
                <c:pt idx="650">
                  <c:v>6193246632</c:v>
                </c:pt>
                <c:pt idx="651">
                  <c:v>5840503703</c:v>
                </c:pt>
                <c:pt idx="652">
                  <c:v>6178563467</c:v>
                </c:pt>
                <c:pt idx="653">
                  <c:v>6336696289</c:v>
                </c:pt>
                <c:pt idx="654">
                  <c:v>7940362663</c:v>
                </c:pt>
                <c:pt idx="655">
                  <c:v>9013834490</c:v>
                </c:pt>
                <c:pt idx="656">
                  <c:v>9942597753</c:v>
                </c:pt>
                <c:pt idx="657">
                  <c:v>12292813801</c:v>
                </c:pt>
                <c:pt idx="658">
                  <c:v>14239026768</c:v>
                </c:pt>
                <c:pt idx="659">
                  <c:v>14824492062</c:v>
                </c:pt>
                <c:pt idx="660">
                  <c:v>16030996179</c:v>
                </c:pt>
                <c:pt idx="661">
                  <c:v>15493320082</c:v>
                </c:pt>
                <c:pt idx="662">
                  <c:v>20032237910</c:v>
                </c:pt>
                <c:pt idx="663">
                  <c:v>3253551750</c:v>
                </c:pt>
                <c:pt idx="664">
                  <c:v>3653822712</c:v>
                </c:pt>
                <c:pt idx="665">
                  <c:v>3711284087</c:v>
                </c:pt>
                <c:pt idx="666">
                  <c:v>4341841414</c:v>
                </c:pt>
                <c:pt idx="667">
                  <c:v>5439176376</c:v>
                </c:pt>
                <c:pt idx="668">
                  <c:v>7178556337</c:v>
                </c:pt>
                <c:pt idx="669">
                  <c:v>10702200822</c:v>
                </c:pt>
                <c:pt idx="670">
                  <c:v>11541420981</c:v>
                </c:pt>
                <c:pt idx="671">
                  <c:v>14640792100</c:v>
                </c:pt>
                <c:pt idx="672">
                  <c:v>12805029522</c:v>
                </c:pt>
                <c:pt idx="673">
                  <c:v>16190196832</c:v>
                </c:pt>
                <c:pt idx="674">
                  <c:v>19201691493</c:v>
                </c:pt>
                <c:pt idx="675">
                  <c:v>20596424325</c:v>
                </c:pt>
                <c:pt idx="676">
                  <c:v>6689957610</c:v>
                </c:pt>
                <c:pt idx="677">
                  <c:v>6777384733</c:v>
                </c:pt>
                <c:pt idx="678">
                  <c:v>6342116354</c:v>
                </c:pt>
                <c:pt idx="679">
                  <c:v>5727591778</c:v>
                </c:pt>
                <c:pt idx="680">
                  <c:v>5805598443</c:v>
                </c:pt>
                <c:pt idx="681">
                  <c:v>5755215232</c:v>
                </c:pt>
                <c:pt idx="682">
                  <c:v>5443896500</c:v>
                </c:pt>
                <c:pt idx="683">
                  <c:v>5291950101</c:v>
                </c:pt>
                <c:pt idx="684">
                  <c:v>4415702801</c:v>
                </c:pt>
                <c:pt idx="685">
                  <c:v>8157077422</c:v>
                </c:pt>
                <c:pt idx="686">
                  <c:v>9456808151</c:v>
                </c:pt>
                <c:pt idx="687">
                  <c:v>10956226611</c:v>
                </c:pt>
                <c:pt idx="688">
                  <c:v>12472416688</c:v>
                </c:pt>
                <c:pt idx="690">
                  <c:v>2461666315</c:v>
                </c:pt>
                <c:pt idx="691">
                  <c:v>4128818043</c:v>
                </c:pt>
                <c:pt idx="692">
                  <c:v>4583648922</c:v>
                </c:pt>
                <c:pt idx="693">
                  <c:v>5285461999</c:v>
                </c:pt>
                <c:pt idx="694">
                  <c:v>6275076016</c:v>
                </c:pt>
                <c:pt idx="695">
                  <c:v>7057597615</c:v>
                </c:pt>
                <c:pt idx="696">
                  <c:v>9843851009</c:v>
                </c:pt>
                <c:pt idx="697">
                  <c:v>10190534636</c:v>
                </c:pt>
                <c:pt idx="698">
                  <c:v>12486950469</c:v>
                </c:pt>
                <c:pt idx="699">
                  <c:v>15936784436</c:v>
                </c:pt>
                <c:pt idx="700">
                  <c:v>17870159082</c:v>
                </c:pt>
                <c:pt idx="701">
                  <c:v>20506795254</c:v>
                </c:pt>
                <c:pt idx="702">
                  <c:v>9958217880</c:v>
                </c:pt>
                <c:pt idx="703">
                  <c:v>1911563665</c:v>
                </c:pt>
                <c:pt idx="704">
                  <c:v>2118467913</c:v>
                </c:pt>
                <c:pt idx="705">
                  <c:v>2376335048</c:v>
                </c:pt>
                <c:pt idx="706">
                  <c:v>2807061009</c:v>
                </c:pt>
                <c:pt idx="707">
                  <c:v>3576615240</c:v>
                </c:pt>
                <c:pt idx="708">
                  <c:v>4900436759</c:v>
                </c:pt>
                <c:pt idx="709">
                  <c:v>6384457744</c:v>
                </c:pt>
                <c:pt idx="710">
                  <c:v>9206301700</c:v>
                </c:pt>
                <c:pt idx="711">
                  <c:v>11662040714</c:v>
                </c:pt>
                <c:pt idx="712">
                  <c:v>8647936748</c:v>
                </c:pt>
                <c:pt idx="713">
                  <c:v>9260287416</c:v>
                </c:pt>
                <c:pt idx="714">
                  <c:v>10142342770</c:v>
                </c:pt>
                <c:pt idx="715">
                  <c:v>68730906314</c:v>
                </c:pt>
                <c:pt idx="716">
                  <c:v>5272617196</c:v>
                </c:pt>
                <c:pt idx="717">
                  <c:v>5707618247</c:v>
                </c:pt>
                <c:pt idx="718">
                  <c:v>6236024951</c:v>
                </c:pt>
                <c:pt idx="719">
                  <c:v>7275766111</c:v>
                </c:pt>
                <c:pt idx="720">
                  <c:v>8680511918</c:v>
                </c:pt>
                <c:pt idx="721">
                  <c:v>13245421881</c:v>
                </c:pt>
                <c:pt idx="722">
                  <c:v>20982270733</c:v>
                </c:pt>
                <c:pt idx="723">
                  <c:v>33050343783</c:v>
                </c:pt>
                <c:pt idx="724">
                  <c:v>48852482960</c:v>
                </c:pt>
                <c:pt idx="725">
                  <c:v>44291490421</c:v>
                </c:pt>
                <c:pt idx="726">
                  <c:v>52902703376</c:v>
                </c:pt>
                <c:pt idx="727">
                  <c:v>65951627200</c:v>
                </c:pt>
                <c:pt idx="728">
                  <c:v>116000000000</c:v>
                </c:pt>
                <c:pt idx="729">
                  <c:v>47124925462</c:v>
                </c:pt>
                <c:pt idx="730">
                  <c:v>46987842847</c:v>
                </c:pt>
                <c:pt idx="731">
                  <c:v>47571130071</c:v>
                </c:pt>
                <c:pt idx="732">
                  <c:v>51913661485</c:v>
                </c:pt>
                <c:pt idx="733">
                  <c:v>56560744012</c:v>
                </c:pt>
                <c:pt idx="734">
                  <c:v>60277560976</c:v>
                </c:pt>
                <c:pt idx="735">
                  <c:v>61901116736</c:v>
                </c:pt>
                <c:pt idx="736">
                  <c:v>68415421373</c:v>
                </c:pt>
                <c:pt idx="737">
                  <c:v>79554350678</c:v>
                </c:pt>
                <c:pt idx="738">
                  <c:v>89356650349</c:v>
                </c:pt>
                <c:pt idx="739">
                  <c:v>100000000000</c:v>
                </c:pt>
                <c:pt idx="740">
                  <c:v>112000000000</c:v>
                </c:pt>
                <c:pt idx="741">
                  <c:v>1861157558</c:v>
                </c:pt>
                <c:pt idx="742">
                  <c:v>439158233</c:v>
                </c:pt>
                <c:pt idx="743">
                  <c:v>476360697</c:v>
                </c:pt>
                <c:pt idx="744">
                  <c:v>537050133</c:v>
                </c:pt>
                <c:pt idx="745">
                  <c:v>622026107</c:v>
                </c:pt>
                <c:pt idx="746">
                  <c:v>702682018</c:v>
                </c:pt>
                <c:pt idx="747">
                  <c:v>818869146</c:v>
                </c:pt>
                <c:pt idx="748">
                  <c:v>897672086</c:v>
                </c:pt>
                <c:pt idx="749">
                  <c:v>1196091806</c:v>
                </c:pt>
                <c:pt idx="750">
                  <c:v>1258193519</c:v>
                </c:pt>
                <c:pt idx="751">
                  <c:v>1264758198</c:v>
                </c:pt>
                <c:pt idx="752">
                  <c:v>1585396256</c:v>
                </c:pt>
                <c:pt idx="753">
                  <c:v>1840841618</c:v>
                </c:pt>
                <c:pt idx="754">
                  <c:v>16953952625</c:v>
                </c:pt>
                <c:pt idx="755">
                  <c:v>6001153318</c:v>
                </c:pt>
                <c:pt idx="756">
                  <c:v>5601090584</c:v>
                </c:pt>
                <c:pt idx="757">
                  <c:v>5843329102</c:v>
                </c:pt>
                <c:pt idx="758">
                  <c:v>6557333067</c:v>
                </c:pt>
                <c:pt idx="759">
                  <c:v>7872333197</c:v>
                </c:pt>
                <c:pt idx="760">
                  <c:v>9531402830</c:v>
                </c:pt>
                <c:pt idx="761">
                  <c:v>11470703002</c:v>
                </c:pt>
                <c:pt idx="762">
                  <c:v>12247694247</c:v>
                </c:pt>
                <c:pt idx="763">
                  <c:v>14393099069</c:v>
                </c:pt>
                <c:pt idx="764">
                  <c:v>10732366286</c:v>
                </c:pt>
                <c:pt idx="765">
                  <c:v>12369708859</c:v>
                </c:pt>
                <c:pt idx="766">
                  <c:v>16691360399</c:v>
                </c:pt>
                <c:pt idx="767">
                  <c:v>14054443213</c:v>
                </c:pt>
                <c:pt idx="768">
                  <c:v>3654031716</c:v>
                </c:pt>
                <c:pt idx="769">
                  <c:v>3979813388</c:v>
                </c:pt>
                <c:pt idx="770">
                  <c:v>4284028138</c:v>
                </c:pt>
                <c:pt idx="771">
                  <c:v>4658246907</c:v>
                </c:pt>
                <c:pt idx="772">
                  <c:v>5337833256</c:v>
                </c:pt>
                <c:pt idx="773">
                  <c:v>6293046162</c:v>
                </c:pt>
                <c:pt idx="774">
                  <c:v>7274424519</c:v>
                </c:pt>
                <c:pt idx="775">
                  <c:v>8639164917</c:v>
                </c:pt>
                <c:pt idx="776">
                  <c:v>10351829066</c:v>
                </c:pt>
                <c:pt idx="777">
                  <c:v>10401935532</c:v>
                </c:pt>
                <c:pt idx="778">
                  <c:v>11242266334</c:v>
                </c:pt>
                <c:pt idx="779">
                  <c:v>12829541141</c:v>
                </c:pt>
                <c:pt idx="780">
                  <c:v>8230000000000</c:v>
                </c:pt>
                <c:pt idx="781">
                  <c:v>1200000000000</c:v>
                </c:pt>
                <c:pt idx="782">
                  <c:v>1320000000000</c:v>
                </c:pt>
                <c:pt idx="783">
                  <c:v>1450000000000</c:v>
                </c:pt>
                <c:pt idx="784">
                  <c:v>1640000000000</c:v>
                </c:pt>
                <c:pt idx="785">
                  <c:v>1930000000000</c:v>
                </c:pt>
                <c:pt idx="786">
                  <c:v>2260000000000</c:v>
                </c:pt>
                <c:pt idx="787">
                  <c:v>2710000000000</c:v>
                </c:pt>
                <c:pt idx="788">
                  <c:v>3490000000000</c:v>
                </c:pt>
                <c:pt idx="789">
                  <c:v>4520000000000</c:v>
                </c:pt>
                <c:pt idx="790">
                  <c:v>4990000000000</c:v>
                </c:pt>
                <c:pt idx="791">
                  <c:v>5930000000000</c:v>
                </c:pt>
                <c:pt idx="792">
                  <c:v>7320000000000</c:v>
                </c:pt>
                <c:pt idx="793">
                  <c:v>3057453461</c:v>
                </c:pt>
                <c:pt idx="794">
                  <c:v>3219487823</c:v>
                </c:pt>
                <c:pt idx="795">
                  <c:v>3395778661</c:v>
                </c:pt>
                <c:pt idx="796">
                  <c:v>3991374540</c:v>
                </c:pt>
                <c:pt idx="797">
                  <c:v>5125273877</c:v>
                </c:pt>
                <c:pt idx="798">
                  <c:v>6411147323</c:v>
                </c:pt>
                <c:pt idx="799">
                  <c:v>7761900179</c:v>
                </c:pt>
                <c:pt idx="800">
                  <c:v>10172260738</c:v>
                </c:pt>
                <c:pt idx="801">
                  <c:v>12799337250</c:v>
                </c:pt>
                <c:pt idx="802">
                  <c:v>10766836277</c:v>
                </c:pt>
                <c:pt idx="803">
                  <c:v>11638536862</c:v>
                </c:pt>
                <c:pt idx="804">
                  <c:v>14434619972</c:v>
                </c:pt>
                <c:pt idx="805">
                  <c:v>15846484588</c:v>
                </c:pt>
                <c:pt idx="806">
                  <c:v>172000000000</c:v>
                </c:pt>
                <c:pt idx="807">
                  <c:v>169000000000</c:v>
                </c:pt>
                <c:pt idx="808">
                  <c:v>166000000000</c:v>
                </c:pt>
                <c:pt idx="809">
                  <c:v>161000000000</c:v>
                </c:pt>
                <c:pt idx="810">
                  <c:v>169000000000</c:v>
                </c:pt>
                <c:pt idx="811">
                  <c:v>182000000000</c:v>
                </c:pt>
                <c:pt idx="812">
                  <c:v>194000000000</c:v>
                </c:pt>
                <c:pt idx="813">
                  <c:v>212000000000</c:v>
                </c:pt>
                <c:pt idx="814">
                  <c:v>219000000000</c:v>
                </c:pt>
                <c:pt idx="815">
                  <c:v>214000000000</c:v>
                </c:pt>
                <c:pt idx="816">
                  <c:v>229000000000</c:v>
                </c:pt>
                <c:pt idx="817">
                  <c:v>249000000000</c:v>
                </c:pt>
                <c:pt idx="818">
                  <c:v>263000000000</c:v>
                </c:pt>
                <c:pt idx="819">
                  <c:v>477000000000</c:v>
                </c:pt>
                <c:pt idx="820">
                  <c:v>494000000000</c:v>
                </c:pt>
                <c:pt idx="821">
                  <c:v>524000000000</c:v>
                </c:pt>
                <c:pt idx="822">
                  <c:v>618000000000</c:v>
                </c:pt>
                <c:pt idx="823">
                  <c:v>722000000000</c:v>
                </c:pt>
                <c:pt idx="824">
                  <c:v>834000000000</c:v>
                </c:pt>
                <c:pt idx="825">
                  <c:v>949000000000</c:v>
                </c:pt>
                <c:pt idx="826">
                  <c:v>1240000000000</c:v>
                </c:pt>
                <c:pt idx="827">
                  <c:v>1220000000000</c:v>
                </c:pt>
                <c:pt idx="828">
                  <c:v>1370000000000</c:v>
                </c:pt>
                <c:pt idx="829">
                  <c:v>1710000000000</c:v>
                </c:pt>
                <c:pt idx="830">
                  <c:v>1880000000000</c:v>
                </c:pt>
                <c:pt idx="831">
                  <c:v>1860000000000</c:v>
                </c:pt>
                <c:pt idx="832">
                  <c:v>165000000000</c:v>
                </c:pt>
                <c:pt idx="833">
                  <c:v>160000000000</c:v>
                </c:pt>
                <c:pt idx="834">
                  <c:v>196000000000</c:v>
                </c:pt>
                <c:pt idx="835">
                  <c:v>235000000000</c:v>
                </c:pt>
                <c:pt idx="836">
                  <c:v>257000000000</c:v>
                </c:pt>
                <c:pt idx="837">
                  <c:v>286000000000</c:v>
                </c:pt>
                <c:pt idx="838">
                  <c:v>365000000000</c:v>
                </c:pt>
                <c:pt idx="839">
                  <c:v>432000000000</c:v>
                </c:pt>
                <c:pt idx="840">
                  <c:v>510000000000</c:v>
                </c:pt>
                <c:pt idx="841">
                  <c:v>540000000000</c:v>
                </c:pt>
                <c:pt idx="842">
                  <c:v>709000000000</c:v>
                </c:pt>
                <c:pt idx="843">
                  <c:v>846000000000</c:v>
                </c:pt>
                <c:pt idx="844">
                  <c:v>877000000000</c:v>
                </c:pt>
                <c:pt idx="845">
                  <c:v>4730000000000</c:v>
                </c:pt>
                <c:pt idx="846">
                  <c:v>4160000000000</c:v>
                </c:pt>
                <c:pt idx="847">
                  <c:v>3980000000000</c:v>
                </c:pt>
                <c:pt idx="848">
                  <c:v>4300000000000</c:v>
                </c:pt>
                <c:pt idx="849">
                  <c:v>4660000000000</c:v>
                </c:pt>
                <c:pt idx="850">
                  <c:v>4570000000000</c:v>
                </c:pt>
                <c:pt idx="851">
                  <c:v>4360000000000</c:v>
                </c:pt>
                <c:pt idx="852">
                  <c:v>4360000000000</c:v>
                </c:pt>
                <c:pt idx="853">
                  <c:v>4850000000000</c:v>
                </c:pt>
                <c:pt idx="854">
                  <c:v>5040000000000</c:v>
                </c:pt>
                <c:pt idx="855">
                  <c:v>5500000000000</c:v>
                </c:pt>
                <c:pt idx="856">
                  <c:v>5910000000000</c:v>
                </c:pt>
                <c:pt idx="857">
                  <c:v>5940000000000</c:v>
                </c:pt>
                <c:pt idx="858">
                  <c:v>18291990619</c:v>
                </c:pt>
                <c:pt idx="859">
                  <c:v>22152689130</c:v>
                </c:pt>
                <c:pt idx="860">
                  <c:v>24636598581</c:v>
                </c:pt>
                <c:pt idx="861">
                  <c:v>30833692831</c:v>
                </c:pt>
                <c:pt idx="862">
                  <c:v>43151647003</c:v>
                </c:pt>
                <c:pt idx="863">
                  <c:v>57123671734</c:v>
                </c:pt>
                <c:pt idx="864">
                  <c:v>81003864916</c:v>
                </c:pt>
                <c:pt idx="865">
                  <c:v>105000000000</c:v>
                </c:pt>
                <c:pt idx="866">
                  <c:v>133000000000</c:v>
                </c:pt>
                <c:pt idx="867">
                  <c:v>115000000000</c:v>
                </c:pt>
                <c:pt idx="868">
                  <c:v>148000000000</c:v>
                </c:pt>
                <c:pt idx="869">
                  <c:v>188000000000</c:v>
                </c:pt>
                <c:pt idx="870">
                  <c:v>204000000000</c:v>
                </c:pt>
                <c:pt idx="871">
                  <c:v>1369691955</c:v>
                </c:pt>
                <c:pt idx="872">
                  <c:v>1525113501</c:v>
                </c:pt>
                <c:pt idx="873">
                  <c:v>1605640633</c:v>
                </c:pt>
                <c:pt idx="874">
                  <c:v>1919012781</c:v>
                </c:pt>
                <c:pt idx="875">
                  <c:v>2211535312</c:v>
                </c:pt>
                <c:pt idx="876">
                  <c:v>2459876152</c:v>
                </c:pt>
                <c:pt idx="877">
                  <c:v>2834168889</c:v>
                </c:pt>
                <c:pt idx="878">
                  <c:v>3802566171</c:v>
                </c:pt>
                <c:pt idx="879">
                  <c:v>5139957785</c:v>
                </c:pt>
                <c:pt idx="880">
                  <c:v>4690062255</c:v>
                </c:pt>
                <c:pt idx="881">
                  <c:v>4794357795</c:v>
                </c:pt>
                <c:pt idx="882">
                  <c:v>6197766119</c:v>
                </c:pt>
                <c:pt idx="883">
                  <c:v>6605133551</c:v>
                </c:pt>
                <c:pt idx="884">
                  <c:v>1731198022</c:v>
                </c:pt>
                <c:pt idx="885">
                  <c:v>1768619058</c:v>
                </c:pt>
                <c:pt idx="886">
                  <c:v>1758176653</c:v>
                </c:pt>
                <c:pt idx="887">
                  <c:v>2023324407</c:v>
                </c:pt>
                <c:pt idx="888">
                  <c:v>2366398120</c:v>
                </c:pt>
                <c:pt idx="889">
                  <c:v>2735550177</c:v>
                </c:pt>
                <c:pt idx="890">
                  <c:v>3452895836</c:v>
                </c:pt>
                <c:pt idx="891">
                  <c:v>4222945530</c:v>
                </c:pt>
                <c:pt idx="892">
                  <c:v>5443930125</c:v>
                </c:pt>
                <c:pt idx="893">
                  <c:v>5832882922</c:v>
                </c:pt>
                <c:pt idx="894">
                  <c:v>7181441152</c:v>
                </c:pt>
                <c:pt idx="895">
                  <c:v>8254088067</c:v>
                </c:pt>
                <c:pt idx="896">
                  <c:v>9386913253</c:v>
                </c:pt>
                <c:pt idx="897">
                  <c:v>6101794939</c:v>
                </c:pt>
                <c:pt idx="898">
                  <c:v>6514271488</c:v>
                </c:pt>
                <c:pt idx="899">
                  <c:v>7008026415</c:v>
                </c:pt>
                <c:pt idx="900">
                  <c:v>7926373572</c:v>
                </c:pt>
                <c:pt idx="901">
                  <c:v>10258324479</c:v>
                </c:pt>
                <c:pt idx="902">
                  <c:v>11792570016</c:v>
                </c:pt>
                <c:pt idx="903">
                  <c:v>14568709574</c:v>
                </c:pt>
                <c:pt idx="904">
                  <c:v>18054684854</c:v>
                </c:pt>
                <c:pt idx="905">
                  <c:v>20731022857</c:v>
                </c:pt>
                <c:pt idx="906">
                  <c:v>21313263933</c:v>
                </c:pt>
                <c:pt idx="907">
                  <c:v>28359706123</c:v>
                </c:pt>
                <c:pt idx="908">
                  <c:v>36634742799</c:v>
                </c:pt>
                <c:pt idx="909">
                  <c:v>42981497744</c:v>
                </c:pt>
                <c:pt idx="910">
                  <c:v>93789473684</c:v>
                </c:pt>
                <c:pt idx="911">
                  <c:v>92783947368</c:v>
                </c:pt>
                <c:pt idx="912">
                  <c:v>101000000000</c:v>
                </c:pt>
                <c:pt idx="913">
                  <c:v>110000000000</c:v>
                </c:pt>
                <c:pt idx="914">
                  <c:v>125000000000</c:v>
                </c:pt>
                <c:pt idx="915">
                  <c:v>144000000000</c:v>
                </c:pt>
                <c:pt idx="916">
                  <c:v>163000000000</c:v>
                </c:pt>
                <c:pt idx="917">
                  <c:v>194000000000</c:v>
                </c:pt>
                <c:pt idx="918">
                  <c:v>231000000000</c:v>
                </c:pt>
                <c:pt idx="919">
                  <c:v>202000000000</c:v>
                </c:pt>
                <c:pt idx="920">
                  <c:v>248000000000</c:v>
                </c:pt>
                <c:pt idx="921">
                  <c:v>289000000000</c:v>
                </c:pt>
                <c:pt idx="922">
                  <c:v>305000000000</c:v>
                </c:pt>
                <c:pt idx="923">
                  <c:v>624337144</c:v>
                </c:pt>
                <c:pt idx="924">
                  <c:v>802442810</c:v>
                </c:pt>
                <c:pt idx="925">
                  <c:v>828240882</c:v>
                </c:pt>
                <c:pt idx="926">
                  <c:v>949867662</c:v>
                </c:pt>
                <c:pt idx="927">
                  <c:v>1075605492</c:v>
                </c:pt>
                <c:pt idx="928">
                  <c:v>992473987</c:v>
                </c:pt>
                <c:pt idx="929">
                  <c:v>1303375806</c:v>
                </c:pt>
                <c:pt idx="930">
                  <c:v>1541978559</c:v>
                </c:pt>
                <c:pt idx="931">
                  <c:v>1891633531</c:v>
                </c:pt>
                <c:pt idx="932">
                  <c:v>1984639641</c:v>
                </c:pt>
                <c:pt idx="933">
                  <c:v>2134104884</c:v>
                </c:pt>
                <c:pt idx="934">
                  <c:v>2162990126</c:v>
                </c:pt>
                <c:pt idx="935">
                  <c:v>2113179304</c:v>
                </c:pt>
                <c:pt idx="936">
                  <c:v>1136896162</c:v>
                </c:pt>
                <c:pt idx="937">
                  <c:v>1267997923</c:v>
                </c:pt>
                <c:pt idx="938">
                  <c:v>1396555772</c:v>
                </c:pt>
                <c:pt idx="939">
                  <c:v>1595297301</c:v>
                </c:pt>
                <c:pt idx="940">
                  <c:v>1992066759</c:v>
                </c:pt>
                <c:pt idx="941">
                  <c:v>2523359941</c:v>
                </c:pt>
                <c:pt idx="942">
                  <c:v>3414053251</c:v>
                </c:pt>
                <c:pt idx="943">
                  <c:v>4234894168</c:v>
                </c:pt>
                <c:pt idx="944">
                  <c:v>5623236708</c:v>
                </c:pt>
                <c:pt idx="945">
                  <c:v>4583834427</c:v>
                </c:pt>
                <c:pt idx="946">
                  <c:v>6200357070</c:v>
                </c:pt>
                <c:pt idx="947">
                  <c:v>8761426371</c:v>
                </c:pt>
                <c:pt idx="948">
                  <c:v>10321968595</c:v>
                </c:pt>
                <c:pt idx="962">
                  <c:v>5494252208</c:v>
                </c:pt>
                <c:pt idx="963">
                  <c:v>6007061224</c:v>
                </c:pt>
                <c:pt idx="964">
                  <c:v>6050875807</c:v>
                </c:pt>
                <c:pt idx="965">
                  <c:v>6330476435</c:v>
                </c:pt>
                <c:pt idx="966">
                  <c:v>7273933993</c:v>
                </c:pt>
                <c:pt idx="967">
                  <c:v>8130258976</c:v>
                </c:pt>
                <c:pt idx="968">
                  <c:v>9043715356</c:v>
                </c:pt>
                <c:pt idx="969">
                  <c:v>10325618017</c:v>
                </c:pt>
                <c:pt idx="970">
                  <c:v>12545438605</c:v>
                </c:pt>
                <c:pt idx="971">
                  <c:v>12899651884</c:v>
                </c:pt>
                <c:pt idx="972">
                  <c:v>15994094607</c:v>
                </c:pt>
                <c:pt idx="973">
                  <c:v>18850351853</c:v>
                </c:pt>
                <c:pt idx="974">
                  <c:v>19206800719</c:v>
                </c:pt>
                <c:pt idx="988">
                  <c:v>73952374970</c:v>
                </c:pt>
                <c:pt idx="989">
                  <c:v>72309738921</c:v>
                </c:pt>
                <c:pt idx="990">
                  <c:v>72306820396</c:v>
                </c:pt>
                <c:pt idx="991">
                  <c:v>83244801093</c:v>
                </c:pt>
                <c:pt idx="992">
                  <c:v>97977766198</c:v>
                </c:pt>
                <c:pt idx="993">
                  <c:v>110000000000</c:v>
                </c:pt>
                <c:pt idx="994">
                  <c:v>137000000000</c:v>
                </c:pt>
                <c:pt idx="995">
                  <c:v>152000000000</c:v>
                </c:pt>
                <c:pt idx="996">
                  <c:v>170000000000</c:v>
                </c:pt>
                <c:pt idx="997">
                  <c:v>168000000000</c:v>
                </c:pt>
                <c:pt idx="998">
                  <c:v>177000000000</c:v>
                </c:pt>
                <c:pt idx="999">
                  <c:v>214000000000</c:v>
                </c:pt>
                <c:pt idx="1000">
                  <c:v>225000000000</c:v>
                </c:pt>
                <c:pt idx="1001">
                  <c:v>81026294681</c:v>
                </c:pt>
                <c:pt idx="1002">
                  <c:v>76261998623</c:v>
                </c:pt>
                <c:pt idx="1003">
                  <c:v>81357657790</c:v>
                </c:pt>
                <c:pt idx="1004">
                  <c:v>83908205720</c:v>
                </c:pt>
                <c:pt idx="1005">
                  <c:v>91371236939</c:v>
                </c:pt>
                <c:pt idx="1006">
                  <c:v>103000000000</c:v>
                </c:pt>
                <c:pt idx="1007">
                  <c:v>122000000000</c:v>
                </c:pt>
                <c:pt idx="1008">
                  <c:v>149000000000</c:v>
                </c:pt>
                <c:pt idx="1009">
                  <c:v>174000000000</c:v>
                </c:pt>
                <c:pt idx="1010">
                  <c:v>168000000000</c:v>
                </c:pt>
                <c:pt idx="1011">
                  <c:v>200000000000</c:v>
                </c:pt>
                <c:pt idx="1012">
                  <c:v>224000000000</c:v>
                </c:pt>
                <c:pt idx="1013">
                  <c:v>250000000000</c:v>
                </c:pt>
                <c:pt idx="1014">
                  <c:v>95835970989</c:v>
                </c:pt>
                <c:pt idx="1015">
                  <c:v>89285087395</c:v>
                </c:pt>
                <c:pt idx="1016">
                  <c:v>91941791944</c:v>
                </c:pt>
                <c:pt idx="1017">
                  <c:v>97002305536</c:v>
                </c:pt>
                <c:pt idx="1018">
                  <c:v>114000000000</c:v>
                </c:pt>
                <c:pt idx="1019">
                  <c:v>127000000000</c:v>
                </c:pt>
                <c:pt idx="1020">
                  <c:v>148000000000</c:v>
                </c:pt>
                <c:pt idx="1021">
                  <c:v>180000000000</c:v>
                </c:pt>
                <c:pt idx="1022">
                  <c:v>192000000000</c:v>
                </c:pt>
                <c:pt idx="1023">
                  <c:v>192000000000</c:v>
                </c:pt>
                <c:pt idx="1024">
                  <c:v>236000000000</c:v>
                </c:pt>
                <c:pt idx="1025">
                  <c:v>274000000000</c:v>
                </c:pt>
                <c:pt idx="1026">
                  <c:v>287000000000</c:v>
                </c:pt>
                <c:pt idx="1027">
                  <c:v>562000000000</c:v>
                </c:pt>
                <c:pt idx="1028">
                  <c:v>533000000000</c:v>
                </c:pt>
                <c:pt idx="1029">
                  <c:v>609000000000</c:v>
                </c:pt>
                <c:pt idx="1030">
                  <c:v>681000000000</c:v>
                </c:pt>
                <c:pt idx="1031">
                  <c:v>765000000000</c:v>
                </c:pt>
                <c:pt idx="1032">
                  <c:v>898000000000</c:v>
                </c:pt>
                <c:pt idx="1033">
                  <c:v>1010000000000</c:v>
                </c:pt>
                <c:pt idx="1034">
                  <c:v>1120000000000</c:v>
                </c:pt>
                <c:pt idx="1035">
                  <c:v>1000000000000</c:v>
                </c:pt>
                <c:pt idx="1036">
                  <c:v>902000000000</c:v>
                </c:pt>
                <c:pt idx="1037">
                  <c:v>1090000000000</c:v>
                </c:pt>
                <c:pt idx="1038">
                  <c:v>1200000000000</c:v>
                </c:pt>
                <c:pt idx="1039">
                  <c:v>1220000000000</c:v>
                </c:pt>
                <c:pt idx="1040">
                  <c:v>16330810304</c:v>
                </c:pt>
                <c:pt idx="1041">
                  <c:v>15746224410</c:v>
                </c:pt>
                <c:pt idx="1042">
                  <c:v>17102623876</c:v>
                </c:pt>
                <c:pt idx="1043">
                  <c:v>18881765437</c:v>
                </c:pt>
                <c:pt idx="1044">
                  <c:v>20662525941</c:v>
                </c:pt>
                <c:pt idx="1045">
                  <c:v>24405791045</c:v>
                </c:pt>
                <c:pt idx="1046">
                  <c:v>28267410543</c:v>
                </c:pt>
                <c:pt idx="1047">
                  <c:v>32351184234</c:v>
                </c:pt>
                <c:pt idx="1048">
                  <c:v>40715240469</c:v>
                </c:pt>
                <c:pt idx="1049">
                  <c:v>42067974595</c:v>
                </c:pt>
                <c:pt idx="1050">
                  <c:v>49567521670</c:v>
                </c:pt>
                <c:pt idx="1051">
                  <c:v>59178013928</c:v>
                </c:pt>
                <c:pt idx="1052">
                  <c:v>59393056426</c:v>
                </c:pt>
                <c:pt idx="1053">
                  <c:v>860550294</c:v>
                </c:pt>
                <c:pt idx="1054">
                  <c:v>1080774006</c:v>
                </c:pt>
                <c:pt idx="1055">
                  <c:v>1221113795</c:v>
                </c:pt>
                <c:pt idx="1056">
                  <c:v>1554125543</c:v>
                </c:pt>
                <c:pt idx="1057">
                  <c:v>2076148710</c:v>
                </c:pt>
                <c:pt idx="1058">
                  <c:v>2312319579</c:v>
                </c:pt>
                <c:pt idx="1059">
                  <c:v>2830236054</c:v>
                </c:pt>
                <c:pt idx="1060">
                  <c:v>3719497371</c:v>
                </c:pt>
                <c:pt idx="1061">
                  <c:v>5161336170</c:v>
                </c:pt>
                <c:pt idx="1062">
                  <c:v>4979481980</c:v>
                </c:pt>
                <c:pt idx="1063">
                  <c:v>5642178580</c:v>
                </c:pt>
                <c:pt idx="1064">
                  <c:v>6522732203</c:v>
                </c:pt>
                <c:pt idx="1065">
                  <c:v>7633049792</c:v>
                </c:pt>
                <c:pt idx="1066">
                  <c:v>123000000000</c:v>
                </c:pt>
                <c:pt idx="1067">
                  <c:v>116000000000</c:v>
                </c:pt>
                <c:pt idx="1068">
                  <c:v>127000000000</c:v>
                </c:pt>
                <c:pt idx="1069">
                  <c:v>143000000000</c:v>
                </c:pt>
                <c:pt idx="1070">
                  <c:v>161000000000</c:v>
                </c:pt>
                <c:pt idx="1071">
                  <c:v>176000000000</c:v>
                </c:pt>
                <c:pt idx="1072">
                  <c:v>207000000000</c:v>
                </c:pt>
                <c:pt idx="1073">
                  <c:v>247000000000</c:v>
                </c:pt>
                <c:pt idx="1074">
                  <c:v>273000000000</c:v>
                </c:pt>
                <c:pt idx="1075">
                  <c:v>264000000000</c:v>
                </c:pt>
                <c:pt idx="1076">
                  <c:v>319000000000</c:v>
                </c:pt>
                <c:pt idx="1077">
                  <c:v>346000000000</c:v>
                </c:pt>
                <c:pt idx="1078">
                  <c:v>366000000000</c:v>
                </c:pt>
                <c:pt idx="1079">
                  <c:v>350100000</c:v>
                </c:pt>
                <c:pt idx="1080">
                  <c:v>429700000</c:v>
                </c:pt>
                <c:pt idx="1081">
                  <c:v>426700000</c:v>
                </c:pt>
                <c:pt idx="1082">
                  <c:v>436500000</c:v>
                </c:pt>
                <c:pt idx="1083">
                  <c:v>455500000</c:v>
                </c:pt>
                <c:pt idx="1084">
                  <c:v>479100000</c:v>
                </c:pt>
                <c:pt idx="1085">
                  <c:v>462600000</c:v>
                </c:pt>
                <c:pt idx="1086">
                  <c:v>558700000</c:v>
                </c:pt>
                <c:pt idx="1087">
                  <c:v>693800000</c:v>
                </c:pt>
                <c:pt idx="1088">
                  <c:v>826700000</c:v>
                </c:pt>
                <c:pt idx="1089">
                  <c:v>934300000</c:v>
                </c:pt>
                <c:pt idx="1090">
                  <c:v>1128300000</c:v>
                </c:pt>
                <c:pt idx="1091">
                  <c:v>1355000000</c:v>
                </c:pt>
                <c:pt idx="1092">
                  <c:v>2904662605</c:v>
                </c:pt>
                <c:pt idx="1093">
                  <c:v>3534771969</c:v>
                </c:pt>
                <c:pt idx="1094">
                  <c:v>4462028989</c:v>
                </c:pt>
                <c:pt idx="1095">
                  <c:v>5977440583</c:v>
                </c:pt>
                <c:pt idx="1096">
                  <c:v>6838351088</c:v>
                </c:pt>
                <c:pt idx="1097">
                  <c:v>8104355717</c:v>
                </c:pt>
                <c:pt idx="1098">
                  <c:v>10277598152</c:v>
                </c:pt>
                <c:pt idx="1099">
                  <c:v>12664165103</c:v>
                </c:pt>
                <c:pt idx="1100">
                  <c:v>19271523179</c:v>
                </c:pt>
                <c:pt idx="1101">
                  <c:v>20214385965</c:v>
                </c:pt>
                <c:pt idx="1102">
                  <c:v>22148070175</c:v>
                </c:pt>
                <c:pt idx="1103">
                  <c:v>29233333333</c:v>
                </c:pt>
                <c:pt idx="1104">
                  <c:v>35164210526</c:v>
                </c:pt>
                <c:pt idx="1105">
                  <c:v>13760374488</c:v>
                </c:pt>
                <c:pt idx="1106">
                  <c:v>11401351420</c:v>
                </c:pt>
                <c:pt idx="1107">
                  <c:v>9687951055</c:v>
                </c:pt>
                <c:pt idx="1108">
                  <c:v>10128112401</c:v>
                </c:pt>
                <c:pt idx="1109">
                  <c:v>12030023548</c:v>
                </c:pt>
                <c:pt idx="1110">
                  <c:v>14307509839</c:v>
                </c:pt>
                <c:pt idx="1111">
                  <c:v>17030896203</c:v>
                </c:pt>
                <c:pt idx="1112">
                  <c:v>22311393928</c:v>
                </c:pt>
                <c:pt idx="1113">
                  <c:v>27934030937</c:v>
                </c:pt>
                <c:pt idx="1114">
                  <c:v>32816828373</c:v>
                </c:pt>
                <c:pt idx="1115">
                  <c:v>39332770929</c:v>
                </c:pt>
                <c:pt idx="1116">
                  <c:v>45324319955</c:v>
                </c:pt>
                <c:pt idx="1117">
                  <c:v>51183443225</c:v>
                </c:pt>
                <c:pt idx="1118">
                  <c:v>33640085728</c:v>
                </c:pt>
                <c:pt idx="1119">
                  <c:v>35291349277</c:v>
                </c:pt>
                <c:pt idx="1120">
                  <c:v>37947904054</c:v>
                </c:pt>
                <c:pt idx="1121">
                  <c:v>42717072778</c:v>
                </c:pt>
                <c:pt idx="1122">
                  <c:v>49424107710</c:v>
                </c:pt>
                <c:pt idx="1123">
                  <c:v>57633255739</c:v>
                </c:pt>
                <c:pt idx="1124">
                  <c:v>66371664817</c:v>
                </c:pt>
                <c:pt idx="1125">
                  <c:v>77414425532</c:v>
                </c:pt>
                <c:pt idx="1126">
                  <c:v>99130304099</c:v>
                </c:pt>
                <c:pt idx="1127">
                  <c:v>106000000000</c:v>
                </c:pt>
                <c:pt idx="1128">
                  <c:v>116000000000</c:v>
                </c:pt>
                <c:pt idx="1129">
                  <c:v>136000000000</c:v>
                </c:pt>
                <c:pt idx="1130">
                  <c:v>156000000000</c:v>
                </c:pt>
                <c:pt idx="1131">
                  <c:v>3686649387</c:v>
                </c:pt>
                <c:pt idx="1132">
                  <c:v>4091020249</c:v>
                </c:pt>
                <c:pt idx="1133">
                  <c:v>4449373456</c:v>
                </c:pt>
                <c:pt idx="1134">
                  <c:v>5652325082</c:v>
                </c:pt>
                <c:pt idx="1135">
                  <c:v>7464446950</c:v>
                </c:pt>
                <c:pt idx="1136">
                  <c:v>8376483740</c:v>
                </c:pt>
                <c:pt idx="1137">
                  <c:v>9132562332</c:v>
                </c:pt>
                <c:pt idx="1138">
                  <c:v>10701011856</c:v>
                </c:pt>
                <c:pt idx="1139">
                  <c:v>12881352688</c:v>
                </c:pt>
                <c:pt idx="1140">
                  <c:v>12044212904</c:v>
                </c:pt>
                <c:pt idx="1141">
                  <c:v>11926953259</c:v>
                </c:pt>
                <c:pt idx="1142">
                  <c:v>12890867763</c:v>
                </c:pt>
                <c:pt idx="1143">
                  <c:v>12344532541</c:v>
                </c:pt>
                <c:pt idx="1145">
                  <c:v>1133644295</c:v>
                </c:pt>
                <c:pt idx="1146">
                  <c:v>1264760246</c:v>
                </c:pt>
                <c:pt idx="1147">
                  <c:v>1456198796</c:v>
                </c:pt>
                <c:pt idx="1148">
                  <c:v>1917948475</c:v>
                </c:pt>
                <c:pt idx="1149">
                  <c:v>2322163502</c:v>
                </c:pt>
                <c:pt idx="1150">
                  <c:v>2539759286</c:v>
                </c:pt>
                <c:pt idx="1151">
                  <c:v>2823503853</c:v>
                </c:pt>
                <c:pt idx="1152">
                  <c:v>3245411584</c:v>
                </c:pt>
                <c:pt idx="1153">
                  <c:v>3712034267</c:v>
                </c:pt>
                <c:pt idx="1157">
                  <c:v>394000000000</c:v>
                </c:pt>
                <c:pt idx="1158">
                  <c:v>192000000000</c:v>
                </c:pt>
                <c:pt idx="1159">
                  <c:v>192000000000</c:v>
                </c:pt>
                <c:pt idx="1160">
                  <c:v>208000000000</c:v>
                </c:pt>
                <c:pt idx="1161">
                  <c:v>254000000000</c:v>
                </c:pt>
                <c:pt idx="1162">
                  <c:v>291000000000</c:v>
                </c:pt>
                <c:pt idx="1163">
                  <c:v>305000000000</c:v>
                </c:pt>
                <c:pt idx="1164">
                  <c:v>325000000000</c:v>
                </c:pt>
                <c:pt idx="1165">
                  <c:v>375000000000</c:v>
                </c:pt>
                <c:pt idx="1166">
                  <c:v>414000000000</c:v>
                </c:pt>
                <c:pt idx="1167">
                  <c:v>384000000000</c:v>
                </c:pt>
                <c:pt idx="1168">
                  <c:v>378000000000</c:v>
                </c:pt>
                <c:pt idx="1169">
                  <c:v>416000000000</c:v>
                </c:pt>
                <c:pt idx="1170">
                  <c:v>63615445567</c:v>
                </c:pt>
                <c:pt idx="1171">
                  <c:v>12736856485</c:v>
                </c:pt>
                <c:pt idx="1172">
                  <c:v>12354820144</c:v>
                </c:pt>
                <c:pt idx="1173">
                  <c:v>14594925393</c:v>
                </c:pt>
                <c:pt idx="1174">
                  <c:v>17825436035</c:v>
                </c:pt>
                <c:pt idx="1175">
                  <c:v>23141587718</c:v>
                </c:pt>
                <c:pt idx="1176">
                  <c:v>30210091837</c:v>
                </c:pt>
                <c:pt idx="1177">
                  <c:v>36961918859</c:v>
                </c:pt>
                <c:pt idx="1178">
                  <c:v>45275711996</c:v>
                </c:pt>
                <c:pt idx="1179">
                  <c:v>60763483146</c:v>
                </c:pt>
                <c:pt idx="1180">
                  <c:v>49208656976</c:v>
                </c:pt>
                <c:pt idx="1181">
                  <c:v>55220932614</c:v>
                </c:pt>
                <c:pt idx="1182">
                  <c:v>59734593905</c:v>
                </c:pt>
                <c:pt idx="1183">
                  <c:v>483000000000</c:v>
                </c:pt>
                <c:pt idx="1184">
                  <c:v>233000000000</c:v>
                </c:pt>
                <c:pt idx="1185">
                  <c:v>232000000000</c:v>
                </c:pt>
                <c:pt idx="1186">
                  <c:v>253000000000</c:v>
                </c:pt>
                <c:pt idx="1187">
                  <c:v>312000000000</c:v>
                </c:pt>
                <c:pt idx="1188">
                  <c:v>362000000000</c:v>
                </c:pt>
                <c:pt idx="1189">
                  <c:v>377000000000</c:v>
                </c:pt>
                <c:pt idx="1190">
                  <c:v>400000000000</c:v>
                </c:pt>
                <c:pt idx="1191">
                  <c:v>460000000000</c:v>
                </c:pt>
                <c:pt idx="1192">
                  <c:v>507000000000</c:v>
                </c:pt>
                <c:pt idx="1193">
                  <c:v>473000000000</c:v>
                </c:pt>
                <c:pt idx="1194">
                  <c:v>471000000000</c:v>
                </c:pt>
                <c:pt idx="1195">
                  <c:v>513000000000</c:v>
                </c:pt>
                <c:pt idx="1196">
                  <c:v>16853238733</c:v>
                </c:pt>
                <c:pt idx="1197">
                  <c:v>5505984456</c:v>
                </c:pt>
                <c:pt idx="1198">
                  <c:v>5748990555</c:v>
                </c:pt>
                <c:pt idx="1199">
                  <c:v>6651226179</c:v>
                </c:pt>
                <c:pt idx="1200">
                  <c:v>8370020196</c:v>
                </c:pt>
                <c:pt idx="1201">
                  <c:v>10022840635</c:v>
                </c:pt>
                <c:pt idx="1202">
                  <c:v>10948051122</c:v>
                </c:pt>
                <c:pt idx="1203">
                  <c:v>12400102623</c:v>
                </c:pt>
                <c:pt idx="1204">
                  <c:v>15280615815</c:v>
                </c:pt>
                <c:pt idx="1205">
                  <c:v>18543289395</c:v>
                </c:pt>
                <c:pt idx="1206">
                  <c:v>17082889410</c:v>
                </c:pt>
                <c:pt idx="1207">
                  <c:v>16775919279</c:v>
                </c:pt>
                <c:pt idx="1208">
                  <c:v>18252896439</c:v>
                </c:pt>
                <c:pt idx="1209">
                  <c:v>51303659418</c:v>
                </c:pt>
                <c:pt idx="1210">
                  <c:v>12903546765</c:v>
                </c:pt>
                <c:pt idx="1211">
                  <c:v>13868600710</c:v>
                </c:pt>
                <c:pt idx="1212">
                  <c:v>15979194511</c:v>
                </c:pt>
                <c:pt idx="1213">
                  <c:v>20668176834</c:v>
                </c:pt>
                <c:pt idx="1214">
                  <c:v>25283228366</c:v>
                </c:pt>
                <c:pt idx="1215">
                  <c:v>28895083540</c:v>
                </c:pt>
                <c:pt idx="1216">
                  <c:v>33209188739</c:v>
                </c:pt>
                <c:pt idx="1217">
                  <c:v>42113656147</c:v>
                </c:pt>
                <c:pt idx="1218">
                  <c:v>51824892678</c:v>
                </c:pt>
                <c:pt idx="1219">
                  <c:v>48568714012</c:v>
                </c:pt>
                <c:pt idx="1220">
                  <c:v>47726575741</c:v>
                </c:pt>
                <c:pt idx="1221">
                  <c:v>53542780661</c:v>
                </c:pt>
                <c:pt idx="1222">
                  <c:v>21517784659</c:v>
                </c:pt>
                <c:pt idx="1223">
                  <c:v>23052044813</c:v>
                </c:pt>
                <c:pt idx="1224">
                  <c:v>26524896398</c:v>
                </c:pt>
                <c:pt idx="1225">
                  <c:v>34143409062</c:v>
                </c:pt>
                <c:pt idx="1226">
                  <c:v>41003558916</c:v>
                </c:pt>
                <c:pt idx="1227">
                  <c:v>44821408831</c:v>
                </c:pt>
                <c:pt idx="1228">
                  <c:v>49855078905</c:v>
                </c:pt>
                <c:pt idx="1229">
                  <c:v>59319390298</c:v>
                </c:pt>
                <c:pt idx="1230">
                  <c:v>69595512099</c:v>
                </c:pt>
                <c:pt idx="1231">
                  <c:v>62202619240</c:v>
                </c:pt>
                <c:pt idx="1232">
                  <c:v>58873994412</c:v>
                </c:pt>
                <c:pt idx="1233">
                  <c:v>61520901516</c:v>
                </c:pt>
                <c:pt idx="1234">
                  <c:v>56155732957</c:v>
                </c:pt>
                <c:pt idx="1235">
                  <c:v>9314937556</c:v>
                </c:pt>
                <c:pt idx="1236">
                  <c:v>9679304971</c:v>
                </c:pt>
                <c:pt idx="1237">
                  <c:v>10557366162</c:v>
                </c:pt>
                <c:pt idx="1238">
                  <c:v>13319544758</c:v>
                </c:pt>
                <c:pt idx="1239">
                  <c:v>15816972051</c:v>
                </c:pt>
                <c:pt idx="1240">
                  <c:v>16997801392</c:v>
                </c:pt>
                <c:pt idx="1241">
                  <c:v>18435765910</c:v>
                </c:pt>
                <c:pt idx="1242">
                  <c:v>21841815681</c:v>
                </c:pt>
                <c:pt idx="1243">
                  <c:v>25321517504</c:v>
                </c:pt>
                <c:pt idx="1244">
                  <c:v>23542650736</c:v>
                </c:pt>
                <c:pt idx="1245">
                  <c:v>23132450331</c:v>
                </c:pt>
                <c:pt idx="1246">
                  <c:v>24851264943</c:v>
                </c:pt>
                <c:pt idx="1247">
                  <c:v>22766912960</c:v>
                </c:pt>
                <c:pt idx="1248">
                  <c:v>58807244368</c:v>
                </c:pt>
                <c:pt idx="1249">
                  <c:v>64375288107</c:v>
                </c:pt>
                <c:pt idx="1250">
                  <c:v>78425201661</c:v>
                </c:pt>
                <c:pt idx="1251">
                  <c:v>95292530753</c:v>
                </c:pt>
                <c:pt idx="1252">
                  <c:v>114000000000</c:v>
                </c:pt>
                <c:pt idx="1253">
                  <c:v>130000000000</c:v>
                </c:pt>
                <c:pt idx="1254">
                  <c:v>148000000000</c:v>
                </c:pt>
                <c:pt idx="1255">
                  <c:v>180000000000</c:v>
                </c:pt>
                <c:pt idx="1256">
                  <c:v>225000000000</c:v>
                </c:pt>
                <c:pt idx="1257">
                  <c:v>197000000000</c:v>
                </c:pt>
                <c:pt idx="1258">
                  <c:v>198000000000</c:v>
                </c:pt>
                <c:pt idx="1259">
                  <c:v>216000000000</c:v>
                </c:pt>
                <c:pt idx="1260">
                  <c:v>196000000000</c:v>
                </c:pt>
                <c:pt idx="1261">
                  <c:v>160000000000</c:v>
                </c:pt>
                <c:pt idx="1262">
                  <c:v>160000000000</c:v>
                </c:pt>
                <c:pt idx="1263">
                  <c:v>174000000000</c:v>
                </c:pt>
                <c:pt idx="1264">
                  <c:v>213000000000</c:v>
                </c:pt>
                <c:pt idx="1265">
                  <c:v>245000000000</c:v>
                </c:pt>
                <c:pt idx="1266">
                  <c:v>258000000000</c:v>
                </c:pt>
                <c:pt idx="1267">
                  <c:v>274000000000</c:v>
                </c:pt>
                <c:pt idx="1268">
                  <c:v>311000000000</c:v>
                </c:pt>
                <c:pt idx="1269">
                  <c:v>344000000000</c:v>
                </c:pt>
                <c:pt idx="1270">
                  <c:v>311000000000</c:v>
                </c:pt>
                <c:pt idx="1271">
                  <c:v>313000000000</c:v>
                </c:pt>
                <c:pt idx="1272">
                  <c:v>334000000000</c:v>
                </c:pt>
                <c:pt idx="1273">
                  <c:v>315000000000</c:v>
                </c:pt>
                <c:pt idx="1274">
                  <c:v>5675697575</c:v>
                </c:pt>
                <c:pt idx="1275">
                  <c:v>6240147810</c:v>
                </c:pt>
                <c:pt idx="1276">
                  <c:v>7324390332</c:v>
                </c:pt>
                <c:pt idx="1277">
                  <c:v>9845187817</c:v>
                </c:pt>
                <c:pt idx="1278">
                  <c:v>12031396467</c:v>
                </c:pt>
                <c:pt idx="1279">
                  <c:v>13905561150</c:v>
                </c:pt>
                <c:pt idx="1280">
                  <c:v>16798498860</c:v>
                </c:pt>
                <c:pt idx="1281">
                  <c:v>21993674015</c:v>
                </c:pt>
                <c:pt idx="1282">
                  <c:v>23781549758</c:v>
                </c:pt>
                <c:pt idx="1283">
                  <c:v>19406617022</c:v>
                </c:pt>
                <c:pt idx="1284">
                  <c:v>19033475893</c:v>
                </c:pt>
                <c:pt idx="1285">
                  <c:v>22542967739</c:v>
                </c:pt>
                <c:pt idx="1286">
                  <c:v>22376042498</c:v>
                </c:pt>
                <c:pt idx="1287">
                  <c:v>1062339944</c:v>
                </c:pt>
                <c:pt idx="1288">
                  <c:v>1154899793</c:v>
                </c:pt>
                <c:pt idx="1289">
                  <c:v>1268445919</c:v>
                </c:pt>
                <c:pt idx="1290">
                  <c:v>1486861879</c:v>
                </c:pt>
                <c:pt idx="1291">
                  <c:v>1683997930</c:v>
                </c:pt>
                <c:pt idx="1292">
                  <c:v>1730894295</c:v>
                </c:pt>
                <c:pt idx="1293">
                  <c:v>1970135199</c:v>
                </c:pt>
                <c:pt idx="1294">
                  <c:v>2278229880</c:v>
                </c:pt>
                <c:pt idx="1295">
                  <c:v>2412859693</c:v>
                </c:pt>
                <c:pt idx="1296">
                  <c:v>2198138372</c:v>
                </c:pt>
                <c:pt idx="1300">
                  <c:v>122000000000</c:v>
                </c:pt>
                <c:pt idx="1301">
                  <c:v>125000000000</c:v>
                </c:pt>
                <c:pt idx="1302">
                  <c:v>135000000000</c:v>
                </c:pt>
                <c:pt idx="1303">
                  <c:v>164000000000</c:v>
                </c:pt>
                <c:pt idx="1304">
                  <c:v>189000000000</c:v>
                </c:pt>
                <c:pt idx="1305">
                  <c:v>196000000000</c:v>
                </c:pt>
                <c:pt idx="1306">
                  <c:v>208000000000</c:v>
                </c:pt>
                <c:pt idx="1307">
                  <c:v>246000000000</c:v>
                </c:pt>
                <c:pt idx="1308">
                  <c:v>272000000000</c:v>
                </c:pt>
                <c:pt idx="1309">
                  <c:v>239000000000</c:v>
                </c:pt>
                <c:pt idx="1310">
                  <c:v>237000000000</c:v>
                </c:pt>
                <c:pt idx="1311">
                  <c:v>262000000000</c:v>
                </c:pt>
                <c:pt idx="1312">
                  <c:v>247000000000</c:v>
                </c:pt>
                <c:pt idx="1313">
                  <c:v>1330000000000</c:v>
                </c:pt>
                <c:pt idx="1314">
                  <c:v>1340000000000</c:v>
                </c:pt>
                <c:pt idx="1315">
                  <c:v>1450000000000</c:v>
                </c:pt>
                <c:pt idx="1316">
                  <c:v>1790000000000</c:v>
                </c:pt>
                <c:pt idx="1317">
                  <c:v>2060000000000</c:v>
                </c:pt>
                <c:pt idx="1318">
                  <c:v>2140000000000</c:v>
                </c:pt>
                <c:pt idx="1319">
                  <c:v>2260000000000</c:v>
                </c:pt>
                <c:pt idx="1320">
                  <c:v>2580000000000</c:v>
                </c:pt>
                <c:pt idx="1321">
                  <c:v>2830000000000</c:v>
                </c:pt>
                <c:pt idx="1322">
                  <c:v>2620000000000</c:v>
                </c:pt>
                <c:pt idx="1323">
                  <c:v>2570000000000</c:v>
                </c:pt>
                <c:pt idx="1324">
                  <c:v>2780000000000</c:v>
                </c:pt>
                <c:pt idx="1325">
                  <c:v>2610000000000</c:v>
                </c:pt>
                <c:pt idx="1326">
                  <c:v>1890000000000</c:v>
                </c:pt>
                <c:pt idx="1327">
                  <c:v>1880000000000</c:v>
                </c:pt>
                <c:pt idx="1328">
                  <c:v>2010000000000</c:v>
                </c:pt>
                <c:pt idx="1329">
                  <c:v>2420000000000</c:v>
                </c:pt>
                <c:pt idx="1330">
                  <c:v>2730000000000</c:v>
                </c:pt>
                <c:pt idx="1331">
                  <c:v>2770000000000</c:v>
                </c:pt>
                <c:pt idx="1332">
                  <c:v>2900000000000</c:v>
                </c:pt>
                <c:pt idx="1333">
                  <c:v>3320000000000</c:v>
                </c:pt>
                <c:pt idx="1334">
                  <c:v>3620000000000</c:v>
                </c:pt>
                <c:pt idx="1335">
                  <c:v>3300000000000</c:v>
                </c:pt>
                <c:pt idx="1336">
                  <c:v>3300000000000</c:v>
                </c:pt>
                <c:pt idx="1337">
                  <c:v>3630000000000</c:v>
                </c:pt>
                <c:pt idx="1338">
                  <c:v>3430000000000</c:v>
                </c:pt>
                <c:pt idx="1339">
                  <c:v>124000000000</c:v>
                </c:pt>
                <c:pt idx="1340">
                  <c:v>130000000000</c:v>
                </c:pt>
                <c:pt idx="1341">
                  <c:v>146000000000</c:v>
                </c:pt>
                <c:pt idx="1342">
                  <c:v>193000000000</c:v>
                </c:pt>
                <c:pt idx="1343">
                  <c:v>228000000000</c:v>
                </c:pt>
                <c:pt idx="1344">
                  <c:v>240000000000</c:v>
                </c:pt>
                <c:pt idx="1345">
                  <c:v>262000000000</c:v>
                </c:pt>
                <c:pt idx="1346">
                  <c:v>305000000000</c:v>
                </c:pt>
                <c:pt idx="1347">
                  <c:v>342000000000</c:v>
                </c:pt>
                <c:pt idx="1348">
                  <c:v>321000000000</c:v>
                </c:pt>
                <c:pt idx="1349">
                  <c:v>294000000000</c:v>
                </c:pt>
                <c:pt idx="1350">
                  <c:v>290000000000</c:v>
                </c:pt>
                <c:pt idx="1351">
                  <c:v>248000000000</c:v>
                </c:pt>
                <c:pt idx="1352">
                  <c:v>46385589534</c:v>
                </c:pt>
                <c:pt idx="1353">
                  <c:v>52720966883</c:v>
                </c:pt>
                <c:pt idx="1354">
                  <c:v>66389489264</c:v>
                </c:pt>
                <c:pt idx="1355">
                  <c:v>83538373061</c:v>
                </c:pt>
                <c:pt idx="1356">
                  <c:v>102000000000</c:v>
                </c:pt>
                <c:pt idx="1357">
                  <c:v>110000000000</c:v>
                </c:pt>
                <c:pt idx="1358">
                  <c:v>113000000000</c:v>
                </c:pt>
                <c:pt idx="1359">
                  <c:v>136000000000</c:v>
                </c:pt>
                <c:pt idx="1360">
                  <c:v>154000000000</c:v>
                </c:pt>
                <c:pt idx="1361">
                  <c:v>127000000000</c:v>
                </c:pt>
                <c:pt idx="1362">
                  <c:v>128000000000</c:v>
                </c:pt>
                <c:pt idx="1363">
                  <c:v>137000000000</c:v>
                </c:pt>
                <c:pt idx="1364">
                  <c:v>125000000000</c:v>
                </c:pt>
                <c:pt idx="1365">
                  <c:v>8697298234</c:v>
                </c:pt>
                <c:pt idx="1366">
                  <c:v>7922983043</c:v>
                </c:pt>
                <c:pt idx="1367">
                  <c:v>8907207933</c:v>
                </c:pt>
                <c:pt idx="1368">
                  <c:v>10969898924</c:v>
                </c:pt>
                <c:pt idx="1369">
                  <c:v>13251434311</c:v>
                </c:pt>
                <c:pt idx="1370">
                  <c:v>16286331747</c:v>
                </c:pt>
                <c:pt idx="1371">
                  <c:v>16651492784</c:v>
                </c:pt>
                <c:pt idx="1372">
                  <c:v>20428232684</c:v>
                </c:pt>
                <c:pt idx="1373">
                  <c:v>16832076487</c:v>
                </c:pt>
                <c:pt idx="1374">
                  <c:v>12115441517</c:v>
                </c:pt>
                <c:pt idx="1375">
                  <c:v>12564705489</c:v>
                </c:pt>
                <c:pt idx="1376">
                  <c:v>14042801904</c:v>
                </c:pt>
                <c:pt idx="1377">
                  <c:v>13586213061</c:v>
                </c:pt>
                <c:pt idx="1378">
                  <c:v>97331522066</c:v>
                </c:pt>
                <c:pt idx="1379">
                  <c:v>105000000000</c:v>
                </c:pt>
                <c:pt idx="1380">
                  <c:v>123000000000</c:v>
                </c:pt>
                <c:pt idx="1381">
                  <c:v>159000000000</c:v>
                </c:pt>
                <c:pt idx="1382">
                  <c:v>186000000000</c:v>
                </c:pt>
                <c:pt idx="1383">
                  <c:v>203000000000</c:v>
                </c:pt>
                <c:pt idx="1384">
                  <c:v>223000000000</c:v>
                </c:pt>
                <c:pt idx="1385">
                  <c:v>260000000000</c:v>
                </c:pt>
                <c:pt idx="1386">
                  <c:v>264000000000</c:v>
                </c:pt>
                <c:pt idx="1387">
                  <c:v>225000000000</c:v>
                </c:pt>
                <c:pt idx="1388">
                  <c:v>209000000000</c:v>
                </c:pt>
                <c:pt idx="1389">
                  <c:v>226000000000</c:v>
                </c:pt>
                <c:pt idx="1390">
                  <c:v>211000000000</c:v>
                </c:pt>
                <c:pt idx="1391">
                  <c:v>1563667800</c:v>
                </c:pt>
                <c:pt idx="1392">
                  <c:v>1614595291</c:v>
                </c:pt>
                <c:pt idx="1393">
                  <c:v>1897606791</c:v>
                </c:pt>
                <c:pt idx="1394">
                  <c:v>2264911807</c:v>
                </c:pt>
                <c:pt idx="1395">
                  <c:v>2758117365</c:v>
                </c:pt>
                <c:pt idx="1396">
                  <c:v>2915710378</c:v>
                </c:pt>
                <c:pt idx="1397">
                  <c:v>3437450712</c:v>
                </c:pt>
                <c:pt idx="1398">
                  <c:v>4075664785</c:v>
                </c:pt>
                <c:pt idx="1404">
                  <c:v>1100000000000</c:v>
                </c:pt>
                <c:pt idx="1405">
                  <c:v>1120000000000</c:v>
                </c:pt>
                <c:pt idx="1406">
                  <c:v>1230000000000</c:v>
                </c:pt>
                <c:pt idx="1407">
                  <c:v>1510000000000</c:v>
                </c:pt>
                <c:pt idx="1408">
                  <c:v>1740000000000</c:v>
                </c:pt>
                <c:pt idx="1409">
                  <c:v>1790000000000</c:v>
                </c:pt>
                <c:pt idx="1410">
                  <c:v>1870000000000</c:v>
                </c:pt>
                <c:pt idx="1411">
                  <c:v>2130000000000</c:v>
                </c:pt>
                <c:pt idx="1412">
                  <c:v>2310000000000</c:v>
                </c:pt>
                <c:pt idx="1413">
                  <c:v>2110000000000</c:v>
                </c:pt>
                <c:pt idx="1414">
                  <c:v>2060000000000</c:v>
                </c:pt>
                <c:pt idx="1415">
                  <c:v>2200000000000</c:v>
                </c:pt>
                <c:pt idx="1416">
                  <c:v>2010000000000</c:v>
                </c:pt>
                <c:pt idx="1417">
                  <c:v>1849196082</c:v>
                </c:pt>
                <c:pt idx="1418">
                  <c:v>2535333632</c:v>
                </c:pt>
                <c:pt idx="1419">
                  <c:v>2702427047</c:v>
                </c:pt>
                <c:pt idx="1420">
                  <c:v>3355083117</c:v>
                </c:pt>
                <c:pt idx="1421">
                  <c:v>3639935348</c:v>
                </c:pt>
                <c:pt idx="1422">
                  <c:v>3743116980</c:v>
                </c:pt>
                <c:pt idx="1423">
                  <c:v>3918176308</c:v>
                </c:pt>
                <c:pt idx="1424">
                  <c:v>4743437689</c:v>
                </c:pt>
                <c:pt idx="1425">
                  <c:v>5771473142</c:v>
                </c:pt>
                <c:pt idx="1426">
                  <c:v>5620572910</c:v>
                </c:pt>
                <c:pt idx="1427">
                  <c:v>5740438192</c:v>
                </c:pt>
                <c:pt idx="1428">
                  <c:v>6630214452</c:v>
                </c:pt>
                <c:pt idx="1429">
                  <c:v>6445460830</c:v>
                </c:pt>
                <c:pt idx="1430">
                  <c:v>7833068425</c:v>
                </c:pt>
                <c:pt idx="1431">
                  <c:v>8313047744</c:v>
                </c:pt>
                <c:pt idx="1432">
                  <c:v>9314784080</c:v>
                </c:pt>
                <c:pt idx="1433">
                  <c:v>11186452601</c:v>
                </c:pt>
                <c:pt idx="1434">
                  <c:v>13761569545</c:v>
                </c:pt>
                <c:pt idx="1435">
                  <c:v>16041840426</c:v>
                </c:pt>
                <c:pt idx="1436">
                  <c:v>19935046397</c:v>
                </c:pt>
                <c:pt idx="1437">
                  <c:v>28765687042</c:v>
                </c:pt>
                <c:pt idx="1438">
                  <c:v>33669367720</c:v>
                </c:pt>
                <c:pt idx="1439">
                  <c:v>25875781250</c:v>
                </c:pt>
                <c:pt idx="1440">
                  <c:v>24009680460</c:v>
                </c:pt>
                <c:pt idx="1441">
                  <c:v>28480338368</c:v>
                </c:pt>
                <c:pt idx="1442">
                  <c:v>28372577697</c:v>
                </c:pt>
                <c:pt idx="1443">
                  <c:v>2483890594</c:v>
                </c:pt>
                <c:pt idx="1444">
                  <c:v>2491800559</c:v>
                </c:pt>
                <c:pt idx="1445">
                  <c:v>2688617885</c:v>
                </c:pt>
                <c:pt idx="1446">
                  <c:v>3070803431</c:v>
                </c:pt>
                <c:pt idx="1447">
                  <c:v>3454374261</c:v>
                </c:pt>
                <c:pt idx="1448">
                  <c:v>3658356378</c:v>
                </c:pt>
                <c:pt idx="1449">
                  <c:v>3988775844</c:v>
                </c:pt>
                <c:pt idx="1450">
                  <c:v>4602346923</c:v>
                </c:pt>
                <c:pt idx="1451">
                  <c:v>4929414915</c:v>
                </c:pt>
                <c:pt idx="1452">
                  <c:v>4826167676</c:v>
                </c:pt>
                <c:pt idx="1456">
                  <c:v>11434200000</c:v>
                </c:pt>
                <c:pt idx="1457">
                  <c:v>12159225000</c:v>
                </c:pt>
                <c:pt idx="1458">
                  <c:v>14163949142</c:v>
                </c:pt>
                <c:pt idx="1459">
                  <c:v>18608709857</c:v>
                </c:pt>
                <c:pt idx="1460">
                  <c:v>22659294573</c:v>
                </c:pt>
                <c:pt idx="1461">
                  <c:v>26085307222</c:v>
                </c:pt>
                <c:pt idx="1462">
                  <c:v>30246361657</c:v>
                </c:pt>
                <c:pt idx="1463">
                  <c:v>39325985931</c:v>
                </c:pt>
                <c:pt idx="1464">
                  <c:v>47438363056</c:v>
                </c:pt>
                <c:pt idx="1465">
                  <c:v>37050081723</c:v>
                </c:pt>
                <c:pt idx="1466">
                  <c:v>36709511568</c:v>
                </c:pt>
                <c:pt idx="1467">
                  <c:v>43083067994</c:v>
                </c:pt>
                <c:pt idx="1468">
                  <c:v>42343559196</c:v>
                </c:pt>
                <c:pt idx="1469">
                  <c:v>20267551133</c:v>
                </c:pt>
                <c:pt idx="1470">
                  <c:v>20196868009</c:v>
                </c:pt>
                <c:pt idx="1471">
                  <c:v>22568793525</c:v>
                </c:pt>
                <c:pt idx="1472">
                  <c:v>29144582393</c:v>
                </c:pt>
                <c:pt idx="1473">
                  <c:v>34077095478</c:v>
                </c:pt>
                <c:pt idx="1474">
                  <c:v>37643013481</c:v>
                </c:pt>
                <c:pt idx="1475">
                  <c:v>42544677906</c:v>
                </c:pt>
                <c:pt idx="1476">
                  <c:v>51320661751</c:v>
                </c:pt>
                <c:pt idx="1477">
                  <c:v>54742763112</c:v>
                </c:pt>
                <c:pt idx="1478">
                  <c:v>49420751774</c:v>
                </c:pt>
                <c:pt idx="1479">
                  <c:v>52053324635</c:v>
                </c:pt>
                <c:pt idx="1480">
                  <c:v>58009863403</c:v>
                </c:pt>
                <c:pt idx="1481">
                  <c:v>55143457330</c:v>
                </c:pt>
                <c:pt idx="1482">
                  <c:v>3957418083</c:v>
                </c:pt>
                <c:pt idx="1483">
                  <c:v>3917620728</c:v>
                </c:pt>
                <c:pt idx="1484">
                  <c:v>4296164768</c:v>
                </c:pt>
                <c:pt idx="1485">
                  <c:v>5119621569</c:v>
                </c:pt>
                <c:pt idx="1486">
                  <c:v>5643525282</c:v>
                </c:pt>
                <c:pt idx="1487">
                  <c:v>5980795756</c:v>
                </c:pt>
                <c:pt idx="1488">
                  <c:v>6390123590</c:v>
                </c:pt>
                <c:pt idx="1489">
                  <c:v>7513834700</c:v>
                </c:pt>
                <c:pt idx="1490">
                  <c:v>8554293727</c:v>
                </c:pt>
                <c:pt idx="1491">
                  <c:v>8099400961</c:v>
                </c:pt>
                <c:pt idx="1492">
                  <c:v>8163841060</c:v>
                </c:pt>
                <c:pt idx="1493">
                  <c:v>9302057270</c:v>
                </c:pt>
                <c:pt idx="1494">
                  <c:v>8863076923</c:v>
                </c:pt>
                <c:pt idx="1495">
                  <c:v>1288420223</c:v>
                </c:pt>
                <c:pt idx="1496">
                  <c:v>1480656884</c:v>
                </c:pt>
                <c:pt idx="1497">
                  <c:v>1661818168</c:v>
                </c:pt>
                <c:pt idx="1498">
                  <c:v>1980901554</c:v>
                </c:pt>
                <c:pt idx="1499">
                  <c:v>2598231467</c:v>
                </c:pt>
                <c:pt idx="1500">
                  <c:v>2988172424</c:v>
                </c:pt>
                <c:pt idx="1501">
                  <c:v>3408454198</c:v>
                </c:pt>
                <c:pt idx="1502">
                  <c:v>4402495921</c:v>
                </c:pt>
                <c:pt idx="1503">
                  <c:v>6054806101</c:v>
                </c:pt>
                <c:pt idx="1504">
                  <c:v>5439422031</c:v>
                </c:pt>
                <c:pt idx="1505">
                  <c:v>5811604052</c:v>
                </c:pt>
                <c:pt idx="1506">
                  <c:v>7016162818</c:v>
                </c:pt>
                <c:pt idx="1507">
                  <c:v>7284686576</c:v>
                </c:pt>
                <c:pt idx="1508">
                  <c:v>2647883820</c:v>
                </c:pt>
                <c:pt idx="1509">
                  <c:v>2671401083</c:v>
                </c:pt>
                <c:pt idx="1510">
                  <c:v>2905973022</c:v>
                </c:pt>
                <c:pt idx="1511">
                  <c:v>3588988601</c:v>
                </c:pt>
                <c:pt idx="1512">
                  <c:v>4110348444</c:v>
                </c:pt>
                <c:pt idx="1513">
                  <c:v>4280072626</c:v>
                </c:pt>
                <c:pt idx="1514">
                  <c:v>4663488363</c:v>
                </c:pt>
                <c:pt idx="1515">
                  <c:v>5974371696</c:v>
                </c:pt>
                <c:pt idx="1516">
                  <c:v>6919241412</c:v>
                </c:pt>
                <c:pt idx="1517">
                  <c:v>5557579883</c:v>
                </c:pt>
                <c:pt idx="1518">
                  <c:v>5350993377</c:v>
                </c:pt>
                <c:pt idx="1519">
                  <c:v>6074506533</c:v>
                </c:pt>
                <c:pt idx="1521">
                  <c:v>984279596</c:v>
                </c:pt>
                <c:pt idx="1522">
                  <c:v>1159891560</c:v>
                </c:pt>
                <c:pt idx="1523">
                  <c:v>1284504509</c:v>
                </c:pt>
                <c:pt idx="1524">
                  <c:v>1707662608</c:v>
                </c:pt>
                <c:pt idx="1525">
                  <c:v>2073255525</c:v>
                </c:pt>
                <c:pt idx="1526">
                  <c:v>2257181943</c:v>
                </c:pt>
                <c:pt idx="1527">
                  <c:v>2696020575</c:v>
                </c:pt>
                <c:pt idx="1528">
                  <c:v>3673382212</c:v>
                </c:pt>
                <c:pt idx="1529">
                  <c:v>4538345345</c:v>
                </c:pt>
                <c:pt idx="1530">
                  <c:v>4158135026</c:v>
                </c:pt>
                <c:pt idx="1531">
                  <c:v>4114881347</c:v>
                </c:pt>
                <c:pt idx="1532">
                  <c:v>4501753898</c:v>
                </c:pt>
                <c:pt idx="1533">
                  <c:v>4045813953</c:v>
                </c:pt>
                <c:pt idx="1534">
                  <c:v>385000000000</c:v>
                </c:pt>
                <c:pt idx="1535">
                  <c:v>401000000000</c:v>
                </c:pt>
                <c:pt idx="1536">
                  <c:v>438000000000</c:v>
                </c:pt>
                <c:pt idx="1537">
                  <c:v>538000000000</c:v>
                </c:pt>
                <c:pt idx="1538">
                  <c:v>610000000000</c:v>
                </c:pt>
                <c:pt idx="1539">
                  <c:v>638000000000</c:v>
                </c:pt>
                <c:pt idx="1540">
                  <c:v>678000000000</c:v>
                </c:pt>
                <c:pt idx="1541">
                  <c:v>783000000000</c:v>
                </c:pt>
                <c:pt idx="1542">
                  <c:v>871000000000</c:v>
                </c:pt>
                <c:pt idx="1543">
                  <c:v>796000000000</c:v>
                </c:pt>
                <c:pt idx="1544">
                  <c:v>777000000000</c:v>
                </c:pt>
                <c:pt idx="1545">
                  <c:v>833000000000</c:v>
                </c:pt>
                <c:pt idx="1546">
                  <c:v>770000000000</c:v>
                </c:pt>
                <c:pt idx="1547">
                  <c:v>3586883989</c:v>
                </c:pt>
                <c:pt idx="1548">
                  <c:v>3436961385</c:v>
                </c:pt>
                <c:pt idx="1549">
                  <c:v>3791306758</c:v>
                </c:pt>
                <c:pt idx="1550">
                  <c:v>4756221629</c:v>
                </c:pt>
                <c:pt idx="1551">
                  <c:v>5514253043</c:v>
                </c:pt>
                <c:pt idx="1552">
                  <c:v>5985809060</c:v>
                </c:pt>
                <c:pt idx="1553">
                  <c:v>6560546900</c:v>
                </c:pt>
                <c:pt idx="1554">
                  <c:v>8159825620</c:v>
                </c:pt>
                <c:pt idx="1555">
                  <c:v>9834034351</c:v>
                </c:pt>
                <c:pt idx="1556">
                  <c:v>9313573965</c:v>
                </c:pt>
                <c:pt idx="1557">
                  <c:v>9338674078</c:v>
                </c:pt>
                <c:pt idx="1558">
                  <c:v>10395222334</c:v>
                </c:pt>
                <c:pt idx="1559">
                  <c:v>9576482628</c:v>
                </c:pt>
                <c:pt idx="1560">
                  <c:v>168000000000</c:v>
                </c:pt>
                <c:pt idx="1561">
                  <c:v>171000000000</c:v>
                </c:pt>
                <c:pt idx="1562">
                  <c:v>192000000000</c:v>
                </c:pt>
                <c:pt idx="1563">
                  <c:v>225000000000</c:v>
                </c:pt>
                <c:pt idx="1564">
                  <c:v>260000000000</c:v>
                </c:pt>
                <c:pt idx="1565">
                  <c:v>304000000000</c:v>
                </c:pt>
                <c:pt idx="1566">
                  <c:v>340000000000</c:v>
                </c:pt>
                <c:pt idx="1567">
                  <c:v>393000000000</c:v>
                </c:pt>
                <c:pt idx="1568">
                  <c:v>454000000000</c:v>
                </c:pt>
                <c:pt idx="1569">
                  <c:v>379000000000</c:v>
                </c:pt>
                <c:pt idx="1570">
                  <c:v>421000000000</c:v>
                </c:pt>
                <c:pt idx="1571">
                  <c:v>491000000000</c:v>
                </c:pt>
                <c:pt idx="1572">
                  <c:v>500000000000</c:v>
                </c:pt>
                <c:pt idx="1573">
                  <c:v>171000000000</c:v>
                </c:pt>
                <c:pt idx="1574">
                  <c:v>190000000000</c:v>
                </c:pt>
                <c:pt idx="1575">
                  <c:v>198000000000</c:v>
                </c:pt>
                <c:pt idx="1576">
                  <c:v>217000000000</c:v>
                </c:pt>
                <c:pt idx="1577">
                  <c:v>253000000000</c:v>
                </c:pt>
                <c:pt idx="1578">
                  <c:v>304000000000</c:v>
                </c:pt>
                <c:pt idx="1579">
                  <c:v>342000000000</c:v>
                </c:pt>
                <c:pt idx="1580">
                  <c:v>425000000000</c:v>
                </c:pt>
                <c:pt idx="1581">
                  <c:v>529000000000</c:v>
                </c:pt>
                <c:pt idx="1582">
                  <c:v>431000000000</c:v>
                </c:pt>
                <c:pt idx="1583">
                  <c:v>470000000000</c:v>
                </c:pt>
                <c:pt idx="1584">
                  <c:v>516000000000</c:v>
                </c:pt>
                <c:pt idx="1585">
                  <c:v>490000000000</c:v>
                </c:pt>
                <c:pt idx="1586">
                  <c:v>117000000000</c:v>
                </c:pt>
                <c:pt idx="1587">
                  <c:v>120000000000</c:v>
                </c:pt>
                <c:pt idx="1588">
                  <c:v>132000000000</c:v>
                </c:pt>
                <c:pt idx="1589">
                  <c:v>162000000000</c:v>
                </c:pt>
                <c:pt idx="1590">
                  <c:v>185000000000</c:v>
                </c:pt>
                <c:pt idx="1591">
                  <c:v>192000000000</c:v>
                </c:pt>
                <c:pt idx="1592">
                  <c:v>202000000000</c:v>
                </c:pt>
                <c:pt idx="1593">
                  <c:v>232000000000</c:v>
                </c:pt>
                <c:pt idx="1594">
                  <c:v>252000000000</c:v>
                </c:pt>
                <c:pt idx="1595">
                  <c:v>234000000000</c:v>
                </c:pt>
                <c:pt idx="1596">
                  <c:v>229000000000</c:v>
                </c:pt>
                <c:pt idx="1597">
                  <c:v>238000000000</c:v>
                </c:pt>
                <c:pt idx="1598">
                  <c:v>212000000000</c:v>
                </c:pt>
                <c:pt idx="1599">
                  <c:v>37305099928</c:v>
                </c:pt>
                <c:pt idx="1600">
                  <c:v>40585886769</c:v>
                </c:pt>
                <c:pt idx="1601">
                  <c:v>45988510814</c:v>
                </c:pt>
                <c:pt idx="1602">
                  <c:v>59466017706</c:v>
                </c:pt>
                <c:pt idx="1603">
                  <c:v>75794733525</c:v>
                </c:pt>
                <c:pt idx="1604">
                  <c:v>99172613716</c:v>
                </c:pt>
                <c:pt idx="1605">
                  <c:v>123000000000</c:v>
                </c:pt>
                <c:pt idx="1606">
                  <c:v>171000000000</c:v>
                </c:pt>
                <c:pt idx="1607">
                  <c:v>204000000000</c:v>
                </c:pt>
                <c:pt idx="1608">
                  <c:v>164000000000</c:v>
                </c:pt>
                <c:pt idx="1609">
                  <c:v>165000000000</c:v>
                </c:pt>
                <c:pt idx="1610">
                  <c:v>183000000000</c:v>
                </c:pt>
                <c:pt idx="1611">
                  <c:v>169000000000</c:v>
                </c:pt>
                <c:pt idx="1612">
                  <c:v>260000000000</c:v>
                </c:pt>
                <c:pt idx="1613">
                  <c:v>307000000000</c:v>
                </c:pt>
                <c:pt idx="1614">
                  <c:v>345000000000</c:v>
                </c:pt>
                <c:pt idx="1615">
                  <c:v>430000000000</c:v>
                </c:pt>
                <c:pt idx="1616">
                  <c:v>591000000000</c:v>
                </c:pt>
                <c:pt idx="1617">
                  <c:v>764000000000</c:v>
                </c:pt>
                <c:pt idx="1618">
                  <c:v>990000000000</c:v>
                </c:pt>
                <c:pt idx="1619">
                  <c:v>1300000000000</c:v>
                </c:pt>
                <c:pt idx="1620">
                  <c:v>1660000000000</c:v>
                </c:pt>
                <c:pt idx="1621">
                  <c:v>1220000000000</c:v>
                </c:pt>
                <c:pt idx="1622">
                  <c:v>1520000000000</c:v>
                </c:pt>
                <c:pt idx="1623">
                  <c:v>1900000000000</c:v>
                </c:pt>
                <c:pt idx="1624">
                  <c:v>2020000000000</c:v>
                </c:pt>
                <c:pt idx="1625">
                  <c:v>773907642</c:v>
                </c:pt>
                <c:pt idx="1626">
                  <c:v>815205233</c:v>
                </c:pt>
                <c:pt idx="1627">
                  <c:v>879957210</c:v>
                </c:pt>
                <c:pt idx="1628">
                  <c:v>1122981525</c:v>
                </c:pt>
                <c:pt idx="1629">
                  <c:v>1317357835</c:v>
                </c:pt>
                <c:pt idx="1630">
                  <c:v>1375416604</c:v>
                </c:pt>
                <c:pt idx="1631">
                  <c:v>1469075398</c:v>
                </c:pt>
                <c:pt idx="1632">
                  <c:v>1687653983</c:v>
                </c:pt>
                <c:pt idx="1633">
                  <c:v>1899809580</c:v>
                </c:pt>
                <c:pt idx="1638">
                  <c:v>6082791506</c:v>
                </c:pt>
                <c:pt idx="1639">
                  <c:v>11390468619</c:v>
                </c:pt>
                <c:pt idx="1640">
                  <c:v>15102567925</c:v>
                </c:pt>
                <c:pt idx="1641">
                  <c:v>19550781969</c:v>
                </c:pt>
                <c:pt idx="1642">
                  <c:v>23649854234</c:v>
                </c:pt>
                <c:pt idx="1643">
                  <c:v>25234408773</c:v>
                </c:pt>
                <c:pt idx="1644">
                  <c:v>29221081587</c:v>
                </c:pt>
                <c:pt idx="1645">
                  <c:v>38952093544</c:v>
                </c:pt>
                <c:pt idx="1646">
                  <c:v>47760580366</c:v>
                </c:pt>
                <c:pt idx="1647">
                  <c:v>40249472482</c:v>
                </c:pt>
                <c:pt idx="1648">
                  <c:v>36990001284</c:v>
                </c:pt>
                <c:pt idx="1649">
                  <c:v>43749934551</c:v>
                </c:pt>
                <c:pt idx="1650">
                  <c:v>38110737579</c:v>
                </c:pt>
                <c:pt idx="1651">
                  <c:v>28724041828</c:v>
                </c:pt>
                <c:pt idx="1652">
                  <c:v>30318731991</c:v>
                </c:pt>
                <c:pt idx="1653">
                  <c:v>34638306042</c:v>
                </c:pt>
                <c:pt idx="1654">
                  <c:v>45837416479</c:v>
                </c:pt>
                <c:pt idx="1655">
                  <c:v>56073225726</c:v>
                </c:pt>
                <c:pt idx="1656">
                  <c:v>61328471583</c:v>
                </c:pt>
                <c:pt idx="1657">
                  <c:v>69002095095</c:v>
                </c:pt>
                <c:pt idx="1658">
                  <c:v>84108560088</c:v>
                </c:pt>
                <c:pt idx="1659">
                  <c:v>97908891167</c:v>
                </c:pt>
                <c:pt idx="1660">
                  <c:v>87239747152</c:v>
                </c:pt>
                <c:pt idx="1661">
                  <c:v>87077443709</c:v>
                </c:pt>
                <c:pt idx="1662">
                  <c:v>95877536836</c:v>
                </c:pt>
                <c:pt idx="1663">
                  <c:v>91347809328</c:v>
                </c:pt>
                <c:pt idx="1664">
                  <c:v>19979467790</c:v>
                </c:pt>
                <c:pt idx="1665">
                  <c:v>20498926981</c:v>
                </c:pt>
                <c:pt idx="1666">
                  <c:v>23136352386</c:v>
                </c:pt>
                <c:pt idx="1667">
                  <c:v>29152072068</c:v>
                </c:pt>
                <c:pt idx="1668">
                  <c:v>33837749815</c:v>
                </c:pt>
                <c:pt idx="1669">
                  <c:v>35717733757</c:v>
                </c:pt>
                <c:pt idx="1670">
                  <c:v>38945146500</c:v>
                </c:pt>
                <c:pt idx="1671">
                  <c:v>47349639895</c:v>
                </c:pt>
                <c:pt idx="1672">
                  <c:v>54554616826</c:v>
                </c:pt>
                <c:pt idx="1673">
                  <c:v>49208375314</c:v>
                </c:pt>
                <c:pt idx="1674">
                  <c:v>46999407184</c:v>
                </c:pt>
                <c:pt idx="1675">
                  <c:v>50250147802</c:v>
                </c:pt>
                <c:pt idx="1676">
                  <c:v>45379174408</c:v>
                </c:pt>
                <c:pt idx="1677">
                  <c:v>580000000000</c:v>
                </c:pt>
                <c:pt idx="1678">
                  <c:v>609000000000</c:v>
                </c:pt>
                <c:pt idx="1679">
                  <c:v>686000000000</c:v>
                </c:pt>
                <c:pt idx="1680">
                  <c:v>884000000000</c:v>
                </c:pt>
                <c:pt idx="1681">
                  <c:v>1040000000000</c:v>
                </c:pt>
                <c:pt idx="1682">
                  <c:v>1130000000000</c:v>
                </c:pt>
                <c:pt idx="1683">
                  <c:v>1240000000000</c:v>
                </c:pt>
                <c:pt idx="1684">
                  <c:v>1440000000000</c:v>
                </c:pt>
                <c:pt idx="1685">
                  <c:v>1590000000000</c:v>
                </c:pt>
                <c:pt idx="1686">
                  <c:v>1450000000000</c:v>
                </c:pt>
                <c:pt idx="1687">
                  <c:v>1380000000000</c:v>
                </c:pt>
                <c:pt idx="1688">
                  <c:v>1450000000000</c:v>
                </c:pt>
                <c:pt idx="1689">
                  <c:v>1320000000000</c:v>
                </c:pt>
                <c:pt idx="1690">
                  <c:v>247000000000</c:v>
                </c:pt>
                <c:pt idx="1691">
                  <c:v>227000000000</c:v>
                </c:pt>
                <c:pt idx="1692">
                  <c:v>251000000000</c:v>
                </c:pt>
                <c:pt idx="1693">
                  <c:v>315000000000</c:v>
                </c:pt>
                <c:pt idx="1694">
                  <c:v>362000000000</c:v>
                </c:pt>
                <c:pt idx="1695">
                  <c:v>371000000000</c:v>
                </c:pt>
                <c:pt idx="1696">
                  <c:v>399000000000</c:v>
                </c:pt>
                <c:pt idx="1697">
                  <c:v>463000000000</c:v>
                </c:pt>
                <c:pt idx="1698">
                  <c:v>486000000000</c:v>
                </c:pt>
                <c:pt idx="1699">
                  <c:v>406000000000</c:v>
                </c:pt>
                <c:pt idx="1700">
                  <c:v>463000000000</c:v>
                </c:pt>
                <c:pt idx="1701">
                  <c:v>536000000000</c:v>
                </c:pt>
                <c:pt idx="1702">
                  <c:v>524000000000</c:v>
                </c:pt>
                <c:pt idx="1703">
                  <c:v>256000000000</c:v>
                </c:pt>
                <c:pt idx="1704">
                  <c:v>263000000000</c:v>
                </c:pt>
                <c:pt idx="1705">
                  <c:v>287000000000</c:v>
                </c:pt>
                <c:pt idx="1706">
                  <c:v>335000000000</c:v>
                </c:pt>
                <c:pt idx="1707">
                  <c:v>374000000000</c:v>
                </c:pt>
                <c:pt idx="1708">
                  <c:v>385000000000</c:v>
                </c:pt>
                <c:pt idx="1709">
                  <c:v>405000000000</c:v>
                </c:pt>
                <c:pt idx="1710">
                  <c:v>451000000000</c:v>
                </c:pt>
                <c:pt idx="1711">
                  <c:v>524000000000</c:v>
                </c:pt>
                <c:pt idx="1712">
                  <c:v>509000000000</c:v>
                </c:pt>
                <c:pt idx="1713">
                  <c:v>549000000000</c:v>
                </c:pt>
                <c:pt idx="1714">
                  <c:v>659000000000</c:v>
                </c:pt>
                <c:pt idx="1715">
                  <c:v>631000000000</c:v>
                </c:pt>
                <c:pt idx="1716">
                  <c:v>267000000000</c:v>
                </c:pt>
                <c:pt idx="1717">
                  <c:v>196000000000</c:v>
                </c:pt>
                <c:pt idx="1718">
                  <c:v>233000000000</c:v>
                </c:pt>
                <c:pt idx="1719">
                  <c:v>303000000000</c:v>
                </c:pt>
                <c:pt idx="1720">
                  <c:v>392000000000</c:v>
                </c:pt>
                <c:pt idx="1721">
                  <c:v>483000000000</c:v>
                </c:pt>
                <c:pt idx="1722">
                  <c:v>531000000000</c:v>
                </c:pt>
                <c:pt idx="1723">
                  <c:v>647000000000</c:v>
                </c:pt>
                <c:pt idx="1724">
                  <c:v>730000000000</c:v>
                </c:pt>
                <c:pt idx="1725">
                  <c:v>615000000000</c:v>
                </c:pt>
                <c:pt idx="1726">
                  <c:v>731000000000</c:v>
                </c:pt>
                <c:pt idx="1727">
                  <c:v>775000000000</c:v>
                </c:pt>
                <c:pt idx="1728">
                  <c:v>789000000000</c:v>
                </c:pt>
                <c:pt idx="1729">
                  <c:v>31261527363</c:v>
                </c:pt>
                <c:pt idx="1730">
                  <c:v>38009344577</c:v>
                </c:pt>
                <c:pt idx="1731">
                  <c:v>42392896031</c:v>
                </c:pt>
                <c:pt idx="1732">
                  <c:v>50132953288</c:v>
                </c:pt>
                <c:pt idx="1733">
                  <c:v>64883060726</c:v>
                </c:pt>
                <c:pt idx="1734">
                  <c:v>86142018069</c:v>
                </c:pt>
                <c:pt idx="1735">
                  <c:v>108000000000</c:v>
                </c:pt>
                <c:pt idx="1736">
                  <c:v>143000000000</c:v>
                </c:pt>
                <c:pt idx="1737">
                  <c:v>180000000000</c:v>
                </c:pt>
                <c:pt idx="1738">
                  <c:v>117000000000</c:v>
                </c:pt>
                <c:pt idx="1739">
                  <c:v>136000000000</c:v>
                </c:pt>
                <c:pt idx="1740">
                  <c:v>163000000000</c:v>
                </c:pt>
                <c:pt idx="1741">
                  <c:v>177000000000</c:v>
                </c:pt>
                <c:pt idx="1742">
                  <c:v>1490000000000</c:v>
                </c:pt>
                <c:pt idx="1743">
                  <c:v>1490000000000</c:v>
                </c:pt>
                <c:pt idx="1744">
                  <c:v>1620000000000</c:v>
                </c:pt>
                <c:pt idx="1745">
                  <c:v>1880000000000</c:v>
                </c:pt>
                <c:pt idx="1746">
                  <c:v>2220000000000</c:v>
                </c:pt>
                <c:pt idx="1747">
                  <c:v>2320000000000</c:v>
                </c:pt>
                <c:pt idx="1748">
                  <c:v>2480000000000</c:v>
                </c:pt>
                <c:pt idx="1749">
                  <c:v>2860000000000</c:v>
                </c:pt>
                <c:pt idx="1750">
                  <c:v>2690000000000</c:v>
                </c:pt>
                <c:pt idx="1751">
                  <c:v>2210000000000</c:v>
                </c:pt>
                <c:pt idx="1752">
                  <c:v>2300000000000</c:v>
                </c:pt>
                <c:pt idx="1753">
                  <c:v>2460000000000</c:v>
                </c:pt>
                <c:pt idx="1754">
                  <c:v>2460000000000</c:v>
                </c:pt>
                <c:pt idx="1755">
                  <c:v>30362317939</c:v>
                </c:pt>
                <c:pt idx="1756">
                  <c:v>9063147901</c:v>
                </c:pt>
                <c:pt idx="1757">
                  <c:v>8976446420</c:v>
                </c:pt>
                <c:pt idx="1758">
                  <c:v>9632411109</c:v>
                </c:pt>
                <c:pt idx="1759">
                  <c:v>11075116594</c:v>
                </c:pt>
                <c:pt idx="1760">
                  <c:v>13150516509</c:v>
                </c:pt>
                <c:pt idx="1761">
                  <c:v>15969151306</c:v>
                </c:pt>
                <c:pt idx="1762">
                  <c:v>18505250857</c:v>
                </c:pt>
                <c:pt idx="1763">
                  <c:v>21730590263</c:v>
                </c:pt>
                <c:pt idx="1764">
                  <c:v>25711147929</c:v>
                </c:pt>
                <c:pt idx="1765">
                  <c:v>22938464723</c:v>
                </c:pt>
                <c:pt idx="1766">
                  <c:v>25713547869</c:v>
                </c:pt>
                <c:pt idx="1767">
                  <c:v>29044378668</c:v>
                </c:pt>
                <c:pt idx="1768">
                  <c:v>101000000000</c:v>
                </c:pt>
                <c:pt idx="1769">
                  <c:v>115000000000</c:v>
                </c:pt>
                <c:pt idx="1770">
                  <c:v>116000000000</c:v>
                </c:pt>
                <c:pt idx="1771">
                  <c:v>135000000000</c:v>
                </c:pt>
                <c:pt idx="1772">
                  <c:v>163000000000</c:v>
                </c:pt>
                <c:pt idx="1773">
                  <c:v>192000000000</c:v>
                </c:pt>
                <c:pt idx="1774">
                  <c:v>223000000000</c:v>
                </c:pt>
                <c:pt idx="1775">
                  <c:v>286000000000</c:v>
                </c:pt>
                <c:pt idx="1776">
                  <c:v>356000000000</c:v>
                </c:pt>
                <c:pt idx="1777">
                  <c:v>363000000000</c:v>
                </c:pt>
                <c:pt idx="1778">
                  <c:v>423000000000</c:v>
                </c:pt>
                <c:pt idx="1779">
                  <c:v>528000000000</c:v>
                </c:pt>
                <c:pt idx="1780">
                  <c:v>503000000000</c:v>
                </c:pt>
                <c:pt idx="1785">
                  <c:v>36627901762</c:v>
                </c:pt>
                <c:pt idx="1786">
                  <c:v>49954890353</c:v>
                </c:pt>
                <c:pt idx="1787">
                  <c:v>65141035028</c:v>
                </c:pt>
                <c:pt idx="1788">
                  <c:v>88837727881</c:v>
                </c:pt>
                <c:pt idx="1789">
                  <c:v>132000000000</c:v>
                </c:pt>
                <c:pt idx="1790">
                  <c:v>112000000000</c:v>
                </c:pt>
                <c:pt idx="1791">
                  <c:v>143000000000</c:v>
                </c:pt>
                <c:pt idx="1792">
                  <c:v>191000000000</c:v>
                </c:pt>
                <c:pt idx="1793">
                  <c:v>216000000000</c:v>
                </c:pt>
                <c:pt idx="1794">
                  <c:v>125000000000</c:v>
                </c:pt>
                <c:pt idx="1795">
                  <c:v>123000000000</c:v>
                </c:pt>
                <c:pt idx="1796">
                  <c:v>113000000000</c:v>
                </c:pt>
                <c:pt idx="1797">
                  <c:v>119000000000</c:v>
                </c:pt>
                <c:pt idx="1798">
                  <c:v>127000000000</c:v>
                </c:pt>
                <c:pt idx="1799">
                  <c:v>134000000000</c:v>
                </c:pt>
                <c:pt idx="1800">
                  <c:v>151000000000</c:v>
                </c:pt>
                <c:pt idx="1801">
                  <c:v>175000000000</c:v>
                </c:pt>
                <c:pt idx="1802">
                  <c:v>213000000000</c:v>
                </c:pt>
                <c:pt idx="1803">
                  <c:v>206000000000</c:v>
                </c:pt>
                <c:pt idx="1804">
                  <c:v>232000000000</c:v>
                </c:pt>
                <c:pt idx="1805">
                  <c:v>258000000000</c:v>
                </c:pt>
                <c:pt idx="1806">
                  <c:v>258000000000</c:v>
                </c:pt>
                <c:pt idx="1807">
                  <c:v>8457923945</c:v>
                </c:pt>
                <c:pt idx="1808">
                  <c:v>8972965061</c:v>
                </c:pt>
                <c:pt idx="1809">
                  <c:v>9580161951</c:v>
                </c:pt>
                <c:pt idx="1810">
                  <c:v>10193023726</c:v>
                </c:pt>
                <c:pt idx="1811">
                  <c:v>11407566660</c:v>
                </c:pt>
                <c:pt idx="1812">
                  <c:v>12582876895</c:v>
                </c:pt>
                <c:pt idx="1813">
                  <c:v>15056937190</c:v>
                </c:pt>
                <c:pt idx="1814">
                  <c:v>17110610000</c:v>
                </c:pt>
                <c:pt idx="1815">
                  <c:v>21971835256</c:v>
                </c:pt>
                <c:pt idx="1816">
                  <c:v>23818322918</c:v>
                </c:pt>
                <c:pt idx="1817">
                  <c:v>26425379367</c:v>
                </c:pt>
                <c:pt idx="1818">
                  <c:v>28840197019</c:v>
                </c:pt>
                <c:pt idx="1819">
                  <c:v>31015239496</c:v>
                </c:pt>
                <c:pt idx="1820">
                  <c:v>37718011469</c:v>
                </c:pt>
                <c:pt idx="1821">
                  <c:v>34890773740</c:v>
                </c:pt>
                <c:pt idx="1822">
                  <c:v>38138801497</c:v>
                </c:pt>
                <c:pt idx="1823">
                  <c:v>47875837662</c:v>
                </c:pt>
                <c:pt idx="1824">
                  <c:v>59440511982</c:v>
                </c:pt>
                <c:pt idx="1825">
                  <c:v>80797945205</c:v>
                </c:pt>
                <c:pt idx="1826">
                  <c:v>102000000000</c:v>
                </c:pt>
                <c:pt idx="1827">
                  <c:v>115000000000</c:v>
                </c:pt>
                <c:pt idx="1828">
                  <c:v>147000000000</c:v>
                </c:pt>
                <c:pt idx="1829">
                  <c:v>106000000000</c:v>
                </c:pt>
                <c:pt idx="1830">
                  <c:v>120000000000</c:v>
                </c:pt>
                <c:pt idx="1831">
                  <c:v>161000000000</c:v>
                </c:pt>
                <c:pt idx="1832">
                  <c:v>183000000000</c:v>
                </c:pt>
                <c:pt idx="1833">
                  <c:v>17260364842</c:v>
                </c:pt>
                <c:pt idx="1834">
                  <c:v>17649751244</c:v>
                </c:pt>
                <c:pt idx="1835">
                  <c:v>19152238806</c:v>
                </c:pt>
                <c:pt idx="1836">
                  <c:v>20082918740</c:v>
                </c:pt>
                <c:pt idx="1837">
                  <c:v>20955223881</c:v>
                </c:pt>
                <c:pt idx="1838">
                  <c:v>21287562189</c:v>
                </c:pt>
                <c:pt idx="1839">
                  <c:v>21796351575</c:v>
                </c:pt>
                <c:pt idx="1840">
                  <c:v>24577114428</c:v>
                </c:pt>
                <c:pt idx="1841">
                  <c:v>28829850746</c:v>
                </c:pt>
                <c:pt idx="1842">
                  <c:v>35139635158</c:v>
                </c:pt>
                <c:pt idx="1843">
                  <c:v>38009950249</c:v>
                </c:pt>
                <c:pt idx="1844">
                  <c:v>40078938640</c:v>
                </c:pt>
                <c:pt idx="1845">
                  <c:v>43205095854</c:v>
                </c:pt>
                <c:pt idx="1846">
                  <c:v>19867880550</c:v>
                </c:pt>
                <c:pt idx="1847">
                  <c:v>19949284975</c:v>
                </c:pt>
                <c:pt idx="1848">
                  <c:v>20049414986</c:v>
                </c:pt>
                <c:pt idx="1849">
                  <c:v>21542262852</c:v>
                </c:pt>
                <c:pt idx="1850">
                  <c:v>24673602280</c:v>
                </c:pt>
                <c:pt idx="1851">
                  <c:v>30905071771</c:v>
                </c:pt>
                <c:pt idx="1852">
                  <c:v>36803641389</c:v>
                </c:pt>
                <c:pt idx="1853">
                  <c:v>41901170689</c:v>
                </c:pt>
                <c:pt idx="1854">
                  <c:v>60743823637</c:v>
                </c:pt>
                <c:pt idx="1855">
                  <c:v>48242913263</c:v>
                </c:pt>
                <c:pt idx="1856">
                  <c:v>58813004375</c:v>
                </c:pt>
                <c:pt idx="1857">
                  <c:v>69971912138</c:v>
                </c:pt>
                <c:pt idx="1858">
                  <c:v>78289467471</c:v>
                </c:pt>
                <c:pt idx="1859">
                  <c:v>17759889598</c:v>
                </c:pt>
                <c:pt idx="1860">
                  <c:v>17538461033</c:v>
                </c:pt>
                <c:pt idx="1861">
                  <c:v>19363735706</c:v>
                </c:pt>
                <c:pt idx="1862">
                  <c:v>23533790531</c:v>
                </c:pt>
                <c:pt idx="1863">
                  <c:v>31734065019</c:v>
                </c:pt>
                <c:pt idx="1864">
                  <c:v>44530493222</c:v>
                </c:pt>
                <c:pt idx="1865">
                  <c:v>60882141103</c:v>
                </c:pt>
                <c:pt idx="1866">
                  <c:v>79712085615</c:v>
                </c:pt>
                <c:pt idx="1867">
                  <c:v>115000000000</c:v>
                </c:pt>
                <c:pt idx="1868">
                  <c:v>97798348830</c:v>
                </c:pt>
                <c:pt idx="1869">
                  <c:v>125000000000</c:v>
                </c:pt>
                <c:pt idx="1870">
                  <c:v>170000000000</c:v>
                </c:pt>
                <c:pt idx="1871">
                  <c:v>190000000000</c:v>
                </c:pt>
                <c:pt idx="1872">
                  <c:v>188000000000</c:v>
                </c:pt>
                <c:pt idx="1873">
                  <c:v>183000000000</c:v>
                </c:pt>
                <c:pt idx="1874">
                  <c:v>189000000000</c:v>
                </c:pt>
                <c:pt idx="1875">
                  <c:v>215000000000</c:v>
                </c:pt>
                <c:pt idx="1876">
                  <c:v>259000000000</c:v>
                </c:pt>
                <c:pt idx="1877">
                  <c:v>328000000000</c:v>
                </c:pt>
                <c:pt idx="1878">
                  <c:v>377000000000</c:v>
                </c:pt>
                <c:pt idx="1879">
                  <c:v>416000000000</c:v>
                </c:pt>
                <c:pt idx="1880">
                  <c:v>520000000000</c:v>
                </c:pt>
                <c:pt idx="1881">
                  <c:v>429000000000</c:v>
                </c:pt>
                <c:pt idx="1882">
                  <c:v>527000000000</c:v>
                </c:pt>
                <c:pt idx="1883">
                  <c:v>670000000000</c:v>
                </c:pt>
                <c:pt idx="1884">
                  <c:v>734000000000</c:v>
                </c:pt>
                <c:pt idx="1885">
                  <c:v>19325894913</c:v>
                </c:pt>
                <c:pt idx="1886">
                  <c:v>21099833784</c:v>
                </c:pt>
                <c:pt idx="1887">
                  <c:v>21582248882</c:v>
                </c:pt>
                <c:pt idx="1888">
                  <c:v>21828144686</c:v>
                </c:pt>
                <c:pt idx="1889">
                  <c:v>25086930693</c:v>
                </c:pt>
                <c:pt idx="1890">
                  <c:v>28858965517</c:v>
                </c:pt>
                <c:pt idx="1891">
                  <c:v>33332844575</c:v>
                </c:pt>
                <c:pt idx="1892">
                  <c:v>40405006007</c:v>
                </c:pt>
                <c:pt idx="1898">
                  <c:v>104000000000</c:v>
                </c:pt>
                <c:pt idx="1899">
                  <c:v>103000000000</c:v>
                </c:pt>
                <c:pt idx="1900">
                  <c:v>110000000000</c:v>
                </c:pt>
                <c:pt idx="1901">
                  <c:v>124000000000</c:v>
                </c:pt>
                <c:pt idx="1902">
                  <c:v>148000000000</c:v>
                </c:pt>
                <c:pt idx="1903">
                  <c:v>181000000000</c:v>
                </c:pt>
                <c:pt idx="1904">
                  <c:v>222000000000</c:v>
                </c:pt>
                <c:pt idx="1905">
                  <c:v>258000000000</c:v>
                </c:pt>
                <c:pt idx="1906">
                  <c:v>315000000000</c:v>
                </c:pt>
                <c:pt idx="1907">
                  <c:v>255000000000</c:v>
                </c:pt>
                <c:pt idx="1908">
                  <c:v>287000000000</c:v>
                </c:pt>
                <c:pt idx="1909">
                  <c:v>349000000000</c:v>
                </c:pt>
                <c:pt idx="1910">
                  <c:v>384000000000</c:v>
                </c:pt>
                <c:pt idx="1911">
                  <c:v>9636342275</c:v>
                </c:pt>
                <c:pt idx="1912">
                  <c:v>9854042165</c:v>
                </c:pt>
                <c:pt idx="1913">
                  <c:v>10693278292</c:v>
                </c:pt>
                <c:pt idx="1914">
                  <c:v>11777768087</c:v>
                </c:pt>
                <c:pt idx="1915">
                  <c:v>13873500888</c:v>
                </c:pt>
                <c:pt idx="1916">
                  <c:v>16753787028</c:v>
                </c:pt>
                <c:pt idx="1917">
                  <c:v>19081726103</c:v>
                </c:pt>
                <c:pt idx="1918">
                  <c:v>25633674564</c:v>
                </c:pt>
                <c:pt idx="1919">
                  <c:v>30397203369</c:v>
                </c:pt>
                <c:pt idx="1920">
                  <c:v>27838718233</c:v>
                </c:pt>
                <c:pt idx="1921">
                  <c:v>31743751169</c:v>
                </c:pt>
                <c:pt idx="1922">
                  <c:v>29207296703</c:v>
                </c:pt>
                <c:pt idx="1923">
                  <c:v>31992801303</c:v>
                </c:pt>
                <c:pt idx="1937">
                  <c:v>1530000000000</c:v>
                </c:pt>
                <c:pt idx="1938">
                  <c:v>415000000000</c:v>
                </c:pt>
                <c:pt idx="1939">
                  <c:v>379000000000</c:v>
                </c:pt>
                <c:pt idx="1940">
                  <c:v>394000000000</c:v>
                </c:pt>
                <c:pt idx="1941">
                  <c:v>467000000000</c:v>
                </c:pt>
                <c:pt idx="1942">
                  <c:v>613000000000</c:v>
                </c:pt>
                <c:pt idx="1943">
                  <c:v>694000000000</c:v>
                </c:pt>
                <c:pt idx="1944">
                  <c:v>747000000000</c:v>
                </c:pt>
                <c:pt idx="1945">
                  <c:v>854000000000</c:v>
                </c:pt>
                <c:pt idx="1946">
                  <c:v>1060000000000</c:v>
                </c:pt>
                <c:pt idx="1947">
                  <c:v>927000000000</c:v>
                </c:pt>
                <c:pt idx="1948">
                  <c:v>1140000000000</c:v>
                </c:pt>
                <c:pt idx="1949">
                  <c:v>1390000000000</c:v>
                </c:pt>
                <c:pt idx="1950">
                  <c:v>1684109743</c:v>
                </c:pt>
                <c:pt idx="1951">
                  <c:v>1660102346</c:v>
                </c:pt>
                <c:pt idx="1952">
                  <c:v>1842691481</c:v>
                </c:pt>
                <c:pt idx="1953">
                  <c:v>2315935753</c:v>
                </c:pt>
                <c:pt idx="1954">
                  <c:v>2727507213</c:v>
                </c:pt>
                <c:pt idx="1955">
                  <c:v>3006725015</c:v>
                </c:pt>
                <c:pt idx="1956">
                  <c:v>3103099942</c:v>
                </c:pt>
                <c:pt idx="1957">
                  <c:v>3405050612</c:v>
                </c:pt>
                <c:pt idx="1958">
                  <c:v>3629936625</c:v>
                </c:pt>
                <c:pt idx="1959">
                  <c:v>2925499821</c:v>
                </c:pt>
                <c:pt idx="1960">
                  <c:v>3225095136</c:v>
                </c:pt>
                <c:pt idx="1961">
                  <c:v>3753485389</c:v>
                </c:pt>
                <c:pt idx="1962">
                  <c:v>4035420973</c:v>
                </c:pt>
                <c:pt idx="1963">
                  <c:v>3447543138</c:v>
                </c:pt>
                <c:pt idx="1989">
                  <c:v>67512715</c:v>
                </c:pt>
                <c:pt idx="1990">
                  <c:v>63101272</c:v>
                </c:pt>
                <c:pt idx="1991">
                  <c:v>72259046</c:v>
                </c:pt>
                <c:pt idx="1992">
                  <c:v>90148518</c:v>
                </c:pt>
                <c:pt idx="1993">
                  <c:v>102220915</c:v>
                </c:pt>
                <c:pt idx="1994">
                  <c:v>106147384</c:v>
                </c:pt>
                <c:pt idx="1995">
                  <c:v>104668675</c:v>
                </c:pt>
                <c:pt idx="1996">
                  <c:v>123005090</c:v>
                </c:pt>
                <c:pt idx="1997">
                  <c:v>135044456</c:v>
                </c:pt>
                <c:pt idx="1998">
                  <c:v>127125253</c:v>
                </c:pt>
                <c:pt idx="1999">
                  <c:v>150431114</c:v>
                </c:pt>
                <c:pt idx="2000">
                  <c:v>172253739</c:v>
                </c:pt>
                <c:pt idx="2001">
                  <c:v>174984469</c:v>
                </c:pt>
                <c:pt idx="2002">
                  <c:v>110937729</c:v>
                </c:pt>
                <c:pt idx="2003">
                  <c:v>115152143</c:v>
                </c:pt>
                <c:pt idx="2004">
                  <c:v>124735072</c:v>
                </c:pt>
                <c:pt idx="2005">
                  <c:v>126887585</c:v>
                </c:pt>
                <c:pt idx="2006">
                  <c:v>131106366</c:v>
                </c:pt>
                <c:pt idx="2007">
                  <c:v>137556823</c:v>
                </c:pt>
                <c:pt idx="2008">
                  <c:v>143352031</c:v>
                </c:pt>
                <c:pt idx="2009">
                  <c:v>149739017</c:v>
                </c:pt>
                <c:pt idx="2010">
                  <c:v>152565763</c:v>
                </c:pt>
                <c:pt idx="2011">
                  <c:v>151560778</c:v>
                </c:pt>
                <c:pt idx="2012">
                  <c:v>163200000</c:v>
                </c:pt>
                <c:pt idx="2013">
                  <c:v>170700000</c:v>
                </c:pt>
                <c:pt idx="2014">
                  <c:v>173000000</c:v>
                </c:pt>
                <c:pt idx="2015">
                  <c:v>233226323</c:v>
                </c:pt>
                <c:pt idx="2016">
                  <c:v>240051900</c:v>
                </c:pt>
                <c:pt idx="2017">
                  <c:v>241543396</c:v>
                </c:pt>
                <c:pt idx="2018">
                  <c:v>244990984</c:v>
                </c:pt>
                <c:pt idx="2019">
                  <c:v>239563310</c:v>
                </c:pt>
                <c:pt idx="2020">
                  <c:v>249845593</c:v>
                </c:pt>
                <c:pt idx="2021">
                  <c:v>252991205</c:v>
                </c:pt>
                <c:pt idx="2022">
                  <c:v>255890836</c:v>
                </c:pt>
                <c:pt idx="2023">
                  <c:v>261339642</c:v>
                </c:pt>
                <c:pt idx="2024">
                  <c:v>277510923</c:v>
                </c:pt>
                <c:pt idx="2025">
                  <c:v>294117230</c:v>
                </c:pt>
                <c:pt idx="2026">
                  <c:v>310287519</c:v>
                </c:pt>
                <c:pt idx="2027">
                  <c:v>326160961</c:v>
                </c:pt>
                <c:pt idx="2028">
                  <c:v>2682347064</c:v>
                </c:pt>
                <c:pt idx="2041">
                  <c:v>52011621745</c:v>
                </c:pt>
                <c:pt idx="2042">
                  <c:v>53305639461</c:v>
                </c:pt>
                <c:pt idx="2043">
                  <c:v>66021205382</c:v>
                </c:pt>
                <c:pt idx="2044">
                  <c:v>87440435752</c:v>
                </c:pt>
                <c:pt idx="2045">
                  <c:v>103000000000</c:v>
                </c:pt>
                <c:pt idx="2046">
                  <c:v>114000000000</c:v>
                </c:pt>
                <c:pt idx="2047">
                  <c:v>110000000000</c:v>
                </c:pt>
                <c:pt idx="2048">
                  <c:v>135000000000</c:v>
                </c:pt>
                <c:pt idx="2049">
                  <c:v>130000000000</c:v>
                </c:pt>
                <c:pt idx="2050">
                  <c:v>119000000000</c:v>
                </c:pt>
                <c:pt idx="2051">
                  <c:v>143000000000</c:v>
                </c:pt>
                <c:pt idx="2052">
                  <c:v>164000000000</c:v>
                </c:pt>
                <c:pt idx="2053">
                  <c:v>171000000000</c:v>
                </c:pt>
                <c:pt idx="2054">
                  <c:v>3521348155</c:v>
                </c:pt>
                <c:pt idx="2055">
                  <c:v>3081029666</c:v>
                </c:pt>
                <c:pt idx="2056">
                  <c:v>2999542369</c:v>
                </c:pt>
                <c:pt idx="2057">
                  <c:v>3536459120</c:v>
                </c:pt>
                <c:pt idx="2058">
                  <c:v>3927114457</c:v>
                </c:pt>
                <c:pt idx="2059">
                  <c:v>4901584516</c:v>
                </c:pt>
                <c:pt idx="2060">
                  <c:v>5598700444</c:v>
                </c:pt>
                <c:pt idx="2061">
                  <c:v>6329292929</c:v>
                </c:pt>
                <c:pt idx="2062">
                  <c:v>8010370370</c:v>
                </c:pt>
                <c:pt idx="2063">
                  <c:v>7914594203</c:v>
                </c:pt>
                <c:pt idx="2064">
                  <c:v>9480047959</c:v>
                </c:pt>
                <c:pt idx="2065">
                  <c:v>12393604089</c:v>
                </c:pt>
                <c:pt idx="2066">
                  <c:v>15653921367</c:v>
                </c:pt>
                <c:pt idx="2067">
                  <c:v>239698992</c:v>
                </c:pt>
                <c:pt idx="2068">
                  <c:v>243324190</c:v>
                </c:pt>
                <c:pt idx="2069">
                  <c:v>256677700</c:v>
                </c:pt>
                <c:pt idx="2070">
                  <c:v>301905953</c:v>
                </c:pt>
                <c:pt idx="2071">
                  <c:v>374507188</c:v>
                </c:pt>
                <c:pt idx="2072">
                  <c:v>412220560</c:v>
                </c:pt>
                <c:pt idx="2073">
                  <c:v>453082900</c:v>
                </c:pt>
                <c:pt idx="2074">
                  <c:v>490916835</c:v>
                </c:pt>
                <c:pt idx="2075">
                  <c:v>573939144</c:v>
                </c:pt>
                <c:pt idx="2076">
                  <c:v>501065927</c:v>
                </c:pt>
                <c:pt idx="2077">
                  <c:v>572971727</c:v>
                </c:pt>
                <c:pt idx="2078">
                  <c:v>631791993</c:v>
                </c:pt>
                <c:pt idx="2079">
                  <c:v>684273267</c:v>
                </c:pt>
                <c:pt idx="2080">
                  <c:v>435101217</c:v>
                </c:pt>
                <c:pt idx="2081">
                  <c:v>400464593</c:v>
                </c:pt>
                <c:pt idx="2082">
                  <c:v>341663054</c:v>
                </c:pt>
                <c:pt idx="2083">
                  <c:v>332736307</c:v>
                </c:pt>
                <c:pt idx="2084">
                  <c:v>375109695</c:v>
                </c:pt>
                <c:pt idx="2085">
                  <c:v>413909879</c:v>
                </c:pt>
                <c:pt idx="2086">
                  <c:v>456735445</c:v>
                </c:pt>
                <c:pt idx="2087">
                  <c:v>516209150</c:v>
                </c:pt>
                <c:pt idx="2088">
                  <c:v>608292552</c:v>
                </c:pt>
                <c:pt idx="2089">
                  <c:v>597765363</c:v>
                </c:pt>
                <c:pt idx="2090">
                  <c:v>681587105</c:v>
                </c:pt>
                <c:pt idx="2091">
                  <c:v>868574141</c:v>
                </c:pt>
                <c:pt idx="2092">
                  <c:v>999972421</c:v>
                </c:pt>
                <c:pt idx="2093">
                  <c:v>188623258</c:v>
                </c:pt>
                <c:pt idx="2094">
                  <c:v>167042880</c:v>
                </c:pt>
                <c:pt idx="2095">
                  <c:v>181801947</c:v>
                </c:pt>
                <c:pt idx="2096">
                  <c:v>208098552</c:v>
                </c:pt>
                <c:pt idx="2097">
                  <c:v>240794581</c:v>
                </c:pt>
                <c:pt idx="2098">
                  <c:v>264812954</c:v>
                </c:pt>
                <c:pt idx="2099">
                  <c:v>295998379</c:v>
                </c:pt>
                <c:pt idx="2100">
                  <c:v>301064027</c:v>
                </c:pt>
                <c:pt idx="2101">
                  <c:v>346850176</c:v>
                </c:pt>
                <c:pt idx="2102">
                  <c:v>318522296</c:v>
                </c:pt>
                <c:pt idx="2103">
                  <c:v>369212477</c:v>
                </c:pt>
                <c:pt idx="2104">
                  <c:v>423038017</c:v>
                </c:pt>
                <c:pt idx="2105">
                  <c:v>471575497</c:v>
                </c:pt>
                <c:pt idx="2106">
                  <c:v>272014693</c:v>
                </c:pt>
                <c:pt idx="2107">
                  <c:v>257926882</c:v>
                </c:pt>
                <c:pt idx="2108">
                  <c:v>262603782</c:v>
                </c:pt>
                <c:pt idx="2109">
                  <c:v>314463144</c:v>
                </c:pt>
                <c:pt idx="2110">
                  <c:v>364996869</c:v>
                </c:pt>
                <c:pt idx="2111">
                  <c:v>394962552</c:v>
                </c:pt>
                <c:pt idx="2112">
                  <c:v>437072934</c:v>
                </c:pt>
                <c:pt idx="2113">
                  <c:v>526425740</c:v>
                </c:pt>
                <c:pt idx="2114">
                  <c:v>607983815</c:v>
                </c:pt>
                <c:pt idx="2115">
                  <c:v>610075807</c:v>
                </c:pt>
                <c:pt idx="2116">
                  <c:v>700804286</c:v>
                </c:pt>
                <c:pt idx="2117">
                  <c:v>785745262</c:v>
                </c:pt>
                <c:pt idx="2118">
                  <c:v>786938335</c:v>
                </c:pt>
                <c:pt idx="2119">
                  <c:v>1194074074</c:v>
                </c:pt>
                <c:pt idx="2120">
                  <c:v>787693391</c:v>
                </c:pt>
                <c:pt idx="2121">
                  <c:v>778311557</c:v>
                </c:pt>
                <c:pt idx="2122">
                  <c:v>806505874</c:v>
                </c:pt>
                <c:pt idx="2123">
                  <c:v>849234754</c:v>
                </c:pt>
                <c:pt idx="2124">
                  <c:v>905113767</c:v>
                </c:pt>
                <c:pt idx="2125">
                  <c:v>1001970945</c:v>
                </c:pt>
                <c:pt idx="2126">
                  <c:v>1141418340</c:v>
                </c:pt>
                <c:pt idx="2127">
                  <c:v>1289259236</c:v>
                </c:pt>
                <c:pt idx="2128">
                  <c:v>1347407407</c:v>
                </c:pt>
                <c:pt idx="2129">
                  <c:v>1206296296</c:v>
                </c:pt>
                <c:pt idx="2130">
                  <c:v>1135555556</c:v>
                </c:pt>
                <c:pt idx="2131">
                  <c:v>1127037037</c:v>
                </c:pt>
                <c:pt idx="2132">
                  <c:v>603000000000</c:v>
                </c:pt>
                <c:pt idx="2133">
                  <c:v>344000000000</c:v>
                </c:pt>
                <c:pt idx="2134">
                  <c:v>325000000000</c:v>
                </c:pt>
                <c:pt idx="2135">
                  <c:v>124000000000</c:v>
                </c:pt>
                <c:pt idx="2136">
                  <c:v>157000000000</c:v>
                </c:pt>
                <c:pt idx="2137">
                  <c:v>183000000000</c:v>
                </c:pt>
                <c:pt idx="2138">
                  <c:v>223000000000</c:v>
                </c:pt>
                <c:pt idx="2139">
                  <c:v>264000000000</c:v>
                </c:pt>
                <c:pt idx="2140">
                  <c:v>330000000000</c:v>
                </c:pt>
                <c:pt idx="2141">
                  <c:v>406000000000</c:v>
                </c:pt>
                <c:pt idx="2142">
                  <c:v>378000000000</c:v>
                </c:pt>
                <c:pt idx="2143">
                  <c:v>463000000000</c:v>
                </c:pt>
                <c:pt idx="2144">
                  <c:v>558000000000</c:v>
                </c:pt>
                <c:pt idx="2146">
                  <c:v>1873452514</c:v>
                </c:pt>
                <c:pt idx="2147">
                  <c:v>1920262570</c:v>
                </c:pt>
                <c:pt idx="2148">
                  <c:v>1941094972</c:v>
                </c:pt>
                <c:pt idx="2149">
                  <c:v>2021301676</c:v>
                </c:pt>
                <c:pt idx="2150">
                  <c:v>2228279330</c:v>
                </c:pt>
                <c:pt idx="2151">
                  <c:v>2331005587</c:v>
                </c:pt>
                <c:pt idx="2152">
                  <c:v>2421474860</c:v>
                </c:pt>
                <c:pt idx="2153">
                  <c:v>2623726257</c:v>
                </c:pt>
                <c:pt idx="2154">
                  <c:v>2791960894</c:v>
                </c:pt>
                <c:pt idx="2155">
                  <c:v>2498932961</c:v>
                </c:pt>
                <c:pt idx="2156">
                  <c:v>2467703911</c:v>
                </c:pt>
                <c:pt idx="2157">
                  <c:v>2584463687</c:v>
                </c:pt>
                <c:pt idx="2158">
                  <c:v>8149004000</c:v>
                </c:pt>
                <c:pt idx="2159">
                  <c:v>6327552000</c:v>
                </c:pt>
                <c:pt idx="2160">
                  <c:v>6516651000</c:v>
                </c:pt>
                <c:pt idx="2161">
                  <c:v>6957996000</c:v>
                </c:pt>
                <c:pt idx="2162">
                  <c:v>6949317000</c:v>
                </c:pt>
                <c:pt idx="2163">
                  <c:v>7094413000</c:v>
                </c:pt>
                <c:pt idx="2164">
                  <c:v>7706222000</c:v>
                </c:pt>
                <c:pt idx="2165">
                  <c:v>7965588000</c:v>
                </c:pt>
                <c:pt idx="2166">
                  <c:v>8318996000</c:v>
                </c:pt>
                <c:pt idx="2167">
                  <c:v>8246650000</c:v>
                </c:pt>
                <c:pt idx="2168">
                  <c:v>7820420000</c:v>
                </c:pt>
                <c:pt idx="2169">
                  <c:v>7888087000</c:v>
                </c:pt>
                <c:pt idx="2170">
                  <c:v>7872584000</c:v>
                </c:pt>
                <c:pt idx="2171">
                  <c:v>4224850000</c:v>
                </c:pt>
                <c:pt idx="2172">
                  <c:v>3119500000</c:v>
                </c:pt>
                <c:pt idx="2173">
                  <c:v>3112350000</c:v>
                </c:pt>
                <c:pt idx="2174">
                  <c:v>3168600000</c:v>
                </c:pt>
                <c:pt idx="2175">
                  <c:v>3271200000</c:v>
                </c:pt>
                <c:pt idx="2176">
                  <c:v>3509700000</c:v>
                </c:pt>
                <c:pt idx="2177">
                  <c:v>3891500000</c:v>
                </c:pt>
                <c:pt idx="2178">
                  <c:v>4314050000</c:v>
                </c:pt>
                <c:pt idx="2179">
                  <c:v>4513250000</c:v>
                </c:pt>
                <c:pt idx="2180">
                  <c:v>4541550000</c:v>
                </c:pt>
                <c:pt idx="2181">
                  <c:v>4592650000</c:v>
                </c:pt>
                <c:pt idx="2182">
                  <c:v>4433700000</c:v>
                </c:pt>
                <c:pt idx="2183">
                  <c:v>4368900000</c:v>
                </c:pt>
                <c:pt idx="2184">
                  <c:v>1572500000</c:v>
                </c:pt>
                <c:pt idx="2185">
                  <c:v>831750000</c:v>
                </c:pt>
                <c:pt idx="2186">
                  <c:v>871840755</c:v>
                </c:pt>
                <c:pt idx="2187">
                  <c:v>932676403</c:v>
                </c:pt>
                <c:pt idx="2188">
                  <c:v>990350000</c:v>
                </c:pt>
                <c:pt idx="2189">
                  <c:v>1057850000</c:v>
                </c:pt>
                <c:pt idx="2190">
                  <c:v>1114200000</c:v>
                </c:pt>
                <c:pt idx="2191">
                  <c:v>1217450000</c:v>
                </c:pt>
                <c:pt idx="2192">
                  <c:v>1290500000</c:v>
                </c:pt>
                <c:pt idx="2193">
                  <c:v>1369500000</c:v>
                </c:pt>
                <c:pt idx="2194">
                  <c:v>1338500000</c:v>
                </c:pt>
                <c:pt idx="2195">
                  <c:v>1398500000</c:v>
                </c:pt>
                <c:pt idx="2196">
                  <c:v>1489000000</c:v>
                </c:pt>
                <c:pt idx="2197">
                  <c:v>5473536000</c:v>
                </c:pt>
                <c:pt idx="2198">
                  <c:v>3480219000</c:v>
                </c:pt>
                <c:pt idx="2199">
                  <c:v>3680483000</c:v>
                </c:pt>
                <c:pt idx="2200">
                  <c:v>3937228000</c:v>
                </c:pt>
                <c:pt idx="2201">
                  <c:v>4186525000</c:v>
                </c:pt>
                <c:pt idx="2202">
                  <c:v>4484703000</c:v>
                </c:pt>
                <c:pt idx="2203">
                  <c:v>4868136000</c:v>
                </c:pt>
                <c:pt idx="2204">
                  <c:v>5414299000</c:v>
                </c:pt>
                <c:pt idx="2205">
                  <c:v>5895048000</c:v>
                </c:pt>
                <c:pt idx="2206">
                  <c:v>6109928000</c:v>
                </c:pt>
                <c:pt idx="2207">
                  <c:v>5806378000</c:v>
                </c:pt>
                <c:pt idx="2208">
                  <c:v>5744414000</c:v>
                </c:pt>
                <c:pt idx="2209">
                  <c:v>5550771000</c:v>
                </c:pt>
                <c:pt idx="2210">
                  <c:v>27035110130</c:v>
                </c:pt>
                <c:pt idx="2211">
                  <c:v>8397858185</c:v>
                </c:pt>
                <c:pt idx="2212">
                  <c:v>8141513292</c:v>
                </c:pt>
                <c:pt idx="2213">
                  <c:v>7905485216</c:v>
                </c:pt>
                <c:pt idx="2214">
                  <c:v>8082396526</c:v>
                </c:pt>
                <c:pt idx="2215">
                  <c:v>8773451739</c:v>
                </c:pt>
                <c:pt idx="2216">
                  <c:v>9549196256</c:v>
                </c:pt>
                <c:pt idx="2217">
                  <c:v>11451845341</c:v>
                </c:pt>
                <c:pt idx="2218">
                  <c:v>13120183157</c:v>
                </c:pt>
                <c:pt idx="2219">
                  <c:v>16674324634</c:v>
                </c:pt>
                <c:pt idx="2220">
                  <c:v>17339992165</c:v>
                </c:pt>
                <c:pt idx="2221">
                  <c:v>19649631308</c:v>
                </c:pt>
                <c:pt idx="2222">
                  <c:v>23948541156</c:v>
                </c:pt>
                <c:pt idx="2223">
                  <c:v>2250000000000</c:v>
                </c:pt>
                <c:pt idx="2224">
                  <c:v>645000000000</c:v>
                </c:pt>
                <c:pt idx="2225">
                  <c:v>554000000000</c:v>
                </c:pt>
                <c:pt idx="2226">
                  <c:v>504000000000</c:v>
                </c:pt>
                <c:pt idx="2227">
                  <c:v>552000000000</c:v>
                </c:pt>
                <c:pt idx="2228">
                  <c:v>664000000000</c:v>
                </c:pt>
                <c:pt idx="2229">
                  <c:v>882000000000</c:v>
                </c:pt>
                <c:pt idx="2230">
                  <c:v>1090000000000</c:v>
                </c:pt>
                <c:pt idx="2231">
                  <c:v>1370000000000</c:v>
                </c:pt>
                <c:pt idx="2232">
                  <c:v>1650000000000</c:v>
                </c:pt>
                <c:pt idx="2233">
                  <c:v>1620000000000</c:v>
                </c:pt>
                <c:pt idx="2234">
                  <c:v>2140000000000</c:v>
                </c:pt>
                <c:pt idx="2235">
                  <c:v>2480000000000</c:v>
                </c:pt>
                <c:pt idx="2236">
                  <c:v>1820000000000</c:v>
                </c:pt>
                <c:pt idx="2237">
                  <c:v>739000000000</c:v>
                </c:pt>
                <c:pt idx="2238">
                  <c:v>733000000000</c:v>
                </c:pt>
                <c:pt idx="2239">
                  <c:v>753000000000</c:v>
                </c:pt>
                <c:pt idx="2240">
                  <c:v>888000000000</c:v>
                </c:pt>
                <c:pt idx="2241">
                  <c:v>1020000000000</c:v>
                </c:pt>
                <c:pt idx="2242">
                  <c:v>1160000000000</c:v>
                </c:pt>
                <c:pt idx="2243">
                  <c:v>1310000000000</c:v>
                </c:pt>
                <c:pt idx="2244">
                  <c:v>1460000000000</c:v>
                </c:pt>
                <c:pt idx="2245">
                  <c:v>1540000000000</c:v>
                </c:pt>
                <c:pt idx="2246">
                  <c:v>1370000000000</c:v>
                </c:pt>
                <c:pt idx="2247">
                  <c:v>1610000000000</c:v>
                </c:pt>
                <c:pt idx="2248">
                  <c:v>1780000000000</c:v>
                </c:pt>
                <c:pt idx="2262">
                  <c:v>266000000000</c:v>
                </c:pt>
                <c:pt idx="2263">
                  <c:v>79328640264</c:v>
                </c:pt>
                <c:pt idx="2264">
                  <c:v>72336972322</c:v>
                </c:pt>
                <c:pt idx="2265">
                  <c:v>70984568429</c:v>
                </c:pt>
                <c:pt idx="2266">
                  <c:v>77840186385</c:v>
                </c:pt>
                <c:pt idx="2267">
                  <c:v>101000000000</c:v>
                </c:pt>
                <c:pt idx="2268">
                  <c:v>124000000000</c:v>
                </c:pt>
                <c:pt idx="2269">
                  <c:v>155000000000</c:v>
                </c:pt>
                <c:pt idx="2270">
                  <c:v>173000000000</c:v>
                </c:pt>
                <c:pt idx="2271">
                  <c:v>180000000000</c:v>
                </c:pt>
                <c:pt idx="2272">
                  <c:v>172000000000</c:v>
                </c:pt>
                <c:pt idx="2273">
                  <c:v>218000000000</c:v>
                </c:pt>
                <c:pt idx="2274">
                  <c:v>251000000000</c:v>
                </c:pt>
                <c:pt idx="2275">
                  <c:v>370000000000</c:v>
                </c:pt>
                <c:pt idx="2276">
                  <c:v>99886577576</c:v>
                </c:pt>
                <c:pt idx="2277">
                  <c:v>98203544965</c:v>
                </c:pt>
                <c:pt idx="2278">
                  <c:v>97933392356</c:v>
                </c:pt>
                <c:pt idx="2279">
                  <c:v>94684582573</c:v>
                </c:pt>
                <c:pt idx="2280">
                  <c:v>117000000000</c:v>
                </c:pt>
                <c:pt idx="2281">
                  <c:v>147000000000</c:v>
                </c:pt>
                <c:pt idx="2282">
                  <c:v>163000000000</c:v>
                </c:pt>
                <c:pt idx="2283">
                  <c:v>208000000000</c:v>
                </c:pt>
                <c:pt idx="2284">
                  <c:v>244000000000</c:v>
                </c:pt>
                <c:pt idx="2285">
                  <c:v>234000000000</c:v>
                </c:pt>
                <c:pt idx="2286">
                  <c:v>287000000000</c:v>
                </c:pt>
                <c:pt idx="2287">
                  <c:v>335000000000</c:v>
                </c:pt>
                <c:pt idx="2288">
                  <c:v>45374788701</c:v>
                </c:pt>
                <c:pt idx="2289">
                  <c:v>15946443103</c:v>
                </c:pt>
                <c:pt idx="2290">
                  <c:v>16403602943</c:v>
                </c:pt>
                <c:pt idx="2291">
                  <c:v>16844378578</c:v>
                </c:pt>
                <c:pt idx="2292">
                  <c:v>17517536016</c:v>
                </c:pt>
                <c:pt idx="2293">
                  <c:v>18596365927</c:v>
                </c:pt>
                <c:pt idx="2294">
                  <c:v>19964893807</c:v>
                </c:pt>
                <c:pt idx="2295">
                  <c:v>22526464409</c:v>
                </c:pt>
                <c:pt idx="2296">
                  <c:v>26321999607</c:v>
                </c:pt>
                <c:pt idx="2297">
                  <c:v>29831167681</c:v>
                </c:pt>
                <c:pt idx="2298">
                  <c:v>29382692643</c:v>
                </c:pt>
                <c:pt idx="2299">
                  <c:v>36298327670</c:v>
                </c:pt>
                <c:pt idx="2300">
                  <c:v>41237296807</c:v>
                </c:pt>
                <c:pt idx="2301">
                  <c:v>30565200000</c:v>
                </c:pt>
                <c:pt idx="2302">
                  <c:v>31683300000</c:v>
                </c:pt>
                <c:pt idx="2303">
                  <c:v>33590400000</c:v>
                </c:pt>
                <c:pt idx="2304">
                  <c:v>35901500000</c:v>
                </c:pt>
                <c:pt idx="2305">
                  <c:v>38202800000</c:v>
                </c:pt>
                <c:pt idx="2306">
                  <c:v>42644200000</c:v>
                </c:pt>
                <c:pt idx="2307">
                  <c:v>52742100000</c:v>
                </c:pt>
                <c:pt idx="2308">
                  <c:v>58603500000</c:v>
                </c:pt>
                <c:pt idx="2309">
                  <c:v>60806200000</c:v>
                </c:pt>
                <c:pt idx="2310">
                  <c:v>62078610000</c:v>
                </c:pt>
                <c:pt idx="2311">
                  <c:v>64328220000</c:v>
                </c:pt>
                <c:pt idx="2312">
                  <c:v>68233900000</c:v>
                </c:pt>
                <c:pt idx="2327">
                  <c:v>23996656676</c:v>
                </c:pt>
                <c:pt idx="2328">
                  <c:v>24894907435</c:v>
                </c:pt>
                <c:pt idx="2329">
                  <c:v>26570402719</c:v>
                </c:pt>
                <c:pt idx="2330">
                  <c:v>21268012747</c:v>
                </c:pt>
                <c:pt idx="2331">
                  <c:v>22163928097</c:v>
                </c:pt>
                <c:pt idx="2332">
                  <c:v>33969724872</c:v>
                </c:pt>
                <c:pt idx="2333">
                  <c:v>35965041793</c:v>
                </c:pt>
                <c:pt idx="2334">
                  <c:v>41320673508</c:v>
                </c:pt>
                <c:pt idx="2335">
                  <c:v>45796187338</c:v>
                </c:pt>
                <c:pt idx="2336">
                  <c:v>46484962937</c:v>
                </c:pt>
                <c:pt idx="2337">
                  <c:v>50980167048</c:v>
                </c:pt>
                <c:pt idx="2338">
                  <c:v>55433248935</c:v>
                </c:pt>
                <c:pt idx="2339">
                  <c:v>58920504571</c:v>
                </c:pt>
                <c:pt idx="2340">
                  <c:v>324463833</c:v>
                </c:pt>
                <c:pt idx="2341">
                  <c:v>330949850</c:v>
                </c:pt>
                <c:pt idx="2342">
                  <c:v>326998081</c:v>
                </c:pt>
                <c:pt idx="2343">
                  <c:v>340803913</c:v>
                </c:pt>
                <c:pt idx="2344">
                  <c:v>366976849</c:v>
                </c:pt>
                <c:pt idx="2345">
                  <c:v>361615918</c:v>
                </c:pt>
                <c:pt idx="2346">
                  <c:v>382299140</c:v>
                </c:pt>
                <c:pt idx="2347">
                  <c:v>412592593</c:v>
                </c:pt>
                <c:pt idx="2348">
                  <c:v>452222222</c:v>
                </c:pt>
                <c:pt idx="2349">
                  <c:v>482592593</c:v>
                </c:pt>
                <c:pt idx="2350">
                  <c:v>475185185</c:v>
                </c:pt>
                <c:pt idx="2351">
                  <c:v>491481481</c:v>
                </c:pt>
                <c:pt idx="2352">
                  <c:v>495555556</c:v>
                </c:pt>
                <c:pt idx="2353">
                  <c:v>18327386416</c:v>
                </c:pt>
                <c:pt idx="2354">
                  <c:v>24468324000</c:v>
                </c:pt>
                <c:pt idx="2355">
                  <c:v>28548945000</c:v>
                </c:pt>
                <c:pt idx="2356">
                  <c:v>32432859000</c:v>
                </c:pt>
                <c:pt idx="2357">
                  <c:v>36591661000</c:v>
                </c:pt>
                <c:pt idx="2358">
                  <c:v>41507085000</c:v>
                </c:pt>
                <c:pt idx="2359">
                  <c:v>46802044000</c:v>
                </c:pt>
                <c:pt idx="2360">
                  <c:v>51007777000</c:v>
                </c:pt>
                <c:pt idx="2361">
                  <c:v>61762635000</c:v>
                </c:pt>
                <c:pt idx="2362">
                  <c:v>62519686000</c:v>
                </c:pt>
                <c:pt idx="2363">
                  <c:v>67513698000</c:v>
                </c:pt>
                <c:pt idx="2364">
                  <c:v>76769729000</c:v>
                </c:pt>
                <c:pt idx="2365">
                  <c:v>84039856000</c:v>
                </c:pt>
                <c:pt idx="2366">
                  <c:v>13134100000</c:v>
                </c:pt>
                <c:pt idx="2367">
                  <c:v>13812700000</c:v>
                </c:pt>
                <c:pt idx="2368">
                  <c:v>14306700000</c:v>
                </c:pt>
                <c:pt idx="2369">
                  <c:v>15046700000</c:v>
                </c:pt>
                <c:pt idx="2370">
                  <c:v>15798300000</c:v>
                </c:pt>
                <c:pt idx="2371">
                  <c:v>17093800000</c:v>
                </c:pt>
                <c:pt idx="2372">
                  <c:v>18550700000</c:v>
                </c:pt>
                <c:pt idx="2373">
                  <c:v>20104900000</c:v>
                </c:pt>
                <c:pt idx="2374">
                  <c:v>21431000000</c:v>
                </c:pt>
                <c:pt idx="2375">
                  <c:v>20661000000</c:v>
                </c:pt>
                <c:pt idx="2376">
                  <c:v>21418300000</c:v>
                </c:pt>
                <c:pt idx="2377">
                  <c:v>23139000000</c:v>
                </c:pt>
                <c:pt idx="2378">
                  <c:v>23813600000</c:v>
                </c:pt>
                <c:pt idx="2379">
                  <c:v>1068024994</c:v>
                </c:pt>
                <c:pt idx="2380">
                  <c:v>1086170639</c:v>
                </c:pt>
                <c:pt idx="2381">
                  <c:v>1169136691</c:v>
                </c:pt>
                <c:pt idx="2382">
                  <c:v>1426452030</c:v>
                </c:pt>
                <c:pt idx="2383">
                  <c:v>1644951892</c:v>
                </c:pt>
                <c:pt idx="2384">
                  <c:v>1702543477</c:v>
                </c:pt>
                <c:pt idx="2385">
                  <c:v>1738432116</c:v>
                </c:pt>
                <c:pt idx="2386">
                  <c:v>2121759848</c:v>
                </c:pt>
                <c:pt idx="2387">
                  <c:v>1739579594</c:v>
                </c:pt>
                <c:pt idx="2388">
                  <c:v>1267711816</c:v>
                </c:pt>
                <c:pt idx="2392">
                  <c:v>523256355</c:v>
                </c:pt>
                <c:pt idx="2393">
                  <c:v>523279846</c:v>
                </c:pt>
                <c:pt idx="2394">
                  <c:v>544381962</c:v>
                </c:pt>
                <c:pt idx="2395">
                  <c:v>596339089</c:v>
                </c:pt>
                <c:pt idx="2396">
                  <c:v>600014341</c:v>
                </c:pt>
                <c:pt idx="2397">
                  <c:v>700431791</c:v>
                </c:pt>
                <c:pt idx="2398">
                  <c:v>704762536</c:v>
                </c:pt>
                <c:pt idx="2399">
                  <c:v>758888875</c:v>
                </c:pt>
                <c:pt idx="2400">
                  <c:v>825925911</c:v>
                </c:pt>
                <c:pt idx="2401">
                  <c:v>771481468</c:v>
                </c:pt>
                <c:pt idx="2402">
                  <c:v>771111097</c:v>
                </c:pt>
                <c:pt idx="2403">
                  <c:v>778518505</c:v>
                </c:pt>
                <c:pt idx="2404">
                  <c:v>801481467</c:v>
                </c:pt>
                <c:pt idx="2405">
                  <c:v>19290566570</c:v>
                </c:pt>
                <c:pt idx="2406">
                  <c:v>18702820735</c:v>
                </c:pt>
                <c:pt idx="2407">
                  <c:v>20776536920</c:v>
                </c:pt>
                <c:pt idx="2408">
                  <c:v>21917565500</c:v>
                </c:pt>
                <c:pt idx="2409">
                  <c:v>23965280312</c:v>
                </c:pt>
                <c:pt idx="2410">
                  <c:v>27211230374</c:v>
                </c:pt>
                <c:pt idx="2411">
                  <c:v>30231130543</c:v>
                </c:pt>
                <c:pt idx="2412">
                  <c:v>34113106486</c:v>
                </c:pt>
                <c:pt idx="2413">
                  <c:v>39136441799</c:v>
                </c:pt>
                <c:pt idx="2414">
                  <c:v>37733606156</c:v>
                </c:pt>
                <c:pt idx="2415">
                  <c:v>41338007893</c:v>
                </c:pt>
                <c:pt idx="2416">
                  <c:v>47654789735</c:v>
                </c:pt>
                <c:pt idx="2417">
                  <c:v>50388454861</c:v>
                </c:pt>
                <c:pt idx="2418">
                  <c:v>712667925</c:v>
                </c:pt>
                <c:pt idx="2419">
                  <c:v>696281469</c:v>
                </c:pt>
                <c:pt idx="2420">
                  <c:v>722460912</c:v>
                </c:pt>
                <c:pt idx="2421">
                  <c:v>741929343</c:v>
                </c:pt>
                <c:pt idx="2422">
                  <c:v>785918770</c:v>
                </c:pt>
                <c:pt idx="2423">
                  <c:v>824880550</c:v>
                </c:pt>
                <c:pt idx="2424">
                  <c:v>1458449058</c:v>
                </c:pt>
                <c:pt idx="2425">
                  <c:v>1740334782</c:v>
                </c:pt>
                <c:pt idx="2426">
                  <c:v>1922598121</c:v>
                </c:pt>
                <c:pt idx="2427">
                  <c:v>2025565089</c:v>
                </c:pt>
                <c:pt idx="2428">
                  <c:v>2259288396</c:v>
                </c:pt>
                <c:pt idx="2429">
                  <c:v>2576602497</c:v>
                </c:pt>
                <c:pt idx="2430">
                  <c:v>2851154076</c:v>
                </c:pt>
                <c:pt idx="2431">
                  <c:v>3664503846</c:v>
                </c:pt>
                <c:pt idx="2432">
                  <c:v>3507981946</c:v>
                </c:pt>
                <c:pt idx="2433">
                  <c:v>3214632479</c:v>
                </c:pt>
                <c:pt idx="2434">
                  <c:v>2826481072</c:v>
                </c:pt>
                <c:pt idx="2435">
                  <c:v>3660483886</c:v>
                </c:pt>
                <c:pt idx="2436">
                  <c:v>4154289832</c:v>
                </c:pt>
                <c:pt idx="2437">
                  <c:v>4879738636</c:v>
                </c:pt>
                <c:pt idx="2438">
                  <c:v>5885325590</c:v>
                </c:pt>
                <c:pt idx="2439">
                  <c:v>6548530572</c:v>
                </c:pt>
                <c:pt idx="2440">
                  <c:v>6584649419</c:v>
                </c:pt>
                <c:pt idx="2441">
                  <c:v>6622541529</c:v>
                </c:pt>
                <c:pt idx="2442">
                  <c:v>7516834160</c:v>
                </c:pt>
                <c:pt idx="2443">
                  <c:v>7890216508</c:v>
                </c:pt>
                <c:pt idx="2444">
                  <c:v>7105529647</c:v>
                </c:pt>
                <c:pt idx="2445">
                  <c:v>7566517572</c:v>
                </c:pt>
                <c:pt idx="2446">
                  <c:v>7776459964</c:v>
                </c:pt>
                <c:pt idx="2447">
                  <c:v>8140294080</c:v>
                </c:pt>
                <c:pt idx="2448">
                  <c:v>8772197585</c:v>
                </c:pt>
                <c:pt idx="2449">
                  <c:v>9672006169</c:v>
                </c:pt>
                <c:pt idx="2450">
                  <c:v>10841723354</c:v>
                </c:pt>
                <c:pt idx="2451">
                  <c:v>12275491273</c:v>
                </c:pt>
                <c:pt idx="2452">
                  <c:v>13789720387</c:v>
                </c:pt>
                <c:pt idx="2453">
                  <c:v>14587485644</c:v>
                </c:pt>
                <c:pt idx="2454">
                  <c:v>15839344592</c:v>
                </c:pt>
                <c:pt idx="2455">
                  <c:v>17710325578</c:v>
                </c:pt>
                <c:pt idx="2456">
                  <c:v>18564264545</c:v>
                </c:pt>
                <c:pt idx="2457">
                  <c:v>9008629729</c:v>
                </c:pt>
                <c:pt idx="2458">
                  <c:v>9104515930</c:v>
                </c:pt>
                <c:pt idx="2459">
                  <c:v>9718989517</c:v>
                </c:pt>
                <c:pt idx="2460">
                  <c:v>9430236065</c:v>
                </c:pt>
                <c:pt idx="2461">
                  <c:v>10173234921</c:v>
                </c:pt>
                <c:pt idx="2462">
                  <c:v>11075778481</c:v>
                </c:pt>
                <c:pt idx="2463">
                  <c:v>11903020644</c:v>
                </c:pt>
                <c:pt idx="2464">
                  <c:v>12820055025</c:v>
                </c:pt>
                <c:pt idx="2465">
                  <c:v>13676837630</c:v>
                </c:pt>
                <c:pt idx="2466">
                  <c:v>12125023181</c:v>
                </c:pt>
                <c:pt idx="2467">
                  <c:v>13230844040</c:v>
                </c:pt>
                <c:pt idx="2468">
                  <c:v>14433926129</c:v>
                </c:pt>
                <c:pt idx="2469">
                  <c:v>14794802081</c:v>
                </c:pt>
                <c:pt idx="2470">
                  <c:v>684000000000</c:v>
                </c:pt>
                <c:pt idx="2471">
                  <c:v>725000000000</c:v>
                </c:pt>
                <c:pt idx="2472">
                  <c:v>742000000000</c:v>
                </c:pt>
                <c:pt idx="2473">
                  <c:v>713000000000</c:v>
                </c:pt>
                <c:pt idx="2474">
                  <c:v>770000000000</c:v>
                </c:pt>
                <c:pt idx="2475">
                  <c:v>866000000000</c:v>
                </c:pt>
                <c:pt idx="2476">
                  <c:v>967000000000</c:v>
                </c:pt>
                <c:pt idx="2477">
                  <c:v>1040000000000</c:v>
                </c:pt>
                <c:pt idx="2478">
                  <c:v>1100000000000</c:v>
                </c:pt>
                <c:pt idx="2479">
                  <c:v>895000000000</c:v>
                </c:pt>
                <c:pt idx="2480">
                  <c:v>1050000000000</c:v>
                </c:pt>
                <c:pt idx="2481">
                  <c:v>1170000000000</c:v>
                </c:pt>
                <c:pt idx="2482">
                  <c:v>1190000000000</c:v>
                </c:pt>
                <c:pt idx="2483">
                  <c:v>5107329010</c:v>
                </c:pt>
                <c:pt idx="2484">
                  <c:v>5323146568</c:v>
                </c:pt>
                <c:pt idx="2485">
                  <c:v>5224213019</c:v>
                </c:pt>
                <c:pt idx="2486">
                  <c:v>5322437648</c:v>
                </c:pt>
                <c:pt idx="2487">
                  <c:v>5795568203</c:v>
                </c:pt>
                <c:pt idx="2488">
                  <c:v>6322582497</c:v>
                </c:pt>
                <c:pt idx="2489">
                  <c:v>6786340353</c:v>
                </c:pt>
                <c:pt idx="2490">
                  <c:v>7458167331</c:v>
                </c:pt>
                <c:pt idx="2491">
                  <c:v>8491371523</c:v>
                </c:pt>
                <c:pt idx="2492">
                  <c:v>8380736990</c:v>
                </c:pt>
                <c:pt idx="2493">
                  <c:v>8938210560</c:v>
                </c:pt>
                <c:pt idx="2494">
                  <c:v>9898547558</c:v>
                </c:pt>
                <c:pt idx="2495">
                  <c:v>10644973606</c:v>
                </c:pt>
                <c:pt idx="2496">
                  <c:v>11620500000</c:v>
                </c:pt>
                <c:pt idx="2497">
                  <c:v>11807500000</c:v>
                </c:pt>
                <c:pt idx="2498">
                  <c:v>12272400000</c:v>
                </c:pt>
                <c:pt idx="2499">
                  <c:v>12933200000</c:v>
                </c:pt>
                <c:pt idx="2500">
                  <c:v>14179300000</c:v>
                </c:pt>
                <c:pt idx="2501">
                  <c:v>15464700000</c:v>
                </c:pt>
                <c:pt idx="2502">
                  <c:v>17137000000</c:v>
                </c:pt>
                <c:pt idx="2503">
                  <c:v>21121900000</c:v>
                </c:pt>
                <c:pt idx="2504">
                  <c:v>24884000000</c:v>
                </c:pt>
                <c:pt idx="2505">
                  <c:v>25925100000</c:v>
                </c:pt>
                <c:pt idx="2506">
                  <c:v>28814100000</c:v>
                </c:pt>
                <c:pt idx="2507">
                  <c:v>33270500000</c:v>
                </c:pt>
                <c:pt idx="2508">
                  <c:v>37956200000</c:v>
                </c:pt>
                <c:pt idx="2509">
                  <c:v>8195993231</c:v>
                </c:pt>
                <c:pt idx="2510">
                  <c:v>7662595076</c:v>
                </c:pt>
                <c:pt idx="2511">
                  <c:v>6325151760</c:v>
                </c:pt>
                <c:pt idx="2512">
                  <c:v>6588103836</c:v>
                </c:pt>
                <c:pt idx="2513">
                  <c:v>8033877360</c:v>
                </c:pt>
                <c:pt idx="2514">
                  <c:v>8734651406</c:v>
                </c:pt>
                <c:pt idx="2515">
                  <c:v>10662013273</c:v>
                </c:pt>
                <c:pt idx="2516">
                  <c:v>13794909537</c:v>
                </c:pt>
                <c:pt idx="2517">
                  <c:v>18504128632</c:v>
                </c:pt>
                <c:pt idx="2518">
                  <c:v>15929903100</c:v>
                </c:pt>
                <c:pt idx="2519">
                  <c:v>20030529733</c:v>
                </c:pt>
                <c:pt idx="2520">
                  <c:v>25071193102</c:v>
                </c:pt>
                <c:pt idx="2521">
                  <c:v>24611040343</c:v>
                </c:pt>
                <c:pt idx="2522">
                  <c:v>50681123109</c:v>
                </c:pt>
                <c:pt idx="2523">
                  <c:v>51295103189</c:v>
                </c:pt>
                <c:pt idx="2524">
                  <c:v>53992755100</c:v>
                </c:pt>
                <c:pt idx="2525">
                  <c:v>57840001637</c:v>
                </c:pt>
                <c:pt idx="2526">
                  <c:v>65702520516</c:v>
                </c:pt>
                <c:pt idx="2527">
                  <c:v>74147754854</c:v>
                </c:pt>
                <c:pt idx="2528">
                  <c:v>87554128440</c:v>
                </c:pt>
                <c:pt idx="2529">
                  <c:v>102000000000</c:v>
                </c:pt>
                <c:pt idx="2530">
                  <c:v>121000000000</c:v>
                </c:pt>
                <c:pt idx="2531">
                  <c:v>121000000000</c:v>
                </c:pt>
                <c:pt idx="2532">
                  <c:v>149000000000</c:v>
                </c:pt>
                <c:pt idx="2533">
                  <c:v>171000000000</c:v>
                </c:pt>
                <c:pt idx="2534">
                  <c:v>193000000000</c:v>
                </c:pt>
                <c:pt idx="2535">
                  <c:v>61701810000</c:v>
                </c:pt>
                <c:pt idx="2536">
                  <c:v>69668635000</c:v>
                </c:pt>
                <c:pt idx="2537">
                  <c:v>72546194000</c:v>
                </c:pt>
                <c:pt idx="2538">
                  <c:v>75833996000</c:v>
                </c:pt>
                <c:pt idx="2539">
                  <c:v>80322313000</c:v>
                </c:pt>
                <c:pt idx="2540">
                  <c:v>83914521341</c:v>
                </c:pt>
                <c:pt idx="2541">
                  <c:v>87276164365</c:v>
                </c:pt>
                <c:pt idx="2542">
                  <c:v>89524131617</c:v>
                </c:pt>
                <c:pt idx="2543">
                  <c:v>93639316000</c:v>
                </c:pt>
                <c:pt idx="2544">
                  <c:v>96385638000</c:v>
                </c:pt>
                <c:pt idx="2545">
                  <c:v>98381268000</c:v>
                </c:pt>
                <c:pt idx="2546">
                  <c:v>100000000000</c:v>
                </c:pt>
                <c:pt idx="2547">
                  <c:v>101000000000</c:v>
                </c:pt>
                <c:pt idx="2561">
                  <c:v>416566954</c:v>
                </c:pt>
                <c:pt idx="2562">
                  <c:v>455905602</c:v>
                </c:pt>
                <c:pt idx="2563">
                  <c:v>478067954</c:v>
                </c:pt>
                <c:pt idx="2564">
                  <c:v>461576906</c:v>
                </c:pt>
                <c:pt idx="2565">
                  <c:v>497548517</c:v>
                </c:pt>
                <c:pt idx="2566">
                  <c:v>536410666</c:v>
                </c:pt>
                <c:pt idx="2567">
                  <c:v>629511778</c:v>
                </c:pt>
                <c:pt idx="2568">
                  <c:v>684074062</c:v>
                </c:pt>
                <c:pt idx="2569">
                  <c:v>734814815</c:v>
                </c:pt>
                <c:pt idx="2570">
                  <c:v>708888889</c:v>
                </c:pt>
                <c:pt idx="2571">
                  <c:v>692222222</c:v>
                </c:pt>
                <c:pt idx="2572">
                  <c:v>728148148</c:v>
                </c:pt>
                <c:pt idx="2573">
                  <c:v>731851852</c:v>
                </c:pt>
                <c:pt idx="2574">
                  <c:v>764457723</c:v>
                </c:pt>
                <c:pt idx="2575">
                  <c:v>708290496</c:v>
                </c:pt>
                <c:pt idx="2576">
                  <c:v>723027643</c:v>
                </c:pt>
                <c:pt idx="2577">
                  <c:v>781338353</c:v>
                </c:pt>
                <c:pt idx="2578">
                  <c:v>858255380</c:v>
                </c:pt>
                <c:pt idx="2579">
                  <c:v>908558307</c:v>
                </c:pt>
                <c:pt idx="2580">
                  <c:v>1018069267</c:v>
                </c:pt>
                <c:pt idx="2581">
                  <c:v>1145555535</c:v>
                </c:pt>
                <c:pt idx="2582">
                  <c:v>1184074074</c:v>
                </c:pt>
                <c:pt idx="2583">
                  <c:v>1180000000</c:v>
                </c:pt>
                <c:pt idx="2584">
                  <c:v>1252222222</c:v>
                </c:pt>
                <c:pt idx="2585">
                  <c:v>1295925926</c:v>
                </c:pt>
                <c:pt idx="2586">
                  <c:v>1318148148</c:v>
                </c:pt>
                <c:pt idx="2600">
                  <c:v>397447007</c:v>
                </c:pt>
                <c:pt idx="2601">
                  <c:v>431017935</c:v>
                </c:pt>
                <c:pt idx="2602">
                  <c:v>462641610</c:v>
                </c:pt>
                <c:pt idx="2603">
                  <c:v>482397041</c:v>
                </c:pt>
                <c:pt idx="2604">
                  <c:v>522544702</c:v>
                </c:pt>
                <c:pt idx="2605">
                  <c:v>551431645</c:v>
                </c:pt>
                <c:pt idx="2606">
                  <c:v>611040126</c:v>
                </c:pt>
                <c:pt idx="2607">
                  <c:v>684074074</c:v>
                </c:pt>
                <c:pt idx="2608">
                  <c:v>695555556</c:v>
                </c:pt>
                <c:pt idx="2609">
                  <c:v>674814815</c:v>
                </c:pt>
                <c:pt idx="2610">
                  <c:v>681481481</c:v>
                </c:pt>
                <c:pt idx="2611">
                  <c:v>677037037</c:v>
                </c:pt>
                <c:pt idx="2612">
                  <c:v>694444444</c:v>
                </c:pt>
                <c:pt idx="2613">
                  <c:v>892164364</c:v>
                </c:pt>
                <c:pt idx="2614">
                  <c:v>763465571</c:v>
                </c:pt>
                <c:pt idx="2615">
                  <c:v>1078402128</c:v>
                </c:pt>
                <c:pt idx="2616">
                  <c:v>1271196078</c:v>
                </c:pt>
                <c:pt idx="2617">
                  <c:v>1484092538</c:v>
                </c:pt>
                <c:pt idx="2618">
                  <c:v>1793557833</c:v>
                </c:pt>
                <c:pt idx="2619">
                  <c:v>2626093294</c:v>
                </c:pt>
                <c:pt idx="2620">
                  <c:v>2936612022</c:v>
                </c:pt>
                <c:pt idx="2621">
                  <c:v>3532969035</c:v>
                </c:pt>
                <c:pt idx="2622">
                  <c:v>3875409836</c:v>
                </c:pt>
                <c:pt idx="2623">
                  <c:v>4368033802</c:v>
                </c:pt>
                <c:pt idx="2624">
                  <c:v>4363219094</c:v>
                </c:pt>
                <c:pt idx="2625">
                  <c:v>5012121212</c:v>
                </c:pt>
                <c:pt idx="2626">
                  <c:v>8154315708</c:v>
                </c:pt>
                <c:pt idx="2627">
                  <c:v>8824873156</c:v>
                </c:pt>
                <c:pt idx="2628">
                  <c:v>9008273516</c:v>
                </c:pt>
                <c:pt idx="2629">
                  <c:v>11235960523</c:v>
                </c:pt>
                <c:pt idx="2630">
                  <c:v>12884712296</c:v>
                </c:pt>
                <c:pt idx="2631">
                  <c:v>16088526686</c:v>
                </c:pt>
                <c:pt idx="2632">
                  <c:v>18460905284</c:v>
                </c:pt>
                <c:pt idx="2633">
                  <c:v>21830397705</c:v>
                </c:pt>
                <c:pt idx="2634">
                  <c:v>28165793618</c:v>
                </c:pt>
                <c:pt idx="2635">
                  <c:v>19332270662</c:v>
                </c:pt>
                <c:pt idx="2636">
                  <c:v>20758191858</c:v>
                </c:pt>
                <c:pt idx="2637">
                  <c:v>23676348287</c:v>
                </c:pt>
                <c:pt idx="2638">
                  <c:v>23436342520</c:v>
                </c:pt>
                <c:pt idx="2652">
                  <c:v>10300000000000</c:v>
                </c:pt>
                <c:pt idx="2653">
                  <c:v>10600000000000</c:v>
                </c:pt>
                <c:pt idx="2654">
                  <c:v>11000000000000</c:v>
                </c:pt>
                <c:pt idx="2655">
                  <c:v>11500000000000</c:v>
                </c:pt>
                <c:pt idx="2656">
                  <c:v>12300000000000</c:v>
                </c:pt>
                <c:pt idx="2657">
                  <c:v>13100000000000</c:v>
                </c:pt>
                <c:pt idx="2658">
                  <c:v>13900000000000</c:v>
                </c:pt>
                <c:pt idx="2659">
                  <c:v>14500000000000</c:v>
                </c:pt>
                <c:pt idx="2660">
                  <c:v>14700000000000</c:v>
                </c:pt>
                <c:pt idx="2661">
                  <c:v>14400000000000</c:v>
                </c:pt>
                <c:pt idx="2662">
                  <c:v>15000000000000</c:v>
                </c:pt>
                <c:pt idx="2663">
                  <c:v>15500000000000</c:v>
                </c:pt>
                <c:pt idx="2664">
                  <c:v>16200000000000</c:v>
                </c:pt>
                <c:pt idx="2665">
                  <c:v>22823255806</c:v>
                </c:pt>
                <c:pt idx="2666">
                  <c:v>20898788420</c:v>
                </c:pt>
                <c:pt idx="2667">
                  <c:v>13606494599</c:v>
                </c:pt>
                <c:pt idx="2668">
                  <c:v>12045627411</c:v>
                </c:pt>
                <c:pt idx="2669">
                  <c:v>13686333822</c:v>
                </c:pt>
                <c:pt idx="2670">
                  <c:v>17362872710</c:v>
                </c:pt>
                <c:pt idx="2671">
                  <c:v>19579479147</c:v>
                </c:pt>
                <c:pt idx="2672">
                  <c:v>23410536914</c:v>
                </c:pt>
                <c:pt idx="2673">
                  <c:v>30366148205</c:v>
                </c:pt>
                <c:pt idx="2674">
                  <c:v>30461322555</c:v>
                </c:pt>
                <c:pt idx="2675">
                  <c:v>38881102075</c:v>
                </c:pt>
                <c:pt idx="2676">
                  <c:v>47236710623</c:v>
                </c:pt>
                <c:pt idx="2677">
                  <c:v>50004354667</c:v>
                </c:pt>
                <c:pt idx="2678">
                  <c:v>117000000000</c:v>
                </c:pt>
                <c:pt idx="2679">
                  <c:v>123000000000</c:v>
                </c:pt>
                <c:pt idx="2680">
                  <c:v>92889586976</c:v>
                </c:pt>
                <c:pt idx="2681">
                  <c:v>83622191419</c:v>
                </c:pt>
                <c:pt idx="2682">
                  <c:v>112000000000</c:v>
                </c:pt>
                <c:pt idx="2683">
                  <c:v>146000000000</c:v>
                </c:pt>
                <c:pt idx="2684">
                  <c:v>183000000000</c:v>
                </c:pt>
                <c:pt idx="2685">
                  <c:v>230000000000</c:v>
                </c:pt>
                <c:pt idx="2686">
                  <c:v>316000000000</c:v>
                </c:pt>
                <c:pt idx="2687">
                  <c:v>329000000000</c:v>
                </c:pt>
                <c:pt idx="2688">
                  <c:v>394000000000</c:v>
                </c:pt>
                <c:pt idx="2689">
                  <c:v>316000000000</c:v>
                </c:pt>
                <c:pt idx="2690">
                  <c:v>381000000000</c:v>
                </c:pt>
              </c:numCache>
            </c:numRef>
          </c:xVal>
          <c:yVal>
            <c:numRef>
              <c:f>[1]GDP!$E$2:$E$2701</c:f>
              <c:numCache>
                <c:formatCode>General</c:formatCode>
                <c:ptCount val="2700"/>
                <c:pt idx="0">
                  <c:v>5.0000000000000001E-3</c:v>
                </c:pt>
                <c:pt idx="1">
                  <c:v>6.0000000000000001E-3</c:v>
                </c:pt>
                <c:pt idx="2">
                  <c:v>1.6E-2</c:v>
                </c:pt>
                <c:pt idx="3">
                  <c:v>2.1999999999999999E-2</c:v>
                </c:pt>
                <c:pt idx="4">
                  <c:v>4.5999999999999999E-2</c:v>
                </c:pt>
                <c:pt idx="5">
                  <c:v>5.8000000000000003E-2</c:v>
                </c:pt>
                <c:pt idx="6">
                  <c:v>7.3999999999999996E-2</c:v>
                </c:pt>
                <c:pt idx="7">
                  <c:v>9.5000000000000001E-2</c:v>
                </c:pt>
                <c:pt idx="8">
                  <c:v>0.10199999999999999</c:v>
                </c:pt>
                <c:pt idx="9">
                  <c:v>0.112</c:v>
                </c:pt>
                <c:pt idx="10">
                  <c:v>0.125</c:v>
                </c:pt>
                <c:pt idx="11">
                  <c:v>0.14000000000000001</c:v>
                </c:pt>
                <c:pt idx="12">
                  <c:v>0.152</c:v>
                </c:pt>
                <c:pt idx="13">
                  <c:v>1E-3</c:v>
                </c:pt>
                <c:pt idx="14">
                  <c:v>1E-3</c:v>
                </c:pt>
                <c:pt idx="15">
                  <c:v>3.0000000000000001E-3</c:v>
                </c:pt>
                <c:pt idx="16">
                  <c:v>4.0000000000000001E-3</c:v>
                </c:pt>
                <c:pt idx="17">
                  <c:v>5.0000000000000001E-3</c:v>
                </c:pt>
                <c:pt idx="18">
                  <c:v>1.0999999999999999E-2</c:v>
                </c:pt>
                <c:pt idx="19">
                  <c:v>1.9E-2</c:v>
                </c:pt>
                <c:pt idx="20">
                  <c:v>3.2000000000000001E-2</c:v>
                </c:pt>
                <c:pt idx="21">
                  <c:v>4.5999999999999999E-2</c:v>
                </c:pt>
                <c:pt idx="22">
                  <c:v>0.06</c:v>
                </c:pt>
                <c:pt idx="23">
                  <c:v>0.1</c:v>
                </c:pt>
                <c:pt idx="24">
                  <c:v>0.14799999999999999</c:v>
                </c:pt>
                <c:pt idx="25">
                  <c:v>0.16900000000000001</c:v>
                </c:pt>
                <c:pt idx="26">
                  <c:v>2E-3</c:v>
                </c:pt>
                <c:pt idx="27">
                  <c:v>4.0000000000000001E-3</c:v>
                </c:pt>
                <c:pt idx="28">
                  <c:v>7.0000000000000001E-3</c:v>
                </c:pt>
                <c:pt idx="29">
                  <c:v>0.01</c:v>
                </c:pt>
                <c:pt idx="30">
                  <c:v>1.2E-2</c:v>
                </c:pt>
                <c:pt idx="31">
                  <c:v>1.2999999999999999E-2</c:v>
                </c:pt>
                <c:pt idx="32">
                  <c:v>1.4999999999999999E-2</c:v>
                </c:pt>
                <c:pt idx="33">
                  <c:v>1.7999999999999999E-2</c:v>
                </c:pt>
                <c:pt idx="34">
                  <c:v>1.9E-2</c:v>
                </c:pt>
                <c:pt idx="35">
                  <c:v>2.1999999999999999E-2</c:v>
                </c:pt>
                <c:pt idx="36">
                  <c:v>3.1E-2</c:v>
                </c:pt>
                <c:pt idx="37">
                  <c:v>4.1000000000000002E-2</c:v>
                </c:pt>
                <c:pt idx="38">
                  <c:v>4.4999999999999998E-2</c:v>
                </c:pt>
                <c:pt idx="39">
                  <c:v>2.9000000000000001E-2</c:v>
                </c:pt>
                <c:pt idx="40">
                  <c:v>3.4000000000000002E-2</c:v>
                </c:pt>
                <c:pt idx="41">
                  <c:v>3.4000000000000002E-2</c:v>
                </c:pt>
                <c:pt idx="42">
                  <c:v>3.3000000000000002E-2</c:v>
                </c:pt>
                <c:pt idx="43">
                  <c:v>3.3000000000000002E-2</c:v>
                </c:pt>
                <c:pt idx="44">
                  <c:v>3.3000000000000002E-2</c:v>
                </c:pt>
                <c:pt idx="45">
                  <c:v>4.2999999999999997E-2</c:v>
                </c:pt>
                <c:pt idx="46">
                  <c:v>5.2999999999999999E-2</c:v>
                </c:pt>
                <c:pt idx="47">
                  <c:v>6.3E-2</c:v>
                </c:pt>
                <c:pt idx="48">
                  <c:v>6.2E-2</c:v>
                </c:pt>
                <c:pt idx="49">
                  <c:v>0.06</c:v>
                </c:pt>
                <c:pt idx="50">
                  <c:v>0.08</c:v>
                </c:pt>
                <c:pt idx="51">
                  <c:v>0.115</c:v>
                </c:pt>
                <c:pt idx="52">
                  <c:v>1E-3</c:v>
                </c:pt>
                <c:pt idx="53">
                  <c:v>2E-3</c:v>
                </c:pt>
                <c:pt idx="54">
                  <c:v>2E-3</c:v>
                </c:pt>
                <c:pt idx="55">
                  <c:v>4.0000000000000001E-3</c:v>
                </c:pt>
                <c:pt idx="56">
                  <c:v>4.0000000000000001E-3</c:v>
                </c:pt>
                <c:pt idx="57">
                  <c:v>5.0000000000000001E-3</c:v>
                </c:pt>
                <c:pt idx="58">
                  <c:v>6.0000000000000001E-3</c:v>
                </c:pt>
                <c:pt idx="59">
                  <c:v>8.0000000000000002E-3</c:v>
                </c:pt>
                <c:pt idx="60">
                  <c:v>8.9999999999999993E-3</c:v>
                </c:pt>
                <c:pt idx="61">
                  <c:v>1.0999999999999999E-2</c:v>
                </c:pt>
                <c:pt idx="62">
                  <c:v>2.4E-2</c:v>
                </c:pt>
                <c:pt idx="63">
                  <c:v>0.03</c:v>
                </c:pt>
                <c:pt idx="64">
                  <c:v>3.6999999999999998E-2</c:v>
                </c:pt>
                <c:pt idx="65">
                  <c:v>1E-3</c:v>
                </c:pt>
                <c:pt idx="66">
                  <c:v>1E-3</c:v>
                </c:pt>
                <c:pt idx="67">
                  <c:v>1E-3</c:v>
                </c:pt>
                <c:pt idx="68">
                  <c:v>2E-3</c:v>
                </c:pt>
                <c:pt idx="69">
                  <c:v>3.0000000000000001E-3</c:v>
                </c:pt>
                <c:pt idx="70">
                  <c:v>5.0000000000000001E-3</c:v>
                </c:pt>
                <c:pt idx="71">
                  <c:v>7.0000000000000001E-3</c:v>
                </c:pt>
                <c:pt idx="72">
                  <c:v>7.0000000000000001E-3</c:v>
                </c:pt>
                <c:pt idx="73">
                  <c:v>8.0000000000000002E-3</c:v>
                </c:pt>
                <c:pt idx="74">
                  <c:v>8.9999999999999993E-3</c:v>
                </c:pt>
                <c:pt idx="75">
                  <c:v>0.01</c:v>
                </c:pt>
                <c:pt idx="76">
                  <c:v>1.0999999999999999E-2</c:v>
                </c:pt>
                <c:pt idx="77">
                  <c:v>1.2E-2</c:v>
                </c:pt>
                <c:pt idx="78">
                  <c:v>3.0000000000000001E-3</c:v>
                </c:pt>
                <c:pt idx="79">
                  <c:v>3.0000000000000001E-3</c:v>
                </c:pt>
                <c:pt idx="80">
                  <c:v>4.0000000000000001E-3</c:v>
                </c:pt>
                <c:pt idx="81">
                  <c:v>6.0000000000000001E-3</c:v>
                </c:pt>
                <c:pt idx="82">
                  <c:v>0.01</c:v>
                </c:pt>
                <c:pt idx="83">
                  <c:v>1.4E-2</c:v>
                </c:pt>
                <c:pt idx="84">
                  <c:v>0.02</c:v>
                </c:pt>
                <c:pt idx="85">
                  <c:v>2.9000000000000001E-2</c:v>
                </c:pt>
                <c:pt idx="86">
                  <c:v>3.4000000000000002E-2</c:v>
                </c:pt>
                <c:pt idx="87">
                  <c:v>3.7999999999999999E-2</c:v>
                </c:pt>
                <c:pt idx="88">
                  <c:v>4.2999999999999997E-2</c:v>
                </c:pt>
                <c:pt idx="89">
                  <c:v>0.05</c:v>
                </c:pt>
                <c:pt idx="90">
                  <c:v>5.7000000000000002E-2</c:v>
                </c:pt>
                <c:pt idx="91">
                  <c:v>1E-3</c:v>
                </c:pt>
                <c:pt idx="92">
                  <c:v>1E-3</c:v>
                </c:pt>
                <c:pt idx="93">
                  <c:v>1E-3</c:v>
                </c:pt>
                <c:pt idx="94">
                  <c:v>2E-3</c:v>
                </c:pt>
                <c:pt idx="95">
                  <c:v>2E-3</c:v>
                </c:pt>
                <c:pt idx="96">
                  <c:v>3.0000000000000001E-3</c:v>
                </c:pt>
                <c:pt idx="97">
                  <c:v>3.0000000000000001E-3</c:v>
                </c:pt>
                <c:pt idx="98">
                  <c:v>4.0000000000000001E-3</c:v>
                </c:pt>
                <c:pt idx="99">
                  <c:v>0.01</c:v>
                </c:pt>
                <c:pt idx="100">
                  <c:v>1.7999999999999999E-2</c:v>
                </c:pt>
                <c:pt idx="101">
                  <c:v>0.02</c:v>
                </c:pt>
                <c:pt idx="102">
                  <c:v>2.1999999999999999E-2</c:v>
                </c:pt>
                <c:pt idx="103">
                  <c:v>0.03</c:v>
                </c:pt>
                <c:pt idx="104">
                  <c:v>0</c:v>
                </c:pt>
                <c:pt idx="105">
                  <c:v>0</c:v>
                </c:pt>
                <c:pt idx="106">
                  <c:v>2E-3</c:v>
                </c:pt>
                <c:pt idx="107">
                  <c:v>3.0000000000000001E-3</c:v>
                </c:pt>
                <c:pt idx="108">
                  <c:v>4.0000000000000001E-3</c:v>
                </c:pt>
                <c:pt idx="109">
                  <c:v>4.0000000000000001E-3</c:v>
                </c:pt>
                <c:pt idx="110">
                  <c:v>6.0000000000000001E-3</c:v>
                </c:pt>
                <c:pt idx="111">
                  <c:v>8.0000000000000002E-3</c:v>
                </c:pt>
                <c:pt idx="112">
                  <c:v>1.2E-2</c:v>
                </c:pt>
                <c:pt idx="113">
                  <c:v>1.4999999999999999E-2</c:v>
                </c:pt>
                <c:pt idx="114">
                  <c:v>1.7000000000000001E-2</c:v>
                </c:pt>
                <c:pt idx="115">
                  <c:v>1.9E-2</c:v>
                </c:pt>
                <c:pt idx="116">
                  <c:v>2.1000000000000001E-2</c:v>
                </c:pt>
                <c:pt idx="117">
                  <c:v>3.0000000000000001E-3</c:v>
                </c:pt>
                <c:pt idx="118">
                  <c:v>4.0000000000000001E-3</c:v>
                </c:pt>
                <c:pt idx="119">
                  <c:v>6.0000000000000001E-3</c:v>
                </c:pt>
                <c:pt idx="120">
                  <c:v>8.0000000000000002E-3</c:v>
                </c:pt>
                <c:pt idx="121">
                  <c:v>1.2999999999999999E-2</c:v>
                </c:pt>
                <c:pt idx="122">
                  <c:v>0.02</c:v>
                </c:pt>
                <c:pt idx="123">
                  <c:v>2.1999999999999999E-2</c:v>
                </c:pt>
                <c:pt idx="124">
                  <c:v>2.5000000000000001E-2</c:v>
                </c:pt>
                <c:pt idx="125">
                  <c:v>0.03</c:v>
                </c:pt>
                <c:pt idx="126">
                  <c:v>3.5000000000000003E-2</c:v>
                </c:pt>
                <c:pt idx="127">
                  <c:v>5.0999999999999997E-2</c:v>
                </c:pt>
                <c:pt idx="128">
                  <c:v>5.5E-2</c:v>
                </c:pt>
                <c:pt idx="129">
                  <c:v>0.06</c:v>
                </c:pt>
                <c:pt idx="130">
                  <c:v>0</c:v>
                </c:pt>
                <c:pt idx="131">
                  <c:v>0</c:v>
                </c:pt>
                <c:pt idx="132">
                  <c:v>2E-3</c:v>
                </c:pt>
                <c:pt idx="133">
                  <c:v>5.0000000000000001E-3</c:v>
                </c:pt>
                <c:pt idx="134">
                  <c:v>1.0999999999999999E-2</c:v>
                </c:pt>
                <c:pt idx="135">
                  <c:v>1.4999999999999999E-2</c:v>
                </c:pt>
                <c:pt idx="136">
                  <c:v>0.02</c:v>
                </c:pt>
                <c:pt idx="137">
                  <c:v>2.8000000000000001E-2</c:v>
                </c:pt>
                <c:pt idx="138">
                  <c:v>4.2999999999999997E-2</c:v>
                </c:pt>
                <c:pt idx="139">
                  <c:v>4.4999999999999998E-2</c:v>
                </c:pt>
                <c:pt idx="140">
                  <c:v>0.05</c:v>
                </c:pt>
                <c:pt idx="141">
                  <c:v>5.6000000000000001E-2</c:v>
                </c:pt>
                <c:pt idx="142">
                  <c:v>6.0999999999999999E-2</c:v>
                </c:pt>
                <c:pt idx="143">
                  <c:v>0</c:v>
                </c:pt>
                <c:pt idx="144">
                  <c:v>0</c:v>
                </c:pt>
                <c:pt idx="145">
                  <c:v>1E-3</c:v>
                </c:pt>
                <c:pt idx="146">
                  <c:v>1E-3</c:v>
                </c:pt>
                <c:pt idx="147">
                  <c:v>2E-3</c:v>
                </c:pt>
                <c:pt idx="148">
                  <c:v>2E-3</c:v>
                </c:pt>
                <c:pt idx="149">
                  <c:v>3.0000000000000001E-3</c:v>
                </c:pt>
                <c:pt idx="150">
                  <c:v>4.0000000000000001E-3</c:v>
                </c:pt>
                <c:pt idx="151">
                  <c:v>4.0000000000000001E-3</c:v>
                </c:pt>
                <c:pt idx="152">
                  <c:v>6.0000000000000001E-3</c:v>
                </c:pt>
                <c:pt idx="153">
                  <c:v>7.0000000000000001E-3</c:v>
                </c:pt>
                <c:pt idx="154">
                  <c:v>1.2E-2</c:v>
                </c:pt>
                <c:pt idx="155">
                  <c:v>1.7000000000000001E-2</c:v>
                </c:pt>
                <c:pt idx="156">
                  <c:v>2E-3</c:v>
                </c:pt>
                <c:pt idx="157">
                  <c:v>4.0000000000000001E-3</c:v>
                </c:pt>
                <c:pt idx="158">
                  <c:v>5.0000000000000001E-3</c:v>
                </c:pt>
                <c:pt idx="159">
                  <c:v>8.0000000000000002E-3</c:v>
                </c:pt>
                <c:pt idx="160">
                  <c:v>8.0000000000000002E-3</c:v>
                </c:pt>
                <c:pt idx="161">
                  <c:v>0.01</c:v>
                </c:pt>
                <c:pt idx="162">
                  <c:v>1.4999999999999999E-2</c:v>
                </c:pt>
                <c:pt idx="163">
                  <c:v>1.7999999999999999E-2</c:v>
                </c:pt>
                <c:pt idx="164">
                  <c:v>1.9E-2</c:v>
                </c:pt>
                <c:pt idx="165">
                  <c:v>0.02</c:v>
                </c:pt>
                <c:pt idx="166">
                  <c:v>2.1000000000000001E-2</c:v>
                </c:pt>
                <c:pt idx="167">
                  <c:v>2.1999999999999999E-2</c:v>
                </c:pt>
                <c:pt idx="168">
                  <c:v>2.4E-2</c:v>
                </c:pt>
                <c:pt idx="169">
                  <c:v>2E-3</c:v>
                </c:pt>
                <c:pt idx="170">
                  <c:v>3.0000000000000001E-3</c:v>
                </c:pt>
                <c:pt idx="171">
                  <c:v>5.0000000000000001E-3</c:v>
                </c:pt>
                <c:pt idx="172">
                  <c:v>6.0000000000000001E-3</c:v>
                </c:pt>
                <c:pt idx="173">
                  <c:v>8.0000000000000002E-3</c:v>
                </c:pt>
                <c:pt idx="174">
                  <c:v>0.01</c:v>
                </c:pt>
                <c:pt idx="175">
                  <c:v>1.2999999999999999E-2</c:v>
                </c:pt>
                <c:pt idx="176">
                  <c:v>1.6E-2</c:v>
                </c:pt>
                <c:pt idx="177">
                  <c:v>2.3E-2</c:v>
                </c:pt>
                <c:pt idx="178">
                  <c:v>0.04</c:v>
                </c:pt>
                <c:pt idx="179">
                  <c:v>6.5000000000000002E-2</c:v>
                </c:pt>
                <c:pt idx="180">
                  <c:v>7.0000000000000007E-2</c:v>
                </c:pt>
                <c:pt idx="181">
                  <c:v>8.3000000000000004E-2</c:v>
                </c:pt>
                <c:pt idx="182">
                  <c:v>6.0000000000000001E-3</c:v>
                </c:pt>
                <c:pt idx="183">
                  <c:v>8.0000000000000002E-3</c:v>
                </c:pt>
                <c:pt idx="184">
                  <c:v>2.7E-2</c:v>
                </c:pt>
                <c:pt idx="185">
                  <c:v>0.04</c:v>
                </c:pt>
                <c:pt idx="186">
                  <c:v>0.11899999999999999</c:v>
                </c:pt>
                <c:pt idx="187">
                  <c:v>0.128</c:v>
                </c:pt>
                <c:pt idx="188">
                  <c:v>0.13700000000000001</c:v>
                </c:pt>
                <c:pt idx="189">
                  <c:v>0.16</c:v>
                </c:pt>
                <c:pt idx="190">
                  <c:v>0.18</c:v>
                </c:pt>
                <c:pt idx="191">
                  <c:v>0.25700000000000001</c:v>
                </c:pt>
                <c:pt idx="192">
                  <c:v>0.314</c:v>
                </c:pt>
                <c:pt idx="193">
                  <c:v>0.39800000000000002</c:v>
                </c:pt>
                <c:pt idx="194">
                  <c:v>0.44</c:v>
                </c:pt>
                <c:pt idx="195">
                  <c:v>1E-3</c:v>
                </c:pt>
                <c:pt idx="196">
                  <c:v>2E-3</c:v>
                </c:pt>
                <c:pt idx="197">
                  <c:v>3.0000000000000001E-3</c:v>
                </c:pt>
                <c:pt idx="198">
                  <c:v>5.0000000000000001E-3</c:v>
                </c:pt>
                <c:pt idx="199">
                  <c:v>8.0000000000000002E-3</c:v>
                </c:pt>
                <c:pt idx="200">
                  <c:v>1.0999999999999999E-2</c:v>
                </c:pt>
                <c:pt idx="201">
                  <c:v>1.2999999999999999E-2</c:v>
                </c:pt>
                <c:pt idx="202">
                  <c:v>1.6E-2</c:v>
                </c:pt>
                <c:pt idx="203">
                  <c:v>1.7999999999999999E-2</c:v>
                </c:pt>
                <c:pt idx="204">
                  <c:v>2.1000000000000001E-2</c:v>
                </c:pt>
                <c:pt idx="205">
                  <c:v>0.06</c:v>
                </c:pt>
                <c:pt idx="206">
                  <c:v>0.115</c:v>
                </c:pt>
                <c:pt idx="207">
                  <c:v>0.13900000000000001</c:v>
                </c:pt>
                <c:pt idx="208">
                  <c:v>1E-3</c:v>
                </c:pt>
                <c:pt idx="209">
                  <c:v>2E-3</c:v>
                </c:pt>
                <c:pt idx="210">
                  <c:v>2E-3</c:v>
                </c:pt>
                <c:pt idx="211">
                  <c:v>0.129</c:v>
                </c:pt>
                <c:pt idx="212">
                  <c:v>0.129</c:v>
                </c:pt>
                <c:pt idx="213">
                  <c:v>0.129</c:v>
                </c:pt>
                <c:pt idx="214">
                  <c:v>0.129</c:v>
                </c:pt>
                <c:pt idx="215">
                  <c:v>4.0000000000000001E-3</c:v>
                </c:pt>
                <c:pt idx="216">
                  <c:v>5.0000000000000001E-3</c:v>
                </c:pt>
                <c:pt idx="217">
                  <c:v>5.0000000000000001E-3</c:v>
                </c:pt>
                <c:pt idx="218">
                  <c:v>6.0000000000000001E-3</c:v>
                </c:pt>
                <c:pt idx="219">
                  <c:v>7.0000000000000001E-3</c:v>
                </c:pt>
                <c:pt idx="220">
                  <c:v>8.0000000000000002E-3</c:v>
                </c:pt>
                <c:pt idx="221">
                  <c:v>0</c:v>
                </c:pt>
                <c:pt idx="222">
                  <c:v>0</c:v>
                </c:pt>
                <c:pt idx="223">
                  <c:v>1E-3</c:v>
                </c:pt>
                <c:pt idx="224">
                  <c:v>1E-3</c:v>
                </c:pt>
                <c:pt idx="225">
                  <c:v>2E-3</c:v>
                </c:pt>
                <c:pt idx="226">
                  <c:v>2E-3</c:v>
                </c:pt>
                <c:pt idx="227">
                  <c:v>3.0000000000000001E-3</c:v>
                </c:pt>
                <c:pt idx="228">
                  <c:v>4.0000000000000001E-3</c:v>
                </c:pt>
                <c:pt idx="229">
                  <c:v>5.0000000000000001E-3</c:v>
                </c:pt>
                <c:pt idx="230">
                  <c:v>5.0000000000000001E-3</c:v>
                </c:pt>
                <c:pt idx="231">
                  <c:v>8.0000000000000002E-3</c:v>
                </c:pt>
                <c:pt idx="232">
                  <c:v>1.0999999999999999E-2</c:v>
                </c:pt>
                <c:pt idx="233">
                  <c:v>1.4999999999999999E-2</c:v>
                </c:pt>
                <c:pt idx="234">
                  <c:v>1.2E-2</c:v>
                </c:pt>
                <c:pt idx="235">
                  <c:v>1.2999999999999999E-2</c:v>
                </c:pt>
                <c:pt idx="236">
                  <c:v>1.9E-2</c:v>
                </c:pt>
                <c:pt idx="237">
                  <c:v>2.7E-2</c:v>
                </c:pt>
                <c:pt idx="238">
                  <c:v>0.03</c:v>
                </c:pt>
                <c:pt idx="239">
                  <c:v>4.9000000000000002E-2</c:v>
                </c:pt>
                <c:pt idx="240">
                  <c:v>5.5E-2</c:v>
                </c:pt>
                <c:pt idx="241">
                  <c:v>5.8000000000000003E-2</c:v>
                </c:pt>
                <c:pt idx="242">
                  <c:v>6.2E-2</c:v>
                </c:pt>
                <c:pt idx="243">
                  <c:v>6.7000000000000004E-2</c:v>
                </c:pt>
                <c:pt idx="244">
                  <c:v>7.1999999999999995E-2</c:v>
                </c:pt>
                <c:pt idx="245">
                  <c:v>0.08</c:v>
                </c:pt>
                <c:pt idx="246">
                  <c:v>8.5999999999999993E-2</c:v>
                </c:pt>
                <c:pt idx="247">
                  <c:v>8.9999999999999993E-3</c:v>
                </c:pt>
                <c:pt idx="248">
                  <c:v>1.2999999999999999E-2</c:v>
                </c:pt>
                <c:pt idx="249">
                  <c:v>1.7999999999999999E-2</c:v>
                </c:pt>
                <c:pt idx="250">
                  <c:v>2.4E-2</c:v>
                </c:pt>
                <c:pt idx="251">
                  <c:v>3.3000000000000002E-2</c:v>
                </c:pt>
                <c:pt idx="252">
                  <c:v>3.7999999999999999E-2</c:v>
                </c:pt>
                <c:pt idx="253">
                  <c:v>5.1999999999999998E-2</c:v>
                </c:pt>
                <c:pt idx="254">
                  <c:v>6.2E-2</c:v>
                </c:pt>
                <c:pt idx="255">
                  <c:v>6.9000000000000006E-2</c:v>
                </c:pt>
                <c:pt idx="256">
                  <c:v>7.5999999999999998E-2</c:v>
                </c:pt>
                <c:pt idx="257">
                  <c:v>9.1999999999999998E-2</c:v>
                </c:pt>
                <c:pt idx="258">
                  <c:v>0.109</c:v>
                </c:pt>
                <c:pt idx="259">
                  <c:v>0.124</c:v>
                </c:pt>
                <c:pt idx="260">
                  <c:v>2E-3</c:v>
                </c:pt>
                <c:pt idx="261">
                  <c:v>2E-3</c:v>
                </c:pt>
                <c:pt idx="262">
                  <c:v>8.0000000000000002E-3</c:v>
                </c:pt>
                <c:pt idx="263">
                  <c:v>1.2E-2</c:v>
                </c:pt>
                <c:pt idx="264">
                  <c:v>1.7000000000000001E-2</c:v>
                </c:pt>
                <c:pt idx="265">
                  <c:v>1.7999999999999999E-2</c:v>
                </c:pt>
                <c:pt idx="266">
                  <c:v>2.7E-2</c:v>
                </c:pt>
                <c:pt idx="267">
                  <c:v>3.9E-2</c:v>
                </c:pt>
                <c:pt idx="268">
                  <c:v>4.2999999999999997E-2</c:v>
                </c:pt>
                <c:pt idx="269">
                  <c:v>5.3999999999999999E-2</c:v>
                </c:pt>
                <c:pt idx="270">
                  <c:v>7.8E-2</c:v>
                </c:pt>
                <c:pt idx="271">
                  <c:v>0.14099999999999999</c:v>
                </c:pt>
                <c:pt idx="272">
                  <c:v>0.123</c:v>
                </c:pt>
                <c:pt idx="273">
                  <c:v>1E-3</c:v>
                </c:pt>
                <c:pt idx="274">
                  <c:v>2E-3</c:v>
                </c:pt>
                <c:pt idx="275">
                  <c:v>4.0000000000000001E-3</c:v>
                </c:pt>
                <c:pt idx="276">
                  <c:v>5.0000000000000001E-3</c:v>
                </c:pt>
                <c:pt idx="277">
                  <c:v>5.0000000000000001E-3</c:v>
                </c:pt>
                <c:pt idx="278">
                  <c:v>5.0000000000000001E-3</c:v>
                </c:pt>
                <c:pt idx="279">
                  <c:v>6.0000000000000001E-3</c:v>
                </c:pt>
                <c:pt idx="280">
                  <c:v>8.0000000000000002E-3</c:v>
                </c:pt>
                <c:pt idx="281">
                  <c:v>8.9999999999999993E-3</c:v>
                </c:pt>
                <c:pt idx="282">
                  <c:v>8.9999999999999993E-3</c:v>
                </c:pt>
                <c:pt idx="283">
                  <c:v>0.01</c:v>
                </c:pt>
                <c:pt idx="284">
                  <c:v>1.2999999999999999E-2</c:v>
                </c:pt>
                <c:pt idx="285">
                  <c:v>1.4999999999999999E-2</c:v>
                </c:pt>
                <c:pt idx="286">
                  <c:v>2E-3</c:v>
                </c:pt>
                <c:pt idx="287">
                  <c:v>3.0000000000000001E-3</c:v>
                </c:pt>
                <c:pt idx="288">
                  <c:v>0.01</c:v>
                </c:pt>
                <c:pt idx="289">
                  <c:v>1.4E-2</c:v>
                </c:pt>
                <c:pt idx="290">
                  <c:v>1.7999999999999999E-2</c:v>
                </c:pt>
                <c:pt idx="291">
                  <c:v>1.9E-2</c:v>
                </c:pt>
                <c:pt idx="292">
                  <c:v>2.1000000000000001E-2</c:v>
                </c:pt>
                <c:pt idx="293">
                  <c:v>2.1999999999999999E-2</c:v>
                </c:pt>
                <c:pt idx="294">
                  <c:v>2.4E-2</c:v>
                </c:pt>
                <c:pt idx="295">
                  <c:v>2.3E-2</c:v>
                </c:pt>
                <c:pt idx="296">
                  <c:v>2.5000000000000001E-2</c:v>
                </c:pt>
                <c:pt idx="297">
                  <c:v>2.7E-2</c:v>
                </c:pt>
                <c:pt idx="298">
                  <c:v>2.9000000000000001E-2</c:v>
                </c:pt>
                <c:pt idx="299">
                  <c:v>3.0000000000000001E-3</c:v>
                </c:pt>
                <c:pt idx="300">
                  <c:v>6.0000000000000001E-3</c:v>
                </c:pt>
                <c:pt idx="301">
                  <c:v>1.2E-2</c:v>
                </c:pt>
                <c:pt idx="302">
                  <c:v>2.9000000000000001E-2</c:v>
                </c:pt>
                <c:pt idx="303">
                  <c:v>0.03</c:v>
                </c:pt>
                <c:pt idx="304">
                  <c:v>3.1E-2</c:v>
                </c:pt>
                <c:pt idx="305">
                  <c:v>7.4999999999999997E-2</c:v>
                </c:pt>
                <c:pt idx="306">
                  <c:v>0.08</c:v>
                </c:pt>
                <c:pt idx="307">
                  <c:v>8.6999999999999994E-2</c:v>
                </c:pt>
                <c:pt idx="308">
                  <c:v>0.1</c:v>
                </c:pt>
                <c:pt idx="309">
                  <c:v>0.14000000000000001</c:v>
                </c:pt>
                <c:pt idx="310">
                  <c:v>0.28000000000000003</c:v>
                </c:pt>
                <c:pt idx="311">
                  <c:v>0.32100000000000001</c:v>
                </c:pt>
                <c:pt idx="312">
                  <c:v>2E-3</c:v>
                </c:pt>
                <c:pt idx="313">
                  <c:v>3.0000000000000001E-3</c:v>
                </c:pt>
                <c:pt idx="314">
                  <c:v>1.0999999999999999E-2</c:v>
                </c:pt>
                <c:pt idx="315">
                  <c:v>1.4999999999999999E-2</c:v>
                </c:pt>
                <c:pt idx="316">
                  <c:v>2.1999999999999999E-2</c:v>
                </c:pt>
                <c:pt idx="317">
                  <c:v>2.5999999999999999E-2</c:v>
                </c:pt>
                <c:pt idx="318">
                  <c:v>0.03</c:v>
                </c:pt>
                <c:pt idx="319">
                  <c:v>3.4000000000000002E-2</c:v>
                </c:pt>
                <c:pt idx="320">
                  <c:v>3.5999999999999997E-2</c:v>
                </c:pt>
                <c:pt idx="321">
                  <c:v>3.6999999999999998E-2</c:v>
                </c:pt>
                <c:pt idx="322">
                  <c:v>3.9E-2</c:v>
                </c:pt>
                <c:pt idx="323">
                  <c:v>4.2000000000000003E-2</c:v>
                </c:pt>
                <c:pt idx="324">
                  <c:v>4.5999999999999999E-2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0.129</c:v>
                </c:pt>
                <c:pt idx="331">
                  <c:v>0.129</c:v>
                </c:pt>
                <c:pt idx="332">
                  <c:v>6.0000000000000001E-3</c:v>
                </c:pt>
                <c:pt idx="333">
                  <c:v>5.0000000000000001E-3</c:v>
                </c:pt>
                <c:pt idx="334">
                  <c:v>5.0000000000000001E-3</c:v>
                </c:pt>
                <c:pt idx="335">
                  <c:v>2.3E-2</c:v>
                </c:pt>
                <c:pt idx="336">
                  <c:v>0.03</c:v>
                </c:pt>
                <c:pt idx="337">
                  <c:v>3.7999999999999999E-2</c:v>
                </c:pt>
                <c:pt idx="338">
                  <c:v>2E-3</c:v>
                </c:pt>
                <c:pt idx="339">
                  <c:v>4.0000000000000001E-3</c:v>
                </c:pt>
                <c:pt idx="340">
                  <c:v>2.1999999999999999E-2</c:v>
                </c:pt>
                <c:pt idx="341">
                  <c:v>2.8000000000000001E-2</c:v>
                </c:pt>
                <c:pt idx="342">
                  <c:v>3.5000000000000003E-2</c:v>
                </c:pt>
                <c:pt idx="343">
                  <c:v>3.9E-2</c:v>
                </c:pt>
                <c:pt idx="344">
                  <c:v>4.2999999999999997E-2</c:v>
                </c:pt>
                <c:pt idx="345">
                  <c:v>4.7E-2</c:v>
                </c:pt>
                <c:pt idx="346">
                  <c:v>0.09</c:v>
                </c:pt>
                <c:pt idx="347">
                  <c:v>0.108</c:v>
                </c:pt>
                <c:pt idx="348">
                  <c:v>0.14000000000000001</c:v>
                </c:pt>
                <c:pt idx="349">
                  <c:v>0.14000000000000001</c:v>
                </c:pt>
                <c:pt idx="350">
                  <c:v>0.129</c:v>
                </c:pt>
                <c:pt idx="351">
                  <c:v>2E-3</c:v>
                </c:pt>
                <c:pt idx="352">
                  <c:v>2E-3</c:v>
                </c:pt>
                <c:pt idx="353">
                  <c:v>3.0000000000000001E-3</c:v>
                </c:pt>
                <c:pt idx="354">
                  <c:v>4.0000000000000001E-3</c:v>
                </c:pt>
                <c:pt idx="355">
                  <c:v>5.0000000000000001E-3</c:v>
                </c:pt>
                <c:pt idx="356">
                  <c:v>6.0000000000000001E-3</c:v>
                </c:pt>
                <c:pt idx="357">
                  <c:v>6.0000000000000001E-3</c:v>
                </c:pt>
                <c:pt idx="358">
                  <c:v>7.0000000000000001E-3</c:v>
                </c:pt>
                <c:pt idx="359">
                  <c:v>1.7000000000000001E-2</c:v>
                </c:pt>
                <c:pt idx="360">
                  <c:v>1.6E-2</c:v>
                </c:pt>
                <c:pt idx="361">
                  <c:v>1.7000000000000001E-2</c:v>
                </c:pt>
                <c:pt idx="362">
                  <c:v>1.9E-2</c:v>
                </c:pt>
                <c:pt idx="363">
                  <c:v>2.1000000000000001E-2</c:v>
                </c:pt>
                <c:pt idx="364">
                  <c:v>1E-3</c:v>
                </c:pt>
                <c:pt idx="365">
                  <c:v>2E-3</c:v>
                </c:pt>
                <c:pt idx="366">
                  <c:v>2E-3</c:v>
                </c:pt>
                <c:pt idx="367">
                  <c:v>3.0000000000000001E-3</c:v>
                </c:pt>
                <c:pt idx="368">
                  <c:v>3.0000000000000001E-3</c:v>
                </c:pt>
                <c:pt idx="369">
                  <c:v>4.0000000000000001E-3</c:v>
                </c:pt>
                <c:pt idx="370">
                  <c:v>4.0000000000000001E-3</c:v>
                </c:pt>
                <c:pt idx="371">
                  <c:v>0.01</c:v>
                </c:pt>
                <c:pt idx="372">
                  <c:v>7.0000000000000001E-3</c:v>
                </c:pt>
                <c:pt idx="373">
                  <c:v>1.0999999999999999E-2</c:v>
                </c:pt>
                <c:pt idx="374">
                  <c:v>2.3E-2</c:v>
                </c:pt>
                <c:pt idx="375">
                  <c:v>3.3000000000000002E-2</c:v>
                </c:pt>
                <c:pt idx="376">
                  <c:v>4.3999999999999997E-2</c:v>
                </c:pt>
                <c:pt idx="377">
                  <c:v>1E-3</c:v>
                </c:pt>
                <c:pt idx="378">
                  <c:v>2E-3</c:v>
                </c:pt>
                <c:pt idx="379">
                  <c:v>2E-3</c:v>
                </c:pt>
                <c:pt idx="380">
                  <c:v>3.0000000000000001E-3</c:v>
                </c:pt>
                <c:pt idx="381">
                  <c:v>4.0000000000000001E-3</c:v>
                </c:pt>
                <c:pt idx="382">
                  <c:v>5.0000000000000001E-3</c:v>
                </c:pt>
                <c:pt idx="383">
                  <c:v>7.0000000000000001E-3</c:v>
                </c:pt>
                <c:pt idx="384">
                  <c:v>8.0000000000000002E-3</c:v>
                </c:pt>
                <c:pt idx="385">
                  <c:v>1.6E-2</c:v>
                </c:pt>
                <c:pt idx="386">
                  <c:v>1.7999999999999999E-2</c:v>
                </c:pt>
                <c:pt idx="387">
                  <c:v>1.9E-2</c:v>
                </c:pt>
                <c:pt idx="388">
                  <c:v>0.02</c:v>
                </c:pt>
                <c:pt idx="389">
                  <c:v>2.1999999999999999E-2</c:v>
                </c:pt>
                <c:pt idx="390">
                  <c:v>2E-3</c:v>
                </c:pt>
                <c:pt idx="391">
                  <c:v>3.0000000000000001E-3</c:v>
                </c:pt>
                <c:pt idx="392">
                  <c:v>4.0000000000000001E-3</c:v>
                </c:pt>
                <c:pt idx="393">
                  <c:v>4.0000000000000001E-3</c:v>
                </c:pt>
                <c:pt idx="394">
                  <c:v>5.0000000000000001E-3</c:v>
                </c:pt>
                <c:pt idx="395">
                  <c:v>7.0000000000000001E-3</c:v>
                </c:pt>
                <c:pt idx="396">
                  <c:v>0.01</c:v>
                </c:pt>
                <c:pt idx="397">
                  <c:v>1.4E-2</c:v>
                </c:pt>
                <c:pt idx="398">
                  <c:v>1.9E-2</c:v>
                </c:pt>
                <c:pt idx="399">
                  <c:v>2.3E-2</c:v>
                </c:pt>
                <c:pt idx="400">
                  <c:v>0.04</c:v>
                </c:pt>
                <c:pt idx="401">
                  <c:v>4.4999999999999998E-2</c:v>
                </c:pt>
                <c:pt idx="402">
                  <c:v>5.3999999999999999E-2</c:v>
                </c:pt>
                <c:pt idx="403">
                  <c:v>7.2999999999999995E-2</c:v>
                </c:pt>
                <c:pt idx="404">
                  <c:v>8.7999999999999995E-2</c:v>
                </c:pt>
                <c:pt idx="405">
                  <c:v>0.10299999999999999</c:v>
                </c:pt>
                <c:pt idx="406">
                  <c:v>0.122</c:v>
                </c:pt>
                <c:pt idx="407">
                  <c:v>0.13700000000000001</c:v>
                </c:pt>
                <c:pt idx="408">
                  <c:v>0.152</c:v>
                </c:pt>
                <c:pt idx="409">
                  <c:v>0.16700000000000001</c:v>
                </c:pt>
                <c:pt idx="410">
                  <c:v>0.20200000000000001</c:v>
                </c:pt>
                <c:pt idx="411">
                  <c:v>0.218</c:v>
                </c:pt>
                <c:pt idx="412">
                  <c:v>0.22500000000000001</c:v>
                </c:pt>
                <c:pt idx="413">
                  <c:v>0.28299999999999997</c:v>
                </c:pt>
                <c:pt idx="414">
                  <c:v>0.35</c:v>
                </c:pt>
                <c:pt idx="415">
                  <c:v>0.35399999999999998</c:v>
                </c:pt>
                <c:pt idx="416">
                  <c:v>7.0000000000000001E-3</c:v>
                </c:pt>
                <c:pt idx="417">
                  <c:v>1.4E-2</c:v>
                </c:pt>
                <c:pt idx="418">
                  <c:v>2.4E-2</c:v>
                </c:pt>
                <c:pt idx="419">
                  <c:v>3.4000000000000002E-2</c:v>
                </c:pt>
                <c:pt idx="420">
                  <c:v>0.11600000000000001</c:v>
                </c:pt>
                <c:pt idx="421">
                  <c:v>0.151</c:v>
                </c:pt>
                <c:pt idx="422">
                  <c:v>0.19800000000000001</c:v>
                </c:pt>
                <c:pt idx="423">
                  <c:v>0.215</c:v>
                </c:pt>
                <c:pt idx="424">
                  <c:v>0.33100000000000002</c:v>
                </c:pt>
                <c:pt idx="425">
                  <c:v>0.41299999999999998</c:v>
                </c:pt>
                <c:pt idx="426">
                  <c:v>0.52</c:v>
                </c:pt>
                <c:pt idx="427">
                  <c:v>0.46100000000000002</c:v>
                </c:pt>
                <c:pt idx="428">
                  <c:v>0.55400000000000005</c:v>
                </c:pt>
                <c:pt idx="429">
                  <c:v>1E-3</c:v>
                </c:pt>
                <c:pt idx="430">
                  <c:v>2E-3</c:v>
                </c:pt>
                <c:pt idx="431">
                  <c:v>3.0000000000000001E-3</c:v>
                </c:pt>
                <c:pt idx="432">
                  <c:v>4.0000000000000001E-3</c:v>
                </c:pt>
                <c:pt idx="433">
                  <c:v>7.0000000000000001E-3</c:v>
                </c:pt>
                <c:pt idx="434">
                  <c:v>8.9999999999999993E-3</c:v>
                </c:pt>
                <c:pt idx="435">
                  <c:v>8.0000000000000002E-3</c:v>
                </c:pt>
                <c:pt idx="436">
                  <c:v>8.9999999999999993E-3</c:v>
                </c:pt>
                <c:pt idx="437">
                  <c:v>1.6E-2</c:v>
                </c:pt>
                <c:pt idx="438">
                  <c:v>2.7E-2</c:v>
                </c:pt>
                <c:pt idx="439">
                  <c:v>4.2000000000000003E-2</c:v>
                </c:pt>
                <c:pt idx="440">
                  <c:v>4.2999999999999997E-2</c:v>
                </c:pt>
                <c:pt idx="441">
                  <c:v>4.8000000000000001E-2</c:v>
                </c:pt>
                <c:pt idx="442">
                  <c:v>1.6E-2</c:v>
                </c:pt>
                <c:pt idx="443">
                  <c:v>2.4E-2</c:v>
                </c:pt>
                <c:pt idx="444">
                  <c:v>2.5999999999999999E-2</c:v>
                </c:pt>
                <c:pt idx="445">
                  <c:v>3.4000000000000002E-2</c:v>
                </c:pt>
                <c:pt idx="446">
                  <c:v>3.7999999999999999E-2</c:v>
                </c:pt>
                <c:pt idx="447">
                  <c:v>0.04</c:v>
                </c:pt>
                <c:pt idx="448">
                  <c:v>4.3999999999999997E-2</c:v>
                </c:pt>
                <c:pt idx="449">
                  <c:v>4.8000000000000001E-2</c:v>
                </c:pt>
                <c:pt idx="450">
                  <c:v>5.2999999999999999E-2</c:v>
                </c:pt>
                <c:pt idx="451">
                  <c:v>6.5000000000000002E-2</c:v>
                </c:pt>
                <c:pt idx="452">
                  <c:v>0.11600000000000001</c:v>
                </c:pt>
                <c:pt idx="453">
                  <c:v>0.12</c:v>
                </c:pt>
                <c:pt idx="454">
                  <c:v>0.129</c:v>
                </c:pt>
                <c:pt idx="455">
                  <c:v>0</c:v>
                </c:pt>
                <c:pt idx="456">
                  <c:v>1E-3</c:v>
                </c:pt>
                <c:pt idx="457">
                  <c:v>1E-3</c:v>
                </c:pt>
                <c:pt idx="458">
                  <c:v>2E-3</c:v>
                </c:pt>
                <c:pt idx="459">
                  <c:v>2E-3</c:v>
                </c:pt>
                <c:pt idx="460">
                  <c:v>2E-3</c:v>
                </c:pt>
                <c:pt idx="461">
                  <c:v>3.0000000000000001E-3</c:v>
                </c:pt>
                <c:pt idx="462">
                  <c:v>4.0000000000000001E-3</c:v>
                </c:pt>
                <c:pt idx="463">
                  <c:v>7.0000000000000001E-3</c:v>
                </c:pt>
                <c:pt idx="464">
                  <c:v>8.0000000000000002E-3</c:v>
                </c:pt>
                <c:pt idx="465">
                  <c:v>8.0000000000000002E-3</c:v>
                </c:pt>
                <c:pt idx="466">
                  <c:v>1.2999999999999999E-2</c:v>
                </c:pt>
                <c:pt idx="467">
                  <c:v>1.4E-2</c:v>
                </c:pt>
                <c:pt idx="468">
                  <c:v>1E-3</c:v>
                </c:pt>
                <c:pt idx="469">
                  <c:v>1E-3</c:v>
                </c:pt>
                <c:pt idx="470">
                  <c:v>3.0000000000000001E-3</c:v>
                </c:pt>
                <c:pt idx="471">
                  <c:v>6.0000000000000001E-3</c:v>
                </c:pt>
                <c:pt idx="472">
                  <c:v>1.2999999999999999E-2</c:v>
                </c:pt>
                <c:pt idx="473">
                  <c:v>3.5000000000000003E-2</c:v>
                </c:pt>
                <c:pt idx="474">
                  <c:v>5.5E-2</c:v>
                </c:pt>
                <c:pt idx="475">
                  <c:v>6.8000000000000005E-2</c:v>
                </c:pt>
                <c:pt idx="476">
                  <c:v>0.159</c:v>
                </c:pt>
                <c:pt idx="477">
                  <c:v>0.2</c:v>
                </c:pt>
                <c:pt idx="478">
                  <c:v>0.24</c:v>
                </c:pt>
                <c:pt idx="479">
                  <c:v>0.28399999999999997</c:v>
                </c:pt>
                <c:pt idx="480">
                  <c:v>0.32800000000000001</c:v>
                </c:pt>
                <c:pt idx="481">
                  <c:v>1E-3</c:v>
                </c:pt>
                <c:pt idx="482">
                  <c:v>2E-3</c:v>
                </c:pt>
                <c:pt idx="483">
                  <c:v>3.0000000000000001E-3</c:v>
                </c:pt>
                <c:pt idx="484">
                  <c:v>4.0000000000000001E-3</c:v>
                </c:pt>
                <c:pt idx="485">
                  <c:v>4.0000000000000001E-3</c:v>
                </c:pt>
                <c:pt idx="486">
                  <c:v>6.0000000000000001E-3</c:v>
                </c:pt>
                <c:pt idx="487">
                  <c:v>0.129</c:v>
                </c:pt>
                <c:pt idx="488">
                  <c:v>2.1000000000000001E-2</c:v>
                </c:pt>
                <c:pt idx="489">
                  <c:v>4.4999999999999998E-2</c:v>
                </c:pt>
                <c:pt idx="490">
                  <c:v>7.6999999999999999E-2</c:v>
                </c:pt>
                <c:pt idx="491">
                  <c:v>0.08</c:v>
                </c:pt>
                <c:pt idx="492">
                  <c:v>7.0000000000000007E-2</c:v>
                </c:pt>
                <c:pt idx="493">
                  <c:v>0.08</c:v>
                </c:pt>
                <c:pt idx="494">
                  <c:v>4.5999999999999999E-2</c:v>
                </c:pt>
                <c:pt idx="495">
                  <c:v>6.3E-2</c:v>
                </c:pt>
                <c:pt idx="496">
                  <c:v>7.5999999999999998E-2</c:v>
                </c:pt>
                <c:pt idx="497">
                  <c:v>0.10199999999999999</c:v>
                </c:pt>
                <c:pt idx="498">
                  <c:v>0.13300000000000001</c:v>
                </c:pt>
                <c:pt idx="499">
                  <c:v>0.13800000000000001</c:v>
                </c:pt>
                <c:pt idx="500">
                  <c:v>0.14199999999999999</c:v>
                </c:pt>
                <c:pt idx="501">
                  <c:v>0.14599999999999999</c:v>
                </c:pt>
                <c:pt idx="502">
                  <c:v>0.155</c:v>
                </c:pt>
                <c:pt idx="503">
                  <c:v>0.16400000000000001</c:v>
                </c:pt>
                <c:pt idx="504">
                  <c:v>0.188</c:v>
                </c:pt>
                <c:pt idx="505">
                  <c:v>0.20200000000000001</c:v>
                </c:pt>
                <c:pt idx="506">
                  <c:v>0.216</c:v>
                </c:pt>
                <c:pt idx="507">
                  <c:v>4.0000000000000001E-3</c:v>
                </c:pt>
                <c:pt idx="508">
                  <c:v>0.01</c:v>
                </c:pt>
                <c:pt idx="509">
                  <c:v>0.01</c:v>
                </c:pt>
                <c:pt idx="510">
                  <c:v>2.1000000000000001E-2</c:v>
                </c:pt>
                <c:pt idx="511">
                  <c:v>4.3999999999999997E-2</c:v>
                </c:pt>
                <c:pt idx="512">
                  <c:v>4.8000000000000001E-2</c:v>
                </c:pt>
                <c:pt idx="513">
                  <c:v>5.6000000000000001E-2</c:v>
                </c:pt>
                <c:pt idx="514">
                  <c:v>7.6999999999999999E-2</c:v>
                </c:pt>
                <c:pt idx="515">
                  <c:v>0.106</c:v>
                </c:pt>
                <c:pt idx="516">
                  <c:v>0.14499999999999999</c:v>
                </c:pt>
                <c:pt idx="517">
                  <c:v>0.16</c:v>
                </c:pt>
                <c:pt idx="518">
                  <c:v>0.17499999999999999</c:v>
                </c:pt>
                <c:pt idx="519">
                  <c:v>0.192</c:v>
                </c:pt>
                <c:pt idx="520">
                  <c:v>7.3999999999999996E-2</c:v>
                </c:pt>
                <c:pt idx="521">
                  <c:v>0.11</c:v>
                </c:pt>
                <c:pt idx="522">
                  <c:v>0.14299999999999999</c:v>
                </c:pt>
                <c:pt idx="523">
                  <c:v>0.14599999999999999</c:v>
                </c:pt>
                <c:pt idx="524">
                  <c:v>0.24299999999999999</c:v>
                </c:pt>
                <c:pt idx="525">
                  <c:v>0.254</c:v>
                </c:pt>
                <c:pt idx="526">
                  <c:v>0.35</c:v>
                </c:pt>
                <c:pt idx="527">
                  <c:v>0.38400000000000001</c:v>
                </c:pt>
                <c:pt idx="528">
                  <c:v>0.40400000000000003</c:v>
                </c:pt>
                <c:pt idx="529">
                  <c:v>0.129</c:v>
                </c:pt>
                <c:pt idx="530">
                  <c:v>0.41</c:v>
                </c:pt>
                <c:pt idx="531">
                  <c:v>0.432</c:v>
                </c:pt>
                <c:pt idx="532">
                  <c:v>0.47099999999999997</c:v>
                </c:pt>
                <c:pt idx="533">
                  <c:v>1E-3</c:v>
                </c:pt>
                <c:pt idx="534">
                  <c:v>2E-3</c:v>
                </c:pt>
                <c:pt idx="535">
                  <c:v>2E-3</c:v>
                </c:pt>
                <c:pt idx="536">
                  <c:v>2E-3</c:v>
                </c:pt>
                <c:pt idx="537">
                  <c:v>2E-3</c:v>
                </c:pt>
                <c:pt idx="538">
                  <c:v>2E-3</c:v>
                </c:pt>
                <c:pt idx="539">
                  <c:v>2E-3</c:v>
                </c:pt>
                <c:pt idx="540">
                  <c:v>2E-3</c:v>
                </c:pt>
                <c:pt idx="541">
                  <c:v>3.0000000000000001E-3</c:v>
                </c:pt>
                <c:pt idx="542">
                  <c:v>3.0000000000000001E-3</c:v>
                </c:pt>
                <c:pt idx="543">
                  <c:v>6.0000000000000001E-3</c:v>
                </c:pt>
                <c:pt idx="544">
                  <c:v>8.9999999999999993E-3</c:v>
                </c:pt>
                <c:pt idx="545">
                  <c:v>1.2999999999999999E-2</c:v>
                </c:pt>
                <c:pt idx="546">
                  <c:v>0</c:v>
                </c:pt>
                <c:pt idx="547">
                  <c:v>1E-3</c:v>
                </c:pt>
                <c:pt idx="548">
                  <c:v>1E-3</c:v>
                </c:pt>
                <c:pt idx="549">
                  <c:v>4.0000000000000001E-3</c:v>
                </c:pt>
                <c:pt idx="550">
                  <c:v>1.0999999999999999E-2</c:v>
                </c:pt>
                <c:pt idx="551">
                  <c:v>1.0999999999999999E-2</c:v>
                </c:pt>
                <c:pt idx="552">
                  <c:v>1.0999999999999999E-2</c:v>
                </c:pt>
                <c:pt idx="553">
                  <c:v>1.0999999999999999E-2</c:v>
                </c:pt>
                <c:pt idx="554">
                  <c:v>1.0999999999999999E-2</c:v>
                </c:pt>
                <c:pt idx="555">
                  <c:v>1.2E-2</c:v>
                </c:pt>
                <c:pt idx="556">
                  <c:v>0.129</c:v>
                </c:pt>
                <c:pt idx="557">
                  <c:v>1.2999999999999999E-2</c:v>
                </c:pt>
                <c:pt idx="558">
                  <c:v>1.4E-2</c:v>
                </c:pt>
                <c:pt idx="559">
                  <c:v>5.2999999999999999E-2</c:v>
                </c:pt>
                <c:pt idx="560">
                  <c:v>6.3E-2</c:v>
                </c:pt>
                <c:pt idx="561">
                  <c:v>6.7000000000000004E-2</c:v>
                </c:pt>
                <c:pt idx="562">
                  <c:v>7.0000000000000007E-2</c:v>
                </c:pt>
                <c:pt idx="563">
                  <c:v>8.4000000000000005E-2</c:v>
                </c:pt>
                <c:pt idx="564">
                  <c:v>7.4999999999999997E-2</c:v>
                </c:pt>
                <c:pt idx="565">
                  <c:v>7.5999999999999998E-2</c:v>
                </c:pt>
                <c:pt idx="566">
                  <c:v>8.1000000000000003E-2</c:v>
                </c:pt>
                <c:pt idx="567">
                  <c:v>8.4000000000000005E-2</c:v>
                </c:pt>
                <c:pt idx="568">
                  <c:v>0.1</c:v>
                </c:pt>
                <c:pt idx="569">
                  <c:v>0.24</c:v>
                </c:pt>
                <c:pt idx="570">
                  <c:v>0.34</c:v>
                </c:pt>
                <c:pt idx="571">
                  <c:v>0.41</c:v>
                </c:pt>
                <c:pt idx="572">
                  <c:v>0.129</c:v>
                </c:pt>
                <c:pt idx="573">
                  <c:v>0.129</c:v>
                </c:pt>
                <c:pt idx="574">
                  <c:v>0.129</c:v>
                </c:pt>
                <c:pt idx="575">
                  <c:v>0.129</c:v>
                </c:pt>
                <c:pt idx="576">
                  <c:v>0.129</c:v>
                </c:pt>
                <c:pt idx="577">
                  <c:v>0.129</c:v>
                </c:pt>
                <c:pt idx="578">
                  <c:v>0.129</c:v>
                </c:pt>
                <c:pt idx="579">
                  <c:v>0.129</c:v>
                </c:pt>
                <c:pt idx="580">
                  <c:v>0.129</c:v>
                </c:pt>
                <c:pt idx="581">
                  <c:v>0.129</c:v>
                </c:pt>
                <c:pt idx="582">
                  <c:v>0.129</c:v>
                </c:pt>
                <c:pt idx="583">
                  <c:v>0.129</c:v>
                </c:pt>
                <c:pt idx="584">
                  <c:v>0.129</c:v>
                </c:pt>
                <c:pt idx="585">
                  <c:v>0</c:v>
                </c:pt>
                <c:pt idx="586">
                  <c:v>1E-3</c:v>
                </c:pt>
                <c:pt idx="587">
                  <c:v>4.0000000000000001E-3</c:v>
                </c:pt>
                <c:pt idx="588">
                  <c:v>5.0000000000000001E-3</c:v>
                </c:pt>
                <c:pt idx="589">
                  <c:v>8.0000000000000002E-3</c:v>
                </c:pt>
                <c:pt idx="590">
                  <c:v>1.2999999999999999E-2</c:v>
                </c:pt>
                <c:pt idx="591">
                  <c:v>0.129</c:v>
                </c:pt>
                <c:pt idx="592">
                  <c:v>8.6999999999999994E-2</c:v>
                </c:pt>
                <c:pt idx="593">
                  <c:v>0.129</c:v>
                </c:pt>
                <c:pt idx="594">
                  <c:v>0.129</c:v>
                </c:pt>
                <c:pt idx="595">
                  <c:v>0.16700000000000001</c:v>
                </c:pt>
                <c:pt idx="596">
                  <c:v>0.17299999999999999</c:v>
                </c:pt>
                <c:pt idx="597">
                  <c:v>0.21</c:v>
                </c:pt>
                <c:pt idx="598">
                  <c:v>8.9999999999999993E-3</c:v>
                </c:pt>
                <c:pt idx="599">
                  <c:v>1.2999999999999999E-2</c:v>
                </c:pt>
                <c:pt idx="600">
                  <c:v>1.7999999999999999E-2</c:v>
                </c:pt>
                <c:pt idx="601">
                  <c:v>2.4E-2</c:v>
                </c:pt>
                <c:pt idx="602">
                  <c:v>3.2000000000000001E-2</c:v>
                </c:pt>
                <c:pt idx="603">
                  <c:v>3.6999999999999998E-2</c:v>
                </c:pt>
                <c:pt idx="604">
                  <c:v>3.6999999999999998E-2</c:v>
                </c:pt>
                <c:pt idx="605">
                  <c:v>4.1000000000000002E-2</c:v>
                </c:pt>
                <c:pt idx="606">
                  <c:v>6.9000000000000006E-2</c:v>
                </c:pt>
                <c:pt idx="607">
                  <c:v>8.8999999999999996E-2</c:v>
                </c:pt>
                <c:pt idx="608">
                  <c:v>0.11</c:v>
                </c:pt>
                <c:pt idx="609">
                  <c:v>0.18099999999999999</c:v>
                </c:pt>
                <c:pt idx="610">
                  <c:v>0.20799999999999999</c:v>
                </c:pt>
                <c:pt idx="611">
                  <c:v>1E-3</c:v>
                </c:pt>
                <c:pt idx="612">
                  <c:v>2E-3</c:v>
                </c:pt>
                <c:pt idx="613">
                  <c:v>2E-3</c:v>
                </c:pt>
                <c:pt idx="614">
                  <c:v>7.0000000000000001E-3</c:v>
                </c:pt>
                <c:pt idx="615">
                  <c:v>8.9999999999999993E-3</c:v>
                </c:pt>
                <c:pt idx="616">
                  <c:v>1.0999999999999999E-2</c:v>
                </c:pt>
                <c:pt idx="617">
                  <c:v>1.2999999999999999E-2</c:v>
                </c:pt>
                <c:pt idx="618">
                  <c:v>1.6E-2</c:v>
                </c:pt>
                <c:pt idx="619">
                  <c:v>1.9E-2</c:v>
                </c:pt>
                <c:pt idx="620">
                  <c:v>2.4E-2</c:v>
                </c:pt>
                <c:pt idx="621">
                  <c:v>2.9000000000000001E-2</c:v>
                </c:pt>
                <c:pt idx="622">
                  <c:v>3.5000000000000003E-2</c:v>
                </c:pt>
                <c:pt idx="623">
                  <c:v>0.04</c:v>
                </c:pt>
                <c:pt idx="624">
                  <c:v>8.0000000000000002E-3</c:v>
                </c:pt>
                <c:pt idx="625">
                  <c:v>8.9999999999999993E-3</c:v>
                </c:pt>
                <c:pt idx="626">
                  <c:v>0.01</c:v>
                </c:pt>
                <c:pt idx="627">
                  <c:v>1.2E-2</c:v>
                </c:pt>
                <c:pt idx="628">
                  <c:v>1.4999999999999999E-2</c:v>
                </c:pt>
                <c:pt idx="629">
                  <c:v>1.7999999999999999E-2</c:v>
                </c:pt>
                <c:pt idx="630">
                  <c:v>0.02</c:v>
                </c:pt>
                <c:pt idx="631">
                  <c:v>2.1999999999999999E-2</c:v>
                </c:pt>
                <c:pt idx="632">
                  <c:v>2.4E-2</c:v>
                </c:pt>
                <c:pt idx="633">
                  <c:v>2.5999999999999999E-2</c:v>
                </c:pt>
                <c:pt idx="634">
                  <c:v>0.03</c:v>
                </c:pt>
                <c:pt idx="635">
                  <c:v>3.5000000000000003E-2</c:v>
                </c:pt>
                <c:pt idx="636">
                  <c:v>0.04</c:v>
                </c:pt>
                <c:pt idx="637">
                  <c:v>2.8000000000000001E-2</c:v>
                </c:pt>
                <c:pt idx="638">
                  <c:v>4.2999999999999997E-2</c:v>
                </c:pt>
                <c:pt idx="639">
                  <c:v>5.2999999999999999E-2</c:v>
                </c:pt>
                <c:pt idx="640">
                  <c:v>6.5000000000000002E-2</c:v>
                </c:pt>
                <c:pt idx="641">
                  <c:v>8.5000000000000006E-2</c:v>
                </c:pt>
                <c:pt idx="642">
                  <c:v>9.7000000000000003E-2</c:v>
                </c:pt>
                <c:pt idx="643">
                  <c:v>0.13</c:v>
                </c:pt>
                <c:pt idx="644">
                  <c:v>0.17100000000000001</c:v>
                </c:pt>
                <c:pt idx="645">
                  <c:v>0.27500000000000002</c:v>
                </c:pt>
                <c:pt idx="646">
                  <c:v>0.34100000000000003</c:v>
                </c:pt>
                <c:pt idx="647">
                  <c:v>0.36799999999999999</c:v>
                </c:pt>
                <c:pt idx="648">
                  <c:v>0.39100000000000001</c:v>
                </c:pt>
                <c:pt idx="649">
                  <c:v>0.41399999999999998</c:v>
                </c:pt>
                <c:pt idx="650">
                  <c:v>2E-3</c:v>
                </c:pt>
                <c:pt idx="651">
                  <c:v>2E-3</c:v>
                </c:pt>
                <c:pt idx="652">
                  <c:v>4.0000000000000001E-3</c:v>
                </c:pt>
                <c:pt idx="653">
                  <c:v>5.0000000000000001E-3</c:v>
                </c:pt>
                <c:pt idx="654">
                  <c:v>7.0000000000000001E-3</c:v>
                </c:pt>
                <c:pt idx="655">
                  <c:v>1.7000000000000001E-2</c:v>
                </c:pt>
                <c:pt idx="656">
                  <c:v>2.5000000000000001E-2</c:v>
                </c:pt>
                <c:pt idx="657">
                  <c:v>3.6999999999999998E-2</c:v>
                </c:pt>
                <c:pt idx="658">
                  <c:v>7.9000000000000001E-2</c:v>
                </c:pt>
                <c:pt idx="659">
                  <c:v>9.8000000000000004E-2</c:v>
                </c:pt>
                <c:pt idx="660">
                  <c:v>0.125</c:v>
                </c:pt>
                <c:pt idx="661">
                  <c:v>0.13</c:v>
                </c:pt>
                <c:pt idx="662">
                  <c:v>0.14699999999999999</c:v>
                </c:pt>
                <c:pt idx="663">
                  <c:v>2E-3</c:v>
                </c:pt>
                <c:pt idx="664">
                  <c:v>2E-3</c:v>
                </c:pt>
                <c:pt idx="665">
                  <c:v>5.0000000000000001E-3</c:v>
                </c:pt>
                <c:pt idx="666">
                  <c:v>0.01</c:v>
                </c:pt>
                <c:pt idx="667">
                  <c:v>0.02</c:v>
                </c:pt>
                <c:pt idx="668">
                  <c:v>2.9000000000000001E-2</c:v>
                </c:pt>
                <c:pt idx="669">
                  <c:v>4.2000000000000003E-2</c:v>
                </c:pt>
                <c:pt idx="670">
                  <c:v>4.9000000000000002E-2</c:v>
                </c:pt>
                <c:pt idx="671">
                  <c:v>5.6000000000000001E-2</c:v>
                </c:pt>
                <c:pt idx="672">
                  <c:v>6.3E-2</c:v>
                </c:pt>
                <c:pt idx="673">
                  <c:v>0.1</c:v>
                </c:pt>
                <c:pt idx="674">
                  <c:v>0.115</c:v>
                </c:pt>
                <c:pt idx="675">
                  <c:v>0.13500000000000001</c:v>
                </c:pt>
                <c:pt idx="676">
                  <c:v>4.0000000000000001E-3</c:v>
                </c:pt>
                <c:pt idx="677">
                  <c:v>8.0000000000000002E-3</c:v>
                </c:pt>
                <c:pt idx="678">
                  <c:v>0.04</c:v>
                </c:pt>
                <c:pt idx="679">
                  <c:v>6.4000000000000001E-2</c:v>
                </c:pt>
                <c:pt idx="680">
                  <c:v>6.6000000000000003E-2</c:v>
                </c:pt>
                <c:pt idx="681">
                  <c:v>0.08</c:v>
                </c:pt>
                <c:pt idx="682">
                  <c:v>9.8000000000000004E-2</c:v>
                </c:pt>
                <c:pt idx="683">
                  <c:v>0.109</c:v>
                </c:pt>
                <c:pt idx="684">
                  <c:v>0.114</c:v>
                </c:pt>
                <c:pt idx="685">
                  <c:v>0.114</c:v>
                </c:pt>
                <c:pt idx="686">
                  <c:v>0.115</c:v>
                </c:pt>
                <c:pt idx="687">
                  <c:v>0.157</c:v>
                </c:pt>
                <c:pt idx="688">
                  <c:v>0.17100000000000001</c:v>
                </c:pt>
                <c:pt idx="689">
                  <c:v>0.129</c:v>
                </c:pt>
                <c:pt idx="690">
                  <c:v>0</c:v>
                </c:pt>
                <c:pt idx="691">
                  <c:v>0</c:v>
                </c:pt>
                <c:pt idx="692">
                  <c:v>1E-3</c:v>
                </c:pt>
                <c:pt idx="693">
                  <c:v>1E-3</c:v>
                </c:pt>
                <c:pt idx="694">
                  <c:v>1.2E-2</c:v>
                </c:pt>
                <c:pt idx="695">
                  <c:v>2.1000000000000001E-2</c:v>
                </c:pt>
                <c:pt idx="696">
                  <c:v>1.9E-2</c:v>
                </c:pt>
                <c:pt idx="697">
                  <c:v>1.7999999999999999E-2</c:v>
                </c:pt>
                <c:pt idx="698">
                  <c:v>3.5999999999999997E-2</c:v>
                </c:pt>
                <c:pt idx="699">
                  <c:v>0.04</c:v>
                </c:pt>
                <c:pt idx="700">
                  <c:v>0.05</c:v>
                </c:pt>
                <c:pt idx="701">
                  <c:v>5.5E-2</c:v>
                </c:pt>
                <c:pt idx="702">
                  <c:v>1.2999999999999999E-2</c:v>
                </c:pt>
                <c:pt idx="703">
                  <c:v>1.6E-2</c:v>
                </c:pt>
                <c:pt idx="704">
                  <c:v>0.02</c:v>
                </c:pt>
                <c:pt idx="705">
                  <c:v>4.5999999999999999E-2</c:v>
                </c:pt>
                <c:pt idx="706">
                  <c:v>4.9000000000000002E-2</c:v>
                </c:pt>
                <c:pt idx="707">
                  <c:v>5.2999999999999999E-2</c:v>
                </c:pt>
                <c:pt idx="708">
                  <c:v>5.6000000000000001E-2</c:v>
                </c:pt>
                <c:pt idx="709">
                  <c:v>0.06</c:v>
                </c:pt>
                <c:pt idx="710">
                  <c:v>6.2E-2</c:v>
                </c:pt>
                <c:pt idx="711">
                  <c:v>0.153</c:v>
                </c:pt>
                <c:pt idx="712">
                  <c:v>0.25</c:v>
                </c:pt>
                <c:pt idx="713">
                  <c:v>0.32</c:v>
                </c:pt>
                <c:pt idx="714">
                  <c:v>0.39200000000000002</c:v>
                </c:pt>
                <c:pt idx="715">
                  <c:v>1E-3</c:v>
                </c:pt>
                <c:pt idx="716">
                  <c:v>3.0000000000000001E-3</c:v>
                </c:pt>
                <c:pt idx="717">
                  <c:v>0.05</c:v>
                </c:pt>
                <c:pt idx="718">
                  <c:v>0.129</c:v>
                </c:pt>
                <c:pt idx="719">
                  <c:v>0.129</c:v>
                </c:pt>
                <c:pt idx="720">
                  <c:v>0.08</c:v>
                </c:pt>
                <c:pt idx="721">
                  <c:v>0.12</c:v>
                </c:pt>
                <c:pt idx="722">
                  <c:v>0.14499999999999999</c:v>
                </c:pt>
                <c:pt idx="723">
                  <c:v>0.17100000000000001</c:v>
                </c:pt>
                <c:pt idx="724">
                  <c:v>0.27400000000000002</c:v>
                </c:pt>
                <c:pt idx="725">
                  <c:v>0.46</c:v>
                </c:pt>
                <c:pt idx="726">
                  <c:v>0.5</c:v>
                </c:pt>
                <c:pt idx="727">
                  <c:v>0.54200000000000004</c:v>
                </c:pt>
                <c:pt idx="728">
                  <c:v>1E-3</c:v>
                </c:pt>
                <c:pt idx="729">
                  <c:v>1E-3</c:v>
                </c:pt>
                <c:pt idx="730">
                  <c:v>1E-3</c:v>
                </c:pt>
                <c:pt idx="731">
                  <c:v>2E-3</c:v>
                </c:pt>
                <c:pt idx="732">
                  <c:v>2E-3</c:v>
                </c:pt>
                <c:pt idx="733">
                  <c:v>2E-3</c:v>
                </c:pt>
                <c:pt idx="734">
                  <c:v>0.01</c:v>
                </c:pt>
                <c:pt idx="735">
                  <c:v>1.7999999999999999E-2</c:v>
                </c:pt>
                <c:pt idx="736">
                  <c:v>2.5000000000000001E-2</c:v>
                </c:pt>
                <c:pt idx="737">
                  <c:v>3.1E-2</c:v>
                </c:pt>
                <c:pt idx="738">
                  <c:v>3.6999999999999998E-2</c:v>
                </c:pt>
                <c:pt idx="739">
                  <c:v>0.05</c:v>
                </c:pt>
                <c:pt idx="740">
                  <c:v>5.8000000000000003E-2</c:v>
                </c:pt>
                <c:pt idx="741">
                  <c:v>4.0000000000000001E-3</c:v>
                </c:pt>
                <c:pt idx="742">
                  <c:v>8.9999999999999993E-3</c:v>
                </c:pt>
                <c:pt idx="743">
                  <c:v>1.7000000000000001E-2</c:v>
                </c:pt>
                <c:pt idx="744">
                  <c:v>2.4E-2</c:v>
                </c:pt>
                <c:pt idx="745">
                  <c:v>3.2000000000000001E-2</c:v>
                </c:pt>
                <c:pt idx="746">
                  <c:v>3.7999999999999999E-2</c:v>
                </c:pt>
                <c:pt idx="747">
                  <c:v>4.4999999999999998E-2</c:v>
                </c:pt>
                <c:pt idx="748">
                  <c:v>5.8999999999999997E-2</c:v>
                </c:pt>
                <c:pt idx="749">
                  <c:v>6.6000000000000003E-2</c:v>
                </c:pt>
                <c:pt idx="750">
                  <c:v>7.1999999999999995E-2</c:v>
                </c:pt>
                <c:pt idx="751">
                  <c:v>0.13600000000000001</c:v>
                </c:pt>
                <c:pt idx="752">
                  <c:v>0.21</c:v>
                </c:pt>
                <c:pt idx="753">
                  <c:v>0.254</c:v>
                </c:pt>
                <c:pt idx="754">
                  <c:v>0.09</c:v>
                </c:pt>
                <c:pt idx="755">
                  <c:v>0.129</c:v>
                </c:pt>
                <c:pt idx="756">
                  <c:v>0.153</c:v>
                </c:pt>
                <c:pt idx="757">
                  <c:v>0.19600000000000001</c:v>
                </c:pt>
                <c:pt idx="758">
                  <c:v>0.29699999999999999</c:v>
                </c:pt>
                <c:pt idx="759">
                  <c:v>0.36499999999999999</c:v>
                </c:pt>
                <c:pt idx="760">
                  <c:v>0.42199999999999999</c:v>
                </c:pt>
                <c:pt idx="761">
                  <c:v>0.44700000000000001</c:v>
                </c:pt>
                <c:pt idx="762">
                  <c:v>0.46</c:v>
                </c:pt>
                <c:pt idx="763">
                  <c:v>0.49</c:v>
                </c:pt>
                <c:pt idx="764">
                  <c:v>0.53</c:v>
                </c:pt>
                <c:pt idx="765">
                  <c:v>0.56000000000000005</c:v>
                </c:pt>
                <c:pt idx="766">
                  <c:v>0.60299999999999998</c:v>
                </c:pt>
                <c:pt idx="767">
                  <c:v>0</c:v>
                </c:pt>
                <c:pt idx="768">
                  <c:v>1E-3</c:v>
                </c:pt>
                <c:pt idx="769">
                  <c:v>2E-3</c:v>
                </c:pt>
                <c:pt idx="770">
                  <c:v>3.0000000000000001E-3</c:v>
                </c:pt>
                <c:pt idx="771">
                  <c:v>3.0000000000000001E-3</c:v>
                </c:pt>
                <c:pt idx="772">
                  <c:v>3.0000000000000001E-3</c:v>
                </c:pt>
                <c:pt idx="773">
                  <c:v>5.0000000000000001E-3</c:v>
                </c:pt>
                <c:pt idx="774">
                  <c:v>5.0000000000000001E-3</c:v>
                </c:pt>
                <c:pt idx="775">
                  <c:v>5.0000000000000001E-3</c:v>
                </c:pt>
                <c:pt idx="776">
                  <c:v>5.0000000000000001E-3</c:v>
                </c:pt>
                <c:pt idx="777">
                  <c:v>1.2999999999999999E-2</c:v>
                </c:pt>
                <c:pt idx="778">
                  <c:v>3.1E-2</c:v>
                </c:pt>
                <c:pt idx="779">
                  <c:v>4.9000000000000002E-2</c:v>
                </c:pt>
                <c:pt idx="780">
                  <c:v>1.7999999999999999E-2</c:v>
                </c:pt>
                <c:pt idx="781">
                  <c:v>2.5999999999999999E-2</c:v>
                </c:pt>
                <c:pt idx="782">
                  <c:v>4.5999999999999999E-2</c:v>
                </c:pt>
                <c:pt idx="783">
                  <c:v>6.2E-2</c:v>
                </c:pt>
                <c:pt idx="784">
                  <c:v>7.2999999999999995E-2</c:v>
                </c:pt>
                <c:pt idx="785">
                  <c:v>8.5000000000000006E-2</c:v>
                </c:pt>
                <c:pt idx="786">
                  <c:v>0.105</c:v>
                </c:pt>
                <c:pt idx="787">
                  <c:v>0.16</c:v>
                </c:pt>
                <c:pt idx="788">
                  <c:v>0.22600000000000001</c:v>
                </c:pt>
                <c:pt idx="789">
                  <c:v>0.28899999999999998</c:v>
                </c:pt>
                <c:pt idx="790">
                  <c:v>0.34300000000000003</c:v>
                </c:pt>
                <c:pt idx="791">
                  <c:v>0.38300000000000001</c:v>
                </c:pt>
                <c:pt idx="792">
                  <c:v>0.42299999999999999</c:v>
                </c:pt>
                <c:pt idx="793">
                  <c:v>5.0000000000000001E-3</c:v>
                </c:pt>
                <c:pt idx="794">
                  <c:v>0.01</c:v>
                </c:pt>
                <c:pt idx="795">
                  <c:v>1.6E-2</c:v>
                </c:pt>
                <c:pt idx="796">
                  <c:v>2.5999999999999999E-2</c:v>
                </c:pt>
                <c:pt idx="797">
                  <c:v>3.9E-2</c:v>
                </c:pt>
                <c:pt idx="798">
                  <c:v>6.0999999999999999E-2</c:v>
                </c:pt>
                <c:pt idx="799">
                  <c:v>7.4999999999999997E-2</c:v>
                </c:pt>
                <c:pt idx="800">
                  <c:v>8.3000000000000004E-2</c:v>
                </c:pt>
                <c:pt idx="801">
                  <c:v>0.1</c:v>
                </c:pt>
                <c:pt idx="802">
                  <c:v>0.20100000000000001</c:v>
                </c:pt>
                <c:pt idx="803">
                  <c:v>0.26900000000000002</c:v>
                </c:pt>
                <c:pt idx="804">
                  <c:v>0.315</c:v>
                </c:pt>
                <c:pt idx="805">
                  <c:v>0.36899999999999999</c:v>
                </c:pt>
                <c:pt idx="806">
                  <c:v>0.27800000000000002</c:v>
                </c:pt>
                <c:pt idx="807">
                  <c:v>0.38700000000000001</c:v>
                </c:pt>
                <c:pt idx="808">
                  <c:v>0.43099999999999999</c:v>
                </c:pt>
                <c:pt idx="809">
                  <c:v>0.52200000000000002</c:v>
                </c:pt>
                <c:pt idx="810">
                  <c:v>0.56399999999999995</c:v>
                </c:pt>
                <c:pt idx="811">
                  <c:v>0.56899999999999995</c:v>
                </c:pt>
                <c:pt idx="812">
                  <c:v>0.60799999999999998</c:v>
                </c:pt>
                <c:pt idx="813">
                  <c:v>0.64800000000000002</c:v>
                </c:pt>
                <c:pt idx="814">
                  <c:v>0.66700000000000004</c:v>
                </c:pt>
                <c:pt idx="815">
                  <c:v>0.69399999999999995</c:v>
                </c:pt>
                <c:pt idx="816">
                  <c:v>0.72</c:v>
                </c:pt>
                <c:pt idx="817">
                  <c:v>0.72199999999999998</c:v>
                </c:pt>
                <c:pt idx="818">
                  <c:v>0.72899999999999998</c:v>
                </c:pt>
                <c:pt idx="819">
                  <c:v>5.0000000000000001E-3</c:v>
                </c:pt>
                <c:pt idx="820">
                  <c:v>7.0000000000000001E-3</c:v>
                </c:pt>
                <c:pt idx="821">
                  <c:v>1.4999999999999999E-2</c:v>
                </c:pt>
                <c:pt idx="822">
                  <c:v>1.7000000000000001E-2</c:v>
                </c:pt>
                <c:pt idx="823">
                  <c:v>0.02</c:v>
                </c:pt>
                <c:pt idx="824">
                  <c:v>2.4E-2</c:v>
                </c:pt>
                <c:pt idx="825">
                  <c:v>2.8000000000000001E-2</c:v>
                </c:pt>
                <c:pt idx="826">
                  <c:v>0.04</c:v>
                </c:pt>
                <c:pt idx="827">
                  <c:v>4.3999999999999997E-2</c:v>
                </c:pt>
                <c:pt idx="828">
                  <c:v>5.0999999999999997E-2</c:v>
                </c:pt>
                <c:pt idx="829">
                  <c:v>7.4999999999999997E-2</c:v>
                </c:pt>
                <c:pt idx="830">
                  <c:v>0.10100000000000001</c:v>
                </c:pt>
                <c:pt idx="831">
                  <c:v>0.126</c:v>
                </c:pt>
                <c:pt idx="832">
                  <c:v>8.9999999999999993E-3</c:v>
                </c:pt>
                <c:pt idx="833">
                  <c:v>0.02</c:v>
                </c:pt>
                <c:pt idx="834">
                  <c:v>2.1000000000000001E-2</c:v>
                </c:pt>
                <c:pt idx="835">
                  <c:v>2.4E-2</c:v>
                </c:pt>
                <c:pt idx="836">
                  <c:v>2.5999999999999999E-2</c:v>
                </c:pt>
                <c:pt idx="837">
                  <c:v>3.5999999999999997E-2</c:v>
                </c:pt>
                <c:pt idx="838">
                  <c:v>4.8000000000000001E-2</c:v>
                </c:pt>
                <c:pt idx="839">
                  <c:v>5.8000000000000003E-2</c:v>
                </c:pt>
                <c:pt idx="840">
                  <c:v>7.9000000000000001E-2</c:v>
                </c:pt>
                <c:pt idx="841">
                  <c:v>6.9000000000000006E-2</c:v>
                </c:pt>
                <c:pt idx="842">
                  <c:v>0.109</c:v>
                </c:pt>
                <c:pt idx="843">
                  <c:v>0.111</c:v>
                </c:pt>
                <c:pt idx="844">
                  <c:v>0.14699999999999999</c:v>
                </c:pt>
                <c:pt idx="845">
                  <c:v>0.3</c:v>
                </c:pt>
                <c:pt idx="846">
                  <c:v>0.38500000000000001</c:v>
                </c:pt>
                <c:pt idx="847">
                  <c:v>0.46600000000000003</c:v>
                </c:pt>
                <c:pt idx="848">
                  <c:v>0.48399999999999999</c:v>
                </c:pt>
                <c:pt idx="849">
                  <c:v>0.624</c:v>
                </c:pt>
                <c:pt idx="850">
                  <c:v>0.66900000000000004</c:v>
                </c:pt>
                <c:pt idx="851">
                  <c:v>0.68700000000000006</c:v>
                </c:pt>
                <c:pt idx="852">
                  <c:v>0.74299999999999999</c:v>
                </c:pt>
                <c:pt idx="853">
                  <c:v>0.754</c:v>
                </c:pt>
                <c:pt idx="854">
                  <c:v>0.78</c:v>
                </c:pt>
                <c:pt idx="855">
                  <c:v>0.78200000000000003</c:v>
                </c:pt>
                <c:pt idx="856">
                  <c:v>0.79100000000000004</c:v>
                </c:pt>
                <c:pt idx="857">
                  <c:v>0.86299999999999999</c:v>
                </c:pt>
                <c:pt idx="858">
                  <c:v>7.0000000000000001E-3</c:v>
                </c:pt>
                <c:pt idx="859">
                  <c:v>0.01</c:v>
                </c:pt>
                <c:pt idx="860">
                  <c:v>1.7000000000000001E-2</c:v>
                </c:pt>
                <c:pt idx="861">
                  <c:v>0.02</c:v>
                </c:pt>
                <c:pt idx="862">
                  <c:v>2.7E-2</c:v>
                </c:pt>
                <c:pt idx="863">
                  <c:v>0.03</c:v>
                </c:pt>
                <c:pt idx="864">
                  <c:v>3.3000000000000002E-2</c:v>
                </c:pt>
                <c:pt idx="865">
                  <c:v>0.04</c:v>
                </c:pt>
                <c:pt idx="866">
                  <c:v>0.11</c:v>
                </c:pt>
                <c:pt idx="867">
                  <c:v>0.182</c:v>
                </c:pt>
                <c:pt idx="868">
                  <c:v>0.316</c:v>
                </c:pt>
                <c:pt idx="869">
                  <c:v>0.50600000000000001</c:v>
                </c:pt>
                <c:pt idx="870">
                  <c:v>0.53300000000000003</c:v>
                </c:pt>
                <c:pt idx="871">
                  <c:v>0.01</c:v>
                </c:pt>
                <c:pt idx="872">
                  <c:v>0.03</c:v>
                </c:pt>
                <c:pt idx="873">
                  <c:v>0.03</c:v>
                </c:pt>
                <c:pt idx="874">
                  <c:v>3.9E-2</c:v>
                </c:pt>
                <c:pt idx="875">
                  <c:v>5.0999999999999997E-2</c:v>
                </c:pt>
                <c:pt idx="876">
                  <c:v>0.105</c:v>
                </c:pt>
                <c:pt idx="877">
                  <c:v>0.123</c:v>
                </c:pt>
                <c:pt idx="878">
                  <c:v>0.14000000000000001</c:v>
                </c:pt>
                <c:pt idx="879">
                  <c:v>0.157</c:v>
                </c:pt>
                <c:pt idx="880">
                  <c:v>0.17</c:v>
                </c:pt>
                <c:pt idx="881">
                  <c:v>0.184</c:v>
                </c:pt>
                <c:pt idx="882">
                  <c:v>0.2</c:v>
                </c:pt>
                <c:pt idx="883">
                  <c:v>0.217</c:v>
                </c:pt>
                <c:pt idx="884">
                  <c:v>1E-3</c:v>
                </c:pt>
                <c:pt idx="885">
                  <c:v>2E-3</c:v>
                </c:pt>
                <c:pt idx="886">
                  <c:v>3.0000000000000001E-3</c:v>
                </c:pt>
                <c:pt idx="887">
                  <c:v>3.0000000000000001E-3</c:v>
                </c:pt>
                <c:pt idx="888">
                  <c:v>4.0000000000000001E-3</c:v>
                </c:pt>
                <c:pt idx="889">
                  <c:v>8.9999999999999993E-3</c:v>
                </c:pt>
                <c:pt idx="890">
                  <c:v>1.2E-2</c:v>
                </c:pt>
                <c:pt idx="891">
                  <c:v>1.6E-2</c:v>
                </c:pt>
                <c:pt idx="892">
                  <c:v>3.5999999999999997E-2</c:v>
                </c:pt>
                <c:pt idx="893">
                  <c:v>0.06</c:v>
                </c:pt>
                <c:pt idx="894">
                  <c:v>7.0000000000000007E-2</c:v>
                </c:pt>
                <c:pt idx="895">
                  <c:v>0.09</c:v>
                </c:pt>
                <c:pt idx="896">
                  <c:v>0.107</c:v>
                </c:pt>
                <c:pt idx="897">
                  <c:v>0.13600000000000001</c:v>
                </c:pt>
                <c:pt idx="898">
                  <c:v>0.22500000000000001</c:v>
                </c:pt>
                <c:pt idx="899">
                  <c:v>0.252</c:v>
                </c:pt>
                <c:pt idx="900">
                  <c:v>0.25700000000000001</c:v>
                </c:pt>
                <c:pt idx="901">
                  <c:v>0.315</c:v>
                </c:pt>
                <c:pt idx="902">
                  <c:v>0.34899999999999998</c:v>
                </c:pt>
                <c:pt idx="903">
                  <c:v>0.46400000000000002</c:v>
                </c:pt>
                <c:pt idx="904">
                  <c:v>0.47299999999999998</c:v>
                </c:pt>
                <c:pt idx="905">
                  <c:v>0.49199999999999999</c:v>
                </c:pt>
                <c:pt idx="906">
                  <c:v>0.54</c:v>
                </c:pt>
                <c:pt idx="907">
                  <c:v>0.55200000000000005</c:v>
                </c:pt>
                <c:pt idx="908">
                  <c:v>0.60199999999999998</c:v>
                </c:pt>
                <c:pt idx="909">
                  <c:v>0.61299999999999999</c:v>
                </c:pt>
                <c:pt idx="910">
                  <c:v>0.214</c:v>
                </c:pt>
                <c:pt idx="911">
                  <c:v>0.26700000000000002</c:v>
                </c:pt>
                <c:pt idx="912">
                  <c:v>0.32300000000000001</c:v>
                </c:pt>
                <c:pt idx="913">
                  <c:v>0.35</c:v>
                </c:pt>
                <c:pt idx="914">
                  <c:v>0.42299999999999999</c:v>
                </c:pt>
                <c:pt idx="915">
                  <c:v>0.48599999999999999</c:v>
                </c:pt>
                <c:pt idx="916">
                  <c:v>0.51600000000000001</c:v>
                </c:pt>
                <c:pt idx="917">
                  <c:v>0.55700000000000005</c:v>
                </c:pt>
                <c:pt idx="918">
                  <c:v>0.55800000000000005</c:v>
                </c:pt>
                <c:pt idx="919">
                  <c:v>0.55900000000000005</c:v>
                </c:pt>
                <c:pt idx="920">
                  <c:v>0.56299999999999994</c:v>
                </c:pt>
                <c:pt idx="921">
                  <c:v>0.61</c:v>
                </c:pt>
                <c:pt idx="922">
                  <c:v>0.65800000000000003</c:v>
                </c:pt>
                <c:pt idx="923">
                  <c:v>2.1999999999999999E-2</c:v>
                </c:pt>
                <c:pt idx="924">
                  <c:v>3.5999999999999997E-2</c:v>
                </c:pt>
                <c:pt idx="925">
                  <c:v>5.2999999999999999E-2</c:v>
                </c:pt>
                <c:pt idx="926">
                  <c:v>0.06</c:v>
                </c:pt>
                <c:pt idx="927">
                  <c:v>6.6000000000000003E-2</c:v>
                </c:pt>
                <c:pt idx="928">
                  <c:v>6.9000000000000006E-2</c:v>
                </c:pt>
                <c:pt idx="929">
                  <c:v>0.11</c:v>
                </c:pt>
                <c:pt idx="930">
                  <c:v>0.16300000000000001</c:v>
                </c:pt>
                <c:pt idx="931">
                  <c:v>0.23200000000000001</c:v>
                </c:pt>
                <c:pt idx="932">
                  <c:v>0.248</c:v>
                </c:pt>
                <c:pt idx="933">
                  <c:v>0.26500000000000001</c:v>
                </c:pt>
                <c:pt idx="934">
                  <c:v>0.34</c:v>
                </c:pt>
                <c:pt idx="935">
                  <c:v>0.38900000000000001</c:v>
                </c:pt>
                <c:pt idx="936">
                  <c:v>1.2999999999999999E-2</c:v>
                </c:pt>
                <c:pt idx="937">
                  <c:v>1.7000000000000001E-2</c:v>
                </c:pt>
                <c:pt idx="938">
                  <c:v>0.02</c:v>
                </c:pt>
                <c:pt idx="939">
                  <c:v>0.129</c:v>
                </c:pt>
                <c:pt idx="940">
                  <c:v>0.129</c:v>
                </c:pt>
                <c:pt idx="941">
                  <c:v>0.129</c:v>
                </c:pt>
                <c:pt idx="942">
                  <c:v>0.129</c:v>
                </c:pt>
                <c:pt idx="943">
                  <c:v>0.09</c:v>
                </c:pt>
                <c:pt idx="944">
                  <c:v>9.8000000000000004E-2</c:v>
                </c:pt>
                <c:pt idx="945">
                  <c:v>0.1</c:v>
                </c:pt>
                <c:pt idx="946">
                  <c:v>0.10199999999999999</c:v>
                </c:pt>
                <c:pt idx="947">
                  <c:v>0.125</c:v>
                </c:pt>
                <c:pt idx="948">
                  <c:v>0.16400000000000001</c:v>
                </c:pt>
                <c:pt idx="949">
                  <c:v>0.129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1E-3</c:v>
                </c:pt>
                <c:pt idx="955">
                  <c:v>2E-3</c:v>
                </c:pt>
                <c:pt idx="956">
                  <c:v>2E-3</c:v>
                </c:pt>
                <c:pt idx="957">
                  <c:v>2E-3</c:v>
                </c:pt>
                <c:pt idx="958">
                  <c:v>2E-3</c:v>
                </c:pt>
                <c:pt idx="959">
                  <c:v>3.0000000000000001E-3</c:v>
                </c:pt>
                <c:pt idx="960">
                  <c:v>0.01</c:v>
                </c:pt>
                <c:pt idx="961">
                  <c:v>1.0999999999999999E-2</c:v>
                </c:pt>
                <c:pt idx="962">
                  <c:v>2E-3</c:v>
                </c:pt>
                <c:pt idx="963">
                  <c:v>2E-3</c:v>
                </c:pt>
                <c:pt idx="964">
                  <c:v>3.0000000000000001E-3</c:v>
                </c:pt>
                <c:pt idx="965">
                  <c:v>4.0000000000000001E-3</c:v>
                </c:pt>
                <c:pt idx="966">
                  <c:v>4.0000000000000001E-3</c:v>
                </c:pt>
                <c:pt idx="967">
                  <c:v>8.0000000000000002E-3</c:v>
                </c:pt>
                <c:pt idx="968">
                  <c:v>1.0999999999999999E-2</c:v>
                </c:pt>
                <c:pt idx="969">
                  <c:v>1.4E-2</c:v>
                </c:pt>
                <c:pt idx="970">
                  <c:v>1.7000000000000001E-2</c:v>
                </c:pt>
                <c:pt idx="971">
                  <c:v>0.02</c:v>
                </c:pt>
                <c:pt idx="972">
                  <c:v>7.9000000000000001E-2</c:v>
                </c:pt>
                <c:pt idx="973">
                  <c:v>0.09</c:v>
                </c:pt>
                <c:pt idx="974">
                  <c:v>0.111</c:v>
                </c:pt>
                <c:pt idx="975">
                  <c:v>0.129</c:v>
                </c:pt>
                <c:pt idx="976">
                  <c:v>0.129</c:v>
                </c:pt>
                <c:pt idx="977">
                  <c:v>0.129</c:v>
                </c:pt>
                <c:pt idx="978">
                  <c:v>0.129</c:v>
                </c:pt>
                <c:pt idx="979">
                  <c:v>0.129</c:v>
                </c:pt>
                <c:pt idx="980">
                  <c:v>0.129</c:v>
                </c:pt>
                <c:pt idx="981">
                  <c:v>0.129</c:v>
                </c:pt>
                <c:pt idx="982">
                  <c:v>0.129</c:v>
                </c:pt>
                <c:pt idx="983">
                  <c:v>0.129</c:v>
                </c:pt>
                <c:pt idx="984">
                  <c:v>0.129</c:v>
                </c:pt>
                <c:pt idx="985">
                  <c:v>0.129</c:v>
                </c:pt>
                <c:pt idx="986">
                  <c:v>0.129</c:v>
                </c:pt>
                <c:pt idx="987">
                  <c:v>0.129</c:v>
                </c:pt>
                <c:pt idx="988">
                  <c:v>0.129</c:v>
                </c:pt>
                <c:pt idx="989">
                  <c:v>1.2999999999999999E-2</c:v>
                </c:pt>
                <c:pt idx="990">
                  <c:v>2.5999999999999999E-2</c:v>
                </c:pt>
                <c:pt idx="991">
                  <c:v>0.05</c:v>
                </c:pt>
                <c:pt idx="992">
                  <c:v>6.2E-2</c:v>
                </c:pt>
                <c:pt idx="993">
                  <c:v>6.3E-2</c:v>
                </c:pt>
                <c:pt idx="994">
                  <c:v>6.5000000000000002E-2</c:v>
                </c:pt>
                <c:pt idx="995">
                  <c:v>6.8000000000000005E-2</c:v>
                </c:pt>
                <c:pt idx="996">
                  <c:v>7.0000000000000007E-2</c:v>
                </c:pt>
                <c:pt idx="997">
                  <c:v>7.4999999999999997E-2</c:v>
                </c:pt>
                <c:pt idx="998">
                  <c:v>0.08</c:v>
                </c:pt>
                <c:pt idx="999">
                  <c:v>0.09</c:v>
                </c:pt>
                <c:pt idx="1000">
                  <c:v>0.1</c:v>
                </c:pt>
                <c:pt idx="1001">
                  <c:v>0.02</c:v>
                </c:pt>
                <c:pt idx="1002">
                  <c:v>2.5000000000000001E-2</c:v>
                </c:pt>
                <c:pt idx="1003">
                  <c:v>4.2999999999999997E-2</c:v>
                </c:pt>
                <c:pt idx="1004">
                  <c:v>4.9000000000000002E-2</c:v>
                </c:pt>
                <c:pt idx="1005">
                  <c:v>5.1999999999999998E-2</c:v>
                </c:pt>
                <c:pt idx="1006">
                  <c:v>5.3999999999999999E-2</c:v>
                </c:pt>
                <c:pt idx="1007">
                  <c:v>5.7000000000000002E-2</c:v>
                </c:pt>
                <c:pt idx="1008">
                  <c:v>0.06</c:v>
                </c:pt>
                <c:pt idx="1009">
                  <c:v>6.2E-2</c:v>
                </c:pt>
                <c:pt idx="1010">
                  <c:v>0.09</c:v>
                </c:pt>
                <c:pt idx="1011">
                  <c:v>0.25</c:v>
                </c:pt>
                <c:pt idx="1012">
                  <c:v>0.28999999999999998</c:v>
                </c:pt>
                <c:pt idx="1013">
                  <c:v>0.36199999999999999</c:v>
                </c:pt>
                <c:pt idx="1014">
                  <c:v>0.36</c:v>
                </c:pt>
                <c:pt idx="1015">
                  <c:v>0.41699999999999998</c:v>
                </c:pt>
                <c:pt idx="1016">
                  <c:v>0.47</c:v>
                </c:pt>
                <c:pt idx="1017">
                  <c:v>0.53800000000000003</c:v>
                </c:pt>
                <c:pt idx="1018">
                  <c:v>0.62</c:v>
                </c:pt>
                <c:pt idx="1019">
                  <c:v>0.61</c:v>
                </c:pt>
                <c:pt idx="1020">
                  <c:v>0.59</c:v>
                </c:pt>
                <c:pt idx="1021">
                  <c:v>0.69899999999999995</c:v>
                </c:pt>
                <c:pt idx="1022">
                  <c:v>0.69</c:v>
                </c:pt>
                <c:pt idx="1023">
                  <c:v>0.69</c:v>
                </c:pt>
                <c:pt idx="1024">
                  <c:v>0.71</c:v>
                </c:pt>
                <c:pt idx="1025">
                  <c:v>0.71</c:v>
                </c:pt>
                <c:pt idx="1026">
                  <c:v>0.72</c:v>
                </c:pt>
                <c:pt idx="1027">
                  <c:v>0.44700000000000001</c:v>
                </c:pt>
                <c:pt idx="1028">
                  <c:v>0.56599999999999995</c:v>
                </c:pt>
                <c:pt idx="1029">
                  <c:v>0.59399999999999997</c:v>
                </c:pt>
                <c:pt idx="1030">
                  <c:v>0.65500000000000003</c:v>
                </c:pt>
                <c:pt idx="1031">
                  <c:v>0.72699999999999998</c:v>
                </c:pt>
                <c:pt idx="1032">
                  <c:v>0.73499999999999999</c:v>
                </c:pt>
                <c:pt idx="1033">
                  <c:v>0.78100000000000003</c:v>
                </c:pt>
                <c:pt idx="1034">
                  <c:v>0.78800000000000003</c:v>
                </c:pt>
                <c:pt idx="1035">
                  <c:v>0.81</c:v>
                </c:pt>
                <c:pt idx="1036">
                  <c:v>0.81599999999999995</c:v>
                </c:pt>
                <c:pt idx="1037">
                  <c:v>0.83699999999999997</c:v>
                </c:pt>
                <c:pt idx="1038">
                  <c:v>0.83799999999999997</c:v>
                </c:pt>
                <c:pt idx="1039">
                  <c:v>0.84099999999999997</c:v>
                </c:pt>
                <c:pt idx="1040">
                  <c:v>6.0000000000000001E-3</c:v>
                </c:pt>
                <c:pt idx="1041">
                  <c:v>8.0000000000000002E-3</c:v>
                </c:pt>
                <c:pt idx="1042">
                  <c:v>1.0999999999999999E-2</c:v>
                </c:pt>
                <c:pt idx="1043">
                  <c:v>1.4999999999999999E-2</c:v>
                </c:pt>
                <c:pt idx="1044">
                  <c:v>1.4E-2</c:v>
                </c:pt>
                <c:pt idx="1045">
                  <c:v>1.7999999999999999E-2</c:v>
                </c:pt>
                <c:pt idx="1046">
                  <c:v>2.5000000000000001E-2</c:v>
                </c:pt>
                <c:pt idx="1047">
                  <c:v>3.9E-2</c:v>
                </c:pt>
                <c:pt idx="1048">
                  <c:v>5.8000000000000003E-2</c:v>
                </c:pt>
                <c:pt idx="1049">
                  <c:v>8.7999999999999995E-2</c:v>
                </c:pt>
                <c:pt idx="1050">
                  <c:v>0.12</c:v>
                </c:pt>
                <c:pt idx="1051">
                  <c:v>0.15</c:v>
                </c:pt>
                <c:pt idx="1052">
                  <c:v>0.183</c:v>
                </c:pt>
                <c:pt idx="1053">
                  <c:v>0</c:v>
                </c:pt>
                <c:pt idx="1054">
                  <c:v>1E-3</c:v>
                </c:pt>
                <c:pt idx="1055">
                  <c:v>1E-3</c:v>
                </c:pt>
                <c:pt idx="1056">
                  <c:v>1E-3</c:v>
                </c:pt>
                <c:pt idx="1057">
                  <c:v>1E-3</c:v>
                </c:pt>
                <c:pt idx="1058">
                  <c:v>3.0000000000000001E-3</c:v>
                </c:pt>
                <c:pt idx="1059">
                  <c:v>3.7999999999999999E-2</c:v>
                </c:pt>
                <c:pt idx="1060">
                  <c:v>7.1999999999999995E-2</c:v>
                </c:pt>
                <c:pt idx="1061">
                  <c:v>8.7999999999999995E-2</c:v>
                </c:pt>
                <c:pt idx="1062">
                  <c:v>0.10100000000000001</c:v>
                </c:pt>
                <c:pt idx="1063">
                  <c:v>0.11600000000000001</c:v>
                </c:pt>
                <c:pt idx="1064">
                  <c:v>0.13</c:v>
                </c:pt>
                <c:pt idx="1065">
                  <c:v>0.14499999999999999</c:v>
                </c:pt>
                <c:pt idx="1066">
                  <c:v>3.6999999999999998E-2</c:v>
                </c:pt>
                <c:pt idx="1067">
                  <c:v>5.6000000000000001E-2</c:v>
                </c:pt>
                <c:pt idx="1068">
                  <c:v>7.4999999999999997E-2</c:v>
                </c:pt>
                <c:pt idx="1069">
                  <c:v>9.2999999999999999E-2</c:v>
                </c:pt>
                <c:pt idx="1070">
                  <c:v>0.107</c:v>
                </c:pt>
                <c:pt idx="1071">
                  <c:v>0.15</c:v>
                </c:pt>
                <c:pt idx="1072">
                  <c:v>0.17199999999999999</c:v>
                </c:pt>
                <c:pt idx="1073">
                  <c:v>0.2</c:v>
                </c:pt>
                <c:pt idx="1074">
                  <c:v>0.182</c:v>
                </c:pt>
                <c:pt idx="1075">
                  <c:v>0.20100000000000001</c:v>
                </c:pt>
                <c:pt idx="1076">
                  <c:v>0.224</c:v>
                </c:pt>
                <c:pt idx="1077">
                  <c:v>0.23699999999999999</c:v>
                </c:pt>
                <c:pt idx="1078">
                  <c:v>0.26500000000000001</c:v>
                </c:pt>
                <c:pt idx="1079">
                  <c:v>0.129</c:v>
                </c:pt>
                <c:pt idx="1080">
                  <c:v>0.129</c:v>
                </c:pt>
                <c:pt idx="1081">
                  <c:v>0.129</c:v>
                </c:pt>
                <c:pt idx="1082">
                  <c:v>0.129</c:v>
                </c:pt>
                <c:pt idx="1083">
                  <c:v>0.129</c:v>
                </c:pt>
                <c:pt idx="1084">
                  <c:v>1E-3</c:v>
                </c:pt>
                <c:pt idx="1085">
                  <c:v>1E-3</c:v>
                </c:pt>
                <c:pt idx="1086">
                  <c:v>1E-3</c:v>
                </c:pt>
                <c:pt idx="1087">
                  <c:v>2E-3</c:v>
                </c:pt>
                <c:pt idx="1088">
                  <c:v>2E-3</c:v>
                </c:pt>
                <c:pt idx="1089">
                  <c:v>2E-3</c:v>
                </c:pt>
                <c:pt idx="1090">
                  <c:v>8.9999999999999993E-3</c:v>
                </c:pt>
                <c:pt idx="1091">
                  <c:v>8.9999999999999993E-3</c:v>
                </c:pt>
                <c:pt idx="1092">
                  <c:v>1E-3</c:v>
                </c:pt>
                <c:pt idx="1093">
                  <c:v>2E-3</c:v>
                </c:pt>
                <c:pt idx="1094">
                  <c:v>3.0000000000000001E-3</c:v>
                </c:pt>
                <c:pt idx="1095">
                  <c:v>4.0000000000000001E-3</c:v>
                </c:pt>
                <c:pt idx="1096">
                  <c:v>8.0000000000000002E-3</c:v>
                </c:pt>
                <c:pt idx="1097">
                  <c:v>0.01</c:v>
                </c:pt>
                <c:pt idx="1098">
                  <c:v>1.2999999999999999E-2</c:v>
                </c:pt>
                <c:pt idx="1099">
                  <c:v>1.4E-2</c:v>
                </c:pt>
                <c:pt idx="1100">
                  <c:v>1.7999999999999999E-2</c:v>
                </c:pt>
                <c:pt idx="1101">
                  <c:v>0.02</c:v>
                </c:pt>
                <c:pt idx="1102">
                  <c:v>0.03</c:v>
                </c:pt>
                <c:pt idx="1103">
                  <c:v>0.05</c:v>
                </c:pt>
                <c:pt idx="1104">
                  <c:v>7.1999999999999995E-2</c:v>
                </c:pt>
                <c:pt idx="1105">
                  <c:v>5.0000000000000001E-3</c:v>
                </c:pt>
                <c:pt idx="1106">
                  <c:v>6.0000000000000001E-3</c:v>
                </c:pt>
                <c:pt idx="1107">
                  <c:v>1.0999999999999999E-2</c:v>
                </c:pt>
                <c:pt idx="1108">
                  <c:v>1.9E-2</c:v>
                </c:pt>
                <c:pt idx="1109">
                  <c:v>2.5999999999999999E-2</c:v>
                </c:pt>
                <c:pt idx="1110">
                  <c:v>3.3000000000000002E-2</c:v>
                </c:pt>
                <c:pt idx="1111">
                  <c:v>6.4000000000000001E-2</c:v>
                </c:pt>
                <c:pt idx="1112">
                  <c:v>7.4999999999999997E-2</c:v>
                </c:pt>
                <c:pt idx="1113">
                  <c:v>9.0999999999999998E-2</c:v>
                </c:pt>
                <c:pt idx="1114">
                  <c:v>0.17100000000000001</c:v>
                </c:pt>
                <c:pt idx="1115">
                  <c:v>0.2</c:v>
                </c:pt>
                <c:pt idx="1116">
                  <c:v>0.30199999999999999</c:v>
                </c:pt>
                <c:pt idx="1117">
                  <c:v>0.36499999999999999</c:v>
                </c:pt>
                <c:pt idx="1118">
                  <c:v>3.0000000000000001E-3</c:v>
                </c:pt>
                <c:pt idx="1119">
                  <c:v>1.2999999999999999E-2</c:v>
                </c:pt>
                <c:pt idx="1120">
                  <c:v>1.9E-2</c:v>
                </c:pt>
                <c:pt idx="1121">
                  <c:v>3.7999999999999999E-2</c:v>
                </c:pt>
                <c:pt idx="1122">
                  <c:v>7.5999999999999998E-2</c:v>
                </c:pt>
                <c:pt idx="1123">
                  <c:v>0.127</c:v>
                </c:pt>
                <c:pt idx="1124">
                  <c:v>0.17299999999999999</c:v>
                </c:pt>
                <c:pt idx="1125">
                  <c:v>0.20799999999999999</c:v>
                </c:pt>
                <c:pt idx="1126">
                  <c:v>0.23899999999999999</c:v>
                </c:pt>
                <c:pt idx="1127">
                  <c:v>0.26600000000000001</c:v>
                </c:pt>
                <c:pt idx="1128">
                  <c:v>0.307</c:v>
                </c:pt>
                <c:pt idx="1129">
                  <c:v>0.35099999999999998</c:v>
                </c:pt>
                <c:pt idx="1130">
                  <c:v>0.39500000000000002</c:v>
                </c:pt>
                <c:pt idx="1131">
                  <c:v>1E-3</c:v>
                </c:pt>
                <c:pt idx="1132">
                  <c:v>3.0000000000000001E-3</c:v>
                </c:pt>
                <c:pt idx="1133">
                  <c:v>4.0000000000000001E-3</c:v>
                </c:pt>
                <c:pt idx="1134">
                  <c:v>0.01</c:v>
                </c:pt>
                <c:pt idx="1135">
                  <c:v>2.4E-2</c:v>
                </c:pt>
                <c:pt idx="1136">
                  <c:v>0.06</c:v>
                </c:pt>
                <c:pt idx="1137">
                  <c:v>9.6000000000000002E-2</c:v>
                </c:pt>
                <c:pt idx="1138">
                  <c:v>0.15</c:v>
                </c:pt>
                <c:pt idx="1139">
                  <c:v>0.23899999999999999</c:v>
                </c:pt>
                <c:pt idx="1140">
                  <c:v>0.41199999999999998</c:v>
                </c:pt>
                <c:pt idx="1141">
                  <c:v>0.45</c:v>
                </c:pt>
                <c:pt idx="1142">
                  <c:v>0.49</c:v>
                </c:pt>
                <c:pt idx="1143">
                  <c:v>0.54700000000000004</c:v>
                </c:pt>
                <c:pt idx="1144">
                  <c:v>0.105</c:v>
                </c:pt>
                <c:pt idx="1145">
                  <c:v>0.129</c:v>
                </c:pt>
                <c:pt idx="1146">
                  <c:v>0.113</c:v>
                </c:pt>
                <c:pt idx="1147">
                  <c:v>0.13500000000000001</c:v>
                </c:pt>
                <c:pt idx="1148">
                  <c:v>0.26800000000000002</c:v>
                </c:pt>
                <c:pt idx="1149">
                  <c:v>0.376</c:v>
                </c:pt>
                <c:pt idx="1150">
                  <c:v>0.48899999999999999</c:v>
                </c:pt>
                <c:pt idx="1151">
                  <c:v>0.70899999999999996</c:v>
                </c:pt>
                <c:pt idx="1152">
                  <c:v>0.7</c:v>
                </c:pt>
                <c:pt idx="1153">
                  <c:v>0.78500000000000003</c:v>
                </c:pt>
                <c:pt idx="1154">
                  <c:v>0.81</c:v>
                </c:pt>
                <c:pt idx="1155">
                  <c:v>0.81</c:v>
                </c:pt>
                <c:pt idx="1156">
                  <c:v>0.86399999999999999</c:v>
                </c:pt>
                <c:pt idx="1157">
                  <c:v>0.33700000000000002</c:v>
                </c:pt>
                <c:pt idx="1158">
                  <c:v>0.39200000000000002</c:v>
                </c:pt>
                <c:pt idx="1159">
                  <c:v>0.36599999999999999</c:v>
                </c:pt>
                <c:pt idx="1160">
                  <c:v>0.42699999999999999</c:v>
                </c:pt>
                <c:pt idx="1161">
                  <c:v>0.54300000000000004</c:v>
                </c:pt>
                <c:pt idx="1162">
                  <c:v>0.57999999999999996</c:v>
                </c:pt>
                <c:pt idx="1163">
                  <c:v>0.63600000000000001</c:v>
                </c:pt>
                <c:pt idx="1164">
                  <c:v>0.69399999999999995</c:v>
                </c:pt>
                <c:pt idx="1165">
                  <c:v>0.72899999999999998</c:v>
                </c:pt>
                <c:pt idx="1166">
                  <c:v>0.73499999999999999</c:v>
                </c:pt>
                <c:pt idx="1167">
                  <c:v>0.752</c:v>
                </c:pt>
                <c:pt idx="1168">
                  <c:v>0.78700000000000003</c:v>
                </c:pt>
                <c:pt idx="1169">
                  <c:v>0.8</c:v>
                </c:pt>
                <c:pt idx="1170">
                  <c:v>1.9E-2</c:v>
                </c:pt>
                <c:pt idx="1171">
                  <c:v>4.2999999999999997E-2</c:v>
                </c:pt>
                <c:pt idx="1172">
                  <c:v>0.09</c:v>
                </c:pt>
                <c:pt idx="1173">
                  <c:v>0.129</c:v>
                </c:pt>
                <c:pt idx="1174">
                  <c:v>0.129</c:v>
                </c:pt>
                <c:pt idx="1175">
                  <c:v>0.129</c:v>
                </c:pt>
                <c:pt idx="1176">
                  <c:v>0.16200000000000001</c:v>
                </c:pt>
                <c:pt idx="1177">
                  <c:v>0.19700000000000001</c:v>
                </c:pt>
                <c:pt idx="1178">
                  <c:v>0.23</c:v>
                </c:pt>
                <c:pt idx="1179">
                  <c:v>0.27400000000000002</c:v>
                </c:pt>
                <c:pt idx="1180">
                  <c:v>0.318</c:v>
                </c:pt>
                <c:pt idx="1181">
                  <c:v>0.39600000000000002</c:v>
                </c:pt>
                <c:pt idx="1182">
                  <c:v>0.46899999999999997</c:v>
                </c:pt>
                <c:pt idx="1183">
                  <c:v>0.29399999999999998</c:v>
                </c:pt>
                <c:pt idx="1184">
                  <c:v>0.313</c:v>
                </c:pt>
                <c:pt idx="1185">
                  <c:v>0.46300000000000002</c:v>
                </c:pt>
                <c:pt idx="1186">
                  <c:v>0.5</c:v>
                </c:pt>
                <c:pt idx="1187">
                  <c:v>0.53900000000000003</c:v>
                </c:pt>
                <c:pt idx="1188">
                  <c:v>0.55800000000000005</c:v>
                </c:pt>
                <c:pt idx="1189">
                  <c:v>0.59699999999999998</c:v>
                </c:pt>
                <c:pt idx="1190">
                  <c:v>0.64400000000000002</c:v>
                </c:pt>
                <c:pt idx="1191">
                  <c:v>0.66</c:v>
                </c:pt>
                <c:pt idx="1192">
                  <c:v>0.7</c:v>
                </c:pt>
                <c:pt idx="1193">
                  <c:v>0.75</c:v>
                </c:pt>
                <c:pt idx="1194">
                  <c:v>0.81599999999999995</c:v>
                </c:pt>
                <c:pt idx="1195">
                  <c:v>0.80700000000000005</c:v>
                </c:pt>
                <c:pt idx="1196">
                  <c:v>1.0999999999999999E-2</c:v>
                </c:pt>
                <c:pt idx="1197">
                  <c:v>1.2E-2</c:v>
                </c:pt>
                <c:pt idx="1198">
                  <c:v>2.5999999999999999E-2</c:v>
                </c:pt>
                <c:pt idx="1199">
                  <c:v>0.04</c:v>
                </c:pt>
                <c:pt idx="1200">
                  <c:v>0.155</c:v>
                </c:pt>
                <c:pt idx="1201">
                  <c:v>0.21299999999999999</c:v>
                </c:pt>
                <c:pt idx="1202">
                  <c:v>0.251</c:v>
                </c:pt>
                <c:pt idx="1203">
                  <c:v>0.27900000000000003</c:v>
                </c:pt>
                <c:pt idx="1204">
                  <c:v>0.34699999999999998</c:v>
                </c:pt>
                <c:pt idx="1205">
                  <c:v>0.377</c:v>
                </c:pt>
                <c:pt idx="1206">
                  <c:v>0.52</c:v>
                </c:pt>
                <c:pt idx="1207">
                  <c:v>0.6</c:v>
                </c:pt>
                <c:pt idx="1208">
                  <c:v>0.65400000000000003</c:v>
                </c:pt>
                <c:pt idx="1209">
                  <c:v>5.3999999999999999E-2</c:v>
                </c:pt>
                <c:pt idx="1210">
                  <c:v>7.5999999999999998E-2</c:v>
                </c:pt>
                <c:pt idx="1211">
                  <c:v>9.0999999999999998E-2</c:v>
                </c:pt>
                <c:pt idx="1212">
                  <c:v>0.12</c:v>
                </c:pt>
                <c:pt idx="1213">
                  <c:v>0.18099999999999999</c:v>
                </c:pt>
                <c:pt idx="1214">
                  <c:v>0.2</c:v>
                </c:pt>
                <c:pt idx="1215">
                  <c:v>0.27100000000000002</c:v>
                </c:pt>
                <c:pt idx="1216">
                  <c:v>0.33600000000000002</c:v>
                </c:pt>
                <c:pt idx="1217">
                  <c:v>0.39700000000000002</c:v>
                </c:pt>
                <c:pt idx="1218">
                  <c:v>0.45</c:v>
                </c:pt>
                <c:pt idx="1219">
                  <c:v>0.46200000000000002</c:v>
                </c:pt>
                <c:pt idx="1220">
                  <c:v>0.48</c:v>
                </c:pt>
                <c:pt idx="1221">
                  <c:v>0.51900000000000002</c:v>
                </c:pt>
                <c:pt idx="1222">
                  <c:v>6.6000000000000003E-2</c:v>
                </c:pt>
                <c:pt idx="1223">
                  <c:v>0.11600000000000001</c:v>
                </c:pt>
                <c:pt idx="1224">
                  <c:v>0.17799999999999999</c:v>
                </c:pt>
                <c:pt idx="1225">
                  <c:v>0.22800000000000001</c:v>
                </c:pt>
                <c:pt idx="1226">
                  <c:v>0.309</c:v>
                </c:pt>
                <c:pt idx="1227">
                  <c:v>0.33100000000000002</c:v>
                </c:pt>
                <c:pt idx="1228">
                  <c:v>0.38</c:v>
                </c:pt>
                <c:pt idx="1229">
                  <c:v>0.41399999999999998</c:v>
                </c:pt>
                <c:pt idx="1230">
                  <c:v>0.442</c:v>
                </c:pt>
                <c:pt idx="1231">
                  <c:v>0.50600000000000001</c:v>
                </c:pt>
                <c:pt idx="1232">
                  <c:v>0.56599999999999995</c:v>
                </c:pt>
                <c:pt idx="1233">
                  <c:v>0.57799999999999996</c:v>
                </c:pt>
                <c:pt idx="1234">
                  <c:v>0.61899999999999999</c:v>
                </c:pt>
                <c:pt idx="1235">
                  <c:v>0.153</c:v>
                </c:pt>
                <c:pt idx="1236">
                  <c:v>0.188</c:v>
                </c:pt>
                <c:pt idx="1237">
                  <c:v>0.28299999999999997</c:v>
                </c:pt>
                <c:pt idx="1238">
                  <c:v>0.30099999999999999</c:v>
                </c:pt>
                <c:pt idx="1239">
                  <c:v>0.33800000000000002</c:v>
                </c:pt>
                <c:pt idx="1240">
                  <c:v>0.32800000000000001</c:v>
                </c:pt>
                <c:pt idx="1241">
                  <c:v>0.35799999999999998</c:v>
                </c:pt>
                <c:pt idx="1242">
                  <c:v>0.40799999999999997</c:v>
                </c:pt>
                <c:pt idx="1243">
                  <c:v>0.42299999999999999</c:v>
                </c:pt>
                <c:pt idx="1244">
                  <c:v>0.498</c:v>
                </c:pt>
                <c:pt idx="1245">
                  <c:v>0.53</c:v>
                </c:pt>
                <c:pt idx="1246">
                  <c:v>0.56899999999999995</c:v>
                </c:pt>
                <c:pt idx="1247">
                  <c:v>0.60699999999999998</c:v>
                </c:pt>
                <c:pt idx="1248">
                  <c:v>9.8000000000000004E-2</c:v>
                </c:pt>
                <c:pt idx="1249">
                  <c:v>0.14699999999999999</c:v>
                </c:pt>
                <c:pt idx="1250">
                  <c:v>0.23899999999999999</c:v>
                </c:pt>
                <c:pt idx="1251">
                  <c:v>0.34300000000000003</c:v>
                </c:pt>
                <c:pt idx="1252">
                  <c:v>0.35499999999999998</c:v>
                </c:pt>
                <c:pt idx="1253">
                  <c:v>0.35299999999999998</c:v>
                </c:pt>
                <c:pt idx="1254">
                  <c:v>0.47899999999999998</c:v>
                </c:pt>
                <c:pt idx="1255">
                  <c:v>0.51900000000000002</c:v>
                </c:pt>
                <c:pt idx="1256">
                  <c:v>0.63</c:v>
                </c:pt>
                <c:pt idx="1257">
                  <c:v>0.64400000000000002</c:v>
                </c:pt>
                <c:pt idx="1258">
                  <c:v>0.68799999999999994</c:v>
                </c:pt>
                <c:pt idx="1259">
                  <c:v>0.70499999999999996</c:v>
                </c:pt>
                <c:pt idx="1260">
                  <c:v>0.73399999999999999</c:v>
                </c:pt>
                <c:pt idx="1261">
                  <c:v>0.39200000000000002</c:v>
                </c:pt>
                <c:pt idx="1262">
                  <c:v>0.43</c:v>
                </c:pt>
                <c:pt idx="1263">
                  <c:v>0.64300000000000002</c:v>
                </c:pt>
                <c:pt idx="1264">
                  <c:v>0.76300000000000001</c:v>
                </c:pt>
                <c:pt idx="1265">
                  <c:v>0.80900000000000005</c:v>
                </c:pt>
                <c:pt idx="1266">
                  <c:v>0.82699999999999996</c:v>
                </c:pt>
                <c:pt idx="1267">
                  <c:v>0.86699999999999999</c:v>
                </c:pt>
                <c:pt idx="1268">
                  <c:v>0.85</c:v>
                </c:pt>
                <c:pt idx="1269">
                  <c:v>0.85</c:v>
                </c:pt>
                <c:pt idx="1270">
                  <c:v>0.86799999999999999</c:v>
                </c:pt>
                <c:pt idx="1271">
                  <c:v>0.88700000000000001</c:v>
                </c:pt>
                <c:pt idx="1272">
                  <c:v>0.89800000000000002</c:v>
                </c:pt>
                <c:pt idx="1273">
                  <c:v>0.92300000000000004</c:v>
                </c:pt>
                <c:pt idx="1274">
                  <c:v>0.28599999999999998</c:v>
                </c:pt>
                <c:pt idx="1275">
                  <c:v>0.315</c:v>
                </c:pt>
                <c:pt idx="1276">
                  <c:v>0.41499999999999998</c:v>
                </c:pt>
                <c:pt idx="1277">
                  <c:v>0.45300000000000001</c:v>
                </c:pt>
                <c:pt idx="1278">
                  <c:v>0.53200000000000003</c:v>
                </c:pt>
                <c:pt idx="1279">
                  <c:v>0.61499999999999999</c:v>
                </c:pt>
                <c:pt idx="1280">
                  <c:v>0.63500000000000001</c:v>
                </c:pt>
                <c:pt idx="1281">
                  <c:v>0.66200000000000003</c:v>
                </c:pt>
                <c:pt idx="1282">
                  <c:v>0.70599999999999996</c:v>
                </c:pt>
                <c:pt idx="1283">
                  <c:v>0.72499999999999998</c:v>
                </c:pt>
                <c:pt idx="1284">
                  <c:v>0.74099999999999999</c:v>
                </c:pt>
                <c:pt idx="1285">
                  <c:v>0.76500000000000001</c:v>
                </c:pt>
                <c:pt idx="1286">
                  <c:v>0.78400000000000003</c:v>
                </c:pt>
                <c:pt idx="1287">
                  <c:v>0.32900000000000001</c:v>
                </c:pt>
                <c:pt idx="1288">
                  <c:v>0.432</c:v>
                </c:pt>
                <c:pt idx="1289">
                  <c:v>0.53300000000000003</c:v>
                </c:pt>
                <c:pt idx="1290">
                  <c:v>0.58899999999999997</c:v>
                </c:pt>
                <c:pt idx="1291">
                  <c:v>0.66500000000000004</c:v>
                </c:pt>
                <c:pt idx="1292">
                  <c:v>0.67900000000000005</c:v>
                </c:pt>
                <c:pt idx="1293">
                  <c:v>0.69399999999999995</c:v>
                </c:pt>
                <c:pt idx="1294">
                  <c:v>0.76</c:v>
                </c:pt>
                <c:pt idx="1295">
                  <c:v>0.75600000000000001</c:v>
                </c:pt>
                <c:pt idx="1296">
                  <c:v>0.752</c:v>
                </c:pt>
                <c:pt idx="1297">
                  <c:v>0.752</c:v>
                </c:pt>
                <c:pt idx="1298">
                  <c:v>0.80700000000000005</c:v>
                </c:pt>
                <c:pt idx="1299">
                  <c:v>0.85299999999999998</c:v>
                </c:pt>
                <c:pt idx="1300">
                  <c:v>0.372</c:v>
                </c:pt>
                <c:pt idx="1301">
                  <c:v>0.43099999999999999</c:v>
                </c:pt>
                <c:pt idx="1302">
                  <c:v>0.624</c:v>
                </c:pt>
                <c:pt idx="1303">
                  <c:v>0.69199999999999995</c:v>
                </c:pt>
                <c:pt idx="1304">
                  <c:v>0.72399999999999998</c:v>
                </c:pt>
                <c:pt idx="1305">
                  <c:v>0.745</c:v>
                </c:pt>
                <c:pt idx="1306">
                  <c:v>0.79700000000000004</c:v>
                </c:pt>
                <c:pt idx="1307">
                  <c:v>0.80800000000000005</c:v>
                </c:pt>
                <c:pt idx="1308">
                  <c:v>0.83699999999999997</c:v>
                </c:pt>
                <c:pt idx="1309">
                  <c:v>0.82499999999999996</c:v>
                </c:pt>
                <c:pt idx="1310">
                  <c:v>0.86899999999999999</c:v>
                </c:pt>
                <c:pt idx="1311">
                  <c:v>0.88700000000000001</c:v>
                </c:pt>
                <c:pt idx="1312">
                  <c:v>0.89900000000000002</c:v>
                </c:pt>
                <c:pt idx="1313">
                  <c:v>0.14299999999999999</c:v>
                </c:pt>
                <c:pt idx="1314">
                  <c:v>0.26300000000000001</c:v>
                </c:pt>
                <c:pt idx="1315">
                  <c:v>0.30199999999999999</c:v>
                </c:pt>
                <c:pt idx="1316">
                  <c:v>0.36099999999999999</c:v>
                </c:pt>
                <c:pt idx="1317">
                  <c:v>0.39200000000000002</c:v>
                </c:pt>
                <c:pt idx="1318">
                  <c:v>0.42899999999999999</c:v>
                </c:pt>
                <c:pt idx="1319">
                  <c:v>0.46899999999999997</c:v>
                </c:pt>
                <c:pt idx="1320">
                  <c:v>0.66100000000000003</c:v>
                </c:pt>
                <c:pt idx="1321">
                  <c:v>0.70699999999999996</c:v>
                </c:pt>
                <c:pt idx="1322">
                  <c:v>0.71599999999999997</c:v>
                </c:pt>
                <c:pt idx="1323">
                  <c:v>0.77300000000000002</c:v>
                </c:pt>
                <c:pt idx="1324">
                  <c:v>0.77800000000000002</c:v>
                </c:pt>
                <c:pt idx="1325">
                  <c:v>0.81399999999999995</c:v>
                </c:pt>
                <c:pt idx="1326">
                  <c:v>0.30199999999999999</c:v>
                </c:pt>
                <c:pt idx="1327">
                  <c:v>0.317</c:v>
                </c:pt>
                <c:pt idx="1328">
                  <c:v>0.48799999999999999</c:v>
                </c:pt>
                <c:pt idx="1329">
                  <c:v>0.55900000000000005</c:v>
                </c:pt>
                <c:pt idx="1330">
                  <c:v>0.64700000000000002</c:v>
                </c:pt>
                <c:pt idx="1331">
                  <c:v>0.68700000000000006</c:v>
                </c:pt>
                <c:pt idx="1332">
                  <c:v>0.72199999999999998</c:v>
                </c:pt>
                <c:pt idx="1333">
                  <c:v>0.752</c:v>
                </c:pt>
                <c:pt idx="1334">
                  <c:v>0.78</c:v>
                </c:pt>
                <c:pt idx="1335">
                  <c:v>0.79</c:v>
                </c:pt>
                <c:pt idx="1336">
                  <c:v>0.82</c:v>
                </c:pt>
                <c:pt idx="1337">
                  <c:v>0.81299999999999994</c:v>
                </c:pt>
                <c:pt idx="1338">
                  <c:v>0.82299999999999995</c:v>
                </c:pt>
                <c:pt idx="1339">
                  <c:v>9.0999999999999998E-2</c:v>
                </c:pt>
                <c:pt idx="1340">
                  <c:v>0.109</c:v>
                </c:pt>
                <c:pt idx="1341">
                  <c:v>0.14699999999999999</c:v>
                </c:pt>
                <c:pt idx="1342">
                  <c:v>0.17799999999999999</c:v>
                </c:pt>
                <c:pt idx="1343">
                  <c:v>0.214</c:v>
                </c:pt>
                <c:pt idx="1344">
                  <c:v>0.24</c:v>
                </c:pt>
                <c:pt idx="1345">
                  <c:v>0.32300000000000001</c:v>
                </c:pt>
                <c:pt idx="1346">
                  <c:v>0.35899999999999999</c:v>
                </c:pt>
                <c:pt idx="1347">
                  <c:v>0.38200000000000001</c:v>
                </c:pt>
                <c:pt idx="1348">
                  <c:v>0.42399999999999999</c:v>
                </c:pt>
                <c:pt idx="1349">
                  <c:v>0.44400000000000001</c:v>
                </c:pt>
                <c:pt idx="1350">
                  <c:v>0.51600000000000001</c:v>
                </c:pt>
                <c:pt idx="1351">
                  <c:v>0.55100000000000005</c:v>
                </c:pt>
                <c:pt idx="1352">
                  <c:v>7.0000000000000007E-2</c:v>
                </c:pt>
                <c:pt idx="1353">
                  <c:v>0.14499999999999999</c:v>
                </c:pt>
                <c:pt idx="1354">
                  <c:v>0.16700000000000001</c:v>
                </c:pt>
                <c:pt idx="1355">
                  <c:v>0.216</c:v>
                </c:pt>
                <c:pt idx="1356">
                  <c:v>0.27700000000000002</c:v>
                </c:pt>
                <c:pt idx="1357">
                  <c:v>0.39</c:v>
                </c:pt>
                <c:pt idx="1358">
                  <c:v>0.47099999999999997</c:v>
                </c:pt>
                <c:pt idx="1359">
                  <c:v>0.53300000000000003</c:v>
                </c:pt>
                <c:pt idx="1360">
                  <c:v>0.61</c:v>
                </c:pt>
                <c:pt idx="1361">
                  <c:v>0.62</c:v>
                </c:pt>
                <c:pt idx="1362">
                  <c:v>0.65</c:v>
                </c:pt>
                <c:pt idx="1363">
                  <c:v>0.68</c:v>
                </c:pt>
                <c:pt idx="1364">
                  <c:v>0.70599999999999996</c:v>
                </c:pt>
                <c:pt idx="1365">
                  <c:v>0.44500000000000001</c:v>
                </c:pt>
                <c:pt idx="1366">
                  <c:v>0.49399999999999999</c:v>
                </c:pt>
                <c:pt idx="1367">
                  <c:v>0.79100000000000004</c:v>
                </c:pt>
                <c:pt idx="1368">
                  <c:v>0.83099999999999996</c:v>
                </c:pt>
                <c:pt idx="1369">
                  <c:v>0.83899999999999997</c:v>
                </c:pt>
                <c:pt idx="1370">
                  <c:v>0.87</c:v>
                </c:pt>
                <c:pt idx="1371">
                  <c:v>0.89500000000000002</c:v>
                </c:pt>
                <c:pt idx="1372">
                  <c:v>0.90600000000000003</c:v>
                </c:pt>
                <c:pt idx="1373">
                  <c:v>0.91</c:v>
                </c:pt>
                <c:pt idx="1374">
                  <c:v>0.93</c:v>
                </c:pt>
                <c:pt idx="1375">
                  <c:v>0.93400000000000005</c:v>
                </c:pt>
                <c:pt idx="1376">
                  <c:v>0.94799999999999995</c:v>
                </c:pt>
                <c:pt idx="1377">
                  <c:v>0.96199999999999997</c:v>
                </c:pt>
                <c:pt idx="1378">
                  <c:v>0.17899999999999999</c:v>
                </c:pt>
                <c:pt idx="1379">
                  <c:v>0.23100000000000001</c:v>
                </c:pt>
                <c:pt idx="1380">
                  <c:v>0.25900000000000001</c:v>
                </c:pt>
                <c:pt idx="1381">
                  <c:v>0.34300000000000003</c:v>
                </c:pt>
                <c:pt idx="1382">
                  <c:v>0.37</c:v>
                </c:pt>
                <c:pt idx="1383">
                  <c:v>0.41599999999999998</c:v>
                </c:pt>
                <c:pt idx="1384">
                  <c:v>0.54800000000000004</c:v>
                </c:pt>
                <c:pt idx="1385">
                  <c:v>0.61199999999999999</c:v>
                </c:pt>
                <c:pt idx="1386">
                  <c:v>0.65300000000000002</c:v>
                </c:pt>
                <c:pt idx="1387">
                  <c:v>0.67400000000000004</c:v>
                </c:pt>
                <c:pt idx="1388">
                  <c:v>0.69899999999999995</c:v>
                </c:pt>
                <c:pt idx="1389">
                  <c:v>0.749</c:v>
                </c:pt>
                <c:pt idx="1390">
                  <c:v>0.76900000000000002</c:v>
                </c:pt>
                <c:pt idx="1391">
                  <c:v>0.129</c:v>
                </c:pt>
                <c:pt idx="1392">
                  <c:v>0.129</c:v>
                </c:pt>
                <c:pt idx="1393">
                  <c:v>0.129</c:v>
                </c:pt>
                <c:pt idx="1394">
                  <c:v>0.129</c:v>
                </c:pt>
                <c:pt idx="1395">
                  <c:v>0.129</c:v>
                </c:pt>
                <c:pt idx="1396">
                  <c:v>0.129</c:v>
                </c:pt>
                <c:pt idx="1397">
                  <c:v>0.129</c:v>
                </c:pt>
                <c:pt idx="1398">
                  <c:v>0.129</c:v>
                </c:pt>
                <c:pt idx="1399">
                  <c:v>0.129</c:v>
                </c:pt>
                <c:pt idx="1400">
                  <c:v>0.129</c:v>
                </c:pt>
                <c:pt idx="1401">
                  <c:v>0.129</c:v>
                </c:pt>
                <c:pt idx="1402">
                  <c:v>0.129</c:v>
                </c:pt>
                <c:pt idx="1403">
                  <c:v>0.129</c:v>
                </c:pt>
                <c:pt idx="1404">
                  <c:v>0.23100000000000001</c:v>
                </c:pt>
                <c:pt idx="1405">
                  <c:v>0.27200000000000002</c:v>
                </c:pt>
                <c:pt idx="1406">
                  <c:v>0.28000000000000003</c:v>
                </c:pt>
                <c:pt idx="1407">
                  <c:v>0.28999999999999998</c:v>
                </c:pt>
                <c:pt idx="1408">
                  <c:v>0.33200000000000002</c:v>
                </c:pt>
                <c:pt idx="1409">
                  <c:v>0.35</c:v>
                </c:pt>
                <c:pt idx="1410">
                  <c:v>0.38</c:v>
                </c:pt>
                <c:pt idx="1411">
                  <c:v>0.40799999999999997</c:v>
                </c:pt>
                <c:pt idx="1412">
                  <c:v>0.44500000000000001</c:v>
                </c:pt>
                <c:pt idx="1413">
                  <c:v>0.48799999999999999</c:v>
                </c:pt>
                <c:pt idx="1414">
                  <c:v>0.53700000000000003</c:v>
                </c:pt>
                <c:pt idx="1415">
                  <c:v>0.54400000000000004</c:v>
                </c:pt>
                <c:pt idx="1416">
                  <c:v>0.55800000000000005</c:v>
                </c:pt>
                <c:pt idx="1417">
                  <c:v>0.129</c:v>
                </c:pt>
                <c:pt idx="1418">
                  <c:v>0.129</c:v>
                </c:pt>
                <c:pt idx="1419">
                  <c:v>0.129</c:v>
                </c:pt>
                <c:pt idx="1420">
                  <c:v>0.129</c:v>
                </c:pt>
                <c:pt idx="1421">
                  <c:v>0.129</c:v>
                </c:pt>
                <c:pt idx="1422">
                  <c:v>0.129</c:v>
                </c:pt>
                <c:pt idx="1423">
                  <c:v>0.129</c:v>
                </c:pt>
                <c:pt idx="1424">
                  <c:v>0.129</c:v>
                </c:pt>
                <c:pt idx="1425">
                  <c:v>0.129</c:v>
                </c:pt>
                <c:pt idx="1426">
                  <c:v>0.129</c:v>
                </c:pt>
                <c:pt idx="1427">
                  <c:v>0.129</c:v>
                </c:pt>
                <c:pt idx="1428">
                  <c:v>0.129</c:v>
                </c:pt>
                <c:pt idx="1429">
                  <c:v>0.129</c:v>
                </c:pt>
                <c:pt idx="1430">
                  <c:v>6.3E-2</c:v>
                </c:pt>
                <c:pt idx="1431">
                  <c:v>7.1999999999999995E-2</c:v>
                </c:pt>
                <c:pt idx="1432">
                  <c:v>0.219</c:v>
                </c:pt>
                <c:pt idx="1433">
                  <c:v>0.27</c:v>
                </c:pt>
                <c:pt idx="1434">
                  <c:v>0.38600000000000001</c:v>
                </c:pt>
                <c:pt idx="1435">
                  <c:v>0.46</c:v>
                </c:pt>
                <c:pt idx="1436">
                  <c:v>0.53600000000000003</c:v>
                </c:pt>
                <c:pt idx="1437">
                  <c:v>0.59199999999999997</c:v>
                </c:pt>
                <c:pt idx="1438">
                  <c:v>0.63400000000000001</c:v>
                </c:pt>
                <c:pt idx="1439">
                  <c:v>0.66800000000000004</c:v>
                </c:pt>
                <c:pt idx="1440">
                  <c:v>0.68400000000000005</c:v>
                </c:pt>
                <c:pt idx="1441">
                  <c:v>0.69699999999999995</c:v>
                </c:pt>
                <c:pt idx="1442">
                  <c:v>0.73099999999999998</c:v>
                </c:pt>
                <c:pt idx="1443">
                  <c:v>0.36499999999999999</c:v>
                </c:pt>
                <c:pt idx="1444">
                  <c:v>0.45100000000000001</c:v>
                </c:pt>
                <c:pt idx="1445">
                  <c:v>0.59499999999999997</c:v>
                </c:pt>
                <c:pt idx="1446">
                  <c:v>0.58799999999999997</c:v>
                </c:pt>
                <c:pt idx="1447">
                  <c:v>0.64</c:v>
                </c:pt>
                <c:pt idx="1448">
                  <c:v>0.63400000000000001</c:v>
                </c:pt>
                <c:pt idx="1449">
                  <c:v>0.64200000000000002</c:v>
                </c:pt>
                <c:pt idx="1450">
                  <c:v>0.65100000000000002</c:v>
                </c:pt>
                <c:pt idx="1451">
                  <c:v>0.7</c:v>
                </c:pt>
                <c:pt idx="1452">
                  <c:v>0.75</c:v>
                </c:pt>
                <c:pt idx="1453">
                  <c:v>0.8</c:v>
                </c:pt>
                <c:pt idx="1454">
                  <c:v>0.85</c:v>
                </c:pt>
                <c:pt idx="1455">
                  <c:v>0.89400000000000002</c:v>
                </c:pt>
                <c:pt idx="1456">
                  <c:v>6.4000000000000001E-2</c:v>
                </c:pt>
                <c:pt idx="1457">
                  <c:v>7.1999999999999995E-2</c:v>
                </c:pt>
                <c:pt idx="1458">
                  <c:v>0.17699999999999999</c:v>
                </c:pt>
                <c:pt idx="1459">
                  <c:v>0.25900000000000001</c:v>
                </c:pt>
                <c:pt idx="1460">
                  <c:v>0.312</c:v>
                </c:pt>
                <c:pt idx="1461">
                  <c:v>0.36199999999999999</c:v>
                </c:pt>
                <c:pt idx="1462">
                  <c:v>0.439</c:v>
                </c:pt>
                <c:pt idx="1463">
                  <c:v>0.499</c:v>
                </c:pt>
                <c:pt idx="1464">
                  <c:v>0.55200000000000005</c:v>
                </c:pt>
                <c:pt idx="1465">
                  <c:v>0.59799999999999998</c:v>
                </c:pt>
                <c:pt idx="1466">
                  <c:v>0.621</c:v>
                </c:pt>
                <c:pt idx="1467">
                  <c:v>0.63600000000000001</c:v>
                </c:pt>
                <c:pt idx="1468">
                  <c:v>0.67200000000000004</c:v>
                </c:pt>
                <c:pt idx="1469">
                  <c:v>0.22900000000000001</c:v>
                </c:pt>
                <c:pt idx="1470">
                  <c:v>0.36199999999999999</c:v>
                </c:pt>
                <c:pt idx="1471">
                  <c:v>0.39800000000000002</c:v>
                </c:pt>
                <c:pt idx="1472">
                  <c:v>0.54600000000000004</c:v>
                </c:pt>
                <c:pt idx="1473">
                  <c:v>0.65900000000000003</c:v>
                </c:pt>
                <c:pt idx="1474">
                  <c:v>0.7</c:v>
                </c:pt>
                <c:pt idx="1475">
                  <c:v>0.72499999999999998</c:v>
                </c:pt>
                <c:pt idx="1476">
                  <c:v>0.78900000000000003</c:v>
                </c:pt>
                <c:pt idx="1477">
                  <c:v>0.82199999999999995</c:v>
                </c:pt>
                <c:pt idx="1478">
                  <c:v>0.873</c:v>
                </c:pt>
                <c:pt idx="1479">
                  <c:v>0.90600000000000003</c:v>
                </c:pt>
                <c:pt idx="1480">
                  <c:v>0.9</c:v>
                </c:pt>
                <c:pt idx="1481">
                  <c:v>0.91900000000000004</c:v>
                </c:pt>
                <c:pt idx="1482">
                  <c:v>0.13100000000000001</c:v>
                </c:pt>
                <c:pt idx="1483">
                  <c:v>0.17899999999999999</c:v>
                </c:pt>
                <c:pt idx="1484">
                  <c:v>0.28899999999999998</c:v>
                </c:pt>
                <c:pt idx="1485">
                  <c:v>0.316</c:v>
                </c:pt>
                <c:pt idx="1486">
                  <c:v>0.34599999999999997</c:v>
                </c:pt>
                <c:pt idx="1487">
                  <c:v>0.41199999999999998</c:v>
                </c:pt>
                <c:pt idx="1488">
                  <c:v>0.40400000000000003</c:v>
                </c:pt>
                <c:pt idx="1489">
                  <c:v>0.46899999999999997</c:v>
                </c:pt>
                <c:pt idx="1490">
                  <c:v>0.501</c:v>
                </c:pt>
                <c:pt idx="1491">
                  <c:v>0.58899999999999997</c:v>
                </c:pt>
                <c:pt idx="1492">
                  <c:v>0.63</c:v>
                </c:pt>
                <c:pt idx="1493">
                  <c:v>0.68</c:v>
                </c:pt>
                <c:pt idx="1494">
                  <c:v>0.68200000000000005</c:v>
                </c:pt>
                <c:pt idx="1495">
                  <c:v>1.2999999999999999E-2</c:v>
                </c:pt>
                <c:pt idx="1496">
                  <c:v>1.4999999999999999E-2</c:v>
                </c:pt>
                <c:pt idx="1497">
                  <c:v>3.7999999999999999E-2</c:v>
                </c:pt>
                <c:pt idx="1498">
                  <c:v>7.3999999999999996E-2</c:v>
                </c:pt>
                <c:pt idx="1499">
                  <c:v>0.106</c:v>
                </c:pt>
                <c:pt idx="1500">
                  <c:v>0.14599999999999999</c:v>
                </c:pt>
                <c:pt idx="1501">
                  <c:v>0.19600000000000001</c:v>
                </c:pt>
                <c:pt idx="1502">
                  <c:v>0.20499999999999999</c:v>
                </c:pt>
                <c:pt idx="1503">
                  <c:v>0.23400000000000001</c:v>
                </c:pt>
                <c:pt idx="1504">
                  <c:v>0.27500000000000002</c:v>
                </c:pt>
                <c:pt idx="1505">
                  <c:v>0.32300000000000001</c:v>
                </c:pt>
                <c:pt idx="1506">
                  <c:v>0.38</c:v>
                </c:pt>
                <c:pt idx="1507">
                  <c:v>0.434</c:v>
                </c:pt>
                <c:pt idx="1508">
                  <c:v>0.42199999999999999</c:v>
                </c:pt>
                <c:pt idx="1509">
                  <c:v>0.46600000000000003</c:v>
                </c:pt>
                <c:pt idx="1510">
                  <c:v>0.48</c:v>
                </c:pt>
                <c:pt idx="1511">
                  <c:v>0.495</c:v>
                </c:pt>
                <c:pt idx="1512">
                  <c:v>0.52500000000000002</c:v>
                </c:pt>
                <c:pt idx="1513">
                  <c:v>0.55500000000000005</c:v>
                </c:pt>
                <c:pt idx="1514">
                  <c:v>0.61499999999999999</c:v>
                </c:pt>
                <c:pt idx="1515">
                  <c:v>0.64400000000000002</c:v>
                </c:pt>
                <c:pt idx="1516">
                  <c:v>0.67300000000000004</c:v>
                </c:pt>
                <c:pt idx="1517">
                  <c:v>0.70099999999999996</c:v>
                </c:pt>
                <c:pt idx="1518">
                  <c:v>0.75</c:v>
                </c:pt>
                <c:pt idx="1519">
                  <c:v>0.80300000000000005</c:v>
                </c:pt>
                <c:pt idx="1520">
                  <c:v>0.87</c:v>
                </c:pt>
                <c:pt idx="1521">
                  <c:v>0.129</c:v>
                </c:pt>
                <c:pt idx="1522">
                  <c:v>0.129</c:v>
                </c:pt>
                <c:pt idx="1523">
                  <c:v>0.129</c:v>
                </c:pt>
                <c:pt idx="1524">
                  <c:v>0.129</c:v>
                </c:pt>
                <c:pt idx="1525">
                  <c:v>0.254</c:v>
                </c:pt>
                <c:pt idx="1526">
                  <c:v>0.27100000000000002</c:v>
                </c:pt>
                <c:pt idx="1527">
                  <c:v>0.28899999999999998</c:v>
                </c:pt>
                <c:pt idx="1528">
                  <c:v>0.308</c:v>
                </c:pt>
                <c:pt idx="1529">
                  <c:v>0.32900000000000001</c:v>
                </c:pt>
                <c:pt idx="1530">
                  <c:v>0.35099999999999998</c:v>
                </c:pt>
                <c:pt idx="1531">
                  <c:v>0.375</c:v>
                </c:pt>
                <c:pt idx="1532">
                  <c:v>0.35599999999999998</c:v>
                </c:pt>
                <c:pt idx="1533">
                  <c:v>0.56799999999999995</c:v>
                </c:pt>
                <c:pt idx="1534">
                  <c:v>0.44</c:v>
                </c:pt>
                <c:pt idx="1535">
                  <c:v>0.49399999999999999</c:v>
                </c:pt>
                <c:pt idx="1536">
                  <c:v>0.61299999999999999</c:v>
                </c:pt>
                <c:pt idx="1537">
                  <c:v>0.64400000000000002</c:v>
                </c:pt>
                <c:pt idx="1538">
                  <c:v>0.68500000000000005</c:v>
                </c:pt>
                <c:pt idx="1539">
                  <c:v>0.81</c:v>
                </c:pt>
                <c:pt idx="1540">
                  <c:v>0.83699999999999997</c:v>
                </c:pt>
                <c:pt idx="1541">
                  <c:v>0.85799999999999998</c:v>
                </c:pt>
                <c:pt idx="1542">
                  <c:v>0.874</c:v>
                </c:pt>
                <c:pt idx="1543">
                  <c:v>0.89600000000000002</c:v>
                </c:pt>
                <c:pt idx="1544">
                  <c:v>0.90700000000000003</c:v>
                </c:pt>
                <c:pt idx="1545">
                  <c:v>0.91400000000000003</c:v>
                </c:pt>
                <c:pt idx="1546">
                  <c:v>0.92900000000000005</c:v>
                </c:pt>
                <c:pt idx="1547">
                  <c:v>2.5000000000000001E-2</c:v>
                </c:pt>
                <c:pt idx="1548">
                  <c:v>3.5000000000000003E-2</c:v>
                </c:pt>
                <c:pt idx="1549">
                  <c:v>0.17299999999999999</c:v>
                </c:pt>
                <c:pt idx="1550">
                  <c:v>0.191</c:v>
                </c:pt>
                <c:pt idx="1551">
                  <c:v>0.24399999999999999</c:v>
                </c:pt>
                <c:pt idx="1552">
                  <c:v>0.26500000000000001</c:v>
                </c:pt>
                <c:pt idx="1553">
                  <c:v>0.28599999999999998</c:v>
                </c:pt>
                <c:pt idx="1554">
                  <c:v>0.36299999999999999</c:v>
                </c:pt>
                <c:pt idx="1555">
                  <c:v>0.46</c:v>
                </c:pt>
                <c:pt idx="1556">
                  <c:v>0.51800000000000002</c:v>
                </c:pt>
                <c:pt idx="1557">
                  <c:v>0.51900000000000002</c:v>
                </c:pt>
                <c:pt idx="1558">
                  <c:v>0.56699999999999995</c:v>
                </c:pt>
                <c:pt idx="1559">
                  <c:v>0.57399999999999995</c:v>
                </c:pt>
                <c:pt idx="1560">
                  <c:v>0.52</c:v>
                </c:pt>
                <c:pt idx="1561">
                  <c:v>0.64</c:v>
                </c:pt>
                <c:pt idx="1562">
                  <c:v>0.72799999999999998</c:v>
                </c:pt>
                <c:pt idx="1563">
                  <c:v>0.78100000000000003</c:v>
                </c:pt>
                <c:pt idx="1564">
                  <c:v>0.77700000000000002</c:v>
                </c:pt>
                <c:pt idx="1565">
                  <c:v>0.82</c:v>
                </c:pt>
                <c:pt idx="1566">
                  <c:v>0.82599999999999996</c:v>
                </c:pt>
                <c:pt idx="1567">
                  <c:v>0.86899999999999999</c:v>
                </c:pt>
                <c:pt idx="1568">
                  <c:v>0.90600000000000003</c:v>
                </c:pt>
                <c:pt idx="1569">
                  <c:v>0.92100000000000004</c:v>
                </c:pt>
                <c:pt idx="1570">
                  <c:v>0.93400000000000005</c:v>
                </c:pt>
                <c:pt idx="1571">
                  <c:v>0.93500000000000005</c:v>
                </c:pt>
                <c:pt idx="1572">
                  <c:v>0.94599999999999995</c:v>
                </c:pt>
                <c:pt idx="1573">
                  <c:v>7.2999999999999995E-2</c:v>
                </c:pt>
                <c:pt idx="1574">
                  <c:v>9.9000000000000005E-2</c:v>
                </c:pt>
                <c:pt idx="1575">
                  <c:v>0.21199999999999999</c:v>
                </c:pt>
                <c:pt idx="1576">
                  <c:v>0.249</c:v>
                </c:pt>
                <c:pt idx="1577">
                  <c:v>0.32500000000000001</c:v>
                </c:pt>
                <c:pt idx="1578">
                  <c:v>0.38800000000000001</c:v>
                </c:pt>
                <c:pt idx="1579">
                  <c:v>0.44600000000000001</c:v>
                </c:pt>
                <c:pt idx="1580">
                  <c:v>0.48599999999999999</c:v>
                </c:pt>
                <c:pt idx="1581">
                  <c:v>0.53100000000000003</c:v>
                </c:pt>
                <c:pt idx="1582">
                  <c:v>0.59</c:v>
                </c:pt>
                <c:pt idx="1583">
                  <c:v>0.623</c:v>
                </c:pt>
                <c:pt idx="1584">
                  <c:v>0.61899999999999999</c:v>
                </c:pt>
                <c:pt idx="1585">
                  <c:v>0.623</c:v>
                </c:pt>
                <c:pt idx="1586">
                  <c:v>0.16400000000000001</c:v>
                </c:pt>
                <c:pt idx="1587">
                  <c:v>0.18099999999999999</c:v>
                </c:pt>
                <c:pt idx="1588">
                  <c:v>0.19400000000000001</c:v>
                </c:pt>
                <c:pt idx="1589">
                  <c:v>0.29699999999999999</c:v>
                </c:pt>
                <c:pt idx="1590">
                  <c:v>0.318</c:v>
                </c:pt>
                <c:pt idx="1591">
                  <c:v>0.35</c:v>
                </c:pt>
                <c:pt idx="1592">
                  <c:v>0.38</c:v>
                </c:pt>
                <c:pt idx="1593">
                  <c:v>0.42099999999999999</c:v>
                </c:pt>
                <c:pt idx="1594">
                  <c:v>0.441</c:v>
                </c:pt>
                <c:pt idx="1595">
                  <c:v>0.48299999999999998</c:v>
                </c:pt>
                <c:pt idx="1596">
                  <c:v>0.53300000000000003</c:v>
                </c:pt>
                <c:pt idx="1597">
                  <c:v>0.55200000000000005</c:v>
                </c:pt>
                <c:pt idx="1598">
                  <c:v>0.60299999999999998</c:v>
                </c:pt>
                <c:pt idx="1599">
                  <c:v>3.5999999999999997E-2</c:v>
                </c:pt>
                <c:pt idx="1600">
                  <c:v>4.4999999999999998E-2</c:v>
                </c:pt>
                <c:pt idx="1601">
                  <c:v>6.6000000000000003E-2</c:v>
                </c:pt>
                <c:pt idx="1602">
                  <c:v>8.8999999999999996E-2</c:v>
                </c:pt>
                <c:pt idx="1603">
                  <c:v>0.15</c:v>
                </c:pt>
                <c:pt idx="1604">
                  <c:v>0.215</c:v>
                </c:pt>
                <c:pt idx="1605">
                  <c:v>0.247</c:v>
                </c:pt>
                <c:pt idx="1606">
                  <c:v>0.28299999999999997</c:v>
                </c:pt>
                <c:pt idx="1607">
                  <c:v>0.32400000000000001</c:v>
                </c:pt>
                <c:pt idx="1608">
                  <c:v>0.36599999999999999</c:v>
                </c:pt>
                <c:pt idx="1609">
                  <c:v>0.39900000000000002</c:v>
                </c:pt>
                <c:pt idx="1610">
                  <c:v>0.4</c:v>
                </c:pt>
                <c:pt idx="1611">
                  <c:v>0.45900000000000002</c:v>
                </c:pt>
                <c:pt idx="1612">
                  <c:v>0.02</c:v>
                </c:pt>
                <c:pt idx="1613">
                  <c:v>2.9000000000000001E-2</c:v>
                </c:pt>
                <c:pt idx="1614">
                  <c:v>4.1000000000000002E-2</c:v>
                </c:pt>
                <c:pt idx="1615">
                  <c:v>8.3000000000000004E-2</c:v>
                </c:pt>
                <c:pt idx="1616">
                  <c:v>0.129</c:v>
                </c:pt>
                <c:pt idx="1617">
                  <c:v>0.152</c:v>
                </c:pt>
                <c:pt idx="1618">
                  <c:v>0.18</c:v>
                </c:pt>
                <c:pt idx="1619">
                  <c:v>0.247</c:v>
                </c:pt>
                <c:pt idx="1620">
                  <c:v>0.26800000000000002</c:v>
                </c:pt>
                <c:pt idx="1621">
                  <c:v>0.28999999999999998</c:v>
                </c:pt>
                <c:pt idx="1622">
                  <c:v>0.43</c:v>
                </c:pt>
                <c:pt idx="1623">
                  <c:v>0.49</c:v>
                </c:pt>
                <c:pt idx="1624">
                  <c:v>0.63800000000000001</c:v>
                </c:pt>
                <c:pt idx="1625">
                  <c:v>0.48799999999999999</c:v>
                </c:pt>
                <c:pt idx="1626">
                  <c:v>0.503</c:v>
                </c:pt>
                <c:pt idx="1627">
                  <c:v>0.50800000000000001</c:v>
                </c:pt>
                <c:pt idx="1628">
                  <c:v>0.5</c:v>
                </c:pt>
                <c:pt idx="1629">
                  <c:v>0.50600000000000001</c:v>
                </c:pt>
                <c:pt idx="1630">
                  <c:v>0.503</c:v>
                </c:pt>
                <c:pt idx="1631">
                  <c:v>0.502</c:v>
                </c:pt>
                <c:pt idx="1632">
                  <c:v>0.504</c:v>
                </c:pt>
                <c:pt idx="1633">
                  <c:v>0.54500000000000004</c:v>
                </c:pt>
                <c:pt idx="1634">
                  <c:v>0.54200000000000004</c:v>
                </c:pt>
                <c:pt idx="1635">
                  <c:v>0.129</c:v>
                </c:pt>
                <c:pt idx="1636">
                  <c:v>0.496</c:v>
                </c:pt>
                <c:pt idx="1637">
                  <c:v>0.50900000000000001</c:v>
                </c:pt>
                <c:pt idx="1638">
                  <c:v>0.129</c:v>
                </c:pt>
                <c:pt idx="1639">
                  <c:v>0.129</c:v>
                </c:pt>
                <c:pt idx="1640">
                  <c:v>0.129</c:v>
                </c:pt>
                <c:pt idx="1641">
                  <c:v>0.129</c:v>
                </c:pt>
                <c:pt idx="1642">
                  <c:v>0.23499999999999999</c:v>
                </c:pt>
                <c:pt idx="1643">
                  <c:v>0.26300000000000001</c:v>
                </c:pt>
                <c:pt idx="1644">
                  <c:v>0.27200000000000002</c:v>
                </c:pt>
                <c:pt idx="1645">
                  <c:v>0.33200000000000002</c:v>
                </c:pt>
                <c:pt idx="1646">
                  <c:v>0.35599999999999998</c:v>
                </c:pt>
                <c:pt idx="1647">
                  <c:v>0.38100000000000001</c:v>
                </c:pt>
                <c:pt idx="1648">
                  <c:v>0.40899999999999997</c:v>
                </c:pt>
                <c:pt idx="1649">
                  <c:v>0.42199999999999999</c:v>
                </c:pt>
                <c:pt idx="1650">
                  <c:v>0.48099999999999998</c:v>
                </c:pt>
                <c:pt idx="1651">
                  <c:v>9.4E-2</c:v>
                </c:pt>
                <c:pt idx="1652">
                  <c:v>0.125</c:v>
                </c:pt>
                <c:pt idx="1653">
                  <c:v>0.40100000000000002</c:v>
                </c:pt>
                <c:pt idx="1654">
                  <c:v>0.43</c:v>
                </c:pt>
                <c:pt idx="1655">
                  <c:v>0.52900000000000003</c:v>
                </c:pt>
                <c:pt idx="1656">
                  <c:v>0.55200000000000005</c:v>
                </c:pt>
                <c:pt idx="1657">
                  <c:v>0.56100000000000005</c:v>
                </c:pt>
                <c:pt idx="1658">
                  <c:v>0.61799999999999999</c:v>
                </c:pt>
                <c:pt idx="1659">
                  <c:v>0.66100000000000003</c:v>
                </c:pt>
                <c:pt idx="1660">
                  <c:v>0.7</c:v>
                </c:pt>
                <c:pt idx="1661">
                  <c:v>0.75700000000000001</c:v>
                </c:pt>
                <c:pt idx="1662">
                  <c:v>0.74399999999999999</c:v>
                </c:pt>
                <c:pt idx="1663">
                  <c:v>0.76700000000000002</c:v>
                </c:pt>
                <c:pt idx="1664">
                  <c:v>0.151</c:v>
                </c:pt>
                <c:pt idx="1665">
                  <c:v>0.30199999999999999</c:v>
                </c:pt>
                <c:pt idx="1666">
                  <c:v>0.27800000000000002</c:v>
                </c:pt>
                <c:pt idx="1667">
                  <c:v>0.31900000000000001</c:v>
                </c:pt>
                <c:pt idx="1668">
                  <c:v>0.40799999999999997</c:v>
                </c:pt>
                <c:pt idx="1669">
                  <c:v>0.46800000000000003</c:v>
                </c:pt>
                <c:pt idx="1670">
                  <c:v>0.54</c:v>
                </c:pt>
                <c:pt idx="1671">
                  <c:v>0.56699999999999995</c:v>
                </c:pt>
                <c:pt idx="1672">
                  <c:v>0.57999999999999996</c:v>
                </c:pt>
                <c:pt idx="1673">
                  <c:v>0.64</c:v>
                </c:pt>
                <c:pt idx="1674">
                  <c:v>0.7</c:v>
                </c:pt>
                <c:pt idx="1675">
                  <c:v>0.67300000000000004</c:v>
                </c:pt>
                <c:pt idx="1676">
                  <c:v>0.68300000000000005</c:v>
                </c:pt>
                <c:pt idx="1677">
                  <c:v>0.13600000000000001</c:v>
                </c:pt>
                <c:pt idx="1678">
                  <c:v>0.18099999999999999</c:v>
                </c:pt>
                <c:pt idx="1679">
                  <c:v>0.20399999999999999</c:v>
                </c:pt>
                <c:pt idx="1680">
                  <c:v>0.39900000000000002</c:v>
                </c:pt>
                <c:pt idx="1681">
                  <c:v>0.44</c:v>
                </c:pt>
                <c:pt idx="1682">
                  <c:v>0.47899999999999998</c:v>
                </c:pt>
                <c:pt idx="1683">
                  <c:v>0.504</c:v>
                </c:pt>
                <c:pt idx="1684">
                  <c:v>0.55100000000000005</c:v>
                </c:pt>
                <c:pt idx="1685">
                  <c:v>0.59599999999999997</c:v>
                </c:pt>
                <c:pt idx="1686">
                  <c:v>0.624</c:v>
                </c:pt>
                <c:pt idx="1687">
                  <c:v>0.65800000000000003</c:v>
                </c:pt>
                <c:pt idx="1688">
                  <c:v>0.67600000000000005</c:v>
                </c:pt>
                <c:pt idx="1689">
                  <c:v>0.69799999999999995</c:v>
                </c:pt>
                <c:pt idx="1690">
                  <c:v>0.45700000000000002</c:v>
                </c:pt>
                <c:pt idx="1691">
                  <c:v>0.51800000000000002</c:v>
                </c:pt>
                <c:pt idx="1692">
                  <c:v>0.70599999999999996</c:v>
                </c:pt>
                <c:pt idx="1693">
                  <c:v>0.79100000000000004</c:v>
                </c:pt>
                <c:pt idx="1694">
                  <c:v>0.83899999999999997</c:v>
                </c:pt>
                <c:pt idx="1695">
                  <c:v>0.84799999999999998</c:v>
                </c:pt>
                <c:pt idx="1696">
                  <c:v>0.878</c:v>
                </c:pt>
                <c:pt idx="1697">
                  <c:v>0.82</c:v>
                </c:pt>
                <c:pt idx="1698">
                  <c:v>0.9</c:v>
                </c:pt>
                <c:pt idx="1699">
                  <c:v>0.91</c:v>
                </c:pt>
                <c:pt idx="1700">
                  <c:v>0.9</c:v>
                </c:pt>
                <c:pt idx="1701">
                  <c:v>0.92800000000000005</c:v>
                </c:pt>
                <c:pt idx="1702">
                  <c:v>0.93200000000000005</c:v>
                </c:pt>
                <c:pt idx="1703">
                  <c:v>0.47099999999999997</c:v>
                </c:pt>
                <c:pt idx="1704">
                  <c:v>0.55100000000000005</c:v>
                </c:pt>
                <c:pt idx="1705">
                  <c:v>0.61399999999999999</c:v>
                </c:pt>
                <c:pt idx="1706">
                  <c:v>0.65100000000000002</c:v>
                </c:pt>
                <c:pt idx="1707">
                  <c:v>0.67800000000000005</c:v>
                </c:pt>
                <c:pt idx="1708">
                  <c:v>0.70099999999999996</c:v>
                </c:pt>
                <c:pt idx="1709">
                  <c:v>0.75700000000000001</c:v>
                </c:pt>
                <c:pt idx="1710">
                  <c:v>0.77200000000000002</c:v>
                </c:pt>
                <c:pt idx="1711">
                  <c:v>0.79200000000000004</c:v>
                </c:pt>
                <c:pt idx="1712">
                  <c:v>0.81299999999999994</c:v>
                </c:pt>
                <c:pt idx="1713">
                  <c:v>0.83899999999999997</c:v>
                </c:pt>
                <c:pt idx="1714">
                  <c:v>0.85199999999999998</c:v>
                </c:pt>
                <c:pt idx="1715">
                  <c:v>0.85199999999999998</c:v>
                </c:pt>
                <c:pt idx="1716">
                  <c:v>3.7999999999999999E-2</c:v>
                </c:pt>
                <c:pt idx="1717">
                  <c:v>5.1999999999999998E-2</c:v>
                </c:pt>
                <c:pt idx="1718">
                  <c:v>0.114</c:v>
                </c:pt>
                <c:pt idx="1719">
                  <c:v>0.123</c:v>
                </c:pt>
                <c:pt idx="1720">
                  <c:v>0.14599999999999999</c:v>
                </c:pt>
                <c:pt idx="1721">
                  <c:v>0.155</c:v>
                </c:pt>
                <c:pt idx="1722">
                  <c:v>0.182</c:v>
                </c:pt>
                <c:pt idx="1723">
                  <c:v>0.28599999999999998</c:v>
                </c:pt>
                <c:pt idx="1724">
                  <c:v>0.34399999999999997</c:v>
                </c:pt>
                <c:pt idx="1725">
                  <c:v>0.36399999999999999</c:v>
                </c:pt>
                <c:pt idx="1726">
                  <c:v>0.39800000000000002</c:v>
                </c:pt>
                <c:pt idx="1727">
                  <c:v>0.43099999999999999</c:v>
                </c:pt>
                <c:pt idx="1728">
                  <c:v>0.45100000000000001</c:v>
                </c:pt>
                <c:pt idx="1729">
                  <c:v>7.0000000000000001E-3</c:v>
                </c:pt>
                <c:pt idx="1730">
                  <c:v>1.2E-2</c:v>
                </c:pt>
                <c:pt idx="1731">
                  <c:v>1.9E-2</c:v>
                </c:pt>
                <c:pt idx="1732">
                  <c:v>3.1E-2</c:v>
                </c:pt>
                <c:pt idx="1733">
                  <c:v>3.5000000000000003E-2</c:v>
                </c:pt>
                <c:pt idx="1734">
                  <c:v>3.6999999999999998E-2</c:v>
                </c:pt>
                <c:pt idx="1735">
                  <c:v>4.4999999999999998E-2</c:v>
                </c:pt>
                <c:pt idx="1736">
                  <c:v>6.6000000000000003E-2</c:v>
                </c:pt>
                <c:pt idx="1737">
                  <c:v>0.11</c:v>
                </c:pt>
                <c:pt idx="1738">
                  <c:v>0.17899999999999999</c:v>
                </c:pt>
                <c:pt idx="1739">
                  <c:v>0.23300000000000001</c:v>
                </c:pt>
                <c:pt idx="1740">
                  <c:v>0.28699999999999998</c:v>
                </c:pt>
                <c:pt idx="1741">
                  <c:v>0.35299999999999998</c:v>
                </c:pt>
                <c:pt idx="1742">
                  <c:v>0.26800000000000002</c:v>
                </c:pt>
                <c:pt idx="1743">
                  <c:v>0.33500000000000002</c:v>
                </c:pt>
                <c:pt idx="1744">
                  <c:v>0.56499999999999995</c:v>
                </c:pt>
                <c:pt idx="1745">
                  <c:v>0.64800000000000002</c:v>
                </c:pt>
                <c:pt idx="1746">
                  <c:v>0.65600000000000003</c:v>
                </c:pt>
                <c:pt idx="1747">
                  <c:v>0.7</c:v>
                </c:pt>
                <c:pt idx="1748">
                  <c:v>0.68799999999999994</c:v>
                </c:pt>
                <c:pt idx="1749">
                  <c:v>0.751</c:v>
                </c:pt>
                <c:pt idx="1750">
                  <c:v>0.78400000000000003</c:v>
                </c:pt>
                <c:pt idx="1751">
                  <c:v>0.83599999999999997</c:v>
                </c:pt>
                <c:pt idx="1752">
                  <c:v>0.85</c:v>
                </c:pt>
                <c:pt idx="1753">
                  <c:v>0.85399999999999998</c:v>
                </c:pt>
                <c:pt idx="1754">
                  <c:v>0.875</c:v>
                </c:pt>
                <c:pt idx="1755">
                  <c:v>6.2E-2</c:v>
                </c:pt>
                <c:pt idx="1756">
                  <c:v>0.15</c:v>
                </c:pt>
                <c:pt idx="1757">
                  <c:v>0.18099999999999999</c:v>
                </c:pt>
                <c:pt idx="1758">
                  <c:v>0.216</c:v>
                </c:pt>
                <c:pt idx="1759">
                  <c:v>0.215</c:v>
                </c:pt>
                <c:pt idx="1760">
                  <c:v>0.21299999999999999</c:v>
                </c:pt>
                <c:pt idx="1761">
                  <c:v>0.28199999999999997</c:v>
                </c:pt>
                <c:pt idx="1762">
                  <c:v>0.32900000000000001</c:v>
                </c:pt>
                <c:pt idx="1763">
                  <c:v>0.52</c:v>
                </c:pt>
                <c:pt idx="1764">
                  <c:v>0.53</c:v>
                </c:pt>
                <c:pt idx="1765">
                  <c:v>0.55000000000000004</c:v>
                </c:pt>
                <c:pt idx="1766">
                  <c:v>0.77</c:v>
                </c:pt>
                <c:pt idx="1767">
                  <c:v>0.88</c:v>
                </c:pt>
                <c:pt idx="1768">
                  <c:v>8.9999999999999993E-3</c:v>
                </c:pt>
                <c:pt idx="1769">
                  <c:v>1.4999999999999999E-2</c:v>
                </c:pt>
                <c:pt idx="1770">
                  <c:v>4.5999999999999999E-2</c:v>
                </c:pt>
                <c:pt idx="1771">
                  <c:v>6.9000000000000006E-2</c:v>
                </c:pt>
                <c:pt idx="1772">
                  <c:v>7.4999999999999997E-2</c:v>
                </c:pt>
                <c:pt idx="1773">
                  <c:v>8.1000000000000003E-2</c:v>
                </c:pt>
                <c:pt idx="1774">
                  <c:v>8.7999999999999995E-2</c:v>
                </c:pt>
                <c:pt idx="1775">
                  <c:v>9.5000000000000001E-2</c:v>
                </c:pt>
                <c:pt idx="1776">
                  <c:v>0.10199999999999999</c:v>
                </c:pt>
                <c:pt idx="1777">
                  <c:v>0.111</c:v>
                </c:pt>
                <c:pt idx="1778">
                  <c:v>0.14699999999999999</c:v>
                </c:pt>
                <c:pt idx="1779">
                  <c:v>0.21</c:v>
                </c:pt>
                <c:pt idx="1780">
                  <c:v>0.27500000000000002</c:v>
                </c:pt>
                <c:pt idx="1781">
                  <c:v>0.129</c:v>
                </c:pt>
                <c:pt idx="1782">
                  <c:v>1E-3</c:v>
                </c:pt>
                <c:pt idx="1783">
                  <c:v>5.0000000000000001E-3</c:v>
                </c:pt>
                <c:pt idx="1784">
                  <c:v>6.0000000000000001E-3</c:v>
                </c:pt>
                <c:pt idx="1785">
                  <c:v>8.9999999999999993E-3</c:v>
                </c:pt>
                <c:pt idx="1786">
                  <c:v>8.9999999999999993E-3</c:v>
                </c:pt>
                <c:pt idx="1787">
                  <c:v>0.01</c:v>
                </c:pt>
                <c:pt idx="1788">
                  <c:v>8.9999999999999993E-3</c:v>
                </c:pt>
                <c:pt idx="1789">
                  <c:v>0.01</c:v>
                </c:pt>
                <c:pt idx="1790">
                  <c:v>1.0999999999999999E-2</c:v>
                </c:pt>
                <c:pt idx="1791">
                  <c:v>2.5000000000000001E-2</c:v>
                </c:pt>
                <c:pt idx="1792">
                  <c:v>0.05</c:v>
                </c:pt>
                <c:pt idx="1793">
                  <c:v>7.0999999999999994E-2</c:v>
                </c:pt>
                <c:pt idx="1794">
                  <c:v>0.20899999999999999</c:v>
                </c:pt>
                <c:pt idx="1795">
                  <c:v>0.17399999999999999</c:v>
                </c:pt>
                <c:pt idx="1796">
                  <c:v>0.17799999999999999</c:v>
                </c:pt>
                <c:pt idx="1797">
                  <c:v>0.19600000000000001</c:v>
                </c:pt>
                <c:pt idx="1798">
                  <c:v>0.22800000000000001</c:v>
                </c:pt>
                <c:pt idx="1799">
                  <c:v>0.252</c:v>
                </c:pt>
                <c:pt idx="1800">
                  <c:v>0.27900000000000003</c:v>
                </c:pt>
                <c:pt idx="1801">
                  <c:v>0.48099999999999998</c:v>
                </c:pt>
                <c:pt idx="1802">
                  <c:v>0.59399999999999997</c:v>
                </c:pt>
                <c:pt idx="1803">
                  <c:v>0.63100000000000001</c:v>
                </c:pt>
                <c:pt idx="1804">
                  <c:v>0.67500000000000004</c:v>
                </c:pt>
                <c:pt idx="1805">
                  <c:v>0.68899999999999995</c:v>
                </c:pt>
                <c:pt idx="1806">
                  <c:v>0.70799999999999996</c:v>
                </c:pt>
                <c:pt idx="1807">
                  <c:v>2.5999999999999999E-2</c:v>
                </c:pt>
                <c:pt idx="1808">
                  <c:v>4.7E-2</c:v>
                </c:pt>
                <c:pt idx="1809">
                  <c:v>0.06</c:v>
                </c:pt>
                <c:pt idx="1810">
                  <c:v>8.5000000000000006E-2</c:v>
                </c:pt>
                <c:pt idx="1811">
                  <c:v>0.11700000000000001</c:v>
                </c:pt>
                <c:pt idx="1812">
                  <c:v>0.129</c:v>
                </c:pt>
                <c:pt idx="1813">
                  <c:v>0.13900000000000001</c:v>
                </c:pt>
                <c:pt idx="1814">
                  <c:v>0.2</c:v>
                </c:pt>
                <c:pt idx="1815">
                  <c:v>0.23</c:v>
                </c:pt>
                <c:pt idx="1816">
                  <c:v>0.26</c:v>
                </c:pt>
                <c:pt idx="1817">
                  <c:v>0.27200000000000002</c:v>
                </c:pt>
                <c:pt idx="1818">
                  <c:v>0.34899999999999998</c:v>
                </c:pt>
                <c:pt idx="1819">
                  <c:v>0.41</c:v>
                </c:pt>
                <c:pt idx="1820">
                  <c:v>6.7000000000000004E-2</c:v>
                </c:pt>
                <c:pt idx="1821">
                  <c:v>8.5999999999999993E-2</c:v>
                </c:pt>
                <c:pt idx="1822">
                  <c:v>0.10199999999999999</c:v>
                </c:pt>
                <c:pt idx="1823">
                  <c:v>0.224</c:v>
                </c:pt>
                <c:pt idx="1824">
                  <c:v>0.22900000000000001</c:v>
                </c:pt>
                <c:pt idx="1825">
                  <c:v>0.25900000000000001</c:v>
                </c:pt>
                <c:pt idx="1826">
                  <c:v>0.28799999999999998</c:v>
                </c:pt>
                <c:pt idx="1827">
                  <c:v>0.34799999999999998</c:v>
                </c:pt>
                <c:pt idx="1828">
                  <c:v>0.42</c:v>
                </c:pt>
                <c:pt idx="1829">
                  <c:v>0.50800000000000001</c:v>
                </c:pt>
                <c:pt idx="1830">
                  <c:v>0.61399999999999999</c:v>
                </c:pt>
                <c:pt idx="1831">
                  <c:v>0.65800000000000003</c:v>
                </c:pt>
                <c:pt idx="1832">
                  <c:v>0.70499999999999996</c:v>
                </c:pt>
                <c:pt idx="1833">
                  <c:v>0.08</c:v>
                </c:pt>
                <c:pt idx="1834">
                  <c:v>6.8000000000000005E-2</c:v>
                </c:pt>
                <c:pt idx="1835">
                  <c:v>7.0000000000000007E-2</c:v>
                </c:pt>
                <c:pt idx="1836">
                  <c:v>0.08</c:v>
                </c:pt>
                <c:pt idx="1837">
                  <c:v>0.09</c:v>
                </c:pt>
                <c:pt idx="1838">
                  <c:v>0.10100000000000001</c:v>
                </c:pt>
                <c:pt idx="1839">
                  <c:v>0.15</c:v>
                </c:pt>
                <c:pt idx="1840">
                  <c:v>0.187</c:v>
                </c:pt>
                <c:pt idx="1841">
                  <c:v>0.22500000000000001</c:v>
                </c:pt>
                <c:pt idx="1842">
                  <c:v>0.30099999999999999</c:v>
                </c:pt>
                <c:pt idx="1843">
                  <c:v>0.437</c:v>
                </c:pt>
                <c:pt idx="1844">
                  <c:v>0.52</c:v>
                </c:pt>
                <c:pt idx="1845">
                  <c:v>0.61199999999999999</c:v>
                </c:pt>
                <c:pt idx="1846">
                  <c:v>3.5000000000000003E-2</c:v>
                </c:pt>
                <c:pt idx="1847">
                  <c:v>5.8999999999999997E-2</c:v>
                </c:pt>
                <c:pt idx="1848">
                  <c:v>6.9000000000000006E-2</c:v>
                </c:pt>
                <c:pt idx="1849">
                  <c:v>7.2999999999999995E-2</c:v>
                </c:pt>
                <c:pt idx="1850">
                  <c:v>6.8000000000000005E-2</c:v>
                </c:pt>
                <c:pt idx="1851">
                  <c:v>6.7000000000000004E-2</c:v>
                </c:pt>
                <c:pt idx="1852">
                  <c:v>8.3000000000000004E-2</c:v>
                </c:pt>
                <c:pt idx="1853">
                  <c:v>0.16700000000000001</c:v>
                </c:pt>
                <c:pt idx="1854">
                  <c:v>0.2</c:v>
                </c:pt>
                <c:pt idx="1855">
                  <c:v>0.26800000000000002</c:v>
                </c:pt>
                <c:pt idx="1856">
                  <c:v>0.35799999999999998</c:v>
                </c:pt>
                <c:pt idx="1857">
                  <c:v>0.48</c:v>
                </c:pt>
                <c:pt idx="1858">
                  <c:v>0.6</c:v>
                </c:pt>
                <c:pt idx="1859">
                  <c:v>4.9000000000000002E-2</c:v>
                </c:pt>
                <c:pt idx="1860">
                  <c:v>6.2E-2</c:v>
                </c:pt>
                <c:pt idx="1861">
                  <c:v>0.10199999999999999</c:v>
                </c:pt>
                <c:pt idx="1862">
                  <c:v>0.192</c:v>
                </c:pt>
                <c:pt idx="1863">
                  <c:v>0.20699999999999999</c:v>
                </c:pt>
                <c:pt idx="1864">
                  <c:v>0.247</c:v>
                </c:pt>
                <c:pt idx="1865">
                  <c:v>0.28999999999999998</c:v>
                </c:pt>
                <c:pt idx="1866">
                  <c:v>0.37</c:v>
                </c:pt>
                <c:pt idx="1867">
                  <c:v>0.443</c:v>
                </c:pt>
                <c:pt idx="1868">
                  <c:v>0.53100000000000003</c:v>
                </c:pt>
                <c:pt idx="1869">
                  <c:v>0.69</c:v>
                </c:pt>
                <c:pt idx="1870">
                  <c:v>0.69</c:v>
                </c:pt>
                <c:pt idx="1871">
                  <c:v>0.69299999999999995</c:v>
                </c:pt>
                <c:pt idx="1872">
                  <c:v>2.1999999999999999E-2</c:v>
                </c:pt>
                <c:pt idx="1873">
                  <c:v>4.7E-2</c:v>
                </c:pt>
                <c:pt idx="1874">
                  <c:v>6.4000000000000001E-2</c:v>
                </c:pt>
                <c:pt idx="1875">
                  <c:v>0.08</c:v>
                </c:pt>
                <c:pt idx="1876">
                  <c:v>0.10199999999999999</c:v>
                </c:pt>
                <c:pt idx="1877">
                  <c:v>0.127</c:v>
                </c:pt>
                <c:pt idx="1878">
                  <c:v>0.19500000000000001</c:v>
                </c:pt>
                <c:pt idx="1879">
                  <c:v>0.3</c:v>
                </c:pt>
                <c:pt idx="1880">
                  <c:v>0.36</c:v>
                </c:pt>
                <c:pt idx="1881">
                  <c:v>0.38</c:v>
                </c:pt>
                <c:pt idx="1882">
                  <c:v>0.41</c:v>
                </c:pt>
                <c:pt idx="1883">
                  <c:v>0.47499999999999998</c:v>
                </c:pt>
                <c:pt idx="1884">
                  <c:v>0.54</c:v>
                </c:pt>
                <c:pt idx="1885">
                  <c:v>2E-3</c:v>
                </c:pt>
                <c:pt idx="1886">
                  <c:v>4.0000000000000001E-3</c:v>
                </c:pt>
                <c:pt idx="1887">
                  <c:v>2.1000000000000001E-2</c:v>
                </c:pt>
                <c:pt idx="1888">
                  <c:v>3.4000000000000002E-2</c:v>
                </c:pt>
                <c:pt idx="1889">
                  <c:v>4.2999999999999997E-2</c:v>
                </c:pt>
                <c:pt idx="1890">
                  <c:v>5.6000000000000001E-2</c:v>
                </c:pt>
                <c:pt idx="1891">
                  <c:v>7.8E-2</c:v>
                </c:pt>
                <c:pt idx="1892">
                  <c:v>0.115</c:v>
                </c:pt>
                <c:pt idx="1893">
                  <c:v>0.14000000000000001</c:v>
                </c:pt>
                <c:pt idx="1894">
                  <c:v>0.17299999999999999</c:v>
                </c:pt>
                <c:pt idx="1895">
                  <c:v>0.20699999999999999</c:v>
                </c:pt>
                <c:pt idx="1896">
                  <c:v>0.22500000000000001</c:v>
                </c:pt>
                <c:pt idx="1897">
                  <c:v>0.24299999999999999</c:v>
                </c:pt>
                <c:pt idx="1898">
                  <c:v>0.23599999999999999</c:v>
                </c:pt>
                <c:pt idx="1899">
                  <c:v>0.26300000000000001</c:v>
                </c:pt>
                <c:pt idx="1900">
                  <c:v>0.28299999999999997</c:v>
                </c:pt>
                <c:pt idx="1901">
                  <c:v>0.29499999999999998</c:v>
                </c:pt>
                <c:pt idx="1902">
                  <c:v>0.30099999999999999</c:v>
                </c:pt>
                <c:pt idx="1903">
                  <c:v>0.4</c:v>
                </c:pt>
                <c:pt idx="1904">
                  <c:v>0.52</c:v>
                </c:pt>
                <c:pt idx="1905">
                  <c:v>0.61</c:v>
                </c:pt>
                <c:pt idx="1906">
                  <c:v>0.63</c:v>
                </c:pt>
                <c:pt idx="1907">
                  <c:v>0.64</c:v>
                </c:pt>
                <c:pt idx="1908">
                  <c:v>0.68</c:v>
                </c:pt>
                <c:pt idx="1909">
                  <c:v>0.78</c:v>
                </c:pt>
                <c:pt idx="1910">
                  <c:v>0.85</c:v>
                </c:pt>
                <c:pt idx="1911">
                  <c:v>1E-3</c:v>
                </c:pt>
                <c:pt idx="1912">
                  <c:v>1E-3</c:v>
                </c:pt>
                <c:pt idx="1913">
                  <c:v>5.0000000000000001E-3</c:v>
                </c:pt>
                <c:pt idx="1914">
                  <c:v>6.0000000000000001E-3</c:v>
                </c:pt>
                <c:pt idx="1915">
                  <c:v>8.9999999999999993E-3</c:v>
                </c:pt>
                <c:pt idx="1916">
                  <c:v>0.01</c:v>
                </c:pt>
                <c:pt idx="1917">
                  <c:v>1.2E-2</c:v>
                </c:pt>
                <c:pt idx="1918">
                  <c:v>0.05</c:v>
                </c:pt>
                <c:pt idx="1919">
                  <c:v>6.9000000000000006E-2</c:v>
                </c:pt>
                <c:pt idx="1920">
                  <c:v>0.1</c:v>
                </c:pt>
                <c:pt idx="1921">
                  <c:v>0.124</c:v>
                </c:pt>
                <c:pt idx="1922">
                  <c:v>0.14899999999999999</c:v>
                </c:pt>
                <c:pt idx="1923">
                  <c:v>0.17399999999999999</c:v>
                </c:pt>
                <c:pt idx="1924">
                  <c:v>0.129</c:v>
                </c:pt>
                <c:pt idx="1925">
                  <c:v>0.129</c:v>
                </c:pt>
                <c:pt idx="1926">
                  <c:v>0.129</c:v>
                </c:pt>
                <c:pt idx="1927">
                  <c:v>0.129</c:v>
                </c:pt>
                <c:pt idx="1928">
                  <c:v>0.129</c:v>
                </c:pt>
                <c:pt idx="1929">
                  <c:v>0.129</c:v>
                </c:pt>
                <c:pt idx="1930">
                  <c:v>0.129</c:v>
                </c:pt>
                <c:pt idx="1931">
                  <c:v>0.129</c:v>
                </c:pt>
                <c:pt idx="1932">
                  <c:v>0.129</c:v>
                </c:pt>
                <c:pt idx="1933">
                  <c:v>0.129</c:v>
                </c:pt>
                <c:pt idx="1934">
                  <c:v>0.129</c:v>
                </c:pt>
                <c:pt idx="1935">
                  <c:v>0.129</c:v>
                </c:pt>
                <c:pt idx="1936">
                  <c:v>0.129</c:v>
                </c:pt>
                <c:pt idx="1937">
                  <c:v>0.46800000000000003</c:v>
                </c:pt>
                <c:pt idx="1938">
                  <c:v>0.52700000000000002</c:v>
                </c:pt>
                <c:pt idx="1939">
                  <c:v>0.129</c:v>
                </c:pt>
                <c:pt idx="1940">
                  <c:v>0.129</c:v>
                </c:pt>
                <c:pt idx="1941">
                  <c:v>0.129</c:v>
                </c:pt>
                <c:pt idx="1942">
                  <c:v>0.63</c:v>
                </c:pt>
                <c:pt idx="1943">
                  <c:v>0.66</c:v>
                </c:pt>
                <c:pt idx="1944">
                  <c:v>0.69499999999999995</c:v>
                </c:pt>
                <c:pt idx="1945">
                  <c:v>0.71699999999999997</c:v>
                </c:pt>
                <c:pt idx="1946">
                  <c:v>0.74299999999999999</c:v>
                </c:pt>
                <c:pt idx="1947">
                  <c:v>0.76</c:v>
                </c:pt>
                <c:pt idx="1948">
                  <c:v>0.79500000000000004</c:v>
                </c:pt>
                <c:pt idx="1949">
                  <c:v>0.79</c:v>
                </c:pt>
                <c:pt idx="1950">
                  <c:v>1.4999999999999999E-2</c:v>
                </c:pt>
                <c:pt idx="1951">
                  <c:v>1.9E-2</c:v>
                </c:pt>
                <c:pt idx="1952">
                  <c:v>6.2E-2</c:v>
                </c:pt>
                <c:pt idx="1953">
                  <c:v>6.7000000000000004E-2</c:v>
                </c:pt>
                <c:pt idx="1954">
                  <c:v>7.3999999999999996E-2</c:v>
                </c:pt>
                <c:pt idx="1955">
                  <c:v>8.5000000000000006E-2</c:v>
                </c:pt>
                <c:pt idx="1956">
                  <c:v>9.6000000000000002E-2</c:v>
                </c:pt>
                <c:pt idx="1957">
                  <c:v>0.109</c:v>
                </c:pt>
                <c:pt idx="1958">
                  <c:v>0.13</c:v>
                </c:pt>
                <c:pt idx="1959">
                  <c:v>0.17</c:v>
                </c:pt>
                <c:pt idx="1960">
                  <c:v>0.2</c:v>
                </c:pt>
                <c:pt idx="1961">
                  <c:v>0.28000000000000003</c:v>
                </c:pt>
                <c:pt idx="1962">
                  <c:v>0.33700000000000002</c:v>
                </c:pt>
                <c:pt idx="1963">
                  <c:v>6.4000000000000001E-2</c:v>
                </c:pt>
                <c:pt idx="1964">
                  <c:v>6.3E-2</c:v>
                </c:pt>
                <c:pt idx="1965">
                  <c:v>8.2000000000000003E-2</c:v>
                </c:pt>
                <c:pt idx="1966">
                  <c:v>0.14099999999999999</c:v>
                </c:pt>
                <c:pt idx="1967">
                  <c:v>0.17899999999999999</c:v>
                </c:pt>
                <c:pt idx="1968">
                  <c:v>0.215</c:v>
                </c:pt>
                <c:pt idx="1969">
                  <c:v>0.251</c:v>
                </c:pt>
                <c:pt idx="1970">
                  <c:v>0.28599999999999998</c:v>
                </c:pt>
                <c:pt idx="1971">
                  <c:v>0.33900000000000002</c:v>
                </c:pt>
                <c:pt idx="1972">
                  <c:v>0.44600000000000001</c:v>
                </c:pt>
                <c:pt idx="1973">
                  <c:v>0.49</c:v>
                </c:pt>
                <c:pt idx="1974">
                  <c:v>0.49</c:v>
                </c:pt>
                <c:pt idx="1975">
                  <c:v>0.52900000000000003</c:v>
                </c:pt>
                <c:pt idx="1976">
                  <c:v>0.161</c:v>
                </c:pt>
                <c:pt idx="1977">
                  <c:v>0.254</c:v>
                </c:pt>
                <c:pt idx="1978">
                  <c:v>0.312</c:v>
                </c:pt>
                <c:pt idx="1979">
                  <c:v>0.33700000000000002</c:v>
                </c:pt>
                <c:pt idx="1980">
                  <c:v>0.36199999999999999</c:v>
                </c:pt>
                <c:pt idx="1981">
                  <c:v>0.38600000000000001</c:v>
                </c:pt>
                <c:pt idx="1982">
                  <c:v>0.439</c:v>
                </c:pt>
                <c:pt idx="1983">
                  <c:v>0.46200000000000002</c:v>
                </c:pt>
                <c:pt idx="1984">
                  <c:v>0.48399999999999999</c:v>
                </c:pt>
                <c:pt idx="1985">
                  <c:v>0.50600000000000001</c:v>
                </c:pt>
                <c:pt idx="1986">
                  <c:v>0.54</c:v>
                </c:pt>
                <c:pt idx="1987">
                  <c:v>0.57699999999999996</c:v>
                </c:pt>
                <c:pt idx="1988">
                  <c:v>0.61499999999999999</c:v>
                </c:pt>
                <c:pt idx="1989">
                  <c:v>1.7999999999999999E-2</c:v>
                </c:pt>
                <c:pt idx="1990">
                  <c:v>2.3E-2</c:v>
                </c:pt>
                <c:pt idx="1991">
                  <c:v>2.5000000000000001E-2</c:v>
                </c:pt>
                <c:pt idx="1992">
                  <c:v>0.03</c:v>
                </c:pt>
                <c:pt idx="1993">
                  <c:v>3.5000000000000003E-2</c:v>
                </c:pt>
                <c:pt idx="1994">
                  <c:v>0.04</c:v>
                </c:pt>
                <c:pt idx="1995">
                  <c:v>4.4999999999999998E-2</c:v>
                </c:pt>
                <c:pt idx="1996">
                  <c:v>0.06</c:v>
                </c:pt>
                <c:pt idx="1997">
                  <c:v>7.0000000000000007E-2</c:v>
                </c:pt>
                <c:pt idx="1998">
                  <c:v>0.09</c:v>
                </c:pt>
                <c:pt idx="1999">
                  <c:v>9.0999999999999998E-2</c:v>
                </c:pt>
                <c:pt idx="2000">
                  <c:v>0.1</c:v>
                </c:pt>
                <c:pt idx="2001">
                  <c:v>0.107</c:v>
                </c:pt>
                <c:pt idx="2002">
                  <c:v>1.4999999999999999E-2</c:v>
                </c:pt>
                <c:pt idx="2003">
                  <c:v>1.7000000000000001E-2</c:v>
                </c:pt>
                <c:pt idx="2004">
                  <c:v>2.3E-2</c:v>
                </c:pt>
                <c:pt idx="2005">
                  <c:v>2.5999999999999999E-2</c:v>
                </c:pt>
                <c:pt idx="2006">
                  <c:v>3.5999999999999997E-2</c:v>
                </c:pt>
                <c:pt idx="2007">
                  <c:v>3.9E-2</c:v>
                </c:pt>
                <c:pt idx="2008">
                  <c:v>3.7999999999999999E-2</c:v>
                </c:pt>
                <c:pt idx="2009">
                  <c:v>0.04</c:v>
                </c:pt>
                <c:pt idx="2010">
                  <c:v>4.5999999999999999E-2</c:v>
                </c:pt>
                <c:pt idx="2011">
                  <c:v>5.6000000000000001E-2</c:v>
                </c:pt>
                <c:pt idx="2012">
                  <c:v>7.0000000000000007E-2</c:v>
                </c:pt>
                <c:pt idx="2013">
                  <c:v>8.1000000000000003E-2</c:v>
                </c:pt>
                <c:pt idx="2014">
                  <c:v>0.1</c:v>
                </c:pt>
                <c:pt idx="2015">
                  <c:v>3.6999999999999998E-2</c:v>
                </c:pt>
                <c:pt idx="2016">
                  <c:v>4.7E-2</c:v>
                </c:pt>
                <c:pt idx="2017">
                  <c:v>5.6000000000000001E-2</c:v>
                </c:pt>
                <c:pt idx="2018">
                  <c:v>9.1999999999999998E-2</c:v>
                </c:pt>
                <c:pt idx="2019">
                  <c:v>0.11</c:v>
                </c:pt>
                <c:pt idx="2020">
                  <c:v>0.11899999999999999</c:v>
                </c:pt>
                <c:pt idx="2021">
                  <c:v>0.128</c:v>
                </c:pt>
                <c:pt idx="2022">
                  <c:v>0.13600000000000001</c:v>
                </c:pt>
                <c:pt idx="2023">
                  <c:v>0.14499999999999999</c:v>
                </c:pt>
                <c:pt idx="2024">
                  <c:v>0.154</c:v>
                </c:pt>
                <c:pt idx="2025">
                  <c:v>0.2</c:v>
                </c:pt>
                <c:pt idx="2026">
                  <c:v>0.22800000000000001</c:v>
                </c:pt>
                <c:pt idx="2027">
                  <c:v>0.26</c:v>
                </c:pt>
                <c:pt idx="2028">
                  <c:v>0.13900000000000001</c:v>
                </c:pt>
                <c:pt idx="2029">
                  <c:v>0.182</c:v>
                </c:pt>
                <c:pt idx="2030">
                  <c:v>0.224</c:v>
                </c:pt>
                <c:pt idx="2031">
                  <c:v>0.26400000000000001</c:v>
                </c:pt>
                <c:pt idx="2032">
                  <c:v>0.30299999999999999</c:v>
                </c:pt>
                <c:pt idx="2033">
                  <c:v>0.32400000000000001</c:v>
                </c:pt>
                <c:pt idx="2034">
                  <c:v>0.33500000000000002</c:v>
                </c:pt>
                <c:pt idx="2035">
                  <c:v>0.35099999999999998</c:v>
                </c:pt>
                <c:pt idx="2036">
                  <c:v>0.34499999999999997</c:v>
                </c:pt>
                <c:pt idx="2037">
                  <c:v>0.34</c:v>
                </c:pt>
                <c:pt idx="2038">
                  <c:v>0.42</c:v>
                </c:pt>
                <c:pt idx="2039">
                  <c:v>0.5</c:v>
                </c:pt>
                <c:pt idx="2040">
                  <c:v>0.57999999999999996</c:v>
                </c:pt>
                <c:pt idx="2041">
                  <c:v>0.47399999999999998</c:v>
                </c:pt>
                <c:pt idx="2042">
                  <c:v>0.53200000000000003</c:v>
                </c:pt>
                <c:pt idx="2043">
                  <c:v>0.59099999999999997</c:v>
                </c:pt>
                <c:pt idx="2044">
                  <c:v>0.61</c:v>
                </c:pt>
                <c:pt idx="2045">
                  <c:v>0.61799999999999999</c:v>
                </c:pt>
                <c:pt idx="2046">
                  <c:v>0.627</c:v>
                </c:pt>
                <c:pt idx="2047">
                  <c:v>0.69</c:v>
                </c:pt>
                <c:pt idx="2048">
                  <c:v>0.69799999999999995</c:v>
                </c:pt>
                <c:pt idx="2049">
                  <c:v>0.72</c:v>
                </c:pt>
                <c:pt idx="2050">
                  <c:v>0.79700000000000004</c:v>
                </c:pt>
                <c:pt idx="2051">
                  <c:v>0.80500000000000005</c:v>
                </c:pt>
                <c:pt idx="2052">
                  <c:v>0.81200000000000006</c:v>
                </c:pt>
                <c:pt idx="2053">
                  <c:v>0.82</c:v>
                </c:pt>
                <c:pt idx="2054">
                  <c:v>8.0000000000000002E-3</c:v>
                </c:pt>
                <c:pt idx="2055">
                  <c:v>8.9999999999999993E-3</c:v>
                </c:pt>
                <c:pt idx="2056">
                  <c:v>1.2999999999999999E-2</c:v>
                </c:pt>
                <c:pt idx="2057">
                  <c:v>1.4E-2</c:v>
                </c:pt>
                <c:pt idx="2058">
                  <c:v>1.4999999999999999E-2</c:v>
                </c:pt>
                <c:pt idx="2059">
                  <c:v>1.7000000000000001E-2</c:v>
                </c:pt>
                <c:pt idx="2060">
                  <c:v>1.7999999999999999E-2</c:v>
                </c:pt>
                <c:pt idx="2061">
                  <c:v>1.7999999999999999E-2</c:v>
                </c:pt>
                <c:pt idx="2062">
                  <c:v>1.2E-2</c:v>
                </c:pt>
                <c:pt idx="2063">
                  <c:v>1.6E-2</c:v>
                </c:pt>
                <c:pt idx="2064">
                  <c:v>1.2999999999999999E-2</c:v>
                </c:pt>
                <c:pt idx="2065">
                  <c:v>0.02</c:v>
                </c:pt>
                <c:pt idx="2066">
                  <c:v>3.5000000000000003E-2</c:v>
                </c:pt>
                <c:pt idx="2067">
                  <c:v>6.0000000000000001E-3</c:v>
                </c:pt>
                <c:pt idx="2068">
                  <c:v>1.7000000000000001E-2</c:v>
                </c:pt>
                <c:pt idx="2069">
                  <c:v>2.1999999999999999E-2</c:v>
                </c:pt>
                <c:pt idx="2070">
                  <c:v>2.8000000000000001E-2</c:v>
                </c:pt>
                <c:pt idx="2071">
                  <c:v>3.1E-2</c:v>
                </c:pt>
                <c:pt idx="2072">
                  <c:v>3.4000000000000002E-2</c:v>
                </c:pt>
                <c:pt idx="2073">
                  <c:v>4.4999999999999998E-2</c:v>
                </c:pt>
                <c:pt idx="2074">
                  <c:v>4.7E-2</c:v>
                </c:pt>
                <c:pt idx="2075">
                  <c:v>0.05</c:v>
                </c:pt>
                <c:pt idx="2076">
                  <c:v>0.06</c:v>
                </c:pt>
                <c:pt idx="2077">
                  <c:v>7.0000000000000007E-2</c:v>
                </c:pt>
                <c:pt idx="2078">
                  <c:v>0.11</c:v>
                </c:pt>
                <c:pt idx="2079">
                  <c:v>0.129</c:v>
                </c:pt>
                <c:pt idx="2080">
                  <c:v>5.0000000000000001E-3</c:v>
                </c:pt>
                <c:pt idx="2081">
                  <c:v>5.0000000000000001E-3</c:v>
                </c:pt>
                <c:pt idx="2082">
                  <c:v>5.0000000000000001E-3</c:v>
                </c:pt>
                <c:pt idx="2083">
                  <c:v>6.0000000000000001E-3</c:v>
                </c:pt>
                <c:pt idx="2084">
                  <c:v>6.0000000000000001E-3</c:v>
                </c:pt>
                <c:pt idx="2085">
                  <c:v>8.0000000000000002E-3</c:v>
                </c:pt>
                <c:pt idx="2086">
                  <c:v>1.6E-2</c:v>
                </c:pt>
                <c:pt idx="2087">
                  <c:v>0.02</c:v>
                </c:pt>
                <c:pt idx="2088">
                  <c:v>0.03</c:v>
                </c:pt>
                <c:pt idx="2089">
                  <c:v>0.04</c:v>
                </c:pt>
                <c:pt idx="2090">
                  <c:v>0.05</c:v>
                </c:pt>
                <c:pt idx="2091">
                  <c:v>0.06</c:v>
                </c:pt>
                <c:pt idx="2092">
                  <c:v>7.0000000000000007E-2</c:v>
                </c:pt>
                <c:pt idx="2093">
                  <c:v>2.4E-2</c:v>
                </c:pt>
                <c:pt idx="2094">
                  <c:v>2.8000000000000001E-2</c:v>
                </c:pt>
                <c:pt idx="2095">
                  <c:v>2.9000000000000001E-2</c:v>
                </c:pt>
                <c:pt idx="2096">
                  <c:v>0.03</c:v>
                </c:pt>
                <c:pt idx="2097">
                  <c:v>0.04</c:v>
                </c:pt>
                <c:pt idx="2098">
                  <c:v>4.9000000000000002E-2</c:v>
                </c:pt>
                <c:pt idx="2099">
                  <c:v>5.8999999999999997E-2</c:v>
                </c:pt>
                <c:pt idx="2100">
                  <c:v>7.1999999999999995E-2</c:v>
                </c:pt>
                <c:pt idx="2101">
                  <c:v>8.1000000000000003E-2</c:v>
                </c:pt>
                <c:pt idx="2102">
                  <c:v>0.1</c:v>
                </c:pt>
                <c:pt idx="2103">
                  <c:v>0.16</c:v>
                </c:pt>
                <c:pt idx="2104">
                  <c:v>0.25</c:v>
                </c:pt>
                <c:pt idx="2105">
                  <c:v>0.34899999999999998</c:v>
                </c:pt>
                <c:pt idx="2106">
                  <c:v>2.1000000000000001E-2</c:v>
                </c:pt>
                <c:pt idx="2107">
                  <c:v>2.8000000000000001E-2</c:v>
                </c:pt>
                <c:pt idx="2108">
                  <c:v>3.5000000000000003E-2</c:v>
                </c:pt>
                <c:pt idx="2109">
                  <c:v>3.9E-2</c:v>
                </c:pt>
                <c:pt idx="2110">
                  <c:v>4.7E-2</c:v>
                </c:pt>
                <c:pt idx="2111">
                  <c:v>5.0999999999999997E-2</c:v>
                </c:pt>
                <c:pt idx="2112">
                  <c:v>5.8999999999999997E-2</c:v>
                </c:pt>
                <c:pt idx="2113">
                  <c:v>6.8000000000000005E-2</c:v>
                </c:pt>
                <c:pt idx="2114">
                  <c:v>7.2999999999999995E-2</c:v>
                </c:pt>
                <c:pt idx="2115">
                  <c:v>7.4999999999999997E-2</c:v>
                </c:pt>
                <c:pt idx="2116">
                  <c:v>0.08</c:v>
                </c:pt>
                <c:pt idx="2117">
                  <c:v>9.1999999999999998E-2</c:v>
                </c:pt>
                <c:pt idx="2118">
                  <c:v>0.106</c:v>
                </c:pt>
                <c:pt idx="2119">
                  <c:v>6.5000000000000002E-2</c:v>
                </c:pt>
                <c:pt idx="2120">
                  <c:v>8.8999999999999996E-2</c:v>
                </c:pt>
                <c:pt idx="2121">
                  <c:v>0.125</c:v>
                </c:pt>
                <c:pt idx="2122">
                  <c:v>0.17199999999999999</c:v>
                </c:pt>
                <c:pt idx="2123">
                  <c:v>0.24299999999999999</c:v>
                </c:pt>
                <c:pt idx="2124">
                  <c:v>0.27</c:v>
                </c:pt>
                <c:pt idx="2125">
                  <c:v>0.3</c:v>
                </c:pt>
                <c:pt idx="2126">
                  <c:v>0.34</c:v>
                </c:pt>
                <c:pt idx="2127">
                  <c:v>0.38</c:v>
                </c:pt>
                <c:pt idx="2128">
                  <c:v>0.42</c:v>
                </c:pt>
                <c:pt idx="2129">
                  <c:v>0.47</c:v>
                </c:pt>
                <c:pt idx="2130">
                  <c:v>0.53</c:v>
                </c:pt>
                <c:pt idx="2131">
                  <c:v>0.59</c:v>
                </c:pt>
                <c:pt idx="2132">
                  <c:v>7.0000000000000007E-2</c:v>
                </c:pt>
                <c:pt idx="2133">
                  <c:v>9.8000000000000004E-2</c:v>
                </c:pt>
                <c:pt idx="2134">
                  <c:v>0.109</c:v>
                </c:pt>
                <c:pt idx="2135">
                  <c:v>0.11899999999999999</c:v>
                </c:pt>
                <c:pt idx="2136">
                  <c:v>0.16</c:v>
                </c:pt>
                <c:pt idx="2137">
                  <c:v>0.17699999999999999</c:v>
                </c:pt>
                <c:pt idx="2138">
                  <c:v>0.20899999999999999</c:v>
                </c:pt>
                <c:pt idx="2139">
                  <c:v>0.25900000000000001</c:v>
                </c:pt>
                <c:pt idx="2140">
                  <c:v>0.28100000000000003</c:v>
                </c:pt>
                <c:pt idx="2141">
                  <c:v>0.34</c:v>
                </c:pt>
                <c:pt idx="2142">
                  <c:v>0.45</c:v>
                </c:pt>
                <c:pt idx="2143">
                  <c:v>0.51</c:v>
                </c:pt>
                <c:pt idx="2144">
                  <c:v>0.55800000000000005</c:v>
                </c:pt>
                <c:pt idx="2145">
                  <c:v>0.154</c:v>
                </c:pt>
                <c:pt idx="2146">
                  <c:v>0.17100000000000001</c:v>
                </c:pt>
                <c:pt idx="2147">
                  <c:v>0.188</c:v>
                </c:pt>
                <c:pt idx="2148">
                  <c:v>0.20799999999999999</c:v>
                </c:pt>
                <c:pt idx="2149">
                  <c:v>0.23</c:v>
                </c:pt>
                <c:pt idx="2150">
                  <c:v>0.254</c:v>
                </c:pt>
                <c:pt idx="2151">
                  <c:v>0.28000000000000003</c:v>
                </c:pt>
                <c:pt idx="2152">
                  <c:v>0.309</c:v>
                </c:pt>
                <c:pt idx="2153">
                  <c:v>0.52</c:v>
                </c:pt>
                <c:pt idx="2154">
                  <c:v>0.57999999999999996</c:v>
                </c:pt>
                <c:pt idx="2155">
                  <c:v>0.62</c:v>
                </c:pt>
                <c:pt idx="2156">
                  <c:v>0.69</c:v>
                </c:pt>
                <c:pt idx="2157">
                  <c:v>0.74</c:v>
                </c:pt>
                <c:pt idx="2158">
                  <c:v>0.08</c:v>
                </c:pt>
                <c:pt idx="2159">
                  <c:v>0.11799999999999999</c:v>
                </c:pt>
                <c:pt idx="2160">
                  <c:v>0.18</c:v>
                </c:pt>
                <c:pt idx="2161">
                  <c:v>0.2</c:v>
                </c:pt>
                <c:pt idx="2162">
                  <c:v>0.22</c:v>
                </c:pt>
                <c:pt idx="2163">
                  <c:v>0.25</c:v>
                </c:pt>
                <c:pt idx="2164">
                  <c:v>0.26</c:v>
                </c:pt>
                <c:pt idx="2165">
                  <c:v>0.27</c:v>
                </c:pt>
                <c:pt idx="2166">
                  <c:v>0.315</c:v>
                </c:pt>
                <c:pt idx="2167">
                  <c:v>0.33900000000000002</c:v>
                </c:pt>
                <c:pt idx="2168">
                  <c:v>0.43</c:v>
                </c:pt>
                <c:pt idx="2169">
                  <c:v>0.65</c:v>
                </c:pt>
                <c:pt idx="2170">
                  <c:v>0.71699999999999997</c:v>
                </c:pt>
                <c:pt idx="2171">
                  <c:v>0.04</c:v>
                </c:pt>
                <c:pt idx="2172">
                  <c:v>0.11899999999999999</c:v>
                </c:pt>
                <c:pt idx="2173">
                  <c:v>0.27800000000000002</c:v>
                </c:pt>
                <c:pt idx="2174">
                  <c:v>0.39700000000000002</c:v>
                </c:pt>
                <c:pt idx="2175">
                  <c:v>0.498</c:v>
                </c:pt>
                <c:pt idx="2176">
                  <c:v>0.52500000000000002</c:v>
                </c:pt>
                <c:pt idx="2177">
                  <c:v>0.55300000000000005</c:v>
                </c:pt>
                <c:pt idx="2178">
                  <c:v>0.58199999999999996</c:v>
                </c:pt>
                <c:pt idx="2179">
                  <c:v>0.61399999999999999</c:v>
                </c:pt>
                <c:pt idx="2180">
                  <c:v>0.64700000000000002</c:v>
                </c:pt>
                <c:pt idx="2181">
                  <c:v>0.68100000000000005</c:v>
                </c:pt>
                <c:pt idx="2182">
                  <c:v>0.71799999999999997</c:v>
                </c:pt>
                <c:pt idx="2183">
                  <c:v>0.73299999999999998</c:v>
                </c:pt>
                <c:pt idx="2184">
                  <c:v>0.06</c:v>
                </c:pt>
                <c:pt idx="2185">
                  <c:v>0.129</c:v>
                </c:pt>
                <c:pt idx="2186">
                  <c:v>5.7000000000000002E-2</c:v>
                </c:pt>
                <c:pt idx="2187">
                  <c:v>0.129</c:v>
                </c:pt>
                <c:pt idx="2188">
                  <c:v>5.8000000000000003E-2</c:v>
                </c:pt>
                <c:pt idx="2189">
                  <c:v>9.1999999999999998E-2</c:v>
                </c:pt>
                <c:pt idx="2190">
                  <c:v>0.104</c:v>
                </c:pt>
                <c:pt idx="2191">
                  <c:v>0.109</c:v>
                </c:pt>
                <c:pt idx="2192">
                  <c:v>0.113</c:v>
                </c:pt>
                <c:pt idx="2193">
                  <c:v>0.11700000000000001</c:v>
                </c:pt>
                <c:pt idx="2194">
                  <c:v>0.14000000000000001</c:v>
                </c:pt>
                <c:pt idx="2195">
                  <c:v>0.187</c:v>
                </c:pt>
                <c:pt idx="2196">
                  <c:v>0.25</c:v>
                </c:pt>
                <c:pt idx="2197">
                  <c:v>0.42899999999999999</c:v>
                </c:pt>
                <c:pt idx="2198">
                  <c:v>0.47499999999999998</c:v>
                </c:pt>
                <c:pt idx="2199">
                  <c:v>0.52</c:v>
                </c:pt>
                <c:pt idx="2200">
                  <c:v>0.56499999999999995</c:v>
                </c:pt>
                <c:pt idx="2201">
                  <c:v>0.61</c:v>
                </c:pt>
                <c:pt idx="2202">
                  <c:v>0.65400000000000003</c:v>
                </c:pt>
                <c:pt idx="2203">
                  <c:v>0.69899999999999995</c:v>
                </c:pt>
                <c:pt idx="2204">
                  <c:v>0.74399999999999999</c:v>
                </c:pt>
                <c:pt idx="2205">
                  <c:v>0.82299999999999995</c:v>
                </c:pt>
                <c:pt idx="2206">
                  <c:v>0.83299999999999996</c:v>
                </c:pt>
                <c:pt idx="2207">
                  <c:v>0.84199999999999997</c:v>
                </c:pt>
                <c:pt idx="2208">
                  <c:v>0.88300000000000001</c:v>
                </c:pt>
                <c:pt idx="2209">
                  <c:v>0.91300000000000003</c:v>
                </c:pt>
                <c:pt idx="2210">
                  <c:v>1.4E-2</c:v>
                </c:pt>
                <c:pt idx="2211">
                  <c:v>2.1000000000000001E-2</c:v>
                </c:pt>
                <c:pt idx="2212">
                  <c:v>3.1E-2</c:v>
                </c:pt>
                <c:pt idx="2213">
                  <c:v>3.5000000000000003E-2</c:v>
                </c:pt>
                <c:pt idx="2214">
                  <c:v>4.3999999999999997E-2</c:v>
                </c:pt>
                <c:pt idx="2215">
                  <c:v>5.1999999999999998E-2</c:v>
                </c:pt>
                <c:pt idx="2216">
                  <c:v>6.2E-2</c:v>
                </c:pt>
                <c:pt idx="2217">
                  <c:v>0.105</c:v>
                </c:pt>
                <c:pt idx="2218">
                  <c:v>0.125</c:v>
                </c:pt>
                <c:pt idx="2219">
                  <c:v>0.16800000000000001</c:v>
                </c:pt>
                <c:pt idx="2220">
                  <c:v>0.224</c:v>
                </c:pt>
                <c:pt idx="2221">
                  <c:v>0.3</c:v>
                </c:pt>
                <c:pt idx="2222">
                  <c:v>0.35499999999999998</c:v>
                </c:pt>
                <c:pt idx="2223">
                  <c:v>2.9000000000000001E-2</c:v>
                </c:pt>
                <c:pt idx="2224">
                  <c:v>4.4999999999999998E-2</c:v>
                </c:pt>
                <c:pt idx="2225">
                  <c:v>9.0999999999999998E-2</c:v>
                </c:pt>
                <c:pt idx="2226">
                  <c:v>0.13200000000000001</c:v>
                </c:pt>
                <c:pt idx="2227">
                  <c:v>0.191</c:v>
                </c:pt>
                <c:pt idx="2228">
                  <c:v>0.21</c:v>
                </c:pt>
                <c:pt idx="2229">
                  <c:v>0.28199999999999997</c:v>
                </c:pt>
                <c:pt idx="2230">
                  <c:v>0.309</c:v>
                </c:pt>
                <c:pt idx="2231">
                  <c:v>0.33800000000000002</c:v>
                </c:pt>
                <c:pt idx="2232">
                  <c:v>0.39200000000000002</c:v>
                </c:pt>
                <c:pt idx="2233">
                  <c:v>0.40699999999999997</c:v>
                </c:pt>
                <c:pt idx="2234">
                  <c:v>0.45700000000000002</c:v>
                </c:pt>
                <c:pt idx="2235">
                  <c:v>0.48599999999999999</c:v>
                </c:pt>
                <c:pt idx="2236">
                  <c:v>0.51300000000000001</c:v>
                </c:pt>
                <c:pt idx="2237">
                  <c:v>0.60199999999999998</c:v>
                </c:pt>
                <c:pt idx="2238">
                  <c:v>0.61599999999999999</c:v>
                </c:pt>
                <c:pt idx="2239">
                  <c:v>0.64200000000000002</c:v>
                </c:pt>
                <c:pt idx="2240">
                  <c:v>0.66</c:v>
                </c:pt>
                <c:pt idx="2241">
                  <c:v>0.71699999999999997</c:v>
                </c:pt>
                <c:pt idx="2242">
                  <c:v>0.72399999999999998</c:v>
                </c:pt>
                <c:pt idx="2243">
                  <c:v>0.73199999999999998</c:v>
                </c:pt>
                <c:pt idx="2244">
                  <c:v>0.76700000000000002</c:v>
                </c:pt>
                <c:pt idx="2245">
                  <c:v>0.80300000000000005</c:v>
                </c:pt>
                <c:pt idx="2246">
                  <c:v>0.80300000000000005</c:v>
                </c:pt>
                <c:pt idx="2247">
                  <c:v>0.83</c:v>
                </c:pt>
                <c:pt idx="2248">
                  <c:v>0.83</c:v>
                </c:pt>
                <c:pt idx="2249">
                  <c:v>0.129</c:v>
                </c:pt>
                <c:pt idx="2250">
                  <c:v>0.129</c:v>
                </c:pt>
                <c:pt idx="2251">
                  <c:v>0.129</c:v>
                </c:pt>
                <c:pt idx="2252">
                  <c:v>0.129</c:v>
                </c:pt>
                <c:pt idx="2253">
                  <c:v>0.129</c:v>
                </c:pt>
                <c:pt idx="2254">
                  <c:v>0.38</c:v>
                </c:pt>
                <c:pt idx="2255">
                  <c:v>0.44500000000000001</c:v>
                </c:pt>
                <c:pt idx="2256">
                  <c:v>0.52</c:v>
                </c:pt>
                <c:pt idx="2257">
                  <c:v>0.61</c:v>
                </c:pt>
                <c:pt idx="2258">
                  <c:v>0.64500000000000002</c:v>
                </c:pt>
                <c:pt idx="2259">
                  <c:v>0.66</c:v>
                </c:pt>
                <c:pt idx="2260">
                  <c:v>0.69499999999999995</c:v>
                </c:pt>
                <c:pt idx="2261">
                  <c:v>0.74099999999999999</c:v>
                </c:pt>
                <c:pt idx="2262">
                  <c:v>0.16600000000000001</c:v>
                </c:pt>
                <c:pt idx="2263">
                  <c:v>0.191</c:v>
                </c:pt>
                <c:pt idx="2264">
                  <c:v>0.221</c:v>
                </c:pt>
                <c:pt idx="2265">
                  <c:v>0.255</c:v>
                </c:pt>
                <c:pt idx="2266">
                  <c:v>0.28199999999999997</c:v>
                </c:pt>
                <c:pt idx="2267">
                  <c:v>0.312</c:v>
                </c:pt>
                <c:pt idx="2268">
                  <c:v>0.34499999999999997</c:v>
                </c:pt>
                <c:pt idx="2269">
                  <c:v>0.35899999999999999</c:v>
                </c:pt>
                <c:pt idx="2270">
                  <c:v>0.373</c:v>
                </c:pt>
                <c:pt idx="2271">
                  <c:v>0.41599999999999998</c:v>
                </c:pt>
                <c:pt idx="2272">
                  <c:v>0.45</c:v>
                </c:pt>
                <c:pt idx="2273">
                  <c:v>0.52200000000000002</c:v>
                </c:pt>
                <c:pt idx="2274">
                  <c:v>0.61399999999999999</c:v>
                </c:pt>
                <c:pt idx="2275">
                  <c:v>2.1999999999999999E-2</c:v>
                </c:pt>
                <c:pt idx="2276">
                  <c:v>2.9000000000000001E-2</c:v>
                </c:pt>
                <c:pt idx="2277">
                  <c:v>4.5999999999999999E-2</c:v>
                </c:pt>
                <c:pt idx="2278">
                  <c:v>7.3999999999999996E-2</c:v>
                </c:pt>
                <c:pt idx="2279">
                  <c:v>9.0999999999999998E-2</c:v>
                </c:pt>
                <c:pt idx="2280">
                  <c:v>0.11</c:v>
                </c:pt>
                <c:pt idx="2281">
                  <c:v>0.153</c:v>
                </c:pt>
                <c:pt idx="2282">
                  <c:v>0.218</c:v>
                </c:pt>
                <c:pt idx="2283">
                  <c:v>0.25600000000000001</c:v>
                </c:pt>
                <c:pt idx="2284">
                  <c:v>0.3</c:v>
                </c:pt>
                <c:pt idx="2285">
                  <c:v>0.36499999999999999</c:v>
                </c:pt>
                <c:pt idx="2286">
                  <c:v>0.40400000000000003</c:v>
                </c:pt>
                <c:pt idx="2287">
                  <c:v>0.49</c:v>
                </c:pt>
                <c:pt idx="2288">
                  <c:v>5.8000000000000003E-2</c:v>
                </c:pt>
                <c:pt idx="2289">
                  <c:v>9.6000000000000002E-2</c:v>
                </c:pt>
                <c:pt idx="2290">
                  <c:v>0.19900000000000001</c:v>
                </c:pt>
                <c:pt idx="2291">
                  <c:v>0.20300000000000001</c:v>
                </c:pt>
                <c:pt idx="2292">
                  <c:v>0.20799999999999999</c:v>
                </c:pt>
                <c:pt idx="2293">
                  <c:v>0.221</c:v>
                </c:pt>
                <c:pt idx="2294">
                  <c:v>0.251</c:v>
                </c:pt>
                <c:pt idx="2295">
                  <c:v>0.28399999999999997</c:v>
                </c:pt>
                <c:pt idx="2296">
                  <c:v>0.32300000000000001</c:v>
                </c:pt>
                <c:pt idx="2297">
                  <c:v>0.34300000000000003</c:v>
                </c:pt>
                <c:pt idx="2298">
                  <c:v>0.36499999999999999</c:v>
                </c:pt>
                <c:pt idx="2299">
                  <c:v>0.39200000000000002</c:v>
                </c:pt>
                <c:pt idx="2300">
                  <c:v>0.47499999999999998</c:v>
                </c:pt>
                <c:pt idx="2301">
                  <c:v>5.0000000000000001E-3</c:v>
                </c:pt>
                <c:pt idx="2302">
                  <c:v>1.0999999999999999E-2</c:v>
                </c:pt>
                <c:pt idx="2303">
                  <c:v>3.7999999999999999E-2</c:v>
                </c:pt>
                <c:pt idx="2304">
                  <c:v>5.1999999999999998E-2</c:v>
                </c:pt>
                <c:pt idx="2305">
                  <c:v>8.4000000000000005E-2</c:v>
                </c:pt>
                <c:pt idx="2306">
                  <c:v>9.7000000000000003E-2</c:v>
                </c:pt>
                <c:pt idx="2307">
                  <c:v>0.112</c:v>
                </c:pt>
                <c:pt idx="2308">
                  <c:v>0.11700000000000001</c:v>
                </c:pt>
                <c:pt idx="2309">
                  <c:v>0.129</c:v>
                </c:pt>
                <c:pt idx="2310">
                  <c:v>0.14299999999999999</c:v>
                </c:pt>
                <c:pt idx="2311">
                  <c:v>0.159</c:v>
                </c:pt>
                <c:pt idx="2312">
                  <c:v>0.16</c:v>
                </c:pt>
                <c:pt idx="2313">
                  <c:v>0.25600000000000001</c:v>
                </c:pt>
                <c:pt idx="2314">
                  <c:v>0.129</c:v>
                </c:pt>
                <c:pt idx="2315">
                  <c:v>0.129</c:v>
                </c:pt>
                <c:pt idx="2316">
                  <c:v>0.129</c:v>
                </c:pt>
                <c:pt idx="2317">
                  <c:v>0.129</c:v>
                </c:pt>
                <c:pt idx="2318">
                  <c:v>0.129</c:v>
                </c:pt>
                <c:pt idx="2319">
                  <c:v>0.129</c:v>
                </c:pt>
                <c:pt idx="2320">
                  <c:v>0.129</c:v>
                </c:pt>
                <c:pt idx="2321">
                  <c:v>0.129</c:v>
                </c:pt>
                <c:pt idx="2322">
                  <c:v>0.129</c:v>
                </c:pt>
                <c:pt idx="2323">
                  <c:v>0.129</c:v>
                </c:pt>
                <c:pt idx="2324">
                  <c:v>0.129</c:v>
                </c:pt>
                <c:pt idx="2325">
                  <c:v>0.129</c:v>
                </c:pt>
                <c:pt idx="2326">
                  <c:v>0.129</c:v>
                </c:pt>
                <c:pt idx="2327">
                  <c:v>3.6999999999999998E-2</c:v>
                </c:pt>
                <c:pt idx="2328">
                  <c:v>4.3999999999999997E-2</c:v>
                </c:pt>
                <c:pt idx="2329">
                  <c:v>6.8000000000000005E-2</c:v>
                </c:pt>
                <c:pt idx="2330">
                  <c:v>7.9000000000000001E-2</c:v>
                </c:pt>
                <c:pt idx="2331">
                  <c:v>8.8999999999999996E-2</c:v>
                </c:pt>
                <c:pt idx="2332">
                  <c:v>0.115</c:v>
                </c:pt>
                <c:pt idx="2333">
                  <c:v>0.14799999999999999</c:v>
                </c:pt>
                <c:pt idx="2334">
                  <c:v>0.17699999999999999</c:v>
                </c:pt>
                <c:pt idx="2335">
                  <c:v>0.20799999999999999</c:v>
                </c:pt>
                <c:pt idx="2336">
                  <c:v>0.27700000000000002</c:v>
                </c:pt>
                <c:pt idx="2337">
                  <c:v>0.314</c:v>
                </c:pt>
                <c:pt idx="2338">
                  <c:v>0.38</c:v>
                </c:pt>
                <c:pt idx="2339">
                  <c:v>0.41199999999999998</c:v>
                </c:pt>
                <c:pt idx="2340">
                  <c:v>8.7999999999999995E-2</c:v>
                </c:pt>
                <c:pt idx="2341">
                  <c:v>0.13200000000000001</c:v>
                </c:pt>
                <c:pt idx="2342">
                  <c:v>0.184</c:v>
                </c:pt>
                <c:pt idx="2343">
                  <c:v>0.23599999999999999</c:v>
                </c:pt>
                <c:pt idx="2344">
                  <c:v>0.30299999999999999</c:v>
                </c:pt>
                <c:pt idx="2345">
                  <c:v>0.38500000000000001</c:v>
                </c:pt>
                <c:pt idx="2346">
                  <c:v>0.39400000000000002</c:v>
                </c:pt>
                <c:pt idx="2347">
                  <c:v>0.40300000000000002</c:v>
                </c:pt>
                <c:pt idx="2348">
                  <c:v>0.41199999999999998</c:v>
                </c:pt>
                <c:pt idx="2349">
                  <c:v>0.42</c:v>
                </c:pt>
                <c:pt idx="2350">
                  <c:v>0.47499999999999998</c:v>
                </c:pt>
                <c:pt idx="2351">
                  <c:v>0.51300000000000001</c:v>
                </c:pt>
                <c:pt idx="2352">
                  <c:v>0.55200000000000005</c:v>
                </c:pt>
                <c:pt idx="2353">
                  <c:v>1.4999999999999999E-2</c:v>
                </c:pt>
                <c:pt idx="2354">
                  <c:v>2.7E-2</c:v>
                </c:pt>
                <c:pt idx="2355">
                  <c:v>4.2999999999999997E-2</c:v>
                </c:pt>
                <c:pt idx="2356">
                  <c:v>4.4999999999999998E-2</c:v>
                </c:pt>
                <c:pt idx="2357">
                  <c:v>4.8000000000000001E-2</c:v>
                </c:pt>
                <c:pt idx="2358">
                  <c:v>0.06</c:v>
                </c:pt>
                <c:pt idx="2359">
                  <c:v>7.1999999999999995E-2</c:v>
                </c:pt>
                <c:pt idx="2360">
                  <c:v>0.108</c:v>
                </c:pt>
                <c:pt idx="2361">
                  <c:v>0.188</c:v>
                </c:pt>
                <c:pt idx="2362">
                  <c:v>0.246</c:v>
                </c:pt>
                <c:pt idx="2363">
                  <c:v>0.28999999999999998</c:v>
                </c:pt>
                <c:pt idx="2364">
                  <c:v>0.314</c:v>
                </c:pt>
                <c:pt idx="2365">
                  <c:v>0.35099999999999998</c:v>
                </c:pt>
                <c:pt idx="2366">
                  <c:v>1.2E-2</c:v>
                </c:pt>
                <c:pt idx="2367">
                  <c:v>1.4999999999999999E-2</c:v>
                </c:pt>
                <c:pt idx="2368">
                  <c:v>1.9E-2</c:v>
                </c:pt>
                <c:pt idx="2369">
                  <c:v>2.5000000000000001E-2</c:v>
                </c:pt>
                <c:pt idx="2370">
                  <c:v>3.2000000000000001E-2</c:v>
                </c:pt>
                <c:pt idx="2371">
                  <c:v>4.2000000000000003E-2</c:v>
                </c:pt>
                <c:pt idx="2372">
                  <c:v>5.5E-2</c:v>
                </c:pt>
                <c:pt idx="2373">
                  <c:v>6.0999999999999999E-2</c:v>
                </c:pt>
                <c:pt idx="2374">
                  <c:v>0.10100000000000001</c:v>
                </c:pt>
                <c:pt idx="2375">
                  <c:v>0.121</c:v>
                </c:pt>
                <c:pt idx="2376">
                  <c:v>0.159</c:v>
                </c:pt>
                <c:pt idx="2377">
                  <c:v>0.189</c:v>
                </c:pt>
                <c:pt idx="2378">
                  <c:v>0.20300000000000001</c:v>
                </c:pt>
                <c:pt idx="2379">
                  <c:v>0.317</c:v>
                </c:pt>
                <c:pt idx="2380">
                  <c:v>0.35499999999999998</c:v>
                </c:pt>
                <c:pt idx="2381">
                  <c:v>0.442</c:v>
                </c:pt>
                <c:pt idx="2382">
                  <c:v>0.54500000000000004</c:v>
                </c:pt>
                <c:pt idx="2383">
                  <c:v>0.56100000000000005</c:v>
                </c:pt>
                <c:pt idx="2384">
                  <c:v>0.57699999999999996</c:v>
                </c:pt>
                <c:pt idx="2385">
                  <c:v>0.59399999999999997</c:v>
                </c:pt>
                <c:pt idx="2386">
                  <c:v>0.61099999999999999</c:v>
                </c:pt>
                <c:pt idx="2387">
                  <c:v>0.628</c:v>
                </c:pt>
                <c:pt idx="2388">
                  <c:v>0.628</c:v>
                </c:pt>
                <c:pt idx="2389">
                  <c:v>0.63</c:v>
                </c:pt>
                <c:pt idx="2390">
                  <c:v>0.64</c:v>
                </c:pt>
                <c:pt idx="2391">
                  <c:v>0.64900000000000002</c:v>
                </c:pt>
                <c:pt idx="2392">
                  <c:v>4.1000000000000002E-2</c:v>
                </c:pt>
                <c:pt idx="2393">
                  <c:v>5.0999999999999997E-2</c:v>
                </c:pt>
                <c:pt idx="2394">
                  <c:v>0.14799999999999999</c:v>
                </c:pt>
                <c:pt idx="2395">
                  <c:v>0.186</c:v>
                </c:pt>
                <c:pt idx="2396">
                  <c:v>0.19600000000000001</c:v>
                </c:pt>
                <c:pt idx="2397">
                  <c:v>0.20499999999999999</c:v>
                </c:pt>
                <c:pt idx="2398">
                  <c:v>0.214</c:v>
                </c:pt>
                <c:pt idx="2399">
                  <c:v>0.223</c:v>
                </c:pt>
                <c:pt idx="2400">
                  <c:v>0.23200000000000001</c:v>
                </c:pt>
                <c:pt idx="2401">
                  <c:v>0.24099999999999999</c:v>
                </c:pt>
                <c:pt idx="2402">
                  <c:v>0.27</c:v>
                </c:pt>
                <c:pt idx="2403">
                  <c:v>0.3</c:v>
                </c:pt>
                <c:pt idx="2404">
                  <c:v>0.32</c:v>
                </c:pt>
                <c:pt idx="2405">
                  <c:v>7.0000000000000001E-3</c:v>
                </c:pt>
                <c:pt idx="2406">
                  <c:v>1.7000000000000001E-2</c:v>
                </c:pt>
                <c:pt idx="2407">
                  <c:v>3.4000000000000002E-2</c:v>
                </c:pt>
                <c:pt idx="2408">
                  <c:v>4.4999999999999998E-2</c:v>
                </c:pt>
                <c:pt idx="2409">
                  <c:v>5.0999999999999997E-2</c:v>
                </c:pt>
                <c:pt idx="2410">
                  <c:v>5.7000000000000002E-2</c:v>
                </c:pt>
                <c:pt idx="2411">
                  <c:v>6.5000000000000002E-2</c:v>
                </c:pt>
                <c:pt idx="2412">
                  <c:v>7.2999999999999995E-2</c:v>
                </c:pt>
                <c:pt idx="2413">
                  <c:v>8.3000000000000004E-2</c:v>
                </c:pt>
                <c:pt idx="2414">
                  <c:v>9.2999999999999999E-2</c:v>
                </c:pt>
                <c:pt idx="2415">
                  <c:v>0.105</c:v>
                </c:pt>
                <c:pt idx="2416">
                  <c:v>0.123</c:v>
                </c:pt>
                <c:pt idx="2417">
                  <c:v>0.16</c:v>
                </c:pt>
                <c:pt idx="2418">
                  <c:v>6.6000000000000003E-2</c:v>
                </c:pt>
                <c:pt idx="2419">
                  <c:v>0.13200000000000001</c:v>
                </c:pt>
                <c:pt idx="2420">
                  <c:v>0.129</c:v>
                </c:pt>
                <c:pt idx="2421">
                  <c:v>0.129</c:v>
                </c:pt>
                <c:pt idx="2422">
                  <c:v>0.129</c:v>
                </c:pt>
                <c:pt idx="2423">
                  <c:v>0.129</c:v>
                </c:pt>
                <c:pt idx="2424">
                  <c:v>0.129</c:v>
                </c:pt>
                <c:pt idx="2425">
                  <c:v>0.13800000000000001</c:v>
                </c:pt>
                <c:pt idx="2426">
                  <c:v>0.182</c:v>
                </c:pt>
                <c:pt idx="2427">
                  <c:v>0.23899999999999999</c:v>
                </c:pt>
                <c:pt idx="2428">
                  <c:v>0.29899999999999999</c:v>
                </c:pt>
                <c:pt idx="2429">
                  <c:v>0.31</c:v>
                </c:pt>
                <c:pt idx="2430">
                  <c:v>0.33</c:v>
                </c:pt>
                <c:pt idx="2431">
                  <c:v>2E-3</c:v>
                </c:pt>
                <c:pt idx="2432">
                  <c:v>3.0000000000000001E-3</c:v>
                </c:pt>
                <c:pt idx="2433">
                  <c:v>8.9999999999999993E-3</c:v>
                </c:pt>
                <c:pt idx="2434">
                  <c:v>1.6E-2</c:v>
                </c:pt>
                <c:pt idx="2435">
                  <c:v>5.3999999999999999E-2</c:v>
                </c:pt>
                <c:pt idx="2436">
                  <c:v>6.4000000000000001E-2</c:v>
                </c:pt>
                <c:pt idx="2437">
                  <c:v>6.8000000000000005E-2</c:v>
                </c:pt>
                <c:pt idx="2438">
                  <c:v>7.1999999999999995E-2</c:v>
                </c:pt>
                <c:pt idx="2439">
                  <c:v>7.5999999999999998E-2</c:v>
                </c:pt>
                <c:pt idx="2440">
                  <c:v>8.1000000000000003E-2</c:v>
                </c:pt>
                <c:pt idx="2441">
                  <c:v>8.4000000000000005E-2</c:v>
                </c:pt>
                <c:pt idx="2442">
                  <c:v>0.09</c:v>
                </c:pt>
                <c:pt idx="2443">
                  <c:v>9.8000000000000004E-2</c:v>
                </c:pt>
                <c:pt idx="2444">
                  <c:v>1.2E-2</c:v>
                </c:pt>
                <c:pt idx="2445">
                  <c:v>1.4E-2</c:v>
                </c:pt>
                <c:pt idx="2446">
                  <c:v>2.5999999999999999E-2</c:v>
                </c:pt>
                <c:pt idx="2447">
                  <c:v>4.8000000000000001E-2</c:v>
                </c:pt>
                <c:pt idx="2448">
                  <c:v>5.6000000000000001E-2</c:v>
                </c:pt>
                <c:pt idx="2449">
                  <c:v>6.5000000000000002E-2</c:v>
                </c:pt>
                <c:pt idx="2450">
                  <c:v>7.8E-2</c:v>
                </c:pt>
                <c:pt idx="2451">
                  <c:v>9.4E-2</c:v>
                </c:pt>
                <c:pt idx="2452">
                  <c:v>9.6000000000000002E-2</c:v>
                </c:pt>
                <c:pt idx="2453">
                  <c:v>9.8000000000000004E-2</c:v>
                </c:pt>
                <c:pt idx="2454">
                  <c:v>0.111</c:v>
                </c:pt>
                <c:pt idx="2455">
                  <c:v>0.159</c:v>
                </c:pt>
                <c:pt idx="2456">
                  <c:v>0.18099999999999999</c:v>
                </c:pt>
                <c:pt idx="2457">
                  <c:v>3.1E-2</c:v>
                </c:pt>
                <c:pt idx="2458">
                  <c:v>3.9E-2</c:v>
                </c:pt>
                <c:pt idx="2459">
                  <c:v>6.0999999999999999E-2</c:v>
                </c:pt>
                <c:pt idx="2460">
                  <c:v>7.8E-2</c:v>
                </c:pt>
                <c:pt idx="2461">
                  <c:v>0.1</c:v>
                </c:pt>
                <c:pt idx="2462">
                  <c:v>0.128</c:v>
                </c:pt>
                <c:pt idx="2463">
                  <c:v>0.16400000000000001</c:v>
                </c:pt>
                <c:pt idx="2464">
                  <c:v>0.21099999999999999</c:v>
                </c:pt>
                <c:pt idx="2465">
                  <c:v>0.23599999999999999</c:v>
                </c:pt>
                <c:pt idx="2466">
                  <c:v>0.24299999999999999</c:v>
                </c:pt>
                <c:pt idx="2467">
                  <c:v>0.27700000000000002</c:v>
                </c:pt>
                <c:pt idx="2468">
                  <c:v>0.374</c:v>
                </c:pt>
                <c:pt idx="2469">
                  <c:v>0.33800000000000002</c:v>
                </c:pt>
                <c:pt idx="2470">
                  <c:v>5.0999999999999997E-2</c:v>
                </c:pt>
                <c:pt idx="2471">
                  <c:v>7.0000000000000007E-2</c:v>
                </c:pt>
                <c:pt idx="2472">
                  <c:v>0.11899999999999999</c:v>
                </c:pt>
                <c:pt idx="2473">
                  <c:v>0.129</c:v>
                </c:pt>
                <c:pt idx="2474">
                  <c:v>0.14099999999999999</c:v>
                </c:pt>
                <c:pt idx="2475">
                  <c:v>0.17199999999999999</c:v>
                </c:pt>
                <c:pt idx="2476">
                  <c:v>0.19500000000000001</c:v>
                </c:pt>
                <c:pt idx="2477">
                  <c:v>0.20799999999999999</c:v>
                </c:pt>
                <c:pt idx="2478">
                  <c:v>0.217</c:v>
                </c:pt>
                <c:pt idx="2479">
                  <c:v>0.26300000000000001</c:v>
                </c:pt>
                <c:pt idx="2480">
                  <c:v>0.311</c:v>
                </c:pt>
                <c:pt idx="2481">
                  <c:v>0.372</c:v>
                </c:pt>
                <c:pt idx="2482">
                  <c:v>0.39800000000000002</c:v>
                </c:pt>
                <c:pt idx="2483">
                  <c:v>0.01</c:v>
                </c:pt>
                <c:pt idx="2484">
                  <c:v>1.4E-2</c:v>
                </c:pt>
                <c:pt idx="2485">
                  <c:v>1.7000000000000001E-2</c:v>
                </c:pt>
                <c:pt idx="2486">
                  <c:v>1.9E-2</c:v>
                </c:pt>
                <c:pt idx="2487">
                  <c:v>2.3E-2</c:v>
                </c:pt>
                <c:pt idx="2488">
                  <c:v>2.5999999999999999E-2</c:v>
                </c:pt>
                <c:pt idx="2489">
                  <c:v>2.8000000000000001E-2</c:v>
                </c:pt>
                <c:pt idx="2490">
                  <c:v>3.9E-2</c:v>
                </c:pt>
                <c:pt idx="2491">
                  <c:v>5.2999999999999999E-2</c:v>
                </c:pt>
                <c:pt idx="2492">
                  <c:v>7.2999999999999995E-2</c:v>
                </c:pt>
                <c:pt idx="2493">
                  <c:v>0.1</c:v>
                </c:pt>
                <c:pt idx="2494">
                  <c:v>0.106</c:v>
                </c:pt>
                <c:pt idx="2495">
                  <c:v>0.13500000000000001</c:v>
                </c:pt>
                <c:pt idx="2496">
                  <c:v>6.6000000000000003E-2</c:v>
                </c:pt>
                <c:pt idx="2497">
                  <c:v>7.2999999999999995E-2</c:v>
                </c:pt>
                <c:pt idx="2498">
                  <c:v>8.5000000000000006E-2</c:v>
                </c:pt>
                <c:pt idx="2499">
                  <c:v>0.1</c:v>
                </c:pt>
                <c:pt idx="2500">
                  <c:v>0.111</c:v>
                </c:pt>
                <c:pt idx="2501">
                  <c:v>0.115</c:v>
                </c:pt>
                <c:pt idx="2502">
                  <c:v>0.17299999999999999</c:v>
                </c:pt>
                <c:pt idx="2503">
                  <c:v>0.223</c:v>
                </c:pt>
                <c:pt idx="2504">
                  <c:v>0.33800000000000002</c:v>
                </c:pt>
                <c:pt idx="2505">
                  <c:v>0.39100000000000001</c:v>
                </c:pt>
                <c:pt idx="2506">
                  <c:v>0.40100000000000002</c:v>
                </c:pt>
                <c:pt idx="2507">
                  <c:v>0.42699999999999999</c:v>
                </c:pt>
                <c:pt idx="2508">
                  <c:v>0.40300000000000002</c:v>
                </c:pt>
                <c:pt idx="2509">
                  <c:v>7.0000000000000001E-3</c:v>
                </c:pt>
                <c:pt idx="2510">
                  <c:v>1.0999999999999999E-2</c:v>
                </c:pt>
                <c:pt idx="2511">
                  <c:v>1.7999999999999999E-2</c:v>
                </c:pt>
                <c:pt idx="2512">
                  <c:v>2.1000000000000001E-2</c:v>
                </c:pt>
                <c:pt idx="2513">
                  <c:v>3.5000000000000003E-2</c:v>
                </c:pt>
                <c:pt idx="2514">
                  <c:v>7.9000000000000001E-2</c:v>
                </c:pt>
                <c:pt idx="2515">
                  <c:v>0.08</c:v>
                </c:pt>
                <c:pt idx="2516">
                  <c:v>0.112</c:v>
                </c:pt>
                <c:pt idx="2517">
                  <c:v>0.14299999999999999</c:v>
                </c:pt>
                <c:pt idx="2518">
                  <c:v>0.189</c:v>
                </c:pt>
                <c:pt idx="2519">
                  <c:v>0.19800000000000001</c:v>
                </c:pt>
                <c:pt idx="2520">
                  <c:v>0.248</c:v>
                </c:pt>
                <c:pt idx="2521">
                  <c:v>0.29299999999999998</c:v>
                </c:pt>
                <c:pt idx="2522">
                  <c:v>3.1E-2</c:v>
                </c:pt>
                <c:pt idx="2523">
                  <c:v>7.5999999999999998E-2</c:v>
                </c:pt>
                <c:pt idx="2524">
                  <c:v>0.09</c:v>
                </c:pt>
                <c:pt idx="2525">
                  <c:v>0.11600000000000001</c:v>
                </c:pt>
                <c:pt idx="2526">
                  <c:v>0.14099999999999999</c:v>
                </c:pt>
                <c:pt idx="2527">
                  <c:v>0.17100000000000001</c:v>
                </c:pt>
                <c:pt idx="2528">
                  <c:v>0.20699999999999999</c:v>
                </c:pt>
                <c:pt idx="2529">
                  <c:v>0.252</c:v>
                </c:pt>
                <c:pt idx="2530">
                  <c:v>0.30599999999999999</c:v>
                </c:pt>
                <c:pt idx="2531">
                  <c:v>0.314</c:v>
                </c:pt>
                <c:pt idx="2532">
                  <c:v>0.34799999999999998</c:v>
                </c:pt>
                <c:pt idx="2533">
                  <c:v>0.36</c:v>
                </c:pt>
                <c:pt idx="2534">
                  <c:v>0.38200000000000001</c:v>
                </c:pt>
                <c:pt idx="2535">
                  <c:v>0.105</c:v>
                </c:pt>
                <c:pt idx="2536">
                  <c:v>0.156</c:v>
                </c:pt>
                <c:pt idx="2537">
                  <c:v>0.17499999999999999</c:v>
                </c:pt>
                <c:pt idx="2538">
                  <c:v>0.19700000000000001</c:v>
                </c:pt>
                <c:pt idx="2539">
                  <c:v>0.221</c:v>
                </c:pt>
                <c:pt idx="2540">
                  <c:v>0.23400000000000001</c:v>
                </c:pt>
                <c:pt idx="2541">
                  <c:v>0.254</c:v>
                </c:pt>
                <c:pt idx="2542">
                  <c:v>0.27900000000000003</c:v>
                </c:pt>
                <c:pt idx="2543">
                  <c:v>0.38</c:v>
                </c:pt>
                <c:pt idx="2544">
                  <c:v>0.41499999999999998</c:v>
                </c:pt>
                <c:pt idx="2545">
                  <c:v>0.45300000000000001</c:v>
                </c:pt>
                <c:pt idx="2546">
                  <c:v>0.48</c:v>
                </c:pt>
                <c:pt idx="2547">
                  <c:v>0.69</c:v>
                </c:pt>
                <c:pt idx="2548">
                  <c:v>0.129</c:v>
                </c:pt>
                <c:pt idx="2549">
                  <c:v>0.129</c:v>
                </c:pt>
                <c:pt idx="2550">
                  <c:v>0.129</c:v>
                </c:pt>
                <c:pt idx="2551">
                  <c:v>0.129</c:v>
                </c:pt>
                <c:pt idx="2552">
                  <c:v>0.129</c:v>
                </c:pt>
                <c:pt idx="2553">
                  <c:v>0.129</c:v>
                </c:pt>
                <c:pt idx="2554">
                  <c:v>0.129</c:v>
                </c:pt>
                <c:pt idx="2555">
                  <c:v>0.129</c:v>
                </c:pt>
                <c:pt idx="2556">
                  <c:v>0.129</c:v>
                </c:pt>
                <c:pt idx="2557">
                  <c:v>0.129</c:v>
                </c:pt>
                <c:pt idx="2558">
                  <c:v>0.129</c:v>
                </c:pt>
                <c:pt idx="2559">
                  <c:v>0.129</c:v>
                </c:pt>
                <c:pt idx="2560">
                  <c:v>0.129</c:v>
                </c:pt>
                <c:pt idx="2561">
                  <c:v>5.8999999999999997E-2</c:v>
                </c:pt>
                <c:pt idx="2562">
                  <c:v>7.6999999999999999E-2</c:v>
                </c:pt>
                <c:pt idx="2563">
                  <c:v>0.21199999999999999</c:v>
                </c:pt>
                <c:pt idx="2564">
                  <c:v>0.23</c:v>
                </c:pt>
                <c:pt idx="2565">
                  <c:v>0.247</c:v>
                </c:pt>
                <c:pt idx="2566">
                  <c:v>0.34</c:v>
                </c:pt>
                <c:pt idx="2567">
                  <c:v>0.49</c:v>
                </c:pt>
                <c:pt idx="2568">
                  <c:v>0.52</c:v>
                </c:pt>
                <c:pt idx="2569">
                  <c:v>0.6</c:v>
                </c:pt>
                <c:pt idx="2570">
                  <c:v>0.69</c:v>
                </c:pt>
                <c:pt idx="2571">
                  <c:v>0.76</c:v>
                </c:pt>
                <c:pt idx="2572">
                  <c:v>0.77600000000000002</c:v>
                </c:pt>
                <c:pt idx="2573">
                  <c:v>0.79300000000000004</c:v>
                </c:pt>
                <c:pt idx="2574">
                  <c:v>5.0999999999999997E-2</c:v>
                </c:pt>
                <c:pt idx="2575">
                  <c:v>8.2000000000000003E-2</c:v>
                </c:pt>
                <c:pt idx="2576">
                  <c:v>0.14599999999999999</c:v>
                </c:pt>
                <c:pt idx="2577">
                  <c:v>0.21</c:v>
                </c:pt>
                <c:pt idx="2578">
                  <c:v>0.214</c:v>
                </c:pt>
                <c:pt idx="2579">
                  <c:v>0.216</c:v>
                </c:pt>
                <c:pt idx="2580">
                  <c:v>0.245</c:v>
                </c:pt>
                <c:pt idx="2581">
                  <c:v>0.27900000000000003</c:v>
                </c:pt>
                <c:pt idx="2582">
                  <c:v>0.32</c:v>
                </c:pt>
                <c:pt idx="2583">
                  <c:v>0.36</c:v>
                </c:pt>
                <c:pt idx="2584">
                  <c:v>0.433</c:v>
                </c:pt>
                <c:pt idx="2585">
                  <c:v>0.45</c:v>
                </c:pt>
                <c:pt idx="2586">
                  <c:v>0.34799999999999998</c:v>
                </c:pt>
                <c:pt idx="2587">
                  <c:v>0.129</c:v>
                </c:pt>
                <c:pt idx="2588">
                  <c:v>0.129</c:v>
                </c:pt>
                <c:pt idx="2589">
                  <c:v>0.129</c:v>
                </c:pt>
                <c:pt idx="2590">
                  <c:v>0.129</c:v>
                </c:pt>
                <c:pt idx="2591">
                  <c:v>0.129</c:v>
                </c:pt>
                <c:pt idx="2592">
                  <c:v>0.129</c:v>
                </c:pt>
                <c:pt idx="2593">
                  <c:v>0.129</c:v>
                </c:pt>
                <c:pt idx="2594">
                  <c:v>0.129</c:v>
                </c:pt>
                <c:pt idx="2595">
                  <c:v>0.129</c:v>
                </c:pt>
                <c:pt idx="2596">
                  <c:v>0.129</c:v>
                </c:pt>
                <c:pt idx="2597">
                  <c:v>0.129</c:v>
                </c:pt>
                <c:pt idx="2598">
                  <c:v>0.129</c:v>
                </c:pt>
                <c:pt idx="2599">
                  <c:v>0.129</c:v>
                </c:pt>
                <c:pt idx="2600">
                  <c:v>3.2000000000000001E-2</c:v>
                </c:pt>
                <c:pt idx="2601">
                  <c:v>5.0999999999999997E-2</c:v>
                </c:pt>
                <c:pt idx="2602">
                  <c:v>5.5E-2</c:v>
                </c:pt>
                <c:pt idx="2603">
                  <c:v>6.5000000000000002E-2</c:v>
                </c:pt>
                <c:pt idx="2604">
                  <c:v>7.3999999999999996E-2</c:v>
                </c:pt>
                <c:pt idx="2605">
                  <c:v>9.1999999999999998E-2</c:v>
                </c:pt>
                <c:pt idx="2606">
                  <c:v>0.12</c:v>
                </c:pt>
                <c:pt idx="2607">
                  <c:v>0.16</c:v>
                </c:pt>
                <c:pt idx="2608">
                  <c:v>0.21</c:v>
                </c:pt>
                <c:pt idx="2609">
                  <c:v>0.31</c:v>
                </c:pt>
                <c:pt idx="2610">
                  <c:v>0.38500000000000001</c:v>
                </c:pt>
                <c:pt idx="2611">
                  <c:v>0.43</c:v>
                </c:pt>
                <c:pt idx="2612">
                  <c:v>0.47499999999999998</c:v>
                </c:pt>
                <c:pt idx="2613">
                  <c:v>2.5000000000000001E-2</c:v>
                </c:pt>
                <c:pt idx="2614">
                  <c:v>3.1E-2</c:v>
                </c:pt>
                <c:pt idx="2615">
                  <c:v>4.2000000000000003E-2</c:v>
                </c:pt>
                <c:pt idx="2616">
                  <c:v>4.7E-2</c:v>
                </c:pt>
                <c:pt idx="2617">
                  <c:v>6.0999999999999999E-2</c:v>
                </c:pt>
                <c:pt idx="2618">
                  <c:v>6.4000000000000001E-2</c:v>
                </c:pt>
                <c:pt idx="2619">
                  <c:v>9.5000000000000001E-2</c:v>
                </c:pt>
                <c:pt idx="2620">
                  <c:v>0.14099999999999999</c:v>
                </c:pt>
                <c:pt idx="2621">
                  <c:v>0.21099999999999999</c:v>
                </c:pt>
                <c:pt idx="2622">
                  <c:v>0.314</c:v>
                </c:pt>
                <c:pt idx="2623">
                  <c:v>0.316</c:v>
                </c:pt>
                <c:pt idx="2624">
                  <c:v>0.32</c:v>
                </c:pt>
                <c:pt idx="2625">
                  <c:v>0.34699999999999998</c:v>
                </c:pt>
                <c:pt idx="2626">
                  <c:v>7.6999999999999999E-2</c:v>
                </c:pt>
                <c:pt idx="2627">
                  <c:v>0.154</c:v>
                </c:pt>
                <c:pt idx="2628">
                  <c:v>0.22</c:v>
                </c:pt>
                <c:pt idx="2629">
                  <c:v>0.26</c:v>
                </c:pt>
                <c:pt idx="2630">
                  <c:v>0.27</c:v>
                </c:pt>
                <c:pt idx="2631">
                  <c:v>0.28999999999999998</c:v>
                </c:pt>
                <c:pt idx="2632">
                  <c:v>0.3</c:v>
                </c:pt>
                <c:pt idx="2633">
                  <c:v>0.32300000000000001</c:v>
                </c:pt>
                <c:pt idx="2634">
                  <c:v>0.34799999999999998</c:v>
                </c:pt>
                <c:pt idx="2635">
                  <c:v>0.443</c:v>
                </c:pt>
                <c:pt idx="2636">
                  <c:v>0.48499999999999999</c:v>
                </c:pt>
                <c:pt idx="2637">
                  <c:v>0.55200000000000005</c:v>
                </c:pt>
                <c:pt idx="2638">
                  <c:v>0.59499999999999997</c:v>
                </c:pt>
                <c:pt idx="2639">
                  <c:v>0.129</c:v>
                </c:pt>
                <c:pt idx="2640">
                  <c:v>0.129</c:v>
                </c:pt>
                <c:pt idx="2641">
                  <c:v>0.129</c:v>
                </c:pt>
                <c:pt idx="2642">
                  <c:v>0.129</c:v>
                </c:pt>
                <c:pt idx="2643">
                  <c:v>0.129</c:v>
                </c:pt>
                <c:pt idx="2644">
                  <c:v>0.129</c:v>
                </c:pt>
                <c:pt idx="2645">
                  <c:v>0.129</c:v>
                </c:pt>
                <c:pt idx="2646">
                  <c:v>0.129</c:v>
                </c:pt>
                <c:pt idx="2647">
                  <c:v>0.129</c:v>
                </c:pt>
                <c:pt idx="2648">
                  <c:v>0.129</c:v>
                </c:pt>
                <c:pt idx="2649">
                  <c:v>0.129</c:v>
                </c:pt>
                <c:pt idx="2650">
                  <c:v>0.129</c:v>
                </c:pt>
                <c:pt idx="2651">
                  <c:v>0.129</c:v>
                </c:pt>
                <c:pt idx="2652">
                  <c:v>0.43099999999999999</c:v>
                </c:pt>
                <c:pt idx="2653">
                  <c:v>0.49099999999999999</c:v>
                </c:pt>
                <c:pt idx="2654">
                  <c:v>0.58799999999999997</c:v>
                </c:pt>
                <c:pt idx="2655">
                  <c:v>0.61699999999999999</c:v>
                </c:pt>
                <c:pt idx="2656">
                  <c:v>0.64800000000000002</c:v>
                </c:pt>
                <c:pt idx="2657">
                  <c:v>0.68</c:v>
                </c:pt>
                <c:pt idx="2658">
                  <c:v>0.68899999999999995</c:v>
                </c:pt>
                <c:pt idx="2659">
                  <c:v>0.75</c:v>
                </c:pt>
                <c:pt idx="2660">
                  <c:v>0.74</c:v>
                </c:pt>
                <c:pt idx="2661">
                  <c:v>0.71</c:v>
                </c:pt>
                <c:pt idx="2662">
                  <c:v>0.71699999999999997</c:v>
                </c:pt>
                <c:pt idx="2663">
                  <c:v>0.69699999999999995</c:v>
                </c:pt>
                <c:pt idx="2664">
                  <c:v>0.79300000000000004</c:v>
                </c:pt>
                <c:pt idx="2665">
                  <c:v>0.105</c:v>
                </c:pt>
                <c:pt idx="2666">
                  <c:v>0.111</c:v>
                </c:pt>
                <c:pt idx="2667">
                  <c:v>0.114</c:v>
                </c:pt>
                <c:pt idx="2668">
                  <c:v>0.159</c:v>
                </c:pt>
                <c:pt idx="2669">
                  <c:v>0.17100000000000001</c:v>
                </c:pt>
                <c:pt idx="2670">
                  <c:v>0.20100000000000001</c:v>
                </c:pt>
                <c:pt idx="2671">
                  <c:v>0.29399999999999998</c:v>
                </c:pt>
                <c:pt idx="2672">
                  <c:v>0.34</c:v>
                </c:pt>
                <c:pt idx="2673">
                  <c:v>0.39300000000000002</c:v>
                </c:pt>
                <c:pt idx="2674">
                  <c:v>0.41799999999999998</c:v>
                </c:pt>
                <c:pt idx="2675">
                  <c:v>0.46400000000000002</c:v>
                </c:pt>
                <c:pt idx="2676">
                  <c:v>0.51400000000000001</c:v>
                </c:pt>
                <c:pt idx="2677">
                  <c:v>0.54500000000000004</c:v>
                </c:pt>
                <c:pt idx="2678">
                  <c:v>3.4000000000000002E-2</c:v>
                </c:pt>
                <c:pt idx="2679">
                  <c:v>4.5999999999999999E-2</c:v>
                </c:pt>
                <c:pt idx="2680">
                  <c:v>4.9000000000000002E-2</c:v>
                </c:pt>
                <c:pt idx="2681">
                  <c:v>7.4999999999999997E-2</c:v>
                </c:pt>
                <c:pt idx="2682">
                  <c:v>8.4000000000000005E-2</c:v>
                </c:pt>
                <c:pt idx="2683">
                  <c:v>0.126</c:v>
                </c:pt>
                <c:pt idx="2684">
                  <c:v>0.152</c:v>
                </c:pt>
                <c:pt idx="2685">
                  <c:v>0.20799999999999999</c:v>
                </c:pt>
                <c:pt idx="2686">
                  <c:v>0.25900000000000001</c:v>
                </c:pt>
                <c:pt idx="2687">
                  <c:v>0.32700000000000001</c:v>
                </c:pt>
                <c:pt idx="2688">
                  <c:v>0.374</c:v>
                </c:pt>
                <c:pt idx="2689">
                  <c:v>0.40200000000000002</c:v>
                </c:pt>
                <c:pt idx="2690">
                  <c:v>0.49099999999999999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4283408"/>
        <c:axId val="-184287760"/>
      </c:scatterChart>
      <c:valAx>
        <c:axId val="-184283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4287760"/>
        <c:crosses val="autoZero"/>
        <c:crossBetween val="midCat"/>
      </c:valAx>
      <c:valAx>
        <c:axId val="-18428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4283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GDP vs</a:t>
            </a:r>
            <a:r>
              <a:rPr lang="en-US" baseline="0"/>
              <a:t> </a:t>
            </a:r>
            <a:r>
              <a:rPr lang="en-US"/>
              <a:t>Health Exp % GDP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[1]GDP!$H$1</c:f>
              <c:strCache>
                <c:ptCount val="1"/>
                <c:pt idx="0">
                  <c:v>Health Exp % GDP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[1]GDP!$G$2:$G$2701</c:f>
              <c:numCache>
                <c:formatCode>General</c:formatCode>
                <c:ptCount val="2700"/>
                <c:pt idx="0">
                  <c:v>54790058957</c:v>
                </c:pt>
                <c:pt idx="1">
                  <c:v>54744716706</c:v>
                </c:pt>
                <c:pt idx="2">
                  <c:v>56760288962</c:v>
                </c:pt>
                <c:pt idx="3">
                  <c:v>67863832648</c:v>
                </c:pt>
                <c:pt idx="4">
                  <c:v>85324997370</c:v>
                </c:pt>
                <c:pt idx="5">
                  <c:v>103000000000</c:v>
                </c:pt>
                <c:pt idx="6">
                  <c:v>117000000000</c:v>
                </c:pt>
                <c:pt idx="7">
                  <c:v>135000000000</c:v>
                </c:pt>
                <c:pt idx="8">
                  <c:v>171000000000</c:v>
                </c:pt>
                <c:pt idx="9">
                  <c:v>137000000000</c:v>
                </c:pt>
                <c:pt idx="10">
                  <c:v>161000000000</c:v>
                </c:pt>
                <c:pt idx="11">
                  <c:v>199000000000</c:v>
                </c:pt>
                <c:pt idx="12">
                  <c:v>204000000000</c:v>
                </c:pt>
                <c:pt idx="13">
                  <c:v>115000000000</c:v>
                </c:pt>
                <c:pt idx="14">
                  <c:v>9129594819</c:v>
                </c:pt>
                <c:pt idx="15">
                  <c:v>8936079253</c:v>
                </c:pt>
                <c:pt idx="16">
                  <c:v>12497346043</c:v>
                </c:pt>
                <c:pt idx="17">
                  <c:v>14188949240</c:v>
                </c:pt>
                <c:pt idx="18">
                  <c:v>19640862550</c:v>
                </c:pt>
                <c:pt idx="19">
                  <c:v>28233699240</c:v>
                </c:pt>
                <c:pt idx="20">
                  <c:v>41789494462</c:v>
                </c:pt>
                <c:pt idx="21">
                  <c:v>60448890972</c:v>
                </c:pt>
                <c:pt idx="22">
                  <c:v>84178086999</c:v>
                </c:pt>
                <c:pt idx="23">
                  <c:v>75492417649</c:v>
                </c:pt>
                <c:pt idx="24">
                  <c:v>82470894868</c:v>
                </c:pt>
                <c:pt idx="25">
                  <c:v>104000000000</c:v>
                </c:pt>
                <c:pt idx="26">
                  <c:v>7543183759</c:v>
                </c:pt>
                <c:pt idx="27">
                  <c:v>2359122303</c:v>
                </c:pt>
                <c:pt idx="28">
                  <c:v>2499269391</c:v>
                </c:pt>
                <c:pt idx="29">
                  <c:v>2807657386</c:v>
                </c:pt>
                <c:pt idx="30">
                  <c:v>3557229702</c:v>
                </c:pt>
                <c:pt idx="31">
                  <c:v>4050869968</c:v>
                </c:pt>
                <c:pt idx="32">
                  <c:v>4358015993</c:v>
                </c:pt>
                <c:pt idx="33">
                  <c:v>4705087452</c:v>
                </c:pt>
                <c:pt idx="34">
                  <c:v>5506275948</c:v>
                </c:pt>
                <c:pt idx="35">
                  <c:v>6633561835</c:v>
                </c:pt>
                <c:pt idx="36">
                  <c:v>6585134688</c:v>
                </c:pt>
                <c:pt idx="37">
                  <c:v>6558416322</c:v>
                </c:pt>
                <c:pt idx="38">
                  <c:v>7294900431</c:v>
                </c:pt>
                <c:pt idx="39">
                  <c:v>14537490553</c:v>
                </c:pt>
                <c:pt idx="40">
                  <c:v>5788311645</c:v>
                </c:pt>
                <c:pt idx="41">
                  <c:v>5489646903</c:v>
                </c:pt>
                <c:pt idx="42">
                  <c:v>5438856515</c:v>
                </c:pt>
                <c:pt idx="43">
                  <c:v>7511538765</c:v>
                </c:pt>
                <c:pt idx="44">
                  <c:v>8957491785</c:v>
                </c:pt>
                <c:pt idx="45">
                  <c:v>9931223496</c:v>
                </c:pt>
                <c:pt idx="46">
                  <c:v>10126990488</c:v>
                </c:pt>
                <c:pt idx="47">
                  <c:v>10939028155</c:v>
                </c:pt>
                <c:pt idx="48">
                  <c:v>11113042238</c:v>
                </c:pt>
                <c:pt idx="49">
                  <c:v>10106837286</c:v>
                </c:pt>
                <c:pt idx="50">
                  <c:v>13746712706</c:v>
                </c:pt>
                <c:pt idx="51">
                  <c:v>15292424757</c:v>
                </c:pt>
                <c:pt idx="52">
                  <c:v>10726305450</c:v>
                </c:pt>
                <c:pt idx="53">
                  <c:v>2610959139</c:v>
                </c:pt>
                <c:pt idx="54">
                  <c:v>2812845486</c:v>
                </c:pt>
                <c:pt idx="55">
                  <c:v>3205592273</c:v>
                </c:pt>
                <c:pt idx="56">
                  <c:v>4205691122</c:v>
                </c:pt>
                <c:pt idx="57">
                  <c:v>4838551014</c:v>
                </c:pt>
                <c:pt idx="58">
                  <c:v>5462709055</c:v>
                </c:pt>
                <c:pt idx="59">
                  <c:v>5844669738</c:v>
                </c:pt>
                <c:pt idx="60">
                  <c:v>6755823933</c:v>
                </c:pt>
                <c:pt idx="61">
                  <c:v>8350710389</c:v>
                </c:pt>
                <c:pt idx="62">
                  <c:v>8348156389</c:v>
                </c:pt>
                <c:pt idx="63">
                  <c:v>9209288383</c:v>
                </c:pt>
                <c:pt idx="64">
                  <c:v>10395757480</c:v>
                </c:pt>
                <c:pt idx="65">
                  <c:v>2472384813</c:v>
                </c:pt>
                <c:pt idx="66">
                  <c:v>870486066</c:v>
                </c:pt>
                <c:pt idx="67">
                  <c:v>876794723</c:v>
                </c:pt>
                <c:pt idx="68">
                  <c:v>825394484</c:v>
                </c:pt>
                <c:pt idx="69">
                  <c:v>784654424</c:v>
                </c:pt>
                <c:pt idx="70">
                  <c:v>915257323</c:v>
                </c:pt>
                <c:pt idx="71">
                  <c:v>1117254387</c:v>
                </c:pt>
                <c:pt idx="72">
                  <c:v>1273180655</c:v>
                </c:pt>
                <c:pt idx="73">
                  <c:v>1356078300</c:v>
                </c:pt>
                <c:pt idx="74">
                  <c:v>1611634286</c:v>
                </c:pt>
                <c:pt idx="75">
                  <c:v>1739781536</c:v>
                </c:pt>
                <c:pt idx="76">
                  <c:v>2026864414</c:v>
                </c:pt>
                <c:pt idx="77">
                  <c:v>2355652064</c:v>
                </c:pt>
                <c:pt idx="78">
                  <c:v>26472637887</c:v>
                </c:pt>
                <c:pt idx="79">
                  <c:v>9287367569</c:v>
                </c:pt>
                <c:pt idx="80">
                  <c:v>9633109257</c:v>
                </c:pt>
                <c:pt idx="81">
                  <c:v>10879778328</c:v>
                </c:pt>
                <c:pt idx="82">
                  <c:v>13621809574</c:v>
                </c:pt>
                <c:pt idx="83">
                  <c:v>15775356737</c:v>
                </c:pt>
                <c:pt idx="84">
                  <c:v>16587921221</c:v>
                </c:pt>
                <c:pt idx="85">
                  <c:v>17953103009</c:v>
                </c:pt>
                <c:pt idx="86">
                  <c:v>20431779034</c:v>
                </c:pt>
                <c:pt idx="87">
                  <c:v>23735537026</c:v>
                </c:pt>
                <c:pt idx="88">
                  <c:v>22165009363</c:v>
                </c:pt>
                <c:pt idx="89">
                  <c:v>22493301699</c:v>
                </c:pt>
                <c:pt idx="90">
                  <c:v>25486923059</c:v>
                </c:pt>
                <c:pt idx="91">
                  <c:v>2169706411</c:v>
                </c:pt>
                <c:pt idx="92">
                  <c:v>914500332</c:v>
                </c:pt>
                <c:pt idx="93">
                  <c:v>931833294</c:v>
                </c:pt>
                <c:pt idx="94">
                  <c:v>991387865</c:v>
                </c:pt>
                <c:pt idx="95">
                  <c:v>1139754772</c:v>
                </c:pt>
                <c:pt idx="96">
                  <c:v>1270080228</c:v>
                </c:pt>
                <c:pt idx="97">
                  <c:v>1350300947</c:v>
                </c:pt>
                <c:pt idx="98">
                  <c:v>1473721521</c:v>
                </c:pt>
                <c:pt idx="99">
                  <c:v>1698125680</c:v>
                </c:pt>
                <c:pt idx="100">
                  <c:v>1985370255</c:v>
                </c:pt>
                <c:pt idx="101">
                  <c:v>1981728179</c:v>
                </c:pt>
                <c:pt idx="102">
                  <c:v>1986014759</c:v>
                </c:pt>
                <c:pt idx="103">
                  <c:v>2195599491</c:v>
                </c:pt>
                <c:pt idx="104">
                  <c:v>12887072082</c:v>
                </c:pt>
                <c:pt idx="105">
                  <c:v>1385058212</c:v>
                </c:pt>
                <c:pt idx="106">
                  <c:v>1709347777</c:v>
                </c:pt>
                <c:pt idx="107">
                  <c:v>1987622269</c:v>
                </c:pt>
                <c:pt idx="108">
                  <c:v>2736666451</c:v>
                </c:pt>
                <c:pt idx="109">
                  <c:v>4414929142</c:v>
                </c:pt>
                <c:pt idx="110">
                  <c:v>6646663021</c:v>
                </c:pt>
                <c:pt idx="111">
                  <c:v>7422102520</c:v>
                </c:pt>
                <c:pt idx="112">
                  <c:v>8638711757</c:v>
                </c:pt>
                <c:pt idx="113">
                  <c:v>10351933632</c:v>
                </c:pt>
                <c:pt idx="114">
                  <c:v>9253484290</c:v>
                </c:pt>
                <c:pt idx="115">
                  <c:v>10657705072</c:v>
                </c:pt>
                <c:pt idx="116">
                  <c:v>12156380062</c:v>
                </c:pt>
                <c:pt idx="117">
                  <c:v>595898770</c:v>
                </c:pt>
                <c:pt idx="118">
                  <c:v>201899884</c:v>
                </c:pt>
                <c:pt idx="119">
                  <c:v>220115655</c:v>
                </c:pt>
                <c:pt idx="120">
                  <c:v>251162421</c:v>
                </c:pt>
                <c:pt idx="121">
                  <c:v>324470869</c:v>
                </c:pt>
                <c:pt idx="122">
                  <c:v>362420484</c:v>
                </c:pt>
                <c:pt idx="123">
                  <c:v>387036132</c:v>
                </c:pt>
                <c:pt idx="124">
                  <c:v>403179474</c:v>
                </c:pt>
                <c:pt idx="125">
                  <c:v>464948879</c:v>
                </c:pt>
                <c:pt idx="126">
                  <c:v>530131963</c:v>
                </c:pt>
                <c:pt idx="127">
                  <c:v>535199686</c:v>
                </c:pt>
                <c:pt idx="128">
                  <c:v>543376206</c:v>
                </c:pt>
                <c:pt idx="129">
                  <c:v>610372697</c:v>
                </c:pt>
                <c:pt idx="130">
                  <c:v>13677929162</c:v>
                </c:pt>
                <c:pt idx="131">
                  <c:v>3219910666</c:v>
                </c:pt>
                <c:pt idx="132">
                  <c:v>2794259756</c:v>
                </c:pt>
                <c:pt idx="133">
                  <c:v>3019993723</c:v>
                </c:pt>
                <c:pt idx="134">
                  <c:v>3495868725</c:v>
                </c:pt>
                <c:pt idx="135">
                  <c:v>4648628839</c:v>
                </c:pt>
                <c:pt idx="136">
                  <c:v>6087002682</c:v>
                </c:pt>
                <c:pt idx="137">
                  <c:v>7731261169</c:v>
                </c:pt>
                <c:pt idx="138">
                  <c:v>8394688589</c:v>
                </c:pt>
                <c:pt idx="139">
                  <c:v>11859015181</c:v>
                </c:pt>
                <c:pt idx="140">
                  <c:v>9593536719</c:v>
                </c:pt>
                <c:pt idx="141">
                  <c:v>12007880067</c:v>
                </c:pt>
                <c:pt idx="142">
                  <c:v>14425606793</c:v>
                </c:pt>
                <c:pt idx="143">
                  <c:v>27452795398</c:v>
                </c:pt>
                <c:pt idx="144">
                  <c:v>19088046305</c:v>
                </c:pt>
                <c:pt idx="145">
                  <c:v>7438189100</c:v>
                </c:pt>
                <c:pt idx="146">
                  <c:v>8728037672</c:v>
                </c:pt>
                <c:pt idx="147">
                  <c:v>8937565919</c:v>
                </c:pt>
                <c:pt idx="148">
                  <c:v>10297481118</c:v>
                </c:pt>
                <c:pt idx="149">
                  <c:v>11964484458</c:v>
                </c:pt>
                <c:pt idx="150">
                  <c:v>14296505933</c:v>
                </c:pt>
                <c:pt idx="151">
                  <c:v>16364027647</c:v>
                </c:pt>
                <c:pt idx="152">
                  <c:v>19206060075</c:v>
                </c:pt>
                <c:pt idx="153">
                  <c:v>18262773766</c:v>
                </c:pt>
                <c:pt idx="154">
                  <c:v>20523286237</c:v>
                </c:pt>
                <c:pt idx="155">
                  <c:v>23831631365</c:v>
                </c:pt>
                <c:pt idx="156">
                  <c:v>10417060605</c:v>
                </c:pt>
                <c:pt idx="157">
                  <c:v>10545285037</c:v>
                </c:pt>
                <c:pt idx="158">
                  <c:v>11486664265</c:v>
                </c:pt>
                <c:pt idx="159">
                  <c:v>13737482343</c:v>
                </c:pt>
                <c:pt idx="160">
                  <c:v>15481092596</c:v>
                </c:pt>
                <c:pt idx="161">
                  <c:v>16363437145</c:v>
                </c:pt>
                <c:pt idx="162">
                  <c:v>17367303156</c:v>
                </c:pt>
                <c:pt idx="163">
                  <c:v>19795705245</c:v>
                </c:pt>
                <c:pt idx="164">
                  <c:v>23414253328</c:v>
                </c:pt>
                <c:pt idx="165">
                  <c:v>23041633638</c:v>
                </c:pt>
                <c:pt idx="166">
                  <c:v>22920779598</c:v>
                </c:pt>
                <c:pt idx="167">
                  <c:v>24074553674</c:v>
                </c:pt>
                <c:pt idx="168">
                  <c:v>24680372724</c:v>
                </c:pt>
                <c:pt idx="169">
                  <c:v>551230862</c:v>
                </c:pt>
                <c:pt idx="170">
                  <c:v>572417441</c:v>
                </c:pt>
                <c:pt idx="171">
                  <c:v>591122040</c:v>
                </c:pt>
                <c:pt idx="172">
                  <c:v>622044666</c:v>
                </c:pt>
                <c:pt idx="173">
                  <c:v>666072102</c:v>
                </c:pt>
                <c:pt idx="174">
                  <c:v>708633195</c:v>
                </c:pt>
                <c:pt idx="175">
                  <c:v>768873684</c:v>
                </c:pt>
                <c:pt idx="176">
                  <c:v>847918929</c:v>
                </c:pt>
                <c:pt idx="177">
                  <c:v>999105339</c:v>
                </c:pt>
                <c:pt idx="178">
                  <c:v>1198997305</c:v>
                </c:pt>
                <c:pt idx="179">
                  <c:v>1128611700</c:v>
                </c:pt>
                <c:pt idx="180">
                  <c:v>1239144502</c:v>
                </c:pt>
                <c:pt idx="181">
                  <c:v>1353632942</c:v>
                </c:pt>
                <c:pt idx="182">
                  <c:v>99838540997</c:v>
                </c:pt>
                <c:pt idx="183">
                  <c:v>97632008051</c:v>
                </c:pt>
                <c:pt idx="184">
                  <c:v>87850680573</c:v>
                </c:pt>
                <c:pt idx="185">
                  <c:v>82923680622</c:v>
                </c:pt>
                <c:pt idx="186">
                  <c:v>78845185709</c:v>
                </c:pt>
                <c:pt idx="187">
                  <c:v>89685724889</c:v>
                </c:pt>
                <c:pt idx="188">
                  <c:v>107000000000</c:v>
                </c:pt>
                <c:pt idx="189">
                  <c:v>130000000000</c:v>
                </c:pt>
                <c:pt idx="190">
                  <c:v>163000000000</c:v>
                </c:pt>
                <c:pt idx="191">
                  <c:v>189000000000</c:v>
                </c:pt>
                <c:pt idx="192">
                  <c:v>219000000000</c:v>
                </c:pt>
                <c:pt idx="193">
                  <c:v>236000000000</c:v>
                </c:pt>
                <c:pt idx="194">
                  <c:v>263000000000</c:v>
                </c:pt>
                <c:pt idx="195">
                  <c:v>1045998534</c:v>
                </c:pt>
                <c:pt idx="196">
                  <c:v>1461139008</c:v>
                </c:pt>
                <c:pt idx="197">
                  <c:v>1806742733</c:v>
                </c:pt>
                <c:pt idx="198">
                  <c:v>2484745876</c:v>
                </c:pt>
                <c:pt idx="199">
                  <c:v>4410764261</c:v>
                </c:pt>
                <c:pt idx="200">
                  <c:v>6915849240</c:v>
                </c:pt>
                <c:pt idx="201">
                  <c:v>8081982438</c:v>
                </c:pt>
                <c:pt idx="202">
                  <c:v>10197937673</c:v>
                </c:pt>
                <c:pt idx="203">
                  <c:v>15419096232</c:v>
                </c:pt>
                <c:pt idx="204">
                  <c:v>9380412630</c:v>
                </c:pt>
                <c:pt idx="205">
                  <c:v>11586407487</c:v>
                </c:pt>
                <c:pt idx="206">
                  <c:v>15715842151</c:v>
                </c:pt>
                <c:pt idx="207">
                  <c:v>16486743747</c:v>
                </c:pt>
                <c:pt idx="208">
                  <c:v>706370812</c:v>
                </c:pt>
                <c:pt idx="209">
                  <c:v>752368494</c:v>
                </c:pt>
                <c:pt idx="210">
                  <c:v>729321364</c:v>
                </c:pt>
                <c:pt idx="211">
                  <c:v>870247702</c:v>
                </c:pt>
                <c:pt idx="212">
                  <c:v>1109054002</c:v>
                </c:pt>
                <c:pt idx="213">
                  <c:v>1098425900</c:v>
                </c:pt>
                <c:pt idx="214">
                  <c:v>1211161880</c:v>
                </c:pt>
                <c:pt idx="215">
                  <c:v>1317974493</c:v>
                </c:pt>
                <c:pt idx="216">
                  <c:v>1380188800</c:v>
                </c:pt>
                <c:pt idx="217">
                  <c:v>1856695550</c:v>
                </c:pt>
                <c:pt idx="218">
                  <c:v>2117039511</c:v>
                </c:pt>
                <c:pt idx="219">
                  <c:v>2607739837</c:v>
                </c:pt>
                <c:pt idx="220">
                  <c:v>3091967480</c:v>
                </c:pt>
                <c:pt idx="221">
                  <c:v>8091384891</c:v>
                </c:pt>
                <c:pt idx="222">
                  <c:v>8080496318</c:v>
                </c:pt>
                <c:pt idx="223">
                  <c:v>7707034813</c:v>
                </c:pt>
                <c:pt idx="224">
                  <c:v>8465744001</c:v>
                </c:pt>
                <c:pt idx="225">
                  <c:v>9945571030</c:v>
                </c:pt>
                <c:pt idx="226">
                  <c:v>12173919387</c:v>
                </c:pt>
                <c:pt idx="227">
                  <c:v>15000803171</c:v>
                </c:pt>
                <c:pt idx="228">
                  <c:v>19346646117</c:v>
                </c:pt>
                <c:pt idx="229">
                  <c:v>26571320718</c:v>
                </c:pt>
                <c:pt idx="230">
                  <c:v>31843357840</c:v>
                </c:pt>
                <c:pt idx="231">
                  <c:v>29385611867</c:v>
                </c:pt>
                <c:pt idx="232">
                  <c:v>31367606700</c:v>
                </c:pt>
                <c:pt idx="233">
                  <c:v>42805215879</c:v>
                </c:pt>
                <c:pt idx="234">
                  <c:v>5067865503</c:v>
                </c:pt>
                <c:pt idx="235">
                  <c:v>4712849280</c:v>
                </c:pt>
                <c:pt idx="236">
                  <c:v>4931503836</c:v>
                </c:pt>
                <c:pt idx="237">
                  <c:v>6054883172</c:v>
                </c:pt>
                <c:pt idx="238">
                  <c:v>7178135606</c:v>
                </c:pt>
                <c:pt idx="239">
                  <c:v>8665736618</c:v>
                </c:pt>
                <c:pt idx="240">
                  <c:v>9545982814</c:v>
                </c:pt>
                <c:pt idx="241">
                  <c:v>11570860872</c:v>
                </c:pt>
                <c:pt idx="242">
                  <c:v>15685389827</c:v>
                </c:pt>
                <c:pt idx="243">
                  <c:v>12031268402</c:v>
                </c:pt>
                <c:pt idx="244">
                  <c:v>14569527125</c:v>
                </c:pt>
                <c:pt idx="245">
                  <c:v>18796191833</c:v>
                </c:pt>
                <c:pt idx="246">
                  <c:v>17843815459</c:v>
                </c:pt>
                <c:pt idx="247">
                  <c:v>782913866</c:v>
                </c:pt>
                <c:pt idx="248">
                  <c:v>687410629</c:v>
                </c:pt>
                <c:pt idx="249">
                  <c:v>578235310</c:v>
                </c:pt>
                <c:pt idx="250">
                  <c:v>487038678</c:v>
                </c:pt>
                <c:pt idx="251">
                  <c:v>578785601</c:v>
                </c:pt>
                <c:pt idx="252">
                  <c:v>624173996</c:v>
                </c:pt>
                <c:pt idx="253">
                  <c:v>655068112</c:v>
                </c:pt>
                <c:pt idx="254">
                  <c:v>798869805</c:v>
                </c:pt>
                <c:pt idx="255">
                  <c:v>965771303</c:v>
                </c:pt>
                <c:pt idx="256">
                  <c:v>900629373</c:v>
                </c:pt>
                <c:pt idx="257">
                  <c:v>951805801</c:v>
                </c:pt>
                <c:pt idx="258">
                  <c:v>898282866</c:v>
                </c:pt>
                <c:pt idx="259">
                  <c:v>914109100</c:v>
                </c:pt>
                <c:pt idx="260">
                  <c:v>4982849054</c:v>
                </c:pt>
                <c:pt idx="261">
                  <c:v>5314871684</c:v>
                </c:pt>
                <c:pt idx="262">
                  <c:v>6166197192</c:v>
                </c:pt>
                <c:pt idx="263">
                  <c:v>7632720680</c:v>
                </c:pt>
                <c:pt idx="264">
                  <c:v>8881419348</c:v>
                </c:pt>
                <c:pt idx="265">
                  <c:v>10731883141</c:v>
                </c:pt>
                <c:pt idx="266">
                  <c:v>20410239313</c:v>
                </c:pt>
                <c:pt idx="267">
                  <c:v>24757608488</c:v>
                </c:pt>
                <c:pt idx="268">
                  <c:v>28528016511</c:v>
                </c:pt>
                <c:pt idx="269">
                  <c:v>25978563316</c:v>
                </c:pt>
                <c:pt idx="270">
                  <c:v>32174210793</c:v>
                </c:pt>
                <c:pt idx="271">
                  <c:v>39564970070</c:v>
                </c:pt>
                <c:pt idx="272">
                  <c:v>41740897827</c:v>
                </c:pt>
                <c:pt idx="273">
                  <c:v>2995360969</c:v>
                </c:pt>
                <c:pt idx="274">
                  <c:v>2833442750</c:v>
                </c:pt>
                <c:pt idx="275">
                  <c:v>2949637039</c:v>
                </c:pt>
                <c:pt idx="276">
                  <c:v>3446442219</c:v>
                </c:pt>
                <c:pt idx="277">
                  <c:v>3666349049</c:v>
                </c:pt>
                <c:pt idx="278">
                  <c:v>2937072009</c:v>
                </c:pt>
                <c:pt idx="279">
                  <c:v>2821346684</c:v>
                </c:pt>
                <c:pt idx="280">
                  <c:v>4134173271</c:v>
                </c:pt>
                <c:pt idx="281">
                  <c:v>4515824643</c:v>
                </c:pt>
                <c:pt idx="282">
                  <c:v>4609923720</c:v>
                </c:pt>
                <c:pt idx="283">
                  <c:v>4735956476</c:v>
                </c:pt>
                <c:pt idx="284">
                  <c:v>5067360041</c:v>
                </c:pt>
                <c:pt idx="285">
                  <c:v>5651088170</c:v>
                </c:pt>
                <c:pt idx="286">
                  <c:v>361858968</c:v>
                </c:pt>
                <c:pt idx="287">
                  <c:v>384270400</c:v>
                </c:pt>
                <c:pt idx="288">
                  <c:v>406669723</c:v>
                </c:pt>
                <c:pt idx="289">
                  <c:v>465414408</c:v>
                </c:pt>
                <c:pt idx="290">
                  <c:v>522651788</c:v>
                </c:pt>
                <c:pt idx="291">
                  <c:v>572853554</c:v>
                </c:pt>
                <c:pt idx="292">
                  <c:v>578517349</c:v>
                </c:pt>
                <c:pt idx="293">
                  <c:v>690721769</c:v>
                </c:pt>
                <c:pt idx="294">
                  <c:v>842890956</c:v>
                </c:pt>
                <c:pt idx="295">
                  <c:v>832530157</c:v>
                </c:pt>
                <c:pt idx="296">
                  <c:v>835390893</c:v>
                </c:pt>
                <c:pt idx="297">
                  <c:v>967762549</c:v>
                </c:pt>
                <c:pt idx="298">
                  <c:v>822320638</c:v>
                </c:pt>
                <c:pt idx="299">
                  <c:v>12705350153</c:v>
                </c:pt>
                <c:pt idx="300">
                  <c:v>12985991723</c:v>
                </c:pt>
                <c:pt idx="301">
                  <c:v>13147736954</c:v>
                </c:pt>
                <c:pt idx="302">
                  <c:v>14904504019</c:v>
                </c:pt>
                <c:pt idx="303">
                  <c:v>16095321631</c:v>
                </c:pt>
                <c:pt idx="304">
                  <c:v>18737895401</c:v>
                </c:pt>
                <c:pt idx="305">
                  <c:v>22504136042</c:v>
                </c:pt>
                <c:pt idx="306">
                  <c:v>27236739896</c:v>
                </c:pt>
                <c:pt idx="307">
                  <c:v>30465489796</c:v>
                </c:pt>
                <c:pt idx="308">
                  <c:v>30716343757</c:v>
                </c:pt>
                <c:pt idx="309">
                  <c:v>32440133261</c:v>
                </c:pt>
                <c:pt idx="310">
                  <c:v>34313315840</c:v>
                </c:pt>
                <c:pt idx="311">
                  <c:v>40264403585</c:v>
                </c:pt>
                <c:pt idx="312">
                  <c:v>771200632</c:v>
                </c:pt>
                <c:pt idx="313">
                  <c:v>706430933</c:v>
                </c:pt>
                <c:pt idx="314">
                  <c:v>656802669</c:v>
                </c:pt>
                <c:pt idx="315">
                  <c:v>969181551</c:v>
                </c:pt>
                <c:pt idx="316">
                  <c:v>1234197704</c:v>
                </c:pt>
                <c:pt idx="317">
                  <c:v>1368405301</c:v>
                </c:pt>
                <c:pt idx="318">
                  <c:v>1428842600</c:v>
                </c:pt>
                <c:pt idx="319">
                  <c:v>1597484736</c:v>
                </c:pt>
                <c:pt idx="320">
                  <c:v>1630667593</c:v>
                </c:pt>
                <c:pt idx="321">
                  <c:v>1708772782</c:v>
                </c:pt>
                <c:pt idx="322">
                  <c:v>2175685681</c:v>
                </c:pt>
                <c:pt idx="323">
                  <c:v>2487352968</c:v>
                </c:pt>
                <c:pt idx="324">
                  <c:v>2328196275</c:v>
                </c:pt>
                <c:pt idx="325">
                  <c:v>529064647</c:v>
                </c:pt>
                <c:pt idx="326">
                  <c:v>515000000</c:v>
                </c:pt>
                <c:pt idx="327">
                  <c:v>536000000</c:v>
                </c:pt>
                <c:pt idx="328">
                  <c:v>409000000</c:v>
                </c:pt>
                <c:pt idx="329">
                  <c:v>467000000</c:v>
                </c:pt>
                <c:pt idx="330">
                  <c:v>542000000</c:v>
                </c:pt>
                <c:pt idx="331">
                  <c:v>604028582</c:v>
                </c:pt>
                <c:pt idx="332">
                  <c:v>739026892</c:v>
                </c:pt>
                <c:pt idx="333">
                  <c:v>850040459</c:v>
                </c:pt>
                <c:pt idx="334">
                  <c:v>1155146230</c:v>
                </c:pt>
                <c:pt idx="335">
                  <c:v>1292696476</c:v>
                </c:pt>
                <c:pt idx="336">
                  <c:v>1537753885</c:v>
                </c:pt>
                <c:pt idx="337">
                  <c:v>1733828405</c:v>
                </c:pt>
                <c:pt idx="338">
                  <c:v>33896600871</c:v>
                </c:pt>
                <c:pt idx="339">
                  <c:v>28420321952</c:v>
                </c:pt>
                <c:pt idx="340">
                  <c:v>19842519685</c:v>
                </c:pt>
                <c:pt idx="341">
                  <c:v>24062500000</c:v>
                </c:pt>
                <c:pt idx="342">
                  <c:v>33384615385</c:v>
                </c:pt>
                <c:pt idx="343">
                  <c:v>44000000000</c:v>
                </c:pt>
                <c:pt idx="344">
                  <c:v>56484375000</c:v>
                </c:pt>
                <c:pt idx="345">
                  <c:v>71803278689</c:v>
                </c:pt>
                <c:pt idx="346">
                  <c:v>93167701863</c:v>
                </c:pt>
                <c:pt idx="347">
                  <c:v>62360446571</c:v>
                </c:pt>
                <c:pt idx="348">
                  <c:v>74755288917</c:v>
                </c:pt>
                <c:pt idx="349">
                  <c:v>34699395524</c:v>
                </c:pt>
                <c:pt idx="350">
                  <c:v>81873662519</c:v>
                </c:pt>
                <c:pt idx="351">
                  <c:v>3877673635</c:v>
                </c:pt>
                <c:pt idx="352">
                  <c:v>4529575233</c:v>
                </c:pt>
                <c:pt idx="353">
                  <c:v>4397254715</c:v>
                </c:pt>
                <c:pt idx="354">
                  <c:v>5474030228</c:v>
                </c:pt>
                <c:pt idx="355">
                  <c:v>4363934417</c:v>
                </c:pt>
                <c:pt idx="356">
                  <c:v>5038577519</c:v>
                </c:pt>
                <c:pt idx="357">
                  <c:v>5515236338</c:v>
                </c:pt>
                <c:pt idx="358">
                  <c:v>7342905883</c:v>
                </c:pt>
                <c:pt idx="359">
                  <c:v>9413002737</c:v>
                </c:pt>
                <c:pt idx="360">
                  <c:v>8550363829</c:v>
                </c:pt>
                <c:pt idx="361">
                  <c:v>8704983553</c:v>
                </c:pt>
                <c:pt idx="362">
                  <c:v>9853981624</c:v>
                </c:pt>
                <c:pt idx="363">
                  <c:v>9880703883</c:v>
                </c:pt>
                <c:pt idx="364">
                  <c:v>1743506287</c:v>
                </c:pt>
                <c:pt idx="365">
                  <c:v>1716502069</c:v>
                </c:pt>
                <c:pt idx="366">
                  <c:v>2665158943</c:v>
                </c:pt>
                <c:pt idx="367">
                  <c:v>2424656666</c:v>
                </c:pt>
                <c:pt idx="368">
                  <c:v>2625127098</c:v>
                </c:pt>
                <c:pt idx="369">
                  <c:v>2754995877</c:v>
                </c:pt>
                <c:pt idx="370">
                  <c:v>3116789658</c:v>
                </c:pt>
                <c:pt idx="371">
                  <c:v>3647817219</c:v>
                </c:pt>
                <c:pt idx="372">
                  <c:v>4276769712</c:v>
                </c:pt>
                <c:pt idx="373">
                  <c:v>5030639934</c:v>
                </c:pt>
                <c:pt idx="374">
                  <c:v>5398616985</c:v>
                </c:pt>
                <c:pt idx="375">
                  <c:v>5627898037</c:v>
                </c:pt>
                <c:pt idx="376">
                  <c:v>4240492849</c:v>
                </c:pt>
                <c:pt idx="377">
                  <c:v>2422482318</c:v>
                </c:pt>
                <c:pt idx="378">
                  <c:v>2629739067</c:v>
                </c:pt>
                <c:pt idx="379">
                  <c:v>3342824260</c:v>
                </c:pt>
                <c:pt idx="380">
                  <c:v>4362439887</c:v>
                </c:pt>
                <c:pt idx="381">
                  <c:v>4874178417</c:v>
                </c:pt>
                <c:pt idx="382">
                  <c:v>5305317555</c:v>
                </c:pt>
                <c:pt idx="383">
                  <c:v>6122644015</c:v>
                </c:pt>
                <c:pt idx="384">
                  <c:v>7145394015</c:v>
                </c:pt>
                <c:pt idx="385">
                  <c:v>8737687353</c:v>
                </c:pt>
                <c:pt idx="386">
                  <c:v>8964480570</c:v>
                </c:pt>
                <c:pt idx="387">
                  <c:v>9422267260</c:v>
                </c:pt>
                <c:pt idx="388">
                  <c:v>10647545670</c:v>
                </c:pt>
                <c:pt idx="389">
                  <c:v>10340794110</c:v>
                </c:pt>
                <c:pt idx="390">
                  <c:v>1293653473</c:v>
                </c:pt>
                <c:pt idx="391">
                  <c:v>1295536829</c:v>
                </c:pt>
                <c:pt idx="392">
                  <c:v>1324424463</c:v>
                </c:pt>
                <c:pt idx="393">
                  <c:v>1563072653</c:v>
                </c:pt>
                <c:pt idx="394">
                  <c:v>1833445283</c:v>
                </c:pt>
                <c:pt idx="395">
                  <c:v>2184444849</c:v>
                </c:pt>
                <c:pt idx="396">
                  <c:v>3040718541</c:v>
                </c:pt>
                <c:pt idx="397">
                  <c:v>3356758534</c:v>
                </c:pt>
                <c:pt idx="398">
                  <c:v>3790240831</c:v>
                </c:pt>
                <c:pt idx="399">
                  <c:v>3027032864</c:v>
                </c:pt>
                <c:pt idx="400">
                  <c:v>3526946625</c:v>
                </c:pt>
                <c:pt idx="401">
                  <c:v>4136083856</c:v>
                </c:pt>
                <c:pt idx="402">
                  <c:v>3958701369</c:v>
                </c:pt>
                <c:pt idx="403">
                  <c:v>4582562398</c:v>
                </c:pt>
                <c:pt idx="404">
                  <c:v>4536544699</c:v>
                </c:pt>
                <c:pt idx="405">
                  <c:v>4767303153</c:v>
                </c:pt>
                <c:pt idx="406">
                  <c:v>5609836354</c:v>
                </c:pt>
                <c:pt idx="407">
                  <c:v>6385691315</c:v>
                </c:pt>
                <c:pt idx="408">
                  <c:v>6283796155</c:v>
                </c:pt>
                <c:pt idx="409">
                  <c:v>6731536244</c:v>
                </c:pt>
                <c:pt idx="410">
                  <c:v>7792063567</c:v>
                </c:pt>
                <c:pt idx="411">
                  <c:v>9641077098</c:v>
                </c:pt>
                <c:pt idx="412">
                  <c:v>8834661043</c:v>
                </c:pt>
                <c:pt idx="413">
                  <c:v>9718331363</c:v>
                </c:pt>
                <c:pt idx="414">
                  <c:v>11252405860</c:v>
                </c:pt>
                <c:pt idx="415">
                  <c:v>11442063228</c:v>
                </c:pt>
                <c:pt idx="416">
                  <c:v>37020609825</c:v>
                </c:pt>
                <c:pt idx="417">
                  <c:v>37724674865</c:v>
                </c:pt>
                <c:pt idx="418">
                  <c:v>40416114690</c:v>
                </c:pt>
                <c:pt idx="419">
                  <c:v>49822651702</c:v>
                </c:pt>
                <c:pt idx="420">
                  <c:v>56948015336</c:v>
                </c:pt>
                <c:pt idx="421">
                  <c:v>59523857868</c:v>
                </c:pt>
                <c:pt idx="422">
                  <c:v>65637107776</c:v>
                </c:pt>
                <c:pt idx="423">
                  <c:v>75226318359</c:v>
                </c:pt>
                <c:pt idx="424">
                  <c:v>88882967742</c:v>
                </c:pt>
                <c:pt idx="425">
                  <c:v>90908402631</c:v>
                </c:pt>
                <c:pt idx="426">
                  <c:v>90770671432</c:v>
                </c:pt>
                <c:pt idx="427">
                  <c:v>99211339029</c:v>
                </c:pt>
                <c:pt idx="428">
                  <c:v>95981572517</c:v>
                </c:pt>
                <c:pt idx="429">
                  <c:v>4310090791</c:v>
                </c:pt>
                <c:pt idx="430">
                  <c:v>4075049537</c:v>
                </c:pt>
                <c:pt idx="431">
                  <c:v>4201332885</c:v>
                </c:pt>
                <c:pt idx="432">
                  <c:v>4666197195</c:v>
                </c:pt>
                <c:pt idx="433">
                  <c:v>5697991241</c:v>
                </c:pt>
                <c:pt idx="434">
                  <c:v>6578515331</c:v>
                </c:pt>
                <c:pt idx="435">
                  <c:v>7095910828</c:v>
                </c:pt>
                <c:pt idx="436">
                  <c:v>8035635713</c:v>
                </c:pt>
                <c:pt idx="437">
                  <c:v>9891003405</c:v>
                </c:pt>
                <c:pt idx="438">
                  <c:v>9674037707</c:v>
                </c:pt>
                <c:pt idx="439">
                  <c:v>9274448732</c:v>
                </c:pt>
                <c:pt idx="440">
                  <c:v>12547888400</c:v>
                </c:pt>
                <c:pt idx="441">
                  <c:v>14376457305</c:v>
                </c:pt>
                <c:pt idx="442">
                  <c:v>3908645566</c:v>
                </c:pt>
                <c:pt idx="443">
                  <c:v>3546791603</c:v>
                </c:pt>
                <c:pt idx="444">
                  <c:v>3361236321</c:v>
                </c:pt>
                <c:pt idx="445">
                  <c:v>4931280096</c:v>
                </c:pt>
                <c:pt idx="446">
                  <c:v>6606866450</c:v>
                </c:pt>
                <c:pt idx="447">
                  <c:v>7261366632</c:v>
                </c:pt>
                <c:pt idx="448">
                  <c:v>7978609422</c:v>
                </c:pt>
                <c:pt idx="449">
                  <c:v>8836063690</c:v>
                </c:pt>
                <c:pt idx="450">
                  <c:v>8493167843</c:v>
                </c:pt>
                <c:pt idx="451">
                  <c:v>8724107049</c:v>
                </c:pt>
                <c:pt idx="452">
                  <c:v>11141417478</c:v>
                </c:pt>
                <c:pt idx="453">
                  <c:v>12451760766</c:v>
                </c:pt>
                <c:pt idx="454">
                  <c:v>13399386550</c:v>
                </c:pt>
                <c:pt idx="455">
                  <c:v>1798374533</c:v>
                </c:pt>
                <c:pt idx="456">
                  <c:v>1945327546</c:v>
                </c:pt>
                <c:pt idx="457">
                  <c:v>2170481498</c:v>
                </c:pt>
                <c:pt idx="458">
                  <c:v>2731416281</c:v>
                </c:pt>
                <c:pt idx="459">
                  <c:v>3052898686</c:v>
                </c:pt>
                <c:pt idx="460">
                  <c:v>3405134555</c:v>
                </c:pt>
                <c:pt idx="461">
                  <c:v>3646727993</c:v>
                </c:pt>
                <c:pt idx="462">
                  <c:v>4291363547</c:v>
                </c:pt>
                <c:pt idx="463">
                  <c:v>5403364454</c:v>
                </c:pt>
                <c:pt idx="464">
                  <c:v>5397121962</c:v>
                </c:pt>
                <c:pt idx="465">
                  <c:v>5718589550</c:v>
                </c:pt>
                <c:pt idx="466">
                  <c:v>6411842066</c:v>
                </c:pt>
                <c:pt idx="467">
                  <c:v>6773185511</c:v>
                </c:pt>
                <c:pt idx="468">
                  <c:v>46385996027</c:v>
                </c:pt>
                <c:pt idx="469">
                  <c:v>44138014092</c:v>
                </c:pt>
                <c:pt idx="470">
                  <c:v>59116868250</c:v>
                </c:pt>
                <c:pt idx="471">
                  <c:v>67655840108</c:v>
                </c:pt>
                <c:pt idx="472">
                  <c:v>87845403978</c:v>
                </c:pt>
                <c:pt idx="473">
                  <c:v>112000000000</c:v>
                </c:pt>
                <c:pt idx="474">
                  <c:v>145000000000</c:v>
                </c:pt>
                <c:pt idx="475">
                  <c:v>166000000000</c:v>
                </c:pt>
                <c:pt idx="476">
                  <c:v>208000000000</c:v>
                </c:pt>
                <c:pt idx="477">
                  <c:v>169000000000</c:v>
                </c:pt>
                <c:pt idx="478">
                  <c:v>369000000000</c:v>
                </c:pt>
                <c:pt idx="479">
                  <c:v>412000000000</c:v>
                </c:pt>
                <c:pt idx="480">
                  <c:v>463000000000</c:v>
                </c:pt>
                <c:pt idx="481">
                  <c:v>1734938190</c:v>
                </c:pt>
                <c:pt idx="482">
                  <c:v>1674685126</c:v>
                </c:pt>
                <c:pt idx="483">
                  <c:v>1677447003</c:v>
                </c:pt>
                <c:pt idx="484">
                  <c:v>1845979351</c:v>
                </c:pt>
                <c:pt idx="485">
                  <c:v>2089188921</c:v>
                </c:pt>
                <c:pt idx="486">
                  <c:v>2581286407</c:v>
                </c:pt>
                <c:pt idx="487">
                  <c:v>3110327823</c:v>
                </c:pt>
                <c:pt idx="488">
                  <c:v>3707800459</c:v>
                </c:pt>
                <c:pt idx="489">
                  <c:v>4674053754</c:v>
                </c:pt>
                <c:pt idx="490">
                  <c:v>5208687775</c:v>
                </c:pt>
                <c:pt idx="491">
                  <c:v>5624809049</c:v>
                </c:pt>
                <c:pt idx="492">
                  <c:v>6406727020</c:v>
                </c:pt>
                <c:pt idx="493">
                  <c:v>7133378888</c:v>
                </c:pt>
                <c:pt idx="494">
                  <c:v>76709305</c:v>
                </c:pt>
                <c:pt idx="495">
                  <c:v>76553443</c:v>
                </c:pt>
                <c:pt idx="496">
                  <c:v>84617971</c:v>
                </c:pt>
                <c:pt idx="497">
                  <c:v>101315400</c:v>
                </c:pt>
                <c:pt idx="498">
                  <c:v>110723362</c:v>
                </c:pt>
                <c:pt idx="499">
                  <c:v>123258507</c:v>
                </c:pt>
                <c:pt idx="500">
                  <c:v>135181862</c:v>
                </c:pt>
                <c:pt idx="501">
                  <c:v>144259257</c:v>
                </c:pt>
                <c:pt idx="502">
                  <c:v>183464986</c:v>
                </c:pt>
                <c:pt idx="503">
                  <c:v>196473839</c:v>
                </c:pt>
                <c:pt idx="504">
                  <c:v>201037917</c:v>
                </c:pt>
                <c:pt idx="505">
                  <c:v>248286778</c:v>
                </c:pt>
                <c:pt idx="506">
                  <c:v>263328450</c:v>
                </c:pt>
                <c:pt idx="507">
                  <c:v>4679604922</c:v>
                </c:pt>
                <c:pt idx="508">
                  <c:v>4877602012</c:v>
                </c:pt>
                <c:pt idx="509">
                  <c:v>5333862344</c:v>
                </c:pt>
                <c:pt idx="510">
                  <c:v>6858952717</c:v>
                </c:pt>
                <c:pt idx="511">
                  <c:v>8031344240</c:v>
                </c:pt>
                <c:pt idx="512">
                  <c:v>8707015064</c:v>
                </c:pt>
                <c:pt idx="513">
                  <c:v>9358710763</c:v>
                </c:pt>
                <c:pt idx="514">
                  <c:v>11284603481</c:v>
                </c:pt>
                <c:pt idx="515">
                  <c:v>13386346543</c:v>
                </c:pt>
                <c:pt idx="516">
                  <c:v>12812994670</c:v>
                </c:pt>
                <c:pt idx="517">
                  <c:v>12932427724</c:v>
                </c:pt>
                <c:pt idx="518">
                  <c:v>14440676498</c:v>
                </c:pt>
                <c:pt idx="519">
                  <c:v>14045680427</c:v>
                </c:pt>
                <c:pt idx="520">
                  <c:v>614877971</c:v>
                </c:pt>
                <c:pt idx="521">
                  <c:v>618433501</c:v>
                </c:pt>
                <c:pt idx="522">
                  <c:v>698083345</c:v>
                </c:pt>
                <c:pt idx="523">
                  <c:v>703096503</c:v>
                </c:pt>
                <c:pt idx="524">
                  <c:v>839319935</c:v>
                </c:pt>
                <c:pt idx="525">
                  <c:v>919103262</c:v>
                </c:pt>
                <c:pt idx="526">
                  <c:v>1016419769</c:v>
                </c:pt>
                <c:pt idx="527">
                  <c:v>1033635773</c:v>
                </c:pt>
                <c:pt idx="528">
                  <c:v>967211975</c:v>
                </c:pt>
                <c:pt idx="529">
                  <c:v>847424852</c:v>
                </c:pt>
                <c:pt idx="530">
                  <c:v>973355738</c:v>
                </c:pt>
                <c:pt idx="531">
                  <c:v>1059593023</c:v>
                </c:pt>
                <c:pt idx="532">
                  <c:v>1032199341</c:v>
                </c:pt>
                <c:pt idx="533">
                  <c:v>635874002</c:v>
                </c:pt>
                <c:pt idx="534">
                  <c:v>1079478388</c:v>
                </c:pt>
                <c:pt idx="535">
                  <c:v>1239004288</c:v>
                </c:pt>
                <c:pt idx="536">
                  <c:v>1371442566</c:v>
                </c:pt>
                <c:pt idx="537">
                  <c:v>1431208677</c:v>
                </c:pt>
                <c:pt idx="538">
                  <c:v>1627853086</c:v>
                </c:pt>
                <c:pt idx="539">
                  <c:v>1887429109</c:v>
                </c:pt>
                <c:pt idx="540">
                  <c:v>2158653216</c:v>
                </c:pt>
                <c:pt idx="541">
                  <c:v>2505620416</c:v>
                </c:pt>
                <c:pt idx="542">
                  <c:v>2453972797</c:v>
                </c:pt>
                <c:pt idx="543">
                  <c:v>2578159463</c:v>
                </c:pt>
                <c:pt idx="544">
                  <c:v>2932273988</c:v>
                </c:pt>
                <c:pt idx="545">
                  <c:v>3787392596</c:v>
                </c:pt>
                <c:pt idx="559">
                  <c:v>133000000000</c:v>
                </c:pt>
                <c:pt idx="560">
                  <c:v>118000000000</c:v>
                </c:pt>
                <c:pt idx="561">
                  <c:v>111000000000</c:v>
                </c:pt>
                <c:pt idx="562">
                  <c:v>168000000000</c:v>
                </c:pt>
                <c:pt idx="563">
                  <c:v>219000000000</c:v>
                </c:pt>
                <c:pt idx="564">
                  <c:v>247000000000</c:v>
                </c:pt>
                <c:pt idx="565">
                  <c:v>261000000000</c:v>
                </c:pt>
                <c:pt idx="566">
                  <c:v>286000000000</c:v>
                </c:pt>
                <c:pt idx="567">
                  <c:v>273000000000</c:v>
                </c:pt>
                <c:pt idx="568">
                  <c:v>284000000000</c:v>
                </c:pt>
                <c:pt idx="569">
                  <c:v>365000000000</c:v>
                </c:pt>
                <c:pt idx="570">
                  <c:v>404000000000</c:v>
                </c:pt>
                <c:pt idx="571">
                  <c:v>382000000000</c:v>
                </c:pt>
                <c:pt idx="580">
                  <c:v>16382632812</c:v>
                </c:pt>
                <c:pt idx="581">
                  <c:v>13298986925</c:v>
                </c:pt>
                <c:pt idx="582">
                  <c:v>16338510934</c:v>
                </c:pt>
                <c:pt idx="583">
                  <c:v>20782116982</c:v>
                </c:pt>
                <c:pt idx="584">
                  <c:v>10560000000</c:v>
                </c:pt>
                <c:pt idx="585">
                  <c:v>12257299163</c:v>
                </c:pt>
                <c:pt idx="586">
                  <c:v>13182872555</c:v>
                </c:pt>
                <c:pt idx="587">
                  <c:v>14803423335</c:v>
                </c:pt>
                <c:pt idx="588">
                  <c:v>17646271397</c:v>
                </c:pt>
                <c:pt idx="589">
                  <c:v>21457886199</c:v>
                </c:pt>
                <c:pt idx="590">
                  <c:v>26524992225</c:v>
                </c:pt>
                <c:pt idx="591">
                  <c:v>35159250985</c:v>
                </c:pt>
                <c:pt idx="592">
                  <c:v>45456460335</c:v>
                </c:pt>
                <c:pt idx="593">
                  <c:v>54082389393</c:v>
                </c:pt>
                <c:pt idx="594">
                  <c:v>52839990731</c:v>
                </c:pt>
                <c:pt idx="595">
                  <c:v>65632237471</c:v>
                </c:pt>
                <c:pt idx="596">
                  <c:v>67320812663</c:v>
                </c:pt>
                <c:pt idx="597">
                  <c:v>63029562337</c:v>
                </c:pt>
                <c:pt idx="598">
                  <c:v>1524490159</c:v>
                </c:pt>
                <c:pt idx="599">
                  <c:v>1349326983</c:v>
                </c:pt>
                <c:pt idx="600">
                  <c:v>1224220675</c:v>
                </c:pt>
                <c:pt idx="601">
                  <c:v>1854020496</c:v>
                </c:pt>
                <c:pt idx="602">
                  <c:v>2420610579</c:v>
                </c:pt>
                <c:pt idx="603">
                  <c:v>2584077931</c:v>
                </c:pt>
                <c:pt idx="604">
                  <c:v>2947922183</c:v>
                </c:pt>
                <c:pt idx="605">
                  <c:v>3053823329</c:v>
                </c:pt>
                <c:pt idx="606">
                  <c:v>3019770680</c:v>
                </c:pt>
                <c:pt idx="607">
                  <c:v>3144680749</c:v>
                </c:pt>
                <c:pt idx="608">
                  <c:v>3891563478</c:v>
                </c:pt>
                <c:pt idx="609">
                  <c:v>4145772237</c:v>
                </c:pt>
                <c:pt idx="610">
                  <c:v>4049589166</c:v>
                </c:pt>
                <c:pt idx="611">
                  <c:v>10185786171</c:v>
                </c:pt>
                <c:pt idx="612">
                  <c:v>10383560998</c:v>
                </c:pt>
                <c:pt idx="613">
                  <c:v>10805600069</c:v>
                </c:pt>
                <c:pt idx="614">
                  <c:v>11659129815</c:v>
                </c:pt>
                <c:pt idx="615">
                  <c:v>12825801917</c:v>
                </c:pt>
                <c:pt idx="616">
                  <c:v>14141916592</c:v>
                </c:pt>
                <c:pt idx="617">
                  <c:v>14331231239</c:v>
                </c:pt>
                <c:pt idx="618">
                  <c:v>16825547176</c:v>
                </c:pt>
                <c:pt idx="619">
                  <c:v>20715086119</c:v>
                </c:pt>
                <c:pt idx="620">
                  <c:v>21368165400</c:v>
                </c:pt>
                <c:pt idx="621">
                  <c:v>22915004297</c:v>
                </c:pt>
                <c:pt idx="622">
                  <c:v>23874165047</c:v>
                </c:pt>
                <c:pt idx="623">
                  <c:v>28248631876</c:v>
                </c:pt>
                <c:pt idx="624">
                  <c:v>1294250280</c:v>
                </c:pt>
                <c:pt idx="625">
                  <c:v>1332328986</c:v>
                </c:pt>
                <c:pt idx="626">
                  <c:v>1474630199</c:v>
                </c:pt>
                <c:pt idx="627">
                  <c:v>1673690390</c:v>
                </c:pt>
                <c:pt idx="628">
                  <c:v>1937074538</c:v>
                </c:pt>
                <c:pt idx="629">
                  <c:v>2115154090</c:v>
                </c:pt>
                <c:pt idx="630">
                  <c:v>2202809211</c:v>
                </c:pt>
                <c:pt idx="631">
                  <c:v>2523462649</c:v>
                </c:pt>
                <c:pt idx="632">
                  <c:v>3163416556</c:v>
                </c:pt>
                <c:pt idx="633">
                  <c:v>3163000591</c:v>
                </c:pt>
                <c:pt idx="634">
                  <c:v>3172945506</c:v>
                </c:pt>
                <c:pt idx="635">
                  <c:v>3756023048</c:v>
                </c:pt>
                <c:pt idx="636">
                  <c:v>3915754216</c:v>
                </c:pt>
                <c:pt idx="637">
                  <c:v>21473188882</c:v>
                </c:pt>
                <c:pt idx="638">
                  <c:v>22066101341</c:v>
                </c:pt>
                <c:pt idx="639">
                  <c:v>23141757278</c:v>
                </c:pt>
                <c:pt idx="640">
                  <c:v>27453084983</c:v>
                </c:pt>
                <c:pt idx="641">
                  <c:v>31183139301</c:v>
                </c:pt>
                <c:pt idx="642">
                  <c:v>32282960678</c:v>
                </c:pt>
                <c:pt idx="643">
                  <c:v>34378437265</c:v>
                </c:pt>
                <c:pt idx="644">
                  <c:v>38920218579</c:v>
                </c:pt>
                <c:pt idx="645">
                  <c:v>44856586316</c:v>
                </c:pt>
                <c:pt idx="646">
                  <c:v>43454935940</c:v>
                </c:pt>
                <c:pt idx="647">
                  <c:v>44054072936</c:v>
                </c:pt>
                <c:pt idx="648">
                  <c:v>45951129422</c:v>
                </c:pt>
                <c:pt idx="649">
                  <c:v>45238491581</c:v>
                </c:pt>
                <c:pt idx="650">
                  <c:v>6193246632</c:v>
                </c:pt>
                <c:pt idx="651">
                  <c:v>5840503703</c:v>
                </c:pt>
                <c:pt idx="652">
                  <c:v>6178563467</c:v>
                </c:pt>
                <c:pt idx="653">
                  <c:v>6336696289</c:v>
                </c:pt>
                <c:pt idx="654">
                  <c:v>7940362663</c:v>
                </c:pt>
                <c:pt idx="655">
                  <c:v>9013834490</c:v>
                </c:pt>
                <c:pt idx="656">
                  <c:v>9942597753</c:v>
                </c:pt>
                <c:pt idx="657">
                  <c:v>12292813801</c:v>
                </c:pt>
                <c:pt idx="658">
                  <c:v>14239026768</c:v>
                </c:pt>
                <c:pt idx="659">
                  <c:v>14824492062</c:v>
                </c:pt>
                <c:pt idx="660">
                  <c:v>16030996179</c:v>
                </c:pt>
                <c:pt idx="661">
                  <c:v>15493320082</c:v>
                </c:pt>
                <c:pt idx="662">
                  <c:v>20032237910</c:v>
                </c:pt>
                <c:pt idx="663">
                  <c:v>3253551750</c:v>
                </c:pt>
                <c:pt idx="664">
                  <c:v>3653822712</c:v>
                </c:pt>
                <c:pt idx="665">
                  <c:v>3711284087</c:v>
                </c:pt>
                <c:pt idx="666">
                  <c:v>4341841414</c:v>
                </c:pt>
                <c:pt idx="667">
                  <c:v>5439176376</c:v>
                </c:pt>
                <c:pt idx="668">
                  <c:v>7178556337</c:v>
                </c:pt>
                <c:pt idx="669">
                  <c:v>10702200822</c:v>
                </c:pt>
                <c:pt idx="670">
                  <c:v>11541420981</c:v>
                </c:pt>
                <c:pt idx="671">
                  <c:v>14640792100</c:v>
                </c:pt>
                <c:pt idx="672">
                  <c:v>12805029522</c:v>
                </c:pt>
                <c:pt idx="673">
                  <c:v>16190196832</c:v>
                </c:pt>
                <c:pt idx="674">
                  <c:v>19201691493</c:v>
                </c:pt>
                <c:pt idx="675">
                  <c:v>20596424325</c:v>
                </c:pt>
                <c:pt idx="676">
                  <c:v>6689957610</c:v>
                </c:pt>
                <c:pt idx="677">
                  <c:v>6777384733</c:v>
                </c:pt>
                <c:pt idx="678">
                  <c:v>6342116354</c:v>
                </c:pt>
                <c:pt idx="679">
                  <c:v>5727591778</c:v>
                </c:pt>
                <c:pt idx="680">
                  <c:v>5805598443</c:v>
                </c:pt>
                <c:pt idx="681">
                  <c:v>5755215232</c:v>
                </c:pt>
                <c:pt idx="682">
                  <c:v>5443896500</c:v>
                </c:pt>
                <c:pt idx="683">
                  <c:v>5291950101</c:v>
                </c:pt>
                <c:pt idx="684">
                  <c:v>4415702801</c:v>
                </c:pt>
                <c:pt idx="685">
                  <c:v>8157077422</c:v>
                </c:pt>
                <c:pt idx="686">
                  <c:v>9456808151</c:v>
                </c:pt>
                <c:pt idx="687">
                  <c:v>10956226611</c:v>
                </c:pt>
                <c:pt idx="688">
                  <c:v>12472416688</c:v>
                </c:pt>
                <c:pt idx="690">
                  <c:v>2461666315</c:v>
                </c:pt>
                <c:pt idx="691">
                  <c:v>4128818043</c:v>
                </c:pt>
                <c:pt idx="692">
                  <c:v>4583648922</c:v>
                </c:pt>
                <c:pt idx="693">
                  <c:v>5285461999</c:v>
                </c:pt>
                <c:pt idx="694">
                  <c:v>6275076016</c:v>
                </c:pt>
                <c:pt idx="695">
                  <c:v>7057597615</c:v>
                </c:pt>
                <c:pt idx="696">
                  <c:v>9843851009</c:v>
                </c:pt>
                <c:pt idx="697">
                  <c:v>10190534636</c:v>
                </c:pt>
                <c:pt idx="698">
                  <c:v>12486950469</c:v>
                </c:pt>
                <c:pt idx="699">
                  <c:v>15936784436</c:v>
                </c:pt>
                <c:pt idx="700">
                  <c:v>17870159082</c:v>
                </c:pt>
                <c:pt idx="701">
                  <c:v>20506795254</c:v>
                </c:pt>
                <c:pt idx="702">
                  <c:v>9958217880</c:v>
                </c:pt>
                <c:pt idx="703">
                  <c:v>1911563665</c:v>
                </c:pt>
                <c:pt idx="704">
                  <c:v>2118467913</c:v>
                </c:pt>
                <c:pt idx="705">
                  <c:v>2376335048</c:v>
                </c:pt>
                <c:pt idx="706">
                  <c:v>2807061009</c:v>
                </c:pt>
                <c:pt idx="707">
                  <c:v>3576615240</c:v>
                </c:pt>
                <c:pt idx="708">
                  <c:v>4900436759</c:v>
                </c:pt>
                <c:pt idx="709">
                  <c:v>6384457744</c:v>
                </c:pt>
                <c:pt idx="710">
                  <c:v>9206301700</c:v>
                </c:pt>
                <c:pt idx="711">
                  <c:v>11662040714</c:v>
                </c:pt>
                <c:pt idx="712">
                  <c:v>8647936748</c:v>
                </c:pt>
                <c:pt idx="713">
                  <c:v>9260287416</c:v>
                </c:pt>
                <c:pt idx="714">
                  <c:v>10142342770</c:v>
                </c:pt>
                <c:pt idx="715">
                  <c:v>68730906314</c:v>
                </c:pt>
                <c:pt idx="716">
                  <c:v>5272617196</c:v>
                </c:pt>
                <c:pt idx="717">
                  <c:v>5707618247</c:v>
                </c:pt>
                <c:pt idx="718">
                  <c:v>6236024951</c:v>
                </c:pt>
                <c:pt idx="719">
                  <c:v>7275766111</c:v>
                </c:pt>
                <c:pt idx="720">
                  <c:v>8680511918</c:v>
                </c:pt>
                <c:pt idx="721">
                  <c:v>13245421881</c:v>
                </c:pt>
                <c:pt idx="722">
                  <c:v>20982270733</c:v>
                </c:pt>
                <c:pt idx="723">
                  <c:v>33050343783</c:v>
                </c:pt>
                <c:pt idx="724">
                  <c:v>48852482960</c:v>
                </c:pt>
                <c:pt idx="725">
                  <c:v>44291490421</c:v>
                </c:pt>
                <c:pt idx="726">
                  <c:v>52902703376</c:v>
                </c:pt>
                <c:pt idx="727">
                  <c:v>65951627200</c:v>
                </c:pt>
                <c:pt idx="728">
                  <c:v>116000000000</c:v>
                </c:pt>
                <c:pt idx="729">
                  <c:v>47124925462</c:v>
                </c:pt>
                <c:pt idx="730">
                  <c:v>46987842847</c:v>
                </c:pt>
                <c:pt idx="731">
                  <c:v>47571130071</c:v>
                </c:pt>
                <c:pt idx="732">
                  <c:v>51913661485</c:v>
                </c:pt>
                <c:pt idx="733">
                  <c:v>56560744012</c:v>
                </c:pt>
                <c:pt idx="734">
                  <c:v>60277560976</c:v>
                </c:pt>
                <c:pt idx="735">
                  <c:v>61901116736</c:v>
                </c:pt>
                <c:pt idx="736">
                  <c:v>68415421373</c:v>
                </c:pt>
                <c:pt idx="737">
                  <c:v>79554350678</c:v>
                </c:pt>
                <c:pt idx="738">
                  <c:v>89356650349</c:v>
                </c:pt>
                <c:pt idx="739">
                  <c:v>100000000000</c:v>
                </c:pt>
                <c:pt idx="740">
                  <c:v>112000000000</c:v>
                </c:pt>
                <c:pt idx="741">
                  <c:v>1861157558</c:v>
                </c:pt>
                <c:pt idx="742">
                  <c:v>439158233</c:v>
                </c:pt>
                <c:pt idx="743">
                  <c:v>476360697</c:v>
                </c:pt>
                <c:pt idx="744">
                  <c:v>537050133</c:v>
                </c:pt>
                <c:pt idx="745">
                  <c:v>622026107</c:v>
                </c:pt>
                <c:pt idx="746">
                  <c:v>702682018</c:v>
                </c:pt>
                <c:pt idx="747">
                  <c:v>818869146</c:v>
                </c:pt>
                <c:pt idx="748">
                  <c:v>897672086</c:v>
                </c:pt>
                <c:pt idx="749">
                  <c:v>1196091806</c:v>
                </c:pt>
                <c:pt idx="750">
                  <c:v>1258193519</c:v>
                </c:pt>
                <c:pt idx="751">
                  <c:v>1264758198</c:v>
                </c:pt>
                <c:pt idx="752">
                  <c:v>1585396256</c:v>
                </c:pt>
                <c:pt idx="753">
                  <c:v>1840841618</c:v>
                </c:pt>
                <c:pt idx="754">
                  <c:v>16953952625</c:v>
                </c:pt>
                <c:pt idx="755">
                  <c:v>6001153318</c:v>
                </c:pt>
                <c:pt idx="756">
                  <c:v>5601090584</c:v>
                </c:pt>
                <c:pt idx="757">
                  <c:v>5843329102</c:v>
                </c:pt>
                <c:pt idx="758">
                  <c:v>6557333067</c:v>
                </c:pt>
                <c:pt idx="759">
                  <c:v>7872333197</c:v>
                </c:pt>
                <c:pt idx="760">
                  <c:v>9531402830</c:v>
                </c:pt>
                <c:pt idx="761">
                  <c:v>11470703002</c:v>
                </c:pt>
                <c:pt idx="762">
                  <c:v>12247694247</c:v>
                </c:pt>
                <c:pt idx="763">
                  <c:v>14393099069</c:v>
                </c:pt>
                <c:pt idx="764">
                  <c:v>10732366286</c:v>
                </c:pt>
                <c:pt idx="765">
                  <c:v>12369708859</c:v>
                </c:pt>
                <c:pt idx="766">
                  <c:v>16691360399</c:v>
                </c:pt>
                <c:pt idx="767">
                  <c:v>14054443213</c:v>
                </c:pt>
                <c:pt idx="768">
                  <c:v>3654031716</c:v>
                </c:pt>
                <c:pt idx="769">
                  <c:v>3979813388</c:v>
                </c:pt>
                <c:pt idx="770">
                  <c:v>4284028138</c:v>
                </c:pt>
                <c:pt idx="771">
                  <c:v>4658246907</c:v>
                </c:pt>
                <c:pt idx="772">
                  <c:v>5337833256</c:v>
                </c:pt>
                <c:pt idx="773">
                  <c:v>6293046162</c:v>
                </c:pt>
                <c:pt idx="774">
                  <c:v>7274424519</c:v>
                </c:pt>
                <c:pt idx="775">
                  <c:v>8639164917</c:v>
                </c:pt>
                <c:pt idx="776">
                  <c:v>10351829066</c:v>
                </c:pt>
                <c:pt idx="777">
                  <c:v>10401935532</c:v>
                </c:pt>
                <c:pt idx="778">
                  <c:v>11242266334</c:v>
                </c:pt>
                <c:pt idx="779">
                  <c:v>12829541141</c:v>
                </c:pt>
                <c:pt idx="780">
                  <c:v>8230000000000</c:v>
                </c:pt>
                <c:pt idx="781">
                  <c:v>1200000000000</c:v>
                </c:pt>
                <c:pt idx="782">
                  <c:v>1320000000000</c:v>
                </c:pt>
                <c:pt idx="783">
                  <c:v>1450000000000</c:v>
                </c:pt>
                <c:pt idx="784">
                  <c:v>1640000000000</c:v>
                </c:pt>
                <c:pt idx="785">
                  <c:v>1930000000000</c:v>
                </c:pt>
                <c:pt idx="786">
                  <c:v>2260000000000</c:v>
                </c:pt>
                <c:pt idx="787">
                  <c:v>2710000000000</c:v>
                </c:pt>
                <c:pt idx="788">
                  <c:v>3490000000000</c:v>
                </c:pt>
                <c:pt idx="789">
                  <c:v>4520000000000</c:v>
                </c:pt>
                <c:pt idx="790">
                  <c:v>4990000000000</c:v>
                </c:pt>
                <c:pt idx="791">
                  <c:v>5930000000000</c:v>
                </c:pt>
                <c:pt idx="792">
                  <c:v>7320000000000</c:v>
                </c:pt>
                <c:pt idx="793">
                  <c:v>3057453461</c:v>
                </c:pt>
                <c:pt idx="794">
                  <c:v>3219487823</c:v>
                </c:pt>
                <c:pt idx="795">
                  <c:v>3395778661</c:v>
                </c:pt>
                <c:pt idx="796">
                  <c:v>3991374540</c:v>
                </c:pt>
                <c:pt idx="797">
                  <c:v>5125273877</c:v>
                </c:pt>
                <c:pt idx="798">
                  <c:v>6411147323</c:v>
                </c:pt>
                <c:pt idx="799">
                  <c:v>7761900179</c:v>
                </c:pt>
                <c:pt idx="800">
                  <c:v>10172260738</c:v>
                </c:pt>
                <c:pt idx="801">
                  <c:v>12799337250</c:v>
                </c:pt>
                <c:pt idx="802">
                  <c:v>10766836277</c:v>
                </c:pt>
                <c:pt idx="803">
                  <c:v>11638536862</c:v>
                </c:pt>
                <c:pt idx="804">
                  <c:v>14434619972</c:v>
                </c:pt>
                <c:pt idx="805">
                  <c:v>15846484588</c:v>
                </c:pt>
                <c:pt idx="806">
                  <c:v>172000000000</c:v>
                </c:pt>
                <c:pt idx="807">
                  <c:v>169000000000</c:v>
                </c:pt>
                <c:pt idx="808">
                  <c:v>166000000000</c:v>
                </c:pt>
                <c:pt idx="809">
                  <c:v>161000000000</c:v>
                </c:pt>
                <c:pt idx="810">
                  <c:v>169000000000</c:v>
                </c:pt>
                <c:pt idx="811">
                  <c:v>182000000000</c:v>
                </c:pt>
                <c:pt idx="812">
                  <c:v>194000000000</c:v>
                </c:pt>
                <c:pt idx="813">
                  <c:v>212000000000</c:v>
                </c:pt>
                <c:pt idx="814">
                  <c:v>219000000000</c:v>
                </c:pt>
                <c:pt idx="815">
                  <c:v>214000000000</c:v>
                </c:pt>
                <c:pt idx="816">
                  <c:v>229000000000</c:v>
                </c:pt>
                <c:pt idx="817">
                  <c:v>249000000000</c:v>
                </c:pt>
                <c:pt idx="818">
                  <c:v>263000000000</c:v>
                </c:pt>
                <c:pt idx="819">
                  <c:v>477000000000</c:v>
                </c:pt>
                <c:pt idx="820">
                  <c:v>494000000000</c:v>
                </c:pt>
                <c:pt idx="821">
                  <c:v>524000000000</c:v>
                </c:pt>
                <c:pt idx="822">
                  <c:v>618000000000</c:v>
                </c:pt>
                <c:pt idx="823">
                  <c:v>722000000000</c:v>
                </c:pt>
                <c:pt idx="824">
                  <c:v>834000000000</c:v>
                </c:pt>
                <c:pt idx="825">
                  <c:v>949000000000</c:v>
                </c:pt>
                <c:pt idx="826">
                  <c:v>1240000000000</c:v>
                </c:pt>
                <c:pt idx="827">
                  <c:v>1220000000000</c:v>
                </c:pt>
                <c:pt idx="828">
                  <c:v>1370000000000</c:v>
                </c:pt>
                <c:pt idx="829">
                  <c:v>1710000000000</c:v>
                </c:pt>
                <c:pt idx="830">
                  <c:v>1880000000000</c:v>
                </c:pt>
                <c:pt idx="831">
                  <c:v>1860000000000</c:v>
                </c:pt>
                <c:pt idx="832">
                  <c:v>165000000000</c:v>
                </c:pt>
                <c:pt idx="833">
                  <c:v>160000000000</c:v>
                </c:pt>
                <c:pt idx="834">
                  <c:v>196000000000</c:v>
                </c:pt>
                <c:pt idx="835">
                  <c:v>235000000000</c:v>
                </c:pt>
                <c:pt idx="836">
                  <c:v>257000000000</c:v>
                </c:pt>
                <c:pt idx="837">
                  <c:v>286000000000</c:v>
                </c:pt>
                <c:pt idx="838">
                  <c:v>365000000000</c:v>
                </c:pt>
                <c:pt idx="839">
                  <c:v>432000000000</c:v>
                </c:pt>
                <c:pt idx="840">
                  <c:v>510000000000</c:v>
                </c:pt>
                <c:pt idx="841">
                  <c:v>540000000000</c:v>
                </c:pt>
                <c:pt idx="842">
                  <c:v>709000000000</c:v>
                </c:pt>
                <c:pt idx="843">
                  <c:v>846000000000</c:v>
                </c:pt>
                <c:pt idx="844">
                  <c:v>877000000000</c:v>
                </c:pt>
                <c:pt idx="845">
                  <c:v>4730000000000</c:v>
                </c:pt>
                <c:pt idx="846">
                  <c:v>4160000000000</c:v>
                </c:pt>
                <c:pt idx="847">
                  <c:v>3980000000000</c:v>
                </c:pt>
                <c:pt idx="848">
                  <c:v>4300000000000</c:v>
                </c:pt>
                <c:pt idx="849">
                  <c:v>4660000000000</c:v>
                </c:pt>
                <c:pt idx="850">
                  <c:v>4570000000000</c:v>
                </c:pt>
                <c:pt idx="851">
                  <c:v>4360000000000</c:v>
                </c:pt>
                <c:pt idx="852">
                  <c:v>4360000000000</c:v>
                </c:pt>
                <c:pt idx="853">
                  <c:v>4850000000000</c:v>
                </c:pt>
                <c:pt idx="854">
                  <c:v>5040000000000</c:v>
                </c:pt>
                <c:pt idx="855">
                  <c:v>5500000000000</c:v>
                </c:pt>
                <c:pt idx="856">
                  <c:v>5910000000000</c:v>
                </c:pt>
                <c:pt idx="857">
                  <c:v>5940000000000</c:v>
                </c:pt>
                <c:pt idx="858">
                  <c:v>18291990619</c:v>
                </c:pt>
                <c:pt idx="859">
                  <c:v>22152689130</c:v>
                </c:pt>
                <c:pt idx="860">
                  <c:v>24636598581</c:v>
                </c:pt>
                <c:pt idx="861">
                  <c:v>30833692831</c:v>
                </c:pt>
                <c:pt idx="862">
                  <c:v>43151647003</c:v>
                </c:pt>
                <c:pt idx="863">
                  <c:v>57123671734</c:v>
                </c:pt>
                <c:pt idx="864">
                  <c:v>81003864916</c:v>
                </c:pt>
                <c:pt idx="865">
                  <c:v>105000000000</c:v>
                </c:pt>
                <c:pt idx="866">
                  <c:v>133000000000</c:v>
                </c:pt>
                <c:pt idx="867">
                  <c:v>115000000000</c:v>
                </c:pt>
                <c:pt idx="868">
                  <c:v>148000000000</c:v>
                </c:pt>
                <c:pt idx="869">
                  <c:v>188000000000</c:v>
                </c:pt>
                <c:pt idx="870">
                  <c:v>204000000000</c:v>
                </c:pt>
                <c:pt idx="871">
                  <c:v>1369691955</c:v>
                </c:pt>
                <c:pt idx="872">
                  <c:v>1525113501</c:v>
                </c:pt>
                <c:pt idx="873">
                  <c:v>1605640633</c:v>
                </c:pt>
                <c:pt idx="874">
                  <c:v>1919012781</c:v>
                </c:pt>
                <c:pt idx="875">
                  <c:v>2211535312</c:v>
                </c:pt>
                <c:pt idx="876">
                  <c:v>2459876152</c:v>
                </c:pt>
                <c:pt idx="877">
                  <c:v>2834168889</c:v>
                </c:pt>
                <c:pt idx="878">
                  <c:v>3802566171</c:v>
                </c:pt>
                <c:pt idx="879">
                  <c:v>5139957785</c:v>
                </c:pt>
                <c:pt idx="880">
                  <c:v>4690062255</c:v>
                </c:pt>
                <c:pt idx="881">
                  <c:v>4794357795</c:v>
                </c:pt>
                <c:pt idx="882">
                  <c:v>6197766119</c:v>
                </c:pt>
                <c:pt idx="883">
                  <c:v>6605133551</c:v>
                </c:pt>
                <c:pt idx="884">
                  <c:v>1731198022</c:v>
                </c:pt>
                <c:pt idx="885">
                  <c:v>1768619058</c:v>
                </c:pt>
                <c:pt idx="886">
                  <c:v>1758176653</c:v>
                </c:pt>
                <c:pt idx="887">
                  <c:v>2023324407</c:v>
                </c:pt>
                <c:pt idx="888">
                  <c:v>2366398120</c:v>
                </c:pt>
                <c:pt idx="889">
                  <c:v>2735550177</c:v>
                </c:pt>
                <c:pt idx="890">
                  <c:v>3452895836</c:v>
                </c:pt>
                <c:pt idx="891">
                  <c:v>4222945530</c:v>
                </c:pt>
                <c:pt idx="892">
                  <c:v>5443930125</c:v>
                </c:pt>
                <c:pt idx="893">
                  <c:v>5832882922</c:v>
                </c:pt>
                <c:pt idx="894">
                  <c:v>7181441152</c:v>
                </c:pt>
                <c:pt idx="895">
                  <c:v>8254088067</c:v>
                </c:pt>
                <c:pt idx="896">
                  <c:v>9386913253</c:v>
                </c:pt>
                <c:pt idx="897">
                  <c:v>6101794939</c:v>
                </c:pt>
                <c:pt idx="898">
                  <c:v>6514271488</c:v>
                </c:pt>
                <c:pt idx="899">
                  <c:v>7008026415</c:v>
                </c:pt>
                <c:pt idx="900">
                  <c:v>7926373572</c:v>
                </c:pt>
                <c:pt idx="901">
                  <c:v>10258324479</c:v>
                </c:pt>
                <c:pt idx="902">
                  <c:v>11792570016</c:v>
                </c:pt>
                <c:pt idx="903">
                  <c:v>14568709574</c:v>
                </c:pt>
                <c:pt idx="904">
                  <c:v>18054684854</c:v>
                </c:pt>
                <c:pt idx="905">
                  <c:v>20731022857</c:v>
                </c:pt>
                <c:pt idx="906">
                  <c:v>21313263933</c:v>
                </c:pt>
                <c:pt idx="907">
                  <c:v>28359706123</c:v>
                </c:pt>
                <c:pt idx="908">
                  <c:v>36634742799</c:v>
                </c:pt>
                <c:pt idx="909">
                  <c:v>42981497744</c:v>
                </c:pt>
                <c:pt idx="910">
                  <c:v>93789473684</c:v>
                </c:pt>
                <c:pt idx="911">
                  <c:v>92783947368</c:v>
                </c:pt>
                <c:pt idx="912">
                  <c:v>101000000000</c:v>
                </c:pt>
                <c:pt idx="913">
                  <c:v>110000000000</c:v>
                </c:pt>
                <c:pt idx="914">
                  <c:v>125000000000</c:v>
                </c:pt>
                <c:pt idx="915">
                  <c:v>144000000000</c:v>
                </c:pt>
                <c:pt idx="916">
                  <c:v>163000000000</c:v>
                </c:pt>
                <c:pt idx="917">
                  <c:v>194000000000</c:v>
                </c:pt>
                <c:pt idx="918">
                  <c:v>231000000000</c:v>
                </c:pt>
                <c:pt idx="919">
                  <c:v>202000000000</c:v>
                </c:pt>
                <c:pt idx="920">
                  <c:v>248000000000</c:v>
                </c:pt>
                <c:pt idx="921">
                  <c:v>289000000000</c:v>
                </c:pt>
                <c:pt idx="922">
                  <c:v>305000000000</c:v>
                </c:pt>
                <c:pt idx="923">
                  <c:v>624337144</c:v>
                </c:pt>
                <c:pt idx="924">
                  <c:v>802442810</c:v>
                </c:pt>
                <c:pt idx="925">
                  <c:v>828240882</c:v>
                </c:pt>
                <c:pt idx="926">
                  <c:v>949867662</c:v>
                </c:pt>
                <c:pt idx="927">
                  <c:v>1075605492</c:v>
                </c:pt>
                <c:pt idx="928">
                  <c:v>992473987</c:v>
                </c:pt>
                <c:pt idx="929">
                  <c:v>1303375806</c:v>
                </c:pt>
                <c:pt idx="930">
                  <c:v>1541978559</c:v>
                </c:pt>
                <c:pt idx="931">
                  <c:v>1891633531</c:v>
                </c:pt>
                <c:pt idx="932">
                  <c:v>1984639641</c:v>
                </c:pt>
                <c:pt idx="933">
                  <c:v>2134104884</c:v>
                </c:pt>
                <c:pt idx="934">
                  <c:v>2162990126</c:v>
                </c:pt>
                <c:pt idx="935">
                  <c:v>2113179304</c:v>
                </c:pt>
                <c:pt idx="936">
                  <c:v>1136896162</c:v>
                </c:pt>
                <c:pt idx="937">
                  <c:v>1267997923</c:v>
                </c:pt>
                <c:pt idx="938">
                  <c:v>1396555772</c:v>
                </c:pt>
                <c:pt idx="939">
                  <c:v>1595297301</c:v>
                </c:pt>
                <c:pt idx="940">
                  <c:v>1992066759</c:v>
                </c:pt>
                <c:pt idx="941">
                  <c:v>2523359941</c:v>
                </c:pt>
                <c:pt idx="942">
                  <c:v>3414053251</c:v>
                </c:pt>
                <c:pt idx="943">
                  <c:v>4234894168</c:v>
                </c:pt>
                <c:pt idx="944">
                  <c:v>5623236708</c:v>
                </c:pt>
                <c:pt idx="945">
                  <c:v>4583834427</c:v>
                </c:pt>
                <c:pt idx="946">
                  <c:v>6200357070</c:v>
                </c:pt>
                <c:pt idx="947">
                  <c:v>8761426371</c:v>
                </c:pt>
                <c:pt idx="948">
                  <c:v>10321968595</c:v>
                </c:pt>
                <c:pt idx="962">
                  <c:v>5494252208</c:v>
                </c:pt>
                <c:pt idx="963">
                  <c:v>6007061224</c:v>
                </c:pt>
                <c:pt idx="964">
                  <c:v>6050875807</c:v>
                </c:pt>
                <c:pt idx="965">
                  <c:v>6330476435</c:v>
                </c:pt>
                <c:pt idx="966">
                  <c:v>7273933993</c:v>
                </c:pt>
                <c:pt idx="967">
                  <c:v>8130258976</c:v>
                </c:pt>
                <c:pt idx="968">
                  <c:v>9043715356</c:v>
                </c:pt>
                <c:pt idx="969">
                  <c:v>10325618017</c:v>
                </c:pt>
                <c:pt idx="970">
                  <c:v>12545438605</c:v>
                </c:pt>
                <c:pt idx="971">
                  <c:v>12899651884</c:v>
                </c:pt>
                <c:pt idx="972">
                  <c:v>15994094607</c:v>
                </c:pt>
                <c:pt idx="973">
                  <c:v>18850351853</c:v>
                </c:pt>
                <c:pt idx="974">
                  <c:v>19206800719</c:v>
                </c:pt>
                <c:pt idx="988">
                  <c:v>73952374970</c:v>
                </c:pt>
                <c:pt idx="989">
                  <c:v>72309738921</c:v>
                </c:pt>
                <c:pt idx="990">
                  <c:v>72306820396</c:v>
                </c:pt>
                <c:pt idx="991">
                  <c:v>83244801093</c:v>
                </c:pt>
                <c:pt idx="992">
                  <c:v>97977766198</c:v>
                </c:pt>
                <c:pt idx="993">
                  <c:v>110000000000</c:v>
                </c:pt>
                <c:pt idx="994">
                  <c:v>137000000000</c:v>
                </c:pt>
                <c:pt idx="995">
                  <c:v>152000000000</c:v>
                </c:pt>
                <c:pt idx="996">
                  <c:v>170000000000</c:v>
                </c:pt>
                <c:pt idx="997">
                  <c:v>168000000000</c:v>
                </c:pt>
                <c:pt idx="998">
                  <c:v>177000000000</c:v>
                </c:pt>
                <c:pt idx="999">
                  <c:v>214000000000</c:v>
                </c:pt>
                <c:pt idx="1000">
                  <c:v>225000000000</c:v>
                </c:pt>
                <c:pt idx="1001">
                  <c:v>81026294681</c:v>
                </c:pt>
                <c:pt idx="1002">
                  <c:v>76261998623</c:v>
                </c:pt>
                <c:pt idx="1003">
                  <c:v>81357657790</c:v>
                </c:pt>
                <c:pt idx="1004">
                  <c:v>83908205720</c:v>
                </c:pt>
                <c:pt idx="1005">
                  <c:v>91371236939</c:v>
                </c:pt>
                <c:pt idx="1006">
                  <c:v>103000000000</c:v>
                </c:pt>
                <c:pt idx="1007">
                  <c:v>122000000000</c:v>
                </c:pt>
                <c:pt idx="1008">
                  <c:v>149000000000</c:v>
                </c:pt>
                <c:pt idx="1009">
                  <c:v>174000000000</c:v>
                </c:pt>
                <c:pt idx="1010">
                  <c:v>168000000000</c:v>
                </c:pt>
                <c:pt idx="1011">
                  <c:v>200000000000</c:v>
                </c:pt>
                <c:pt idx="1012">
                  <c:v>224000000000</c:v>
                </c:pt>
                <c:pt idx="1013">
                  <c:v>250000000000</c:v>
                </c:pt>
                <c:pt idx="1014">
                  <c:v>95835970989</c:v>
                </c:pt>
                <c:pt idx="1015">
                  <c:v>89285087395</c:v>
                </c:pt>
                <c:pt idx="1016">
                  <c:v>91941791944</c:v>
                </c:pt>
                <c:pt idx="1017">
                  <c:v>97002305536</c:v>
                </c:pt>
                <c:pt idx="1018">
                  <c:v>114000000000</c:v>
                </c:pt>
                <c:pt idx="1019">
                  <c:v>127000000000</c:v>
                </c:pt>
                <c:pt idx="1020">
                  <c:v>148000000000</c:v>
                </c:pt>
                <c:pt idx="1021">
                  <c:v>180000000000</c:v>
                </c:pt>
                <c:pt idx="1022">
                  <c:v>192000000000</c:v>
                </c:pt>
                <c:pt idx="1023">
                  <c:v>192000000000</c:v>
                </c:pt>
                <c:pt idx="1024">
                  <c:v>236000000000</c:v>
                </c:pt>
                <c:pt idx="1025">
                  <c:v>274000000000</c:v>
                </c:pt>
                <c:pt idx="1026">
                  <c:v>287000000000</c:v>
                </c:pt>
                <c:pt idx="1027">
                  <c:v>562000000000</c:v>
                </c:pt>
                <c:pt idx="1028">
                  <c:v>533000000000</c:v>
                </c:pt>
                <c:pt idx="1029">
                  <c:v>609000000000</c:v>
                </c:pt>
                <c:pt idx="1030">
                  <c:v>681000000000</c:v>
                </c:pt>
                <c:pt idx="1031">
                  <c:v>765000000000</c:v>
                </c:pt>
                <c:pt idx="1032">
                  <c:v>898000000000</c:v>
                </c:pt>
                <c:pt idx="1033">
                  <c:v>1010000000000</c:v>
                </c:pt>
                <c:pt idx="1034">
                  <c:v>1120000000000</c:v>
                </c:pt>
                <c:pt idx="1035">
                  <c:v>1000000000000</c:v>
                </c:pt>
                <c:pt idx="1036">
                  <c:v>902000000000</c:v>
                </c:pt>
                <c:pt idx="1037">
                  <c:v>1090000000000</c:v>
                </c:pt>
                <c:pt idx="1038">
                  <c:v>1200000000000</c:v>
                </c:pt>
                <c:pt idx="1039">
                  <c:v>1220000000000</c:v>
                </c:pt>
                <c:pt idx="1040">
                  <c:v>16330810304</c:v>
                </c:pt>
                <c:pt idx="1041">
                  <c:v>15746224410</c:v>
                </c:pt>
                <c:pt idx="1042">
                  <c:v>17102623876</c:v>
                </c:pt>
                <c:pt idx="1043">
                  <c:v>18881765437</c:v>
                </c:pt>
                <c:pt idx="1044">
                  <c:v>20662525941</c:v>
                </c:pt>
                <c:pt idx="1045">
                  <c:v>24405791045</c:v>
                </c:pt>
                <c:pt idx="1046">
                  <c:v>28267410543</c:v>
                </c:pt>
                <c:pt idx="1047">
                  <c:v>32351184234</c:v>
                </c:pt>
                <c:pt idx="1048">
                  <c:v>40715240469</c:v>
                </c:pt>
                <c:pt idx="1049">
                  <c:v>42067974595</c:v>
                </c:pt>
                <c:pt idx="1050">
                  <c:v>49567521670</c:v>
                </c:pt>
                <c:pt idx="1051">
                  <c:v>59178013928</c:v>
                </c:pt>
                <c:pt idx="1052">
                  <c:v>59393056426</c:v>
                </c:pt>
                <c:pt idx="1053">
                  <c:v>860550294</c:v>
                </c:pt>
                <c:pt idx="1054">
                  <c:v>1080774006</c:v>
                </c:pt>
                <c:pt idx="1055">
                  <c:v>1221113795</c:v>
                </c:pt>
                <c:pt idx="1056">
                  <c:v>1554125543</c:v>
                </c:pt>
                <c:pt idx="1057">
                  <c:v>2076148710</c:v>
                </c:pt>
                <c:pt idx="1058">
                  <c:v>2312319579</c:v>
                </c:pt>
                <c:pt idx="1059">
                  <c:v>2830236054</c:v>
                </c:pt>
                <c:pt idx="1060">
                  <c:v>3719497371</c:v>
                </c:pt>
                <c:pt idx="1061">
                  <c:v>5161336170</c:v>
                </c:pt>
                <c:pt idx="1062">
                  <c:v>4979481980</c:v>
                </c:pt>
                <c:pt idx="1063">
                  <c:v>5642178580</c:v>
                </c:pt>
                <c:pt idx="1064">
                  <c:v>6522732203</c:v>
                </c:pt>
                <c:pt idx="1065">
                  <c:v>7633049792</c:v>
                </c:pt>
                <c:pt idx="1066">
                  <c:v>123000000000</c:v>
                </c:pt>
                <c:pt idx="1067">
                  <c:v>116000000000</c:v>
                </c:pt>
                <c:pt idx="1068">
                  <c:v>127000000000</c:v>
                </c:pt>
                <c:pt idx="1069">
                  <c:v>143000000000</c:v>
                </c:pt>
                <c:pt idx="1070">
                  <c:v>161000000000</c:v>
                </c:pt>
                <c:pt idx="1071">
                  <c:v>176000000000</c:v>
                </c:pt>
                <c:pt idx="1072">
                  <c:v>207000000000</c:v>
                </c:pt>
                <c:pt idx="1073">
                  <c:v>247000000000</c:v>
                </c:pt>
                <c:pt idx="1074">
                  <c:v>273000000000</c:v>
                </c:pt>
                <c:pt idx="1075">
                  <c:v>264000000000</c:v>
                </c:pt>
                <c:pt idx="1076">
                  <c:v>319000000000</c:v>
                </c:pt>
                <c:pt idx="1077">
                  <c:v>346000000000</c:v>
                </c:pt>
                <c:pt idx="1078">
                  <c:v>366000000000</c:v>
                </c:pt>
                <c:pt idx="1079">
                  <c:v>350100000</c:v>
                </c:pt>
                <c:pt idx="1080">
                  <c:v>429700000</c:v>
                </c:pt>
                <c:pt idx="1081">
                  <c:v>426700000</c:v>
                </c:pt>
                <c:pt idx="1082">
                  <c:v>436500000</c:v>
                </c:pt>
                <c:pt idx="1083">
                  <c:v>455500000</c:v>
                </c:pt>
                <c:pt idx="1084">
                  <c:v>479100000</c:v>
                </c:pt>
                <c:pt idx="1085">
                  <c:v>462600000</c:v>
                </c:pt>
                <c:pt idx="1086">
                  <c:v>558700000</c:v>
                </c:pt>
                <c:pt idx="1087">
                  <c:v>693800000</c:v>
                </c:pt>
                <c:pt idx="1088">
                  <c:v>826700000</c:v>
                </c:pt>
                <c:pt idx="1089">
                  <c:v>934300000</c:v>
                </c:pt>
                <c:pt idx="1090">
                  <c:v>1128300000</c:v>
                </c:pt>
                <c:pt idx="1091">
                  <c:v>1355000000</c:v>
                </c:pt>
                <c:pt idx="1092">
                  <c:v>2904662605</c:v>
                </c:pt>
                <c:pt idx="1093">
                  <c:v>3534771969</c:v>
                </c:pt>
                <c:pt idx="1094">
                  <c:v>4462028989</c:v>
                </c:pt>
                <c:pt idx="1095">
                  <c:v>5977440583</c:v>
                </c:pt>
                <c:pt idx="1096">
                  <c:v>6838351088</c:v>
                </c:pt>
                <c:pt idx="1097">
                  <c:v>8104355717</c:v>
                </c:pt>
                <c:pt idx="1098">
                  <c:v>10277598152</c:v>
                </c:pt>
                <c:pt idx="1099">
                  <c:v>12664165103</c:v>
                </c:pt>
                <c:pt idx="1100">
                  <c:v>19271523179</c:v>
                </c:pt>
                <c:pt idx="1101">
                  <c:v>20214385965</c:v>
                </c:pt>
                <c:pt idx="1102">
                  <c:v>22148070175</c:v>
                </c:pt>
                <c:pt idx="1103">
                  <c:v>29233333333</c:v>
                </c:pt>
                <c:pt idx="1104">
                  <c:v>35164210526</c:v>
                </c:pt>
                <c:pt idx="1105">
                  <c:v>13760374488</c:v>
                </c:pt>
                <c:pt idx="1106">
                  <c:v>11401351420</c:v>
                </c:pt>
                <c:pt idx="1107">
                  <c:v>9687951055</c:v>
                </c:pt>
                <c:pt idx="1108">
                  <c:v>10128112401</c:v>
                </c:pt>
                <c:pt idx="1109">
                  <c:v>12030023548</c:v>
                </c:pt>
                <c:pt idx="1110">
                  <c:v>14307509839</c:v>
                </c:pt>
                <c:pt idx="1111">
                  <c:v>17030896203</c:v>
                </c:pt>
                <c:pt idx="1112">
                  <c:v>22311393928</c:v>
                </c:pt>
                <c:pt idx="1113">
                  <c:v>27934030937</c:v>
                </c:pt>
                <c:pt idx="1114">
                  <c:v>32816828373</c:v>
                </c:pt>
                <c:pt idx="1115">
                  <c:v>39332770929</c:v>
                </c:pt>
                <c:pt idx="1116">
                  <c:v>45324319955</c:v>
                </c:pt>
                <c:pt idx="1117">
                  <c:v>51183443225</c:v>
                </c:pt>
                <c:pt idx="1118">
                  <c:v>33640085728</c:v>
                </c:pt>
                <c:pt idx="1119">
                  <c:v>35291349277</c:v>
                </c:pt>
                <c:pt idx="1120">
                  <c:v>37947904054</c:v>
                </c:pt>
                <c:pt idx="1121">
                  <c:v>42717072778</c:v>
                </c:pt>
                <c:pt idx="1122">
                  <c:v>49424107710</c:v>
                </c:pt>
                <c:pt idx="1123">
                  <c:v>57633255739</c:v>
                </c:pt>
                <c:pt idx="1124">
                  <c:v>66371664817</c:v>
                </c:pt>
                <c:pt idx="1125">
                  <c:v>77414425532</c:v>
                </c:pt>
                <c:pt idx="1126">
                  <c:v>99130304099</c:v>
                </c:pt>
                <c:pt idx="1127">
                  <c:v>106000000000</c:v>
                </c:pt>
                <c:pt idx="1128">
                  <c:v>116000000000</c:v>
                </c:pt>
                <c:pt idx="1129">
                  <c:v>136000000000</c:v>
                </c:pt>
                <c:pt idx="1130">
                  <c:v>156000000000</c:v>
                </c:pt>
                <c:pt idx="1131">
                  <c:v>3686649387</c:v>
                </c:pt>
                <c:pt idx="1132">
                  <c:v>4091020249</c:v>
                </c:pt>
                <c:pt idx="1133">
                  <c:v>4449373456</c:v>
                </c:pt>
                <c:pt idx="1134">
                  <c:v>5652325082</c:v>
                </c:pt>
                <c:pt idx="1135">
                  <c:v>7464446950</c:v>
                </c:pt>
                <c:pt idx="1136">
                  <c:v>8376483740</c:v>
                </c:pt>
                <c:pt idx="1137">
                  <c:v>9132562332</c:v>
                </c:pt>
                <c:pt idx="1138">
                  <c:v>10701011856</c:v>
                </c:pt>
                <c:pt idx="1139">
                  <c:v>12881352688</c:v>
                </c:pt>
                <c:pt idx="1140">
                  <c:v>12044212904</c:v>
                </c:pt>
                <c:pt idx="1141">
                  <c:v>11926953259</c:v>
                </c:pt>
                <c:pt idx="1142">
                  <c:v>12890867763</c:v>
                </c:pt>
                <c:pt idx="1143">
                  <c:v>12344532541</c:v>
                </c:pt>
                <c:pt idx="1145">
                  <c:v>1133644295</c:v>
                </c:pt>
                <c:pt idx="1146">
                  <c:v>1264760246</c:v>
                </c:pt>
                <c:pt idx="1147">
                  <c:v>1456198796</c:v>
                </c:pt>
                <c:pt idx="1148">
                  <c:v>1917948475</c:v>
                </c:pt>
                <c:pt idx="1149">
                  <c:v>2322163502</c:v>
                </c:pt>
                <c:pt idx="1150">
                  <c:v>2539759286</c:v>
                </c:pt>
                <c:pt idx="1151">
                  <c:v>2823503853</c:v>
                </c:pt>
                <c:pt idx="1152">
                  <c:v>3245411584</c:v>
                </c:pt>
                <c:pt idx="1153">
                  <c:v>3712034267</c:v>
                </c:pt>
                <c:pt idx="1157">
                  <c:v>394000000000</c:v>
                </c:pt>
                <c:pt idx="1158">
                  <c:v>192000000000</c:v>
                </c:pt>
                <c:pt idx="1159">
                  <c:v>192000000000</c:v>
                </c:pt>
                <c:pt idx="1160">
                  <c:v>208000000000</c:v>
                </c:pt>
                <c:pt idx="1161">
                  <c:v>254000000000</c:v>
                </c:pt>
                <c:pt idx="1162">
                  <c:v>291000000000</c:v>
                </c:pt>
                <c:pt idx="1163">
                  <c:v>305000000000</c:v>
                </c:pt>
                <c:pt idx="1164">
                  <c:v>325000000000</c:v>
                </c:pt>
                <c:pt idx="1165">
                  <c:v>375000000000</c:v>
                </c:pt>
                <c:pt idx="1166">
                  <c:v>414000000000</c:v>
                </c:pt>
                <c:pt idx="1167">
                  <c:v>384000000000</c:v>
                </c:pt>
                <c:pt idx="1168">
                  <c:v>378000000000</c:v>
                </c:pt>
                <c:pt idx="1169">
                  <c:v>416000000000</c:v>
                </c:pt>
                <c:pt idx="1170">
                  <c:v>63615445567</c:v>
                </c:pt>
                <c:pt idx="1171">
                  <c:v>12736856485</c:v>
                </c:pt>
                <c:pt idx="1172">
                  <c:v>12354820144</c:v>
                </c:pt>
                <c:pt idx="1173">
                  <c:v>14594925393</c:v>
                </c:pt>
                <c:pt idx="1174">
                  <c:v>17825436035</c:v>
                </c:pt>
                <c:pt idx="1175">
                  <c:v>23141587718</c:v>
                </c:pt>
                <c:pt idx="1176">
                  <c:v>30210091837</c:v>
                </c:pt>
                <c:pt idx="1177">
                  <c:v>36961918859</c:v>
                </c:pt>
                <c:pt idx="1178">
                  <c:v>45275711996</c:v>
                </c:pt>
                <c:pt idx="1179">
                  <c:v>60763483146</c:v>
                </c:pt>
                <c:pt idx="1180">
                  <c:v>49208656976</c:v>
                </c:pt>
                <c:pt idx="1181">
                  <c:v>55220932614</c:v>
                </c:pt>
                <c:pt idx="1182">
                  <c:v>59734593905</c:v>
                </c:pt>
                <c:pt idx="1183">
                  <c:v>483000000000</c:v>
                </c:pt>
                <c:pt idx="1184">
                  <c:v>233000000000</c:v>
                </c:pt>
                <c:pt idx="1185">
                  <c:v>232000000000</c:v>
                </c:pt>
                <c:pt idx="1186">
                  <c:v>253000000000</c:v>
                </c:pt>
                <c:pt idx="1187">
                  <c:v>312000000000</c:v>
                </c:pt>
                <c:pt idx="1188">
                  <c:v>362000000000</c:v>
                </c:pt>
                <c:pt idx="1189">
                  <c:v>377000000000</c:v>
                </c:pt>
                <c:pt idx="1190">
                  <c:v>400000000000</c:v>
                </c:pt>
                <c:pt idx="1191">
                  <c:v>460000000000</c:v>
                </c:pt>
                <c:pt idx="1192">
                  <c:v>507000000000</c:v>
                </c:pt>
                <c:pt idx="1193">
                  <c:v>473000000000</c:v>
                </c:pt>
                <c:pt idx="1194">
                  <c:v>471000000000</c:v>
                </c:pt>
                <c:pt idx="1195">
                  <c:v>513000000000</c:v>
                </c:pt>
                <c:pt idx="1196">
                  <c:v>16853238733</c:v>
                </c:pt>
                <c:pt idx="1197">
                  <c:v>5505984456</c:v>
                </c:pt>
                <c:pt idx="1198">
                  <c:v>5748990555</c:v>
                </c:pt>
                <c:pt idx="1199">
                  <c:v>6651226179</c:v>
                </c:pt>
                <c:pt idx="1200">
                  <c:v>8370020196</c:v>
                </c:pt>
                <c:pt idx="1201">
                  <c:v>10022840635</c:v>
                </c:pt>
                <c:pt idx="1202">
                  <c:v>10948051122</c:v>
                </c:pt>
                <c:pt idx="1203">
                  <c:v>12400102623</c:v>
                </c:pt>
                <c:pt idx="1204">
                  <c:v>15280615815</c:v>
                </c:pt>
                <c:pt idx="1205">
                  <c:v>18543289395</c:v>
                </c:pt>
                <c:pt idx="1206">
                  <c:v>17082889410</c:v>
                </c:pt>
                <c:pt idx="1207">
                  <c:v>16775919279</c:v>
                </c:pt>
                <c:pt idx="1208">
                  <c:v>18252896439</c:v>
                </c:pt>
                <c:pt idx="1209">
                  <c:v>51303659418</c:v>
                </c:pt>
                <c:pt idx="1210">
                  <c:v>12903546765</c:v>
                </c:pt>
                <c:pt idx="1211">
                  <c:v>13868600710</c:v>
                </c:pt>
                <c:pt idx="1212">
                  <c:v>15979194511</c:v>
                </c:pt>
                <c:pt idx="1213">
                  <c:v>20668176834</c:v>
                </c:pt>
                <c:pt idx="1214">
                  <c:v>25283228366</c:v>
                </c:pt>
                <c:pt idx="1215">
                  <c:v>28895083540</c:v>
                </c:pt>
                <c:pt idx="1216">
                  <c:v>33209188739</c:v>
                </c:pt>
                <c:pt idx="1217">
                  <c:v>42113656147</c:v>
                </c:pt>
                <c:pt idx="1218">
                  <c:v>51824892678</c:v>
                </c:pt>
                <c:pt idx="1219">
                  <c:v>48568714012</c:v>
                </c:pt>
                <c:pt idx="1220">
                  <c:v>47726575741</c:v>
                </c:pt>
                <c:pt idx="1221">
                  <c:v>53542780661</c:v>
                </c:pt>
                <c:pt idx="1222">
                  <c:v>21517784659</c:v>
                </c:pt>
                <c:pt idx="1223">
                  <c:v>23052044813</c:v>
                </c:pt>
                <c:pt idx="1224">
                  <c:v>26524896398</c:v>
                </c:pt>
                <c:pt idx="1225">
                  <c:v>34143409062</c:v>
                </c:pt>
                <c:pt idx="1226">
                  <c:v>41003558916</c:v>
                </c:pt>
                <c:pt idx="1227">
                  <c:v>44821408831</c:v>
                </c:pt>
                <c:pt idx="1228">
                  <c:v>49855078905</c:v>
                </c:pt>
                <c:pt idx="1229">
                  <c:v>59319390298</c:v>
                </c:pt>
                <c:pt idx="1230">
                  <c:v>69595512099</c:v>
                </c:pt>
                <c:pt idx="1231">
                  <c:v>62202619240</c:v>
                </c:pt>
                <c:pt idx="1232">
                  <c:v>58873994412</c:v>
                </c:pt>
                <c:pt idx="1233">
                  <c:v>61520901516</c:v>
                </c:pt>
                <c:pt idx="1234">
                  <c:v>56155732957</c:v>
                </c:pt>
                <c:pt idx="1235">
                  <c:v>9314937556</c:v>
                </c:pt>
                <c:pt idx="1236">
                  <c:v>9679304971</c:v>
                </c:pt>
                <c:pt idx="1237">
                  <c:v>10557366162</c:v>
                </c:pt>
                <c:pt idx="1238">
                  <c:v>13319544758</c:v>
                </c:pt>
                <c:pt idx="1239">
                  <c:v>15816972051</c:v>
                </c:pt>
                <c:pt idx="1240">
                  <c:v>16997801392</c:v>
                </c:pt>
                <c:pt idx="1241">
                  <c:v>18435765910</c:v>
                </c:pt>
                <c:pt idx="1242">
                  <c:v>21841815681</c:v>
                </c:pt>
                <c:pt idx="1243">
                  <c:v>25321517504</c:v>
                </c:pt>
                <c:pt idx="1244">
                  <c:v>23542650736</c:v>
                </c:pt>
                <c:pt idx="1245">
                  <c:v>23132450331</c:v>
                </c:pt>
                <c:pt idx="1246">
                  <c:v>24851264943</c:v>
                </c:pt>
                <c:pt idx="1247">
                  <c:v>22766912960</c:v>
                </c:pt>
                <c:pt idx="1248">
                  <c:v>58807244368</c:v>
                </c:pt>
                <c:pt idx="1249">
                  <c:v>64375288107</c:v>
                </c:pt>
                <c:pt idx="1250">
                  <c:v>78425201661</c:v>
                </c:pt>
                <c:pt idx="1251">
                  <c:v>95292530753</c:v>
                </c:pt>
                <c:pt idx="1252">
                  <c:v>114000000000</c:v>
                </c:pt>
                <c:pt idx="1253">
                  <c:v>130000000000</c:v>
                </c:pt>
                <c:pt idx="1254">
                  <c:v>148000000000</c:v>
                </c:pt>
                <c:pt idx="1255">
                  <c:v>180000000000</c:v>
                </c:pt>
                <c:pt idx="1256">
                  <c:v>225000000000</c:v>
                </c:pt>
                <c:pt idx="1257">
                  <c:v>197000000000</c:v>
                </c:pt>
                <c:pt idx="1258">
                  <c:v>198000000000</c:v>
                </c:pt>
                <c:pt idx="1259">
                  <c:v>216000000000</c:v>
                </c:pt>
                <c:pt idx="1260">
                  <c:v>196000000000</c:v>
                </c:pt>
                <c:pt idx="1261">
                  <c:v>160000000000</c:v>
                </c:pt>
                <c:pt idx="1262">
                  <c:v>160000000000</c:v>
                </c:pt>
                <c:pt idx="1263">
                  <c:v>174000000000</c:v>
                </c:pt>
                <c:pt idx="1264">
                  <c:v>213000000000</c:v>
                </c:pt>
                <c:pt idx="1265">
                  <c:v>245000000000</c:v>
                </c:pt>
                <c:pt idx="1266">
                  <c:v>258000000000</c:v>
                </c:pt>
                <c:pt idx="1267">
                  <c:v>274000000000</c:v>
                </c:pt>
                <c:pt idx="1268">
                  <c:v>311000000000</c:v>
                </c:pt>
                <c:pt idx="1269">
                  <c:v>344000000000</c:v>
                </c:pt>
                <c:pt idx="1270">
                  <c:v>311000000000</c:v>
                </c:pt>
                <c:pt idx="1271">
                  <c:v>313000000000</c:v>
                </c:pt>
                <c:pt idx="1272">
                  <c:v>334000000000</c:v>
                </c:pt>
                <c:pt idx="1273">
                  <c:v>315000000000</c:v>
                </c:pt>
                <c:pt idx="1274">
                  <c:v>5675697575</c:v>
                </c:pt>
                <c:pt idx="1275">
                  <c:v>6240147810</c:v>
                </c:pt>
                <c:pt idx="1276">
                  <c:v>7324390332</c:v>
                </c:pt>
                <c:pt idx="1277">
                  <c:v>9845187817</c:v>
                </c:pt>
                <c:pt idx="1278">
                  <c:v>12031396467</c:v>
                </c:pt>
                <c:pt idx="1279">
                  <c:v>13905561150</c:v>
                </c:pt>
                <c:pt idx="1280">
                  <c:v>16798498860</c:v>
                </c:pt>
                <c:pt idx="1281">
                  <c:v>21993674015</c:v>
                </c:pt>
                <c:pt idx="1282">
                  <c:v>23781549758</c:v>
                </c:pt>
                <c:pt idx="1283">
                  <c:v>19406617022</c:v>
                </c:pt>
                <c:pt idx="1284">
                  <c:v>19033475893</c:v>
                </c:pt>
                <c:pt idx="1285">
                  <c:v>22542967739</c:v>
                </c:pt>
                <c:pt idx="1286">
                  <c:v>22376042498</c:v>
                </c:pt>
                <c:pt idx="1287">
                  <c:v>1062339944</c:v>
                </c:pt>
                <c:pt idx="1288">
                  <c:v>1154899793</c:v>
                </c:pt>
                <c:pt idx="1289">
                  <c:v>1268445919</c:v>
                </c:pt>
                <c:pt idx="1290">
                  <c:v>1486861879</c:v>
                </c:pt>
                <c:pt idx="1291">
                  <c:v>1683997930</c:v>
                </c:pt>
                <c:pt idx="1292">
                  <c:v>1730894295</c:v>
                </c:pt>
                <c:pt idx="1293">
                  <c:v>1970135199</c:v>
                </c:pt>
                <c:pt idx="1294">
                  <c:v>2278229880</c:v>
                </c:pt>
                <c:pt idx="1295">
                  <c:v>2412859693</c:v>
                </c:pt>
                <c:pt idx="1296">
                  <c:v>2198138372</c:v>
                </c:pt>
                <c:pt idx="1300">
                  <c:v>122000000000</c:v>
                </c:pt>
                <c:pt idx="1301">
                  <c:v>125000000000</c:v>
                </c:pt>
                <c:pt idx="1302">
                  <c:v>135000000000</c:v>
                </c:pt>
                <c:pt idx="1303">
                  <c:v>164000000000</c:v>
                </c:pt>
                <c:pt idx="1304">
                  <c:v>189000000000</c:v>
                </c:pt>
                <c:pt idx="1305">
                  <c:v>196000000000</c:v>
                </c:pt>
                <c:pt idx="1306">
                  <c:v>208000000000</c:v>
                </c:pt>
                <c:pt idx="1307">
                  <c:v>246000000000</c:v>
                </c:pt>
                <c:pt idx="1308">
                  <c:v>272000000000</c:v>
                </c:pt>
                <c:pt idx="1309">
                  <c:v>239000000000</c:v>
                </c:pt>
                <c:pt idx="1310">
                  <c:v>237000000000</c:v>
                </c:pt>
                <c:pt idx="1311">
                  <c:v>262000000000</c:v>
                </c:pt>
                <c:pt idx="1312">
                  <c:v>247000000000</c:v>
                </c:pt>
                <c:pt idx="1313">
                  <c:v>1330000000000</c:v>
                </c:pt>
                <c:pt idx="1314">
                  <c:v>1340000000000</c:v>
                </c:pt>
                <c:pt idx="1315">
                  <c:v>1450000000000</c:v>
                </c:pt>
                <c:pt idx="1316">
                  <c:v>1790000000000</c:v>
                </c:pt>
                <c:pt idx="1317">
                  <c:v>2060000000000</c:v>
                </c:pt>
                <c:pt idx="1318">
                  <c:v>2140000000000</c:v>
                </c:pt>
                <c:pt idx="1319">
                  <c:v>2260000000000</c:v>
                </c:pt>
                <c:pt idx="1320">
                  <c:v>2580000000000</c:v>
                </c:pt>
                <c:pt idx="1321">
                  <c:v>2830000000000</c:v>
                </c:pt>
                <c:pt idx="1322">
                  <c:v>2620000000000</c:v>
                </c:pt>
                <c:pt idx="1323">
                  <c:v>2570000000000</c:v>
                </c:pt>
                <c:pt idx="1324">
                  <c:v>2780000000000</c:v>
                </c:pt>
                <c:pt idx="1325">
                  <c:v>2610000000000</c:v>
                </c:pt>
                <c:pt idx="1326">
                  <c:v>1890000000000</c:v>
                </c:pt>
                <c:pt idx="1327">
                  <c:v>1880000000000</c:v>
                </c:pt>
                <c:pt idx="1328">
                  <c:v>2010000000000</c:v>
                </c:pt>
                <c:pt idx="1329">
                  <c:v>2420000000000</c:v>
                </c:pt>
                <c:pt idx="1330">
                  <c:v>2730000000000</c:v>
                </c:pt>
                <c:pt idx="1331">
                  <c:v>2770000000000</c:v>
                </c:pt>
                <c:pt idx="1332">
                  <c:v>2900000000000</c:v>
                </c:pt>
                <c:pt idx="1333">
                  <c:v>3320000000000</c:v>
                </c:pt>
                <c:pt idx="1334">
                  <c:v>3620000000000</c:v>
                </c:pt>
                <c:pt idx="1335">
                  <c:v>3300000000000</c:v>
                </c:pt>
                <c:pt idx="1336">
                  <c:v>3300000000000</c:v>
                </c:pt>
                <c:pt idx="1337">
                  <c:v>3630000000000</c:v>
                </c:pt>
                <c:pt idx="1338">
                  <c:v>3430000000000</c:v>
                </c:pt>
                <c:pt idx="1339">
                  <c:v>124000000000</c:v>
                </c:pt>
                <c:pt idx="1340">
                  <c:v>130000000000</c:v>
                </c:pt>
                <c:pt idx="1341">
                  <c:v>146000000000</c:v>
                </c:pt>
                <c:pt idx="1342">
                  <c:v>193000000000</c:v>
                </c:pt>
                <c:pt idx="1343">
                  <c:v>228000000000</c:v>
                </c:pt>
                <c:pt idx="1344">
                  <c:v>240000000000</c:v>
                </c:pt>
                <c:pt idx="1345">
                  <c:v>262000000000</c:v>
                </c:pt>
                <c:pt idx="1346">
                  <c:v>305000000000</c:v>
                </c:pt>
                <c:pt idx="1347">
                  <c:v>342000000000</c:v>
                </c:pt>
                <c:pt idx="1348">
                  <c:v>321000000000</c:v>
                </c:pt>
                <c:pt idx="1349">
                  <c:v>294000000000</c:v>
                </c:pt>
                <c:pt idx="1350">
                  <c:v>290000000000</c:v>
                </c:pt>
                <c:pt idx="1351">
                  <c:v>248000000000</c:v>
                </c:pt>
                <c:pt idx="1352">
                  <c:v>46385589534</c:v>
                </c:pt>
                <c:pt idx="1353">
                  <c:v>52720966883</c:v>
                </c:pt>
                <c:pt idx="1354">
                  <c:v>66389489264</c:v>
                </c:pt>
                <c:pt idx="1355">
                  <c:v>83538373061</c:v>
                </c:pt>
                <c:pt idx="1356">
                  <c:v>102000000000</c:v>
                </c:pt>
                <c:pt idx="1357">
                  <c:v>110000000000</c:v>
                </c:pt>
                <c:pt idx="1358">
                  <c:v>113000000000</c:v>
                </c:pt>
                <c:pt idx="1359">
                  <c:v>136000000000</c:v>
                </c:pt>
                <c:pt idx="1360">
                  <c:v>154000000000</c:v>
                </c:pt>
                <c:pt idx="1361">
                  <c:v>127000000000</c:v>
                </c:pt>
                <c:pt idx="1362">
                  <c:v>128000000000</c:v>
                </c:pt>
                <c:pt idx="1363">
                  <c:v>137000000000</c:v>
                </c:pt>
                <c:pt idx="1364">
                  <c:v>125000000000</c:v>
                </c:pt>
                <c:pt idx="1365">
                  <c:v>8697298234</c:v>
                </c:pt>
                <c:pt idx="1366">
                  <c:v>7922983043</c:v>
                </c:pt>
                <c:pt idx="1367">
                  <c:v>8907207933</c:v>
                </c:pt>
                <c:pt idx="1368">
                  <c:v>10969898924</c:v>
                </c:pt>
                <c:pt idx="1369">
                  <c:v>13251434311</c:v>
                </c:pt>
                <c:pt idx="1370">
                  <c:v>16286331747</c:v>
                </c:pt>
                <c:pt idx="1371">
                  <c:v>16651492784</c:v>
                </c:pt>
                <c:pt idx="1372">
                  <c:v>20428232684</c:v>
                </c:pt>
                <c:pt idx="1373">
                  <c:v>16832076487</c:v>
                </c:pt>
                <c:pt idx="1374">
                  <c:v>12115441517</c:v>
                </c:pt>
                <c:pt idx="1375">
                  <c:v>12564705489</c:v>
                </c:pt>
                <c:pt idx="1376">
                  <c:v>14042801904</c:v>
                </c:pt>
                <c:pt idx="1377">
                  <c:v>13586213061</c:v>
                </c:pt>
                <c:pt idx="1378">
                  <c:v>97331522066</c:v>
                </c:pt>
                <c:pt idx="1379">
                  <c:v>105000000000</c:v>
                </c:pt>
                <c:pt idx="1380">
                  <c:v>123000000000</c:v>
                </c:pt>
                <c:pt idx="1381">
                  <c:v>159000000000</c:v>
                </c:pt>
                <c:pt idx="1382">
                  <c:v>186000000000</c:v>
                </c:pt>
                <c:pt idx="1383">
                  <c:v>203000000000</c:v>
                </c:pt>
                <c:pt idx="1384">
                  <c:v>223000000000</c:v>
                </c:pt>
                <c:pt idx="1385">
                  <c:v>260000000000</c:v>
                </c:pt>
                <c:pt idx="1386">
                  <c:v>264000000000</c:v>
                </c:pt>
                <c:pt idx="1387">
                  <c:v>225000000000</c:v>
                </c:pt>
                <c:pt idx="1388">
                  <c:v>209000000000</c:v>
                </c:pt>
                <c:pt idx="1389">
                  <c:v>226000000000</c:v>
                </c:pt>
                <c:pt idx="1390">
                  <c:v>211000000000</c:v>
                </c:pt>
                <c:pt idx="1391">
                  <c:v>1563667800</c:v>
                </c:pt>
                <c:pt idx="1392">
                  <c:v>1614595291</c:v>
                </c:pt>
                <c:pt idx="1393">
                  <c:v>1897606791</c:v>
                </c:pt>
                <c:pt idx="1394">
                  <c:v>2264911807</c:v>
                </c:pt>
                <c:pt idx="1395">
                  <c:v>2758117365</c:v>
                </c:pt>
                <c:pt idx="1396">
                  <c:v>2915710378</c:v>
                </c:pt>
                <c:pt idx="1397">
                  <c:v>3437450712</c:v>
                </c:pt>
                <c:pt idx="1398">
                  <c:v>4075664785</c:v>
                </c:pt>
                <c:pt idx="1404">
                  <c:v>1100000000000</c:v>
                </c:pt>
                <c:pt idx="1405">
                  <c:v>1120000000000</c:v>
                </c:pt>
                <c:pt idx="1406">
                  <c:v>1230000000000</c:v>
                </c:pt>
                <c:pt idx="1407">
                  <c:v>1510000000000</c:v>
                </c:pt>
                <c:pt idx="1408">
                  <c:v>1740000000000</c:v>
                </c:pt>
                <c:pt idx="1409">
                  <c:v>1790000000000</c:v>
                </c:pt>
                <c:pt idx="1410">
                  <c:v>1870000000000</c:v>
                </c:pt>
                <c:pt idx="1411">
                  <c:v>2130000000000</c:v>
                </c:pt>
                <c:pt idx="1412">
                  <c:v>2310000000000</c:v>
                </c:pt>
                <c:pt idx="1413">
                  <c:v>2110000000000</c:v>
                </c:pt>
                <c:pt idx="1414">
                  <c:v>2060000000000</c:v>
                </c:pt>
                <c:pt idx="1415">
                  <c:v>2200000000000</c:v>
                </c:pt>
                <c:pt idx="1416">
                  <c:v>2010000000000</c:v>
                </c:pt>
                <c:pt idx="1417">
                  <c:v>1849196082</c:v>
                </c:pt>
                <c:pt idx="1418">
                  <c:v>2535333632</c:v>
                </c:pt>
                <c:pt idx="1419">
                  <c:v>2702427047</c:v>
                </c:pt>
                <c:pt idx="1420">
                  <c:v>3355083117</c:v>
                </c:pt>
                <c:pt idx="1421">
                  <c:v>3639935348</c:v>
                </c:pt>
                <c:pt idx="1422">
                  <c:v>3743116980</c:v>
                </c:pt>
                <c:pt idx="1423">
                  <c:v>3918176308</c:v>
                </c:pt>
                <c:pt idx="1424">
                  <c:v>4743437689</c:v>
                </c:pt>
                <c:pt idx="1425">
                  <c:v>5771473142</c:v>
                </c:pt>
                <c:pt idx="1426">
                  <c:v>5620572910</c:v>
                </c:pt>
                <c:pt idx="1427">
                  <c:v>5740438192</c:v>
                </c:pt>
                <c:pt idx="1428">
                  <c:v>6630214452</c:v>
                </c:pt>
                <c:pt idx="1429">
                  <c:v>6445460830</c:v>
                </c:pt>
                <c:pt idx="1430">
                  <c:v>7833068425</c:v>
                </c:pt>
                <c:pt idx="1431">
                  <c:v>8313047744</c:v>
                </c:pt>
                <c:pt idx="1432">
                  <c:v>9314784080</c:v>
                </c:pt>
                <c:pt idx="1433">
                  <c:v>11186452601</c:v>
                </c:pt>
                <c:pt idx="1434">
                  <c:v>13761569545</c:v>
                </c:pt>
                <c:pt idx="1435">
                  <c:v>16041840426</c:v>
                </c:pt>
                <c:pt idx="1436">
                  <c:v>19935046397</c:v>
                </c:pt>
                <c:pt idx="1437">
                  <c:v>28765687042</c:v>
                </c:pt>
                <c:pt idx="1438">
                  <c:v>33669367720</c:v>
                </c:pt>
                <c:pt idx="1439">
                  <c:v>25875781250</c:v>
                </c:pt>
                <c:pt idx="1440">
                  <c:v>24009680460</c:v>
                </c:pt>
                <c:pt idx="1441">
                  <c:v>28480338368</c:v>
                </c:pt>
                <c:pt idx="1442">
                  <c:v>28372577697</c:v>
                </c:pt>
                <c:pt idx="1443">
                  <c:v>2483890594</c:v>
                </c:pt>
                <c:pt idx="1444">
                  <c:v>2491800559</c:v>
                </c:pt>
                <c:pt idx="1445">
                  <c:v>2688617885</c:v>
                </c:pt>
                <c:pt idx="1446">
                  <c:v>3070803431</c:v>
                </c:pt>
                <c:pt idx="1447">
                  <c:v>3454374261</c:v>
                </c:pt>
                <c:pt idx="1448">
                  <c:v>3658356378</c:v>
                </c:pt>
                <c:pt idx="1449">
                  <c:v>3988775844</c:v>
                </c:pt>
                <c:pt idx="1450">
                  <c:v>4602346923</c:v>
                </c:pt>
                <c:pt idx="1451">
                  <c:v>4929414915</c:v>
                </c:pt>
                <c:pt idx="1452">
                  <c:v>4826167676</c:v>
                </c:pt>
                <c:pt idx="1456">
                  <c:v>11434200000</c:v>
                </c:pt>
                <c:pt idx="1457">
                  <c:v>12159225000</c:v>
                </c:pt>
                <c:pt idx="1458">
                  <c:v>14163949142</c:v>
                </c:pt>
                <c:pt idx="1459">
                  <c:v>18608709857</c:v>
                </c:pt>
                <c:pt idx="1460">
                  <c:v>22659294573</c:v>
                </c:pt>
                <c:pt idx="1461">
                  <c:v>26085307222</c:v>
                </c:pt>
                <c:pt idx="1462">
                  <c:v>30246361657</c:v>
                </c:pt>
                <c:pt idx="1463">
                  <c:v>39325985931</c:v>
                </c:pt>
                <c:pt idx="1464">
                  <c:v>47438363056</c:v>
                </c:pt>
                <c:pt idx="1465">
                  <c:v>37050081723</c:v>
                </c:pt>
                <c:pt idx="1466">
                  <c:v>36709511568</c:v>
                </c:pt>
                <c:pt idx="1467">
                  <c:v>43083067994</c:v>
                </c:pt>
                <c:pt idx="1468">
                  <c:v>42343559196</c:v>
                </c:pt>
                <c:pt idx="1469">
                  <c:v>20267551133</c:v>
                </c:pt>
                <c:pt idx="1470">
                  <c:v>20196868009</c:v>
                </c:pt>
                <c:pt idx="1471">
                  <c:v>22568793525</c:v>
                </c:pt>
                <c:pt idx="1472">
                  <c:v>29144582393</c:v>
                </c:pt>
                <c:pt idx="1473">
                  <c:v>34077095478</c:v>
                </c:pt>
                <c:pt idx="1474">
                  <c:v>37643013481</c:v>
                </c:pt>
                <c:pt idx="1475">
                  <c:v>42544677906</c:v>
                </c:pt>
                <c:pt idx="1476">
                  <c:v>51320661751</c:v>
                </c:pt>
                <c:pt idx="1477">
                  <c:v>54742763112</c:v>
                </c:pt>
                <c:pt idx="1478">
                  <c:v>49420751774</c:v>
                </c:pt>
                <c:pt idx="1479">
                  <c:v>52053324635</c:v>
                </c:pt>
                <c:pt idx="1480">
                  <c:v>58009863403</c:v>
                </c:pt>
                <c:pt idx="1481">
                  <c:v>55143457330</c:v>
                </c:pt>
                <c:pt idx="1482">
                  <c:v>3957418083</c:v>
                </c:pt>
                <c:pt idx="1483">
                  <c:v>3917620728</c:v>
                </c:pt>
                <c:pt idx="1484">
                  <c:v>4296164768</c:v>
                </c:pt>
                <c:pt idx="1485">
                  <c:v>5119621569</c:v>
                </c:pt>
                <c:pt idx="1486">
                  <c:v>5643525282</c:v>
                </c:pt>
                <c:pt idx="1487">
                  <c:v>5980795756</c:v>
                </c:pt>
                <c:pt idx="1488">
                  <c:v>6390123590</c:v>
                </c:pt>
                <c:pt idx="1489">
                  <c:v>7513834700</c:v>
                </c:pt>
                <c:pt idx="1490">
                  <c:v>8554293727</c:v>
                </c:pt>
                <c:pt idx="1491">
                  <c:v>8099400961</c:v>
                </c:pt>
                <c:pt idx="1492">
                  <c:v>8163841060</c:v>
                </c:pt>
                <c:pt idx="1493">
                  <c:v>9302057270</c:v>
                </c:pt>
                <c:pt idx="1494">
                  <c:v>8863076923</c:v>
                </c:pt>
                <c:pt idx="1495">
                  <c:v>1288420223</c:v>
                </c:pt>
                <c:pt idx="1496">
                  <c:v>1480656884</c:v>
                </c:pt>
                <c:pt idx="1497">
                  <c:v>1661818168</c:v>
                </c:pt>
                <c:pt idx="1498">
                  <c:v>1980901554</c:v>
                </c:pt>
                <c:pt idx="1499">
                  <c:v>2598231467</c:v>
                </c:pt>
                <c:pt idx="1500">
                  <c:v>2988172424</c:v>
                </c:pt>
                <c:pt idx="1501">
                  <c:v>3408454198</c:v>
                </c:pt>
                <c:pt idx="1502">
                  <c:v>4402495921</c:v>
                </c:pt>
                <c:pt idx="1503">
                  <c:v>6054806101</c:v>
                </c:pt>
                <c:pt idx="1504">
                  <c:v>5439422031</c:v>
                </c:pt>
                <c:pt idx="1505">
                  <c:v>5811604052</c:v>
                </c:pt>
                <c:pt idx="1506">
                  <c:v>7016162818</c:v>
                </c:pt>
                <c:pt idx="1507">
                  <c:v>7284686576</c:v>
                </c:pt>
                <c:pt idx="1508">
                  <c:v>2647883820</c:v>
                </c:pt>
                <c:pt idx="1509">
                  <c:v>2671401083</c:v>
                </c:pt>
                <c:pt idx="1510">
                  <c:v>2905973022</c:v>
                </c:pt>
                <c:pt idx="1511">
                  <c:v>3588988601</c:v>
                </c:pt>
                <c:pt idx="1512">
                  <c:v>4110348444</c:v>
                </c:pt>
                <c:pt idx="1513">
                  <c:v>4280072626</c:v>
                </c:pt>
                <c:pt idx="1514">
                  <c:v>4663488363</c:v>
                </c:pt>
                <c:pt idx="1515">
                  <c:v>5974371696</c:v>
                </c:pt>
                <c:pt idx="1516">
                  <c:v>6919241412</c:v>
                </c:pt>
                <c:pt idx="1517">
                  <c:v>5557579883</c:v>
                </c:pt>
                <c:pt idx="1518">
                  <c:v>5350993377</c:v>
                </c:pt>
                <c:pt idx="1519">
                  <c:v>6074506533</c:v>
                </c:pt>
                <c:pt idx="1521">
                  <c:v>984279596</c:v>
                </c:pt>
                <c:pt idx="1522">
                  <c:v>1159891560</c:v>
                </c:pt>
                <c:pt idx="1523">
                  <c:v>1284504509</c:v>
                </c:pt>
                <c:pt idx="1524">
                  <c:v>1707662608</c:v>
                </c:pt>
                <c:pt idx="1525">
                  <c:v>2073255525</c:v>
                </c:pt>
                <c:pt idx="1526">
                  <c:v>2257181943</c:v>
                </c:pt>
                <c:pt idx="1527">
                  <c:v>2696020575</c:v>
                </c:pt>
                <c:pt idx="1528">
                  <c:v>3673382212</c:v>
                </c:pt>
                <c:pt idx="1529">
                  <c:v>4538345345</c:v>
                </c:pt>
                <c:pt idx="1530">
                  <c:v>4158135026</c:v>
                </c:pt>
                <c:pt idx="1531">
                  <c:v>4114881347</c:v>
                </c:pt>
                <c:pt idx="1532">
                  <c:v>4501753898</c:v>
                </c:pt>
                <c:pt idx="1533">
                  <c:v>4045813953</c:v>
                </c:pt>
                <c:pt idx="1534">
                  <c:v>385000000000</c:v>
                </c:pt>
                <c:pt idx="1535">
                  <c:v>401000000000</c:v>
                </c:pt>
                <c:pt idx="1536">
                  <c:v>438000000000</c:v>
                </c:pt>
                <c:pt idx="1537">
                  <c:v>538000000000</c:v>
                </c:pt>
                <c:pt idx="1538">
                  <c:v>610000000000</c:v>
                </c:pt>
                <c:pt idx="1539">
                  <c:v>638000000000</c:v>
                </c:pt>
                <c:pt idx="1540">
                  <c:v>678000000000</c:v>
                </c:pt>
                <c:pt idx="1541">
                  <c:v>783000000000</c:v>
                </c:pt>
                <c:pt idx="1542">
                  <c:v>871000000000</c:v>
                </c:pt>
                <c:pt idx="1543">
                  <c:v>796000000000</c:v>
                </c:pt>
                <c:pt idx="1544">
                  <c:v>777000000000</c:v>
                </c:pt>
                <c:pt idx="1545">
                  <c:v>833000000000</c:v>
                </c:pt>
                <c:pt idx="1546">
                  <c:v>770000000000</c:v>
                </c:pt>
                <c:pt idx="1547">
                  <c:v>3586883989</c:v>
                </c:pt>
                <c:pt idx="1548">
                  <c:v>3436961385</c:v>
                </c:pt>
                <c:pt idx="1549">
                  <c:v>3791306758</c:v>
                </c:pt>
                <c:pt idx="1550">
                  <c:v>4756221629</c:v>
                </c:pt>
                <c:pt idx="1551">
                  <c:v>5514253043</c:v>
                </c:pt>
                <c:pt idx="1552">
                  <c:v>5985809060</c:v>
                </c:pt>
                <c:pt idx="1553">
                  <c:v>6560546900</c:v>
                </c:pt>
                <c:pt idx="1554">
                  <c:v>8159825620</c:v>
                </c:pt>
                <c:pt idx="1555">
                  <c:v>9834034351</c:v>
                </c:pt>
                <c:pt idx="1556">
                  <c:v>9313573965</c:v>
                </c:pt>
                <c:pt idx="1557">
                  <c:v>9338674078</c:v>
                </c:pt>
                <c:pt idx="1558">
                  <c:v>10395222334</c:v>
                </c:pt>
                <c:pt idx="1559">
                  <c:v>9576482628</c:v>
                </c:pt>
                <c:pt idx="1560">
                  <c:v>168000000000</c:v>
                </c:pt>
                <c:pt idx="1561">
                  <c:v>171000000000</c:v>
                </c:pt>
                <c:pt idx="1562">
                  <c:v>192000000000</c:v>
                </c:pt>
                <c:pt idx="1563">
                  <c:v>225000000000</c:v>
                </c:pt>
                <c:pt idx="1564">
                  <c:v>260000000000</c:v>
                </c:pt>
                <c:pt idx="1565">
                  <c:v>304000000000</c:v>
                </c:pt>
                <c:pt idx="1566">
                  <c:v>340000000000</c:v>
                </c:pt>
                <c:pt idx="1567">
                  <c:v>393000000000</c:v>
                </c:pt>
                <c:pt idx="1568">
                  <c:v>454000000000</c:v>
                </c:pt>
                <c:pt idx="1569">
                  <c:v>379000000000</c:v>
                </c:pt>
                <c:pt idx="1570">
                  <c:v>421000000000</c:v>
                </c:pt>
                <c:pt idx="1571">
                  <c:v>491000000000</c:v>
                </c:pt>
                <c:pt idx="1572">
                  <c:v>500000000000</c:v>
                </c:pt>
                <c:pt idx="1573">
                  <c:v>171000000000</c:v>
                </c:pt>
                <c:pt idx="1574">
                  <c:v>190000000000</c:v>
                </c:pt>
                <c:pt idx="1575">
                  <c:v>198000000000</c:v>
                </c:pt>
                <c:pt idx="1576">
                  <c:v>217000000000</c:v>
                </c:pt>
                <c:pt idx="1577">
                  <c:v>253000000000</c:v>
                </c:pt>
                <c:pt idx="1578">
                  <c:v>304000000000</c:v>
                </c:pt>
                <c:pt idx="1579">
                  <c:v>342000000000</c:v>
                </c:pt>
                <c:pt idx="1580">
                  <c:v>425000000000</c:v>
                </c:pt>
                <c:pt idx="1581">
                  <c:v>529000000000</c:v>
                </c:pt>
                <c:pt idx="1582">
                  <c:v>431000000000</c:v>
                </c:pt>
                <c:pt idx="1583">
                  <c:v>470000000000</c:v>
                </c:pt>
                <c:pt idx="1584">
                  <c:v>516000000000</c:v>
                </c:pt>
                <c:pt idx="1585">
                  <c:v>490000000000</c:v>
                </c:pt>
                <c:pt idx="1586">
                  <c:v>117000000000</c:v>
                </c:pt>
                <c:pt idx="1587">
                  <c:v>120000000000</c:v>
                </c:pt>
                <c:pt idx="1588">
                  <c:v>132000000000</c:v>
                </c:pt>
                <c:pt idx="1589">
                  <c:v>162000000000</c:v>
                </c:pt>
                <c:pt idx="1590">
                  <c:v>185000000000</c:v>
                </c:pt>
                <c:pt idx="1591">
                  <c:v>192000000000</c:v>
                </c:pt>
                <c:pt idx="1592">
                  <c:v>202000000000</c:v>
                </c:pt>
                <c:pt idx="1593">
                  <c:v>232000000000</c:v>
                </c:pt>
                <c:pt idx="1594">
                  <c:v>252000000000</c:v>
                </c:pt>
                <c:pt idx="1595">
                  <c:v>234000000000</c:v>
                </c:pt>
                <c:pt idx="1596">
                  <c:v>229000000000</c:v>
                </c:pt>
                <c:pt idx="1597">
                  <c:v>238000000000</c:v>
                </c:pt>
                <c:pt idx="1598">
                  <c:v>212000000000</c:v>
                </c:pt>
                <c:pt idx="1599">
                  <c:v>37305099928</c:v>
                </c:pt>
                <c:pt idx="1600">
                  <c:v>40585886769</c:v>
                </c:pt>
                <c:pt idx="1601">
                  <c:v>45988510814</c:v>
                </c:pt>
                <c:pt idx="1602">
                  <c:v>59466017706</c:v>
                </c:pt>
                <c:pt idx="1603">
                  <c:v>75794733525</c:v>
                </c:pt>
                <c:pt idx="1604">
                  <c:v>99172613716</c:v>
                </c:pt>
                <c:pt idx="1605">
                  <c:v>123000000000</c:v>
                </c:pt>
                <c:pt idx="1606">
                  <c:v>171000000000</c:v>
                </c:pt>
                <c:pt idx="1607">
                  <c:v>204000000000</c:v>
                </c:pt>
                <c:pt idx="1608">
                  <c:v>164000000000</c:v>
                </c:pt>
                <c:pt idx="1609">
                  <c:v>165000000000</c:v>
                </c:pt>
                <c:pt idx="1610">
                  <c:v>183000000000</c:v>
                </c:pt>
                <c:pt idx="1611">
                  <c:v>169000000000</c:v>
                </c:pt>
                <c:pt idx="1612">
                  <c:v>260000000000</c:v>
                </c:pt>
                <c:pt idx="1613">
                  <c:v>307000000000</c:v>
                </c:pt>
                <c:pt idx="1614">
                  <c:v>345000000000</c:v>
                </c:pt>
                <c:pt idx="1615">
                  <c:v>430000000000</c:v>
                </c:pt>
                <c:pt idx="1616">
                  <c:v>591000000000</c:v>
                </c:pt>
                <c:pt idx="1617">
                  <c:v>764000000000</c:v>
                </c:pt>
                <c:pt idx="1618">
                  <c:v>990000000000</c:v>
                </c:pt>
                <c:pt idx="1619">
                  <c:v>1300000000000</c:v>
                </c:pt>
                <c:pt idx="1620">
                  <c:v>1660000000000</c:v>
                </c:pt>
                <c:pt idx="1621">
                  <c:v>1220000000000</c:v>
                </c:pt>
                <c:pt idx="1622">
                  <c:v>1520000000000</c:v>
                </c:pt>
                <c:pt idx="1623">
                  <c:v>1900000000000</c:v>
                </c:pt>
                <c:pt idx="1624">
                  <c:v>2020000000000</c:v>
                </c:pt>
                <c:pt idx="1625">
                  <c:v>773907642</c:v>
                </c:pt>
                <c:pt idx="1626">
                  <c:v>815205233</c:v>
                </c:pt>
                <c:pt idx="1627">
                  <c:v>879957210</c:v>
                </c:pt>
                <c:pt idx="1628">
                  <c:v>1122981525</c:v>
                </c:pt>
                <c:pt idx="1629">
                  <c:v>1317357835</c:v>
                </c:pt>
                <c:pt idx="1630">
                  <c:v>1375416604</c:v>
                </c:pt>
                <c:pt idx="1631">
                  <c:v>1469075398</c:v>
                </c:pt>
                <c:pt idx="1632">
                  <c:v>1687653983</c:v>
                </c:pt>
                <c:pt idx="1633">
                  <c:v>1899809580</c:v>
                </c:pt>
                <c:pt idx="1638">
                  <c:v>6082791506</c:v>
                </c:pt>
                <c:pt idx="1639">
                  <c:v>11390468619</c:v>
                </c:pt>
                <c:pt idx="1640">
                  <c:v>15102567925</c:v>
                </c:pt>
                <c:pt idx="1641">
                  <c:v>19550781969</c:v>
                </c:pt>
                <c:pt idx="1642">
                  <c:v>23649854234</c:v>
                </c:pt>
                <c:pt idx="1643">
                  <c:v>25234408773</c:v>
                </c:pt>
                <c:pt idx="1644">
                  <c:v>29221081587</c:v>
                </c:pt>
                <c:pt idx="1645">
                  <c:v>38952093544</c:v>
                </c:pt>
                <c:pt idx="1646">
                  <c:v>47760580366</c:v>
                </c:pt>
                <c:pt idx="1647">
                  <c:v>40249472482</c:v>
                </c:pt>
                <c:pt idx="1648">
                  <c:v>36990001284</c:v>
                </c:pt>
                <c:pt idx="1649">
                  <c:v>43749934551</c:v>
                </c:pt>
                <c:pt idx="1650">
                  <c:v>38110737579</c:v>
                </c:pt>
                <c:pt idx="1651">
                  <c:v>28724041828</c:v>
                </c:pt>
                <c:pt idx="1652">
                  <c:v>30318731991</c:v>
                </c:pt>
                <c:pt idx="1653">
                  <c:v>34638306042</c:v>
                </c:pt>
                <c:pt idx="1654">
                  <c:v>45837416479</c:v>
                </c:pt>
                <c:pt idx="1655">
                  <c:v>56073225726</c:v>
                </c:pt>
                <c:pt idx="1656">
                  <c:v>61328471583</c:v>
                </c:pt>
                <c:pt idx="1657">
                  <c:v>69002095095</c:v>
                </c:pt>
                <c:pt idx="1658">
                  <c:v>84108560088</c:v>
                </c:pt>
                <c:pt idx="1659">
                  <c:v>97908891167</c:v>
                </c:pt>
                <c:pt idx="1660">
                  <c:v>87239747152</c:v>
                </c:pt>
                <c:pt idx="1661">
                  <c:v>87077443709</c:v>
                </c:pt>
                <c:pt idx="1662">
                  <c:v>95877536836</c:v>
                </c:pt>
                <c:pt idx="1663">
                  <c:v>91347809328</c:v>
                </c:pt>
                <c:pt idx="1664">
                  <c:v>19979467790</c:v>
                </c:pt>
                <c:pt idx="1665">
                  <c:v>20498926981</c:v>
                </c:pt>
                <c:pt idx="1666">
                  <c:v>23136352386</c:v>
                </c:pt>
                <c:pt idx="1667">
                  <c:v>29152072068</c:v>
                </c:pt>
                <c:pt idx="1668">
                  <c:v>33837749815</c:v>
                </c:pt>
                <c:pt idx="1669">
                  <c:v>35717733757</c:v>
                </c:pt>
                <c:pt idx="1670">
                  <c:v>38945146500</c:v>
                </c:pt>
                <c:pt idx="1671">
                  <c:v>47349639895</c:v>
                </c:pt>
                <c:pt idx="1672">
                  <c:v>54554616826</c:v>
                </c:pt>
                <c:pt idx="1673">
                  <c:v>49208375314</c:v>
                </c:pt>
                <c:pt idx="1674">
                  <c:v>46999407184</c:v>
                </c:pt>
                <c:pt idx="1675">
                  <c:v>50250147802</c:v>
                </c:pt>
                <c:pt idx="1676">
                  <c:v>45379174408</c:v>
                </c:pt>
                <c:pt idx="1677">
                  <c:v>580000000000</c:v>
                </c:pt>
                <c:pt idx="1678">
                  <c:v>609000000000</c:v>
                </c:pt>
                <c:pt idx="1679">
                  <c:v>686000000000</c:v>
                </c:pt>
                <c:pt idx="1680">
                  <c:v>884000000000</c:v>
                </c:pt>
                <c:pt idx="1681">
                  <c:v>1040000000000</c:v>
                </c:pt>
                <c:pt idx="1682">
                  <c:v>1130000000000</c:v>
                </c:pt>
                <c:pt idx="1683">
                  <c:v>1240000000000</c:v>
                </c:pt>
                <c:pt idx="1684">
                  <c:v>1440000000000</c:v>
                </c:pt>
                <c:pt idx="1685">
                  <c:v>1590000000000</c:v>
                </c:pt>
                <c:pt idx="1686">
                  <c:v>1450000000000</c:v>
                </c:pt>
                <c:pt idx="1687">
                  <c:v>1380000000000</c:v>
                </c:pt>
                <c:pt idx="1688">
                  <c:v>1450000000000</c:v>
                </c:pt>
                <c:pt idx="1689">
                  <c:v>1320000000000</c:v>
                </c:pt>
                <c:pt idx="1690">
                  <c:v>247000000000</c:v>
                </c:pt>
                <c:pt idx="1691">
                  <c:v>227000000000</c:v>
                </c:pt>
                <c:pt idx="1692">
                  <c:v>251000000000</c:v>
                </c:pt>
                <c:pt idx="1693">
                  <c:v>315000000000</c:v>
                </c:pt>
                <c:pt idx="1694">
                  <c:v>362000000000</c:v>
                </c:pt>
                <c:pt idx="1695">
                  <c:v>371000000000</c:v>
                </c:pt>
                <c:pt idx="1696">
                  <c:v>399000000000</c:v>
                </c:pt>
                <c:pt idx="1697">
                  <c:v>463000000000</c:v>
                </c:pt>
                <c:pt idx="1698">
                  <c:v>486000000000</c:v>
                </c:pt>
                <c:pt idx="1699">
                  <c:v>406000000000</c:v>
                </c:pt>
                <c:pt idx="1700">
                  <c:v>463000000000</c:v>
                </c:pt>
                <c:pt idx="1701">
                  <c:v>536000000000</c:v>
                </c:pt>
                <c:pt idx="1702">
                  <c:v>524000000000</c:v>
                </c:pt>
                <c:pt idx="1703">
                  <c:v>256000000000</c:v>
                </c:pt>
                <c:pt idx="1704">
                  <c:v>263000000000</c:v>
                </c:pt>
                <c:pt idx="1705">
                  <c:v>287000000000</c:v>
                </c:pt>
                <c:pt idx="1706">
                  <c:v>335000000000</c:v>
                </c:pt>
                <c:pt idx="1707">
                  <c:v>374000000000</c:v>
                </c:pt>
                <c:pt idx="1708">
                  <c:v>385000000000</c:v>
                </c:pt>
                <c:pt idx="1709">
                  <c:v>405000000000</c:v>
                </c:pt>
                <c:pt idx="1710">
                  <c:v>451000000000</c:v>
                </c:pt>
                <c:pt idx="1711">
                  <c:v>524000000000</c:v>
                </c:pt>
                <c:pt idx="1712">
                  <c:v>509000000000</c:v>
                </c:pt>
                <c:pt idx="1713">
                  <c:v>549000000000</c:v>
                </c:pt>
                <c:pt idx="1714">
                  <c:v>659000000000</c:v>
                </c:pt>
                <c:pt idx="1715">
                  <c:v>631000000000</c:v>
                </c:pt>
                <c:pt idx="1716">
                  <c:v>267000000000</c:v>
                </c:pt>
                <c:pt idx="1717">
                  <c:v>196000000000</c:v>
                </c:pt>
                <c:pt idx="1718">
                  <c:v>233000000000</c:v>
                </c:pt>
                <c:pt idx="1719">
                  <c:v>303000000000</c:v>
                </c:pt>
                <c:pt idx="1720">
                  <c:v>392000000000</c:v>
                </c:pt>
                <c:pt idx="1721">
                  <c:v>483000000000</c:v>
                </c:pt>
                <c:pt idx="1722">
                  <c:v>531000000000</c:v>
                </c:pt>
                <c:pt idx="1723">
                  <c:v>647000000000</c:v>
                </c:pt>
                <c:pt idx="1724">
                  <c:v>730000000000</c:v>
                </c:pt>
                <c:pt idx="1725">
                  <c:v>615000000000</c:v>
                </c:pt>
                <c:pt idx="1726">
                  <c:v>731000000000</c:v>
                </c:pt>
                <c:pt idx="1727">
                  <c:v>775000000000</c:v>
                </c:pt>
                <c:pt idx="1728">
                  <c:v>789000000000</c:v>
                </c:pt>
                <c:pt idx="1729">
                  <c:v>31261527363</c:v>
                </c:pt>
                <c:pt idx="1730">
                  <c:v>38009344577</c:v>
                </c:pt>
                <c:pt idx="1731">
                  <c:v>42392896031</c:v>
                </c:pt>
                <c:pt idx="1732">
                  <c:v>50132953288</c:v>
                </c:pt>
                <c:pt idx="1733">
                  <c:v>64883060726</c:v>
                </c:pt>
                <c:pt idx="1734">
                  <c:v>86142018069</c:v>
                </c:pt>
                <c:pt idx="1735">
                  <c:v>108000000000</c:v>
                </c:pt>
                <c:pt idx="1736">
                  <c:v>143000000000</c:v>
                </c:pt>
                <c:pt idx="1737">
                  <c:v>180000000000</c:v>
                </c:pt>
                <c:pt idx="1738">
                  <c:v>117000000000</c:v>
                </c:pt>
                <c:pt idx="1739">
                  <c:v>136000000000</c:v>
                </c:pt>
                <c:pt idx="1740">
                  <c:v>163000000000</c:v>
                </c:pt>
                <c:pt idx="1741">
                  <c:v>177000000000</c:v>
                </c:pt>
                <c:pt idx="1742">
                  <c:v>1490000000000</c:v>
                </c:pt>
                <c:pt idx="1743">
                  <c:v>1490000000000</c:v>
                </c:pt>
                <c:pt idx="1744">
                  <c:v>1620000000000</c:v>
                </c:pt>
                <c:pt idx="1745">
                  <c:v>1880000000000</c:v>
                </c:pt>
                <c:pt idx="1746">
                  <c:v>2220000000000</c:v>
                </c:pt>
                <c:pt idx="1747">
                  <c:v>2320000000000</c:v>
                </c:pt>
                <c:pt idx="1748">
                  <c:v>2480000000000</c:v>
                </c:pt>
                <c:pt idx="1749">
                  <c:v>2860000000000</c:v>
                </c:pt>
                <c:pt idx="1750">
                  <c:v>2690000000000</c:v>
                </c:pt>
                <c:pt idx="1751">
                  <c:v>2210000000000</c:v>
                </c:pt>
                <c:pt idx="1752">
                  <c:v>2300000000000</c:v>
                </c:pt>
                <c:pt idx="1753">
                  <c:v>2460000000000</c:v>
                </c:pt>
                <c:pt idx="1754">
                  <c:v>2460000000000</c:v>
                </c:pt>
                <c:pt idx="1755">
                  <c:v>30362317939</c:v>
                </c:pt>
                <c:pt idx="1756">
                  <c:v>9063147901</c:v>
                </c:pt>
                <c:pt idx="1757">
                  <c:v>8976446420</c:v>
                </c:pt>
                <c:pt idx="1758">
                  <c:v>9632411109</c:v>
                </c:pt>
                <c:pt idx="1759">
                  <c:v>11075116594</c:v>
                </c:pt>
                <c:pt idx="1760">
                  <c:v>13150516509</c:v>
                </c:pt>
                <c:pt idx="1761">
                  <c:v>15969151306</c:v>
                </c:pt>
                <c:pt idx="1762">
                  <c:v>18505250857</c:v>
                </c:pt>
                <c:pt idx="1763">
                  <c:v>21730590263</c:v>
                </c:pt>
                <c:pt idx="1764">
                  <c:v>25711147929</c:v>
                </c:pt>
                <c:pt idx="1765">
                  <c:v>22938464723</c:v>
                </c:pt>
                <c:pt idx="1766">
                  <c:v>25713547869</c:v>
                </c:pt>
                <c:pt idx="1767">
                  <c:v>29044378668</c:v>
                </c:pt>
                <c:pt idx="1768">
                  <c:v>101000000000</c:v>
                </c:pt>
                <c:pt idx="1769">
                  <c:v>115000000000</c:v>
                </c:pt>
                <c:pt idx="1770">
                  <c:v>116000000000</c:v>
                </c:pt>
                <c:pt idx="1771">
                  <c:v>135000000000</c:v>
                </c:pt>
                <c:pt idx="1772">
                  <c:v>163000000000</c:v>
                </c:pt>
                <c:pt idx="1773">
                  <c:v>192000000000</c:v>
                </c:pt>
                <c:pt idx="1774">
                  <c:v>223000000000</c:v>
                </c:pt>
                <c:pt idx="1775">
                  <c:v>286000000000</c:v>
                </c:pt>
                <c:pt idx="1776">
                  <c:v>356000000000</c:v>
                </c:pt>
                <c:pt idx="1777">
                  <c:v>363000000000</c:v>
                </c:pt>
                <c:pt idx="1778">
                  <c:v>423000000000</c:v>
                </c:pt>
                <c:pt idx="1779">
                  <c:v>528000000000</c:v>
                </c:pt>
                <c:pt idx="1780">
                  <c:v>503000000000</c:v>
                </c:pt>
                <c:pt idx="1785">
                  <c:v>36627901762</c:v>
                </c:pt>
                <c:pt idx="1786">
                  <c:v>49954890353</c:v>
                </c:pt>
                <c:pt idx="1787">
                  <c:v>65141035028</c:v>
                </c:pt>
                <c:pt idx="1788">
                  <c:v>88837727881</c:v>
                </c:pt>
                <c:pt idx="1789">
                  <c:v>132000000000</c:v>
                </c:pt>
                <c:pt idx="1790">
                  <c:v>112000000000</c:v>
                </c:pt>
                <c:pt idx="1791">
                  <c:v>143000000000</c:v>
                </c:pt>
                <c:pt idx="1792">
                  <c:v>191000000000</c:v>
                </c:pt>
                <c:pt idx="1793">
                  <c:v>216000000000</c:v>
                </c:pt>
                <c:pt idx="1794">
                  <c:v>125000000000</c:v>
                </c:pt>
                <c:pt idx="1795">
                  <c:v>123000000000</c:v>
                </c:pt>
                <c:pt idx="1796">
                  <c:v>113000000000</c:v>
                </c:pt>
                <c:pt idx="1797">
                  <c:v>119000000000</c:v>
                </c:pt>
                <c:pt idx="1798">
                  <c:v>127000000000</c:v>
                </c:pt>
                <c:pt idx="1799">
                  <c:v>134000000000</c:v>
                </c:pt>
                <c:pt idx="1800">
                  <c:v>151000000000</c:v>
                </c:pt>
                <c:pt idx="1801">
                  <c:v>175000000000</c:v>
                </c:pt>
                <c:pt idx="1802">
                  <c:v>213000000000</c:v>
                </c:pt>
                <c:pt idx="1803">
                  <c:v>206000000000</c:v>
                </c:pt>
                <c:pt idx="1804">
                  <c:v>232000000000</c:v>
                </c:pt>
                <c:pt idx="1805">
                  <c:v>258000000000</c:v>
                </c:pt>
                <c:pt idx="1806">
                  <c:v>258000000000</c:v>
                </c:pt>
                <c:pt idx="1807">
                  <c:v>8457923945</c:v>
                </c:pt>
                <c:pt idx="1808">
                  <c:v>8972965061</c:v>
                </c:pt>
                <c:pt idx="1809">
                  <c:v>9580161951</c:v>
                </c:pt>
                <c:pt idx="1810">
                  <c:v>10193023726</c:v>
                </c:pt>
                <c:pt idx="1811">
                  <c:v>11407566660</c:v>
                </c:pt>
                <c:pt idx="1812">
                  <c:v>12582876895</c:v>
                </c:pt>
                <c:pt idx="1813">
                  <c:v>15056937190</c:v>
                </c:pt>
                <c:pt idx="1814">
                  <c:v>17110610000</c:v>
                </c:pt>
                <c:pt idx="1815">
                  <c:v>21971835256</c:v>
                </c:pt>
                <c:pt idx="1816">
                  <c:v>23818322918</c:v>
                </c:pt>
                <c:pt idx="1817">
                  <c:v>26425379367</c:v>
                </c:pt>
                <c:pt idx="1818">
                  <c:v>28840197019</c:v>
                </c:pt>
                <c:pt idx="1819">
                  <c:v>31015239496</c:v>
                </c:pt>
                <c:pt idx="1820">
                  <c:v>37718011469</c:v>
                </c:pt>
                <c:pt idx="1821">
                  <c:v>34890773740</c:v>
                </c:pt>
                <c:pt idx="1822">
                  <c:v>38138801497</c:v>
                </c:pt>
                <c:pt idx="1823">
                  <c:v>47875837662</c:v>
                </c:pt>
                <c:pt idx="1824">
                  <c:v>59440511982</c:v>
                </c:pt>
                <c:pt idx="1825">
                  <c:v>80797945205</c:v>
                </c:pt>
                <c:pt idx="1826">
                  <c:v>102000000000</c:v>
                </c:pt>
                <c:pt idx="1827">
                  <c:v>115000000000</c:v>
                </c:pt>
                <c:pt idx="1828">
                  <c:v>147000000000</c:v>
                </c:pt>
                <c:pt idx="1829">
                  <c:v>106000000000</c:v>
                </c:pt>
                <c:pt idx="1830">
                  <c:v>120000000000</c:v>
                </c:pt>
                <c:pt idx="1831">
                  <c:v>161000000000</c:v>
                </c:pt>
                <c:pt idx="1832">
                  <c:v>183000000000</c:v>
                </c:pt>
                <c:pt idx="1833">
                  <c:v>17260364842</c:v>
                </c:pt>
                <c:pt idx="1834">
                  <c:v>17649751244</c:v>
                </c:pt>
                <c:pt idx="1835">
                  <c:v>19152238806</c:v>
                </c:pt>
                <c:pt idx="1836">
                  <c:v>20082918740</c:v>
                </c:pt>
                <c:pt idx="1837">
                  <c:v>20955223881</c:v>
                </c:pt>
                <c:pt idx="1838">
                  <c:v>21287562189</c:v>
                </c:pt>
                <c:pt idx="1839">
                  <c:v>21796351575</c:v>
                </c:pt>
                <c:pt idx="1840">
                  <c:v>24577114428</c:v>
                </c:pt>
                <c:pt idx="1841">
                  <c:v>28829850746</c:v>
                </c:pt>
                <c:pt idx="1842">
                  <c:v>35139635158</c:v>
                </c:pt>
                <c:pt idx="1843">
                  <c:v>38009950249</c:v>
                </c:pt>
                <c:pt idx="1844">
                  <c:v>40078938640</c:v>
                </c:pt>
                <c:pt idx="1845">
                  <c:v>43205095854</c:v>
                </c:pt>
                <c:pt idx="1846">
                  <c:v>19867880550</c:v>
                </c:pt>
                <c:pt idx="1847">
                  <c:v>19949284975</c:v>
                </c:pt>
                <c:pt idx="1848">
                  <c:v>20049414986</c:v>
                </c:pt>
                <c:pt idx="1849">
                  <c:v>21542262852</c:v>
                </c:pt>
                <c:pt idx="1850">
                  <c:v>24673602280</c:v>
                </c:pt>
                <c:pt idx="1851">
                  <c:v>30905071771</c:v>
                </c:pt>
                <c:pt idx="1852">
                  <c:v>36803641389</c:v>
                </c:pt>
                <c:pt idx="1853">
                  <c:v>41901170689</c:v>
                </c:pt>
                <c:pt idx="1854">
                  <c:v>60743823637</c:v>
                </c:pt>
                <c:pt idx="1855">
                  <c:v>48242913263</c:v>
                </c:pt>
                <c:pt idx="1856">
                  <c:v>58813004375</c:v>
                </c:pt>
                <c:pt idx="1857">
                  <c:v>69971912138</c:v>
                </c:pt>
                <c:pt idx="1858">
                  <c:v>78289467471</c:v>
                </c:pt>
                <c:pt idx="1859">
                  <c:v>17759889598</c:v>
                </c:pt>
                <c:pt idx="1860">
                  <c:v>17538461033</c:v>
                </c:pt>
                <c:pt idx="1861">
                  <c:v>19363735706</c:v>
                </c:pt>
                <c:pt idx="1862">
                  <c:v>23533790531</c:v>
                </c:pt>
                <c:pt idx="1863">
                  <c:v>31734065019</c:v>
                </c:pt>
                <c:pt idx="1864">
                  <c:v>44530493222</c:v>
                </c:pt>
                <c:pt idx="1865">
                  <c:v>60882141103</c:v>
                </c:pt>
                <c:pt idx="1866">
                  <c:v>79712085615</c:v>
                </c:pt>
                <c:pt idx="1867">
                  <c:v>115000000000</c:v>
                </c:pt>
                <c:pt idx="1868">
                  <c:v>97798348830</c:v>
                </c:pt>
                <c:pt idx="1869">
                  <c:v>125000000000</c:v>
                </c:pt>
                <c:pt idx="1870">
                  <c:v>170000000000</c:v>
                </c:pt>
                <c:pt idx="1871">
                  <c:v>190000000000</c:v>
                </c:pt>
                <c:pt idx="1872">
                  <c:v>188000000000</c:v>
                </c:pt>
                <c:pt idx="1873">
                  <c:v>183000000000</c:v>
                </c:pt>
                <c:pt idx="1874">
                  <c:v>189000000000</c:v>
                </c:pt>
                <c:pt idx="1875">
                  <c:v>215000000000</c:v>
                </c:pt>
                <c:pt idx="1876">
                  <c:v>259000000000</c:v>
                </c:pt>
                <c:pt idx="1877">
                  <c:v>328000000000</c:v>
                </c:pt>
                <c:pt idx="1878">
                  <c:v>377000000000</c:v>
                </c:pt>
                <c:pt idx="1879">
                  <c:v>416000000000</c:v>
                </c:pt>
                <c:pt idx="1880">
                  <c:v>520000000000</c:v>
                </c:pt>
                <c:pt idx="1881">
                  <c:v>429000000000</c:v>
                </c:pt>
                <c:pt idx="1882">
                  <c:v>527000000000</c:v>
                </c:pt>
                <c:pt idx="1883">
                  <c:v>670000000000</c:v>
                </c:pt>
                <c:pt idx="1884">
                  <c:v>734000000000</c:v>
                </c:pt>
                <c:pt idx="1885">
                  <c:v>19325894913</c:v>
                </c:pt>
                <c:pt idx="1886">
                  <c:v>21099833784</c:v>
                </c:pt>
                <c:pt idx="1887">
                  <c:v>21582248882</c:v>
                </c:pt>
                <c:pt idx="1888">
                  <c:v>21828144686</c:v>
                </c:pt>
                <c:pt idx="1889">
                  <c:v>25086930693</c:v>
                </c:pt>
                <c:pt idx="1890">
                  <c:v>28858965517</c:v>
                </c:pt>
                <c:pt idx="1891">
                  <c:v>33332844575</c:v>
                </c:pt>
                <c:pt idx="1892">
                  <c:v>40405006007</c:v>
                </c:pt>
                <c:pt idx="1898">
                  <c:v>104000000000</c:v>
                </c:pt>
                <c:pt idx="1899">
                  <c:v>103000000000</c:v>
                </c:pt>
                <c:pt idx="1900">
                  <c:v>110000000000</c:v>
                </c:pt>
                <c:pt idx="1901">
                  <c:v>124000000000</c:v>
                </c:pt>
                <c:pt idx="1902">
                  <c:v>148000000000</c:v>
                </c:pt>
                <c:pt idx="1903">
                  <c:v>181000000000</c:v>
                </c:pt>
                <c:pt idx="1904">
                  <c:v>222000000000</c:v>
                </c:pt>
                <c:pt idx="1905">
                  <c:v>258000000000</c:v>
                </c:pt>
                <c:pt idx="1906">
                  <c:v>315000000000</c:v>
                </c:pt>
                <c:pt idx="1907">
                  <c:v>255000000000</c:v>
                </c:pt>
                <c:pt idx="1908">
                  <c:v>287000000000</c:v>
                </c:pt>
                <c:pt idx="1909">
                  <c:v>349000000000</c:v>
                </c:pt>
                <c:pt idx="1910">
                  <c:v>384000000000</c:v>
                </c:pt>
                <c:pt idx="1911">
                  <c:v>9636342275</c:v>
                </c:pt>
                <c:pt idx="1912">
                  <c:v>9854042165</c:v>
                </c:pt>
                <c:pt idx="1913">
                  <c:v>10693278292</c:v>
                </c:pt>
                <c:pt idx="1914">
                  <c:v>11777768087</c:v>
                </c:pt>
                <c:pt idx="1915">
                  <c:v>13873500888</c:v>
                </c:pt>
                <c:pt idx="1916">
                  <c:v>16753787028</c:v>
                </c:pt>
                <c:pt idx="1917">
                  <c:v>19081726103</c:v>
                </c:pt>
                <c:pt idx="1918">
                  <c:v>25633674564</c:v>
                </c:pt>
                <c:pt idx="1919">
                  <c:v>30397203369</c:v>
                </c:pt>
                <c:pt idx="1920">
                  <c:v>27838718233</c:v>
                </c:pt>
                <c:pt idx="1921">
                  <c:v>31743751169</c:v>
                </c:pt>
                <c:pt idx="1922">
                  <c:v>29207296703</c:v>
                </c:pt>
                <c:pt idx="1923">
                  <c:v>31992801303</c:v>
                </c:pt>
                <c:pt idx="1937">
                  <c:v>1530000000000</c:v>
                </c:pt>
                <c:pt idx="1938">
                  <c:v>415000000000</c:v>
                </c:pt>
                <c:pt idx="1939">
                  <c:v>379000000000</c:v>
                </c:pt>
                <c:pt idx="1940">
                  <c:v>394000000000</c:v>
                </c:pt>
                <c:pt idx="1941">
                  <c:v>467000000000</c:v>
                </c:pt>
                <c:pt idx="1942">
                  <c:v>613000000000</c:v>
                </c:pt>
                <c:pt idx="1943">
                  <c:v>694000000000</c:v>
                </c:pt>
                <c:pt idx="1944">
                  <c:v>747000000000</c:v>
                </c:pt>
                <c:pt idx="1945">
                  <c:v>854000000000</c:v>
                </c:pt>
                <c:pt idx="1946">
                  <c:v>1060000000000</c:v>
                </c:pt>
                <c:pt idx="1947">
                  <c:v>927000000000</c:v>
                </c:pt>
                <c:pt idx="1948">
                  <c:v>1140000000000</c:v>
                </c:pt>
                <c:pt idx="1949">
                  <c:v>1390000000000</c:v>
                </c:pt>
                <c:pt idx="1950">
                  <c:v>1684109743</c:v>
                </c:pt>
                <c:pt idx="1951">
                  <c:v>1660102346</c:v>
                </c:pt>
                <c:pt idx="1952">
                  <c:v>1842691481</c:v>
                </c:pt>
                <c:pt idx="1953">
                  <c:v>2315935753</c:v>
                </c:pt>
                <c:pt idx="1954">
                  <c:v>2727507213</c:v>
                </c:pt>
                <c:pt idx="1955">
                  <c:v>3006725015</c:v>
                </c:pt>
                <c:pt idx="1956">
                  <c:v>3103099942</c:v>
                </c:pt>
                <c:pt idx="1957">
                  <c:v>3405050612</c:v>
                </c:pt>
                <c:pt idx="1958">
                  <c:v>3629936625</c:v>
                </c:pt>
                <c:pt idx="1959">
                  <c:v>2925499821</c:v>
                </c:pt>
                <c:pt idx="1960">
                  <c:v>3225095136</c:v>
                </c:pt>
                <c:pt idx="1961">
                  <c:v>3753485389</c:v>
                </c:pt>
                <c:pt idx="1962">
                  <c:v>4035420973</c:v>
                </c:pt>
                <c:pt idx="1963">
                  <c:v>3447543138</c:v>
                </c:pt>
                <c:pt idx="1989">
                  <c:v>67512715</c:v>
                </c:pt>
                <c:pt idx="1990">
                  <c:v>63101272</c:v>
                </c:pt>
                <c:pt idx="1991">
                  <c:v>72259046</c:v>
                </c:pt>
                <c:pt idx="1992">
                  <c:v>90148518</c:v>
                </c:pt>
                <c:pt idx="1993">
                  <c:v>102220915</c:v>
                </c:pt>
                <c:pt idx="1994">
                  <c:v>106147384</c:v>
                </c:pt>
                <c:pt idx="1995">
                  <c:v>104668675</c:v>
                </c:pt>
                <c:pt idx="1996">
                  <c:v>123005090</c:v>
                </c:pt>
                <c:pt idx="1997">
                  <c:v>135044456</c:v>
                </c:pt>
                <c:pt idx="1998">
                  <c:v>127125253</c:v>
                </c:pt>
                <c:pt idx="1999">
                  <c:v>150431114</c:v>
                </c:pt>
                <c:pt idx="2000">
                  <c:v>172253739</c:v>
                </c:pt>
                <c:pt idx="2001">
                  <c:v>174984469</c:v>
                </c:pt>
                <c:pt idx="2002">
                  <c:v>110937729</c:v>
                </c:pt>
                <c:pt idx="2003">
                  <c:v>115152143</c:v>
                </c:pt>
                <c:pt idx="2004">
                  <c:v>124735072</c:v>
                </c:pt>
                <c:pt idx="2005">
                  <c:v>126887585</c:v>
                </c:pt>
                <c:pt idx="2006">
                  <c:v>131106366</c:v>
                </c:pt>
                <c:pt idx="2007">
                  <c:v>137556823</c:v>
                </c:pt>
                <c:pt idx="2008">
                  <c:v>143352031</c:v>
                </c:pt>
                <c:pt idx="2009">
                  <c:v>149739017</c:v>
                </c:pt>
                <c:pt idx="2010">
                  <c:v>152565763</c:v>
                </c:pt>
                <c:pt idx="2011">
                  <c:v>151560778</c:v>
                </c:pt>
                <c:pt idx="2012">
                  <c:v>163200000</c:v>
                </c:pt>
                <c:pt idx="2013">
                  <c:v>170700000</c:v>
                </c:pt>
                <c:pt idx="2014">
                  <c:v>173000000</c:v>
                </c:pt>
                <c:pt idx="2015">
                  <c:v>233226323</c:v>
                </c:pt>
                <c:pt idx="2016">
                  <c:v>240051900</c:v>
                </c:pt>
                <c:pt idx="2017">
                  <c:v>241543396</c:v>
                </c:pt>
                <c:pt idx="2018">
                  <c:v>244990984</c:v>
                </c:pt>
                <c:pt idx="2019">
                  <c:v>239563310</c:v>
                </c:pt>
                <c:pt idx="2020">
                  <c:v>249845593</c:v>
                </c:pt>
                <c:pt idx="2021">
                  <c:v>252991205</c:v>
                </c:pt>
                <c:pt idx="2022">
                  <c:v>255890836</c:v>
                </c:pt>
                <c:pt idx="2023">
                  <c:v>261339642</c:v>
                </c:pt>
                <c:pt idx="2024">
                  <c:v>277510923</c:v>
                </c:pt>
                <c:pt idx="2025">
                  <c:v>294117230</c:v>
                </c:pt>
                <c:pt idx="2026">
                  <c:v>310287519</c:v>
                </c:pt>
                <c:pt idx="2027">
                  <c:v>326160961</c:v>
                </c:pt>
                <c:pt idx="2028">
                  <c:v>2682347064</c:v>
                </c:pt>
                <c:pt idx="2041">
                  <c:v>52011621745</c:v>
                </c:pt>
                <c:pt idx="2042">
                  <c:v>53305639461</c:v>
                </c:pt>
                <c:pt idx="2043">
                  <c:v>66021205382</c:v>
                </c:pt>
                <c:pt idx="2044">
                  <c:v>87440435752</c:v>
                </c:pt>
                <c:pt idx="2045">
                  <c:v>103000000000</c:v>
                </c:pt>
                <c:pt idx="2046">
                  <c:v>114000000000</c:v>
                </c:pt>
                <c:pt idx="2047">
                  <c:v>110000000000</c:v>
                </c:pt>
                <c:pt idx="2048">
                  <c:v>135000000000</c:v>
                </c:pt>
                <c:pt idx="2049">
                  <c:v>130000000000</c:v>
                </c:pt>
                <c:pt idx="2050">
                  <c:v>119000000000</c:v>
                </c:pt>
                <c:pt idx="2051">
                  <c:v>143000000000</c:v>
                </c:pt>
                <c:pt idx="2052">
                  <c:v>164000000000</c:v>
                </c:pt>
                <c:pt idx="2053">
                  <c:v>171000000000</c:v>
                </c:pt>
                <c:pt idx="2054">
                  <c:v>3521348155</c:v>
                </c:pt>
                <c:pt idx="2055">
                  <c:v>3081029666</c:v>
                </c:pt>
                <c:pt idx="2056">
                  <c:v>2999542369</c:v>
                </c:pt>
                <c:pt idx="2057">
                  <c:v>3536459120</c:v>
                </c:pt>
                <c:pt idx="2058">
                  <c:v>3927114457</c:v>
                </c:pt>
                <c:pt idx="2059">
                  <c:v>4901584516</c:v>
                </c:pt>
                <c:pt idx="2060">
                  <c:v>5598700444</c:v>
                </c:pt>
                <c:pt idx="2061">
                  <c:v>6329292929</c:v>
                </c:pt>
                <c:pt idx="2062">
                  <c:v>8010370370</c:v>
                </c:pt>
                <c:pt idx="2063">
                  <c:v>7914594203</c:v>
                </c:pt>
                <c:pt idx="2064">
                  <c:v>9480047959</c:v>
                </c:pt>
                <c:pt idx="2065">
                  <c:v>12393604089</c:v>
                </c:pt>
                <c:pt idx="2066">
                  <c:v>15653921367</c:v>
                </c:pt>
                <c:pt idx="2067">
                  <c:v>239698992</c:v>
                </c:pt>
                <c:pt idx="2068">
                  <c:v>243324190</c:v>
                </c:pt>
                <c:pt idx="2069">
                  <c:v>256677700</c:v>
                </c:pt>
                <c:pt idx="2070">
                  <c:v>301905953</c:v>
                </c:pt>
                <c:pt idx="2071">
                  <c:v>374507188</c:v>
                </c:pt>
                <c:pt idx="2072">
                  <c:v>412220560</c:v>
                </c:pt>
                <c:pt idx="2073">
                  <c:v>453082900</c:v>
                </c:pt>
                <c:pt idx="2074">
                  <c:v>490916835</c:v>
                </c:pt>
                <c:pt idx="2075">
                  <c:v>573939144</c:v>
                </c:pt>
                <c:pt idx="2076">
                  <c:v>501065927</c:v>
                </c:pt>
                <c:pt idx="2077">
                  <c:v>572971727</c:v>
                </c:pt>
                <c:pt idx="2078">
                  <c:v>631791993</c:v>
                </c:pt>
                <c:pt idx="2079">
                  <c:v>684273267</c:v>
                </c:pt>
                <c:pt idx="2080">
                  <c:v>435101217</c:v>
                </c:pt>
                <c:pt idx="2081">
                  <c:v>400464593</c:v>
                </c:pt>
                <c:pt idx="2082">
                  <c:v>341663054</c:v>
                </c:pt>
                <c:pt idx="2083">
                  <c:v>332736307</c:v>
                </c:pt>
                <c:pt idx="2084">
                  <c:v>375109695</c:v>
                </c:pt>
                <c:pt idx="2085">
                  <c:v>413909879</c:v>
                </c:pt>
                <c:pt idx="2086">
                  <c:v>456735445</c:v>
                </c:pt>
                <c:pt idx="2087">
                  <c:v>516209150</c:v>
                </c:pt>
                <c:pt idx="2088">
                  <c:v>608292552</c:v>
                </c:pt>
                <c:pt idx="2089">
                  <c:v>597765363</c:v>
                </c:pt>
                <c:pt idx="2090">
                  <c:v>681587105</c:v>
                </c:pt>
                <c:pt idx="2091">
                  <c:v>868574141</c:v>
                </c:pt>
                <c:pt idx="2092">
                  <c:v>999972421</c:v>
                </c:pt>
                <c:pt idx="2093">
                  <c:v>188623258</c:v>
                </c:pt>
                <c:pt idx="2094">
                  <c:v>167042880</c:v>
                </c:pt>
                <c:pt idx="2095">
                  <c:v>181801947</c:v>
                </c:pt>
                <c:pt idx="2096">
                  <c:v>208098552</c:v>
                </c:pt>
                <c:pt idx="2097">
                  <c:v>240794581</c:v>
                </c:pt>
                <c:pt idx="2098">
                  <c:v>264812954</c:v>
                </c:pt>
                <c:pt idx="2099">
                  <c:v>295998379</c:v>
                </c:pt>
                <c:pt idx="2100">
                  <c:v>301064027</c:v>
                </c:pt>
                <c:pt idx="2101">
                  <c:v>346850176</c:v>
                </c:pt>
                <c:pt idx="2102">
                  <c:v>318522296</c:v>
                </c:pt>
                <c:pt idx="2103">
                  <c:v>369212477</c:v>
                </c:pt>
                <c:pt idx="2104">
                  <c:v>423038017</c:v>
                </c:pt>
                <c:pt idx="2105">
                  <c:v>471575497</c:v>
                </c:pt>
                <c:pt idx="2106">
                  <c:v>272014693</c:v>
                </c:pt>
                <c:pt idx="2107">
                  <c:v>257926882</c:v>
                </c:pt>
                <c:pt idx="2108">
                  <c:v>262603782</c:v>
                </c:pt>
                <c:pt idx="2109">
                  <c:v>314463144</c:v>
                </c:pt>
                <c:pt idx="2110">
                  <c:v>364996869</c:v>
                </c:pt>
                <c:pt idx="2111">
                  <c:v>394962552</c:v>
                </c:pt>
                <c:pt idx="2112">
                  <c:v>437072934</c:v>
                </c:pt>
                <c:pt idx="2113">
                  <c:v>526425740</c:v>
                </c:pt>
                <c:pt idx="2114">
                  <c:v>607983815</c:v>
                </c:pt>
                <c:pt idx="2115">
                  <c:v>610075807</c:v>
                </c:pt>
                <c:pt idx="2116">
                  <c:v>700804286</c:v>
                </c:pt>
                <c:pt idx="2117">
                  <c:v>785745262</c:v>
                </c:pt>
                <c:pt idx="2118">
                  <c:v>786938335</c:v>
                </c:pt>
                <c:pt idx="2119">
                  <c:v>1194074074</c:v>
                </c:pt>
                <c:pt idx="2120">
                  <c:v>787693391</c:v>
                </c:pt>
                <c:pt idx="2121">
                  <c:v>778311557</c:v>
                </c:pt>
                <c:pt idx="2122">
                  <c:v>806505874</c:v>
                </c:pt>
                <c:pt idx="2123">
                  <c:v>849234754</c:v>
                </c:pt>
                <c:pt idx="2124">
                  <c:v>905113767</c:v>
                </c:pt>
                <c:pt idx="2125">
                  <c:v>1001970945</c:v>
                </c:pt>
                <c:pt idx="2126">
                  <c:v>1141418340</c:v>
                </c:pt>
                <c:pt idx="2127">
                  <c:v>1289259236</c:v>
                </c:pt>
                <c:pt idx="2128">
                  <c:v>1347407407</c:v>
                </c:pt>
                <c:pt idx="2129">
                  <c:v>1206296296</c:v>
                </c:pt>
                <c:pt idx="2130">
                  <c:v>1135555556</c:v>
                </c:pt>
                <c:pt idx="2131">
                  <c:v>1127037037</c:v>
                </c:pt>
                <c:pt idx="2132">
                  <c:v>603000000000</c:v>
                </c:pt>
                <c:pt idx="2133">
                  <c:v>344000000000</c:v>
                </c:pt>
                <c:pt idx="2134">
                  <c:v>325000000000</c:v>
                </c:pt>
                <c:pt idx="2135">
                  <c:v>124000000000</c:v>
                </c:pt>
                <c:pt idx="2136">
                  <c:v>157000000000</c:v>
                </c:pt>
                <c:pt idx="2137">
                  <c:v>183000000000</c:v>
                </c:pt>
                <c:pt idx="2138">
                  <c:v>223000000000</c:v>
                </c:pt>
                <c:pt idx="2139">
                  <c:v>264000000000</c:v>
                </c:pt>
                <c:pt idx="2140">
                  <c:v>330000000000</c:v>
                </c:pt>
                <c:pt idx="2141">
                  <c:v>406000000000</c:v>
                </c:pt>
                <c:pt idx="2142">
                  <c:v>378000000000</c:v>
                </c:pt>
                <c:pt idx="2143">
                  <c:v>463000000000</c:v>
                </c:pt>
                <c:pt idx="2144">
                  <c:v>558000000000</c:v>
                </c:pt>
                <c:pt idx="2146">
                  <c:v>1873452514</c:v>
                </c:pt>
                <c:pt idx="2147">
                  <c:v>1920262570</c:v>
                </c:pt>
                <c:pt idx="2148">
                  <c:v>1941094972</c:v>
                </c:pt>
                <c:pt idx="2149">
                  <c:v>2021301676</c:v>
                </c:pt>
                <c:pt idx="2150">
                  <c:v>2228279330</c:v>
                </c:pt>
                <c:pt idx="2151">
                  <c:v>2331005587</c:v>
                </c:pt>
                <c:pt idx="2152">
                  <c:v>2421474860</c:v>
                </c:pt>
                <c:pt idx="2153">
                  <c:v>2623726257</c:v>
                </c:pt>
                <c:pt idx="2154">
                  <c:v>2791960894</c:v>
                </c:pt>
                <c:pt idx="2155">
                  <c:v>2498932961</c:v>
                </c:pt>
                <c:pt idx="2156">
                  <c:v>2467703911</c:v>
                </c:pt>
                <c:pt idx="2157">
                  <c:v>2584463687</c:v>
                </c:pt>
                <c:pt idx="2158">
                  <c:v>8149004000</c:v>
                </c:pt>
                <c:pt idx="2159">
                  <c:v>6327552000</c:v>
                </c:pt>
                <c:pt idx="2160">
                  <c:v>6516651000</c:v>
                </c:pt>
                <c:pt idx="2161">
                  <c:v>6957996000</c:v>
                </c:pt>
                <c:pt idx="2162">
                  <c:v>6949317000</c:v>
                </c:pt>
                <c:pt idx="2163">
                  <c:v>7094413000</c:v>
                </c:pt>
                <c:pt idx="2164">
                  <c:v>7706222000</c:v>
                </c:pt>
                <c:pt idx="2165">
                  <c:v>7965588000</c:v>
                </c:pt>
                <c:pt idx="2166">
                  <c:v>8318996000</c:v>
                </c:pt>
                <c:pt idx="2167">
                  <c:v>8246650000</c:v>
                </c:pt>
                <c:pt idx="2168">
                  <c:v>7820420000</c:v>
                </c:pt>
                <c:pt idx="2169">
                  <c:v>7888087000</c:v>
                </c:pt>
                <c:pt idx="2170">
                  <c:v>7872584000</c:v>
                </c:pt>
                <c:pt idx="2171">
                  <c:v>4224850000</c:v>
                </c:pt>
                <c:pt idx="2172">
                  <c:v>3119500000</c:v>
                </c:pt>
                <c:pt idx="2173">
                  <c:v>3112350000</c:v>
                </c:pt>
                <c:pt idx="2174">
                  <c:v>3168600000</c:v>
                </c:pt>
                <c:pt idx="2175">
                  <c:v>3271200000</c:v>
                </c:pt>
                <c:pt idx="2176">
                  <c:v>3509700000</c:v>
                </c:pt>
                <c:pt idx="2177">
                  <c:v>3891500000</c:v>
                </c:pt>
                <c:pt idx="2178">
                  <c:v>4314050000</c:v>
                </c:pt>
                <c:pt idx="2179">
                  <c:v>4513250000</c:v>
                </c:pt>
                <c:pt idx="2180">
                  <c:v>4541550000</c:v>
                </c:pt>
                <c:pt idx="2181">
                  <c:v>4592650000</c:v>
                </c:pt>
                <c:pt idx="2182">
                  <c:v>4433700000</c:v>
                </c:pt>
                <c:pt idx="2183">
                  <c:v>4368900000</c:v>
                </c:pt>
                <c:pt idx="2184">
                  <c:v>1572500000</c:v>
                </c:pt>
                <c:pt idx="2185">
                  <c:v>831750000</c:v>
                </c:pt>
                <c:pt idx="2186">
                  <c:v>871840755</c:v>
                </c:pt>
                <c:pt idx="2187">
                  <c:v>932676403</c:v>
                </c:pt>
                <c:pt idx="2188">
                  <c:v>990350000</c:v>
                </c:pt>
                <c:pt idx="2189">
                  <c:v>1057850000</c:v>
                </c:pt>
                <c:pt idx="2190">
                  <c:v>1114200000</c:v>
                </c:pt>
                <c:pt idx="2191">
                  <c:v>1217450000</c:v>
                </c:pt>
                <c:pt idx="2192">
                  <c:v>1290500000</c:v>
                </c:pt>
                <c:pt idx="2193">
                  <c:v>1369500000</c:v>
                </c:pt>
                <c:pt idx="2194">
                  <c:v>1338500000</c:v>
                </c:pt>
                <c:pt idx="2195">
                  <c:v>1398500000</c:v>
                </c:pt>
                <c:pt idx="2196">
                  <c:v>1489000000</c:v>
                </c:pt>
                <c:pt idx="2197">
                  <c:v>5473536000</c:v>
                </c:pt>
                <c:pt idx="2198">
                  <c:v>3480219000</c:v>
                </c:pt>
                <c:pt idx="2199">
                  <c:v>3680483000</c:v>
                </c:pt>
                <c:pt idx="2200">
                  <c:v>3937228000</c:v>
                </c:pt>
                <c:pt idx="2201">
                  <c:v>4186525000</c:v>
                </c:pt>
                <c:pt idx="2202">
                  <c:v>4484703000</c:v>
                </c:pt>
                <c:pt idx="2203">
                  <c:v>4868136000</c:v>
                </c:pt>
                <c:pt idx="2204">
                  <c:v>5414299000</c:v>
                </c:pt>
                <c:pt idx="2205">
                  <c:v>5895048000</c:v>
                </c:pt>
                <c:pt idx="2206">
                  <c:v>6109928000</c:v>
                </c:pt>
                <c:pt idx="2207">
                  <c:v>5806378000</c:v>
                </c:pt>
                <c:pt idx="2208">
                  <c:v>5744414000</c:v>
                </c:pt>
                <c:pt idx="2209">
                  <c:v>5550771000</c:v>
                </c:pt>
                <c:pt idx="2210">
                  <c:v>27035110130</c:v>
                </c:pt>
                <c:pt idx="2211">
                  <c:v>8397858185</c:v>
                </c:pt>
                <c:pt idx="2212">
                  <c:v>8141513292</c:v>
                </c:pt>
                <c:pt idx="2213">
                  <c:v>7905485216</c:v>
                </c:pt>
                <c:pt idx="2214">
                  <c:v>8082396526</c:v>
                </c:pt>
                <c:pt idx="2215">
                  <c:v>8773451739</c:v>
                </c:pt>
                <c:pt idx="2216">
                  <c:v>9549196256</c:v>
                </c:pt>
                <c:pt idx="2217">
                  <c:v>11451845341</c:v>
                </c:pt>
                <c:pt idx="2218">
                  <c:v>13120183157</c:v>
                </c:pt>
                <c:pt idx="2219">
                  <c:v>16674324634</c:v>
                </c:pt>
                <c:pt idx="2220">
                  <c:v>17339992165</c:v>
                </c:pt>
                <c:pt idx="2221">
                  <c:v>19649631308</c:v>
                </c:pt>
                <c:pt idx="2222">
                  <c:v>23948541156</c:v>
                </c:pt>
                <c:pt idx="2223">
                  <c:v>2250000000000</c:v>
                </c:pt>
                <c:pt idx="2224">
                  <c:v>645000000000</c:v>
                </c:pt>
                <c:pt idx="2225">
                  <c:v>554000000000</c:v>
                </c:pt>
                <c:pt idx="2226">
                  <c:v>504000000000</c:v>
                </c:pt>
                <c:pt idx="2227">
                  <c:v>552000000000</c:v>
                </c:pt>
                <c:pt idx="2228">
                  <c:v>664000000000</c:v>
                </c:pt>
                <c:pt idx="2229">
                  <c:v>882000000000</c:v>
                </c:pt>
                <c:pt idx="2230">
                  <c:v>1090000000000</c:v>
                </c:pt>
                <c:pt idx="2231">
                  <c:v>1370000000000</c:v>
                </c:pt>
                <c:pt idx="2232">
                  <c:v>1650000000000</c:v>
                </c:pt>
                <c:pt idx="2233">
                  <c:v>1620000000000</c:v>
                </c:pt>
                <c:pt idx="2234">
                  <c:v>2140000000000</c:v>
                </c:pt>
                <c:pt idx="2235">
                  <c:v>2480000000000</c:v>
                </c:pt>
                <c:pt idx="2236">
                  <c:v>1820000000000</c:v>
                </c:pt>
                <c:pt idx="2237">
                  <c:v>739000000000</c:v>
                </c:pt>
                <c:pt idx="2238">
                  <c:v>733000000000</c:v>
                </c:pt>
                <c:pt idx="2239">
                  <c:v>753000000000</c:v>
                </c:pt>
                <c:pt idx="2240">
                  <c:v>888000000000</c:v>
                </c:pt>
                <c:pt idx="2241">
                  <c:v>1020000000000</c:v>
                </c:pt>
                <c:pt idx="2242">
                  <c:v>1160000000000</c:v>
                </c:pt>
                <c:pt idx="2243">
                  <c:v>1310000000000</c:v>
                </c:pt>
                <c:pt idx="2244">
                  <c:v>1460000000000</c:v>
                </c:pt>
                <c:pt idx="2245">
                  <c:v>1540000000000</c:v>
                </c:pt>
                <c:pt idx="2246">
                  <c:v>1370000000000</c:v>
                </c:pt>
                <c:pt idx="2247">
                  <c:v>1610000000000</c:v>
                </c:pt>
                <c:pt idx="2248">
                  <c:v>1780000000000</c:v>
                </c:pt>
                <c:pt idx="2262">
                  <c:v>266000000000</c:v>
                </c:pt>
                <c:pt idx="2263">
                  <c:v>79328640264</c:v>
                </c:pt>
                <c:pt idx="2264">
                  <c:v>72336972322</c:v>
                </c:pt>
                <c:pt idx="2265">
                  <c:v>70984568429</c:v>
                </c:pt>
                <c:pt idx="2266">
                  <c:v>77840186385</c:v>
                </c:pt>
                <c:pt idx="2267">
                  <c:v>101000000000</c:v>
                </c:pt>
                <c:pt idx="2268">
                  <c:v>124000000000</c:v>
                </c:pt>
                <c:pt idx="2269">
                  <c:v>155000000000</c:v>
                </c:pt>
                <c:pt idx="2270">
                  <c:v>173000000000</c:v>
                </c:pt>
                <c:pt idx="2271">
                  <c:v>180000000000</c:v>
                </c:pt>
                <c:pt idx="2272">
                  <c:v>172000000000</c:v>
                </c:pt>
                <c:pt idx="2273">
                  <c:v>218000000000</c:v>
                </c:pt>
                <c:pt idx="2274">
                  <c:v>251000000000</c:v>
                </c:pt>
                <c:pt idx="2275">
                  <c:v>370000000000</c:v>
                </c:pt>
                <c:pt idx="2276">
                  <c:v>99886577576</c:v>
                </c:pt>
                <c:pt idx="2277">
                  <c:v>98203544965</c:v>
                </c:pt>
                <c:pt idx="2278">
                  <c:v>97933392356</c:v>
                </c:pt>
                <c:pt idx="2279">
                  <c:v>94684582573</c:v>
                </c:pt>
                <c:pt idx="2280">
                  <c:v>117000000000</c:v>
                </c:pt>
                <c:pt idx="2281">
                  <c:v>147000000000</c:v>
                </c:pt>
                <c:pt idx="2282">
                  <c:v>163000000000</c:v>
                </c:pt>
                <c:pt idx="2283">
                  <c:v>208000000000</c:v>
                </c:pt>
                <c:pt idx="2284">
                  <c:v>244000000000</c:v>
                </c:pt>
                <c:pt idx="2285">
                  <c:v>234000000000</c:v>
                </c:pt>
                <c:pt idx="2286">
                  <c:v>287000000000</c:v>
                </c:pt>
                <c:pt idx="2287">
                  <c:v>335000000000</c:v>
                </c:pt>
                <c:pt idx="2288">
                  <c:v>45374788701</c:v>
                </c:pt>
                <c:pt idx="2289">
                  <c:v>15946443103</c:v>
                </c:pt>
                <c:pt idx="2290">
                  <c:v>16403602943</c:v>
                </c:pt>
                <c:pt idx="2291">
                  <c:v>16844378578</c:v>
                </c:pt>
                <c:pt idx="2292">
                  <c:v>17517536016</c:v>
                </c:pt>
                <c:pt idx="2293">
                  <c:v>18596365927</c:v>
                </c:pt>
                <c:pt idx="2294">
                  <c:v>19964893807</c:v>
                </c:pt>
                <c:pt idx="2295">
                  <c:v>22526464409</c:v>
                </c:pt>
                <c:pt idx="2296">
                  <c:v>26321999607</c:v>
                </c:pt>
                <c:pt idx="2297">
                  <c:v>29831167681</c:v>
                </c:pt>
                <c:pt idx="2298">
                  <c:v>29382692643</c:v>
                </c:pt>
                <c:pt idx="2299">
                  <c:v>36298327670</c:v>
                </c:pt>
                <c:pt idx="2300">
                  <c:v>41237296807</c:v>
                </c:pt>
                <c:pt idx="2301">
                  <c:v>30565200000</c:v>
                </c:pt>
                <c:pt idx="2302">
                  <c:v>31683300000</c:v>
                </c:pt>
                <c:pt idx="2303">
                  <c:v>33590400000</c:v>
                </c:pt>
                <c:pt idx="2304">
                  <c:v>35901500000</c:v>
                </c:pt>
                <c:pt idx="2305">
                  <c:v>38202800000</c:v>
                </c:pt>
                <c:pt idx="2306">
                  <c:v>42644200000</c:v>
                </c:pt>
                <c:pt idx="2307">
                  <c:v>52742100000</c:v>
                </c:pt>
                <c:pt idx="2308">
                  <c:v>58603500000</c:v>
                </c:pt>
                <c:pt idx="2309">
                  <c:v>60806200000</c:v>
                </c:pt>
                <c:pt idx="2310">
                  <c:v>62078610000</c:v>
                </c:pt>
                <c:pt idx="2311">
                  <c:v>64328220000</c:v>
                </c:pt>
                <c:pt idx="2312">
                  <c:v>68233900000</c:v>
                </c:pt>
                <c:pt idx="2327">
                  <c:v>23996656676</c:v>
                </c:pt>
                <c:pt idx="2328">
                  <c:v>24894907435</c:v>
                </c:pt>
                <c:pt idx="2329">
                  <c:v>26570402719</c:v>
                </c:pt>
                <c:pt idx="2330">
                  <c:v>21268012747</c:v>
                </c:pt>
                <c:pt idx="2331">
                  <c:v>22163928097</c:v>
                </c:pt>
                <c:pt idx="2332">
                  <c:v>33969724872</c:v>
                </c:pt>
                <c:pt idx="2333">
                  <c:v>35965041793</c:v>
                </c:pt>
                <c:pt idx="2334">
                  <c:v>41320673508</c:v>
                </c:pt>
                <c:pt idx="2335">
                  <c:v>45796187338</c:v>
                </c:pt>
                <c:pt idx="2336">
                  <c:v>46484962937</c:v>
                </c:pt>
                <c:pt idx="2337">
                  <c:v>50980167048</c:v>
                </c:pt>
                <c:pt idx="2338">
                  <c:v>55433248935</c:v>
                </c:pt>
                <c:pt idx="2339">
                  <c:v>58920504571</c:v>
                </c:pt>
                <c:pt idx="2340">
                  <c:v>324463833</c:v>
                </c:pt>
                <c:pt idx="2341">
                  <c:v>330949850</c:v>
                </c:pt>
                <c:pt idx="2342">
                  <c:v>326998081</c:v>
                </c:pt>
                <c:pt idx="2343">
                  <c:v>340803913</c:v>
                </c:pt>
                <c:pt idx="2344">
                  <c:v>366976849</c:v>
                </c:pt>
                <c:pt idx="2345">
                  <c:v>361615918</c:v>
                </c:pt>
                <c:pt idx="2346">
                  <c:v>382299140</c:v>
                </c:pt>
                <c:pt idx="2347">
                  <c:v>412592593</c:v>
                </c:pt>
                <c:pt idx="2348">
                  <c:v>452222222</c:v>
                </c:pt>
                <c:pt idx="2349">
                  <c:v>482592593</c:v>
                </c:pt>
                <c:pt idx="2350">
                  <c:v>475185185</c:v>
                </c:pt>
                <c:pt idx="2351">
                  <c:v>491481481</c:v>
                </c:pt>
                <c:pt idx="2352">
                  <c:v>495555556</c:v>
                </c:pt>
                <c:pt idx="2353">
                  <c:v>18327386416</c:v>
                </c:pt>
                <c:pt idx="2354">
                  <c:v>24468324000</c:v>
                </c:pt>
                <c:pt idx="2355">
                  <c:v>28548945000</c:v>
                </c:pt>
                <c:pt idx="2356">
                  <c:v>32432859000</c:v>
                </c:pt>
                <c:pt idx="2357">
                  <c:v>36591661000</c:v>
                </c:pt>
                <c:pt idx="2358">
                  <c:v>41507085000</c:v>
                </c:pt>
                <c:pt idx="2359">
                  <c:v>46802044000</c:v>
                </c:pt>
                <c:pt idx="2360">
                  <c:v>51007777000</c:v>
                </c:pt>
                <c:pt idx="2361">
                  <c:v>61762635000</c:v>
                </c:pt>
                <c:pt idx="2362">
                  <c:v>62519686000</c:v>
                </c:pt>
                <c:pt idx="2363">
                  <c:v>67513698000</c:v>
                </c:pt>
                <c:pt idx="2364">
                  <c:v>76769729000</c:v>
                </c:pt>
                <c:pt idx="2365">
                  <c:v>84039856000</c:v>
                </c:pt>
                <c:pt idx="2366">
                  <c:v>13134100000</c:v>
                </c:pt>
                <c:pt idx="2367">
                  <c:v>13812700000</c:v>
                </c:pt>
                <c:pt idx="2368">
                  <c:v>14306700000</c:v>
                </c:pt>
                <c:pt idx="2369">
                  <c:v>15046700000</c:v>
                </c:pt>
                <c:pt idx="2370">
                  <c:v>15798300000</c:v>
                </c:pt>
                <c:pt idx="2371">
                  <c:v>17093800000</c:v>
                </c:pt>
                <c:pt idx="2372">
                  <c:v>18550700000</c:v>
                </c:pt>
                <c:pt idx="2373">
                  <c:v>20104900000</c:v>
                </c:pt>
                <c:pt idx="2374">
                  <c:v>21431000000</c:v>
                </c:pt>
                <c:pt idx="2375">
                  <c:v>20661000000</c:v>
                </c:pt>
                <c:pt idx="2376">
                  <c:v>21418300000</c:v>
                </c:pt>
                <c:pt idx="2377">
                  <c:v>23139000000</c:v>
                </c:pt>
                <c:pt idx="2378">
                  <c:v>23813600000</c:v>
                </c:pt>
                <c:pt idx="2379">
                  <c:v>1068024994</c:v>
                </c:pt>
                <c:pt idx="2380">
                  <c:v>1086170639</c:v>
                </c:pt>
                <c:pt idx="2381">
                  <c:v>1169136691</c:v>
                </c:pt>
                <c:pt idx="2382">
                  <c:v>1426452030</c:v>
                </c:pt>
                <c:pt idx="2383">
                  <c:v>1644951892</c:v>
                </c:pt>
                <c:pt idx="2384">
                  <c:v>1702543477</c:v>
                </c:pt>
                <c:pt idx="2385">
                  <c:v>1738432116</c:v>
                </c:pt>
                <c:pt idx="2386">
                  <c:v>2121759848</c:v>
                </c:pt>
                <c:pt idx="2387">
                  <c:v>1739579594</c:v>
                </c:pt>
                <c:pt idx="2388">
                  <c:v>1267711816</c:v>
                </c:pt>
                <c:pt idx="2392">
                  <c:v>523256355</c:v>
                </c:pt>
                <c:pt idx="2393">
                  <c:v>523279846</c:v>
                </c:pt>
                <c:pt idx="2394">
                  <c:v>544381962</c:v>
                </c:pt>
                <c:pt idx="2395">
                  <c:v>596339089</c:v>
                </c:pt>
                <c:pt idx="2396">
                  <c:v>600014341</c:v>
                </c:pt>
                <c:pt idx="2397">
                  <c:v>700431791</c:v>
                </c:pt>
                <c:pt idx="2398">
                  <c:v>704762536</c:v>
                </c:pt>
                <c:pt idx="2399">
                  <c:v>758888875</c:v>
                </c:pt>
                <c:pt idx="2400">
                  <c:v>825925911</c:v>
                </c:pt>
                <c:pt idx="2401">
                  <c:v>771481468</c:v>
                </c:pt>
                <c:pt idx="2402">
                  <c:v>771111097</c:v>
                </c:pt>
                <c:pt idx="2403">
                  <c:v>778518505</c:v>
                </c:pt>
                <c:pt idx="2404">
                  <c:v>801481467</c:v>
                </c:pt>
                <c:pt idx="2405">
                  <c:v>19290566570</c:v>
                </c:pt>
                <c:pt idx="2406">
                  <c:v>18702820735</c:v>
                </c:pt>
                <c:pt idx="2407">
                  <c:v>20776536920</c:v>
                </c:pt>
                <c:pt idx="2408">
                  <c:v>21917565500</c:v>
                </c:pt>
                <c:pt idx="2409">
                  <c:v>23965280312</c:v>
                </c:pt>
                <c:pt idx="2410">
                  <c:v>27211230374</c:v>
                </c:pt>
                <c:pt idx="2411">
                  <c:v>30231130543</c:v>
                </c:pt>
                <c:pt idx="2412">
                  <c:v>34113106486</c:v>
                </c:pt>
                <c:pt idx="2413">
                  <c:v>39136441799</c:v>
                </c:pt>
                <c:pt idx="2414">
                  <c:v>37733606156</c:v>
                </c:pt>
                <c:pt idx="2415">
                  <c:v>41338007893</c:v>
                </c:pt>
                <c:pt idx="2416">
                  <c:v>47654789735</c:v>
                </c:pt>
                <c:pt idx="2417">
                  <c:v>50388454861</c:v>
                </c:pt>
                <c:pt idx="2418">
                  <c:v>712667925</c:v>
                </c:pt>
                <c:pt idx="2419">
                  <c:v>696281469</c:v>
                </c:pt>
                <c:pt idx="2420">
                  <c:v>722460912</c:v>
                </c:pt>
                <c:pt idx="2421">
                  <c:v>741929343</c:v>
                </c:pt>
                <c:pt idx="2422">
                  <c:v>785918770</c:v>
                </c:pt>
                <c:pt idx="2423">
                  <c:v>824880550</c:v>
                </c:pt>
                <c:pt idx="2424">
                  <c:v>1458449058</c:v>
                </c:pt>
                <c:pt idx="2425">
                  <c:v>1740334782</c:v>
                </c:pt>
                <c:pt idx="2426">
                  <c:v>1922598121</c:v>
                </c:pt>
                <c:pt idx="2427">
                  <c:v>2025565089</c:v>
                </c:pt>
                <c:pt idx="2428">
                  <c:v>2259288396</c:v>
                </c:pt>
                <c:pt idx="2429">
                  <c:v>2576602497</c:v>
                </c:pt>
                <c:pt idx="2430">
                  <c:v>2851154076</c:v>
                </c:pt>
                <c:pt idx="2431">
                  <c:v>3664503846</c:v>
                </c:pt>
                <c:pt idx="2432">
                  <c:v>3507981946</c:v>
                </c:pt>
                <c:pt idx="2433">
                  <c:v>3214632479</c:v>
                </c:pt>
                <c:pt idx="2434">
                  <c:v>2826481072</c:v>
                </c:pt>
                <c:pt idx="2435">
                  <c:v>3660483886</c:v>
                </c:pt>
                <c:pt idx="2436">
                  <c:v>4154289832</c:v>
                </c:pt>
                <c:pt idx="2437">
                  <c:v>4879738636</c:v>
                </c:pt>
                <c:pt idx="2438">
                  <c:v>5885325590</c:v>
                </c:pt>
                <c:pt idx="2439">
                  <c:v>6548530572</c:v>
                </c:pt>
                <c:pt idx="2440">
                  <c:v>6584649419</c:v>
                </c:pt>
                <c:pt idx="2441">
                  <c:v>6622541529</c:v>
                </c:pt>
                <c:pt idx="2442">
                  <c:v>7516834160</c:v>
                </c:pt>
                <c:pt idx="2443">
                  <c:v>7890216508</c:v>
                </c:pt>
                <c:pt idx="2444">
                  <c:v>7105529647</c:v>
                </c:pt>
                <c:pt idx="2445">
                  <c:v>7566517572</c:v>
                </c:pt>
                <c:pt idx="2446">
                  <c:v>7776459964</c:v>
                </c:pt>
                <c:pt idx="2447">
                  <c:v>8140294080</c:v>
                </c:pt>
                <c:pt idx="2448">
                  <c:v>8772197585</c:v>
                </c:pt>
                <c:pt idx="2449">
                  <c:v>9672006169</c:v>
                </c:pt>
                <c:pt idx="2450">
                  <c:v>10841723354</c:v>
                </c:pt>
                <c:pt idx="2451">
                  <c:v>12275491273</c:v>
                </c:pt>
                <c:pt idx="2452">
                  <c:v>13789720387</c:v>
                </c:pt>
                <c:pt idx="2453">
                  <c:v>14587485644</c:v>
                </c:pt>
                <c:pt idx="2454">
                  <c:v>15839344592</c:v>
                </c:pt>
                <c:pt idx="2455">
                  <c:v>17710325578</c:v>
                </c:pt>
                <c:pt idx="2456">
                  <c:v>18564264545</c:v>
                </c:pt>
                <c:pt idx="2457">
                  <c:v>9008629729</c:v>
                </c:pt>
                <c:pt idx="2458">
                  <c:v>9104515930</c:v>
                </c:pt>
                <c:pt idx="2459">
                  <c:v>9718989517</c:v>
                </c:pt>
                <c:pt idx="2460">
                  <c:v>9430236065</c:v>
                </c:pt>
                <c:pt idx="2461">
                  <c:v>10173234921</c:v>
                </c:pt>
                <c:pt idx="2462">
                  <c:v>11075778481</c:v>
                </c:pt>
                <c:pt idx="2463">
                  <c:v>11903020644</c:v>
                </c:pt>
                <c:pt idx="2464">
                  <c:v>12820055025</c:v>
                </c:pt>
                <c:pt idx="2465">
                  <c:v>13676837630</c:v>
                </c:pt>
                <c:pt idx="2466">
                  <c:v>12125023181</c:v>
                </c:pt>
                <c:pt idx="2467">
                  <c:v>13230844040</c:v>
                </c:pt>
                <c:pt idx="2468">
                  <c:v>14433926129</c:v>
                </c:pt>
                <c:pt idx="2469">
                  <c:v>14794802081</c:v>
                </c:pt>
                <c:pt idx="2470">
                  <c:v>684000000000</c:v>
                </c:pt>
                <c:pt idx="2471">
                  <c:v>725000000000</c:v>
                </c:pt>
                <c:pt idx="2472">
                  <c:v>742000000000</c:v>
                </c:pt>
                <c:pt idx="2473">
                  <c:v>713000000000</c:v>
                </c:pt>
                <c:pt idx="2474">
                  <c:v>770000000000</c:v>
                </c:pt>
                <c:pt idx="2475">
                  <c:v>866000000000</c:v>
                </c:pt>
                <c:pt idx="2476">
                  <c:v>967000000000</c:v>
                </c:pt>
                <c:pt idx="2477">
                  <c:v>1040000000000</c:v>
                </c:pt>
                <c:pt idx="2478">
                  <c:v>1100000000000</c:v>
                </c:pt>
                <c:pt idx="2479">
                  <c:v>895000000000</c:v>
                </c:pt>
                <c:pt idx="2480">
                  <c:v>1050000000000</c:v>
                </c:pt>
                <c:pt idx="2481">
                  <c:v>1170000000000</c:v>
                </c:pt>
                <c:pt idx="2482">
                  <c:v>1190000000000</c:v>
                </c:pt>
                <c:pt idx="2483">
                  <c:v>5107329010</c:v>
                </c:pt>
                <c:pt idx="2484">
                  <c:v>5323146568</c:v>
                </c:pt>
                <c:pt idx="2485">
                  <c:v>5224213019</c:v>
                </c:pt>
                <c:pt idx="2486">
                  <c:v>5322437648</c:v>
                </c:pt>
                <c:pt idx="2487">
                  <c:v>5795568203</c:v>
                </c:pt>
                <c:pt idx="2488">
                  <c:v>6322582497</c:v>
                </c:pt>
                <c:pt idx="2489">
                  <c:v>6786340353</c:v>
                </c:pt>
                <c:pt idx="2490">
                  <c:v>7458167331</c:v>
                </c:pt>
                <c:pt idx="2491">
                  <c:v>8491371523</c:v>
                </c:pt>
                <c:pt idx="2492">
                  <c:v>8380736990</c:v>
                </c:pt>
                <c:pt idx="2493">
                  <c:v>8938210560</c:v>
                </c:pt>
                <c:pt idx="2494">
                  <c:v>9898547558</c:v>
                </c:pt>
                <c:pt idx="2495">
                  <c:v>10644973606</c:v>
                </c:pt>
                <c:pt idx="2496">
                  <c:v>11620500000</c:v>
                </c:pt>
                <c:pt idx="2497">
                  <c:v>11807500000</c:v>
                </c:pt>
                <c:pt idx="2498">
                  <c:v>12272400000</c:v>
                </c:pt>
                <c:pt idx="2499">
                  <c:v>12933200000</c:v>
                </c:pt>
                <c:pt idx="2500">
                  <c:v>14179300000</c:v>
                </c:pt>
                <c:pt idx="2501">
                  <c:v>15464700000</c:v>
                </c:pt>
                <c:pt idx="2502">
                  <c:v>17137000000</c:v>
                </c:pt>
                <c:pt idx="2503">
                  <c:v>21121900000</c:v>
                </c:pt>
                <c:pt idx="2504">
                  <c:v>24884000000</c:v>
                </c:pt>
                <c:pt idx="2505">
                  <c:v>25925100000</c:v>
                </c:pt>
                <c:pt idx="2506">
                  <c:v>28814100000</c:v>
                </c:pt>
                <c:pt idx="2507">
                  <c:v>33270500000</c:v>
                </c:pt>
                <c:pt idx="2508">
                  <c:v>37956200000</c:v>
                </c:pt>
                <c:pt idx="2509">
                  <c:v>8195993231</c:v>
                </c:pt>
                <c:pt idx="2510">
                  <c:v>7662595076</c:v>
                </c:pt>
                <c:pt idx="2511">
                  <c:v>6325151760</c:v>
                </c:pt>
                <c:pt idx="2512">
                  <c:v>6588103836</c:v>
                </c:pt>
                <c:pt idx="2513">
                  <c:v>8033877360</c:v>
                </c:pt>
                <c:pt idx="2514">
                  <c:v>8734651406</c:v>
                </c:pt>
                <c:pt idx="2515">
                  <c:v>10662013273</c:v>
                </c:pt>
                <c:pt idx="2516">
                  <c:v>13794909537</c:v>
                </c:pt>
                <c:pt idx="2517">
                  <c:v>18504128632</c:v>
                </c:pt>
                <c:pt idx="2518">
                  <c:v>15929903100</c:v>
                </c:pt>
                <c:pt idx="2519">
                  <c:v>20030529733</c:v>
                </c:pt>
                <c:pt idx="2520">
                  <c:v>25071193102</c:v>
                </c:pt>
                <c:pt idx="2521">
                  <c:v>24611040343</c:v>
                </c:pt>
                <c:pt idx="2522">
                  <c:v>50681123109</c:v>
                </c:pt>
                <c:pt idx="2523">
                  <c:v>51295103189</c:v>
                </c:pt>
                <c:pt idx="2524">
                  <c:v>53992755100</c:v>
                </c:pt>
                <c:pt idx="2525">
                  <c:v>57840001637</c:v>
                </c:pt>
                <c:pt idx="2526">
                  <c:v>65702520516</c:v>
                </c:pt>
                <c:pt idx="2527">
                  <c:v>74147754854</c:v>
                </c:pt>
                <c:pt idx="2528">
                  <c:v>87554128440</c:v>
                </c:pt>
                <c:pt idx="2529">
                  <c:v>102000000000</c:v>
                </c:pt>
                <c:pt idx="2530">
                  <c:v>121000000000</c:v>
                </c:pt>
                <c:pt idx="2531">
                  <c:v>121000000000</c:v>
                </c:pt>
                <c:pt idx="2532">
                  <c:v>149000000000</c:v>
                </c:pt>
                <c:pt idx="2533">
                  <c:v>171000000000</c:v>
                </c:pt>
                <c:pt idx="2534">
                  <c:v>193000000000</c:v>
                </c:pt>
                <c:pt idx="2535">
                  <c:v>61701810000</c:v>
                </c:pt>
                <c:pt idx="2536">
                  <c:v>69668635000</c:v>
                </c:pt>
                <c:pt idx="2537">
                  <c:v>72546194000</c:v>
                </c:pt>
                <c:pt idx="2538">
                  <c:v>75833996000</c:v>
                </c:pt>
                <c:pt idx="2539">
                  <c:v>80322313000</c:v>
                </c:pt>
                <c:pt idx="2540">
                  <c:v>83914521341</c:v>
                </c:pt>
                <c:pt idx="2541">
                  <c:v>87276164365</c:v>
                </c:pt>
                <c:pt idx="2542">
                  <c:v>89524131617</c:v>
                </c:pt>
                <c:pt idx="2543">
                  <c:v>93639316000</c:v>
                </c:pt>
                <c:pt idx="2544">
                  <c:v>96385638000</c:v>
                </c:pt>
                <c:pt idx="2545">
                  <c:v>98381268000</c:v>
                </c:pt>
                <c:pt idx="2546">
                  <c:v>100000000000</c:v>
                </c:pt>
                <c:pt idx="2547">
                  <c:v>101000000000</c:v>
                </c:pt>
                <c:pt idx="2561">
                  <c:v>416566954</c:v>
                </c:pt>
                <c:pt idx="2562">
                  <c:v>455905602</c:v>
                </c:pt>
                <c:pt idx="2563">
                  <c:v>478067954</c:v>
                </c:pt>
                <c:pt idx="2564">
                  <c:v>461576906</c:v>
                </c:pt>
                <c:pt idx="2565">
                  <c:v>497548517</c:v>
                </c:pt>
                <c:pt idx="2566">
                  <c:v>536410666</c:v>
                </c:pt>
                <c:pt idx="2567">
                  <c:v>629511778</c:v>
                </c:pt>
                <c:pt idx="2568">
                  <c:v>684074062</c:v>
                </c:pt>
                <c:pt idx="2569">
                  <c:v>734814815</c:v>
                </c:pt>
                <c:pt idx="2570">
                  <c:v>708888889</c:v>
                </c:pt>
                <c:pt idx="2571">
                  <c:v>692222222</c:v>
                </c:pt>
                <c:pt idx="2572">
                  <c:v>728148148</c:v>
                </c:pt>
                <c:pt idx="2573">
                  <c:v>731851852</c:v>
                </c:pt>
                <c:pt idx="2574">
                  <c:v>764457723</c:v>
                </c:pt>
                <c:pt idx="2575">
                  <c:v>708290496</c:v>
                </c:pt>
                <c:pt idx="2576">
                  <c:v>723027643</c:v>
                </c:pt>
                <c:pt idx="2577">
                  <c:v>781338353</c:v>
                </c:pt>
                <c:pt idx="2578">
                  <c:v>858255380</c:v>
                </c:pt>
                <c:pt idx="2579">
                  <c:v>908558307</c:v>
                </c:pt>
                <c:pt idx="2580">
                  <c:v>1018069267</c:v>
                </c:pt>
                <c:pt idx="2581">
                  <c:v>1145555535</c:v>
                </c:pt>
                <c:pt idx="2582">
                  <c:v>1184074074</c:v>
                </c:pt>
                <c:pt idx="2583">
                  <c:v>1180000000</c:v>
                </c:pt>
                <c:pt idx="2584">
                  <c:v>1252222222</c:v>
                </c:pt>
                <c:pt idx="2585">
                  <c:v>1295925926</c:v>
                </c:pt>
                <c:pt idx="2586">
                  <c:v>1318148148</c:v>
                </c:pt>
                <c:pt idx="2600">
                  <c:v>397447007</c:v>
                </c:pt>
                <c:pt idx="2601">
                  <c:v>431017935</c:v>
                </c:pt>
                <c:pt idx="2602">
                  <c:v>462641610</c:v>
                </c:pt>
                <c:pt idx="2603">
                  <c:v>482397041</c:v>
                </c:pt>
                <c:pt idx="2604">
                  <c:v>522544702</c:v>
                </c:pt>
                <c:pt idx="2605">
                  <c:v>551431645</c:v>
                </c:pt>
                <c:pt idx="2606">
                  <c:v>611040126</c:v>
                </c:pt>
                <c:pt idx="2607">
                  <c:v>684074074</c:v>
                </c:pt>
                <c:pt idx="2608">
                  <c:v>695555556</c:v>
                </c:pt>
                <c:pt idx="2609">
                  <c:v>674814815</c:v>
                </c:pt>
                <c:pt idx="2610">
                  <c:v>681481481</c:v>
                </c:pt>
                <c:pt idx="2611">
                  <c:v>677037037</c:v>
                </c:pt>
                <c:pt idx="2612">
                  <c:v>694444444</c:v>
                </c:pt>
                <c:pt idx="2613">
                  <c:v>892164364</c:v>
                </c:pt>
                <c:pt idx="2614">
                  <c:v>763465571</c:v>
                </c:pt>
                <c:pt idx="2615">
                  <c:v>1078402128</c:v>
                </c:pt>
                <c:pt idx="2616">
                  <c:v>1271196078</c:v>
                </c:pt>
                <c:pt idx="2617">
                  <c:v>1484092538</c:v>
                </c:pt>
                <c:pt idx="2618">
                  <c:v>1793557833</c:v>
                </c:pt>
                <c:pt idx="2619">
                  <c:v>2626093294</c:v>
                </c:pt>
                <c:pt idx="2620">
                  <c:v>2936612022</c:v>
                </c:pt>
                <c:pt idx="2621">
                  <c:v>3532969035</c:v>
                </c:pt>
                <c:pt idx="2622">
                  <c:v>3875409836</c:v>
                </c:pt>
                <c:pt idx="2623">
                  <c:v>4368033802</c:v>
                </c:pt>
                <c:pt idx="2624">
                  <c:v>4363219094</c:v>
                </c:pt>
                <c:pt idx="2625">
                  <c:v>5012121212</c:v>
                </c:pt>
                <c:pt idx="2626">
                  <c:v>8154315708</c:v>
                </c:pt>
                <c:pt idx="2627">
                  <c:v>8824873156</c:v>
                </c:pt>
                <c:pt idx="2628">
                  <c:v>9008273516</c:v>
                </c:pt>
                <c:pt idx="2629">
                  <c:v>11235960523</c:v>
                </c:pt>
                <c:pt idx="2630">
                  <c:v>12884712296</c:v>
                </c:pt>
                <c:pt idx="2631">
                  <c:v>16088526686</c:v>
                </c:pt>
                <c:pt idx="2632">
                  <c:v>18460905284</c:v>
                </c:pt>
                <c:pt idx="2633">
                  <c:v>21830397705</c:v>
                </c:pt>
                <c:pt idx="2634">
                  <c:v>28165793618</c:v>
                </c:pt>
                <c:pt idx="2635">
                  <c:v>19332270662</c:v>
                </c:pt>
                <c:pt idx="2636">
                  <c:v>20758191858</c:v>
                </c:pt>
                <c:pt idx="2637">
                  <c:v>23676348287</c:v>
                </c:pt>
                <c:pt idx="2638">
                  <c:v>23436342520</c:v>
                </c:pt>
                <c:pt idx="2652">
                  <c:v>10300000000000</c:v>
                </c:pt>
                <c:pt idx="2653">
                  <c:v>10600000000000</c:v>
                </c:pt>
                <c:pt idx="2654">
                  <c:v>11000000000000</c:v>
                </c:pt>
                <c:pt idx="2655">
                  <c:v>11500000000000</c:v>
                </c:pt>
                <c:pt idx="2656">
                  <c:v>12300000000000</c:v>
                </c:pt>
                <c:pt idx="2657">
                  <c:v>13100000000000</c:v>
                </c:pt>
                <c:pt idx="2658">
                  <c:v>13900000000000</c:v>
                </c:pt>
                <c:pt idx="2659">
                  <c:v>14500000000000</c:v>
                </c:pt>
                <c:pt idx="2660">
                  <c:v>14700000000000</c:v>
                </c:pt>
                <c:pt idx="2661">
                  <c:v>14400000000000</c:v>
                </c:pt>
                <c:pt idx="2662">
                  <c:v>15000000000000</c:v>
                </c:pt>
                <c:pt idx="2663">
                  <c:v>15500000000000</c:v>
                </c:pt>
                <c:pt idx="2664">
                  <c:v>16200000000000</c:v>
                </c:pt>
                <c:pt idx="2665">
                  <c:v>22823255806</c:v>
                </c:pt>
                <c:pt idx="2666">
                  <c:v>20898788420</c:v>
                </c:pt>
                <c:pt idx="2667">
                  <c:v>13606494599</c:v>
                </c:pt>
                <c:pt idx="2668">
                  <c:v>12045627411</c:v>
                </c:pt>
                <c:pt idx="2669">
                  <c:v>13686333822</c:v>
                </c:pt>
                <c:pt idx="2670">
                  <c:v>17362872710</c:v>
                </c:pt>
                <c:pt idx="2671">
                  <c:v>19579479147</c:v>
                </c:pt>
                <c:pt idx="2672">
                  <c:v>23410536914</c:v>
                </c:pt>
                <c:pt idx="2673">
                  <c:v>30366148205</c:v>
                </c:pt>
                <c:pt idx="2674">
                  <c:v>30461322555</c:v>
                </c:pt>
                <c:pt idx="2675">
                  <c:v>38881102075</c:v>
                </c:pt>
                <c:pt idx="2676">
                  <c:v>47236710623</c:v>
                </c:pt>
                <c:pt idx="2677">
                  <c:v>50004354667</c:v>
                </c:pt>
                <c:pt idx="2678">
                  <c:v>117000000000</c:v>
                </c:pt>
                <c:pt idx="2679">
                  <c:v>123000000000</c:v>
                </c:pt>
                <c:pt idx="2680">
                  <c:v>92889586976</c:v>
                </c:pt>
                <c:pt idx="2681">
                  <c:v>83622191419</c:v>
                </c:pt>
                <c:pt idx="2682">
                  <c:v>112000000000</c:v>
                </c:pt>
                <c:pt idx="2683">
                  <c:v>146000000000</c:v>
                </c:pt>
                <c:pt idx="2684">
                  <c:v>183000000000</c:v>
                </c:pt>
                <c:pt idx="2685">
                  <c:v>230000000000</c:v>
                </c:pt>
                <c:pt idx="2686">
                  <c:v>316000000000</c:v>
                </c:pt>
                <c:pt idx="2687">
                  <c:v>329000000000</c:v>
                </c:pt>
                <c:pt idx="2688">
                  <c:v>394000000000</c:v>
                </c:pt>
                <c:pt idx="2689">
                  <c:v>316000000000</c:v>
                </c:pt>
                <c:pt idx="2690">
                  <c:v>381000000000</c:v>
                </c:pt>
              </c:numCache>
            </c:numRef>
          </c:xVal>
          <c:yVal>
            <c:numRef>
              <c:f>[1]GDP!$H$2:$H$2701</c:f>
              <c:numCache>
                <c:formatCode>General</c:formatCode>
                <c:ptCount val="2700"/>
                <c:pt idx="0">
                  <c:v>3.5000000000000003E-2</c:v>
                </c:pt>
                <c:pt idx="1">
                  <c:v>3.7999999999999999E-2</c:v>
                </c:pt>
                <c:pt idx="2">
                  <c:v>3.6999999999999998E-2</c:v>
                </c:pt>
                <c:pt idx="3">
                  <c:v>3.5999999999999997E-2</c:v>
                </c:pt>
                <c:pt idx="4">
                  <c:v>3.5000000000000003E-2</c:v>
                </c:pt>
                <c:pt idx="5">
                  <c:v>3.1E-2</c:v>
                </c:pt>
                <c:pt idx="6">
                  <c:v>3.1E-2</c:v>
                </c:pt>
                <c:pt idx="7">
                  <c:v>3.5000000000000003E-2</c:v>
                </c:pt>
                <c:pt idx="8">
                  <c:v>3.7999999999999999E-2</c:v>
                </c:pt>
                <c:pt idx="9">
                  <c:v>4.5999999999999999E-2</c:v>
                </c:pt>
                <c:pt idx="10">
                  <c:v>4.2000000000000003E-2</c:v>
                </c:pt>
                <c:pt idx="11">
                  <c:v>4.3999999999999997E-2</c:v>
                </c:pt>
                <c:pt idx="12">
                  <c:v>5.1999999999999998E-2</c:v>
                </c:pt>
                <c:pt idx="13">
                  <c:v>3.5000000000000003E-2</c:v>
                </c:pt>
                <c:pt idx="14">
                  <c:v>3.4000000000000002E-2</c:v>
                </c:pt>
                <c:pt idx="15">
                  <c:v>5.8000000000000003E-2</c:v>
                </c:pt>
                <c:pt idx="16">
                  <c:v>4.3999999999999997E-2</c:v>
                </c:pt>
                <c:pt idx="17">
                  <c:v>4.9000000000000002E-2</c:v>
                </c:pt>
                <c:pt idx="18">
                  <c:v>5.0999999999999997E-2</c:v>
                </c:pt>
                <c:pt idx="19">
                  <c:v>4.2000000000000003E-2</c:v>
                </c:pt>
                <c:pt idx="20">
                  <c:v>4.4999999999999998E-2</c:v>
                </c:pt>
                <c:pt idx="21">
                  <c:v>3.4000000000000002E-2</c:v>
                </c:pt>
                <c:pt idx="22">
                  <c:v>3.7999999999999999E-2</c:v>
                </c:pt>
                <c:pt idx="23">
                  <c:v>4.3999999999999997E-2</c:v>
                </c:pt>
                <c:pt idx="24">
                  <c:v>3.4000000000000002E-2</c:v>
                </c:pt>
                <c:pt idx="25">
                  <c:v>3.4000000000000002E-2</c:v>
                </c:pt>
                <c:pt idx="26">
                  <c:v>4.4999999999999998E-2</c:v>
                </c:pt>
                <c:pt idx="27">
                  <c:v>4.2999999999999997E-2</c:v>
                </c:pt>
                <c:pt idx="28">
                  <c:v>4.7E-2</c:v>
                </c:pt>
                <c:pt idx="29">
                  <c:v>4.2999999999999997E-2</c:v>
                </c:pt>
                <c:pt idx="30">
                  <c:v>4.5999999999999999E-2</c:v>
                </c:pt>
                <c:pt idx="31">
                  <c:v>4.5999999999999999E-2</c:v>
                </c:pt>
                <c:pt idx="32">
                  <c:v>4.7E-2</c:v>
                </c:pt>
                <c:pt idx="33">
                  <c:v>4.8000000000000001E-2</c:v>
                </c:pt>
                <c:pt idx="34">
                  <c:v>4.4999999999999998E-2</c:v>
                </c:pt>
                <c:pt idx="35">
                  <c:v>4.2000000000000003E-2</c:v>
                </c:pt>
                <c:pt idx="36">
                  <c:v>4.3999999999999997E-2</c:v>
                </c:pt>
                <c:pt idx="37">
                  <c:v>4.2999999999999997E-2</c:v>
                </c:pt>
                <c:pt idx="38">
                  <c:v>4.4999999999999998E-2</c:v>
                </c:pt>
                <c:pt idx="39">
                  <c:v>5.2999999999999999E-2</c:v>
                </c:pt>
                <c:pt idx="40">
                  <c:v>4.7E-2</c:v>
                </c:pt>
                <c:pt idx="41">
                  <c:v>5.1999999999999998E-2</c:v>
                </c:pt>
                <c:pt idx="42">
                  <c:v>5.7000000000000002E-2</c:v>
                </c:pt>
                <c:pt idx="43">
                  <c:v>4.2999999999999997E-2</c:v>
                </c:pt>
                <c:pt idx="44">
                  <c:v>4.9000000000000002E-2</c:v>
                </c:pt>
                <c:pt idx="45">
                  <c:v>5.6000000000000001E-2</c:v>
                </c:pt>
                <c:pt idx="46">
                  <c:v>4.9000000000000002E-2</c:v>
                </c:pt>
                <c:pt idx="47">
                  <c:v>4.7E-2</c:v>
                </c:pt>
                <c:pt idx="48">
                  <c:v>5.2999999999999999E-2</c:v>
                </c:pt>
                <c:pt idx="49">
                  <c:v>6.0999999999999999E-2</c:v>
                </c:pt>
                <c:pt idx="50">
                  <c:v>5.6000000000000001E-2</c:v>
                </c:pt>
                <c:pt idx="51">
                  <c:v>5.1999999999999998E-2</c:v>
                </c:pt>
                <c:pt idx="52">
                  <c:v>6.2E-2</c:v>
                </c:pt>
                <c:pt idx="53">
                  <c:v>5.0999999999999997E-2</c:v>
                </c:pt>
                <c:pt idx="54">
                  <c:v>4.9000000000000002E-2</c:v>
                </c:pt>
                <c:pt idx="55">
                  <c:v>0.05</c:v>
                </c:pt>
                <c:pt idx="56">
                  <c:v>5.5E-2</c:v>
                </c:pt>
                <c:pt idx="57">
                  <c:v>6.0999999999999999E-2</c:v>
                </c:pt>
                <c:pt idx="58">
                  <c:v>6.9000000000000006E-2</c:v>
                </c:pt>
                <c:pt idx="59">
                  <c:v>7.3999999999999996E-2</c:v>
                </c:pt>
                <c:pt idx="60">
                  <c:v>7.6999999999999999E-2</c:v>
                </c:pt>
                <c:pt idx="61">
                  <c:v>8.5999999999999993E-2</c:v>
                </c:pt>
                <c:pt idx="62">
                  <c:v>7.2999999999999995E-2</c:v>
                </c:pt>
                <c:pt idx="63">
                  <c:v>7.3999999999999996E-2</c:v>
                </c:pt>
                <c:pt idx="64">
                  <c:v>6.4000000000000001E-2</c:v>
                </c:pt>
                <c:pt idx="65">
                  <c:v>8.1000000000000003E-2</c:v>
                </c:pt>
                <c:pt idx="66">
                  <c:v>6.3E-2</c:v>
                </c:pt>
                <c:pt idx="67">
                  <c:v>6.8000000000000005E-2</c:v>
                </c:pt>
                <c:pt idx="68">
                  <c:v>7.0999999999999994E-2</c:v>
                </c:pt>
                <c:pt idx="69">
                  <c:v>7.1999999999999995E-2</c:v>
                </c:pt>
                <c:pt idx="70">
                  <c:v>9.7000000000000003E-2</c:v>
                </c:pt>
                <c:pt idx="71">
                  <c:v>0.10100000000000001</c:v>
                </c:pt>
                <c:pt idx="72">
                  <c:v>0.11600000000000001</c:v>
                </c:pt>
                <c:pt idx="73">
                  <c:v>0.1</c:v>
                </c:pt>
                <c:pt idx="74">
                  <c:v>7.9000000000000001E-2</c:v>
                </c:pt>
                <c:pt idx="75">
                  <c:v>7.0000000000000007E-2</c:v>
                </c:pt>
                <c:pt idx="76">
                  <c:v>8.7999999999999995E-2</c:v>
                </c:pt>
                <c:pt idx="77">
                  <c:v>0.09</c:v>
                </c:pt>
                <c:pt idx="78">
                  <c:v>5.0999999999999997E-2</c:v>
                </c:pt>
                <c:pt idx="79">
                  <c:v>4.3999999999999997E-2</c:v>
                </c:pt>
                <c:pt idx="80">
                  <c:v>4.7E-2</c:v>
                </c:pt>
                <c:pt idx="81">
                  <c:v>4.8000000000000001E-2</c:v>
                </c:pt>
                <c:pt idx="82">
                  <c:v>4.9000000000000002E-2</c:v>
                </c:pt>
                <c:pt idx="83">
                  <c:v>4.5999999999999999E-2</c:v>
                </c:pt>
                <c:pt idx="84">
                  <c:v>4.9000000000000002E-2</c:v>
                </c:pt>
                <c:pt idx="85">
                  <c:v>4.8000000000000001E-2</c:v>
                </c:pt>
                <c:pt idx="86">
                  <c:v>4.7E-2</c:v>
                </c:pt>
                <c:pt idx="87">
                  <c:v>0.05</c:v>
                </c:pt>
                <c:pt idx="88">
                  <c:v>5.0999999999999997E-2</c:v>
                </c:pt>
                <c:pt idx="89">
                  <c:v>5.2999999999999999E-2</c:v>
                </c:pt>
                <c:pt idx="90">
                  <c:v>5.3999999999999999E-2</c:v>
                </c:pt>
                <c:pt idx="91">
                  <c:v>3.7999999999999999E-2</c:v>
                </c:pt>
                <c:pt idx="92">
                  <c:v>4.2999999999999997E-2</c:v>
                </c:pt>
                <c:pt idx="93">
                  <c:v>0.04</c:v>
                </c:pt>
                <c:pt idx="94">
                  <c:v>4.2000000000000003E-2</c:v>
                </c:pt>
                <c:pt idx="95">
                  <c:v>4.3999999999999997E-2</c:v>
                </c:pt>
                <c:pt idx="96">
                  <c:v>4.1000000000000002E-2</c:v>
                </c:pt>
                <c:pt idx="97">
                  <c:v>4.3999999999999997E-2</c:v>
                </c:pt>
                <c:pt idx="98">
                  <c:v>0.04</c:v>
                </c:pt>
                <c:pt idx="99">
                  <c:v>4.2999999999999997E-2</c:v>
                </c:pt>
                <c:pt idx="100">
                  <c:v>4.2999999999999997E-2</c:v>
                </c:pt>
                <c:pt idx="101">
                  <c:v>3.5999999999999997E-2</c:v>
                </c:pt>
                <c:pt idx="102">
                  <c:v>3.9E-2</c:v>
                </c:pt>
                <c:pt idx="103">
                  <c:v>3.9E-2</c:v>
                </c:pt>
                <c:pt idx="104">
                  <c:v>2.8000000000000001E-2</c:v>
                </c:pt>
                <c:pt idx="105">
                  <c:v>6.3E-2</c:v>
                </c:pt>
                <c:pt idx="106">
                  <c:v>0.06</c:v>
                </c:pt>
                <c:pt idx="107">
                  <c:v>0.08</c:v>
                </c:pt>
                <c:pt idx="108">
                  <c:v>5.8000000000000003E-2</c:v>
                </c:pt>
                <c:pt idx="109">
                  <c:v>5.0999999999999997E-2</c:v>
                </c:pt>
                <c:pt idx="110">
                  <c:v>4.7E-2</c:v>
                </c:pt>
                <c:pt idx="111">
                  <c:v>0.04</c:v>
                </c:pt>
                <c:pt idx="112">
                  <c:v>4.2000000000000003E-2</c:v>
                </c:pt>
                <c:pt idx="113">
                  <c:v>3.5999999999999997E-2</c:v>
                </c:pt>
                <c:pt idx="114">
                  <c:v>4.4999999999999998E-2</c:v>
                </c:pt>
                <c:pt idx="115">
                  <c:v>0.04</c:v>
                </c:pt>
                <c:pt idx="116">
                  <c:v>2.8000000000000001E-2</c:v>
                </c:pt>
                <c:pt idx="117">
                  <c:v>4.4999999999999998E-2</c:v>
                </c:pt>
                <c:pt idx="118">
                  <c:v>3.5000000000000003E-2</c:v>
                </c:pt>
                <c:pt idx="119">
                  <c:v>2.8000000000000001E-2</c:v>
                </c:pt>
                <c:pt idx="120">
                  <c:v>3.4000000000000002E-2</c:v>
                </c:pt>
                <c:pt idx="121">
                  <c:v>3.5999999999999997E-2</c:v>
                </c:pt>
                <c:pt idx="122">
                  <c:v>0.04</c:v>
                </c:pt>
                <c:pt idx="123">
                  <c:v>4.2999999999999997E-2</c:v>
                </c:pt>
                <c:pt idx="124">
                  <c:v>4.5999999999999999E-2</c:v>
                </c:pt>
                <c:pt idx="125">
                  <c:v>4.9000000000000002E-2</c:v>
                </c:pt>
                <c:pt idx="126">
                  <c:v>5.1999999999999998E-2</c:v>
                </c:pt>
                <c:pt idx="127">
                  <c:v>3.7999999999999999E-2</c:v>
                </c:pt>
                <c:pt idx="128">
                  <c:v>3.4000000000000002E-2</c:v>
                </c:pt>
                <c:pt idx="129">
                  <c:v>3.5999999999999997E-2</c:v>
                </c:pt>
                <c:pt idx="130">
                  <c:v>3.2000000000000001E-2</c:v>
                </c:pt>
                <c:pt idx="131">
                  <c:v>2.1000000000000001E-2</c:v>
                </c:pt>
                <c:pt idx="132">
                  <c:v>2.4E-2</c:v>
                </c:pt>
                <c:pt idx="133">
                  <c:v>2.5000000000000001E-2</c:v>
                </c:pt>
                <c:pt idx="134">
                  <c:v>2.5999999999999999E-2</c:v>
                </c:pt>
                <c:pt idx="135">
                  <c:v>2.5999999999999999E-2</c:v>
                </c:pt>
                <c:pt idx="136">
                  <c:v>2.4E-2</c:v>
                </c:pt>
                <c:pt idx="137">
                  <c:v>2.4E-2</c:v>
                </c:pt>
                <c:pt idx="138">
                  <c:v>2.5000000000000001E-2</c:v>
                </c:pt>
                <c:pt idx="139">
                  <c:v>2.1000000000000001E-2</c:v>
                </c:pt>
                <c:pt idx="140">
                  <c:v>2.3E-2</c:v>
                </c:pt>
                <c:pt idx="141">
                  <c:v>2.3E-2</c:v>
                </c:pt>
                <c:pt idx="142">
                  <c:v>2.5000000000000001E-2</c:v>
                </c:pt>
                <c:pt idx="143">
                  <c:v>5.6000000000000001E-2</c:v>
                </c:pt>
                <c:pt idx="144">
                  <c:v>4.8000000000000001E-2</c:v>
                </c:pt>
                <c:pt idx="145">
                  <c:v>4.2999999999999997E-2</c:v>
                </c:pt>
                <c:pt idx="146">
                  <c:v>4.2000000000000003E-2</c:v>
                </c:pt>
                <c:pt idx="147">
                  <c:v>5.0999999999999997E-2</c:v>
                </c:pt>
                <c:pt idx="148">
                  <c:v>5.3999999999999999E-2</c:v>
                </c:pt>
                <c:pt idx="149">
                  <c:v>5.2999999999999999E-2</c:v>
                </c:pt>
                <c:pt idx="150">
                  <c:v>5.5E-2</c:v>
                </c:pt>
                <c:pt idx="151">
                  <c:v>5.8999999999999997E-2</c:v>
                </c:pt>
                <c:pt idx="152">
                  <c:v>7.2999999999999995E-2</c:v>
                </c:pt>
                <c:pt idx="153">
                  <c:v>9.0999999999999998E-2</c:v>
                </c:pt>
                <c:pt idx="154">
                  <c:v>7.0000000000000007E-2</c:v>
                </c:pt>
                <c:pt idx="155">
                  <c:v>6.0999999999999999E-2</c:v>
                </c:pt>
                <c:pt idx="156">
                  <c:v>6.5000000000000002E-2</c:v>
                </c:pt>
                <c:pt idx="157">
                  <c:v>5.1999999999999998E-2</c:v>
                </c:pt>
                <c:pt idx="158">
                  <c:v>4.7E-2</c:v>
                </c:pt>
                <c:pt idx="159">
                  <c:v>5.0999999999999997E-2</c:v>
                </c:pt>
                <c:pt idx="160">
                  <c:v>5.6000000000000001E-2</c:v>
                </c:pt>
                <c:pt idx="161">
                  <c:v>5.7000000000000002E-2</c:v>
                </c:pt>
                <c:pt idx="162">
                  <c:v>0.06</c:v>
                </c:pt>
                <c:pt idx="163">
                  <c:v>6.6000000000000003E-2</c:v>
                </c:pt>
                <c:pt idx="164">
                  <c:v>6.5000000000000002E-2</c:v>
                </c:pt>
                <c:pt idx="165">
                  <c:v>6.8000000000000005E-2</c:v>
                </c:pt>
                <c:pt idx="166">
                  <c:v>6.9000000000000006E-2</c:v>
                </c:pt>
                <c:pt idx="167">
                  <c:v>6.8000000000000005E-2</c:v>
                </c:pt>
                <c:pt idx="168">
                  <c:v>7.0999999999999994E-2</c:v>
                </c:pt>
                <c:pt idx="169">
                  <c:v>5.8000000000000003E-2</c:v>
                </c:pt>
                <c:pt idx="170">
                  <c:v>5.3999999999999999E-2</c:v>
                </c:pt>
                <c:pt idx="171">
                  <c:v>5.3999999999999999E-2</c:v>
                </c:pt>
                <c:pt idx="172">
                  <c:v>6.2E-2</c:v>
                </c:pt>
                <c:pt idx="173">
                  <c:v>6.8000000000000005E-2</c:v>
                </c:pt>
                <c:pt idx="174">
                  <c:v>7.1999999999999995E-2</c:v>
                </c:pt>
                <c:pt idx="175">
                  <c:v>7.0999999999999994E-2</c:v>
                </c:pt>
                <c:pt idx="176">
                  <c:v>7.6999999999999999E-2</c:v>
                </c:pt>
                <c:pt idx="177">
                  <c:v>0.08</c:v>
                </c:pt>
                <c:pt idx="178">
                  <c:v>8.3000000000000004E-2</c:v>
                </c:pt>
                <c:pt idx="179">
                  <c:v>8.7999999999999995E-2</c:v>
                </c:pt>
                <c:pt idx="180">
                  <c:v>8.6999999999999994E-2</c:v>
                </c:pt>
                <c:pt idx="181">
                  <c:v>8.7999999999999995E-2</c:v>
                </c:pt>
                <c:pt idx="182">
                  <c:v>5.3999999999999999E-2</c:v>
                </c:pt>
                <c:pt idx="183">
                  <c:v>5.8000000000000003E-2</c:v>
                </c:pt>
                <c:pt idx="184">
                  <c:v>6.0999999999999999E-2</c:v>
                </c:pt>
                <c:pt idx="185">
                  <c:v>5.6000000000000001E-2</c:v>
                </c:pt>
                <c:pt idx="186">
                  <c:v>5.2999999999999999E-2</c:v>
                </c:pt>
                <c:pt idx="187">
                  <c:v>5.0999999999999997E-2</c:v>
                </c:pt>
                <c:pt idx="188">
                  <c:v>5.1999999999999998E-2</c:v>
                </c:pt>
                <c:pt idx="189">
                  <c:v>4.9000000000000002E-2</c:v>
                </c:pt>
                <c:pt idx="190">
                  <c:v>4.8000000000000001E-2</c:v>
                </c:pt>
                <c:pt idx="191">
                  <c:v>0.05</c:v>
                </c:pt>
                <c:pt idx="192">
                  <c:v>4.8000000000000001E-2</c:v>
                </c:pt>
                <c:pt idx="193">
                  <c:v>4.9000000000000002E-2</c:v>
                </c:pt>
                <c:pt idx="194">
                  <c:v>0.05</c:v>
                </c:pt>
                <c:pt idx="195">
                  <c:v>2.4E-2</c:v>
                </c:pt>
                <c:pt idx="196">
                  <c:v>1.4999999999999999E-2</c:v>
                </c:pt>
                <c:pt idx="197">
                  <c:v>1.7999999999999999E-2</c:v>
                </c:pt>
                <c:pt idx="198">
                  <c:v>0.02</c:v>
                </c:pt>
                <c:pt idx="199">
                  <c:v>2.1000000000000001E-2</c:v>
                </c:pt>
                <c:pt idx="200">
                  <c:v>1.6E-2</c:v>
                </c:pt>
                <c:pt idx="201">
                  <c:v>2.3E-2</c:v>
                </c:pt>
                <c:pt idx="202">
                  <c:v>2.4E-2</c:v>
                </c:pt>
                <c:pt idx="203">
                  <c:v>3.4000000000000002E-2</c:v>
                </c:pt>
                <c:pt idx="204">
                  <c:v>5.6000000000000001E-2</c:v>
                </c:pt>
                <c:pt idx="205">
                  <c:v>4.2999999999999997E-2</c:v>
                </c:pt>
                <c:pt idx="206">
                  <c:v>4.4999999999999998E-2</c:v>
                </c:pt>
                <c:pt idx="207">
                  <c:v>4.7E-2</c:v>
                </c:pt>
                <c:pt idx="208">
                  <c:v>4.4999999999999998E-2</c:v>
                </c:pt>
                <c:pt idx="209">
                  <c:v>3.9E-2</c:v>
                </c:pt>
                <c:pt idx="210">
                  <c:v>0.04</c:v>
                </c:pt>
                <c:pt idx="211">
                  <c:v>3.2000000000000001E-2</c:v>
                </c:pt>
                <c:pt idx="212">
                  <c:v>2.9000000000000001E-2</c:v>
                </c:pt>
                <c:pt idx="213">
                  <c:v>2.8000000000000001E-2</c:v>
                </c:pt>
                <c:pt idx="214">
                  <c:v>3.2000000000000001E-2</c:v>
                </c:pt>
                <c:pt idx="215">
                  <c:v>3.3000000000000002E-2</c:v>
                </c:pt>
                <c:pt idx="216">
                  <c:v>3.4000000000000002E-2</c:v>
                </c:pt>
                <c:pt idx="217">
                  <c:v>3.1E-2</c:v>
                </c:pt>
                <c:pt idx="218">
                  <c:v>3.2000000000000001E-2</c:v>
                </c:pt>
                <c:pt idx="219">
                  <c:v>2.7E-2</c:v>
                </c:pt>
                <c:pt idx="220">
                  <c:v>2.5999999999999999E-2</c:v>
                </c:pt>
                <c:pt idx="221">
                  <c:v>4.2999999999999997E-2</c:v>
                </c:pt>
                <c:pt idx="222">
                  <c:v>4.7E-2</c:v>
                </c:pt>
                <c:pt idx="223">
                  <c:v>4.7E-2</c:v>
                </c:pt>
                <c:pt idx="224">
                  <c:v>4.9000000000000002E-2</c:v>
                </c:pt>
                <c:pt idx="225">
                  <c:v>4.2999999999999997E-2</c:v>
                </c:pt>
                <c:pt idx="226">
                  <c:v>4.1000000000000002E-2</c:v>
                </c:pt>
                <c:pt idx="227">
                  <c:v>4.2000000000000003E-2</c:v>
                </c:pt>
                <c:pt idx="228">
                  <c:v>4.8000000000000001E-2</c:v>
                </c:pt>
                <c:pt idx="229">
                  <c:v>4.2999999999999997E-2</c:v>
                </c:pt>
                <c:pt idx="230">
                  <c:v>4.4999999999999998E-2</c:v>
                </c:pt>
                <c:pt idx="231">
                  <c:v>4.7E-2</c:v>
                </c:pt>
                <c:pt idx="232">
                  <c:v>4.1000000000000002E-2</c:v>
                </c:pt>
                <c:pt idx="233">
                  <c:v>3.7999999999999999E-2</c:v>
                </c:pt>
                <c:pt idx="234">
                  <c:v>2.9000000000000001E-2</c:v>
                </c:pt>
                <c:pt idx="235">
                  <c:v>3.3000000000000002E-2</c:v>
                </c:pt>
                <c:pt idx="236">
                  <c:v>3.6999999999999998E-2</c:v>
                </c:pt>
                <c:pt idx="237">
                  <c:v>3.7999999999999999E-2</c:v>
                </c:pt>
                <c:pt idx="238">
                  <c:v>3.4000000000000002E-2</c:v>
                </c:pt>
                <c:pt idx="239">
                  <c:v>0.03</c:v>
                </c:pt>
                <c:pt idx="240">
                  <c:v>3.2000000000000001E-2</c:v>
                </c:pt>
                <c:pt idx="241">
                  <c:v>3.3000000000000002E-2</c:v>
                </c:pt>
                <c:pt idx="242">
                  <c:v>2.7E-2</c:v>
                </c:pt>
                <c:pt idx="243">
                  <c:v>3.6999999999999998E-2</c:v>
                </c:pt>
                <c:pt idx="244">
                  <c:v>3.5000000000000003E-2</c:v>
                </c:pt>
                <c:pt idx="245">
                  <c:v>3.4000000000000002E-2</c:v>
                </c:pt>
                <c:pt idx="246">
                  <c:v>3.5000000000000003E-2</c:v>
                </c:pt>
                <c:pt idx="247">
                  <c:v>4.4999999999999998E-2</c:v>
                </c:pt>
                <c:pt idx="248">
                  <c:v>4.5999999999999999E-2</c:v>
                </c:pt>
                <c:pt idx="249">
                  <c:v>3.7999999999999999E-2</c:v>
                </c:pt>
                <c:pt idx="250">
                  <c:v>4.2000000000000003E-2</c:v>
                </c:pt>
                <c:pt idx="251">
                  <c:v>4.3999999999999997E-2</c:v>
                </c:pt>
                <c:pt idx="252">
                  <c:v>4.4999999999999998E-2</c:v>
                </c:pt>
                <c:pt idx="253">
                  <c:v>4.7E-2</c:v>
                </c:pt>
                <c:pt idx="254">
                  <c:v>4.1000000000000002E-2</c:v>
                </c:pt>
                <c:pt idx="255">
                  <c:v>4.1000000000000002E-2</c:v>
                </c:pt>
                <c:pt idx="256">
                  <c:v>4.4999999999999998E-2</c:v>
                </c:pt>
                <c:pt idx="257">
                  <c:v>4.7E-2</c:v>
                </c:pt>
                <c:pt idx="258">
                  <c:v>4.7E-2</c:v>
                </c:pt>
                <c:pt idx="259">
                  <c:v>0.05</c:v>
                </c:pt>
                <c:pt idx="260">
                  <c:v>4.8000000000000001E-2</c:v>
                </c:pt>
                <c:pt idx="261">
                  <c:v>5.6000000000000001E-2</c:v>
                </c:pt>
                <c:pt idx="262">
                  <c:v>4.8000000000000001E-2</c:v>
                </c:pt>
                <c:pt idx="263">
                  <c:v>4.8000000000000001E-2</c:v>
                </c:pt>
                <c:pt idx="264">
                  <c:v>6.0999999999999999E-2</c:v>
                </c:pt>
                <c:pt idx="265">
                  <c:v>7.0000000000000007E-2</c:v>
                </c:pt>
                <c:pt idx="266">
                  <c:v>5.3999999999999999E-2</c:v>
                </c:pt>
                <c:pt idx="267">
                  <c:v>0.06</c:v>
                </c:pt>
                <c:pt idx="268">
                  <c:v>5.6000000000000001E-2</c:v>
                </c:pt>
                <c:pt idx="269">
                  <c:v>5.0999999999999997E-2</c:v>
                </c:pt>
                <c:pt idx="270">
                  <c:v>5.2999999999999999E-2</c:v>
                </c:pt>
                <c:pt idx="271">
                  <c:v>5.2999999999999999E-2</c:v>
                </c:pt>
                <c:pt idx="272">
                  <c:v>5.1999999999999998E-2</c:v>
                </c:pt>
                <c:pt idx="273">
                  <c:v>5.6000000000000001E-2</c:v>
                </c:pt>
                <c:pt idx="274">
                  <c:v>5.8999999999999997E-2</c:v>
                </c:pt>
                <c:pt idx="275">
                  <c:v>6.0999999999999999E-2</c:v>
                </c:pt>
                <c:pt idx="276">
                  <c:v>4.9000000000000002E-2</c:v>
                </c:pt>
                <c:pt idx="277">
                  <c:v>5.2999999999999999E-2</c:v>
                </c:pt>
                <c:pt idx="278">
                  <c:v>5.2999999999999999E-2</c:v>
                </c:pt>
                <c:pt idx="279">
                  <c:v>5.5E-2</c:v>
                </c:pt>
                <c:pt idx="280">
                  <c:v>6.3E-2</c:v>
                </c:pt>
                <c:pt idx="281">
                  <c:v>0.06</c:v>
                </c:pt>
                <c:pt idx="282">
                  <c:v>6.3E-2</c:v>
                </c:pt>
                <c:pt idx="283">
                  <c:v>6.2E-2</c:v>
                </c:pt>
                <c:pt idx="284">
                  <c:v>0.06</c:v>
                </c:pt>
                <c:pt idx="285">
                  <c:v>6.3E-2</c:v>
                </c:pt>
                <c:pt idx="286">
                  <c:v>4.9000000000000002E-2</c:v>
                </c:pt>
                <c:pt idx="287">
                  <c:v>0.05</c:v>
                </c:pt>
                <c:pt idx="288">
                  <c:v>5.8000000000000003E-2</c:v>
                </c:pt>
                <c:pt idx="289">
                  <c:v>5.8000000000000003E-2</c:v>
                </c:pt>
                <c:pt idx="290">
                  <c:v>5.2999999999999999E-2</c:v>
                </c:pt>
                <c:pt idx="291">
                  <c:v>5.7000000000000002E-2</c:v>
                </c:pt>
                <c:pt idx="292">
                  <c:v>5.8999999999999997E-2</c:v>
                </c:pt>
                <c:pt idx="293">
                  <c:v>6.0999999999999999E-2</c:v>
                </c:pt>
                <c:pt idx="294">
                  <c:v>0.06</c:v>
                </c:pt>
                <c:pt idx="295">
                  <c:v>6.8000000000000005E-2</c:v>
                </c:pt>
                <c:pt idx="296">
                  <c:v>7.0999999999999994E-2</c:v>
                </c:pt>
                <c:pt idx="297">
                  <c:v>6.3E-2</c:v>
                </c:pt>
                <c:pt idx="298">
                  <c:v>5.8999999999999997E-2</c:v>
                </c:pt>
                <c:pt idx="299">
                  <c:v>4.7E-2</c:v>
                </c:pt>
                <c:pt idx="300">
                  <c:v>4.5999999999999999E-2</c:v>
                </c:pt>
                <c:pt idx="301">
                  <c:v>4.4999999999999998E-2</c:v>
                </c:pt>
                <c:pt idx="302">
                  <c:v>4.3999999999999997E-2</c:v>
                </c:pt>
                <c:pt idx="303">
                  <c:v>4.2999999999999997E-2</c:v>
                </c:pt>
                <c:pt idx="304">
                  <c:v>4.3999999999999997E-2</c:v>
                </c:pt>
                <c:pt idx="305">
                  <c:v>4.4999999999999998E-2</c:v>
                </c:pt>
                <c:pt idx="306">
                  <c:v>4.3999999999999997E-2</c:v>
                </c:pt>
                <c:pt idx="307">
                  <c:v>4.2000000000000003E-2</c:v>
                </c:pt>
                <c:pt idx="308">
                  <c:v>4.5999999999999999E-2</c:v>
                </c:pt>
                <c:pt idx="309">
                  <c:v>4.3999999999999997E-2</c:v>
                </c:pt>
                <c:pt idx="310">
                  <c:v>4.3999999999999997E-2</c:v>
                </c:pt>
                <c:pt idx="311">
                  <c:v>4.7E-2</c:v>
                </c:pt>
                <c:pt idx="312">
                  <c:v>6.9000000000000006E-2</c:v>
                </c:pt>
                <c:pt idx="313">
                  <c:v>7.4999999999999997E-2</c:v>
                </c:pt>
                <c:pt idx="314">
                  <c:v>6.9000000000000006E-2</c:v>
                </c:pt>
                <c:pt idx="315">
                  <c:v>7.0999999999999994E-2</c:v>
                </c:pt>
                <c:pt idx="316">
                  <c:v>7.0000000000000007E-2</c:v>
                </c:pt>
                <c:pt idx="317">
                  <c:v>6.3E-2</c:v>
                </c:pt>
                <c:pt idx="318">
                  <c:v>7.0999999999999994E-2</c:v>
                </c:pt>
                <c:pt idx="319">
                  <c:v>8.5000000000000006E-2</c:v>
                </c:pt>
                <c:pt idx="320">
                  <c:v>8.8999999999999996E-2</c:v>
                </c:pt>
                <c:pt idx="321">
                  <c:v>9.8000000000000004E-2</c:v>
                </c:pt>
                <c:pt idx="322">
                  <c:v>0.108</c:v>
                </c:pt>
                <c:pt idx="323">
                  <c:v>0.11700000000000001</c:v>
                </c:pt>
                <c:pt idx="324">
                  <c:v>0.11600000000000001</c:v>
                </c:pt>
                <c:pt idx="325">
                  <c:v>5.8999999999999997E-2</c:v>
                </c:pt>
                <c:pt idx="326">
                  <c:v>6.4000000000000001E-2</c:v>
                </c:pt>
                <c:pt idx="327">
                  <c:v>5.3999999999999999E-2</c:v>
                </c:pt>
                <c:pt idx="328">
                  <c:v>3.4000000000000002E-2</c:v>
                </c:pt>
                <c:pt idx="329">
                  <c:v>8.7999999999999995E-2</c:v>
                </c:pt>
                <c:pt idx="330">
                  <c:v>0.08</c:v>
                </c:pt>
                <c:pt idx="331">
                  <c:v>0.109</c:v>
                </c:pt>
                <c:pt idx="332">
                  <c:v>0.10199999999999999</c:v>
                </c:pt>
                <c:pt idx="333">
                  <c:v>0.11799999999999999</c:v>
                </c:pt>
                <c:pt idx="334">
                  <c:v>0.14399999999999999</c:v>
                </c:pt>
                <c:pt idx="335">
                  <c:v>0.13100000000000001</c:v>
                </c:pt>
                <c:pt idx="336">
                  <c:v>0.156</c:v>
                </c:pt>
                <c:pt idx="337">
                  <c:v>0.155</c:v>
                </c:pt>
                <c:pt idx="338">
                  <c:v>3.4000000000000002E-2</c:v>
                </c:pt>
                <c:pt idx="339">
                  <c:v>4.1000000000000002E-2</c:v>
                </c:pt>
                <c:pt idx="340">
                  <c:v>4.9000000000000002E-2</c:v>
                </c:pt>
                <c:pt idx="341">
                  <c:v>4.1000000000000002E-2</c:v>
                </c:pt>
                <c:pt idx="342">
                  <c:v>3.5000000000000003E-2</c:v>
                </c:pt>
                <c:pt idx="343">
                  <c:v>2.5999999999999999E-2</c:v>
                </c:pt>
                <c:pt idx="344">
                  <c:v>2.5000000000000001E-2</c:v>
                </c:pt>
                <c:pt idx="345">
                  <c:v>2.5000000000000001E-2</c:v>
                </c:pt>
                <c:pt idx="346">
                  <c:v>2.1999999999999999E-2</c:v>
                </c:pt>
                <c:pt idx="347">
                  <c:v>3.5000000000000003E-2</c:v>
                </c:pt>
                <c:pt idx="348">
                  <c:v>3.3000000000000002E-2</c:v>
                </c:pt>
                <c:pt idx="349">
                  <c:v>3.9E-2</c:v>
                </c:pt>
                <c:pt idx="350">
                  <c:v>3.9E-2</c:v>
                </c:pt>
                <c:pt idx="351">
                  <c:v>0.05</c:v>
                </c:pt>
                <c:pt idx="352">
                  <c:v>0.05</c:v>
                </c:pt>
                <c:pt idx="353">
                  <c:v>5.1999999999999998E-2</c:v>
                </c:pt>
                <c:pt idx="354">
                  <c:v>4.8000000000000001E-2</c:v>
                </c:pt>
                <c:pt idx="355">
                  <c:v>4.9000000000000002E-2</c:v>
                </c:pt>
                <c:pt idx="356">
                  <c:v>4.9000000000000002E-2</c:v>
                </c:pt>
                <c:pt idx="357">
                  <c:v>0.05</c:v>
                </c:pt>
                <c:pt idx="358">
                  <c:v>0.05</c:v>
                </c:pt>
                <c:pt idx="359">
                  <c:v>4.2999999999999997E-2</c:v>
                </c:pt>
                <c:pt idx="360">
                  <c:v>4.4999999999999998E-2</c:v>
                </c:pt>
                <c:pt idx="361">
                  <c:v>4.4999999999999998E-2</c:v>
                </c:pt>
                <c:pt idx="362">
                  <c:v>4.1000000000000002E-2</c:v>
                </c:pt>
                <c:pt idx="363">
                  <c:v>4.1000000000000002E-2</c:v>
                </c:pt>
                <c:pt idx="364">
                  <c:v>6.0999999999999999E-2</c:v>
                </c:pt>
                <c:pt idx="365">
                  <c:v>5.0999999999999997E-2</c:v>
                </c:pt>
                <c:pt idx="366">
                  <c:v>4.8000000000000001E-2</c:v>
                </c:pt>
                <c:pt idx="367">
                  <c:v>6.3E-2</c:v>
                </c:pt>
                <c:pt idx="368">
                  <c:v>7.8E-2</c:v>
                </c:pt>
                <c:pt idx="369">
                  <c:v>8.2000000000000003E-2</c:v>
                </c:pt>
                <c:pt idx="370">
                  <c:v>0.09</c:v>
                </c:pt>
                <c:pt idx="371">
                  <c:v>6.7000000000000004E-2</c:v>
                </c:pt>
                <c:pt idx="372">
                  <c:v>8.4000000000000005E-2</c:v>
                </c:pt>
                <c:pt idx="373">
                  <c:v>8.3000000000000004E-2</c:v>
                </c:pt>
                <c:pt idx="374">
                  <c:v>8.5000000000000006E-2</c:v>
                </c:pt>
                <c:pt idx="375">
                  <c:v>8.3000000000000004E-2</c:v>
                </c:pt>
                <c:pt idx="376">
                  <c:v>9.1999999999999998E-2</c:v>
                </c:pt>
                <c:pt idx="377">
                  <c:v>6.3E-2</c:v>
                </c:pt>
                <c:pt idx="378">
                  <c:v>6.4000000000000001E-2</c:v>
                </c:pt>
                <c:pt idx="379">
                  <c:v>6.3E-2</c:v>
                </c:pt>
                <c:pt idx="380">
                  <c:v>6.2E-2</c:v>
                </c:pt>
                <c:pt idx="381">
                  <c:v>6.3E-2</c:v>
                </c:pt>
                <c:pt idx="382">
                  <c:v>6.3E-2</c:v>
                </c:pt>
                <c:pt idx="383">
                  <c:v>6.6000000000000003E-2</c:v>
                </c:pt>
                <c:pt idx="384">
                  <c:v>7.0000000000000007E-2</c:v>
                </c:pt>
                <c:pt idx="385">
                  <c:v>6.7000000000000004E-2</c:v>
                </c:pt>
                <c:pt idx="386">
                  <c:v>6.8000000000000005E-2</c:v>
                </c:pt>
                <c:pt idx="387">
                  <c:v>6.9000000000000006E-2</c:v>
                </c:pt>
                <c:pt idx="388">
                  <c:v>6.8000000000000005E-2</c:v>
                </c:pt>
                <c:pt idx="389">
                  <c:v>5.8000000000000003E-2</c:v>
                </c:pt>
                <c:pt idx="390">
                  <c:v>0.06</c:v>
                </c:pt>
                <c:pt idx="391">
                  <c:v>4.8000000000000001E-2</c:v>
                </c:pt>
                <c:pt idx="392">
                  <c:v>0.06</c:v>
                </c:pt>
                <c:pt idx="393">
                  <c:v>5.3999999999999999E-2</c:v>
                </c:pt>
                <c:pt idx="394">
                  <c:v>5.8999999999999997E-2</c:v>
                </c:pt>
                <c:pt idx="395">
                  <c:v>0.05</c:v>
                </c:pt>
                <c:pt idx="396">
                  <c:v>3.5000000000000003E-2</c:v>
                </c:pt>
                <c:pt idx="397">
                  <c:v>4.3999999999999997E-2</c:v>
                </c:pt>
                <c:pt idx="398">
                  <c:v>4.2999999999999997E-2</c:v>
                </c:pt>
                <c:pt idx="399">
                  <c:v>5.3999999999999999E-2</c:v>
                </c:pt>
                <c:pt idx="400">
                  <c:v>0.06</c:v>
                </c:pt>
                <c:pt idx="401">
                  <c:v>5.8999999999999997E-2</c:v>
                </c:pt>
                <c:pt idx="402">
                  <c:v>6.4000000000000001E-2</c:v>
                </c:pt>
                <c:pt idx="403">
                  <c:v>3.6999999999999998E-2</c:v>
                </c:pt>
                <c:pt idx="404">
                  <c:v>3.7999999999999999E-2</c:v>
                </c:pt>
                <c:pt idx="405">
                  <c:v>4.2000000000000003E-2</c:v>
                </c:pt>
                <c:pt idx="406">
                  <c:v>3.9E-2</c:v>
                </c:pt>
                <c:pt idx="407">
                  <c:v>4.2000000000000003E-2</c:v>
                </c:pt>
                <c:pt idx="408">
                  <c:v>4.4999999999999998E-2</c:v>
                </c:pt>
                <c:pt idx="409">
                  <c:v>4.8000000000000001E-2</c:v>
                </c:pt>
                <c:pt idx="410">
                  <c:v>0.05</c:v>
                </c:pt>
                <c:pt idx="411">
                  <c:v>4.5999999999999999E-2</c:v>
                </c:pt>
                <c:pt idx="412">
                  <c:v>0.05</c:v>
                </c:pt>
                <c:pt idx="413">
                  <c:v>5.3999999999999999E-2</c:v>
                </c:pt>
                <c:pt idx="414">
                  <c:v>4.9000000000000002E-2</c:v>
                </c:pt>
                <c:pt idx="415">
                  <c:v>4.8000000000000001E-2</c:v>
                </c:pt>
                <c:pt idx="416">
                  <c:v>4.2000000000000003E-2</c:v>
                </c:pt>
                <c:pt idx="417">
                  <c:v>4.3999999999999997E-2</c:v>
                </c:pt>
                <c:pt idx="418">
                  <c:v>5.2999999999999999E-2</c:v>
                </c:pt>
                <c:pt idx="419">
                  <c:v>5.2999999999999999E-2</c:v>
                </c:pt>
                <c:pt idx="420">
                  <c:v>5.1999999999999998E-2</c:v>
                </c:pt>
                <c:pt idx="421">
                  <c:v>5.0999999999999997E-2</c:v>
                </c:pt>
                <c:pt idx="422">
                  <c:v>5.1999999999999998E-2</c:v>
                </c:pt>
                <c:pt idx="423">
                  <c:v>5.5E-2</c:v>
                </c:pt>
                <c:pt idx="424">
                  <c:v>5.3999999999999999E-2</c:v>
                </c:pt>
                <c:pt idx="425">
                  <c:v>5.7000000000000002E-2</c:v>
                </c:pt>
                <c:pt idx="426">
                  <c:v>5.8999999999999997E-2</c:v>
                </c:pt>
                <c:pt idx="427">
                  <c:v>6.3E-2</c:v>
                </c:pt>
                <c:pt idx="428">
                  <c:v>6.4000000000000001E-2</c:v>
                </c:pt>
                <c:pt idx="429">
                  <c:v>6.2E-2</c:v>
                </c:pt>
                <c:pt idx="430">
                  <c:v>5.6000000000000001E-2</c:v>
                </c:pt>
                <c:pt idx="431">
                  <c:v>6.4000000000000001E-2</c:v>
                </c:pt>
                <c:pt idx="432">
                  <c:v>6.4000000000000001E-2</c:v>
                </c:pt>
                <c:pt idx="433">
                  <c:v>5.8999999999999997E-2</c:v>
                </c:pt>
                <c:pt idx="434">
                  <c:v>6.9000000000000006E-2</c:v>
                </c:pt>
                <c:pt idx="435">
                  <c:v>6.5000000000000002E-2</c:v>
                </c:pt>
                <c:pt idx="436">
                  <c:v>0.06</c:v>
                </c:pt>
                <c:pt idx="437">
                  <c:v>5.5E-2</c:v>
                </c:pt>
                <c:pt idx="438">
                  <c:v>0.06</c:v>
                </c:pt>
                <c:pt idx="439">
                  <c:v>5.7000000000000002E-2</c:v>
                </c:pt>
                <c:pt idx="440">
                  <c:v>6.4000000000000001E-2</c:v>
                </c:pt>
                <c:pt idx="441">
                  <c:v>6.4000000000000001E-2</c:v>
                </c:pt>
                <c:pt idx="442">
                  <c:v>6.0999999999999999E-2</c:v>
                </c:pt>
                <c:pt idx="443">
                  <c:v>6.2E-2</c:v>
                </c:pt>
                <c:pt idx="444">
                  <c:v>6.2E-2</c:v>
                </c:pt>
                <c:pt idx="445">
                  <c:v>6.5000000000000002E-2</c:v>
                </c:pt>
                <c:pt idx="446">
                  <c:v>6.5000000000000002E-2</c:v>
                </c:pt>
                <c:pt idx="447">
                  <c:v>7.2999999999999995E-2</c:v>
                </c:pt>
                <c:pt idx="448">
                  <c:v>7.1999999999999995E-2</c:v>
                </c:pt>
                <c:pt idx="449">
                  <c:v>6.9000000000000006E-2</c:v>
                </c:pt>
                <c:pt idx="450">
                  <c:v>6.9000000000000006E-2</c:v>
                </c:pt>
                <c:pt idx="451">
                  <c:v>7.9000000000000001E-2</c:v>
                </c:pt>
                <c:pt idx="452">
                  <c:v>8.2000000000000003E-2</c:v>
                </c:pt>
                <c:pt idx="453">
                  <c:v>8.5999999999999993E-2</c:v>
                </c:pt>
                <c:pt idx="454">
                  <c:v>8.3000000000000004E-2</c:v>
                </c:pt>
                <c:pt idx="455">
                  <c:v>6.4000000000000001E-2</c:v>
                </c:pt>
                <c:pt idx="456">
                  <c:v>7.3999999999999996E-2</c:v>
                </c:pt>
                <c:pt idx="457">
                  <c:v>7.0000000000000007E-2</c:v>
                </c:pt>
                <c:pt idx="458">
                  <c:v>6.8000000000000005E-2</c:v>
                </c:pt>
                <c:pt idx="459">
                  <c:v>7.0999999999999994E-2</c:v>
                </c:pt>
                <c:pt idx="460">
                  <c:v>7.6999999999999999E-2</c:v>
                </c:pt>
                <c:pt idx="461">
                  <c:v>7.9000000000000001E-2</c:v>
                </c:pt>
                <c:pt idx="462">
                  <c:v>7.3999999999999996E-2</c:v>
                </c:pt>
                <c:pt idx="463">
                  <c:v>7.0999999999999994E-2</c:v>
                </c:pt>
                <c:pt idx="464">
                  <c:v>7.6999999999999999E-2</c:v>
                </c:pt>
                <c:pt idx="465">
                  <c:v>6.9000000000000006E-2</c:v>
                </c:pt>
                <c:pt idx="466">
                  <c:v>6.8000000000000005E-2</c:v>
                </c:pt>
                <c:pt idx="467">
                  <c:v>7.1999999999999995E-2</c:v>
                </c:pt>
                <c:pt idx="468">
                  <c:v>4.5999999999999999E-2</c:v>
                </c:pt>
                <c:pt idx="469">
                  <c:v>4.8000000000000001E-2</c:v>
                </c:pt>
                <c:pt idx="470">
                  <c:v>3.9E-2</c:v>
                </c:pt>
                <c:pt idx="471">
                  <c:v>7.4999999999999997E-2</c:v>
                </c:pt>
                <c:pt idx="472">
                  <c:v>7.0000000000000007E-2</c:v>
                </c:pt>
                <c:pt idx="473">
                  <c:v>6.6000000000000003E-2</c:v>
                </c:pt>
                <c:pt idx="474">
                  <c:v>5.7000000000000002E-2</c:v>
                </c:pt>
                <c:pt idx="475">
                  <c:v>7.1999999999999995E-2</c:v>
                </c:pt>
                <c:pt idx="476">
                  <c:v>6.5000000000000002E-2</c:v>
                </c:pt>
                <c:pt idx="477">
                  <c:v>6.8000000000000005E-2</c:v>
                </c:pt>
                <c:pt idx="478">
                  <c:v>5.6000000000000001E-2</c:v>
                </c:pt>
                <c:pt idx="479">
                  <c:v>5.7000000000000002E-2</c:v>
                </c:pt>
                <c:pt idx="480">
                  <c:v>6.0999999999999999E-2</c:v>
                </c:pt>
                <c:pt idx="481">
                  <c:v>4.2000000000000003E-2</c:v>
                </c:pt>
                <c:pt idx="482">
                  <c:v>4.3999999999999997E-2</c:v>
                </c:pt>
                <c:pt idx="483">
                  <c:v>4.2000000000000003E-2</c:v>
                </c:pt>
                <c:pt idx="484">
                  <c:v>6.3E-2</c:v>
                </c:pt>
                <c:pt idx="485">
                  <c:v>5.8000000000000003E-2</c:v>
                </c:pt>
                <c:pt idx="486">
                  <c:v>6.0999999999999999E-2</c:v>
                </c:pt>
                <c:pt idx="487">
                  <c:v>0.1</c:v>
                </c:pt>
                <c:pt idx="488">
                  <c:v>0.1</c:v>
                </c:pt>
                <c:pt idx="489">
                  <c:v>0.10100000000000001</c:v>
                </c:pt>
                <c:pt idx="490">
                  <c:v>0.1</c:v>
                </c:pt>
                <c:pt idx="491">
                  <c:v>0.108</c:v>
                </c:pt>
                <c:pt idx="492">
                  <c:v>0.11</c:v>
                </c:pt>
                <c:pt idx="493">
                  <c:v>0.107</c:v>
                </c:pt>
                <c:pt idx="494">
                  <c:v>8.8999999999999996E-2</c:v>
                </c:pt>
                <c:pt idx="495">
                  <c:v>0.10299999999999999</c:v>
                </c:pt>
                <c:pt idx="496">
                  <c:v>0.106</c:v>
                </c:pt>
                <c:pt idx="497">
                  <c:v>0.11799999999999999</c:v>
                </c:pt>
                <c:pt idx="498">
                  <c:v>0.11</c:v>
                </c:pt>
                <c:pt idx="499">
                  <c:v>0.1</c:v>
                </c:pt>
                <c:pt idx="500">
                  <c:v>7.8E-2</c:v>
                </c:pt>
                <c:pt idx="501">
                  <c:v>7.0999999999999994E-2</c:v>
                </c:pt>
                <c:pt idx="502">
                  <c:v>6.3E-2</c:v>
                </c:pt>
                <c:pt idx="503">
                  <c:v>7.4999999999999997E-2</c:v>
                </c:pt>
                <c:pt idx="504">
                  <c:v>7.0999999999999994E-2</c:v>
                </c:pt>
                <c:pt idx="505">
                  <c:v>7.5999999999999998E-2</c:v>
                </c:pt>
                <c:pt idx="506">
                  <c:v>7.9000000000000001E-2</c:v>
                </c:pt>
                <c:pt idx="507">
                  <c:v>4.5999999999999999E-2</c:v>
                </c:pt>
                <c:pt idx="508">
                  <c:v>0.05</c:v>
                </c:pt>
                <c:pt idx="509">
                  <c:v>5.0999999999999997E-2</c:v>
                </c:pt>
                <c:pt idx="510">
                  <c:v>5.3999999999999999E-2</c:v>
                </c:pt>
                <c:pt idx="511">
                  <c:v>5.7000000000000002E-2</c:v>
                </c:pt>
                <c:pt idx="512">
                  <c:v>5.3999999999999999E-2</c:v>
                </c:pt>
                <c:pt idx="513">
                  <c:v>5.3999999999999999E-2</c:v>
                </c:pt>
                <c:pt idx="514">
                  <c:v>4.7E-2</c:v>
                </c:pt>
                <c:pt idx="515">
                  <c:v>4.9000000000000002E-2</c:v>
                </c:pt>
                <c:pt idx="516">
                  <c:v>4.8000000000000001E-2</c:v>
                </c:pt>
                <c:pt idx="517">
                  <c:v>4.8000000000000001E-2</c:v>
                </c:pt>
                <c:pt idx="518">
                  <c:v>0.05</c:v>
                </c:pt>
                <c:pt idx="519">
                  <c:v>0.05</c:v>
                </c:pt>
                <c:pt idx="520">
                  <c:v>4.8000000000000001E-2</c:v>
                </c:pt>
                <c:pt idx="521">
                  <c:v>4.7E-2</c:v>
                </c:pt>
                <c:pt idx="522">
                  <c:v>4.3999999999999997E-2</c:v>
                </c:pt>
                <c:pt idx="523">
                  <c:v>4.8000000000000001E-2</c:v>
                </c:pt>
                <c:pt idx="524">
                  <c:v>4.2999999999999997E-2</c:v>
                </c:pt>
                <c:pt idx="525">
                  <c:v>0.04</c:v>
                </c:pt>
                <c:pt idx="526">
                  <c:v>3.7999999999999999E-2</c:v>
                </c:pt>
                <c:pt idx="527">
                  <c:v>3.4000000000000002E-2</c:v>
                </c:pt>
                <c:pt idx="528">
                  <c:v>2.7E-2</c:v>
                </c:pt>
                <c:pt idx="529">
                  <c:v>2.7E-2</c:v>
                </c:pt>
                <c:pt idx="530">
                  <c:v>3.6999999999999998E-2</c:v>
                </c:pt>
                <c:pt idx="531">
                  <c:v>3.5999999999999997E-2</c:v>
                </c:pt>
                <c:pt idx="532">
                  <c:v>4.7E-2</c:v>
                </c:pt>
                <c:pt idx="533">
                  <c:v>0.184</c:v>
                </c:pt>
                <c:pt idx="534">
                  <c:v>0.16</c:v>
                </c:pt>
                <c:pt idx="535">
                  <c:v>0.16</c:v>
                </c:pt>
                <c:pt idx="536">
                  <c:v>0.155</c:v>
                </c:pt>
                <c:pt idx="537">
                  <c:v>0.154</c:v>
                </c:pt>
                <c:pt idx="538">
                  <c:v>0.159</c:v>
                </c:pt>
                <c:pt idx="539">
                  <c:v>0.14199999999999999</c:v>
                </c:pt>
                <c:pt idx="540">
                  <c:v>0.14000000000000001</c:v>
                </c:pt>
                <c:pt idx="541">
                  <c:v>0.14199999999999999</c:v>
                </c:pt>
                <c:pt idx="542">
                  <c:v>0.16900000000000001</c:v>
                </c:pt>
                <c:pt idx="543">
                  <c:v>0.154</c:v>
                </c:pt>
                <c:pt idx="544">
                  <c:v>0.16300000000000001</c:v>
                </c:pt>
                <c:pt idx="545">
                  <c:v>0.151</c:v>
                </c:pt>
                <c:pt idx="546">
                  <c:v>6.4169519999999994E-2</c:v>
                </c:pt>
                <c:pt idx="547">
                  <c:v>6.4169519999999994E-2</c:v>
                </c:pt>
                <c:pt idx="548">
                  <c:v>6.4169519999999994E-2</c:v>
                </c:pt>
                <c:pt idx="549">
                  <c:v>6.4169519999999994E-2</c:v>
                </c:pt>
                <c:pt idx="550">
                  <c:v>6.4169519999999994E-2</c:v>
                </c:pt>
                <c:pt idx="551">
                  <c:v>6.4169519999999994E-2</c:v>
                </c:pt>
                <c:pt idx="552">
                  <c:v>6.4169519999999994E-2</c:v>
                </c:pt>
                <c:pt idx="553">
                  <c:v>6.4169519999999994E-2</c:v>
                </c:pt>
                <c:pt idx="554">
                  <c:v>6.4169519999999994E-2</c:v>
                </c:pt>
                <c:pt idx="555">
                  <c:v>6.4169519999999994E-2</c:v>
                </c:pt>
                <c:pt idx="556">
                  <c:v>6.4169519999999994E-2</c:v>
                </c:pt>
                <c:pt idx="557">
                  <c:v>6.4169519999999994E-2</c:v>
                </c:pt>
                <c:pt idx="558">
                  <c:v>6.4169519999999994E-2</c:v>
                </c:pt>
                <c:pt idx="559">
                  <c:v>8.3000000000000004E-2</c:v>
                </c:pt>
                <c:pt idx="560">
                  <c:v>8.5999999999999993E-2</c:v>
                </c:pt>
                <c:pt idx="561">
                  <c:v>8.5000000000000006E-2</c:v>
                </c:pt>
                <c:pt idx="562">
                  <c:v>8.5999999999999993E-2</c:v>
                </c:pt>
                <c:pt idx="563">
                  <c:v>8.8999999999999996E-2</c:v>
                </c:pt>
                <c:pt idx="564">
                  <c:v>8.7999999999999995E-2</c:v>
                </c:pt>
                <c:pt idx="565">
                  <c:v>8.5000000000000006E-2</c:v>
                </c:pt>
                <c:pt idx="566">
                  <c:v>7.8E-2</c:v>
                </c:pt>
                <c:pt idx="567">
                  <c:v>0.08</c:v>
                </c:pt>
                <c:pt idx="568">
                  <c:v>8.6999999999999994E-2</c:v>
                </c:pt>
                <c:pt idx="569">
                  <c:v>8.6999999999999994E-2</c:v>
                </c:pt>
                <c:pt idx="570">
                  <c:v>8.6999999999999994E-2</c:v>
                </c:pt>
                <c:pt idx="571">
                  <c:v>8.7999999999999995E-2</c:v>
                </c:pt>
                <c:pt idx="572">
                  <c:v>6.4169519999999994E-2</c:v>
                </c:pt>
                <c:pt idx="573">
                  <c:v>6.4169519999999994E-2</c:v>
                </c:pt>
                <c:pt idx="574">
                  <c:v>6.4169519999999994E-2</c:v>
                </c:pt>
                <c:pt idx="575">
                  <c:v>6.4169519999999994E-2</c:v>
                </c:pt>
                <c:pt idx="576">
                  <c:v>6.4169519999999994E-2</c:v>
                </c:pt>
                <c:pt idx="577">
                  <c:v>6.4169519999999994E-2</c:v>
                </c:pt>
                <c:pt idx="578">
                  <c:v>6.4169519999999994E-2</c:v>
                </c:pt>
                <c:pt idx="579">
                  <c:v>6.4169519999999994E-2</c:v>
                </c:pt>
                <c:pt idx="580">
                  <c:v>0.02</c:v>
                </c:pt>
                <c:pt idx="581">
                  <c:v>2.4E-2</c:v>
                </c:pt>
                <c:pt idx="582">
                  <c:v>2.1000000000000001E-2</c:v>
                </c:pt>
                <c:pt idx="583">
                  <c:v>1.7000000000000001E-2</c:v>
                </c:pt>
                <c:pt idx="584">
                  <c:v>2.5999999999999999E-2</c:v>
                </c:pt>
                <c:pt idx="585">
                  <c:v>3.4000000000000002E-2</c:v>
                </c:pt>
                <c:pt idx="586">
                  <c:v>3.5000000000000003E-2</c:v>
                </c:pt>
                <c:pt idx="587">
                  <c:v>3.5999999999999997E-2</c:v>
                </c:pt>
                <c:pt idx="588">
                  <c:v>3.7999999999999999E-2</c:v>
                </c:pt>
                <c:pt idx="589">
                  <c:v>4.1000000000000002E-2</c:v>
                </c:pt>
                <c:pt idx="590">
                  <c:v>4.1000000000000002E-2</c:v>
                </c:pt>
                <c:pt idx="591">
                  <c:v>0.05</c:v>
                </c:pt>
                <c:pt idx="592">
                  <c:v>6.2E-2</c:v>
                </c:pt>
                <c:pt idx="593">
                  <c:v>7.4999999999999997E-2</c:v>
                </c:pt>
                <c:pt idx="594">
                  <c:v>7.3999999999999996E-2</c:v>
                </c:pt>
                <c:pt idx="595">
                  <c:v>6.5000000000000002E-2</c:v>
                </c:pt>
                <c:pt idx="596">
                  <c:v>6.7000000000000004E-2</c:v>
                </c:pt>
                <c:pt idx="597">
                  <c:v>7.1999999999999995E-2</c:v>
                </c:pt>
                <c:pt idx="598">
                  <c:v>5.2999999999999999E-2</c:v>
                </c:pt>
                <c:pt idx="599">
                  <c:v>5.1999999999999998E-2</c:v>
                </c:pt>
                <c:pt idx="600">
                  <c:v>5.1999999999999998E-2</c:v>
                </c:pt>
                <c:pt idx="601">
                  <c:v>5.8000000000000003E-2</c:v>
                </c:pt>
                <c:pt idx="602">
                  <c:v>5.8999999999999997E-2</c:v>
                </c:pt>
                <c:pt idx="603">
                  <c:v>6.8000000000000005E-2</c:v>
                </c:pt>
                <c:pt idx="604">
                  <c:v>6.8000000000000005E-2</c:v>
                </c:pt>
                <c:pt idx="605">
                  <c:v>7.0000000000000007E-2</c:v>
                </c:pt>
                <c:pt idx="606">
                  <c:v>8.2000000000000003E-2</c:v>
                </c:pt>
                <c:pt idx="607">
                  <c:v>8.4000000000000005E-2</c:v>
                </c:pt>
                <c:pt idx="608">
                  <c:v>8.4000000000000005E-2</c:v>
                </c:pt>
                <c:pt idx="609">
                  <c:v>8.3000000000000004E-2</c:v>
                </c:pt>
                <c:pt idx="610">
                  <c:v>8.5000000000000006E-2</c:v>
                </c:pt>
                <c:pt idx="611">
                  <c:v>3.4000000000000002E-2</c:v>
                </c:pt>
                <c:pt idx="612">
                  <c:v>3.5000000000000003E-2</c:v>
                </c:pt>
                <c:pt idx="613">
                  <c:v>3.4000000000000002E-2</c:v>
                </c:pt>
                <c:pt idx="614">
                  <c:v>3.6999999999999998E-2</c:v>
                </c:pt>
                <c:pt idx="615">
                  <c:v>3.4000000000000002E-2</c:v>
                </c:pt>
                <c:pt idx="616">
                  <c:v>0.04</c:v>
                </c:pt>
                <c:pt idx="617">
                  <c:v>6.5000000000000002E-2</c:v>
                </c:pt>
                <c:pt idx="618">
                  <c:v>5.7000000000000002E-2</c:v>
                </c:pt>
                <c:pt idx="619">
                  <c:v>5.3999999999999999E-2</c:v>
                </c:pt>
                <c:pt idx="620">
                  <c:v>5.6000000000000001E-2</c:v>
                </c:pt>
                <c:pt idx="621">
                  <c:v>7.1999999999999995E-2</c:v>
                </c:pt>
                <c:pt idx="622">
                  <c:v>7.3999999999999996E-2</c:v>
                </c:pt>
                <c:pt idx="623">
                  <c:v>7.0000000000000007E-2</c:v>
                </c:pt>
                <c:pt idx="624">
                  <c:v>5.2999999999999999E-2</c:v>
                </c:pt>
                <c:pt idx="625">
                  <c:v>5.1999999999999998E-2</c:v>
                </c:pt>
                <c:pt idx="626">
                  <c:v>0.05</c:v>
                </c:pt>
                <c:pt idx="627">
                  <c:v>5.6000000000000001E-2</c:v>
                </c:pt>
                <c:pt idx="628">
                  <c:v>5.8999999999999997E-2</c:v>
                </c:pt>
                <c:pt idx="629">
                  <c:v>6.6000000000000003E-2</c:v>
                </c:pt>
                <c:pt idx="630">
                  <c:v>6.4000000000000001E-2</c:v>
                </c:pt>
                <c:pt idx="631">
                  <c:v>6.5000000000000002E-2</c:v>
                </c:pt>
                <c:pt idx="632">
                  <c:v>6.5000000000000002E-2</c:v>
                </c:pt>
                <c:pt idx="633">
                  <c:v>7.1999999999999995E-2</c:v>
                </c:pt>
                <c:pt idx="634">
                  <c:v>7.4999999999999997E-2</c:v>
                </c:pt>
                <c:pt idx="635">
                  <c:v>0.08</c:v>
                </c:pt>
                <c:pt idx="636">
                  <c:v>8.5999999999999993E-2</c:v>
                </c:pt>
                <c:pt idx="637">
                  <c:v>5.3999999999999999E-2</c:v>
                </c:pt>
                <c:pt idx="638">
                  <c:v>5.2999999999999999E-2</c:v>
                </c:pt>
                <c:pt idx="639">
                  <c:v>5.2999999999999999E-2</c:v>
                </c:pt>
                <c:pt idx="640">
                  <c:v>5.3999999999999999E-2</c:v>
                </c:pt>
                <c:pt idx="641">
                  <c:v>5.6000000000000001E-2</c:v>
                </c:pt>
                <c:pt idx="642">
                  <c:v>5.6000000000000001E-2</c:v>
                </c:pt>
                <c:pt idx="643">
                  <c:v>5.6000000000000001E-2</c:v>
                </c:pt>
                <c:pt idx="644">
                  <c:v>5.6000000000000001E-2</c:v>
                </c:pt>
                <c:pt idx="645">
                  <c:v>5.6000000000000001E-2</c:v>
                </c:pt>
                <c:pt idx="646">
                  <c:v>6.2E-2</c:v>
                </c:pt>
                <c:pt idx="647">
                  <c:v>6.7000000000000004E-2</c:v>
                </c:pt>
                <c:pt idx="648">
                  <c:v>7.0000000000000007E-2</c:v>
                </c:pt>
                <c:pt idx="649">
                  <c:v>7.0000000000000007E-2</c:v>
                </c:pt>
                <c:pt idx="650">
                  <c:v>6.6000000000000003E-2</c:v>
                </c:pt>
                <c:pt idx="651">
                  <c:v>7.1999999999999995E-2</c:v>
                </c:pt>
                <c:pt idx="652">
                  <c:v>7.4999999999999997E-2</c:v>
                </c:pt>
                <c:pt idx="653">
                  <c:v>7.5999999999999998E-2</c:v>
                </c:pt>
                <c:pt idx="654">
                  <c:v>7.9000000000000001E-2</c:v>
                </c:pt>
                <c:pt idx="655">
                  <c:v>9.1999999999999998E-2</c:v>
                </c:pt>
                <c:pt idx="656">
                  <c:v>9.6000000000000002E-2</c:v>
                </c:pt>
                <c:pt idx="657">
                  <c:v>9.4E-2</c:v>
                </c:pt>
                <c:pt idx="658">
                  <c:v>8.7999999999999995E-2</c:v>
                </c:pt>
                <c:pt idx="659">
                  <c:v>9.2999999999999999E-2</c:v>
                </c:pt>
                <c:pt idx="660">
                  <c:v>9.1999999999999998E-2</c:v>
                </c:pt>
                <c:pt idx="661">
                  <c:v>9.2999999999999999E-2</c:v>
                </c:pt>
                <c:pt idx="662">
                  <c:v>0.08</c:v>
                </c:pt>
                <c:pt idx="663">
                  <c:v>5.6000000000000001E-2</c:v>
                </c:pt>
                <c:pt idx="664">
                  <c:v>0.06</c:v>
                </c:pt>
                <c:pt idx="665">
                  <c:v>6.7000000000000004E-2</c:v>
                </c:pt>
                <c:pt idx="666">
                  <c:v>6.7000000000000004E-2</c:v>
                </c:pt>
                <c:pt idx="667">
                  <c:v>6.7000000000000004E-2</c:v>
                </c:pt>
                <c:pt idx="668">
                  <c:v>7.0999999999999994E-2</c:v>
                </c:pt>
                <c:pt idx="669">
                  <c:v>6.4000000000000001E-2</c:v>
                </c:pt>
                <c:pt idx="670">
                  <c:v>0.06</c:v>
                </c:pt>
                <c:pt idx="671">
                  <c:v>6.6000000000000003E-2</c:v>
                </c:pt>
                <c:pt idx="672">
                  <c:v>6.4000000000000001E-2</c:v>
                </c:pt>
                <c:pt idx="673">
                  <c:v>6.0999999999999999E-2</c:v>
                </c:pt>
                <c:pt idx="674">
                  <c:v>6.2E-2</c:v>
                </c:pt>
                <c:pt idx="675">
                  <c:v>6.5000000000000002E-2</c:v>
                </c:pt>
                <c:pt idx="676">
                  <c:v>6.4169519999999994E-2</c:v>
                </c:pt>
                <c:pt idx="677">
                  <c:v>6.4169519999999994E-2</c:v>
                </c:pt>
                <c:pt idx="678">
                  <c:v>6.4169519999999994E-2</c:v>
                </c:pt>
                <c:pt idx="679">
                  <c:v>6.4169519999999994E-2</c:v>
                </c:pt>
                <c:pt idx="680">
                  <c:v>6.4169519999999994E-2</c:v>
                </c:pt>
                <c:pt idx="681">
                  <c:v>6.4169519999999994E-2</c:v>
                </c:pt>
                <c:pt idx="682">
                  <c:v>6.4169519999999994E-2</c:v>
                </c:pt>
                <c:pt idx="683">
                  <c:v>6.4169519999999994E-2</c:v>
                </c:pt>
                <c:pt idx="684">
                  <c:v>6.4169519999999994E-2</c:v>
                </c:pt>
                <c:pt idx="685">
                  <c:v>6.4169519999999994E-2</c:v>
                </c:pt>
                <c:pt idx="686">
                  <c:v>6.4169519999999994E-2</c:v>
                </c:pt>
                <c:pt idx="687">
                  <c:v>6.4169519999999994E-2</c:v>
                </c:pt>
                <c:pt idx="688">
                  <c:v>6.4169519999999994E-2</c:v>
                </c:pt>
                <c:pt idx="689">
                  <c:v>6.4169519999999994E-2</c:v>
                </c:pt>
                <c:pt idx="690">
                  <c:v>6.4169519999999994E-2</c:v>
                </c:pt>
                <c:pt idx="691">
                  <c:v>8.8999999999999996E-2</c:v>
                </c:pt>
                <c:pt idx="692">
                  <c:v>0.1</c:v>
                </c:pt>
                <c:pt idx="693">
                  <c:v>9.8000000000000004E-2</c:v>
                </c:pt>
                <c:pt idx="694">
                  <c:v>9.1999999999999998E-2</c:v>
                </c:pt>
                <c:pt idx="695">
                  <c:v>9.0999999999999998E-2</c:v>
                </c:pt>
                <c:pt idx="696">
                  <c:v>0.1</c:v>
                </c:pt>
                <c:pt idx="697">
                  <c:v>9.7000000000000003E-2</c:v>
                </c:pt>
                <c:pt idx="698">
                  <c:v>8.6999999999999994E-2</c:v>
                </c:pt>
                <c:pt idx="699">
                  <c:v>8.6999999999999994E-2</c:v>
                </c:pt>
                <c:pt idx="700">
                  <c:v>8.4000000000000005E-2</c:v>
                </c:pt>
                <c:pt idx="701">
                  <c:v>8.5999999999999993E-2</c:v>
                </c:pt>
                <c:pt idx="702">
                  <c:v>4.4999999999999998E-2</c:v>
                </c:pt>
                <c:pt idx="703">
                  <c:v>6.3E-2</c:v>
                </c:pt>
                <c:pt idx="704">
                  <c:v>5.8999999999999997E-2</c:v>
                </c:pt>
                <c:pt idx="705">
                  <c:v>5.3999999999999999E-2</c:v>
                </c:pt>
                <c:pt idx="706">
                  <c:v>5.6000000000000001E-2</c:v>
                </c:pt>
                <c:pt idx="707">
                  <c:v>5.5E-2</c:v>
                </c:pt>
                <c:pt idx="708">
                  <c:v>5.2999999999999999E-2</c:v>
                </c:pt>
                <c:pt idx="709">
                  <c:v>4.5999999999999999E-2</c:v>
                </c:pt>
                <c:pt idx="710">
                  <c:v>4.2999999999999997E-2</c:v>
                </c:pt>
                <c:pt idx="711">
                  <c:v>3.7999999999999999E-2</c:v>
                </c:pt>
                <c:pt idx="712">
                  <c:v>4.4999999999999998E-2</c:v>
                </c:pt>
                <c:pt idx="713">
                  <c:v>4.5999999999999999E-2</c:v>
                </c:pt>
                <c:pt idx="714">
                  <c:v>3.6999999999999998E-2</c:v>
                </c:pt>
                <c:pt idx="715">
                  <c:v>5.3999999999999999E-2</c:v>
                </c:pt>
                <c:pt idx="716">
                  <c:v>4.7E-2</c:v>
                </c:pt>
                <c:pt idx="717">
                  <c:v>4.4999999999999998E-2</c:v>
                </c:pt>
                <c:pt idx="718">
                  <c:v>4.4999999999999998E-2</c:v>
                </c:pt>
                <c:pt idx="719">
                  <c:v>6.6000000000000003E-2</c:v>
                </c:pt>
                <c:pt idx="720">
                  <c:v>7.9000000000000001E-2</c:v>
                </c:pt>
                <c:pt idx="721">
                  <c:v>7.9000000000000001E-2</c:v>
                </c:pt>
                <c:pt idx="722">
                  <c:v>6.2E-2</c:v>
                </c:pt>
                <c:pt idx="723">
                  <c:v>5.0999999999999997E-2</c:v>
                </c:pt>
                <c:pt idx="724">
                  <c:v>4.3999999999999997E-2</c:v>
                </c:pt>
                <c:pt idx="725">
                  <c:v>5.8999999999999997E-2</c:v>
                </c:pt>
                <c:pt idx="726">
                  <c:v>5.2999999999999999E-2</c:v>
                </c:pt>
                <c:pt idx="727">
                  <c:v>0.05</c:v>
                </c:pt>
                <c:pt idx="728">
                  <c:v>3.5999999999999997E-2</c:v>
                </c:pt>
                <c:pt idx="729">
                  <c:v>2.8000000000000001E-2</c:v>
                </c:pt>
                <c:pt idx="730">
                  <c:v>0.03</c:v>
                </c:pt>
                <c:pt idx="731">
                  <c:v>3.1E-2</c:v>
                </c:pt>
                <c:pt idx="732">
                  <c:v>0.03</c:v>
                </c:pt>
                <c:pt idx="733">
                  <c:v>3.1E-2</c:v>
                </c:pt>
                <c:pt idx="734">
                  <c:v>3.2000000000000001E-2</c:v>
                </c:pt>
                <c:pt idx="735">
                  <c:v>3.4000000000000002E-2</c:v>
                </c:pt>
                <c:pt idx="736">
                  <c:v>3.5000000000000003E-2</c:v>
                </c:pt>
                <c:pt idx="737">
                  <c:v>3.5000000000000003E-2</c:v>
                </c:pt>
                <c:pt idx="738">
                  <c:v>3.6999999999999998E-2</c:v>
                </c:pt>
                <c:pt idx="739">
                  <c:v>3.6999999999999998E-2</c:v>
                </c:pt>
                <c:pt idx="740">
                  <c:v>3.7999999999999999E-2</c:v>
                </c:pt>
                <c:pt idx="741">
                  <c:v>3.7999999999999999E-2</c:v>
                </c:pt>
                <c:pt idx="742">
                  <c:v>6.7000000000000004E-2</c:v>
                </c:pt>
                <c:pt idx="743">
                  <c:v>6.2E-2</c:v>
                </c:pt>
                <c:pt idx="744">
                  <c:v>7.9000000000000001E-2</c:v>
                </c:pt>
                <c:pt idx="745">
                  <c:v>5.0999999999999997E-2</c:v>
                </c:pt>
                <c:pt idx="746">
                  <c:v>4.3999999999999997E-2</c:v>
                </c:pt>
                <c:pt idx="747">
                  <c:v>4.2999999999999997E-2</c:v>
                </c:pt>
                <c:pt idx="748">
                  <c:v>4.3999999999999997E-2</c:v>
                </c:pt>
                <c:pt idx="749">
                  <c:v>0.05</c:v>
                </c:pt>
                <c:pt idx="750">
                  <c:v>5.1999999999999998E-2</c:v>
                </c:pt>
                <c:pt idx="751">
                  <c:v>4.5999999999999999E-2</c:v>
                </c:pt>
                <c:pt idx="752">
                  <c:v>4.1000000000000002E-2</c:v>
                </c:pt>
                <c:pt idx="753">
                  <c:v>3.6999999999999998E-2</c:v>
                </c:pt>
                <c:pt idx="754">
                  <c:v>2.3E-2</c:v>
                </c:pt>
                <c:pt idx="755">
                  <c:v>0.03</c:v>
                </c:pt>
                <c:pt idx="756">
                  <c:v>3.2000000000000001E-2</c:v>
                </c:pt>
                <c:pt idx="757">
                  <c:v>3.1E-2</c:v>
                </c:pt>
                <c:pt idx="758">
                  <c:v>3.1E-2</c:v>
                </c:pt>
                <c:pt idx="759">
                  <c:v>0.03</c:v>
                </c:pt>
                <c:pt idx="760">
                  <c:v>2.5999999999999999E-2</c:v>
                </c:pt>
                <c:pt idx="761">
                  <c:v>2.1999999999999999E-2</c:v>
                </c:pt>
                <c:pt idx="762">
                  <c:v>2.3E-2</c:v>
                </c:pt>
                <c:pt idx="763">
                  <c:v>2.1999999999999999E-2</c:v>
                </c:pt>
                <c:pt idx="764">
                  <c:v>2.8000000000000001E-2</c:v>
                </c:pt>
                <c:pt idx="765">
                  <c:v>2.7E-2</c:v>
                </c:pt>
                <c:pt idx="766">
                  <c:v>2.1999999999999999E-2</c:v>
                </c:pt>
                <c:pt idx="767">
                  <c:v>5.3999999999999999E-2</c:v>
                </c:pt>
                <c:pt idx="768">
                  <c:v>6.3E-2</c:v>
                </c:pt>
                <c:pt idx="769">
                  <c:v>6.2E-2</c:v>
                </c:pt>
                <c:pt idx="770">
                  <c:v>6.4000000000000001E-2</c:v>
                </c:pt>
                <c:pt idx="771">
                  <c:v>7.2999999999999995E-2</c:v>
                </c:pt>
                <c:pt idx="772">
                  <c:v>7.0999999999999994E-2</c:v>
                </c:pt>
                <c:pt idx="773">
                  <c:v>6.9000000000000006E-2</c:v>
                </c:pt>
                <c:pt idx="774">
                  <c:v>5.3999999999999999E-2</c:v>
                </c:pt>
                <c:pt idx="775">
                  <c:v>4.4999999999999998E-2</c:v>
                </c:pt>
                <c:pt idx="776">
                  <c:v>5.5E-2</c:v>
                </c:pt>
                <c:pt idx="777">
                  <c:v>6.3E-2</c:v>
                </c:pt>
                <c:pt idx="778">
                  <c:v>5.8000000000000003E-2</c:v>
                </c:pt>
                <c:pt idx="779">
                  <c:v>5.6000000000000001E-2</c:v>
                </c:pt>
                <c:pt idx="780">
                  <c:v>5.3999999999999999E-2</c:v>
                </c:pt>
                <c:pt idx="781">
                  <c:v>4.5999999999999999E-2</c:v>
                </c:pt>
                <c:pt idx="782">
                  <c:v>4.5999999999999999E-2</c:v>
                </c:pt>
                <c:pt idx="783">
                  <c:v>4.8000000000000001E-2</c:v>
                </c:pt>
                <c:pt idx="784">
                  <c:v>4.8000000000000001E-2</c:v>
                </c:pt>
                <c:pt idx="785">
                  <c:v>4.7E-2</c:v>
                </c:pt>
                <c:pt idx="786">
                  <c:v>4.7E-2</c:v>
                </c:pt>
                <c:pt idx="787">
                  <c:v>4.5999999999999999E-2</c:v>
                </c:pt>
                <c:pt idx="788">
                  <c:v>4.3999999999999997E-2</c:v>
                </c:pt>
                <c:pt idx="789">
                  <c:v>4.5999999999999999E-2</c:v>
                </c:pt>
                <c:pt idx="790">
                  <c:v>5.0999999999999997E-2</c:v>
                </c:pt>
                <c:pt idx="791">
                  <c:v>0.05</c:v>
                </c:pt>
                <c:pt idx="792">
                  <c:v>5.0999999999999997E-2</c:v>
                </c:pt>
                <c:pt idx="793">
                  <c:v>6.9000000000000006E-2</c:v>
                </c:pt>
                <c:pt idx="794">
                  <c:v>7.8E-2</c:v>
                </c:pt>
                <c:pt idx="795">
                  <c:v>8.6999999999999994E-2</c:v>
                </c:pt>
                <c:pt idx="796">
                  <c:v>8.5000000000000006E-2</c:v>
                </c:pt>
                <c:pt idx="797">
                  <c:v>8.5000000000000006E-2</c:v>
                </c:pt>
                <c:pt idx="798">
                  <c:v>8.5999999999999993E-2</c:v>
                </c:pt>
                <c:pt idx="799">
                  <c:v>8.4000000000000005E-2</c:v>
                </c:pt>
                <c:pt idx="800">
                  <c:v>8.2000000000000003E-2</c:v>
                </c:pt>
                <c:pt idx="801">
                  <c:v>0.09</c:v>
                </c:pt>
                <c:pt idx="802">
                  <c:v>0.10199999999999999</c:v>
                </c:pt>
                <c:pt idx="803">
                  <c:v>0.10100000000000001</c:v>
                </c:pt>
                <c:pt idx="804">
                  <c:v>9.4E-2</c:v>
                </c:pt>
                <c:pt idx="805">
                  <c:v>9.1999999999999998E-2</c:v>
                </c:pt>
                <c:pt idx="806">
                  <c:v>6.4169519999999994E-2</c:v>
                </c:pt>
                <c:pt idx="807">
                  <c:v>6.4169519999999994E-2</c:v>
                </c:pt>
                <c:pt idx="808">
                  <c:v>6.4169519999999994E-2</c:v>
                </c:pt>
                <c:pt idx="809">
                  <c:v>6.4169519999999994E-2</c:v>
                </c:pt>
                <c:pt idx="810">
                  <c:v>6.4169519999999994E-2</c:v>
                </c:pt>
                <c:pt idx="811">
                  <c:v>6.4169519999999994E-2</c:v>
                </c:pt>
                <c:pt idx="812">
                  <c:v>6.4169519999999994E-2</c:v>
                </c:pt>
                <c:pt idx="813">
                  <c:v>6.4169519999999994E-2</c:v>
                </c:pt>
                <c:pt idx="814">
                  <c:v>6.4169519999999994E-2</c:v>
                </c:pt>
                <c:pt idx="815">
                  <c:v>6.4169519999999994E-2</c:v>
                </c:pt>
                <c:pt idx="816">
                  <c:v>6.4169519999999994E-2</c:v>
                </c:pt>
                <c:pt idx="817">
                  <c:v>6.4169519999999994E-2</c:v>
                </c:pt>
                <c:pt idx="818">
                  <c:v>6.4169519999999994E-2</c:v>
                </c:pt>
                <c:pt idx="819">
                  <c:v>4.2999999999999997E-2</c:v>
                </c:pt>
                <c:pt idx="820">
                  <c:v>4.4999999999999998E-2</c:v>
                </c:pt>
                <c:pt idx="821">
                  <c:v>4.3999999999999997E-2</c:v>
                </c:pt>
                <c:pt idx="822">
                  <c:v>4.2999999999999997E-2</c:v>
                </c:pt>
                <c:pt idx="823">
                  <c:v>4.4999999999999998E-2</c:v>
                </c:pt>
                <c:pt idx="824">
                  <c:v>4.2000000000000003E-2</c:v>
                </c:pt>
                <c:pt idx="825">
                  <c:v>0.04</c:v>
                </c:pt>
                <c:pt idx="826">
                  <c:v>3.9E-2</c:v>
                </c:pt>
                <c:pt idx="827">
                  <c:v>3.9E-2</c:v>
                </c:pt>
                <c:pt idx="828">
                  <c:v>3.9E-2</c:v>
                </c:pt>
                <c:pt idx="829">
                  <c:v>3.6999999999999998E-2</c:v>
                </c:pt>
                <c:pt idx="830">
                  <c:v>3.9E-2</c:v>
                </c:pt>
                <c:pt idx="831">
                  <c:v>0.04</c:v>
                </c:pt>
                <c:pt idx="832">
                  <c:v>0.02</c:v>
                </c:pt>
                <c:pt idx="833">
                  <c:v>2.1999999999999999E-2</c:v>
                </c:pt>
                <c:pt idx="834">
                  <c:v>2.1999999999999999E-2</c:v>
                </c:pt>
                <c:pt idx="835">
                  <c:v>2.5000000000000001E-2</c:v>
                </c:pt>
                <c:pt idx="836">
                  <c:v>2.4E-2</c:v>
                </c:pt>
                <c:pt idx="837">
                  <c:v>2.8000000000000001E-2</c:v>
                </c:pt>
                <c:pt idx="838">
                  <c:v>2.9000000000000001E-2</c:v>
                </c:pt>
                <c:pt idx="839">
                  <c:v>3.1E-2</c:v>
                </c:pt>
                <c:pt idx="840">
                  <c:v>2.8000000000000001E-2</c:v>
                </c:pt>
                <c:pt idx="841">
                  <c:v>2.8000000000000001E-2</c:v>
                </c:pt>
                <c:pt idx="842">
                  <c:v>2.9000000000000001E-2</c:v>
                </c:pt>
                <c:pt idx="843">
                  <c:v>2.9000000000000001E-2</c:v>
                </c:pt>
                <c:pt idx="844">
                  <c:v>0.03</c:v>
                </c:pt>
                <c:pt idx="845">
                  <c:v>7.5999999999999998E-2</c:v>
                </c:pt>
                <c:pt idx="846">
                  <c:v>7.8E-2</c:v>
                </c:pt>
                <c:pt idx="847">
                  <c:v>7.9000000000000001E-2</c:v>
                </c:pt>
                <c:pt idx="848">
                  <c:v>0.08</c:v>
                </c:pt>
                <c:pt idx="849">
                  <c:v>0.08</c:v>
                </c:pt>
                <c:pt idx="850">
                  <c:v>8.2000000000000003E-2</c:v>
                </c:pt>
                <c:pt idx="851">
                  <c:v>8.2000000000000003E-2</c:v>
                </c:pt>
                <c:pt idx="852">
                  <c:v>8.2000000000000003E-2</c:v>
                </c:pt>
                <c:pt idx="853">
                  <c:v>8.5999999999999993E-2</c:v>
                </c:pt>
                <c:pt idx="854">
                  <c:v>9.5000000000000001E-2</c:v>
                </c:pt>
                <c:pt idx="855">
                  <c:v>9.6000000000000002E-2</c:v>
                </c:pt>
                <c:pt idx="856">
                  <c:v>0.1</c:v>
                </c:pt>
                <c:pt idx="857">
                  <c:v>0.10100000000000001</c:v>
                </c:pt>
                <c:pt idx="858">
                  <c:v>4.2000000000000003E-2</c:v>
                </c:pt>
                <c:pt idx="859">
                  <c:v>3.5000000000000003E-2</c:v>
                </c:pt>
                <c:pt idx="860">
                  <c:v>3.5999999999999997E-2</c:v>
                </c:pt>
                <c:pt idx="861">
                  <c:v>3.6999999999999998E-2</c:v>
                </c:pt>
                <c:pt idx="862">
                  <c:v>0.04</c:v>
                </c:pt>
                <c:pt idx="863">
                  <c:v>4.1000000000000002E-2</c:v>
                </c:pt>
                <c:pt idx="864">
                  <c:v>3.9E-2</c:v>
                </c:pt>
                <c:pt idx="865">
                  <c:v>3.4000000000000002E-2</c:v>
                </c:pt>
                <c:pt idx="866">
                  <c:v>3.9E-2</c:v>
                </c:pt>
                <c:pt idx="867">
                  <c:v>4.4999999999999998E-2</c:v>
                </c:pt>
                <c:pt idx="868">
                  <c:v>4.2999999999999997E-2</c:v>
                </c:pt>
                <c:pt idx="869">
                  <c:v>3.9E-2</c:v>
                </c:pt>
                <c:pt idx="870">
                  <c:v>4.2000000000000003E-2</c:v>
                </c:pt>
                <c:pt idx="871">
                  <c:v>4.7E-2</c:v>
                </c:pt>
                <c:pt idx="872">
                  <c:v>4.8000000000000001E-2</c:v>
                </c:pt>
                <c:pt idx="873">
                  <c:v>5.3999999999999999E-2</c:v>
                </c:pt>
                <c:pt idx="874">
                  <c:v>5.3999999999999999E-2</c:v>
                </c:pt>
                <c:pt idx="875">
                  <c:v>5.6000000000000001E-2</c:v>
                </c:pt>
                <c:pt idx="876">
                  <c:v>5.8000000000000003E-2</c:v>
                </c:pt>
                <c:pt idx="877">
                  <c:v>6.7000000000000004E-2</c:v>
                </c:pt>
                <c:pt idx="878">
                  <c:v>6.9000000000000006E-2</c:v>
                </c:pt>
                <c:pt idx="879">
                  <c:v>6.0999999999999999E-2</c:v>
                </c:pt>
                <c:pt idx="880">
                  <c:v>6.8000000000000005E-2</c:v>
                </c:pt>
                <c:pt idx="881">
                  <c:v>6.7000000000000004E-2</c:v>
                </c:pt>
                <c:pt idx="882">
                  <c:v>6.2E-2</c:v>
                </c:pt>
                <c:pt idx="883">
                  <c:v>7.0999999999999994E-2</c:v>
                </c:pt>
                <c:pt idx="884">
                  <c:v>3.3000000000000002E-2</c:v>
                </c:pt>
                <c:pt idx="885">
                  <c:v>4.1000000000000002E-2</c:v>
                </c:pt>
                <c:pt idx="886">
                  <c:v>0.04</c:v>
                </c:pt>
                <c:pt idx="887">
                  <c:v>4.9000000000000002E-2</c:v>
                </c:pt>
                <c:pt idx="888">
                  <c:v>4.5999999999999999E-2</c:v>
                </c:pt>
                <c:pt idx="889">
                  <c:v>4.2999999999999997E-2</c:v>
                </c:pt>
                <c:pt idx="890">
                  <c:v>4.2999999999999997E-2</c:v>
                </c:pt>
                <c:pt idx="891">
                  <c:v>4.2000000000000003E-2</c:v>
                </c:pt>
                <c:pt idx="892">
                  <c:v>4.1000000000000002E-2</c:v>
                </c:pt>
                <c:pt idx="893">
                  <c:v>3.5999999999999997E-2</c:v>
                </c:pt>
                <c:pt idx="894">
                  <c:v>2.5999999999999999E-2</c:v>
                </c:pt>
                <c:pt idx="895">
                  <c:v>2.8000000000000001E-2</c:v>
                </c:pt>
                <c:pt idx="896">
                  <c:v>2.9000000000000001E-2</c:v>
                </c:pt>
                <c:pt idx="897">
                  <c:v>6.4169519999999994E-2</c:v>
                </c:pt>
                <c:pt idx="898">
                  <c:v>6.4169519999999994E-2</c:v>
                </c:pt>
                <c:pt idx="899">
                  <c:v>6.4169519999999994E-2</c:v>
                </c:pt>
                <c:pt idx="900">
                  <c:v>6.4169519999999994E-2</c:v>
                </c:pt>
                <c:pt idx="901">
                  <c:v>6.4169519999999994E-2</c:v>
                </c:pt>
                <c:pt idx="902">
                  <c:v>6.4169519999999994E-2</c:v>
                </c:pt>
                <c:pt idx="903">
                  <c:v>6.4169519999999994E-2</c:v>
                </c:pt>
                <c:pt idx="904">
                  <c:v>6.4169519999999994E-2</c:v>
                </c:pt>
                <c:pt idx="905">
                  <c:v>6.4169519999999994E-2</c:v>
                </c:pt>
                <c:pt idx="906">
                  <c:v>6.4169519999999994E-2</c:v>
                </c:pt>
                <c:pt idx="907">
                  <c:v>6.4169519999999994E-2</c:v>
                </c:pt>
                <c:pt idx="908">
                  <c:v>6.4169519999999994E-2</c:v>
                </c:pt>
                <c:pt idx="909">
                  <c:v>6.4169519999999994E-2</c:v>
                </c:pt>
                <c:pt idx="910">
                  <c:v>0.03</c:v>
                </c:pt>
                <c:pt idx="911">
                  <c:v>3.3000000000000002E-2</c:v>
                </c:pt>
                <c:pt idx="912">
                  <c:v>3.3000000000000002E-2</c:v>
                </c:pt>
                <c:pt idx="913">
                  <c:v>3.9E-2</c:v>
                </c:pt>
                <c:pt idx="914">
                  <c:v>3.6999999999999998E-2</c:v>
                </c:pt>
                <c:pt idx="915">
                  <c:v>3.2000000000000001E-2</c:v>
                </c:pt>
                <c:pt idx="916">
                  <c:v>3.5999999999999997E-2</c:v>
                </c:pt>
                <c:pt idx="917">
                  <c:v>3.5000000000000003E-2</c:v>
                </c:pt>
                <c:pt idx="918">
                  <c:v>3.4000000000000002E-2</c:v>
                </c:pt>
                <c:pt idx="919">
                  <c:v>3.9E-2</c:v>
                </c:pt>
                <c:pt idx="920">
                  <c:v>0.04</c:v>
                </c:pt>
                <c:pt idx="921">
                  <c:v>3.7999999999999999E-2</c:v>
                </c:pt>
                <c:pt idx="922">
                  <c:v>3.9E-2</c:v>
                </c:pt>
                <c:pt idx="923">
                  <c:v>7.0999999999999994E-2</c:v>
                </c:pt>
                <c:pt idx="924">
                  <c:v>5.2999999999999999E-2</c:v>
                </c:pt>
                <c:pt idx="925">
                  <c:v>5.1999999999999998E-2</c:v>
                </c:pt>
                <c:pt idx="926">
                  <c:v>0.06</c:v>
                </c:pt>
                <c:pt idx="927">
                  <c:v>5.8999999999999997E-2</c:v>
                </c:pt>
                <c:pt idx="928">
                  <c:v>7.0000000000000007E-2</c:v>
                </c:pt>
                <c:pt idx="929">
                  <c:v>6.7000000000000004E-2</c:v>
                </c:pt>
                <c:pt idx="930">
                  <c:v>6.3E-2</c:v>
                </c:pt>
                <c:pt idx="931">
                  <c:v>7.9000000000000001E-2</c:v>
                </c:pt>
                <c:pt idx="932">
                  <c:v>7.5999999999999998E-2</c:v>
                </c:pt>
                <c:pt idx="933">
                  <c:v>5.8000000000000003E-2</c:v>
                </c:pt>
                <c:pt idx="934">
                  <c:v>8.1000000000000003E-2</c:v>
                </c:pt>
                <c:pt idx="935">
                  <c:v>8.5000000000000006E-2</c:v>
                </c:pt>
                <c:pt idx="936">
                  <c:v>4.7E-2</c:v>
                </c:pt>
                <c:pt idx="937">
                  <c:v>4.5999999999999999E-2</c:v>
                </c:pt>
                <c:pt idx="938">
                  <c:v>4.8000000000000001E-2</c:v>
                </c:pt>
                <c:pt idx="939">
                  <c:v>7.3999999999999996E-2</c:v>
                </c:pt>
                <c:pt idx="940">
                  <c:v>7.0000000000000007E-2</c:v>
                </c:pt>
                <c:pt idx="941">
                  <c:v>0.06</c:v>
                </c:pt>
                <c:pt idx="942">
                  <c:v>5.3999999999999999E-2</c:v>
                </c:pt>
                <c:pt idx="943">
                  <c:v>5.7000000000000002E-2</c:v>
                </c:pt>
                <c:pt idx="944">
                  <c:v>6.4000000000000001E-2</c:v>
                </c:pt>
                <c:pt idx="945">
                  <c:v>6.4000000000000001E-2</c:v>
                </c:pt>
                <c:pt idx="946">
                  <c:v>6.3E-2</c:v>
                </c:pt>
                <c:pt idx="947">
                  <c:v>0.06</c:v>
                </c:pt>
                <c:pt idx="948">
                  <c:v>6.3E-2</c:v>
                </c:pt>
                <c:pt idx="949">
                  <c:v>2.1000000000000001E-2</c:v>
                </c:pt>
                <c:pt idx="950">
                  <c:v>2.1000000000000001E-2</c:v>
                </c:pt>
                <c:pt idx="951">
                  <c:v>2.4E-2</c:v>
                </c:pt>
                <c:pt idx="952">
                  <c:v>2.3E-2</c:v>
                </c:pt>
                <c:pt idx="953">
                  <c:v>2.3E-2</c:v>
                </c:pt>
                <c:pt idx="954">
                  <c:v>2.1000000000000001E-2</c:v>
                </c:pt>
                <c:pt idx="955">
                  <c:v>0.02</c:v>
                </c:pt>
                <c:pt idx="956">
                  <c:v>1.9E-2</c:v>
                </c:pt>
                <c:pt idx="957">
                  <c:v>0.02</c:v>
                </c:pt>
                <c:pt idx="958">
                  <c:v>2.1000000000000001E-2</c:v>
                </c:pt>
                <c:pt idx="959">
                  <c:v>1.9E-2</c:v>
                </c:pt>
                <c:pt idx="960">
                  <c:v>1.7999999999999999E-2</c:v>
                </c:pt>
                <c:pt idx="961">
                  <c:v>1.7999999999999999E-2</c:v>
                </c:pt>
                <c:pt idx="962">
                  <c:v>0.05</c:v>
                </c:pt>
                <c:pt idx="963">
                  <c:v>5.2999999999999999E-2</c:v>
                </c:pt>
                <c:pt idx="964">
                  <c:v>5.6000000000000001E-2</c:v>
                </c:pt>
                <c:pt idx="965">
                  <c:v>5.3999999999999999E-2</c:v>
                </c:pt>
                <c:pt idx="966">
                  <c:v>5.8000000000000003E-2</c:v>
                </c:pt>
                <c:pt idx="967">
                  <c:v>5.7000000000000002E-2</c:v>
                </c:pt>
                <c:pt idx="968">
                  <c:v>5.6000000000000001E-2</c:v>
                </c:pt>
                <c:pt idx="969">
                  <c:v>5.5E-2</c:v>
                </c:pt>
                <c:pt idx="970">
                  <c:v>6.0999999999999999E-2</c:v>
                </c:pt>
                <c:pt idx="971">
                  <c:v>0.06</c:v>
                </c:pt>
                <c:pt idx="972">
                  <c:v>5.8999999999999997E-2</c:v>
                </c:pt>
                <c:pt idx="973">
                  <c:v>6.0999999999999999E-2</c:v>
                </c:pt>
                <c:pt idx="974">
                  <c:v>5.5E-2</c:v>
                </c:pt>
                <c:pt idx="975">
                  <c:v>6.4169519999999994E-2</c:v>
                </c:pt>
                <c:pt idx="976">
                  <c:v>6.4169519999999994E-2</c:v>
                </c:pt>
                <c:pt idx="977">
                  <c:v>6.4169519999999994E-2</c:v>
                </c:pt>
                <c:pt idx="978">
                  <c:v>6.4169519999999994E-2</c:v>
                </c:pt>
                <c:pt idx="979">
                  <c:v>6.4169519999999994E-2</c:v>
                </c:pt>
                <c:pt idx="980">
                  <c:v>6.4169519999999994E-2</c:v>
                </c:pt>
                <c:pt idx="981">
                  <c:v>6.4169519999999994E-2</c:v>
                </c:pt>
                <c:pt idx="982">
                  <c:v>6.4169519999999994E-2</c:v>
                </c:pt>
                <c:pt idx="983">
                  <c:v>6.4169519999999994E-2</c:v>
                </c:pt>
                <c:pt idx="984">
                  <c:v>6.4169519999999994E-2</c:v>
                </c:pt>
                <c:pt idx="985">
                  <c:v>6.4169519999999994E-2</c:v>
                </c:pt>
                <c:pt idx="986">
                  <c:v>6.4169519999999994E-2</c:v>
                </c:pt>
                <c:pt idx="987">
                  <c:v>6.4169519999999994E-2</c:v>
                </c:pt>
                <c:pt idx="988">
                  <c:v>0.03</c:v>
                </c:pt>
                <c:pt idx="989">
                  <c:v>2.8000000000000001E-2</c:v>
                </c:pt>
                <c:pt idx="990">
                  <c:v>0.03</c:v>
                </c:pt>
                <c:pt idx="991">
                  <c:v>2.9000000000000001E-2</c:v>
                </c:pt>
                <c:pt idx="992">
                  <c:v>2.8000000000000001E-2</c:v>
                </c:pt>
                <c:pt idx="993">
                  <c:v>3.2000000000000001E-2</c:v>
                </c:pt>
                <c:pt idx="994">
                  <c:v>3.6999999999999998E-2</c:v>
                </c:pt>
                <c:pt idx="995">
                  <c:v>3.5000000000000003E-2</c:v>
                </c:pt>
                <c:pt idx="996">
                  <c:v>3.3000000000000002E-2</c:v>
                </c:pt>
                <c:pt idx="997">
                  <c:v>0.03</c:v>
                </c:pt>
                <c:pt idx="998">
                  <c:v>0.03</c:v>
                </c:pt>
                <c:pt idx="999">
                  <c:v>0.03</c:v>
                </c:pt>
                <c:pt idx="1000">
                  <c:v>3.1E-2</c:v>
                </c:pt>
                <c:pt idx="1001">
                  <c:v>3.2000000000000001E-2</c:v>
                </c:pt>
                <c:pt idx="1002">
                  <c:v>0.03</c:v>
                </c:pt>
                <c:pt idx="1003">
                  <c:v>2.8000000000000001E-2</c:v>
                </c:pt>
                <c:pt idx="1004">
                  <c:v>3.2000000000000001E-2</c:v>
                </c:pt>
                <c:pt idx="1005">
                  <c:v>3.2000000000000001E-2</c:v>
                </c:pt>
                <c:pt idx="1006">
                  <c:v>3.9E-2</c:v>
                </c:pt>
                <c:pt idx="1007">
                  <c:v>0.04</c:v>
                </c:pt>
                <c:pt idx="1008">
                  <c:v>3.9E-2</c:v>
                </c:pt>
                <c:pt idx="1009">
                  <c:v>3.7999999999999999E-2</c:v>
                </c:pt>
                <c:pt idx="1010">
                  <c:v>4.2999999999999997E-2</c:v>
                </c:pt>
                <c:pt idx="1011">
                  <c:v>4.2000000000000003E-2</c:v>
                </c:pt>
                <c:pt idx="1012">
                  <c:v>4.3999999999999997E-2</c:v>
                </c:pt>
                <c:pt idx="1013">
                  <c:v>4.5999999999999999E-2</c:v>
                </c:pt>
                <c:pt idx="1014">
                  <c:v>2.7E-2</c:v>
                </c:pt>
                <c:pt idx="1015">
                  <c:v>2.4E-2</c:v>
                </c:pt>
                <c:pt idx="1016">
                  <c:v>2.9000000000000001E-2</c:v>
                </c:pt>
                <c:pt idx="1017">
                  <c:v>3.5999999999999997E-2</c:v>
                </c:pt>
                <c:pt idx="1018">
                  <c:v>3.2000000000000001E-2</c:v>
                </c:pt>
                <c:pt idx="1019">
                  <c:v>3.7999999999999999E-2</c:v>
                </c:pt>
                <c:pt idx="1020">
                  <c:v>3.6999999999999998E-2</c:v>
                </c:pt>
                <c:pt idx="1021">
                  <c:v>3.5000000000000003E-2</c:v>
                </c:pt>
                <c:pt idx="1022">
                  <c:v>0.04</c:v>
                </c:pt>
                <c:pt idx="1023">
                  <c:v>4.4999999999999998E-2</c:v>
                </c:pt>
                <c:pt idx="1024">
                  <c:v>4.1000000000000002E-2</c:v>
                </c:pt>
                <c:pt idx="1025">
                  <c:v>4.2000000000000003E-2</c:v>
                </c:pt>
                <c:pt idx="1026">
                  <c:v>4.7E-2</c:v>
                </c:pt>
                <c:pt idx="1027">
                  <c:v>4.2999999999999997E-2</c:v>
                </c:pt>
                <c:pt idx="1028">
                  <c:v>0.05</c:v>
                </c:pt>
                <c:pt idx="1029">
                  <c:v>4.8000000000000001E-2</c:v>
                </c:pt>
                <c:pt idx="1030">
                  <c:v>5.1999999999999998E-2</c:v>
                </c:pt>
                <c:pt idx="1031">
                  <c:v>5.1999999999999998E-2</c:v>
                </c:pt>
                <c:pt idx="1032">
                  <c:v>5.6000000000000001E-2</c:v>
                </c:pt>
                <c:pt idx="1033">
                  <c:v>6.0999999999999999E-2</c:v>
                </c:pt>
                <c:pt idx="1034">
                  <c:v>6.4000000000000001E-2</c:v>
                </c:pt>
                <c:pt idx="1035">
                  <c:v>6.6000000000000003E-2</c:v>
                </c:pt>
                <c:pt idx="1036">
                  <c:v>7.0999999999999994E-2</c:v>
                </c:pt>
                <c:pt idx="1037">
                  <c:v>7.2999999999999995E-2</c:v>
                </c:pt>
                <c:pt idx="1038">
                  <c:v>7.3999999999999996E-2</c:v>
                </c:pt>
                <c:pt idx="1039">
                  <c:v>7.4999999999999997E-2</c:v>
                </c:pt>
                <c:pt idx="1040">
                  <c:v>3.6999999999999998E-2</c:v>
                </c:pt>
                <c:pt idx="1041">
                  <c:v>3.6999999999999998E-2</c:v>
                </c:pt>
                <c:pt idx="1042">
                  <c:v>3.9E-2</c:v>
                </c:pt>
                <c:pt idx="1043">
                  <c:v>3.9E-2</c:v>
                </c:pt>
                <c:pt idx="1044">
                  <c:v>4.2000000000000003E-2</c:v>
                </c:pt>
                <c:pt idx="1045">
                  <c:v>0.04</c:v>
                </c:pt>
                <c:pt idx="1046">
                  <c:v>0.04</c:v>
                </c:pt>
                <c:pt idx="1047">
                  <c:v>3.6999999999999998E-2</c:v>
                </c:pt>
                <c:pt idx="1048">
                  <c:v>3.4000000000000002E-2</c:v>
                </c:pt>
                <c:pt idx="1049">
                  <c:v>3.3000000000000002E-2</c:v>
                </c:pt>
                <c:pt idx="1050">
                  <c:v>3.4000000000000002E-2</c:v>
                </c:pt>
                <c:pt idx="1051">
                  <c:v>3.3000000000000002E-2</c:v>
                </c:pt>
                <c:pt idx="1052">
                  <c:v>3.1E-2</c:v>
                </c:pt>
                <c:pt idx="1053">
                  <c:v>4.5999999999999999E-2</c:v>
                </c:pt>
                <c:pt idx="1054">
                  <c:v>4.5999999999999999E-2</c:v>
                </c:pt>
                <c:pt idx="1055">
                  <c:v>4.4999999999999998E-2</c:v>
                </c:pt>
                <c:pt idx="1056">
                  <c:v>4.4999999999999998E-2</c:v>
                </c:pt>
                <c:pt idx="1057">
                  <c:v>4.2999999999999997E-2</c:v>
                </c:pt>
                <c:pt idx="1058">
                  <c:v>4.8000000000000001E-2</c:v>
                </c:pt>
                <c:pt idx="1059">
                  <c:v>4.8000000000000001E-2</c:v>
                </c:pt>
                <c:pt idx="1060">
                  <c:v>5.2999999999999999E-2</c:v>
                </c:pt>
                <c:pt idx="1061">
                  <c:v>5.6000000000000001E-2</c:v>
                </c:pt>
                <c:pt idx="1062">
                  <c:v>5.8999999999999997E-2</c:v>
                </c:pt>
                <c:pt idx="1063">
                  <c:v>0.06</c:v>
                </c:pt>
                <c:pt idx="1064">
                  <c:v>5.8000000000000003E-2</c:v>
                </c:pt>
                <c:pt idx="1065">
                  <c:v>5.8000000000000003E-2</c:v>
                </c:pt>
                <c:pt idx="1066">
                  <c:v>3.4000000000000002E-2</c:v>
                </c:pt>
                <c:pt idx="1067">
                  <c:v>3.3000000000000002E-2</c:v>
                </c:pt>
                <c:pt idx="1068">
                  <c:v>3.6999999999999998E-2</c:v>
                </c:pt>
                <c:pt idx="1069">
                  <c:v>3.5999999999999997E-2</c:v>
                </c:pt>
                <c:pt idx="1070">
                  <c:v>3.5000000000000003E-2</c:v>
                </c:pt>
                <c:pt idx="1071">
                  <c:v>3.5000000000000003E-2</c:v>
                </c:pt>
                <c:pt idx="1072">
                  <c:v>3.5000000000000003E-2</c:v>
                </c:pt>
                <c:pt idx="1073">
                  <c:v>3.5999999999999997E-2</c:v>
                </c:pt>
                <c:pt idx="1074">
                  <c:v>3.9E-2</c:v>
                </c:pt>
                <c:pt idx="1075">
                  <c:v>4.1000000000000002E-2</c:v>
                </c:pt>
                <c:pt idx="1076">
                  <c:v>3.7999999999999999E-2</c:v>
                </c:pt>
                <c:pt idx="1077">
                  <c:v>4.1000000000000002E-2</c:v>
                </c:pt>
                <c:pt idx="1078">
                  <c:v>3.9E-2</c:v>
                </c:pt>
                <c:pt idx="1079">
                  <c:v>5.0999999999999997E-2</c:v>
                </c:pt>
                <c:pt idx="1080">
                  <c:v>6.2E-2</c:v>
                </c:pt>
                <c:pt idx="1081">
                  <c:v>6.0999999999999999E-2</c:v>
                </c:pt>
                <c:pt idx="1082">
                  <c:v>7.4999999999999997E-2</c:v>
                </c:pt>
                <c:pt idx="1083">
                  <c:v>8.5999999999999993E-2</c:v>
                </c:pt>
                <c:pt idx="1084">
                  <c:v>7.2999999999999995E-2</c:v>
                </c:pt>
                <c:pt idx="1085">
                  <c:v>0.106</c:v>
                </c:pt>
                <c:pt idx="1086">
                  <c:v>0.08</c:v>
                </c:pt>
                <c:pt idx="1087">
                  <c:v>8.5999999999999993E-2</c:v>
                </c:pt>
                <c:pt idx="1088">
                  <c:v>6.8000000000000005E-2</c:v>
                </c:pt>
                <c:pt idx="1089">
                  <c:v>5.6000000000000001E-2</c:v>
                </c:pt>
                <c:pt idx="1090">
                  <c:v>4.5999999999999999E-2</c:v>
                </c:pt>
                <c:pt idx="1091">
                  <c:v>4.2999999999999997E-2</c:v>
                </c:pt>
                <c:pt idx="1092">
                  <c:v>3.9E-2</c:v>
                </c:pt>
                <c:pt idx="1093">
                  <c:v>3.7999999999999999E-2</c:v>
                </c:pt>
                <c:pt idx="1094">
                  <c:v>3.3000000000000002E-2</c:v>
                </c:pt>
                <c:pt idx="1095">
                  <c:v>3.7999999999999999E-2</c:v>
                </c:pt>
                <c:pt idx="1096">
                  <c:v>3.6999999999999998E-2</c:v>
                </c:pt>
                <c:pt idx="1097">
                  <c:v>0.03</c:v>
                </c:pt>
                <c:pt idx="1098">
                  <c:v>2.1999999999999999E-2</c:v>
                </c:pt>
                <c:pt idx="1099">
                  <c:v>2.1000000000000001E-2</c:v>
                </c:pt>
                <c:pt idx="1100">
                  <c:v>1.9E-2</c:v>
                </c:pt>
                <c:pt idx="1101">
                  <c:v>2.1000000000000001E-2</c:v>
                </c:pt>
                <c:pt idx="1102">
                  <c:v>2.1000000000000001E-2</c:v>
                </c:pt>
                <c:pt idx="1103">
                  <c:v>2.1000000000000001E-2</c:v>
                </c:pt>
                <c:pt idx="1104">
                  <c:v>0.02</c:v>
                </c:pt>
                <c:pt idx="1105">
                  <c:v>5.2999999999999999E-2</c:v>
                </c:pt>
                <c:pt idx="1106">
                  <c:v>5.2999999999999999E-2</c:v>
                </c:pt>
                <c:pt idx="1107">
                  <c:v>5.3999999999999999E-2</c:v>
                </c:pt>
                <c:pt idx="1108">
                  <c:v>5.1999999999999998E-2</c:v>
                </c:pt>
                <c:pt idx="1109">
                  <c:v>5.0999999999999997E-2</c:v>
                </c:pt>
                <c:pt idx="1110">
                  <c:v>5.0999999999999997E-2</c:v>
                </c:pt>
                <c:pt idx="1111">
                  <c:v>5.5E-2</c:v>
                </c:pt>
                <c:pt idx="1112">
                  <c:v>5.3999999999999999E-2</c:v>
                </c:pt>
                <c:pt idx="1113">
                  <c:v>5.1999999999999998E-2</c:v>
                </c:pt>
                <c:pt idx="1114">
                  <c:v>5.3999999999999999E-2</c:v>
                </c:pt>
                <c:pt idx="1115">
                  <c:v>5.3999999999999999E-2</c:v>
                </c:pt>
                <c:pt idx="1116">
                  <c:v>5.6000000000000001E-2</c:v>
                </c:pt>
                <c:pt idx="1117">
                  <c:v>5.8999999999999997E-2</c:v>
                </c:pt>
                <c:pt idx="1118">
                  <c:v>5.2999999999999999E-2</c:v>
                </c:pt>
                <c:pt idx="1119">
                  <c:v>5.6000000000000001E-2</c:v>
                </c:pt>
                <c:pt idx="1120">
                  <c:v>5.0999999999999997E-2</c:v>
                </c:pt>
                <c:pt idx="1121">
                  <c:v>5.1999999999999998E-2</c:v>
                </c:pt>
                <c:pt idx="1122">
                  <c:v>5.5E-2</c:v>
                </c:pt>
                <c:pt idx="1123">
                  <c:v>5.8999999999999997E-2</c:v>
                </c:pt>
                <c:pt idx="1124">
                  <c:v>6.5000000000000002E-2</c:v>
                </c:pt>
                <c:pt idx="1125">
                  <c:v>7.0999999999999994E-2</c:v>
                </c:pt>
                <c:pt idx="1126">
                  <c:v>0.06</c:v>
                </c:pt>
                <c:pt idx="1127">
                  <c:v>6.5000000000000002E-2</c:v>
                </c:pt>
                <c:pt idx="1128">
                  <c:v>6.9000000000000006E-2</c:v>
                </c:pt>
                <c:pt idx="1129">
                  <c:v>6.8000000000000005E-2</c:v>
                </c:pt>
                <c:pt idx="1130">
                  <c:v>6.6000000000000003E-2</c:v>
                </c:pt>
                <c:pt idx="1131">
                  <c:v>6.4000000000000001E-2</c:v>
                </c:pt>
                <c:pt idx="1132">
                  <c:v>0.06</c:v>
                </c:pt>
                <c:pt idx="1133">
                  <c:v>6.5000000000000002E-2</c:v>
                </c:pt>
                <c:pt idx="1134">
                  <c:v>6.2E-2</c:v>
                </c:pt>
                <c:pt idx="1135">
                  <c:v>6.5000000000000002E-2</c:v>
                </c:pt>
                <c:pt idx="1136">
                  <c:v>6.3E-2</c:v>
                </c:pt>
                <c:pt idx="1137">
                  <c:v>0.06</c:v>
                </c:pt>
                <c:pt idx="1138">
                  <c:v>6.4000000000000001E-2</c:v>
                </c:pt>
                <c:pt idx="1139">
                  <c:v>6.0999999999999999E-2</c:v>
                </c:pt>
                <c:pt idx="1140">
                  <c:v>0.06</c:v>
                </c:pt>
                <c:pt idx="1141">
                  <c:v>5.5E-2</c:v>
                </c:pt>
                <c:pt idx="1142">
                  <c:v>0.06</c:v>
                </c:pt>
                <c:pt idx="1143">
                  <c:v>0.06</c:v>
                </c:pt>
                <c:pt idx="1144">
                  <c:v>8.3000000000000004E-2</c:v>
                </c:pt>
                <c:pt idx="1145">
                  <c:v>6.2E-2</c:v>
                </c:pt>
                <c:pt idx="1146">
                  <c:v>5.6000000000000001E-2</c:v>
                </c:pt>
                <c:pt idx="1147">
                  <c:v>5.8000000000000003E-2</c:v>
                </c:pt>
                <c:pt idx="1148">
                  <c:v>5.8000000000000003E-2</c:v>
                </c:pt>
                <c:pt idx="1149">
                  <c:v>5.7000000000000002E-2</c:v>
                </c:pt>
                <c:pt idx="1150">
                  <c:v>5.8000000000000003E-2</c:v>
                </c:pt>
                <c:pt idx="1151">
                  <c:v>0.06</c:v>
                </c:pt>
                <c:pt idx="1152">
                  <c:v>6.2E-2</c:v>
                </c:pt>
                <c:pt idx="1153">
                  <c:v>6.2E-2</c:v>
                </c:pt>
                <c:pt idx="1154">
                  <c:v>6.2E-2</c:v>
                </c:pt>
                <c:pt idx="1155">
                  <c:v>7.1999999999999995E-2</c:v>
                </c:pt>
                <c:pt idx="1156">
                  <c:v>7.1999999999999995E-2</c:v>
                </c:pt>
                <c:pt idx="1157">
                  <c:v>0.115</c:v>
                </c:pt>
                <c:pt idx="1158">
                  <c:v>0.1</c:v>
                </c:pt>
                <c:pt idx="1159">
                  <c:v>0.10100000000000001</c:v>
                </c:pt>
                <c:pt idx="1160">
                  <c:v>0.10100000000000001</c:v>
                </c:pt>
                <c:pt idx="1161">
                  <c:v>0.10299999999999999</c:v>
                </c:pt>
                <c:pt idx="1162">
                  <c:v>0.104</c:v>
                </c:pt>
                <c:pt idx="1163">
                  <c:v>0.104</c:v>
                </c:pt>
                <c:pt idx="1164">
                  <c:v>0.10199999999999999</c:v>
                </c:pt>
                <c:pt idx="1165">
                  <c:v>0.10299999999999999</c:v>
                </c:pt>
                <c:pt idx="1166">
                  <c:v>0.105</c:v>
                </c:pt>
                <c:pt idx="1167">
                  <c:v>0.112</c:v>
                </c:pt>
                <c:pt idx="1168">
                  <c:v>0.11600000000000001</c:v>
                </c:pt>
                <c:pt idx="1169">
                  <c:v>0.113</c:v>
                </c:pt>
                <c:pt idx="1170">
                  <c:v>0.05</c:v>
                </c:pt>
                <c:pt idx="1171">
                  <c:v>6.0999999999999999E-2</c:v>
                </c:pt>
                <c:pt idx="1172">
                  <c:v>6.6000000000000003E-2</c:v>
                </c:pt>
                <c:pt idx="1173">
                  <c:v>6.5000000000000002E-2</c:v>
                </c:pt>
                <c:pt idx="1174">
                  <c:v>6.6000000000000003E-2</c:v>
                </c:pt>
                <c:pt idx="1175">
                  <c:v>6.6000000000000003E-2</c:v>
                </c:pt>
                <c:pt idx="1176">
                  <c:v>6.9000000000000006E-2</c:v>
                </c:pt>
                <c:pt idx="1177">
                  <c:v>6.3E-2</c:v>
                </c:pt>
                <c:pt idx="1178">
                  <c:v>6.4000000000000001E-2</c:v>
                </c:pt>
                <c:pt idx="1179">
                  <c:v>5.8999999999999997E-2</c:v>
                </c:pt>
                <c:pt idx="1180">
                  <c:v>6.0999999999999999E-2</c:v>
                </c:pt>
                <c:pt idx="1181">
                  <c:v>5.6000000000000001E-2</c:v>
                </c:pt>
                <c:pt idx="1182">
                  <c:v>4.9000000000000002E-2</c:v>
                </c:pt>
                <c:pt idx="1183">
                  <c:v>0.108</c:v>
                </c:pt>
                <c:pt idx="1184">
                  <c:v>8.1000000000000003E-2</c:v>
                </c:pt>
                <c:pt idx="1185">
                  <c:v>8.3000000000000004E-2</c:v>
                </c:pt>
                <c:pt idx="1186">
                  <c:v>8.5000000000000006E-2</c:v>
                </c:pt>
                <c:pt idx="1187">
                  <c:v>0.1</c:v>
                </c:pt>
                <c:pt idx="1188">
                  <c:v>0.1</c:v>
                </c:pt>
                <c:pt idx="1189">
                  <c:v>0.1</c:v>
                </c:pt>
                <c:pt idx="1190">
                  <c:v>9.5000000000000001E-2</c:v>
                </c:pt>
                <c:pt idx="1191">
                  <c:v>9.5000000000000001E-2</c:v>
                </c:pt>
                <c:pt idx="1192">
                  <c:v>9.9000000000000005E-2</c:v>
                </c:pt>
                <c:pt idx="1193">
                  <c:v>0.106</c:v>
                </c:pt>
                <c:pt idx="1194">
                  <c:v>0.105</c:v>
                </c:pt>
                <c:pt idx="1195">
                  <c:v>0.105</c:v>
                </c:pt>
                <c:pt idx="1196">
                  <c:v>9.9000000000000005E-2</c:v>
                </c:pt>
                <c:pt idx="1197">
                  <c:v>7.0999999999999994E-2</c:v>
                </c:pt>
                <c:pt idx="1198">
                  <c:v>7.1999999999999995E-2</c:v>
                </c:pt>
                <c:pt idx="1199">
                  <c:v>7.0999999999999994E-2</c:v>
                </c:pt>
                <c:pt idx="1200">
                  <c:v>0.08</c:v>
                </c:pt>
                <c:pt idx="1201">
                  <c:v>0.09</c:v>
                </c:pt>
                <c:pt idx="1202">
                  <c:v>8.6999999999999994E-2</c:v>
                </c:pt>
                <c:pt idx="1203">
                  <c:v>8.5000000000000006E-2</c:v>
                </c:pt>
                <c:pt idx="1204">
                  <c:v>8.5999999999999993E-2</c:v>
                </c:pt>
                <c:pt idx="1205">
                  <c:v>8.7999999999999995E-2</c:v>
                </c:pt>
                <c:pt idx="1206">
                  <c:v>9.9000000000000005E-2</c:v>
                </c:pt>
                <c:pt idx="1207">
                  <c:v>9.8000000000000004E-2</c:v>
                </c:pt>
                <c:pt idx="1208">
                  <c:v>9.9000000000000005E-2</c:v>
                </c:pt>
                <c:pt idx="1209">
                  <c:v>7.3999999999999996E-2</c:v>
                </c:pt>
                <c:pt idx="1210">
                  <c:v>6.2E-2</c:v>
                </c:pt>
                <c:pt idx="1211">
                  <c:v>7.3999999999999996E-2</c:v>
                </c:pt>
                <c:pt idx="1212">
                  <c:v>7.5999999999999998E-2</c:v>
                </c:pt>
                <c:pt idx="1213">
                  <c:v>7.5999999999999998E-2</c:v>
                </c:pt>
                <c:pt idx="1214">
                  <c:v>7.2999999999999995E-2</c:v>
                </c:pt>
                <c:pt idx="1215">
                  <c:v>7.2999999999999995E-2</c:v>
                </c:pt>
                <c:pt idx="1216">
                  <c:v>6.9000000000000006E-2</c:v>
                </c:pt>
                <c:pt idx="1217">
                  <c:v>6.8000000000000005E-2</c:v>
                </c:pt>
                <c:pt idx="1218">
                  <c:v>7.0000000000000007E-2</c:v>
                </c:pt>
                <c:pt idx="1219">
                  <c:v>7.1999999999999995E-2</c:v>
                </c:pt>
                <c:pt idx="1220">
                  <c:v>7.5999999999999998E-2</c:v>
                </c:pt>
                <c:pt idx="1221">
                  <c:v>7.2999999999999995E-2</c:v>
                </c:pt>
                <c:pt idx="1222">
                  <c:v>7.8E-2</c:v>
                </c:pt>
                <c:pt idx="1223">
                  <c:v>7.1999999999999995E-2</c:v>
                </c:pt>
                <c:pt idx="1224">
                  <c:v>6.3E-2</c:v>
                </c:pt>
                <c:pt idx="1225">
                  <c:v>6.4000000000000001E-2</c:v>
                </c:pt>
                <c:pt idx="1226">
                  <c:v>6.6000000000000003E-2</c:v>
                </c:pt>
                <c:pt idx="1227">
                  <c:v>7.0000000000000007E-2</c:v>
                </c:pt>
                <c:pt idx="1228">
                  <c:v>7.0000000000000007E-2</c:v>
                </c:pt>
                <c:pt idx="1229">
                  <c:v>7.4999999999999997E-2</c:v>
                </c:pt>
                <c:pt idx="1230">
                  <c:v>7.8E-2</c:v>
                </c:pt>
                <c:pt idx="1231">
                  <c:v>7.8E-2</c:v>
                </c:pt>
                <c:pt idx="1232">
                  <c:v>7.8E-2</c:v>
                </c:pt>
                <c:pt idx="1233">
                  <c:v>6.8000000000000005E-2</c:v>
                </c:pt>
                <c:pt idx="1234">
                  <c:v>6.8000000000000005E-2</c:v>
                </c:pt>
                <c:pt idx="1235">
                  <c:v>5.8000000000000003E-2</c:v>
                </c:pt>
                <c:pt idx="1236">
                  <c:v>5.8000000000000003E-2</c:v>
                </c:pt>
                <c:pt idx="1237">
                  <c:v>6.0999999999999999E-2</c:v>
                </c:pt>
                <c:pt idx="1238">
                  <c:v>6.8000000000000005E-2</c:v>
                </c:pt>
                <c:pt idx="1239">
                  <c:v>6.4000000000000001E-2</c:v>
                </c:pt>
                <c:pt idx="1240">
                  <c:v>6.4000000000000001E-2</c:v>
                </c:pt>
                <c:pt idx="1241">
                  <c:v>6.3E-2</c:v>
                </c:pt>
                <c:pt idx="1242">
                  <c:v>6.0999999999999999E-2</c:v>
                </c:pt>
                <c:pt idx="1243">
                  <c:v>6.9000000000000006E-2</c:v>
                </c:pt>
                <c:pt idx="1244">
                  <c:v>7.3999999999999996E-2</c:v>
                </c:pt>
                <c:pt idx="1245">
                  <c:v>7.3999999999999996E-2</c:v>
                </c:pt>
                <c:pt idx="1246">
                  <c:v>7.3999999999999996E-2</c:v>
                </c:pt>
                <c:pt idx="1247">
                  <c:v>7.2999999999999995E-2</c:v>
                </c:pt>
                <c:pt idx="1248">
                  <c:v>6.3E-2</c:v>
                </c:pt>
                <c:pt idx="1249">
                  <c:v>6.4000000000000001E-2</c:v>
                </c:pt>
                <c:pt idx="1250">
                  <c:v>6.8000000000000005E-2</c:v>
                </c:pt>
                <c:pt idx="1251">
                  <c:v>7.0999999999999994E-2</c:v>
                </c:pt>
                <c:pt idx="1252">
                  <c:v>6.9000000000000006E-2</c:v>
                </c:pt>
                <c:pt idx="1253">
                  <c:v>6.9000000000000006E-2</c:v>
                </c:pt>
                <c:pt idx="1254">
                  <c:v>6.7000000000000004E-2</c:v>
                </c:pt>
                <c:pt idx="1255">
                  <c:v>6.5000000000000002E-2</c:v>
                </c:pt>
                <c:pt idx="1256">
                  <c:v>6.8000000000000005E-2</c:v>
                </c:pt>
                <c:pt idx="1257">
                  <c:v>0.08</c:v>
                </c:pt>
                <c:pt idx="1258">
                  <c:v>7.3999999999999996E-2</c:v>
                </c:pt>
                <c:pt idx="1259">
                  <c:v>7.4999999999999997E-2</c:v>
                </c:pt>
                <c:pt idx="1260">
                  <c:v>7.6999999999999999E-2</c:v>
                </c:pt>
                <c:pt idx="1261">
                  <c:v>8.6999999999999994E-2</c:v>
                </c:pt>
                <c:pt idx="1262">
                  <c:v>9.0999999999999998E-2</c:v>
                </c:pt>
                <c:pt idx="1263">
                  <c:v>9.2999999999999999E-2</c:v>
                </c:pt>
                <c:pt idx="1264">
                  <c:v>9.5000000000000001E-2</c:v>
                </c:pt>
                <c:pt idx="1265">
                  <c:v>9.7000000000000003E-2</c:v>
                </c:pt>
                <c:pt idx="1266">
                  <c:v>9.8000000000000004E-2</c:v>
                </c:pt>
                <c:pt idx="1267">
                  <c:v>9.9000000000000005E-2</c:v>
                </c:pt>
                <c:pt idx="1268">
                  <c:v>0.1</c:v>
                </c:pt>
                <c:pt idx="1269">
                  <c:v>0.10199999999999999</c:v>
                </c:pt>
                <c:pt idx="1270">
                  <c:v>0.115</c:v>
                </c:pt>
                <c:pt idx="1271">
                  <c:v>0.111</c:v>
                </c:pt>
                <c:pt idx="1272">
                  <c:v>0.109</c:v>
                </c:pt>
                <c:pt idx="1273">
                  <c:v>0.112</c:v>
                </c:pt>
                <c:pt idx="1274">
                  <c:v>5.2999999999999999E-2</c:v>
                </c:pt>
                <c:pt idx="1275">
                  <c:v>4.9000000000000002E-2</c:v>
                </c:pt>
                <c:pt idx="1276">
                  <c:v>4.8000000000000001E-2</c:v>
                </c:pt>
                <c:pt idx="1277">
                  <c:v>4.9000000000000002E-2</c:v>
                </c:pt>
                <c:pt idx="1278">
                  <c:v>5.0999999999999997E-2</c:v>
                </c:pt>
                <c:pt idx="1279">
                  <c:v>0.05</c:v>
                </c:pt>
                <c:pt idx="1280">
                  <c:v>0.05</c:v>
                </c:pt>
                <c:pt idx="1281">
                  <c:v>5.0999999999999997E-2</c:v>
                </c:pt>
                <c:pt idx="1282">
                  <c:v>0.06</c:v>
                </c:pt>
                <c:pt idx="1283">
                  <c:v>6.8000000000000005E-2</c:v>
                </c:pt>
                <c:pt idx="1284">
                  <c:v>6.3E-2</c:v>
                </c:pt>
                <c:pt idx="1285">
                  <c:v>5.8000000000000003E-2</c:v>
                </c:pt>
                <c:pt idx="1286">
                  <c:v>5.8999999999999997E-2</c:v>
                </c:pt>
                <c:pt idx="1287">
                  <c:v>6.4169519999999994E-2</c:v>
                </c:pt>
                <c:pt idx="1288">
                  <c:v>6.4169519999999994E-2</c:v>
                </c:pt>
                <c:pt idx="1289">
                  <c:v>6.4169519999999994E-2</c:v>
                </c:pt>
                <c:pt idx="1290">
                  <c:v>6.4169519999999994E-2</c:v>
                </c:pt>
                <c:pt idx="1291">
                  <c:v>6.4169519999999994E-2</c:v>
                </c:pt>
                <c:pt idx="1292">
                  <c:v>6.4169519999999994E-2</c:v>
                </c:pt>
                <c:pt idx="1293">
                  <c:v>6.4169519999999994E-2</c:v>
                </c:pt>
                <c:pt idx="1294">
                  <c:v>6.4169519999999994E-2</c:v>
                </c:pt>
                <c:pt idx="1295">
                  <c:v>6.4169519999999994E-2</c:v>
                </c:pt>
                <c:pt idx="1296">
                  <c:v>6.4169519999999994E-2</c:v>
                </c:pt>
                <c:pt idx="1297">
                  <c:v>6.4169519999999994E-2</c:v>
                </c:pt>
                <c:pt idx="1298">
                  <c:v>6.4169519999999994E-2</c:v>
                </c:pt>
                <c:pt idx="1299">
                  <c:v>6.4169519999999994E-2</c:v>
                </c:pt>
                <c:pt idx="1300">
                  <c:v>7.1999999999999995E-2</c:v>
                </c:pt>
                <c:pt idx="1301">
                  <c:v>7.3999999999999996E-2</c:v>
                </c:pt>
                <c:pt idx="1302">
                  <c:v>7.8E-2</c:v>
                </c:pt>
                <c:pt idx="1303">
                  <c:v>8.2000000000000003E-2</c:v>
                </c:pt>
                <c:pt idx="1304">
                  <c:v>8.2000000000000003E-2</c:v>
                </c:pt>
                <c:pt idx="1305">
                  <c:v>8.4000000000000005E-2</c:v>
                </c:pt>
                <c:pt idx="1306">
                  <c:v>8.3000000000000004E-2</c:v>
                </c:pt>
                <c:pt idx="1307">
                  <c:v>0.08</c:v>
                </c:pt>
                <c:pt idx="1308">
                  <c:v>8.3000000000000004E-2</c:v>
                </c:pt>
                <c:pt idx="1309">
                  <c:v>9.1999999999999998E-2</c:v>
                </c:pt>
                <c:pt idx="1310">
                  <c:v>0.09</c:v>
                </c:pt>
                <c:pt idx="1311">
                  <c:v>0.09</c:v>
                </c:pt>
                <c:pt idx="1312">
                  <c:v>9.0999999999999998E-2</c:v>
                </c:pt>
                <c:pt idx="1313">
                  <c:v>0.10100000000000001</c:v>
                </c:pt>
                <c:pt idx="1314">
                  <c:v>0.10199999999999999</c:v>
                </c:pt>
                <c:pt idx="1315">
                  <c:v>0.106</c:v>
                </c:pt>
                <c:pt idx="1316">
                  <c:v>0.108</c:v>
                </c:pt>
                <c:pt idx="1317">
                  <c:v>0.11</c:v>
                </c:pt>
                <c:pt idx="1318">
                  <c:v>0.11</c:v>
                </c:pt>
                <c:pt idx="1319">
                  <c:v>0.11</c:v>
                </c:pt>
                <c:pt idx="1320">
                  <c:v>0.109</c:v>
                </c:pt>
                <c:pt idx="1321">
                  <c:v>0.11</c:v>
                </c:pt>
                <c:pt idx="1322">
                  <c:v>0.11700000000000001</c:v>
                </c:pt>
                <c:pt idx="1323">
                  <c:v>0.11700000000000001</c:v>
                </c:pt>
                <c:pt idx="1324">
                  <c:v>0.11600000000000001</c:v>
                </c:pt>
                <c:pt idx="1325">
                  <c:v>0.11700000000000001</c:v>
                </c:pt>
                <c:pt idx="1326">
                  <c:v>0.104</c:v>
                </c:pt>
                <c:pt idx="1327">
                  <c:v>0.105</c:v>
                </c:pt>
                <c:pt idx="1328">
                  <c:v>0.107</c:v>
                </c:pt>
                <c:pt idx="1329">
                  <c:v>0.109</c:v>
                </c:pt>
                <c:pt idx="1330">
                  <c:v>0.107</c:v>
                </c:pt>
                <c:pt idx="1331">
                  <c:v>0.108</c:v>
                </c:pt>
                <c:pt idx="1332">
                  <c:v>0.106</c:v>
                </c:pt>
                <c:pt idx="1333">
                  <c:v>0.105</c:v>
                </c:pt>
                <c:pt idx="1334">
                  <c:v>0.107</c:v>
                </c:pt>
                <c:pt idx="1335">
                  <c:v>0.11799999999999999</c:v>
                </c:pt>
                <c:pt idx="1336">
                  <c:v>0.115</c:v>
                </c:pt>
                <c:pt idx="1337">
                  <c:v>0.113</c:v>
                </c:pt>
                <c:pt idx="1338">
                  <c:v>0.113</c:v>
                </c:pt>
                <c:pt idx="1339">
                  <c:v>7.9000000000000001E-2</c:v>
                </c:pt>
                <c:pt idx="1340">
                  <c:v>8.7999999999999995E-2</c:v>
                </c:pt>
                <c:pt idx="1341">
                  <c:v>9.0999999999999998E-2</c:v>
                </c:pt>
                <c:pt idx="1342">
                  <c:v>8.8999999999999996E-2</c:v>
                </c:pt>
                <c:pt idx="1343">
                  <c:v>8.6999999999999994E-2</c:v>
                </c:pt>
                <c:pt idx="1344">
                  <c:v>9.7000000000000003E-2</c:v>
                </c:pt>
                <c:pt idx="1345">
                  <c:v>9.7000000000000003E-2</c:v>
                </c:pt>
                <c:pt idx="1346">
                  <c:v>9.8000000000000004E-2</c:v>
                </c:pt>
                <c:pt idx="1347">
                  <c:v>0.10100000000000001</c:v>
                </c:pt>
                <c:pt idx="1348">
                  <c:v>0.1</c:v>
                </c:pt>
                <c:pt idx="1349">
                  <c:v>9.4E-2</c:v>
                </c:pt>
                <c:pt idx="1350">
                  <c:v>0.09</c:v>
                </c:pt>
                <c:pt idx="1351">
                  <c:v>9.2999999999999999E-2</c:v>
                </c:pt>
                <c:pt idx="1352">
                  <c:v>7.1999999999999995E-2</c:v>
                </c:pt>
                <c:pt idx="1353">
                  <c:v>7.1999999999999995E-2</c:v>
                </c:pt>
                <c:pt idx="1354">
                  <c:v>7.5999999999999998E-2</c:v>
                </c:pt>
                <c:pt idx="1355">
                  <c:v>8.5999999999999993E-2</c:v>
                </c:pt>
                <c:pt idx="1356">
                  <c:v>8.2000000000000003E-2</c:v>
                </c:pt>
                <c:pt idx="1357">
                  <c:v>8.4000000000000005E-2</c:v>
                </c:pt>
                <c:pt idx="1358">
                  <c:v>8.3000000000000004E-2</c:v>
                </c:pt>
                <c:pt idx="1359">
                  <c:v>7.6999999999999999E-2</c:v>
                </c:pt>
                <c:pt idx="1360">
                  <c:v>7.4999999999999997E-2</c:v>
                </c:pt>
                <c:pt idx="1361">
                  <c:v>7.6999999999999999E-2</c:v>
                </c:pt>
                <c:pt idx="1362">
                  <c:v>0.08</c:v>
                </c:pt>
                <c:pt idx="1363">
                  <c:v>7.9000000000000001E-2</c:v>
                </c:pt>
                <c:pt idx="1364">
                  <c:v>7.8E-2</c:v>
                </c:pt>
                <c:pt idx="1365">
                  <c:v>9.5000000000000001E-2</c:v>
                </c:pt>
                <c:pt idx="1366">
                  <c:v>9.2999999999999999E-2</c:v>
                </c:pt>
                <c:pt idx="1367">
                  <c:v>0.10199999999999999</c:v>
                </c:pt>
                <c:pt idx="1368">
                  <c:v>0.106</c:v>
                </c:pt>
                <c:pt idx="1369">
                  <c:v>0.1</c:v>
                </c:pt>
                <c:pt idx="1370">
                  <c:v>9.6000000000000002E-2</c:v>
                </c:pt>
                <c:pt idx="1371">
                  <c:v>9.4E-2</c:v>
                </c:pt>
                <c:pt idx="1372">
                  <c:v>9.2999999999999999E-2</c:v>
                </c:pt>
                <c:pt idx="1373">
                  <c:v>9.2999999999999999E-2</c:v>
                </c:pt>
                <c:pt idx="1374">
                  <c:v>9.7000000000000003E-2</c:v>
                </c:pt>
                <c:pt idx="1375">
                  <c:v>9.4E-2</c:v>
                </c:pt>
                <c:pt idx="1376">
                  <c:v>9.1999999999999998E-2</c:v>
                </c:pt>
                <c:pt idx="1377">
                  <c:v>9.0999999999999998E-2</c:v>
                </c:pt>
                <c:pt idx="1378">
                  <c:v>6.0999999999999999E-2</c:v>
                </c:pt>
                <c:pt idx="1379">
                  <c:v>6.7000000000000004E-2</c:v>
                </c:pt>
                <c:pt idx="1380">
                  <c:v>7.0000000000000007E-2</c:v>
                </c:pt>
                <c:pt idx="1381">
                  <c:v>7.2999999999999995E-2</c:v>
                </c:pt>
                <c:pt idx="1382">
                  <c:v>7.4999999999999997E-2</c:v>
                </c:pt>
                <c:pt idx="1383">
                  <c:v>7.5999999999999998E-2</c:v>
                </c:pt>
                <c:pt idx="1384">
                  <c:v>7.4999999999999997E-2</c:v>
                </c:pt>
                <c:pt idx="1385">
                  <c:v>7.9000000000000001E-2</c:v>
                </c:pt>
                <c:pt idx="1386">
                  <c:v>9.0999999999999998E-2</c:v>
                </c:pt>
                <c:pt idx="1387">
                  <c:v>0.1</c:v>
                </c:pt>
                <c:pt idx="1388">
                  <c:v>9.2999999999999999E-2</c:v>
                </c:pt>
                <c:pt idx="1389">
                  <c:v>8.7999999999999995E-2</c:v>
                </c:pt>
                <c:pt idx="1390">
                  <c:v>8.1000000000000003E-2</c:v>
                </c:pt>
                <c:pt idx="1391">
                  <c:v>6.4169519999999994E-2</c:v>
                </c:pt>
                <c:pt idx="1392">
                  <c:v>6.4169519999999994E-2</c:v>
                </c:pt>
                <c:pt idx="1393">
                  <c:v>6.4169519999999994E-2</c:v>
                </c:pt>
                <c:pt idx="1394">
                  <c:v>6.4169519999999994E-2</c:v>
                </c:pt>
                <c:pt idx="1395">
                  <c:v>6.4169519999999994E-2</c:v>
                </c:pt>
                <c:pt idx="1396">
                  <c:v>6.4169519999999994E-2</c:v>
                </c:pt>
                <c:pt idx="1397">
                  <c:v>6.4169519999999994E-2</c:v>
                </c:pt>
                <c:pt idx="1398">
                  <c:v>6.4169519999999994E-2</c:v>
                </c:pt>
                <c:pt idx="1399">
                  <c:v>6.4169519999999994E-2</c:v>
                </c:pt>
                <c:pt idx="1400">
                  <c:v>6.4169519999999994E-2</c:v>
                </c:pt>
                <c:pt idx="1401">
                  <c:v>6.4169519999999994E-2</c:v>
                </c:pt>
                <c:pt idx="1402">
                  <c:v>6.4169519999999994E-2</c:v>
                </c:pt>
                <c:pt idx="1403">
                  <c:v>6.4169519999999994E-2</c:v>
                </c:pt>
                <c:pt idx="1404">
                  <c:v>7.9000000000000001E-2</c:v>
                </c:pt>
                <c:pt idx="1405">
                  <c:v>8.1000000000000003E-2</c:v>
                </c:pt>
                <c:pt idx="1406">
                  <c:v>8.2000000000000003E-2</c:v>
                </c:pt>
                <c:pt idx="1407">
                  <c:v>8.2000000000000003E-2</c:v>
                </c:pt>
                <c:pt idx="1408">
                  <c:v>8.5000000000000006E-2</c:v>
                </c:pt>
                <c:pt idx="1409">
                  <c:v>8.6999999999999994E-2</c:v>
                </c:pt>
                <c:pt idx="1410">
                  <c:v>8.7999999999999995E-2</c:v>
                </c:pt>
                <c:pt idx="1411">
                  <c:v>8.5000000000000006E-2</c:v>
                </c:pt>
                <c:pt idx="1412">
                  <c:v>8.8999999999999996E-2</c:v>
                </c:pt>
                <c:pt idx="1413">
                  <c:v>9.4E-2</c:v>
                </c:pt>
                <c:pt idx="1414">
                  <c:v>9.4E-2</c:v>
                </c:pt>
                <c:pt idx="1415">
                  <c:v>9.1999999999999998E-2</c:v>
                </c:pt>
                <c:pt idx="1416">
                  <c:v>9.1999999999999998E-2</c:v>
                </c:pt>
                <c:pt idx="1417">
                  <c:v>6.4169519999999994E-2</c:v>
                </c:pt>
                <c:pt idx="1418">
                  <c:v>6.4169519999999994E-2</c:v>
                </c:pt>
                <c:pt idx="1419">
                  <c:v>6.4169519999999994E-2</c:v>
                </c:pt>
                <c:pt idx="1420">
                  <c:v>6.4169519999999994E-2</c:v>
                </c:pt>
                <c:pt idx="1421">
                  <c:v>6.4169519999999994E-2</c:v>
                </c:pt>
                <c:pt idx="1422">
                  <c:v>6.4169519999999994E-2</c:v>
                </c:pt>
                <c:pt idx="1423">
                  <c:v>6.4169519999999994E-2</c:v>
                </c:pt>
                <c:pt idx="1424">
                  <c:v>6.4169519999999994E-2</c:v>
                </c:pt>
                <c:pt idx="1425">
                  <c:v>6.4169519999999994E-2</c:v>
                </c:pt>
                <c:pt idx="1426">
                  <c:v>6.4169519999999994E-2</c:v>
                </c:pt>
                <c:pt idx="1427">
                  <c:v>6.4169519999999994E-2</c:v>
                </c:pt>
                <c:pt idx="1428">
                  <c:v>6.4169519999999994E-2</c:v>
                </c:pt>
                <c:pt idx="1429">
                  <c:v>6.4169519999999994E-2</c:v>
                </c:pt>
                <c:pt idx="1430">
                  <c:v>0.06</c:v>
                </c:pt>
                <c:pt idx="1431">
                  <c:v>6.2E-2</c:v>
                </c:pt>
                <c:pt idx="1432">
                  <c:v>6.3E-2</c:v>
                </c:pt>
                <c:pt idx="1433">
                  <c:v>6.2E-2</c:v>
                </c:pt>
                <c:pt idx="1434">
                  <c:v>6.5000000000000002E-2</c:v>
                </c:pt>
                <c:pt idx="1435">
                  <c:v>6.4000000000000001E-2</c:v>
                </c:pt>
                <c:pt idx="1436">
                  <c:v>6.8000000000000005E-2</c:v>
                </c:pt>
                <c:pt idx="1437">
                  <c:v>7.0000000000000007E-2</c:v>
                </c:pt>
                <c:pt idx="1438">
                  <c:v>6.6000000000000003E-2</c:v>
                </c:pt>
                <c:pt idx="1439">
                  <c:v>6.8000000000000005E-2</c:v>
                </c:pt>
                <c:pt idx="1440">
                  <c:v>6.5000000000000002E-2</c:v>
                </c:pt>
                <c:pt idx="1441">
                  <c:v>0.06</c:v>
                </c:pt>
                <c:pt idx="1442">
                  <c:v>0.06</c:v>
                </c:pt>
                <c:pt idx="1443">
                  <c:v>6.4169519999999994E-2</c:v>
                </c:pt>
                <c:pt idx="1444">
                  <c:v>6.4169519999999994E-2</c:v>
                </c:pt>
                <c:pt idx="1445">
                  <c:v>6.4169519999999994E-2</c:v>
                </c:pt>
                <c:pt idx="1446">
                  <c:v>6.4169519999999994E-2</c:v>
                </c:pt>
                <c:pt idx="1447">
                  <c:v>6.4169519999999994E-2</c:v>
                </c:pt>
                <c:pt idx="1448">
                  <c:v>6.4169519999999994E-2</c:v>
                </c:pt>
                <c:pt idx="1449">
                  <c:v>6.4169519999999994E-2</c:v>
                </c:pt>
                <c:pt idx="1450">
                  <c:v>6.4169519999999994E-2</c:v>
                </c:pt>
                <c:pt idx="1451">
                  <c:v>6.4169519999999994E-2</c:v>
                </c:pt>
                <c:pt idx="1452">
                  <c:v>6.4169519999999994E-2</c:v>
                </c:pt>
                <c:pt idx="1453">
                  <c:v>6.4169519999999994E-2</c:v>
                </c:pt>
                <c:pt idx="1454">
                  <c:v>6.4169519999999994E-2</c:v>
                </c:pt>
                <c:pt idx="1455">
                  <c:v>6.4169519999999994E-2</c:v>
                </c:pt>
                <c:pt idx="1456">
                  <c:v>6.5000000000000002E-2</c:v>
                </c:pt>
                <c:pt idx="1457">
                  <c:v>6.3E-2</c:v>
                </c:pt>
                <c:pt idx="1458">
                  <c:v>6.4000000000000001E-2</c:v>
                </c:pt>
                <c:pt idx="1459">
                  <c:v>6.5000000000000002E-2</c:v>
                </c:pt>
                <c:pt idx="1460">
                  <c:v>5.7000000000000002E-2</c:v>
                </c:pt>
                <c:pt idx="1461">
                  <c:v>5.8000000000000003E-2</c:v>
                </c:pt>
                <c:pt idx="1462">
                  <c:v>6.2E-2</c:v>
                </c:pt>
                <c:pt idx="1463">
                  <c:v>6.2E-2</c:v>
                </c:pt>
                <c:pt idx="1464">
                  <c:v>6.6000000000000003E-2</c:v>
                </c:pt>
                <c:pt idx="1465">
                  <c:v>7.4999999999999997E-2</c:v>
                </c:pt>
                <c:pt idx="1466">
                  <c:v>7.0000000000000007E-2</c:v>
                </c:pt>
                <c:pt idx="1467">
                  <c:v>6.7000000000000004E-2</c:v>
                </c:pt>
                <c:pt idx="1468">
                  <c:v>6.7000000000000004E-2</c:v>
                </c:pt>
                <c:pt idx="1469">
                  <c:v>7.4999999999999997E-2</c:v>
                </c:pt>
                <c:pt idx="1470">
                  <c:v>7.3999999999999996E-2</c:v>
                </c:pt>
                <c:pt idx="1471">
                  <c:v>8.3000000000000004E-2</c:v>
                </c:pt>
                <c:pt idx="1472">
                  <c:v>7.6999999999999999E-2</c:v>
                </c:pt>
                <c:pt idx="1473">
                  <c:v>8.2000000000000003E-2</c:v>
                </c:pt>
                <c:pt idx="1474">
                  <c:v>7.9000000000000001E-2</c:v>
                </c:pt>
                <c:pt idx="1475">
                  <c:v>7.6999999999999999E-2</c:v>
                </c:pt>
                <c:pt idx="1476">
                  <c:v>6.8000000000000005E-2</c:v>
                </c:pt>
                <c:pt idx="1477">
                  <c:v>7.2999999999999995E-2</c:v>
                </c:pt>
                <c:pt idx="1478">
                  <c:v>0.08</c:v>
                </c:pt>
                <c:pt idx="1479">
                  <c:v>7.1999999999999995E-2</c:v>
                </c:pt>
                <c:pt idx="1480">
                  <c:v>6.7000000000000004E-2</c:v>
                </c:pt>
                <c:pt idx="1481">
                  <c:v>6.9000000000000006E-2</c:v>
                </c:pt>
                <c:pt idx="1482">
                  <c:v>6.6000000000000003E-2</c:v>
                </c:pt>
                <c:pt idx="1483">
                  <c:v>7.0000000000000007E-2</c:v>
                </c:pt>
                <c:pt idx="1484">
                  <c:v>7.9000000000000001E-2</c:v>
                </c:pt>
                <c:pt idx="1485">
                  <c:v>8.2000000000000003E-2</c:v>
                </c:pt>
                <c:pt idx="1486">
                  <c:v>8.5999999999999993E-2</c:v>
                </c:pt>
                <c:pt idx="1487">
                  <c:v>9.0999999999999998E-2</c:v>
                </c:pt>
                <c:pt idx="1488">
                  <c:v>0.09</c:v>
                </c:pt>
                <c:pt idx="1489">
                  <c:v>8.5000000000000006E-2</c:v>
                </c:pt>
                <c:pt idx="1490">
                  <c:v>8.2000000000000003E-2</c:v>
                </c:pt>
                <c:pt idx="1491">
                  <c:v>8.3000000000000004E-2</c:v>
                </c:pt>
                <c:pt idx="1492">
                  <c:v>8.5000000000000006E-2</c:v>
                </c:pt>
                <c:pt idx="1493">
                  <c:v>8.6999999999999994E-2</c:v>
                </c:pt>
                <c:pt idx="1494">
                  <c:v>9.0999999999999998E-2</c:v>
                </c:pt>
                <c:pt idx="1495">
                  <c:v>6.7000000000000004E-2</c:v>
                </c:pt>
                <c:pt idx="1496">
                  <c:v>7.0999999999999994E-2</c:v>
                </c:pt>
                <c:pt idx="1497">
                  <c:v>8.1000000000000003E-2</c:v>
                </c:pt>
                <c:pt idx="1498">
                  <c:v>8.3000000000000004E-2</c:v>
                </c:pt>
                <c:pt idx="1499">
                  <c:v>8.5000000000000006E-2</c:v>
                </c:pt>
                <c:pt idx="1500">
                  <c:v>9.1999999999999998E-2</c:v>
                </c:pt>
                <c:pt idx="1501">
                  <c:v>0.106</c:v>
                </c:pt>
                <c:pt idx="1502">
                  <c:v>0.109</c:v>
                </c:pt>
                <c:pt idx="1503">
                  <c:v>0.114</c:v>
                </c:pt>
                <c:pt idx="1504">
                  <c:v>0.125</c:v>
                </c:pt>
                <c:pt idx="1505">
                  <c:v>0.11700000000000001</c:v>
                </c:pt>
                <c:pt idx="1506">
                  <c:v>0.114</c:v>
                </c:pt>
                <c:pt idx="1507">
                  <c:v>0.11700000000000001</c:v>
                </c:pt>
                <c:pt idx="1508">
                  <c:v>3.3000000000000002E-2</c:v>
                </c:pt>
                <c:pt idx="1509">
                  <c:v>3.3000000000000002E-2</c:v>
                </c:pt>
                <c:pt idx="1510">
                  <c:v>3.4000000000000002E-2</c:v>
                </c:pt>
                <c:pt idx="1511">
                  <c:v>3.9E-2</c:v>
                </c:pt>
                <c:pt idx="1512">
                  <c:v>0.04</c:v>
                </c:pt>
                <c:pt idx="1513">
                  <c:v>0.04</c:v>
                </c:pt>
                <c:pt idx="1514">
                  <c:v>3.7999999999999999E-2</c:v>
                </c:pt>
                <c:pt idx="1515">
                  <c:v>3.4000000000000002E-2</c:v>
                </c:pt>
                <c:pt idx="1516">
                  <c:v>3.5999999999999997E-2</c:v>
                </c:pt>
                <c:pt idx="1517">
                  <c:v>4.2999999999999997E-2</c:v>
                </c:pt>
                <c:pt idx="1518">
                  <c:v>4.3999999999999997E-2</c:v>
                </c:pt>
                <c:pt idx="1519">
                  <c:v>4.3999999999999997E-2</c:v>
                </c:pt>
                <c:pt idx="1520">
                  <c:v>4.3999999999999997E-2</c:v>
                </c:pt>
                <c:pt idx="1521">
                  <c:v>7.4999999999999997E-2</c:v>
                </c:pt>
                <c:pt idx="1522">
                  <c:v>8.5000000000000006E-2</c:v>
                </c:pt>
                <c:pt idx="1523">
                  <c:v>8.5999999999999993E-2</c:v>
                </c:pt>
                <c:pt idx="1524">
                  <c:v>9.0999999999999998E-2</c:v>
                </c:pt>
                <c:pt idx="1525">
                  <c:v>8.6999999999999994E-2</c:v>
                </c:pt>
                <c:pt idx="1526">
                  <c:v>8.6999999999999994E-2</c:v>
                </c:pt>
                <c:pt idx="1527">
                  <c:v>8.2000000000000003E-2</c:v>
                </c:pt>
                <c:pt idx="1528">
                  <c:v>7.0000000000000007E-2</c:v>
                </c:pt>
                <c:pt idx="1529">
                  <c:v>6.3E-2</c:v>
                </c:pt>
                <c:pt idx="1530">
                  <c:v>6.3E-2</c:v>
                </c:pt>
                <c:pt idx="1531">
                  <c:v>7.1999999999999995E-2</c:v>
                </c:pt>
                <c:pt idx="1532">
                  <c:v>7.1999999999999995E-2</c:v>
                </c:pt>
                <c:pt idx="1533">
                  <c:v>7.5999999999999998E-2</c:v>
                </c:pt>
                <c:pt idx="1534">
                  <c:v>0.08</c:v>
                </c:pt>
                <c:pt idx="1535">
                  <c:v>8.3000000000000004E-2</c:v>
                </c:pt>
                <c:pt idx="1536">
                  <c:v>8.8999999999999996E-2</c:v>
                </c:pt>
                <c:pt idx="1537">
                  <c:v>9.8000000000000004E-2</c:v>
                </c:pt>
                <c:pt idx="1538">
                  <c:v>0.1</c:v>
                </c:pt>
                <c:pt idx="1539">
                  <c:v>0.109</c:v>
                </c:pt>
                <c:pt idx="1540">
                  <c:v>0.107</c:v>
                </c:pt>
                <c:pt idx="1541">
                  <c:v>0.108</c:v>
                </c:pt>
                <c:pt idx="1542">
                  <c:v>0.11</c:v>
                </c:pt>
                <c:pt idx="1543">
                  <c:v>0.11899999999999999</c:v>
                </c:pt>
                <c:pt idx="1544">
                  <c:v>0.121</c:v>
                </c:pt>
                <c:pt idx="1545">
                  <c:v>0.11899999999999999</c:v>
                </c:pt>
                <c:pt idx="1546">
                  <c:v>0.124</c:v>
                </c:pt>
                <c:pt idx="1547">
                  <c:v>8.6999999999999994E-2</c:v>
                </c:pt>
                <c:pt idx="1548">
                  <c:v>8.5000000000000006E-2</c:v>
                </c:pt>
                <c:pt idx="1549">
                  <c:v>9.2999999999999999E-2</c:v>
                </c:pt>
                <c:pt idx="1550">
                  <c:v>9.2999999999999999E-2</c:v>
                </c:pt>
                <c:pt idx="1551">
                  <c:v>8.6999999999999994E-2</c:v>
                </c:pt>
                <c:pt idx="1552">
                  <c:v>8.1000000000000003E-2</c:v>
                </c:pt>
                <c:pt idx="1553">
                  <c:v>7.8E-2</c:v>
                </c:pt>
                <c:pt idx="1554">
                  <c:v>7.0000000000000007E-2</c:v>
                </c:pt>
                <c:pt idx="1555">
                  <c:v>6.9000000000000006E-2</c:v>
                </c:pt>
                <c:pt idx="1556">
                  <c:v>6.9000000000000006E-2</c:v>
                </c:pt>
                <c:pt idx="1557">
                  <c:v>7.0000000000000007E-2</c:v>
                </c:pt>
                <c:pt idx="1558">
                  <c:v>6.9000000000000006E-2</c:v>
                </c:pt>
                <c:pt idx="1559">
                  <c:v>7.0999999999999994E-2</c:v>
                </c:pt>
                <c:pt idx="1560">
                  <c:v>9.0999999999999998E-2</c:v>
                </c:pt>
                <c:pt idx="1561">
                  <c:v>9.8000000000000004E-2</c:v>
                </c:pt>
                <c:pt idx="1562">
                  <c:v>0.104</c:v>
                </c:pt>
                <c:pt idx="1563">
                  <c:v>0.106</c:v>
                </c:pt>
                <c:pt idx="1564">
                  <c:v>0.10100000000000001</c:v>
                </c:pt>
                <c:pt idx="1565">
                  <c:v>9.5000000000000001E-2</c:v>
                </c:pt>
                <c:pt idx="1566">
                  <c:v>9.1999999999999998E-2</c:v>
                </c:pt>
                <c:pt idx="1567">
                  <c:v>9.5000000000000001E-2</c:v>
                </c:pt>
                <c:pt idx="1568">
                  <c:v>0.09</c:v>
                </c:pt>
                <c:pt idx="1569">
                  <c:v>0.10100000000000001</c:v>
                </c:pt>
                <c:pt idx="1570">
                  <c:v>0.1</c:v>
                </c:pt>
                <c:pt idx="1571">
                  <c:v>9.9000000000000005E-2</c:v>
                </c:pt>
                <c:pt idx="1572">
                  <c:v>0.09</c:v>
                </c:pt>
                <c:pt idx="1573">
                  <c:v>5.5E-2</c:v>
                </c:pt>
                <c:pt idx="1574">
                  <c:v>5.8999999999999997E-2</c:v>
                </c:pt>
                <c:pt idx="1575">
                  <c:v>6.3E-2</c:v>
                </c:pt>
                <c:pt idx="1576">
                  <c:v>6.2E-2</c:v>
                </c:pt>
                <c:pt idx="1577">
                  <c:v>6.2E-2</c:v>
                </c:pt>
                <c:pt idx="1578">
                  <c:v>6.2E-2</c:v>
                </c:pt>
                <c:pt idx="1579">
                  <c:v>6.2E-2</c:v>
                </c:pt>
                <c:pt idx="1580">
                  <c:v>6.3E-2</c:v>
                </c:pt>
                <c:pt idx="1581">
                  <c:v>6.9000000000000006E-2</c:v>
                </c:pt>
                <c:pt idx="1582">
                  <c:v>7.1999999999999995E-2</c:v>
                </c:pt>
                <c:pt idx="1583">
                  <c:v>7.0000000000000007E-2</c:v>
                </c:pt>
                <c:pt idx="1584">
                  <c:v>6.8000000000000005E-2</c:v>
                </c:pt>
                <c:pt idx="1585">
                  <c:v>6.7000000000000004E-2</c:v>
                </c:pt>
                <c:pt idx="1586">
                  <c:v>9.2999999999999999E-2</c:v>
                </c:pt>
                <c:pt idx="1587">
                  <c:v>9.2999999999999999E-2</c:v>
                </c:pt>
                <c:pt idx="1588">
                  <c:v>9.2999999999999999E-2</c:v>
                </c:pt>
                <c:pt idx="1589">
                  <c:v>9.7000000000000003E-2</c:v>
                </c:pt>
                <c:pt idx="1590">
                  <c:v>0.1</c:v>
                </c:pt>
                <c:pt idx="1591">
                  <c:v>0.104</c:v>
                </c:pt>
                <c:pt idx="1592">
                  <c:v>0.1</c:v>
                </c:pt>
                <c:pt idx="1593">
                  <c:v>0.1</c:v>
                </c:pt>
                <c:pt idx="1594">
                  <c:v>0.10199999999999999</c:v>
                </c:pt>
                <c:pt idx="1595">
                  <c:v>0.108</c:v>
                </c:pt>
                <c:pt idx="1596">
                  <c:v>0.108</c:v>
                </c:pt>
                <c:pt idx="1597">
                  <c:v>0.10199999999999999</c:v>
                </c:pt>
                <c:pt idx="1598">
                  <c:v>9.4E-2</c:v>
                </c:pt>
                <c:pt idx="1599">
                  <c:v>4.2999999999999997E-2</c:v>
                </c:pt>
                <c:pt idx="1600">
                  <c:v>4.3999999999999997E-2</c:v>
                </c:pt>
                <c:pt idx="1601">
                  <c:v>4.5999999999999999E-2</c:v>
                </c:pt>
                <c:pt idx="1602">
                  <c:v>5.2999999999999999E-2</c:v>
                </c:pt>
                <c:pt idx="1603">
                  <c:v>5.3999999999999999E-2</c:v>
                </c:pt>
                <c:pt idx="1604">
                  <c:v>5.5E-2</c:v>
                </c:pt>
                <c:pt idx="1605">
                  <c:v>5.0999999999999997E-2</c:v>
                </c:pt>
                <c:pt idx="1606">
                  <c:v>5.1999999999999998E-2</c:v>
                </c:pt>
                <c:pt idx="1607">
                  <c:v>5.3999999999999999E-2</c:v>
                </c:pt>
                <c:pt idx="1608">
                  <c:v>5.6000000000000001E-2</c:v>
                </c:pt>
                <c:pt idx="1609">
                  <c:v>5.8999999999999997E-2</c:v>
                </c:pt>
                <c:pt idx="1610">
                  <c:v>5.6000000000000001E-2</c:v>
                </c:pt>
                <c:pt idx="1611">
                  <c:v>5.0999999999999997E-2</c:v>
                </c:pt>
                <c:pt idx="1612">
                  <c:v>5.3999999999999999E-2</c:v>
                </c:pt>
                <c:pt idx="1613">
                  <c:v>5.7000000000000002E-2</c:v>
                </c:pt>
                <c:pt idx="1614">
                  <c:v>0.06</c:v>
                </c:pt>
                <c:pt idx="1615">
                  <c:v>5.6000000000000001E-2</c:v>
                </c:pt>
                <c:pt idx="1616">
                  <c:v>5.1999999999999998E-2</c:v>
                </c:pt>
                <c:pt idx="1617">
                  <c:v>5.1999999999999998E-2</c:v>
                </c:pt>
                <c:pt idx="1618">
                  <c:v>5.2999999999999999E-2</c:v>
                </c:pt>
                <c:pt idx="1619">
                  <c:v>5.3999999999999999E-2</c:v>
                </c:pt>
                <c:pt idx="1620">
                  <c:v>5.0999999999999997E-2</c:v>
                </c:pt>
                <c:pt idx="1621">
                  <c:v>6.2E-2</c:v>
                </c:pt>
                <c:pt idx="1622">
                  <c:v>6.3E-2</c:v>
                </c:pt>
                <c:pt idx="1623">
                  <c:v>6.0999999999999999E-2</c:v>
                </c:pt>
                <c:pt idx="1624">
                  <c:v>6.3E-2</c:v>
                </c:pt>
                <c:pt idx="1625">
                  <c:v>5.2999999999999999E-2</c:v>
                </c:pt>
                <c:pt idx="1626">
                  <c:v>5.1999999999999998E-2</c:v>
                </c:pt>
                <c:pt idx="1627">
                  <c:v>6.5000000000000002E-2</c:v>
                </c:pt>
                <c:pt idx="1628">
                  <c:v>5.0999999999999997E-2</c:v>
                </c:pt>
                <c:pt idx="1629">
                  <c:v>5.2999999999999999E-2</c:v>
                </c:pt>
                <c:pt idx="1630">
                  <c:v>5.2999999999999999E-2</c:v>
                </c:pt>
                <c:pt idx="1631">
                  <c:v>5.0999999999999997E-2</c:v>
                </c:pt>
                <c:pt idx="1632">
                  <c:v>0.05</c:v>
                </c:pt>
                <c:pt idx="1633">
                  <c:v>0.05</c:v>
                </c:pt>
                <c:pt idx="1634">
                  <c:v>5.0999999999999997E-2</c:v>
                </c:pt>
                <c:pt idx="1635">
                  <c:v>5.2999999999999999E-2</c:v>
                </c:pt>
                <c:pt idx="1636">
                  <c:v>5.5E-2</c:v>
                </c:pt>
                <c:pt idx="1637">
                  <c:v>6.5000000000000002E-2</c:v>
                </c:pt>
                <c:pt idx="1638">
                  <c:v>7.3999999999999996E-2</c:v>
                </c:pt>
                <c:pt idx="1639">
                  <c:v>7.5999999999999998E-2</c:v>
                </c:pt>
                <c:pt idx="1640">
                  <c:v>8.8999999999999996E-2</c:v>
                </c:pt>
                <c:pt idx="1641">
                  <c:v>8.7999999999999995E-2</c:v>
                </c:pt>
                <c:pt idx="1642">
                  <c:v>8.6999999999999994E-2</c:v>
                </c:pt>
                <c:pt idx="1643">
                  <c:v>9.0999999999999998E-2</c:v>
                </c:pt>
                <c:pt idx="1644">
                  <c:v>9.4E-2</c:v>
                </c:pt>
                <c:pt idx="1645">
                  <c:v>0.104</c:v>
                </c:pt>
                <c:pt idx="1646">
                  <c:v>0.104</c:v>
                </c:pt>
                <c:pt idx="1647">
                  <c:v>0.105</c:v>
                </c:pt>
                <c:pt idx="1648">
                  <c:v>0.107</c:v>
                </c:pt>
                <c:pt idx="1649">
                  <c:v>0.10299999999999999</c:v>
                </c:pt>
                <c:pt idx="1650">
                  <c:v>0.105</c:v>
                </c:pt>
                <c:pt idx="1651">
                  <c:v>5.5E-2</c:v>
                </c:pt>
                <c:pt idx="1652">
                  <c:v>5.5E-2</c:v>
                </c:pt>
                <c:pt idx="1653">
                  <c:v>5.6000000000000001E-2</c:v>
                </c:pt>
                <c:pt idx="1654">
                  <c:v>5.8000000000000003E-2</c:v>
                </c:pt>
                <c:pt idx="1655">
                  <c:v>7.1999999999999995E-2</c:v>
                </c:pt>
                <c:pt idx="1656">
                  <c:v>7.0000000000000007E-2</c:v>
                </c:pt>
                <c:pt idx="1657">
                  <c:v>7.2999999999999995E-2</c:v>
                </c:pt>
                <c:pt idx="1658">
                  <c:v>7.8E-2</c:v>
                </c:pt>
                <c:pt idx="1659">
                  <c:v>0.08</c:v>
                </c:pt>
                <c:pt idx="1660">
                  <c:v>9.1999999999999998E-2</c:v>
                </c:pt>
                <c:pt idx="1661">
                  <c:v>0.09</c:v>
                </c:pt>
                <c:pt idx="1662">
                  <c:v>7.9000000000000001E-2</c:v>
                </c:pt>
                <c:pt idx="1663">
                  <c:v>7.8E-2</c:v>
                </c:pt>
                <c:pt idx="1664">
                  <c:v>8.3000000000000004E-2</c:v>
                </c:pt>
                <c:pt idx="1665">
                  <c:v>8.5999999999999993E-2</c:v>
                </c:pt>
                <c:pt idx="1666">
                  <c:v>8.5999999999999993E-2</c:v>
                </c:pt>
                <c:pt idx="1667">
                  <c:v>8.5999999999999993E-2</c:v>
                </c:pt>
                <c:pt idx="1668">
                  <c:v>8.3000000000000004E-2</c:v>
                </c:pt>
                <c:pt idx="1669">
                  <c:v>8.4000000000000005E-2</c:v>
                </c:pt>
                <c:pt idx="1670">
                  <c:v>8.3000000000000004E-2</c:v>
                </c:pt>
                <c:pt idx="1671">
                  <c:v>7.9000000000000001E-2</c:v>
                </c:pt>
                <c:pt idx="1672">
                  <c:v>8.3000000000000004E-2</c:v>
                </c:pt>
                <c:pt idx="1673">
                  <c:v>9.1999999999999998E-2</c:v>
                </c:pt>
                <c:pt idx="1674">
                  <c:v>8.8999999999999996E-2</c:v>
                </c:pt>
                <c:pt idx="1675">
                  <c:v>8.8999999999999996E-2</c:v>
                </c:pt>
                <c:pt idx="1676">
                  <c:v>8.7999999999999995E-2</c:v>
                </c:pt>
                <c:pt idx="1677">
                  <c:v>7.1999999999999995E-2</c:v>
                </c:pt>
                <c:pt idx="1678">
                  <c:v>7.1999999999999995E-2</c:v>
                </c:pt>
                <c:pt idx="1679">
                  <c:v>7.2999999999999995E-2</c:v>
                </c:pt>
                <c:pt idx="1680">
                  <c:v>8.2000000000000003E-2</c:v>
                </c:pt>
                <c:pt idx="1681">
                  <c:v>8.2000000000000003E-2</c:v>
                </c:pt>
                <c:pt idx="1682">
                  <c:v>8.3000000000000004E-2</c:v>
                </c:pt>
                <c:pt idx="1683">
                  <c:v>8.4000000000000005E-2</c:v>
                </c:pt>
                <c:pt idx="1684">
                  <c:v>8.5000000000000006E-2</c:v>
                </c:pt>
                <c:pt idx="1685">
                  <c:v>8.8999999999999996E-2</c:v>
                </c:pt>
                <c:pt idx="1686">
                  <c:v>9.6000000000000002E-2</c:v>
                </c:pt>
                <c:pt idx="1687">
                  <c:v>9.6000000000000002E-2</c:v>
                </c:pt>
                <c:pt idx="1688">
                  <c:v>9.2999999999999999E-2</c:v>
                </c:pt>
                <c:pt idx="1689">
                  <c:v>9.6000000000000002E-2</c:v>
                </c:pt>
                <c:pt idx="1690">
                  <c:v>8.2000000000000003E-2</c:v>
                </c:pt>
                <c:pt idx="1691">
                  <c:v>8.8999999999999996E-2</c:v>
                </c:pt>
                <c:pt idx="1692">
                  <c:v>9.1999999999999998E-2</c:v>
                </c:pt>
                <c:pt idx="1693">
                  <c:v>9.2999999999999999E-2</c:v>
                </c:pt>
                <c:pt idx="1694">
                  <c:v>9.0999999999999998E-2</c:v>
                </c:pt>
                <c:pt idx="1695">
                  <c:v>9.0999999999999998E-2</c:v>
                </c:pt>
                <c:pt idx="1696">
                  <c:v>8.8999999999999996E-2</c:v>
                </c:pt>
                <c:pt idx="1697">
                  <c:v>8.8999999999999996E-2</c:v>
                </c:pt>
                <c:pt idx="1698">
                  <c:v>9.1999999999999998E-2</c:v>
                </c:pt>
                <c:pt idx="1699">
                  <c:v>9.9000000000000005E-2</c:v>
                </c:pt>
                <c:pt idx="1700">
                  <c:v>9.5000000000000001E-2</c:v>
                </c:pt>
                <c:pt idx="1701">
                  <c:v>9.5000000000000001E-2</c:v>
                </c:pt>
                <c:pt idx="1702">
                  <c:v>9.6000000000000002E-2</c:v>
                </c:pt>
                <c:pt idx="1703">
                  <c:v>9.9000000000000005E-2</c:v>
                </c:pt>
                <c:pt idx="1704">
                  <c:v>0.10299999999999999</c:v>
                </c:pt>
                <c:pt idx="1705">
                  <c:v>0.106</c:v>
                </c:pt>
                <c:pt idx="1706">
                  <c:v>0.109</c:v>
                </c:pt>
                <c:pt idx="1707">
                  <c:v>0.11</c:v>
                </c:pt>
                <c:pt idx="1708">
                  <c:v>0.109</c:v>
                </c:pt>
                <c:pt idx="1709">
                  <c:v>0.104</c:v>
                </c:pt>
                <c:pt idx="1710">
                  <c:v>0.10199999999999999</c:v>
                </c:pt>
                <c:pt idx="1711">
                  <c:v>0.10299999999999999</c:v>
                </c:pt>
                <c:pt idx="1712">
                  <c:v>0.11</c:v>
                </c:pt>
                <c:pt idx="1713">
                  <c:v>0.109</c:v>
                </c:pt>
                <c:pt idx="1714">
                  <c:v>0.11</c:v>
                </c:pt>
                <c:pt idx="1715">
                  <c:v>0.113</c:v>
                </c:pt>
                <c:pt idx="1716">
                  <c:v>4.9000000000000002E-2</c:v>
                </c:pt>
                <c:pt idx="1717">
                  <c:v>5.1999999999999998E-2</c:v>
                </c:pt>
                <c:pt idx="1718">
                  <c:v>5.3999999999999999E-2</c:v>
                </c:pt>
                <c:pt idx="1719">
                  <c:v>5.2999999999999999E-2</c:v>
                </c:pt>
                <c:pt idx="1720">
                  <c:v>5.3999999999999999E-2</c:v>
                </c:pt>
                <c:pt idx="1721">
                  <c:v>5.3999999999999999E-2</c:v>
                </c:pt>
                <c:pt idx="1722">
                  <c:v>5.8000000000000003E-2</c:v>
                </c:pt>
                <c:pt idx="1723">
                  <c:v>0.06</c:v>
                </c:pt>
                <c:pt idx="1724">
                  <c:v>6.0999999999999999E-2</c:v>
                </c:pt>
                <c:pt idx="1725">
                  <c:v>6.7000000000000004E-2</c:v>
                </c:pt>
                <c:pt idx="1726">
                  <c:v>6.8000000000000005E-2</c:v>
                </c:pt>
                <c:pt idx="1727">
                  <c:v>6.0999999999999999E-2</c:v>
                </c:pt>
                <c:pt idx="1728">
                  <c:v>6.3E-2</c:v>
                </c:pt>
                <c:pt idx="1729">
                  <c:v>5.6000000000000001E-2</c:v>
                </c:pt>
                <c:pt idx="1730">
                  <c:v>5.7000000000000002E-2</c:v>
                </c:pt>
                <c:pt idx="1731">
                  <c:v>6.3E-2</c:v>
                </c:pt>
                <c:pt idx="1732">
                  <c:v>6.9000000000000006E-2</c:v>
                </c:pt>
                <c:pt idx="1733">
                  <c:v>6.6000000000000003E-2</c:v>
                </c:pt>
                <c:pt idx="1734">
                  <c:v>6.4000000000000001E-2</c:v>
                </c:pt>
                <c:pt idx="1735">
                  <c:v>6.4000000000000001E-2</c:v>
                </c:pt>
                <c:pt idx="1736">
                  <c:v>6.4000000000000001E-2</c:v>
                </c:pt>
                <c:pt idx="1737">
                  <c:v>6.6000000000000003E-2</c:v>
                </c:pt>
                <c:pt idx="1738">
                  <c:v>7.8E-2</c:v>
                </c:pt>
                <c:pt idx="1739">
                  <c:v>7.8E-2</c:v>
                </c:pt>
                <c:pt idx="1740">
                  <c:v>7.2999999999999995E-2</c:v>
                </c:pt>
                <c:pt idx="1741">
                  <c:v>7.5999999999999998E-2</c:v>
                </c:pt>
                <c:pt idx="1742">
                  <c:v>7.0000000000000007E-2</c:v>
                </c:pt>
                <c:pt idx="1743">
                  <c:v>7.2999999999999995E-2</c:v>
                </c:pt>
                <c:pt idx="1744">
                  <c:v>7.5999999999999998E-2</c:v>
                </c:pt>
                <c:pt idx="1745">
                  <c:v>7.8E-2</c:v>
                </c:pt>
                <c:pt idx="1746">
                  <c:v>0.08</c:v>
                </c:pt>
                <c:pt idx="1747">
                  <c:v>8.3000000000000004E-2</c:v>
                </c:pt>
                <c:pt idx="1748">
                  <c:v>8.4000000000000005E-2</c:v>
                </c:pt>
                <c:pt idx="1749">
                  <c:v>8.5000000000000006E-2</c:v>
                </c:pt>
                <c:pt idx="1750">
                  <c:v>0.09</c:v>
                </c:pt>
                <c:pt idx="1751">
                  <c:v>9.9000000000000005E-2</c:v>
                </c:pt>
                <c:pt idx="1752">
                  <c:v>9.6000000000000002E-2</c:v>
                </c:pt>
                <c:pt idx="1753">
                  <c:v>9.4E-2</c:v>
                </c:pt>
                <c:pt idx="1754">
                  <c:v>9.4E-2</c:v>
                </c:pt>
                <c:pt idx="1755">
                  <c:v>3.9E-2</c:v>
                </c:pt>
                <c:pt idx="1756">
                  <c:v>3.5000000000000003E-2</c:v>
                </c:pt>
                <c:pt idx="1757">
                  <c:v>3.7999999999999999E-2</c:v>
                </c:pt>
                <c:pt idx="1758">
                  <c:v>3.9E-2</c:v>
                </c:pt>
                <c:pt idx="1759">
                  <c:v>3.6999999999999998E-2</c:v>
                </c:pt>
                <c:pt idx="1760">
                  <c:v>3.9E-2</c:v>
                </c:pt>
                <c:pt idx="1761">
                  <c:v>3.6999999999999998E-2</c:v>
                </c:pt>
                <c:pt idx="1762">
                  <c:v>3.5999999999999997E-2</c:v>
                </c:pt>
                <c:pt idx="1763">
                  <c:v>3.5999999999999997E-2</c:v>
                </c:pt>
                <c:pt idx="1764">
                  <c:v>4.1000000000000002E-2</c:v>
                </c:pt>
                <c:pt idx="1765">
                  <c:v>4.4999999999999998E-2</c:v>
                </c:pt>
                <c:pt idx="1766">
                  <c:v>4.2999999999999997E-2</c:v>
                </c:pt>
                <c:pt idx="1767">
                  <c:v>3.7999999999999999E-2</c:v>
                </c:pt>
                <c:pt idx="1768">
                  <c:v>4.5999999999999999E-2</c:v>
                </c:pt>
                <c:pt idx="1769">
                  <c:v>5.0999999999999997E-2</c:v>
                </c:pt>
                <c:pt idx="1770">
                  <c:v>5.0999999999999997E-2</c:v>
                </c:pt>
                <c:pt idx="1771">
                  <c:v>4.7E-2</c:v>
                </c:pt>
                <c:pt idx="1772">
                  <c:v>4.7E-2</c:v>
                </c:pt>
                <c:pt idx="1773">
                  <c:v>5.2999999999999999E-2</c:v>
                </c:pt>
                <c:pt idx="1774">
                  <c:v>5.0999999999999997E-2</c:v>
                </c:pt>
                <c:pt idx="1775">
                  <c:v>5.0999999999999997E-2</c:v>
                </c:pt>
                <c:pt idx="1776">
                  <c:v>6.4000000000000001E-2</c:v>
                </c:pt>
                <c:pt idx="1777">
                  <c:v>7.1999999999999995E-2</c:v>
                </c:pt>
                <c:pt idx="1778">
                  <c:v>7.2999999999999995E-2</c:v>
                </c:pt>
                <c:pt idx="1779">
                  <c:v>6.8000000000000005E-2</c:v>
                </c:pt>
                <c:pt idx="1780">
                  <c:v>6.7000000000000004E-2</c:v>
                </c:pt>
                <c:pt idx="1781">
                  <c:v>8.0000000000000002E-3</c:v>
                </c:pt>
                <c:pt idx="1782">
                  <c:v>1.0999999999999999E-2</c:v>
                </c:pt>
                <c:pt idx="1783">
                  <c:v>1.4E-2</c:v>
                </c:pt>
                <c:pt idx="1784">
                  <c:v>4.3999999999999997E-2</c:v>
                </c:pt>
                <c:pt idx="1785">
                  <c:v>5.6000000000000001E-2</c:v>
                </c:pt>
                <c:pt idx="1786">
                  <c:v>4.1000000000000002E-2</c:v>
                </c:pt>
                <c:pt idx="1787">
                  <c:v>0.03</c:v>
                </c:pt>
                <c:pt idx="1788">
                  <c:v>3.6999999999999998E-2</c:v>
                </c:pt>
                <c:pt idx="1789">
                  <c:v>3.9E-2</c:v>
                </c:pt>
                <c:pt idx="1790">
                  <c:v>4.5999999999999999E-2</c:v>
                </c:pt>
                <c:pt idx="1791">
                  <c:v>3.1E-2</c:v>
                </c:pt>
                <c:pt idx="1792">
                  <c:v>2.7E-2</c:v>
                </c:pt>
                <c:pt idx="1793">
                  <c:v>3.5999999999999997E-2</c:v>
                </c:pt>
                <c:pt idx="1794">
                  <c:v>7.3999999999999996E-2</c:v>
                </c:pt>
                <c:pt idx="1795">
                  <c:v>7.9000000000000001E-2</c:v>
                </c:pt>
                <c:pt idx="1796">
                  <c:v>7.8E-2</c:v>
                </c:pt>
                <c:pt idx="1797">
                  <c:v>7.6999999999999999E-2</c:v>
                </c:pt>
                <c:pt idx="1798">
                  <c:v>7.5999999999999998E-2</c:v>
                </c:pt>
                <c:pt idx="1799">
                  <c:v>7.6999999999999999E-2</c:v>
                </c:pt>
                <c:pt idx="1800">
                  <c:v>7.3999999999999996E-2</c:v>
                </c:pt>
                <c:pt idx="1801">
                  <c:v>7.4999999999999997E-2</c:v>
                </c:pt>
                <c:pt idx="1802">
                  <c:v>7.5999999999999998E-2</c:v>
                </c:pt>
                <c:pt idx="1803">
                  <c:v>7.5999999999999998E-2</c:v>
                </c:pt>
                <c:pt idx="1804">
                  <c:v>7.5999999999999998E-2</c:v>
                </c:pt>
                <c:pt idx="1805">
                  <c:v>7.5999999999999998E-2</c:v>
                </c:pt>
                <c:pt idx="1806">
                  <c:v>7.4999999999999997E-2</c:v>
                </c:pt>
                <c:pt idx="1807">
                  <c:v>9.7000000000000003E-2</c:v>
                </c:pt>
                <c:pt idx="1808">
                  <c:v>9.9000000000000005E-2</c:v>
                </c:pt>
                <c:pt idx="1809">
                  <c:v>9.7000000000000003E-2</c:v>
                </c:pt>
                <c:pt idx="1810">
                  <c:v>9.1999999999999998E-2</c:v>
                </c:pt>
                <c:pt idx="1811">
                  <c:v>9.0999999999999998E-2</c:v>
                </c:pt>
                <c:pt idx="1812">
                  <c:v>8.8999999999999996E-2</c:v>
                </c:pt>
                <c:pt idx="1813">
                  <c:v>8.1000000000000003E-2</c:v>
                </c:pt>
                <c:pt idx="1814">
                  <c:v>8.3000000000000004E-2</c:v>
                </c:pt>
                <c:pt idx="1815">
                  <c:v>8.7999999999999995E-2</c:v>
                </c:pt>
                <c:pt idx="1816">
                  <c:v>9.5000000000000001E-2</c:v>
                </c:pt>
                <c:pt idx="1817">
                  <c:v>8.5000000000000006E-2</c:v>
                </c:pt>
                <c:pt idx="1818">
                  <c:v>8.7999999999999995E-2</c:v>
                </c:pt>
                <c:pt idx="1819">
                  <c:v>9.8000000000000004E-2</c:v>
                </c:pt>
                <c:pt idx="1820">
                  <c:v>2.5000000000000001E-2</c:v>
                </c:pt>
                <c:pt idx="1821">
                  <c:v>3.5999999999999997E-2</c:v>
                </c:pt>
                <c:pt idx="1822">
                  <c:v>3.5999999999999997E-2</c:v>
                </c:pt>
                <c:pt idx="1823">
                  <c:v>3.2000000000000001E-2</c:v>
                </c:pt>
                <c:pt idx="1824">
                  <c:v>2.7E-2</c:v>
                </c:pt>
                <c:pt idx="1825">
                  <c:v>2.4E-2</c:v>
                </c:pt>
                <c:pt idx="1826">
                  <c:v>2.1999999999999999E-2</c:v>
                </c:pt>
                <c:pt idx="1827">
                  <c:v>2.1000000000000001E-2</c:v>
                </c:pt>
                <c:pt idx="1828">
                  <c:v>1.9E-2</c:v>
                </c:pt>
                <c:pt idx="1829">
                  <c:v>3.9E-2</c:v>
                </c:pt>
                <c:pt idx="1830">
                  <c:v>2.8000000000000001E-2</c:v>
                </c:pt>
                <c:pt idx="1831">
                  <c:v>2.5999999999999999E-2</c:v>
                </c:pt>
                <c:pt idx="1832">
                  <c:v>2.5000000000000001E-2</c:v>
                </c:pt>
                <c:pt idx="1833">
                  <c:v>0.109</c:v>
                </c:pt>
                <c:pt idx="1834">
                  <c:v>0.109</c:v>
                </c:pt>
                <c:pt idx="1835">
                  <c:v>0.1</c:v>
                </c:pt>
                <c:pt idx="1836">
                  <c:v>9.2999999999999999E-2</c:v>
                </c:pt>
                <c:pt idx="1837">
                  <c:v>8.2000000000000003E-2</c:v>
                </c:pt>
                <c:pt idx="1838">
                  <c:v>7.8E-2</c:v>
                </c:pt>
                <c:pt idx="1839">
                  <c:v>8.1000000000000003E-2</c:v>
                </c:pt>
                <c:pt idx="1840">
                  <c:v>0.08</c:v>
                </c:pt>
                <c:pt idx="1841">
                  <c:v>7.4999999999999997E-2</c:v>
                </c:pt>
                <c:pt idx="1842">
                  <c:v>7.3999999999999996E-2</c:v>
                </c:pt>
                <c:pt idx="1843">
                  <c:v>7.1999999999999995E-2</c:v>
                </c:pt>
                <c:pt idx="1844">
                  <c:v>7.3999999999999996E-2</c:v>
                </c:pt>
                <c:pt idx="1845">
                  <c:v>7.5999999999999998E-2</c:v>
                </c:pt>
                <c:pt idx="1846">
                  <c:v>3.1E-2</c:v>
                </c:pt>
                <c:pt idx="1847">
                  <c:v>3.1E-2</c:v>
                </c:pt>
                <c:pt idx="1848">
                  <c:v>3.2000000000000001E-2</c:v>
                </c:pt>
                <c:pt idx="1849">
                  <c:v>3.2000000000000001E-2</c:v>
                </c:pt>
                <c:pt idx="1850">
                  <c:v>0.03</c:v>
                </c:pt>
                <c:pt idx="1851">
                  <c:v>2.5999999999999999E-2</c:v>
                </c:pt>
                <c:pt idx="1852">
                  <c:v>2.3E-2</c:v>
                </c:pt>
                <c:pt idx="1853">
                  <c:v>2.5000000000000001E-2</c:v>
                </c:pt>
                <c:pt idx="1854">
                  <c:v>2.1000000000000001E-2</c:v>
                </c:pt>
                <c:pt idx="1855">
                  <c:v>0.03</c:v>
                </c:pt>
                <c:pt idx="1856">
                  <c:v>2.8000000000000001E-2</c:v>
                </c:pt>
                <c:pt idx="1857">
                  <c:v>2.4E-2</c:v>
                </c:pt>
                <c:pt idx="1858">
                  <c:v>2.5999999999999999E-2</c:v>
                </c:pt>
                <c:pt idx="1859">
                  <c:v>2.1999999999999999E-2</c:v>
                </c:pt>
                <c:pt idx="1860">
                  <c:v>2.5999999999999999E-2</c:v>
                </c:pt>
                <c:pt idx="1861">
                  <c:v>2.7E-2</c:v>
                </c:pt>
                <c:pt idx="1862">
                  <c:v>4.1000000000000002E-2</c:v>
                </c:pt>
                <c:pt idx="1863">
                  <c:v>3.5999999999999997E-2</c:v>
                </c:pt>
                <c:pt idx="1864">
                  <c:v>0.03</c:v>
                </c:pt>
                <c:pt idx="1865">
                  <c:v>2.5999999999999999E-2</c:v>
                </c:pt>
                <c:pt idx="1866">
                  <c:v>2.3E-2</c:v>
                </c:pt>
                <c:pt idx="1867">
                  <c:v>1.9E-2</c:v>
                </c:pt>
                <c:pt idx="1868">
                  <c:v>2.5999999999999999E-2</c:v>
                </c:pt>
                <c:pt idx="1869">
                  <c:v>2.1000000000000001E-2</c:v>
                </c:pt>
                <c:pt idx="1870">
                  <c:v>1.9E-2</c:v>
                </c:pt>
                <c:pt idx="1871">
                  <c:v>2.1999999999999999E-2</c:v>
                </c:pt>
                <c:pt idx="1872">
                  <c:v>4.2000000000000003E-2</c:v>
                </c:pt>
                <c:pt idx="1873">
                  <c:v>4.4999999999999998E-2</c:v>
                </c:pt>
                <c:pt idx="1874">
                  <c:v>4.2999999999999997E-2</c:v>
                </c:pt>
                <c:pt idx="1875">
                  <c:v>0.04</c:v>
                </c:pt>
                <c:pt idx="1876">
                  <c:v>3.6999999999999998E-2</c:v>
                </c:pt>
                <c:pt idx="1877">
                  <c:v>3.5000000000000003E-2</c:v>
                </c:pt>
                <c:pt idx="1878">
                  <c:v>3.6999999999999998E-2</c:v>
                </c:pt>
                <c:pt idx="1879">
                  <c:v>3.6999999999999998E-2</c:v>
                </c:pt>
                <c:pt idx="1880">
                  <c:v>3.1E-2</c:v>
                </c:pt>
                <c:pt idx="1881">
                  <c:v>4.1000000000000002E-2</c:v>
                </c:pt>
                <c:pt idx="1882">
                  <c:v>0.04</c:v>
                </c:pt>
                <c:pt idx="1883">
                  <c:v>3.5000000000000003E-2</c:v>
                </c:pt>
                <c:pt idx="1884">
                  <c:v>3.2000000000000001E-2</c:v>
                </c:pt>
                <c:pt idx="1885">
                  <c:v>4.9000000000000002E-2</c:v>
                </c:pt>
                <c:pt idx="1886">
                  <c:v>4.9000000000000002E-2</c:v>
                </c:pt>
                <c:pt idx="1887">
                  <c:v>4.9000000000000002E-2</c:v>
                </c:pt>
                <c:pt idx="1888">
                  <c:v>5.0999999999999997E-2</c:v>
                </c:pt>
                <c:pt idx="1889">
                  <c:v>4.4999999999999998E-2</c:v>
                </c:pt>
                <c:pt idx="1890">
                  <c:v>4.1000000000000002E-2</c:v>
                </c:pt>
                <c:pt idx="1891">
                  <c:v>3.7999999999999999E-2</c:v>
                </c:pt>
                <c:pt idx="1892">
                  <c:v>3.7999999999999999E-2</c:v>
                </c:pt>
                <c:pt idx="1893">
                  <c:v>3.4000000000000002E-2</c:v>
                </c:pt>
                <c:pt idx="1894">
                  <c:v>3.5000000000000003E-2</c:v>
                </c:pt>
                <c:pt idx="1895">
                  <c:v>3.4000000000000002E-2</c:v>
                </c:pt>
                <c:pt idx="1896">
                  <c:v>3.4000000000000002E-2</c:v>
                </c:pt>
                <c:pt idx="1897">
                  <c:v>3.4000000000000002E-2</c:v>
                </c:pt>
                <c:pt idx="1898">
                  <c:v>2.1999999999999999E-2</c:v>
                </c:pt>
                <c:pt idx="1899">
                  <c:v>2.5000000000000001E-2</c:v>
                </c:pt>
                <c:pt idx="1900">
                  <c:v>2.7E-2</c:v>
                </c:pt>
                <c:pt idx="1901">
                  <c:v>2.5999999999999999E-2</c:v>
                </c:pt>
                <c:pt idx="1902">
                  <c:v>2.5000000000000001E-2</c:v>
                </c:pt>
                <c:pt idx="1903">
                  <c:v>2.3E-2</c:v>
                </c:pt>
                <c:pt idx="1904">
                  <c:v>2.3E-2</c:v>
                </c:pt>
                <c:pt idx="1905">
                  <c:v>2.5000000000000001E-2</c:v>
                </c:pt>
                <c:pt idx="1906">
                  <c:v>2.7E-2</c:v>
                </c:pt>
                <c:pt idx="1907">
                  <c:v>3.4000000000000002E-2</c:v>
                </c:pt>
                <c:pt idx="1908">
                  <c:v>3.2000000000000001E-2</c:v>
                </c:pt>
                <c:pt idx="1909">
                  <c:v>3.1E-2</c:v>
                </c:pt>
                <c:pt idx="1910">
                  <c:v>2.8000000000000001E-2</c:v>
                </c:pt>
                <c:pt idx="1911">
                  <c:v>4.1000000000000002E-2</c:v>
                </c:pt>
                <c:pt idx="1912">
                  <c:v>4.2999999999999997E-2</c:v>
                </c:pt>
                <c:pt idx="1913">
                  <c:v>4.2000000000000003E-2</c:v>
                </c:pt>
                <c:pt idx="1914">
                  <c:v>0.05</c:v>
                </c:pt>
                <c:pt idx="1915">
                  <c:v>4.9000000000000002E-2</c:v>
                </c:pt>
                <c:pt idx="1916">
                  <c:v>4.5999999999999999E-2</c:v>
                </c:pt>
                <c:pt idx="1917">
                  <c:v>4.8000000000000001E-2</c:v>
                </c:pt>
                <c:pt idx="1918">
                  <c:v>4.9000000000000002E-2</c:v>
                </c:pt>
                <c:pt idx="1919">
                  <c:v>5.0999999999999997E-2</c:v>
                </c:pt>
                <c:pt idx="1920">
                  <c:v>5.2999999999999999E-2</c:v>
                </c:pt>
                <c:pt idx="1921">
                  <c:v>5.0999999999999997E-2</c:v>
                </c:pt>
                <c:pt idx="1922">
                  <c:v>0.05</c:v>
                </c:pt>
                <c:pt idx="1923">
                  <c:v>5.5E-2</c:v>
                </c:pt>
                <c:pt idx="1924">
                  <c:v>6.4169519999999994E-2</c:v>
                </c:pt>
                <c:pt idx="1925">
                  <c:v>6.4169519999999994E-2</c:v>
                </c:pt>
                <c:pt idx="1926">
                  <c:v>6.4169519999999994E-2</c:v>
                </c:pt>
                <c:pt idx="1927">
                  <c:v>6.4169519999999994E-2</c:v>
                </c:pt>
                <c:pt idx="1928">
                  <c:v>6.4169519999999994E-2</c:v>
                </c:pt>
                <c:pt idx="1929">
                  <c:v>6.4169519999999994E-2</c:v>
                </c:pt>
                <c:pt idx="1930">
                  <c:v>6.4169519999999994E-2</c:v>
                </c:pt>
                <c:pt idx="1931">
                  <c:v>6.4169519999999994E-2</c:v>
                </c:pt>
                <c:pt idx="1932">
                  <c:v>6.4169519999999994E-2</c:v>
                </c:pt>
                <c:pt idx="1933">
                  <c:v>6.4169519999999994E-2</c:v>
                </c:pt>
                <c:pt idx="1934">
                  <c:v>6.4169519999999994E-2</c:v>
                </c:pt>
                <c:pt idx="1935">
                  <c:v>6.4169519999999994E-2</c:v>
                </c:pt>
                <c:pt idx="1936">
                  <c:v>6.4169519999999994E-2</c:v>
                </c:pt>
                <c:pt idx="1937">
                  <c:v>9.0999999999999998E-2</c:v>
                </c:pt>
                <c:pt idx="1938">
                  <c:v>8.1000000000000003E-2</c:v>
                </c:pt>
                <c:pt idx="1939">
                  <c:v>8.2000000000000003E-2</c:v>
                </c:pt>
                <c:pt idx="1940">
                  <c:v>8.4000000000000005E-2</c:v>
                </c:pt>
                <c:pt idx="1941">
                  <c:v>8.3000000000000004E-2</c:v>
                </c:pt>
                <c:pt idx="1942">
                  <c:v>8.5999999999999993E-2</c:v>
                </c:pt>
                <c:pt idx="1943">
                  <c:v>8.5000000000000006E-2</c:v>
                </c:pt>
                <c:pt idx="1944">
                  <c:v>8.5000000000000006E-2</c:v>
                </c:pt>
                <c:pt idx="1945">
                  <c:v>8.5999999999999993E-2</c:v>
                </c:pt>
                <c:pt idx="1946">
                  <c:v>8.7999999999999995E-2</c:v>
                </c:pt>
                <c:pt idx="1947">
                  <c:v>0.09</c:v>
                </c:pt>
                <c:pt idx="1948">
                  <c:v>8.8999999999999996E-2</c:v>
                </c:pt>
                <c:pt idx="1949">
                  <c:v>9.1999999999999998E-2</c:v>
                </c:pt>
                <c:pt idx="1950">
                  <c:v>3.9E-2</c:v>
                </c:pt>
                <c:pt idx="1951">
                  <c:v>3.3000000000000002E-2</c:v>
                </c:pt>
                <c:pt idx="1952">
                  <c:v>3.5000000000000003E-2</c:v>
                </c:pt>
                <c:pt idx="1953">
                  <c:v>3.4000000000000002E-2</c:v>
                </c:pt>
                <c:pt idx="1954">
                  <c:v>3.5999999999999997E-2</c:v>
                </c:pt>
                <c:pt idx="1955">
                  <c:v>3.5999999999999997E-2</c:v>
                </c:pt>
                <c:pt idx="1956">
                  <c:v>3.7999999999999999E-2</c:v>
                </c:pt>
                <c:pt idx="1957">
                  <c:v>3.6999999999999998E-2</c:v>
                </c:pt>
                <c:pt idx="1958">
                  <c:v>3.5999999999999997E-2</c:v>
                </c:pt>
                <c:pt idx="1959">
                  <c:v>4.2000000000000003E-2</c:v>
                </c:pt>
                <c:pt idx="1960">
                  <c:v>4.2000000000000003E-2</c:v>
                </c:pt>
                <c:pt idx="1961">
                  <c:v>3.7999999999999999E-2</c:v>
                </c:pt>
                <c:pt idx="1962">
                  <c:v>0.04</c:v>
                </c:pt>
                <c:pt idx="1963">
                  <c:v>6.4169519999999994E-2</c:v>
                </c:pt>
                <c:pt idx="1964">
                  <c:v>6.4169519999999994E-2</c:v>
                </c:pt>
                <c:pt idx="1965">
                  <c:v>6.4169519999999994E-2</c:v>
                </c:pt>
                <c:pt idx="1966">
                  <c:v>6.4169519999999994E-2</c:v>
                </c:pt>
                <c:pt idx="1967">
                  <c:v>6.4169519999999994E-2</c:v>
                </c:pt>
                <c:pt idx="1968">
                  <c:v>6.4169519999999994E-2</c:v>
                </c:pt>
                <c:pt idx="1969">
                  <c:v>6.4169519999999994E-2</c:v>
                </c:pt>
                <c:pt idx="1970">
                  <c:v>6.4169519999999994E-2</c:v>
                </c:pt>
                <c:pt idx="1971">
                  <c:v>6.4169519999999994E-2</c:v>
                </c:pt>
                <c:pt idx="1972">
                  <c:v>6.4169519999999994E-2</c:v>
                </c:pt>
                <c:pt idx="1973">
                  <c:v>6.4169519999999994E-2</c:v>
                </c:pt>
                <c:pt idx="1974">
                  <c:v>6.4169519999999994E-2</c:v>
                </c:pt>
                <c:pt idx="1975">
                  <c:v>6.4169519999999994E-2</c:v>
                </c:pt>
                <c:pt idx="1976">
                  <c:v>6.4169519999999994E-2</c:v>
                </c:pt>
                <c:pt idx="1977">
                  <c:v>6.4169519999999994E-2</c:v>
                </c:pt>
                <c:pt idx="1978">
                  <c:v>6.4169519999999994E-2</c:v>
                </c:pt>
                <c:pt idx="1979">
                  <c:v>6.4169519999999994E-2</c:v>
                </c:pt>
                <c:pt idx="1980">
                  <c:v>6.4169519999999994E-2</c:v>
                </c:pt>
                <c:pt idx="1981">
                  <c:v>6.4169519999999994E-2</c:v>
                </c:pt>
                <c:pt idx="1982">
                  <c:v>6.4169519999999994E-2</c:v>
                </c:pt>
                <c:pt idx="1983">
                  <c:v>6.4169519999999994E-2</c:v>
                </c:pt>
                <c:pt idx="1984">
                  <c:v>6.4169519999999994E-2</c:v>
                </c:pt>
                <c:pt idx="1985">
                  <c:v>6.4169519999999994E-2</c:v>
                </c:pt>
                <c:pt idx="1986">
                  <c:v>6.4169519999999994E-2</c:v>
                </c:pt>
                <c:pt idx="1987">
                  <c:v>6.4169519999999994E-2</c:v>
                </c:pt>
                <c:pt idx="1988">
                  <c:v>6.4169519999999994E-2</c:v>
                </c:pt>
                <c:pt idx="1989">
                  <c:v>7.9000000000000001E-2</c:v>
                </c:pt>
                <c:pt idx="1990">
                  <c:v>8.7999999999999995E-2</c:v>
                </c:pt>
                <c:pt idx="1991">
                  <c:v>8.7999999999999995E-2</c:v>
                </c:pt>
                <c:pt idx="1992">
                  <c:v>9.6000000000000002E-2</c:v>
                </c:pt>
                <c:pt idx="1993">
                  <c:v>0.104</c:v>
                </c:pt>
                <c:pt idx="1994">
                  <c:v>0.10100000000000001</c:v>
                </c:pt>
                <c:pt idx="1995">
                  <c:v>0.11</c:v>
                </c:pt>
                <c:pt idx="1996">
                  <c:v>0.121</c:v>
                </c:pt>
                <c:pt idx="1997">
                  <c:v>0.13200000000000001</c:v>
                </c:pt>
                <c:pt idx="1998">
                  <c:v>0.115</c:v>
                </c:pt>
                <c:pt idx="1999">
                  <c:v>0.112</c:v>
                </c:pt>
                <c:pt idx="2000">
                  <c:v>0.108</c:v>
                </c:pt>
                <c:pt idx="2001">
                  <c:v>0.107</c:v>
                </c:pt>
                <c:pt idx="2002">
                  <c:v>0.22500000000000001</c:v>
                </c:pt>
                <c:pt idx="2003">
                  <c:v>0.19400000000000001</c:v>
                </c:pt>
                <c:pt idx="2004">
                  <c:v>0.182</c:v>
                </c:pt>
                <c:pt idx="2005">
                  <c:v>0.17299999999999999</c:v>
                </c:pt>
                <c:pt idx="2006">
                  <c:v>0.17599999999999999</c:v>
                </c:pt>
                <c:pt idx="2007">
                  <c:v>0.17299999999999999</c:v>
                </c:pt>
                <c:pt idx="2008">
                  <c:v>0.19600000000000001</c:v>
                </c:pt>
                <c:pt idx="2009">
                  <c:v>0.19600000000000001</c:v>
                </c:pt>
                <c:pt idx="2010">
                  <c:v>0.17899999999999999</c:v>
                </c:pt>
                <c:pt idx="2011">
                  <c:v>0.17499999999999999</c:v>
                </c:pt>
                <c:pt idx="2012">
                  <c:v>0.16</c:v>
                </c:pt>
                <c:pt idx="2013">
                  <c:v>0.16</c:v>
                </c:pt>
                <c:pt idx="2014">
                  <c:v>0.156</c:v>
                </c:pt>
                <c:pt idx="2015">
                  <c:v>7.8E-2</c:v>
                </c:pt>
                <c:pt idx="2016">
                  <c:v>8.5000000000000006E-2</c:v>
                </c:pt>
                <c:pt idx="2017">
                  <c:v>7.9000000000000001E-2</c:v>
                </c:pt>
                <c:pt idx="2018">
                  <c:v>9.5000000000000001E-2</c:v>
                </c:pt>
                <c:pt idx="2019">
                  <c:v>0.104</c:v>
                </c:pt>
                <c:pt idx="2020">
                  <c:v>0.121</c:v>
                </c:pt>
                <c:pt idx="2021">
                  <c:v>0.11899999999999999</c:v>
                </c:pt>
                <c:pt idx="2022">
                  <c:v>0.12</c:v>
                </c:pt>
                <c:pt idx="2023">
                  <c:v>0.129</c:v>
                </c:pt>
                <c:pt idx="2024">
                  <c:v>0.13400000000000001</c:v>
                </c:pt>
                <c:pt idx="2025">
                  <c:v>0.13800000000000001</c:v>
                </c:pt>
                <c:pt idx="2026">
                  <c:v>0.13700000000000001</c:v>
                </c:pt>
                <c:pt idx="2027">
                  <c:v>0.128</c:v>
                </c:pt>
                <c:pt idx="2028">
                  <c:v>6.4169519999999994E-2</c:v>
                </c:pt>
                <c:pt idx="2029">
                  <c:v>6.4169519999999994E-2</c:v>
                </c:pt>
                <c:pt idx="2030">
                  <c:v>6.4169519999999994E-2</c:v>
                </c:pt>
                <c:pt idx="2031">
                  <c:v>6.4169519999999994E-2</c:v>
                </c:pt>
                <c:pt idx="2032">
                  <c:v>6.4169519999999994E-2</c:v>
                </c:pt>
                <c:pt idx="2033">
                  <c:v>6.4169519999999994E-2</c:v>
                </c:pt>
                <c:pt idx="2034">
                  <c:v>6.4169519999999994E-2</c:v>
                </c:pt>
                <c:pt idx="2035">
                  <c:v>6.4169519999999994E-2</c:v>
                </c:pt>
                <c:pt idx="2036">
                  <c:v>6.4169519999999994E-2</c:v>
                </c:pt>
                <c:pt idx="2037">
                  <c:v>6.4169519999999994E-2</c:v>
                </c:pt>
                <c:pt idx="2038">
                  <c:v>6.4169519999999994E-2</c:v>
                </c:pt>
                <c:pt idx="2039">
                  <c:v>6.4169519999999994E-2</c:v>
                </c:pt>
                <c:pt idx="2040">
                  <c:v>6.4169519999999994E-2</c:v>
                </c:pt>
                <c:pt idx="2041">
                  <c:v>7.5999999999999998E-2</c:v>
                </c:pt>
                <c:pt idx="2042">
                  <c:v>7.6999999999999999E-2</c:v>
                </c:pt>
                <c:pt idx="2043">
                  <c:v>0.08</c:v>
                </c:pt>
                <c:pt idx="2044">
                  <c:v>7.9000000000000001E-2</c:v>
                </c:pt>
                <c:pt idx="2045">
                  <c:v>0.08</c:v>
                </c:pt>
                <c:pt idx="2046">
                  <c:v>8.4000000000000005E-2</c:v>
                </c:pt>
                <c:pt idx="2047">
                  <c:v>8.7999999999999995E-2</c:v>
                </c:pt>
                <c:pt idx="2048">
                  <c:v>8.5000000000000006E-2</c:v>
                </c:pt>
                <c:pt idx="2049">
                  <c:v>9.2999999999999999E-2</c:v>
                </c:pt>
                <c:pt idx="2050">
                  <c:v>0.1</c:v>
                </c:pt>
                <c:pt idx="2051">
                  <c:v>0.10199999999999999</c:v>
                </c:pt>
                <c:pt idx="2052">
                  <c:v>0.10299999999999999</c:v>
                </c:pt>
                <c:pt idx="2053">
                  <c:v>0.10299999999999999</c:v>
                </c:pt>
                <c:pt idx="2054">
                  <c:v>0.04</c:v>
                </c:pt>
                <c:pt idx="2055">
                  <c:v>4.4999999999999998E-2</c:v>
                </c:pt>
                <c:pt idx="2056">
                  <c:v>4.5999999999999999E-2</c:v>
                </c:pt>
                <c:pt idx="2057">
                  <c:v>4.1000000000000002E-2</c:v>
                </c:pt>
                <c:pt idx="2058">
                  <c:v>4.5999999999999999E-2</c:v>
                </c:pt>
                <c:pt idx="2059">
                  <c:v>0.04</c:v>
                </c:pt>
                <c:pt idx="2060">
                  <c:v>3.5000000000000003E-2</c:v>
                </c:pt>
                <c:pt idx="2061">
                  <c:v>4.2000000000000003E-2</c:v>
                </c:pt>
                <c:pt idx="2062">
                  <c:v>4.5999999999999999E-2</c:v>
                </c:pt>
                <c:pt idx="2063">
                  <c:v>4.2000000000000003E-2</c:v>
                </c:pt>
                <c:pt idx="2064">
                  <c:v>4.1000000000000002E-2</c:v>
                </c:pt>
                <c:pt idx="2065">
                  <c:v>4.2000000000000003E-2</c:v>
                </c:pt>
                <c:pt idx="2066">
                  <c:v>5.1999999999999998E-2</c:v>
                </c:pt>
                <c:pt idx="2067">
                  <c:v>0.06</c:v>
                </c:pt>
                <c:pt idx="2068">
                  <c:v>5.8000000000000003E-2</c:v>
                </c:pt>
                <c:pt idx="2069">
                  <c:v>5.5E-2</c:v>
                </c:pt>
                <c:pt idx="2070">
                  <c:v>5.0999999999999997E-2</c:v>
                </c:pt>
                <c:pt idx="2071">
                  <c:v>4.9000000000000002E-2</c:v>
                </c:pt>
                <c:pt idx="2072">
                  <c:v>0.05</c:v>
                </c:pt>
                <c:pt idx="2073">
                  <c:v>5.1999999999999998E-2</c:v>
                </c:pt>
                <c:pt idx="2074">
                  <c:v>5.8999999999999997E-2</c:v>
                </c:pt>
                <c:pt idx="2075">
                  <c:v>5.0999999999999997E-2</c:v>
                </c:pt>
                <c:pt idx="2076">
                  <c:v>5.7000000000000002E-2</c:v>
                </c:pt>
                <c:pt idx="2077">
                  <c:v>6.4000000000000001E-2</c:v>
                </c:pt>
                <c:pt idx="2078">
                  <c:v>7.0000000000000007E-2</c:v>
                </c:pt>
                <c:pt idx="2079">
                  <c:v>6.8000000000000005E-2</c:v>
                </c:pt>
                <c:pt idx="2080">
                  <c:v>4.5999999999999999E-2</c:v>
                </c:pt>
                <c:pt idx="2081">
                  <c:v>6.4000000000000001E-2</c:v>
                </c:pt>
                <c:pt idx="2082">
                  <c:v>6.0999999999999999E-2</c:v>
                </c:pt>
                <c:pt idx="2083">
                  <c:v>0.06</c:v>
                </c:pt>
                <c:pt idx="2084">
                  <c:v>5.6000000000000001E-2</c:v>
                </c:pt>
                <c:pt idx="2085">
                  <c:v>7.8E-2</c:v>
                </c:pt>
                <c:pt idx="2086">
                  <c:v>6.7000000000000004E-2</c:v>
                </c:pt>
                <c:pt idx="2087">
                  <c:v>5.6000000000000001E-2</c:v>
                </c:pt>
                <c:pt idx="2088">
                  <c:v>5.6000000000000001E-2</c:v>
                </c:pt>
                <c:pt idx="2089">
                  <c:v>7.8E-2</c:v>
                </c:pt>
                <c:pt idx="2090">
                  <c:v>7.3999999999999996E-2</c:v>
                </c:pt>
                <c:pt idx="2091">
                  <c:v>7.6999999999999999E-2</c:v>
                </c:pt>
                <c:pt idx="2092">
                  <c:v>0.08</c:v>
                </c:pt>
                <c:pt idx="2093">
                  <c:v>4.8000000000000001E-2</c:v>
                </c:pt>
                <c:pt idx="2094">
                  <c:v>5.7000000000000002E-2</c:v>
                </c:pt>
                <c:pt idx="2095">
                  <c:v>0.05</c:v>
                </c:pt>
                <c:pt idx="2096">
                  <c:v>5.0999999999999997E-2</c:v>
                </c:pt>
                <c:pt idx="2097">
                  <c:v>4.8000000000000001E-2</c:v>
                </c:pt>
                <c:pt idx="2098">
                  <c:v>6.4000000000000001E-2</c:v>
                </c:pt>
                <c:pt idx="2099">
                  <c:v>5.5E-2</c:v>
                </c:pt>
                <c:pt idx="2100">
                  <c:v>6.9000000000000006E-2</c:v>
                </c:pt>
                <c:pt idx="2101">
                  <c:v>6.3E-2</c:v>
                </c:pt>
                <c:pt idx="2102">
                  <c:v>4.5999999999999999E-2</c:v>
                </c:pt>
                <c:pt idx="2103">
                  <c:v>4.8000000000000001E-2</c:v>
                </c:pt>
                <c:pt idx="2104">
                  <c:v>0.05</c:v>
                </c:pt>
                <c:pt idx="2105">
                  <c:v>5.3999999999999999E-2</c:v>
                </c:pt>
                <c:pt idx="2106">
                  <c:v>3.5999999999999997E-2</c:v>
                </c:pt>
                <c:pt idx="2107">
                  <c:v>3.6999999999999998E-2</c:v>
                </c:pt>
                <c:pt idx="2108">
                  <c:v>3.7999999999999999E-2</c:v>
                </c:pt>
                <c:pt idx="2109">
                  <c:v>3.6999999999999998E-2</c:v>
                </c:pt>
                <c:pt idx="2110">
                  <c:v>3.5000000000000003E-2</c:v>
                </c:pt>
                <c:pt idx="2111">
                  <c:v>3.3000000000000002E-2</c:v>
                </c:pt>
                <c:pt idx="2112">
                  <c:v>3.1E-2</c:v>
                </c:pt>
                <c:pt idx="2113">
                  <c:v>3.6999999999999998E-2</c:v>
                </c:pt>
                <c:pt idx="2114">
                  <c:v>3.6999999999999998E-2</c:v>
                </c:pt>
                <c:pt idx="2115">
                  <c:v>3.9E-2</c:v>
                </c:pt>
                <c:pt idx="2116">
                  <c:v>4.7E-2</c:v>
                </c:pt>
                <c:pt idx="2117">
                  <c:v>3.7999999999999999E-2</c:v>
                </c:pt>
                <c:pt idx="2118">
                  <c:v>3.5999999999999997E-2</c:v>
                </c:pt>
                <c:pt idx="2119">
                  <c:v>5.1999999999999998E-2</c:v>
                </c:pt>
                <c:pt idx="2120">
                  <c:v>0.04</c:v>
                </c:pt>
                <c:pt idx="2121">
                  <c:v>4.3999999999999997E-2</c:v>
                </c:pt>
                <c:pt idx="2122">
                  <c:v>4.2999999999999997E-2</c:v>
                </c:pt>
                <c:pt idx="2123">
                  <c:v>4.3999999999999997E-2</c:v>
                </c:pt>
                <c:pt idx="2124">
                  <c:v>4.1000000000000002E-2</c:v>
                </c:pt>
                <c:pt idx="2125">
                  <c:v>4.4999999999999998E-2</c:v>
                </c:pt>
                <c:pt idx="2126">
                  <c:v>4.4999999999999998E-2</c:v>
                </c:pt>
                <c:pt idx="2127">
                  <c:v>4.5999999999999999E-2</c:v>
                </c:pt>
                <c:pt idx="2128">
                  <c:v>4.3999999999999997E-2</c:v>
                </c:pt>
                <c:pt idx="2129">
                  <c:v>4.5999999999999999E-2</c:v>
                </c:pt>
                <c:pt idx="2130">
                  <c:v>5.7000000000000002E-2</c:v>
                </c:pt>
                <c:pt idx="2131">
                  <c:v>5.5E-2</c:v>
                </c:pt>
                <c:pt idx="2132">
                  <c:v>8.5000000000000006E-2</c:v>
                </c:pt>
                <c:pt idx="2133">
                  <c:v>9.1999999999999998E-2</c:v>
                </c:pt>
                <c:pt idx="2134">
                  <c:v>9.4E-2</c:v>
                </c:pt>
                <c:pt idx="2135">
                  <c:v>8.3000000000000004E-2</c:v>
                </c:pt>
                <c:pt idx="2136">
                  <c:v>8.2000000000000003E-2</c:v>
                </c:pt>
                <c:pt idx="2137">
                  <c:v>8.2000000000000003E-2</c:v>
                </c:pt>
                <c:pt idx="2138">
                  <c:v>8.3000000000000004E-2</c:v>
                </c:pt>
                <c:pt idx="2139">
                  <c:v>8.3000000000000004E-2</c:v>
                </c:pt>
                <c:pt idx="2140">
                  <c:v>8.2000000000000003E-2</c:v>
                </c:pt>
                <c:pt idx="2141">
                  <c:v>8.3000000000000004E-2</c:v>
                </c:pt>
                <c:pt idx="2142">
                  <c:v>9.4E-2</c:v>
                </c:pt>
                <c:pt idx="2143">
                  <c:v>8.2000000000000003E-2</c:v>
                </c:pt>
                <c:pt idx="2144">
                  <c:v>7.9000000000000001E-2</c:v>
                </c:pt>
                <c:pt idx="2145">
                  <c:v>6.4169519999999994E-2</c:v>
                </c:pt>
                <c:pt idx="2146">
                  <c:v>6.4169519999999994E-2</c:v>
                </c:pt>
                <c:pt idx="2147">
                  <c:v>6.4169519999999994E-2</c:v>
                </c:pt>
                <c:pt idx="2148">
                  <c:v>6.4169519999999994E-2</c:v>
                </c:pt>
                <c:pt idx="2149">
                  <c:v>6.4169519999999994E-2</c:v>
                </c:pt>
                <c:pt idx="2150">
                  <c:v>6.4169519999999994E-2</c:v>
                </c:pt>
                <c:pt idx="2151">
                  <c:v>6.4169519999999994E-2</c:v>
                </c:pt>
                <c:pt idx="2152">
                  <c:v>6.4169519999999994E-2</c:v>
                </c:pt>
                <c:pt idx="2153">
                  <c:v>6.4169519999999994E-2</c:v>
                </c:pt>
                <c:pt idx="2154">
                  <c:v>6.4169519999999994E-2</c:v>
                </c:pt>
                <c:pt idx="2155">
                  <c:v>6.4169519999999994E-2</c:v>
                </c:pt>
                <c:pt idx="2156">
                  <c:v>6.4169519999999994E-2</c:v>
                </c:pt>
                <c:pt idx="2157">
                  <c:v>6.4169519999999994E-2</c:v>
                </c:pt>
                <c:pt idx="2158">
                  <c:v>7.4999999999999997E-2</c:v>
                </c:pt>
                <c:pt idx="2159">
                  <c:v>5.1999999999999998E-2</c:v>
                </c:pt>
                <c:pt idx="2160">
                  <c:v>5.0999999999999997E-2</c:v>
                </c:pt>
                <c:pt idx="2161">
                  <c:v>5.2999999999999999E-2</c:v>
                </c:pt>
                <c:pt idx="2162">
                  <c:v>5.6000000000000001E-2</c:v>
                </c:pt>
                <c:pt idx="2163">
                  <c:v>0.06</c:v>
                </c:pt>
                <c:pt idx="2164">
                  <c:v>0.06</c:v>
                </c:pt>
                <c:pt idx="2165">
                  <c:v>6.9000000000000006E-2</c:v>
                </c:pt>
                <c:pt idx="2166">
                  <c:v>7.0999999999999994E-2</c:v>
                </c:pt>
                <c:pt idx="2167">
                  <c:v>7.2999999999999995E-2</c:v>
                </c:pt>
                <c:pt idx="2168">
                  <c:v>7.3999999999999996E-2</c:v>
                </c:pt>
                <c:pt idx="2169">
                  <c:v>7.3999999999999996E-2</c:v>
                </c:pt>
                <c:pt idx="2170">
                  <c:v>7.4999999999999997E-2</c:v>
                </c:pt>
                <c:pt idx="2171">
                  <c:v>6.3E-2</c:v>
                </c:pt>
                <c:pt idx="2172">
                  <c:v>6.3E-2</c:v>
                </c:pt>
                <c:pt idx="2173">
                  <c:v>6.7000000000000004E-2</c:v>
                </c:pt>
                <c:pt idx="2174">
                  <c:v>7.3999999999999996E-2</c:v>
                </c:pt>
                <c:pt idx="2175">
                  <c:v>7.0999999999999994E-2</c:v>
                </c:pt>
                <c:pt idx="2176">
                  <c:v>7.0999999999999994E-2</c:v>
                </c:pt>
                <c:pt idx="2177">
                  <c:v>7.0000000000000007E-2</c:v>
                </c:pt>
                <c:pt idx="2178">
                  <c:v>7.0999999999999994E-2</c:v>
                </c:pt>
                <c:pt idx="2179">
                  <c:v>7.4999999999999997E-2</c:v>
                </c:pt>
                <c:pt idx="2180">
                  <c:v>7.4999999999999997E-2</c:v>
                </c:pt>
                <c:pt idx="2181">
                  <c:v>0.08</c:v>
                </c:pt>
                <c:pt idx="2182">
                  <c:v>6.7000000000000004E-2</c:v>
                </c:pt>
                <c:pt idx="2183">
                  <c:v>7.1999999999999995E-2</c:v>
                </c:pt>
                <c:pt idx="2184">
                  <c:v>5.8000000000000003E-2</c:v>
                </c:pt>
                <c:pt idx="2185">
                  <c:v>0.04</c:v>
                </c:pt>
                <c:pt idx="2186">
                  <c:v>4.4999999999999998E-2</c:v>
                </c:pt>
                <c:pt idx="2187">
                  <c:v>4.3999999999999997E-2</c:v>
                </c:pt>
                <c:pt idx="2188">
                  <c:v>4.4999999999999998E-2</c:v>
                </c:pt>
                <c:pt idx="2189">
                  <c:v>4.3999999999999997E-2</c:v>
                </c:pt>
                <c:pt idx="2190">
                  <c:v>4.3999999999999997E-2</c:v>
                </c:pt>
                <c:pt idx="2191">
                  <c:v>4.3999999999999997E-2</c:v>
                </c:pt>
                <c:pt idx="2192">
                  <c:v>4.8000000000000001E-2</c:v>
                </c:pt>
                <c:pt idx="2193">
                  <c:v>5.0999999999999997E-2</c:v>
                </c:pt>
                <c:pt idx="2194">
                  <c:v>5.8000000000000003E-2</c:v>
                </c:pt>
                <c:pt idx="2195">
                  <c:v>5.8000000000000003E-2</c:v>
                </c:pt>
                <c:pt idx="2196">
                  <c:v>5.8000000000000003E-2</c:v>
                </c:pt>
                <c:pt idx="2197">
                  <c:v>6.4169519999999994E-2</c:v>
                </c:pt>
                <c:pt idx="2198">
                  <c:v>6.4169519999999994E-2</c:v>
                </c:pt>
                <c:pt idx="2199">
                  <c:v>6.4169519999999994E-2</c:v>
                </c:pt>
                <c:pt idx="2200">
                  <c:v>6.4169519999999994E-2</c:v>
                </c:pt>
                <c:pt idx="2201">
                  <c:v>6.4169519999999994E-2</c:v>
                </c:pt>
                <c:pt idx="2202">
                  <c:v>6.4169519999999994E-2</c:v>
                </c:pt>
                <c:pt idx="2203">
                  <c:v>6.4169519999999994E-2</c:v>
                </c:pt>
                <c:pt idx="2204">
                  <c:v>6.4169519999999994E-2</c:v>
                </c:pt>
                <c:pt idx="2205">
                  <c:v>6.4169519999999994E-2</c:v>
                </c:pt>
                <c:pt idx="2206">
                  <c:v>6.4169519999999994E-2</c:v>
                </c:pt>
                <c:pt idx="2207">
                  <c:v>6.4169519999999994E-2</c:v>
                </c:pt>
                <c:pt idx="2208">
                  <c:v>6.4169519999999994E-2</c:v>
                </c:pt>
                <c:pt idx="2209">
                  <c:v>6.4169519999999994E-2</c:v>
                </c:pt>
                <c:pt idx="2210">
                  <c:v>5.8000000000000003E-2</c:v>
                </c:pt>
                <c:pt idx="2211">
                  <c:v>6.0999999999999999E-2</c:v>
                </c:pt>
                <c:pt idx="2212">
                  <c:v>6.3E-2</c:v>
                </c:pt>
                <c:pt idx="2213">
                  <c:v>6.5000000000000002E-2</c:v>
                </c:pt>
                <c:pt idx="2214">
                  <c:v>5.6000000000000001E-2</c:v>
                </c:pt>
                <c:pt idx="2215">
                  <c:v>5.2999999999999999E-2</c:v>
                </c:pt>
                <c:pt idx="2216">
                  <c:v>5.6000000000000001E-2</c:v>
                </c:pt>
                <c:pt idx="2217">
                  <c:v>4.8000000000000001E-2</c:v>
                </c:pt>
                <c:pt idx="2218">
                  <c:v>4.7E-2</c:v>
                </c:pt>
                <c:pt idx="2219">
                  <c:v>4.9000000000000002E-2</c:v>
                </c:pt>
                <c:pt idx="2220">
                  <c:v>5.8000000000000003E-2</c:v>
                </c:pt>
                <c:pt idx="2221">
                  <c:v>5.5E-2</c:v>
                </c:pt>
                <c:pt idx="2222">
                  <c:v>0.05</c:v>
                </c:pt>
                <c:pt idx="2223">
                  <c:v>9.2999999999999999E-2</c:v>
                </c:pt>
                <c:pt idx="2224">
                  <c:v>7.1999999999999995E-2</c:v>
                </c:pt>
                <c:pt idx="2225">
                  <c:v>7.2999999999999995E-2</c:v>
                </c:pt>
                <c:pt idx="2226">
                  <c:v>7.1999999999999995E-2</c:v>
                </c:pt>
                <c:pt idx="2227">
                  <c:v>7.0000000000000007E-2</c:v>
                </c:pt>
                <c:pt idx="2228">
                  <c:v>7.0999999999999994E-2</c:v>
                </c:pt>
                <c:pt idx="2229">
                  <c:v>8.2000000000000003E-2</c:v>
                </c:pt>
                <c:pt idx="2230">
                  <c:v>8.5000000000000006E-2</c:v>
                </c:pt>
                <c:pt idx="2231">
                  <c:v>8.5000000000000006E-2</c:v>
                </c:pt>
                <c:pt idx="2232">
                  <c:v>8.3000000000000004E-2</c:v>
                </c:pt>
                <c:pt idx="2233">
                  <c:v>8.7999999999999995E-2</c:v>
                </c:pt>
                <c:pt idx="2234">
                  <c:v>0.09</c:v>
                </c:pt>
                <c:pt idx="2235">
                  <c:v>8.8999999999999996E-2</c:v>
                </c:pt>
                <c:pt idx="2236">
                  <c:v>0.109</c:v>
                </c:pt>
                <c:pt idx="2237">
                  <c:v>8.7999999999999995E-2</c:v>
                </c:pt>
                <c:pt idx="2238">
                  <c:v>9.2999999999999999E-2</c:v>
                </c:pt>
                <c:pt idx="2239">
                  <c:v>9.6000000000000002E-2</c:v>
                </c:pt>
                <c:pt idx="2240">
                  <c:v>9.8000000000000004E-2</c:v>
                </c:pt>
                <c:pt idx="2241">
                  <c:v>9.8000000000000004E-2</c:v>
                </c:pt>
                <c:pt idx="2242">
                  <c:v>9.8000000000000004E-2</c:v>
                </c:pt>
                <c:pt idx="2243">
                  <c:v>0.1</c:v>
                </c:pt>
                <c:pt idx="2244">
                  <c:v>0.1</c:v>
                </c:pt>
                <c:pt idx="2245">
                  <c:v>0.10299999999999999</c:v>
                </c:pt>
                <c:pt idx="2246">
                  <c:v>0.114</c:v>
                </c:pt>
                <c:pt idx="2247">
                  <c:v>0.114</c:v>
                </c:pt>
                <c:pt idx="2248">
                  <c:v>0.109</c:v>
                </c:pt>
                <c:pt idx="2249">
                  <c:v>6.4169519999999994E-2</c:v>
                </c:pt>
                <c:pt idx="2250">
                  <c:v>6.4169519999999994E-2</c:v>
                </c:pt>
                <c:pt idx="2251">
                  <c:v>6.4169519999999994E-2</c:v>
                </c:pt>
                <c:pt idx="2252">
                  <c:v>6.4169519999999994E-2</c:v>
                </c:pt>
                <c:pt idx="2253">
                  <c:v>6.4169519999999994E-2</c:v>
                </c:pt>
                <c:pt idx="2254">
                  <c:v>6.4169519999999994E-2</c:v>
                </c:pt>
                <c:pt idx="2255">
                  <c:v>6.4169519999999994E-2</c:v>
                </c:pt>
                <c:pt idx="2256">
                  <c:v>6.4169519999999994E-2</c:v>
                </c:pt>
                <c:pt idx="2257">
                  <c:v>6.4169519999999994E-2</c:v>
                </c:pt>
                <c:pt idx="2258">
                  <c:v>6.4169519999999994E-2</c:v>
                </c:pt>
                <c:pt idx="2259">
                  <c:v>6.4169519999999994E-2</c:v>
                </c:pt>
                <c:pt idx="2260">
                  <c:v>6.4169519999999994E-2</c:v>
                </c:pt>
                <c:pt idx="2261">
                  <c:v>6.4169519999999994E-2</c:v>
                </c:pt>
                <c:pt idx="2262">
                  <c:v>7.1999999999999995E-2</c:v>
                </c:pt>
                <c:pt idx="2263">
                  <c:v>7.6999999999999999E-2</c:v>
                </c:pt>
                <c:pt idx="2264">
                  <c:v>7.6999999999999999E-2</c:v>
                </c:pt>
                <c:pt idx="2265">
                  <c:v>7.4999999999999997E-2</c:v>
                </c:pt>
                <c:pt idx="2266">
                  <c:v>7.0999999999999994E-2</c:v>
                </c:pt>
                <c:pt idx="2267">
                  <c:v>6.7000000000000004E-2</c:v>
                </c:pt>
                <c:pt idx="2268">
                  <c:v>6.6000000000000003E-2</c:v>
                </c:pt>
                <c:pt idx="2269">
                  <c:v>6.2E-2</c:v>
                </c:pt>
                <c:pt idx="2270">
                  <c:v>6.4000000000000001E-2</c:v>
                </c:pt>
                <c:pt idx="2271">
                  <c:v>6.8000000000000005E-2</c:v>
                </c:pt>
                <c:pt idx="2272">
                  <c:v>7.4999999999999997E-2</c:v>
                </c:pt>
                <c:pt idx="2273">
                  <c:v>7.0999999999999994E-2</c:v>
                </c:pt>
                <c:pt idx="2274">
                  <c:v>7.0999999999999994E-2</c:v>
                </c:pt>
                <c:pt idx="2275">
                  <c:v>6.8000000000000005E-2</c:v>
                </c:pt>
                <c:pt idx="2276">
                  <c:v>5.8999999999999997E-2</c:v>
                </c:pt>
                <c:pt idx="2277">
                  <c:v>0.06</c:v>
                </c:pt>
                <c:pt idx="2278">
                  <c:v>5.7000000000000002E-2</c:v>
                </c:pt>
                <c:pt idx="2279">
                  <c:v>5.8999999999999997E-2</c:v>
                </c:pt>
                <c:pt idx="2280">
                  <c:v>5.3999999999999999E-2</c:v>
                </c:pt>
                <c:pt idx="2281">
                  <c:v>5.8000000000000003E-2</c:v>
                </c:pt>
                <c:pt idx="2282">
                  <c:v>6.0999999999999999E-2</c:v>
                </c:pt>
                <c:pt idx="2283">
                  <c:v>6.3E-2</c:v>
                </c:pt>
                <c:pt idx="2284">
                  <c:v>6.6000000000000003E-2</c:v>
                </c:pt>
                <c:pt idx="2285">
                  <c:v>7.0000000000000007E-2</c:v>
                </c:pt>
                <c:pt idx="2286">
                  <c:v>6.8000000000000005E-2</c:v>
                </c:pt>
                <c:pt idx="2287">
                  <c:v>6.5000000000000002E-2</c:v>
                </c:pt>
                <c:pt idx="2288">
                  <c:v>0.10100000000000001</c:v>
                </c:pt>
                <c:pt idx="2289">
                  <c:v>7.0999999999999994E-2</c:v>
                </c:pt>
                <c:pt idx="2290">
                  <c:v>7.0999999999999994E-2</c:v>
                </c:pt>
                <c:pt idx="2291">
                  <c:v>0.08</c:v>
                </c:pt>
                <c:pt idx="2292">
                  <c:v>8.1000000000000003E-2</c:v>
                </c:pt>
                <c:pt idx="2293">
                  <c:v>7.8E-2</c:v>
                </c:pt>
                <c:pt idx="2294">
                  <c:v>7.6999999999999999E-2</c:v>
                </c:pt>
                <c:pt idx="2295">
                  <c:v>7.8E-2</c:v>
                </c:pt>
                <c:pt idx="2296">
                  <c:v>8.4000000000000005E-2</c:v>
                </c:pt>
                <c:pt idx="2297">
                  <c:v>0.09</c:v>
                </c:pt>
                <c:pt idx="2298">
                  <c:v>9.7000000000000003E-2</c:v>
                </c:pt>
                <c:pt idx="2299">
                  <c:v>9.7000000000000003E-2</c:v>
                </c:pt>
                <c:pt idx="2300">
                  <c:v>0.10199999999999999</c:v>
                </c:pt>
                <c:pt idx="2301">
                  <c:v>6.0999999999999999E-2</c:v>
                </c:pt>
                <c:pt idx="2302">
                  <c:v>6.3E-2</c:v>
                </c:pt>
                <c:pt idx="2303">
                  <c:v>6.5000000000000002E-2</c:v>
                </c:pt>
                <c:pt idx="2304">
                  <c:v>6.3E-2</c:v>
                </c:pt>
                <c:pt idx="2305">
                  <c:v>6.0999999999999999E-2</c:v>
                </c:pt>
                <c:pt idx="2306">
                  <c:v>8.1000000000000003E-2</c:v>
                </c:pt>
                <c:pt idx="2307">
                  <c:v>7.6999999999999999E-2</c:v>
                </c:pt>
                <c:pt idx="2308">
                  <c:v>0.104</c:v>
                </c:pt>
                <c:pt idx="2309">
                  <c:v>0.108</c:v>
                </c:pt>
                <c:pt idx="2310">
                  <c:v>0.11700000000000001</c:v>
                </c:pt>
                <c:pt idx="2311">
                  <c:v>0.106</c:v>
                </c:pt>
                <c:pt idx="2312">
                  <c:v>0.106</c:v>
                </c:pt>
                <c:pt idx="2313">
                  <c:v>8.5999999999999993E-2</c:v>
                </c:pt>
                <c:pt idx="2314">
                  <c:v>6.4169519999999994E-2</c:v>
                </c:pt>
                <c:pt idx="2315">
                  <c:v>6.4169519999999994E-2</c:v>
                </c:pt>
                <c:pt idx="2316">
                  <c:v>6.4169519999999994E-2</c:v>
                </c:pt>
                <c:pt idx="2317">
                  <c:v>6.4169519999999994E-2</c:v>
                </c:pt>
                <c:pt idx="2318">
                  <c:v>6.4169519999999994E-2</c:v>
                </c:pt>
                <c:pt idx="2319">
                  <c:v>6.4169519999999994E-2</c:v>
                </c:pt>
                <c:pt idx="2320">
                  <c:v>6.4169519999999994E-2</c:v>
                </c:pt>
                <c:pt idx="2321">
                  <c:v>6.4169519999999994E-2</c:v>
                </c:pt>
                <c:pt idx="2322">
                  <c:v>6.4169519999999994E-2</c:v>
                </c:pt>
                <c:pt idx="2323">
                  <c:v>6.4169519999999994E-2</c:v>
                </c:pt>
                <c:pt idx="2324">
                  <c:v>6.4169519999999994E-2</c:v>
                </c:pt>
                <c:pt idx="2325">
                  <c:v>6.4169519999999994E-2</c:v>
                </c:pt>
                <c:pt idx="2326">
                  <c:v>6.4169519999999994E-2</c:v>
                </c:pt>
                <c:pt idx="2327">
                  <c:v>6.3E-2</c:v>
                </c:pt>
                <c:pt idx="2328">
                  <c:v>6.2E-2</c:v>
                </c:pt>
                <c:pt idx="2329">
                  <c:v>6.3E-2</c:v>
                </c:pt>
                <c:pt idx="2330">
                  <c:v>6.5000000000000002E-2</c:v>
                </c:pt>
                <c:pt idx="2331">
                  <c:v>5.0999999999999997E-2</c:v>
                </c:pt>
                <c:pt idx="2332">
                  <c:v>5.2999999999999999E-2</c:v>
                </c:pt>
                <c:pt idx="2333">
                  <c:v>5.1999999999999998E-2</c:v>
                </c:pt>
                <c:pt idx="2334">
                  <c:v>0.05</c:v>
                </c:pt>
                <c:pt idx="2335">
                  <c:v>5.2999999999999999E-2</c:v>
                </c:pt>
                <c:pt idx="2336">
                  <c:v>5.3999999999999999E-2</c:v>
                </c:pt>
                <c:pt idx="2337">
                  <c:v>5.5E-2</c:v>
                </c:pt>
                <c:pt idx="2338">
                  <c:v>5.3999999999999999E-2</c:v>
                </c:pt>
                <c:pt idx="2339">
                  <c:v>5.3999999999999999E-2</c:v>
                </c:pt>
                <c:pt idx="2340">
                  <c:v>0.05</c:v>
                </c:pt>
                <c:pt idx="2341">
                  <c:v>0.05</c:v>
                </c:pt>
                <c:pt idx="2342">
                  <c:v>5.0999999999999997E-2</c:v>
                </c:pt>
                <c:pt idx="2343">
                  <c:v>4.9000000000000002E-2</c:v>
                </c:pt>
                <c:pt idx="2344">
                  <c:v>4.7E-2</c:v>
                </c:pt>
                <c:pt idx="2345">
                  <c:v>0.05</c:v>
                </c:pt>
                <c:pt idx="2346">
                  <c:v>0.05</c:v>
                </c:pt>
                <c:pt idx="2347">
                  <c:v>5.0999999999999997E-2</c:v>
                </c:pt>
                <c:pt idx="2348">
                  <c:v>4.9000000000000002E-2</c:v>
                </c:pt>
                <c:pt idx="2349">
                  <c:v>0.05</c:v>
                </c:pt>
                <c:pt idx="2350">
                  <c:v>0.06</c:v>
                </c:pt>
                <c:pt idx="2351">
                  <c:v>0.06</c:v>
                </c:pt>
                <c:pt idx="2352">
                  <c:v>5.8999999999999997E-2</c:v>
                </c:pt>
                <c:pt idx="2353">
                  <c:v>3.5999999999999997E-2</c:v>
                </c:pt>
                <c:pt idx="2354">
                  <c:v>0.04</c:v>
                </c:pt>
                <c:pt idx="2355">
                  <c:v>4.8000000000000001E-2</c:v>
                </c:pt>
                <c:pt idx="2356">
                  <c:v>6.7000000000000004E-2</c:v>
                </c:pt>
                <c:pt idx="2357">
                  <c:v>6.6000000000000003E-2</c:v>
                </c:pt>
                <c:pt idx="2358">
                  <c:v>6.3E-2</c:v>
                </c:pt>
                <c:pt idx="2359">
                  <c:v>6.5000000000000002E-2</c:v>
                </c:pt>
                <c:pt idx="2360">
                  <c:v>6.7000000000000004E-2</c:v>
                </c:pt>
                <c:pt idx="2361">
                  <c:v>6.3E-2</c:v>
                </c:pt>
                <c:pt idx="2362">
                  <c:v>7.0999999999999994E-2</c:v>
                </c:pt>
                <c:pt idx="2363">
                  <c:v>7.1999999999999995E-2</c:v>
                </c:pt>
                <c:pt idx="2364">
                  <c:v>6.9000000000000006E-2</c:v>
                </c:pt>
                <c:pt idx="2365">
                  <c:v>6.4000000000000001E-2</c:v>
                </c:pt>
                <c:pt idx="2366">
                  <c:v>8.1000000000000003E-2</c:v>
                </c:pt>
                <c:pt idx="2367">
                  <c:v>0.08</c:v>
                </c:pt>
                <c:pt idx="2368">
                  <c:v>7.6999999999999999E-2</c:v>
                </c:pt>
                <c:pt idx="2369">
                  <c:v>7.2999999999999995E-2</c:v>
                </c:pt>
                <c:pt idx="2370">
                  <c:v>7.2999999999999995E-2</c:v>
                </c:pt>
                <c:pt idx="2371">
                  <c:v>7.1999999999999995E-2</c:v>
                </c:pt>
                <c:pt idx="2372">
                  <c:v>6.7000000000000004E-2</c:v>
                </c:pt>
                <c:pt idx="2373">
                  <c:v>6.3E-2</c:v>
                </c:pt>
                <c:pt idx="2374">
                  <c:v>6.2E-2</c:v>
                </c:pt>
                <c:pt idx="2375">
                  <c:v>6.8000000000000005E-2</c:v>
                </c:pt>
                <c:pt idx="2376">
                  <c:v>6.9000000000000006E-2</c:v>
                </c:pt>
                <c:pt idx="2377">
                  <c:v>6.8000000000000005E-2</c:v>
                </c:pt>
                <c:pt idx="2378">
                  <c:v>6.7000000000000004E-2</c:v>
                </c:pt>
                <c:pt idx="2379">
                  <c:v>6.4169519999999994E-2</c:v>
                </c:pt>
                <c:pt idx="2380">
                  <c:v>6.4169519999999994E-2</c:v>
                </c:pt>
                <c:pt idx="2381">
                  <c:v>6.4169519999999994E-2</c:v>
                </c:pt>
                <c:pt idx="2382">
                  <c:v>6.4169519999999994E-2</c:v>
                </c:pt>
                <c:pt idx="2383">
                  <c:v>6.4169519999999994E-2</c:v>
                </c:pt>
                <c:pt idx="2384">
                  <c:v>6.4169519999999994E-2</c:v>
                </c:pt>
                <c:pt idx="2385">
                  <c:v>6.4169519999999994E-2</c:v>
                </c:pt>
                <c:pt idx="2386">
                  <c:v>6.4169519999999994E-2</c:v>
                </c:pt>
                <c:pt idx="2387">
                  <c:v>6.4169519999999994E-2</c:v>
                </c:pt>
                <c:pt idx="2388">
                  <c:v>6.4169519999999994E-2</c:v>
                </c:pt>
                <c:pt idx="2389">
                  <c:v>6.4169519999999994E-2</c:v>
                </c:pt>
                <c:pt idx="2390">
                  <c:v>6.4169519999999994E-2</c:v>
                </c:pt>
                <c:pt idx="2391">
                  <c:v>6.4169519999999994E-2</c:v>
                </c:pt>
                <c:pt idx="2392">
                  <c:v>6.6000000000000003E-2</c:v>
                </c:pt>
                <c:pt idx="2393">
                  <c:v>7.5999999999999998E-2</c:v>
                </c:pt>
                <c:pt idx="2394">
                  <c:v>6.6000000000000003E-2</c:v>
                </c:pt>
                <c:pt idx="2395">
                  <c:v>6.2E-2</c:v>
                </c:pt>
                <c:pt idx="2396">
                  <c:v>5.8000000000000003E-2</c:v>
                </c:pt>
                <c:pt idx="2397">
                  <c:v>6.0999999999999999E-2</c:v>
                </c:pt>
                <c:pt idx="2398">
                  <c:v>6.4000000000000001E-2</c:v>
                </c:pt>
                <c:pt idx="2399">
                  <c:v>6.0999999999999999E-2</c:v>
                </c:pt>
                <c:pt idx="2400">
                  <c:v>0.06</c:v>
                </c:pt>
                <c:pt idx="2401">
                  <c:v>6.2E-2</c:v>
                </c:pt>
                <c:pt idx="2402">
                  <c:v>0.06</c:v>
                </c:pt>
                <c:pt idx="2403">
                  <c:v>6.5000000000000002E-2</c:v>
                </c:pt>
                <c:pt idx="2404">
                  <c:v>6.4000000000000001E-2</c:v>
                </c:pt>
                <c:pt idx="2405">
                  <c:v>5.6000000000000001E-2</c:v>
                </c:pt>
                <c:pt idx="2406">
                  <c:v>6.4000000000000001E-2</c:v>
                </c:pt>
                <c:pt idx="2407">
                  <c:v>6.2E-2</c:v>
                </c:pt>
                <c:pt idx="2408">
                  <c:v>6.4000000000000001E-2</c:v>
                </c:pt>
                <c:pt idx="2409">
                  <c:v>6.4000000000000001E-2</c:v>
                </c:pt>
                <c:pt idx="2410">
                  <c:v>6.5000000000000002E-2</c:v>
                </c:pt>
                <c:pt idx="2411">
                  <c:v>7.2999999999999995E-2</c:v>
                </c:pt>
                <c:pt idx="2412">
                  <c:v>7.1999999999999995E-2</c:v>
                </c:pt>
                <c:pt idx="2413">
                  <c:v>6.9000000000000006E-2</c:v>
                </c:pt>
                <c:pt idx="2414">
                  <c:v>7.0999999999999994E-2</c:v>
                </c:pt>
                <c:pt idx="2415">
                  <c:v>6.9000000000000006E-2</c:v>
                </c:pt>
                <c:pt idx="2416">
                  <c:v>6.7000000000000004E-2</c:v>
                </c:pt>
                <c:pt idx="2417">
                  <c:v>6.7000000000000004E-2</c:v>
                </c:pt>
                <c:pt idx="2418">
                  <c:v>5.8000000000000003E-2</c:v>
                </c:pt>
                <c:pt idx="2419">
                  <c:v>5.8000000000000003E-2</c:v>
                </c:pt>
                <c:pt idx="2420">
                  <c:v>5.8000000000000003E-2</c:v>
                </c:pt>
                <c:pt idx="2421">
                  <c:v>5.6000000000000001E-2</c:v>
                </c:pt>
                <c:pt idx="2422">
                  <c:v>5.2999999999999999E-2</c:v>
                </c:pt>
                <c:pt idx="2423">
                  <c:v>5.2999999999999999E-2</c:v>
                </c:pt>
                <c:pt idx="2424">
                  <c:v>4.1000000000000002E-2</c:v>
                </c:pt>
                <c:pt idx="2425">
                  <c:v>3.9E-2</c:v>
                </c:pt>
                <c:pt idx="2426">
                  <c:v>6.6000000000000003E-2</c:v>
                </c:pt>
                <c:pt idx="2427">
                  <c:v>6.4000000000000001E-2</c:v>
                </c:pt>
                <c:pt idx="2428">
                  <c:v>6.6000000000000003E-2</c:v>
                </c:pt>
                <c:pt idx="2429">
                  <c:v>6.8000000000000005E-2</c:v>
                </c:pt>
                <c:pt idx="2430">
                  <c:v>6.6000000000000003E-2</c:v>
                </c:pt>
                <c:pt idx="2431">
                  <c:v>6.0999999999999999E-2</c:v>
                </c:pt>
                <c:pt idx="2432">
                  <c:v>5.6000000000000001E-2</c:v>
                </c:pt>
                <c:pt idx="2433">
                  <c:v>5.5E-2</c:v>
                </c:pt>
                <c:pt idx="2434">
                  <c:v>5.2999999999999999E-2</c:v>
                </c:pt>
                <c:pt idx="2435">
                  <c:v>5.6000000000000001E-2</c:v>
                </c:pt>
                <c:pt idx="2436">
                  <c:v>4.3999999999999997E-2</c:v>
                </c:pt>
                <c:pt idx="2437">
                  <c:v>5.7000000000000002E-2</c:v>
                </c:pt>
                <c:pt idx="2438">
                  <c:v>5.3999999999999999E-2</c:v>
                </c:pt>
                <c:pt idx="2439">
                  <c:v>5.5E-2</c:v>
                </c:pt>
                <c:pt idx="2440">
                  <c:v>6.5000000000000002E-2</c:v>
                </c:pt>
                <c:pt idx="2441">
                  <c:v>6.7000000000000004E-2</c:v>
                </c:pt>
                <c:pt idx="2442">
                  <c:v>8.5000000000000006E-2</c:v>
                </c:pt>
                <c:pt idx="2443">
                  <c:v>6.4000000000000001E-2</c:v>
                </c:pt>
                <c:pt idx="2444">
                  <c:v>6.6000000000000003E-2</c:v>
                </c:pt>
                <c:pt idx="2445">
                  <c:v>6.9000000000000006E-2</c:v>
                </c:pt>
                <c:pt idx="2446">
                  <c:v>7.2999999999999995E-2</c:v>
                </c:pt>
                <c:pt idx="2447">
                  <c:v>8.3000000000000004E-2</c:v>
                </c:pt>
                <c:pt idx="2448">
                  <c:v>7.9000000000000001E-2</c:v>
                </c:pt>
                <c:pt idx="2449">
                  <c:v>7.6999999999999999E-2</c:v>
                </c:pt>
                <c:pt idx="2450">
                  <c:v>7.5999999999999998E-2</c:v>
                </c:pt>
                <c:pt idx="2451">
                  <c:v>7.9000000000000001E-2</c:v>
                </c:pt>
                <c:pt idx="2452">
                  <c:v>8.4000000000000005E-2</c:v>
                </c:pt>
                <c:pt idx="2453">
                  <c:v>9.0999999999999998E-2</c:v>
                </c:pt>
                <c:pt idx="2454">
                  <c:v>8.6999999999999994E-2</c:v>
                </c:pt>
                <c:pt idx="2455">
                  <c:v>8.4000000000000005E-2</c:v>
                </c:pt>
                <c:pt idx="2456">
                  <c:v>8.5999999999999993E-2</c:v>
                </c:pt>
                <c:pt idx="2457">
                  <c:v>5.5E-2</c:v>
                </c:pt>
                <c:pt idx="2458">
                  <c:v>5.0999999999999997E-2</c:v>
                </c:pt>
                <c:pt idx="2459">
                  <c:v>4.9000000000000002E-2</c:v>
                </c:pt>
                <c:pt idx="2460">
                  <c:v>4.5999999999999999E-2</c:v>
                </c:pt>
                <c:pt idx="2461">
                  <c:v>4.8000000000000001E-2</c:v>
                </c:pt>
                <c:pt idx="2462">
                  <c:v>4.1000000000000002E-2</c:v>
                </c:pt>
                <c:pt idx="2463">
                  <c:v>4.2000000000000003E-2</c:v>
                </c:pt>
                <c:pt idx="2464">
                  <c:v>4.9000000000000002E-2</c:v>
                </c:pt>
                <c:pt idx="2465">
                  <c:v>5.3999999999999999E-2</c:v>
                </c:pt>
                <c:pt idx="2466">
                  <c:v>5.1999999999999998E-2</c:v>
                </c:pt>
                <c:pt idx="2467">
                  <c:v>5.2999999999999999E-2</c:v>
                </c:pt>
                <c:pt idx="2468">
                  <c:v>5.1999999999999998E-2</c:v>
                </c:pt>
                <c:pt idx="2469">
                  <c:v>5.8999999999999997E-2</c:v>
                </c:pt>
                <c:pt idx="2470">
                  <c:v>5.0999999999999997E-2</c:v>
                </c:pt>
                <c:pt idx="2471">
                  <c:v>5.3999999999999999E-2</c:v>
                </c:pt>
                <c:pt idx="2472">
                  <c:v>5.6000000000000001E-2</c:v>
                </c:pt>
                <c:pt idx="2473">
                  <c:v>5.8000000000000003E-2</c:v>
                </c:pt>
                <c:pt idx="2474">
                  <c:v>0.06</c:v>
                </c:pt>
                <c:pt idx="2475">
                  <c:v>5.8999999999999997E-2</c:v>
                </c:pt>
                <c:pt idx="2476">
                  <c:v>5.7000000000000002E-2</c:v>
                </c:pt>
                <c:pt idx="2477">
                  <c:v>5.8000000000000003E-2</c:v>
                </c:pt>
                <c:pt idx="2478">
                  <c:v>5.8000000000000003E-2</c:v>
                </c:pt>
                <c:pt idx="2479">
                  <c:v>6.4000000000000001E-2</c:v>
                </c:pt>
                <c:pt idx="2480">
                  <c:v>6.3E-2</c:v>
                </c:pt>
                <c:pt idx="2481">
                  <c:v>0.06</c:v>
                </c:pt>
                <c:pt idx="2482">
                  <c:v>6.0999999999999999E-2</c:v>
                </c:pt>
                <c:pt idx="2483">
                  <c:v>5.3999999999999999E-2</c:v>
                </c:pt>
                <c:pt idx="2484">
                  <c:v>5.2999999999999999E-2</c:v>
                </c:pt>
                <c:pt idx="2485">
                  <c:v>5.7000000000000002E-2</c:v>
                </c:pt>
                <c:pt idx="2486">
                  <c:v>6.0999999999999999E-2</c:v>
                </c:pt>
                <c:pt idx="2487">
                  <c:v>6.0999999999999999E-2</c:v>
                </c:pt>
                <c:pt idx="2488">
                  <c:v>6.0999999999999999E-2</c:v>
                </c:pt>
                <c:pt idx="2489">
                  <c:v>6.3E-2</c:v>
                </c:pt>
                <c:pt idx="2490">
                  <c:v>6.9000000000000006E-2</c:v>
                </c:pt>
                <c:pt idx="2491">
                  <c:v>7.1999999999999995E-2</c:v>
                </c:pt>
                <c:pt idx="2492">
                  <c:v>7.6999999999999999E-2</c:v>
                </c:pt>
                <c:pt idx="2493">
                  <c:v>7.5999999999999998E-2</c:v>
                </c:pt>
                <c:pt idx="2494">
                  <c:v>7.5999999999999998E-2</c:v>
                </c:pt>
                <c:pt idx="2495">
                  <c:v>8.2000000000000003E-2</c:v>
                </c:pt>
                <c:pt idx="2496">
                  <c:v>7.8E-2</c:v>
                </c:pt>
                <c:pt idx="2497">
                  <c:v>7.6999999999999999E-2</c:v>
                </c:pt>
                <c:pt idx="2498">
                  <c:v>0.08</c:v>
                </c:pt>
                <c:pt idx="2499">
                  <c:v>7.5999999999999998E-2</c:v>
                </c:pt>
                <c:pt idx="2500">
                  <c:v>8.1000000000000003E-2</c:v>
                </c:pt>
                <c:pt idx="2501">
                  <c:v>7.4999999999999997E-2</c:v>
                </c:pt>
                <c:pt idx="2502">
                  <c:v>7.0000000000000007E-2</c:v>
                </c:pt>
                <c:pt idx="2503">
                  <c:v>6.7000000000000004E-2</c:v>
                </c:pt>
                <c:pt idx="2504">
                  <c:v>7.2999999999999995E-2</c:v>
                </c:pt>
                <c:pt idx="2505">
                  <c:v>8.1000000000000003E-2</c:v>
                </c:pt>
                <c:pt idx="2506">
                  <c:v>8.5000000000000006E-2</c:v>
                </c:pt>
                <c:pt idx="2507">
                  <c:v>7.9000000000000001E-2</c:v>
                </c:pt>
                <c:pt idx="2508">
                  <c:v>7.5999999999999998E-2</c:v>
                </c:pt>
                <c:pt idx="2509">
                  <c:v>8.1000000000000003E-2</c:v>
                </c:pt>
                <c:pt idx="2510">
                  <c:v>7.5999999999999998E-2</c:v>
                </c:pt>
                <c:pt idx="2511">
                  <c:v>7.0000000000000007E-2</c:v>
                </c:pt>
                <c:pt idx="2512">
                  <c:v>6.0999999999999999E-2</c:v>
                </c:pt>
                <c:pt idx="2513">
                  <c:v>5.8999999999999997E-2</c:v>
                </c:pt>
                <c:pt idx="2514">
                  <c:v>5.6000000000000001E-2</c:v>
                </c:pt>
                <c:pt idx="2515">
                  <c:v>5.7000000000000002E-2</c:v>
                </c:pt>
                <c:pt idx="2516">
                  <c:v>0.06</c:v>
                </c:pt>
                <c:pt idx="2517">
                  <c:v>5.6000000000000001E-2</c:v>
                </c:pt>
                <c:pt idx="2518">
                  <c:v>7.4999999999999997E-2</c:v>
                </c:pt>
                <c:pt idx="2519">
                  <c:v>8.6999999999999994E-2</c:v>
                </c:pt>
                <c:pt idx="2520">
                  <c:v>8.8999999999999996E-2</c:v>
                </c:pt>
                <c:pt idx="2521">
                  <c:v>0.10299999999999999</c:v>
                </c:pt>
                <c:pt idx="2522">
                  <c:v>4.7E-2</c:v>
                </c:pt>
                <c:pt idx="2523">
                  <c:v>4.7E-2</c:v>
                </c:pt>
                <c:pt idx="2524">
                  <c:v>4.8000000000000001E-2</c:v>
                </c:pt>
                <c:pt idx="2525">
                  <c:v>4.4999999999999998E-2</c:v>
                </c:pt>
                <c:pt idx="2526">
                  <c:v>4.3999999999999997E-2</c:v>
                </c:pt>
                <c:pt idx="2527">
                  <c:v>4.4999999999999998E-2</c:v>
                </c:pt>
                <c:pt idx="2528">
                  <c:v>4.4999999999999998E-2</c:v>
                </c:pt>
                <c:pt idx="2529">
                  <c:v>5.0999999999999997E-2</c:v>
                </c:pt>
                <c:pt idx="2530">
                  <c:v>5.7000000000000002E-2</c:v>
                </c:pt>
                <c:pt idx="2531">
                  <c:v>5.2999999999999999E-2</c:v>
                </c:pt>
                <c:pt idx="2532">
                  <c:v>4.9000000000000002E-2</c:v>
                </c:pt>
                <c:pt idx="2533">
                  <c:v>4.7E-2</c:v>
                </c:pt>
                <c:pt idx="2534">
                  <c:v>5.0999999999999997E-2</c:v>
                </c:pt>
                <c:pt idx="2535">
                  <c:v>6.4169519999999994E-2</c:v>
                </c:pt>
                <c:pt idx="2536">
                  <c:v>6.4169519999999994E-2</c:v>
                </c:pt>
                <c:pt idx="2537">
                  <c:v>6.4169519999999994E-2</c:v>
                </c:pt>
                <c:pt idx="2538">
                  <c:v>6.4169519999999994E-2</c:v>
                </c:pt>
                <c:pt idx="2539">
                  <c:v>6.4169519999999994E-2</c:v>
                </c:pt>
                <c:pt idx="2540">
                  <c:v>6.4169519999999994E-2</c:v>
                </c:pt>
                <c:pt idx="2541">
                  <c:v>6.4169519999999994E-2</c:v>
                </c:pt>
                <c:pt idx="2542">
                  <c:v>6.4169519999999994E-2</c:v>
                </c:pt>
                <c:pt idx="2543">
                  <c:v>6.4169519999999994E-2</c:v>
                </c:pt>
                <c:pt idx="2544">
                  <c:v>6.4169519999999994E-2</c:v>
                </c:pt>
                <c:pt idx="2545">
                  <c:v>6.4169519999999994E-2</c:v>
                </c:pt>
                <c:pt idx="2546">
                  <c:v>6.4169519999999994E-2</c:v>
                </c:pt>
                <c:pt idx="2547">
                  <c:v>6.4169519999999994E-2</c:v>
                </c:pt>
                <c:pt idx="2548">
                  <c:v>6.4169519999999994E-2</c:v>
                </c:pt>
                <c:pt idx="2549">
                  <c:v>6.4169519999999994E-2</c:v>
                </c:pt>
                <c:pt idx="2550">
                  <c:v>6.4169519999999994E-2</c:v>
                </c:pt>
                <c:pt idx="2551">
                  <c:v>6.4169519999999994E-2</c:v>
                </c:pt>
                <c:pt idx="2552">
                  <c:v>6.4169519999999994E-2</c:v>
                </c:pt>
                <c:pt idx="2553">
                  <c:v>6.4169519999999994E-2</c:v>
                </c:pt>
                <c:pt idx="2554">
                  <c:v>6.4169519999999994E-2</c:v>
                </c:pt>
                <c:pt idx="2555">
                  <c:v>6.4169519999999994E-2</c:v>
                </c:pt>
                <c:pt idx="2556">
                  <c:v>6.4169519999999994E-2</c:v>
                </c:pt>
                <c:pt idx="2557">
                  <c:v>6.4169519999999994E-2</c:v>
                </c:pt>
                <c:pt idx="2558">
                  <c:v>6.4169519999999994E-2</c:v>
                </c:pt>
                <c:pt idx="2559">
                  <c:v>6.4169519999999994E-2</c:v>
                </c:pt>
                <c:pt idx="2560">
                  <c:v>6.4169519999999994E-2</c:v>
                </c:pt>
                <c:pt idx="2561">
                  <c:v>4.2999999999999997E-2</c:v>
                </c:pt>
                <c:pt idx="2562">
                  <c:v>3.7999999999999999E-2</c:v>
                </c:pt>
                <c:pt idx="2563">
                  <c:v>3.6999999999999998E-2</c:v>
                </c:pt>
                <c:pt idx="2564">
                  <c:v>3.6999999999999998E-2</c:v>
                </c:pt>
                <c:pt idx="2565">
                  <c:v>3.5000000000000003E-2</c:v>
                </c:pt>
                <c:pt idx="2566">
                  <c:v>3.5999999999999997E-2</c:v>
                </c:pt>
                <c:pt idx="2567">
                  <c:v>0.04</c:v>
                </c:pt>
                <c:pt idx="2568">
                  <c:v>4.1000000000000002E-2</c:v>
                </c:pt>
                <c:pt idx="2569">
                  <c:v>4.2000000000000003E-2</c:v>
                </c:pt>
                <c:pt idx="2570">
                  <c:v>0.05</c:v>
                </c:pt>
                <c:pt idx="2571">
                  <c:v>5.3999999999999999E-2</c:v>
                </c:pt>
                <c:pt idx="2572">
                  <c:v>5.8000000000000003E-2</c:v>
                </c:pt>
                <c:pt idx="2573">
                  <c:v>5.8999999999999997E-2</c:v>
                </c:pt>
                <c:pt idx="2574">
                  <c:v>5.6000000000000001E-2</c:v>
                </c:pt>
                <c:pt idx="2575">
                  <c:v>6.2E-2</c:v>
                </c:pt>
                <c:pt idx="2576">
                  <c:v>6.4000000000000001E-2</c:v>
                </c:pt>
                <c:pt idx="2577">
                  <c:v>6.2E-2</c:v>
                </c:pt>
                <c:pt idx="2578">
                  <c:v>6.3E-2</c:v>
                </c:pt>
                <c:pt idx="2579">
                  <c:v>6.3E-2</c:v>
                </c:pt>
                <c:pt idx="2580">
                  <c:v>6.5000000000000002E-2</c:v>
                </c:pt>
                <c:pt idx="2581">
                  <c:v>6.8000000000000005E-2</c:v>
                </c:pt>
                <c:pt idx="2582">
                  <c:v>7.4999999999999997E-2</c:v>
                </c:pt>
                <c:pt idx="2583">
                  <c:v>8.1000000000000003E-2</c:v>
                </c:pt>
                <c:pt idx="2584">
                  <c:v>7.8E-2</c:v>
                </c:pt>
                <c:pt idx="2585">
                  <c:v>7.5999999999999998E-2</c:v>
                </c:pt>
                <c:pt idx="2586">
                  <c:v>8.5000000000000006E-2</c:v>
                </c:pt>
                <c:pt idx="2587">
                  <c:v>6.4169519999999994E-2</c:v>
                </c:pt>
                <c:pt idx="2588">
                  <c:v>6.4169519999999994E-2</c:v>
                </c:pt>
                <c:pt idx="2589">
                  <c:v>6.4169519999999994E-2</c:v>
                </c:pt>
                <c:pt idx="2590">
                  <c:v>6.4169519999999994E-2</c:v>
                </c:pt>
                <c:pt idx="2591">
                  <c:v>6.4169519999999994E-2</c:v>
                </c:pt>
                <c:pt idx="2592">
                  <c:v>6.4169519999999994E-2</c:v>
                </c:pt>
                <c:pt idx="2593">
                  <c:v>6.4169519999999994E-2</c:v>
                </c:pt>
                <c:pt idx="2594">
                  <c:v>6.4169519999999994E-2</c:v>
                </c:pt>
                <c:pt idx="2595">
                  <c:v>6.4169519999999994E-2</c:v>
                </c:pt>
                <c:pt idx="2596">
                  <c:v>6.4169519999999994E-2</c:v>
                </c:pt>
                <c:pt idx="2597">
                  <c:v>6.4169519999999994E-2</c:v>
                </c:pt>
                <c:pt idx="2598">
                  <c:v>6.4169519999999994E-2</c:v>
                </c:pt>
                <c:pt idx="2599">
                  <c:v>6.4169519999999994E-2</c:v>
                </c:pt>
                <c:pt idx="2600">
                  <c:v>3.6999999999999998E-2</c:v>
                </c:pt>
                <c:pt idx="2601">
                  <c:v>3.5999999999999997E-2</c:v>
                </c:pt>
                <c:pt idx="2602">
                  <c:v>3.9E-2</c:v>
                </c:pt>
                <c:pt idx="2603">
                  <c:v>3.9E-2</c:v>
                </c:pt>
                <c:pt idx="2604">
                  <c:v>3.6999999999999998E-2</c:v>
                </c:pt>
                <c:pt idx="2605">
                  <c:v>3.6999999999999998E-2</c:v>
                </c:pt>
                <c:pt idx="2606">
                  <c:v>3.9E-2</c:v>
                </c:pt>
                <c:pt idx="2607">
                  <c:v>3.9E-2</c:v>
                </c:pt>
                <c:pt idx="2608">
                  <c:v>4.7E-2</c:v>
                </c:pt>
                <c:pt idx="2609">
                  <c:v>5.0999999999999997E-2</c:v>
                </c:pt>
                <c:pt idx="2610">
                  <c:v>4.7E-2</c:v>
                </c:pt>
                <c:pt idx="2611">
                  <c:v>4.9000000000000002E-2</c:v>
                </c:pt>
                <c:pt idx="2612">
                  <c:v>5.1999999999999998E-2</c:v>
                </c:pt>
                <c:pt idx="2613">
                  <c:v>8.6999999999999994E-2</c:v>
                </c:pt>
                <c:pt idx="2614">
                  <c:v>8.4000000000000005E-2</c:v>
                </c:pt>
                <c:pt idx="2615">
                  <c:v>7.0999999999999994E-2</c:v>
                </c:pt>
                <c:pt idx="2616">
                  <c:v>6.6000000000000003E-2</c:v>
                </c:pt>
                <c:pt idx="2617">
                  <c:v>6.9000000000000006E-2</c:v>
                </c:pt>
                <c:pt idx="2618">
                  <c:v>6.8000000000000005E-2</c:v>
                </c:pt>
                <c:pt idx="2619">
                  <c:v>6.2E-2</c:v>
                </c:pt>
                <c:pt idx="2620">
                  <c:v>5.8999999999999997E-2</c:v>
                </c:pt>
                <c:pt idx="2621">
                  <c:v>5.8999999999999997E-2</c:v>
                </c:pt>
                <c:pt idx="2622">
                  <c:v>6.0999999999999999E-2</c:v>
                </c:pt>
                <c:pt idx="2623">
                  <c:v>5.8000000000000003E-2</c:v>
                </c:pt>
                <c:pt idx="2624">
                  <c:v>0.06</c:v>
                </c:pt>
                <c:pt idx="2625">
                  <c:v>5.8999999999999997E-2</c:v>
                </c:pt>
                <c:pt idx="2626">
                  <c:v>0.04</c:v>
                </c:pt>
                <c:pt idx="2627">
                  <c:v>4.3999999999999997E-2</c:v>
                </c:pt>
                <c:pt idx="2628">
                  <c:v>0.05</c:v>
                </c:pt>
                <c:pt idx="2629">
                  <c:v>5.0999999999999997E-2</c:v>
                </c:pt>
                <c:pt idx="2630">
                  <c:v>5.1999999999999998E-2</c:v>
                </c:pt>
                <c:pt idx="2631">
                  <c:v>5.2999999999999999E-2</c:v>
                </c:pt>
                <c:pt idx="2632">
                  <c:v>4.3999999999999997E-2</c:v>
                </c:pt>
                <c:pt idx="2633">
                  <c:v>4.8000000000000001E-2</c:v>
                </c:pt>
                <c:pt idx="2634">
                  <c:v>4.3999999999999997E-2</c:v>
                </c:pt>
                <c:pt idx="2635">
                  <c:v>6.0999999999999999E-2</c:v>
                </c:pt>
                <c:pt idx="2636">
                  <c:v>5.1999999999999998E-2</c:v>
                </c:pt>
                <c:pt idx="2637">
                  <c:v>5.2999999999999999E-2</c:v>
                </c:pt>
                <c:pt idx="2638">
                  <c:v>5.3999999999999999E-2</c:v>
                </c:pt>
                <c:pt idx="2639">
                  <c:v>6.4169519999999994E-2</c:v>
                </c:pt>
                <c:pt idx="2640">
                  <c:v>6.4169519999999994E-2</c:v>
                </c:pt>
                <c:pt idx="2641">
                  <c:v>6.4169519999999994E-2</c:v>
                </c:pt>
                <c:pt idx="2642">
                  <c:v>6.4169519999999994E-2</c:v>
                </c:pt>
                <c:pt idx="2643">
                  <c:v>6.4169519999999994E-2</c:v>
                </c:pt>
                <c:pt idx="2644">
                  <c:v>6.4169519999999994E-2</c:v>
                </c:pt>
                <c:pt idx="2645">
                  <c:v>6.4169519999999994E-2</c:v>
                </c:pt>
                <c:pt idx="2646">
                  <c:v>6.4169519999999994E-2</c:v>
                </c:pt>
                <c:pt idx="2647">
                  <c:v>6.4169519999999994E-2</c:v>
                </c:pt>
                <c:pt idx="2648">
                  <c:v>6.4169519999999994E-2</c:v>
                </c:pt>
                <c:pt idx="2649">
                  <c:v>6.4169519999999994E-2</c:v>
                </c:pt>
                <c:pt idx="2650">
                  <c:v>6.4169519999999994E-2</c:v>
                </c:pt>
                <c:pt idx="2651">
                  <c:v>6.4169519999999994E-2</c:v>
                </c:pt>
                <c:pt idx="2652">
                  <c:v>0.13600000000000001</c:v>
                </c:pt>
                <c:pt idx="2653">
                  <c:v>0.14199999999999999</c:v>
                </c:pt>
                <c:pt idx="2654">
                  <c:v>0.151</c:v>
                </c:pt>
                <c:pt idx="2655">
                  <c:v>0.156</c:v>
                </c:pt>
                <c:pt idx="2656">
                  <c:v>0.157</c:v>
                </c:pt>
                <c:pt idx="2657">
                  <c:v>0.158</c:v>
                </c:pt>
                <c:pt idx="2658">
                  <c:v>0.159</c:v>
                </c:pt>
                <c:pt idx="2659">
                  <c:v>0.161</c:v>
                </c:pt>
                <c:pt idx="2660">
                  <c:v>0.16500000000000001</c:v>
                </c:pt>
                <c:pt idx="2661">
                  <c:v>0.17699999999999999</c:v>
                </c:pt>
                <c:pt idx="2662">
                  <c:v>0.17699999999999999</c:v>
                </c:pt>
                <c:pt idx="2663">
                  <c:v>0.17699999999999999</c:v>
                </c:pt>
                <c:pt idx="2664">
                  <c:v>0.17899999999999999</c:v>
                </c:pt>
                <c:pt idx="2665">
                  <c:v>0.112</c:v>
                </c:pt>
                <c:pt idx="2666">
                  <c:v>0.112</c:v>
                </c:pt>
                <c:pt idx="2667">
                  <c:v>0.11</c:v>
                </c:pt>
                <c:pt idx="2668">
                  <c:v>9.7000000000000003E-2</c:v>
                </c:pt>
                <c:pt idx="2669">
                  <c:v>8.5000000000000006E-2</c:v>
                </c:pt>
                <c:pt idx="2670">
                  <c:v>8.2000000000000003E-2</c:v>
                </c:pt>
                <c:pt idx="2671">
                  <c:v>8.3000000000000004E-2</c:v>
                </c:pt>
                <c:pt idx="2672">
                  <c:v>0.08</c:v>
                </c:pt>
                <c:pt idx="2673">
                  <c:v>0.08</c:v>
                </c:pt>
                <c:pt idx="2674">
                  <c:v>8.8999999999999996E-2</c:v>
                </c:pt>
                <c:pt idx="2675">
                  <c:v>8.6999999999999994E-2</c:v>
                </c:pt>
                <c:pt idx="2676">
                  <c:v>8.7999999999999995E-2</c:v>
                </c:pt>
                <c:pt idx="2677">
                  <c:v>8.8999999999999996E-2</c:v>
                </c:pt>
                <c:pt idx="2678">
                  <c:v>5.7000000000000002E-2</c:v>
                </c:pt>
                <c:pt idx="2679">
                  <c:v>0.06</c:v>
                </c:pt>
                <c:pt idx="2680">
                  <c:v>5.7000000000000002E-2</c:v>
                </c:pt>
                <c:pt idx="2681">
                  <c:v>5.8999999999999997E-2</c:v>
                </c:pt>
                <c:pt idx="2682">
                  <c:v>5.6000000000000001E-2</c:v>
                </c:pt>
                <c:pt idx="2683">
                  <c:v>5.3999999999999999E-2</c:v>
                </c:pt>
                <c:pt idx="2684">
                  <c:v>5.7000000000000002E-2</c:v>
                </c:pt>
                <c:pt idx="2685">
                  <c:v>0.06</c:v>
                </c:pt>
                <c:pt idx="2686">
                  <c:v>5.6000000000000001E-2</c:v>
                </c:pt>
                <c:pt idx="2687">
                  <c:v>5.8000000000000003E-2</c:v>
                </c:pt>
                <c:pt idx="2688">
                  <c:v>4.7E-2</c:v>
                </c:pt>
                <c:pt idx="2689">
                  <c:v>4.4999999999999998E-2</c:v>
                </c:pt>
                <c:pt idx="2690">
                  <c:v>4.5999999999999999E-2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4285584"/>
        <c:axId val="-184285040"/>
      </c:scatterChart>
      <c:valAx>
        <c:axId val="-18428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4285040"/>
        <c:crosses val="autoZero"/>
        <c:crossBetween val="midCat"/>
      </c:valAx>
      <c:valAx>
        <c:axId val="-18428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4285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15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190500</xdr:colOff>
      <xdr:row>0</xdr:row>
      <xdr:rowOff>0</xdr:rowOff>
    </xdr:from>
    <xdr:to>
      <xdr:col>17</xdr:col>
      <xdr:colOff>300567</xdr:colOff>
      <xdr:row>15</xdr:row>
      <xdr:rowOff>38100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</xdr:colOff>
      <xdr:row>18</xdr:row>
      <xdr:rowOff>38100</xdr:rowOff>
    </xdr:from>
    <xdr:to>
      <xdr:col>7</xdr:col>
      <xdr:colOff>434341</xdr:colOff>
      <xdr:row>35</xdr:row>
      <xdr:rowOff>138006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403860</xdr:colOff>
      <xdr:row>18</xdr:row>
      <xdr:rowOff>15240</xdr:rowOff>
    </xdr:from>
    <xdr:to>
      <xdr:col>17</xdr:col>
      <xdr:colOff>304800</xdr:colOff>
      <xdr:row>35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213360</xdr:colOff>
      <xdr:row>38</xdr:row>
      <xdr:rowOff>30480</xdr:rowOff>
    </xdr:from>
    <xdr:to>
      <xdr:col>7</xdr:col>
      <xdr:colOff>571500</xdr:colOff>
      <xdr:row>53</xdr:row>
      <xdr:rowOff>175260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586740</xdr:colOff>
      <xdr:row>38</xdr:row>
      <xdr:rowOff>91440</xdr:rowOff>
    </xdr:from>
    <xdr:to>
      <xdr:col>17</xdr:col>
      <xdr:colOff>579120</xdr:colOff>
      <xdr:row>53</xdr:row>
      <xdr:rowOff>167640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amgo/OneDrive/Desktop/Project%20_%20%20World%20Economic%20Indicator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Dictionary"/>
      <sheetName val="Sheet1"/>
      <sheetName val="GDP"/>
      <sheetName val="ENERGY"/>
      <sheetName val="HUMAN RESOURCES"/>
      <sheetName val="TOURISM"/>
      <sheetName val="BUSINESS"/>
    </sheetNames>
    <sheetDataSet>
      <sheetData sheetId="0"/>
      <sheetData sheetId="1"/>
      <sheetData sheetId="2">
        <row r="1">
          <cell r="E1" t="str">
            <v>Internet Usage</v>
          </cell>
          <cell r="F1" t="str">
            <v>Tourism Inbound</v>
          </cell>
          <cell r="H1" t="str">
            <v>Health Exp % GDP</v>
          </cell>
          <cell r="M1" t="str">
            <v>CO2 Emissions</v>
          </cell>
          <cell r="W1" t="str">
            <v>Tourism Outbound</v>
          </cell>
        </row>
        <row r="2">
          <cell r="E2">
            <v>5.0000000000000001E-3</v>
          </cell>
          <cell r="F2">
            <v>102000000</v>
          </cell>
          <cell r="G2">
            <v>54790058957</v>
          </cell>
          <cell r="H2">
            <v>3.5000000000000003E-2</v>
          </cell>
          <cell r="L2">
            <v>1727.3332508707829</v>
          </cell>
          <cell r="M2">
            <v>8529</v>
          </cell>
          <cell r="W2">
            <v>193000000</v>
          </cell>
        </row>
        <row r="3">
          <cell r="E3">
            <v>6.0000000000000001E-3</v>
          </cell>
          <cell r="F3">
            <v>100000000</v>
          </cell>
          <cell r="G3">
            <v>54744716706</v>
          </cell>
          <cell r="H3">
            <v>3.7999999999999999E-2</v>
          </cell>
          <cell r="L3">
            <v>1702.7800794881575</v>
          </cell>
          <cell r="M3">
            <v>8529</v>
          </cell>
          <cell r="W3">
            <v>194000000</v>
          </cell>
        </row>
        <row r="4">
          <cell r="E4">
            <v>1.6E-2</v>
          </cell>
          <cell r="F4">
            <v>111000000</v>
          </cell>
          <cell r="G4">
            <v>56760288962</v>
          </cell>
          <cell r="H4">
            <v>3.6999999999999998E-2</v>
          </cell>
          <cell r="L4">
            <v>1742.5576103160604</v>
          </cell>
          <cell r="M4">
            <v>123475</v>
          </cell>
          <cell r="W4">
            <v>248000000</v>
          </cell>
        </row>
        <row r="5">
          <cell r="E5">
            <v>2.1999999999999999E-2</v>
          </cell>
          <cell r="F5">
            <v>112000000</v>
          </cell>
          <cell r="G5">
            <v>67863832648</v>
          </cell>
          <cell r="H5">
            <v>3.5999999999999997E-2</v>
          </cell>
          <cell r="L5">
            <v>2056.2653025099626</v>
          </cell>
          <cell r="M5">
            <v>124586</v>
          </cell>
          <cell r="W5">
            <v>255000000</v>
          </cell>
        </row>
        <row r="6">
          <cell r="E6">
            <v>4.5999999999999999E-2</v>
          </cell>
          <cell r="F6">
            <v>178000000</v>
          </cell>
          <cell r="G6">
            <v>85324997370</v>
          </cell>
          <cell r="H6">
            <v>3.5000000000000003E-2</v>
          </cell>
          <cell r="L6">
            <v>2549.9571929938861</v>
          </cell>
          <cell r="M6">
            <v>114619</v>
          </cell>
          <cell r="W6">
            <v>341000000</v>
          </cell>
        </row>
        <row r="7">
          <cell r="E7">
            <v>5.8000000000000003E-2</v>
          </cell>
          <cell r="F7">
            <v>477000000</v>
          </cell>
          <cell r="G7">
            <v>103000000000</v>
          </cell>
          <cell r="H7">
            <v>3.1E-2</v>
          </cell>
          <cell r="L7">
            <v>3032.8993313281453</v>
          </cell>
          <cell r="M7">
            <v>112339</v>
          </cell>
          <cell r="W7">
            <v>660000000</v>
          </cell>
        </row>
        <row r="8">
          <cell r="E8">
            <v>7.3999999999999996E-2</v>
          </cell>
          <cell r="F8">
            <v>393000000</v>
          </cell>
          <cell r="G8">
            <v>117000000000</v>
          </cell>
          <cell r="H8">
            <v>3.1E-2</v>
          </cell>
          <cell r="L8">
            <v>3390.595369420435</v>
          </cell>
          <cell r="M8">
            <v>107128</v>
          </cell>
          <cell r="W8">
            <v>414000000</v>
          </cell>
        </row>
        <row r="9">
          <cell r="E9">
            <v>9.5000000000000001E-2</v>
          </cell>
          <cell r="F9">
            <v>332000000</v>
          </cell>
          <cell r="G9">
            <v>135000000000</v>
          </cell>
          <cell r="H9">
            <v>3.5000000000000003E-2</v>
          </cell>
          <cell r="L9">
            <v>3846.4778927387129</v>
          </cell>
          <cell r="M9">
            <v>92533</v>
          </cell>
          <cell r="W9">
            <v>504000000</v>
          </cell>
        </row>
        <row r="10">
          <cell r="E10">
            <v>0.10199999999999999</v>
          </cell>
          <cell r="F10">
            <v>474000000</v>
          </cell>
          <cell r="G10">
            <v>171000000000</v>
          </cell>
          <cell r="H10">
            <v>3.7999999999999999E-2</v>
          </cell>
          <cell r="L10">
            <v>4786.5135195074363</v>
          </cell>
          <cell r="M10">
            <v>87931</v>
          </cell>
          <cell r="W10">
            <v>617000000</v>
          </cell>
        </row>
        <row r="11">
          <cell r="E11">
            <v>0.112</v>
          </cell>
          <cell r="F11">
            <v>381000000</v>
          </cell>
          <cell r="G11">
            <v>137000000000</v>
          </cell>
          <cell r="H11">
            <v>4.5999999999999999E-2</v>
          </cell>
          <cell r="L11">
            <v>3765.4636184478254</v>
          </cell>
          <cell r="M11">
            <v>103963</v>
          </cell>
          <cell r="W11">
            <v>574000000</v>
          </cell>
        </row>
        <row r="12">
          <cell r="E12">
            <v>0.125</v>
          </cell>
          <cell r="F12">
            <v>323000000</v>
          </cell>
          <cell r="G12">
            <v>161000000000</v>
          </cell>
          <cell r="H12">
            <v>4.2000000000000003E-2</v>
          </cell>
          <cell r="L12">
            <v>4343.9759845581093</v>
          </cell>
          <cell r="M12">
            <v>89493</v>
          </cell>
          <cell r="W12">
            <v>737000000</v>
          </cell>
        </row>
        <row r="13">
          <cell r="E13">
            <v>0.14000000000000001</v>
          </cell>
          <cell r="F13">
            <v>300000000</v>
          </cell>
          <cell r="G13">
            <v>199000000000</v>
          </cell>
          <cell r="H13">
            <v>4.3999999999999997E-2</v>
          </cell>
          <cell r="L13">
            <v>5269.713747560374</v>
          </cell>
          <cell r="M13">
            <v>84293</v>
          </cell>
          <cell r="W13">
            <v>571000000</v>
          </cell>
        </row>
        <row r="14">
          <cell r="E14">
            <v>0.152</v>
          </cell>
          <cell r="F14">
            <v>295000000</v>
          </cell>
          <cell r="G14">
            <v>204000000000</v>
          </cell>
          <cell r="H14">
            <v>5.1999999999999998E-2</v>
          </cell>
          <cell r="L14">
            <v>5301.2204111018473</v>
          </cell>
          <cell r="M14">
            <v>90854</v>
          </cell>
          <cell r="W14">
            <v>559000000</v>
          </cell>
        </row>
        <row r="15">
          <cell r="E15">
            <v>1E-3</v>
          </cell>
          <cell r="F15">
            <v>34000000</v>
          </cell>
          <cell r="G15">
            <v>115000000000</v>
          </cell>
          <cell r="H15">
            <v>3.5000000000000003E-2</v>
          </cell>
          <cell r="L15">
            <v>8258.5693428979539</v>
          </cell>
          <cell r="M15">
            <v>8529</v>
          </cell>
          <cell r="W15">
            <v>146000000</v>
          </cell>
        </row>
        <row r="16">
          <cell r="E16">
            <v>1E-3</v>
          </cell>
          <cell r="F16">
            <v>35000000</v>
          </cell>
          <cell r="G16">
            <v>9129594819</v>
          </cell>
          <cell r="H16">
            <v>3.4000000000000002E-2</v>
          </cell>
          <cell r="L16">
            <v>634.64825954414664</v>
          </cell>
          <cell r="M16">
            <v>8529</v>
          </cell>
          <cell r="W16">
            <v>80000000</v>
          </cell>
        </row>
        <row r="17">
          <cell r="E17">
            <v>3.0000000000000001E-3</v>
          </cell>
          <cell r="F17">
            <v>51000000</v>
          </cell>
          <cell r="G17">
            <v>8936079253</v>
          </cell>
          <cell r="H17">
            <v>5.8000000000000003E-2</v>
          </cell>
          <cell r="L17">
            <v>600.27775719248768</v>
          </cell>
          <cell r="M17">
            <v>30418</v>
          </cell>
          <cell r="W17">
            <v>52000000</v>
          </cell>
        </row>
        <row r="18">
          <cell r="E18">
            <v>4.0000000000000001E-3</v>
          </cell>
          <cell r="F18">
            <v>63000000</v>
          </cell>
          <cell r="G18">
            <v>12497346043</v>
          </cell>
          <cell r="H18">
            <v>4.3999999999999997E-2</v>
          </cell>
          <cell r="L18">
            <v>810.40692967254233</v>
          </cell>
          <cell r="M18">
            <v>27836</v>
          </cell>
          <cell r="W18">
            <v>49000000</v>
          </cell>
        </row>
        <row r="19">
          <cell r="E19">
            <v>5.0000000000000001E-3</v>
          </cell>
          <cell r="F19">
            <v>82000000</v>
          </cell>
          <cell r="G19">
            <v>14188949240</v>
          </cell>
          <cell r="H19">
            <v>4.9000000000000002E-2</v>
          </cell>
          <cell r="L19">
            <v>888.1017931408303</v>
          </cell>
          <cell r="M19">
            <v>26597</v>
          </cell>
          <cell r="W19">
            <v>86000000</v>
          </cell>
        </row>
        <row r="20">
          <cell r="E20">
            <v>1.0999999999999999E-2</v>
          </cell>
          <cell r="F20">
            <v>103000000</v>
          </cell>
          <cell r="G20">
            <v>19640862550</v>
          </cell>
          <cell r="H20">
            <v>5.0999999999999997E-2</v>
          </cell>
          <cell r="L20">
            <v>1187.162486515055</v>
          </cell>
          <cell r="M20">
            <v>25152</v>
          </cell>
          <cell r="W20">
            <v>135000000</v>
          </cell>
        </row>
        <row r="21">
          <cell r="E21">
            <v>1.9E-2</v>
          </cell>
          <cell r="F21">
            <v>91000000</v>
          </cell>
          <cell r="G21">
            <v>28233699240</v>
          </cell>
          <cell r="H21">
            <v>4.2000000000000003E-2</v>
          </cell>
          <cell r="L21">
            <v>1648.9326496055548</v>
          </cell>
          <cell r="M21">
            <v>19156</v>
          </cell>
          <cell r="W21">
            <v>393000000</v>
          </cell>
        </row>
        <row r="22">
          <cell r="E22">
            <v>3.2000000000000001E-2</v>
          </cell>
          <cell r="F22">
            <v>236000000</v>
          </cell>
          <cell r="G22">
            <v>41789494462</v>
          </cell>
          <cell r="H22">
            <v>4.4999999999999998E-2</v>
          </cell>
          <cell r="L22">
            <v>2359.2790433642881</v>
          </cell>
          <cell r="M22">
            <v>9065</v>
          </cell>
          <cell r="W22">
            <v>473000000</v>
          </cell>
        </row>
        <row r="23">
          <cell r="E23">
            <v>4.5999999999999999E-2</v>
          </cell>
          <cell r="F23">
            <v>293000000</v>
          </cell>
          <cell r="G23">
            <v>60448890972</v>
          </cell>
          <cell r="H23">
            <v>3.4000000000000002E-2</v>
          </cell>
          <cell r="L23">
            <v>3300.6134870291698</v>
          </cell>
          <cell r="M23">
            <v>9542</v>
          </cell>
          <cell r="W23">
            <v>447000000</v>
          </cell>
        </row>
        <row r="24">
          <cell r="E24">
            <v>0.06</v>
          </cell>
          <cell r="F24">
            <v>554000000</v>
          </cell>
          <cell r="G24">
            <v>84178086999</v>
          </cell>
          <cell r="H24">
            <v>3.7999999999999999E-2</v>
          </cell>
          <cell r="L24">
            <v>4447.5956917362555</v>
          </cell>
          <cell r="M24">
            <v>22266</v>
          </cell>
          <cell r="W24">
            <v>270000000</v>
          </cell>
        </row>
        <row r="25">
          <cell r="E25">
            <v>0.1</v>
          </cell>
          <cell r="F25">
            <v>726000000</v>
          </cell>
          <cell r="G25">
            <v>75492417649</v>
          </cell>
          <cell r="H25">
            <v>4.3999999999999997E-2</v>
          </cell>
          <cell r="L25">
            <v>3861.6777738480764</v>
          </cell>
          <cell r="M25">
            <v>18793</v>
          </cell>
          <cell r="W25">
            <v>275000000</v>
          </cell>
        </row>
        <row r="26">
          <cell r="E26">
            <v>0.14799999999999999</v>
          </cell>
          <cell r="F26">
            <v>653000000</v>
          </cell>
          <cell r="G26">
            <v>82470894868</v>
          </cell>
          <cell r="H26">
            <v>3.4000000000000002E-2</v>
          </cell>
          <cell r="L26">
            <v>4086.6646383710208</v>
          </cell>
          <cell r="M26">
            <v>9732</v>
          </cell>
          <cell r="W26">
            <v>323000000</v>
          </cell>
        </row>
        <row r="27">
          <cell r="E27">
            <v>0.16900000000000001</v>
          </cell>
          <cell r="F27">
            <v>711000000</v>
          </cell>
          <cell r="G27">
            <v>104000000000</v>
          </cell>
          <cell r="H27">
            <v>3.4000000000000002E-2</v>
          </cell>
          <cell r="L27">
            <v>4995.0709696321301</v>
          </cell>
          <cell r="M27">
            <v>12666</v>
          </cell>
          <cell r="W27">
            <v>292000000</v>
          </cell>
        </row>
        <row r="28">
          <cell r="E28">
            <v>2E-3</v>
          </cell>
          <cell r="F28">
            <v>77000000</v>
          </cell>
          <cell r="G28">
            <v>7543183759</v>
          </cell>
          <cell r="H28">
            <v>4.4999999999999998E-2</v>
          </cell>
          <cell r="L28">
            <v>1085.4491991067962</v>
          </cell>
          <cell r="M28">
            <v>8529</v>
          </cell>
          <cell r="W28">
            <v>50000000</v>
          </cell>
        </row>
        <row r="29">
          <cell r="E29">
            <v>4.0000000000000001E-3</v>
          </cell>
          <cell r="F29">
            <v>86000000</v>
          </cell>
          <cell r="G29">
            <v>2359122303</v>
          </cell>
          <cell r="H29">
            <v>4.2999999999999997E-2</v>
          </cell>
          <cell r="L29">
            <v>328.80161203393322</v>
          </cell>
          <cell r="M29">
            <v>8529</v>
          </cell>
          <cell r="W29">
            <v>48000000</v>
          </cell>
        </row>
        <row r="30">
          <cell r="E30">
            <v>7.0000000000000001E-3</v>
          </cell>
          <cell r="F30">
            <v>95000000</v>
          </cell>
          <cell r="G30">
            <v>2499269391</v>
          </cell>
          <cell r="H30">
            <v>4.7E-2</v>
          </cell>
          <cell r="L30">
            <v>337.06752262788842</v>
          </cell>
          <cell r="M30">
            <v>5189</v>
          </cell>
          <cell r="W30">
            <v>49000000</v>
          </cell>
        </row>
        <row r="31">
          <cell r="E31">
            <v>0.01</v>
          </cell>
          <cell r="F31">
            <v>108000000</v>
          </cell>
          <cell r="G31">
            <v>2807657386</v>
          </cell>
          <cell r="H31">
            <v>4.2999999999999997E-2</v>
          </cell>
          <cell r="L31">
            <v>366.26326949947435</v>
          </cell>
          <cell r="M31">
            <v>4756</v>
          </cell>
          <cell r="W31">
            <v>53000000</v>
          </cell>
        </row>
        <row r="32">
          <cell r="E32">
            <v>1.2E-2</v>
          </cell>
          <cell r="F32">
            <v>121000000</v>
          </cell>
          <cell r="G32">
            <v>3557229702</v>
          </cell>
          <cell r="H32">
            <v>4.5999999999999999E-2</v>
          </cell>
          <cell r="L32">
            <v>448.98665849783333</v>
          </cell>
          <cell r="M32">
            <v>4492</v>
          </cell>
          <cell r="W32">
            <v>59000000</v>
          </cell>
        </row>
        <row r="33">
          <cell r="E33">
            <v>1.2999999999999999E-2</v>
          </cell>
          <cell r="F33">
            <v>108000000</v>
          </cell>
          <cell r="G33">
            <v>4050869968</v>
          </cell>
          <cell r="H33">
            <v>4.5999999999999999E-2</v>
          </cell>
          <cell r="L33">
            <v>495.07342354200415</v>
          </cell>
          <cell r="M33">
            <v>2054</v>
          </cell>
          <cell r="W33">
            <v>58000000</v>
          </cell>
        </row>
        <row r="34">
          <cell r="E34">
            <v>1.4999999999999999E-2</v>
          </cell>
          <cell r="F34">
            <v>122000000</v>
          </cell>
          <cell r="G34">
            <v>4358015993</v>
          </cell>
          <cell r="H34">
            <v>4.7E-2</v>
          </cell>
          <cell r="L34">
            <v>516.12811453691177</v>
          </cell>
          <cell r="M34">
            <v>4499</v>
          </cell>
          <cell r="W34">
            <v>71000000</v>
          </cell>
        </row>
        <row r="35">
          <cell r="E35">
            <v>1.7999999999999999E-2</v>
          </cell>
          <cell r="F35">
            <v>206000000</v>
          </cell>
          <cell r="G35">
            <v>4705087452</v>
          </cell>
          <cell r="H35">
            <v>4.8000000000000001E-2</v>
          </cell>
          <cell r="L35">
            <v>540.34945225317517</v>
          </cell>
          <cell r="M35">
            <v>2398</v>
          </cell>
          <cell r="W35">
            <v>107000000</v>
          </cell>
        </row>
        <row r="36">
          <cell r="E36">
            <v>1.9E-2</v>
          </cell>
          <cell r="F36">
            <v>236000000</v>
          </cell>
          <cell r="G36">
            <v>5506275948</v>
          </cell>
          <cell r="H36">
            <v>4.4999999999999998E-2</v>
          </cell>
          <cell r="L36">
            <v>613.62934967129684</v>
          </cell>
          <cell r="M36">
            <v>2321</v>
          </cell>
          <cell r="W36">
            <v>102000000</v>
          </cell>
        </row>
        <row r="37">
          <cell r="E37">
            <v>2.1999999999999999E-2</v>
          </cell>
          <cell r="F37">
            <v>131000000</v>
          </cell>
          <cell r="G37">
            <v>6633561835</v>
          </cell>
          <cell r="H37">
            <v>4.2000000000000003E-2</v>
          </cell>
          <cell r="L37">
            <v>717.85711611234672</v>
          </cell>
          <cell r="M37">
            <v>1617</v>
          </cell>
          <cell r="W37">
            <v>88000000</v>
          </cell>
        </row>
        <row r="38">
          <cell r="E38">
            <v>3.1E-2</v>
          </cell>
          <cell r="F38">
            <v>149000000</v>
          </cell>
          <cell r="G38">
            <v>6585134688</v>
          </cell>
          <cell r="H38">
            <v>4.3999999999999997E-2</v>
          </cell>
          <cell r="L38">
            <v>692.45789321707991</v>
          </cell>
          <cell r="M38">
            <v>3876</v>
          </cell>
          <cell r="W38">
            <v>91000000</v>
          </cell>
        </row>
        <row r="39">
          <cell r="E39">
            <v>4.1000000000000002E-2</v>
          </cell>
          <cell r="F39">
            <v>188000000</v>
          </cell>
          <cell r="G39">
            <v>6558416322</v>
          </cell>
          <cell r="H39">
            <v>4.2999999999999997E-2</v>
          </cell>
          <cell r="L39">
            <v>670.60877267877288</v>
          </cell>
          <cell r="M39">
            <v>2512</v>
          </cell>
          <cell r="W39">
            <v>448000000</v>
          </cell>
        </row>
        <row r="40">
          <cell r="E40">
            <v>4.4999999999999998E-2</v>
          </cell>
          <cell r="F40">
            <v>192000000</v>
          </cell>
          <cell r="G40">
            <v>7294900431</v>
          </cell>
          <cell r="H40">
            <v>4.4999999999999998E-2</v>
          </cell>
          <cell r="L40">
            <v>725.81004102996985</v>
          </cell>
          <cell r="M40">
            <v>1738</v>
          </cell>
          <cell r="W40">
            <v>448000000</v>
          </cell>
        </row>
        <row r="41">
          <cell r="E41">
            <v>2.9000000000000001E-2</v>
          </cell>
          <cell r="F41">
            <v>227000000</v>
          </cell>
          <cell r="G41">
            <v>14537490553</v>
          </cell>
          <cell r="H41">
            <v>5.2999999999999999E-2</v>
          </cell>
          <cell r="L41">
            <v>8281.7008063804024</v>
          </cell>
          <cell r="M41">
            <v>8529</v>
          </cell>
          <cell r="W41">
            <v>209000000</v>
          </cell>
        </row>
        <row r="42">
          <cell r="E42">
            <v>3.4000000000000002E-2</v>
          </cell>
          <cell r="F42">
            <v>235000000</v>
          </cell>
          <cell r="G42">
            <v>5788311645</v>
          </cell>
          <cell r="H42">
            <v>4.7E-2</v>
          </cell>
          <cell r="L42">
            <v>3245.7537167430492</v>
          </cell>
          <cell r="M42">
            <v>8529</v>
          </cell>
          <cell r="W42">
            <v>215000000</v>
          </cell>
        </row>
        <row r="43">
          <cell r="E43">
            <v>3.4000000000000002E-2</v>
          </cell>
          <cell r="F43">
            <v>324000000</v>
          </cell>
          <cell r="G43">
            <v>5489646903</v>
          </cell>
          <cell r="H43">
            <v>5.1999999999999998E-2</v>
          </cell>
          <cell r="L43">
            <v>3034.6709425664021</v>
          </cell>
          <cell r="M43">
            <v>5233</v>
          </cell>
          <cell r="W43">
            <v>197000000</v>
          </cell>
        </row>
        <row r="44">
          <cell r="E44">
            <v>3.3000000000000002E-2</v>
          </cell>
          <cell r="F44">
            <v>459000000</v>
          </cell>
          <cell r="G44">
            <v>5438856515</v>
          </cell>
          <cell r="H44">
            <v>5.7000000000000002E-2</v>
          </cell>
          <cell r="L44">
            <v>2967.8329037074063</v>
          </cell>
          <cell r="M44">
            <v>4397</v>
          </cell>
          <cell r="W44">
            <v>235000000</v>
          </cell>
        </row>
        <row r="45">
          <cell r="E45">
            <v>3.3000000000000002E-2</v>
          </cell>
          <cell r="F45">
            <v>582000000</v>
          </cell>
          <cell r="G45">
            <v>7511538765</v>
          </cell>
          <cell r="H45">
            <v>4.2999999999999997E-2</v>
          </cell>
          <cell r="L45">
            <v>4049.9168697051177</v>
          </cell>
          <cell r="M45">
            <v>4980</v>
          </cell>
          <cell r="W45">
            <v>280000000</v>
          </cell>
        </row>
        <row r="46">
          <cell r="E46">
            <v>3.3000000000000002E-2</v>
          </cell>
          <cell r="F46">
            <v>563000000</v>
          </cell>
          <cell r="G46">
            <v>8957491785</v>
          </cell>
          <cell r="H46">
            <v>4.9000000000000002E-2</v>
          </cell>
          <cell r="L46">
            <v>4775.2787656499477</v>
          </cell>
          <cell r="M46">
            <v>4701</v>
          </cell>
          <cell r="W46">
            <v>301000000</v>
          </cell>
        </row>
        <row r="47">
          <cell r="E47">
            <v>4.2999999999999997E-2</v>
          </cell>
          <cell r="F47">
            <v>539000000</v>
          </cell>
          <cell r="G47">
            <v>9931223496</v>
          </cell>
          <cell r="H47">
            <v>5.6000000000000001E-2</v>
          </cell>
          <cell r="L47">
            <v>5238.1417889979875</v>
          </cell>
          <cell r="M47">
            <v>4613</v>
          </cell>
          <cell r="W47">
            <v>285000000</v>
          </cell>
        </row>
        <row r="48">
          <cell r="E48">
            <v>5.2999999999999999E-2</v>
          </cell>
          <cell r="F48">
            <v>548000000</v>
          </cell>
          <cell r="G48">
            <v>10126990488</v>
          </cell>
          <cell r="H48">
            <v>4.9000000000000002E-2</v>
          </cell>
          <cell r="L48">
            <v>5287.7293381795098</v>
          </cell>
          <cell r="M48">
            <v>4485</v>
          </cell>
          <cell r="W48">
            <v>284000000</v>
          </cell>
        </row>
        <row r="49">
          <cell r="E49">
            <v>6.3E-2</v>
          </cell>
          <cell r="F49">
            <v>59000000</v>
          </cell>
          <cell r="G49">
            <v>10939028155</v>
          </cell>
          <cell r="H49">
            <v>4.7E-2</v>
          </cell>
          <cell r="L49">
            <v>5656.9895393281031</v>
          </cell>
          <cell r="M49">
            <v>4276</v>
          </cell>
          <cell r="W49">
            <v>54000000</v>
          </cell>
        </row>
        <row r="50">
          <cell r="E50">
            <v>6.2E-2</v>
          </cell>
          <cell r="F50">
            <v>53000000</v>
          </cell>
          <cell r="G50">
            <v>11113042238</v>
          </cell>
          <cell r="H50">
            <v>5.2999999999999999E-2</v>
          </cell>
          <cell r="L50">
            <v>5693.9882298388857</v>
          </cell>
          <cell r="M50">
            <v>4265</v>
          </cell>
          <cell r="W50">
            <v>80000000</v>
          </cell>
        </row>
        <row r="51">
          <cell r="E51">
            <v>0.06</v>
          </cell>
          <cell r="F51">
            <v>80000000</v>
          </cell>
          <cell r="G51">
            <v>10106837286</v>
          </cell>
          <cell r="H51">
            <v>6.0999999999999999E-2</v>
          </cell>
          <cell r="L51">
            <v>5132.0910324824399</v>
          </cell>
          <cell r="M51">
            <v>4646</v>
          </cell>
          <cell r="W51">
            <v>89000000</v>
          </cell>
        </row>
        <row r="52">
          <cell r="E52">
            <v>0.08</v>
          </cell>
          <cell r="F52">
            <v>36000000</v>
          </cell>
          <cell r="G52">
            <v>13746712706</v>
          </cell>
          <cell r="H52">
            <v>5.6000000000000001E-2</v>
          </cell>
          <cell r="L52">
            <v>6919.366681750299</v>
          </cell>
          <cell r="M52">
            <v>4378</v>
          </cell>
          <cell r="W52">
            <v>82000000</v>
          </cell>
        </row>
        <row r="53">
          <cell r="E53">
            <v>0.115</v>
          </cell>
          <cell r="F53">
            <v>30000000</v>
          </cell>
          <cell r="G53">
            <v>15292424757</v>
          </cell>
          <cell r="H53">
            <v>5.1999999999999998E-2</v>
          </cell>
          <cell r="L53">
            <v>7631.2932002934267</v>
          </cell>
          <cell r="M53">
            <v>4334</v>
          </cell>
          <cell r="W53">
            <v>100000000</v>
          </cell>
        </row>
        <row r="54">
          <cell r="E54">
            <v>1E-3</v>
          </cell>
          <cell r="F54">
            <v>23000000</v>
          </cell>
          <cell r="G54">
            <v>10726305450</v>
          </cell>
          <cell r="H54">
            <v>6.2E-2</v>
          </cell>
          <cell r="L54">
            <v>924.04869027624534</v>
          </cell>
          <cell r="M54">
            <v>8529</v>
          </cell>
          <cell r="W54">
            <v>30000000</v>
          </cell>
        </row>
        <row r="55">
          <cell r="E55">
            <v>2E-3</v>
          </cell>
          <cell r="F55">
            <v>25000000</v>
          </cell>
          <cell r="G55">
            <v>2610959139</v>
          </cell>
          <cell r="H55">
            <v>5.0999999999999997E-2</v>
          </cell>
          <cell r="L55">
            <v>218.56200017076731</v>
          </cell>
          <cell r="M55">
            <v>8529</v>
          </cell>
          <cell r="W55">
            <v>35000000</v>
          </cell>
        </row>
        <row r="56">
          <cell r="E56">
            <v>2E-3</v>
          </cell>
          <cell r="F56">
            <v>37000000</v>
          </cell>
          <cell r="G56">
            <v>2812845486</v>
          </cell>
          <cell r="H56">
            <v>4.9000000000000002E-2</v>
          </cell>
          <cell r="L56">
            <v>228.75359574782829</v>
          </cell>
          <cell r="M56">
            <v>1683</v>
          </cell>
          <cell r="W56">
            <v>36000000</v>
          </cell>
        </row>
        <row r="57">
          <cell r="E57">
            <v>4.0000000000000001E-3</v>
          </cell>
          <cell r="F57">
            <v>38000000</v>
          </cell>
          <cell r="G57">
            <v>3205592273</v>
          </cell>
          <cell r="H57">
            <v>0.05</v>
          </cell>
          <cell r="L57">
            <v>253.22462245694516</v>
          </cell>
          <cell r="M57">
            <v>1665</v>
          </cell>
          <cell r="W57">
            <v>50000000</v>
          </cell>
        </row>
        <row r="58">
          <cell r="E58">
            <v>4.0000000000000001E-3</v>
          </cell>
          <cell r="F58">
            <v>52000000</v>
          </cell>
          <cell r="G58">
            <v>4205691122</v>
          </cell>
          <cell r="H58">
            <v>5.5E-2</v>
          </cell>
          <cell r="L58">
            <v>322.66440652011033</v>
          </cell>
          <cell r="M58">
            <v>1698</v>
          </cell>
          <cell r="W58">
            <v>67000000</v>
          </cell>
        </row>
        <row r="59">
          <cell r="E59">
            <v>5.0000000000000001E-3</v>
          </cell>
          <cell r="F59">
            <v>46000000</v>
          </cell>
          <cell r="G59">
            <v>4838551014</v>
          </cell>
          <cell r="H59">
            <v>6.0999999999999999E-2</v>
          </cell>
          <cell r="L59">
            <v>360.49594763912103</v>
          </cell>
          <cell r="M59">
            <v>997</v>
          </cell>
          <cell r="W59">
            <v>74000000</v>
          </cell>
        </row>
        <row r="60">
          <cell r="E60">
            <v>6.0000000000000001E-3</v>
          </cell>
          <cell r="F60">
            <v>55000000</v>
          </cell>
          <cell r="G60">
            <v>5462709055</v>
          </cell>
          <cell r="H60">
            <v>6.9000000000000006E-2</v>
          </cell>
          <cell r="L60">
            <v>395.21107551393379</v>
          </cell>
          <cell r="M60">
            <v>1646</v>
          </cell>
          <cell r="W60">
            <v>84000000</v>
          </cell>
        </row>
        <row r="61">
          <cell r="E61">
            <v>8.0000000000000002E-3</v>
          </cell>
          <cell r="F61">
            <v>61000000</v>
          </cell>
          <cell r="G61">
            <v>5844669738</v>
          </cell>
          <cell r="H61">
            <v>7.3999999999999996E-2</v>
          </cell>
          <cell r="L61">
            <v>410.58229324397661</v>
          </cell>
          <cell r="M61">
            <v>1126</v>
          </cell>
          <cell r="W61">
            <v>93000000</v>
          </cell>
        </row>
        <row r="62">
          <cell r="E62">
            <v>8.9999999999999993E-3</v>
          </cell>
          <cell r="F62">
            <v>82000000</v>
          </cell>
          <cell r="G62">
            <v>6755823933</v>
          </cell>
          <cell r="H62">
            <v>7.6999999999999999E-2</v>
          </cell>
          <cell r="L62">
            <v>460.84495717017995</v>
          </cell>
          <cell r="M62">
            <v>1005</v>
          </cell>
          <cell r="W62">
            <v>110000000</v>
          </cell>
        </row>
        <row r="63">
          <cell r="E63">
            <v>1.0999999999999999E-2</v>
          </cell>
          <cell r="F63">
            <v>99000000</v>
          </cell>
          <cell r="G63">
            <v>8350710389</v>
          </cell>
          <cell r="H63">
            <v>8.5999999999999993E-2</v>
          </cell>
          <cell r="L63">
            <v>553.21156972386893</v>
          </cell>
          <cell r="M63">
            <v>1041</v>
          </cell>
          <cell r="W63">
            <v>111000000</v>
          </cell>
        </row>
        <row r="64">
          <cell r="E64">
            <v>2.4E-2</v>
          </cell>
          <cell r="F64">
            <v>105000000</v>
          </cell>
          <cell r="G64">
            <v>8348156389</v>
          </cell>
          <cell r="H64">
            <v>7.2999999999999995E-2</v>
          </cell>
          <cell r="L64">
            <v>537.19458338084428</v>
          </cell>
          <cell r="M64">
            <v>1078</v>
          </cell>
          <cell r="W64">
            <v>110000000</v>
          </cell>
        </row>
        <row r="65">
          <cell r="E65">
            <v>0.03</v>
          </cell>
          <cell r="F65">
            <v>680000000</v>
          </cell>
          <cell r="G65">
            <v>9209288383</v>
          </cell>
          <cell r="H65">
            <v>7.3999999999999996E-2</v>
          </cell>
          <cell r="L65">
            <v>575.74918246363791</v>
          </cell>
          <cell r="M65">
            <v>1360</v>
          </cell>
          <cell r="W65">
            <v>448000000</v>
          </cell>
        </row>
        <row r="66">
          <cell r="E66">
            <v>3.6999999999999998E-2</v>
          </cell>
          <cell r="F66">
            <v>680000000</v>
          </cell>
          <cell r="G66">
            <v>10395757480</v>
          </cell>
          <cell r="H66">
            <v>6.4000000000000001E-2</v>
          </cell>
          <cell r="L66">
            <v>631.57159346326375</v>
          </cell>
          <cell r="M66">
            <v>1104</v>
          </cell>
          <cell r="W66">
            <v>448000000</v>
          </cell>
        </row>
        <row r="67">
          <cell r="E67">
            <v>1E-3</v>
          </cell>
          <cell r="F67">
            <v>1400000</v>
          </cell>
          <cell r="G67">
            <v>2472384813</v>
          </cell>
          <cell r="H67">
            <v>8.1000000000000003E-2</v>
          </cell>
          <cell r="L67">
            <v>370.4343525284952</v>
          </cell>
          <cell r="M67">
            <v>8529</v>
          </cell>
          <cell r="W67">
            <v>14000000</v>
          </cell>
        </row>
        <row r="68">
          <cell r="E68">
            <v>1E-3</v>
          </cell>
          <cell r="F68">
            <v>900000</v>
          </cell>
          <cell r="G68">
            <v>870486066</v>
          </cell>
          <cell r="H68">
            <v>6.3E-2</v>
          </cell>
          <cell r="L68">
            <v>127.27565584930555</v>
          </cell>
          <cell r="M68">
            <v>8529</v>
          </cell>
          <cell r="W68">
            <v>12000000</v>
          </cell>
        </row>
        <row r="69">
          <cell r="E69">
            <v>1E-3</v>
          </cell>
          <cell r="F69">
            <v>1600000</v>
          </cell>
          <cell r="G69">
            <v>876794723</v>
          </cell>
          <cell r="H69">
            <v>6.8000000000000005E-2</v>
          </cell>
          <cell r="L69">
            <v>124.58492962287397</v>
          </cell>
          <cell r="M69">
            <v>308</v>
          </cell>
          <cell r="W69">
            <v>14000000</v>
          </cell>
        </row>
        <row r="70">
          <cell r="E70">
            <v>2E-3</v>
          </cell>
          <cell r="F70">
            <v>1200000</v>
          </cell>
          <cell r="G70">
            <v>825394484</v>
          </cell>
          <cell r="H70">
            <v>7.0999999999999994E-2</v>
          </cell>
          <cell r="L70">
            <v>113.62277701759554</v>
          </cell>
          <cell r="M70">
            <v>180</v>
          </cell>
          <cell r="W70">
            <v>15000000</v>
          </cell>
        </row>
        <row r="71">
          <cell r="E71">
            <v>3.0000000000000001E-3</v>
          </cell>
          <cell r="F71">
            <v>1800000</v>
          </cell>
          <cell r="G71">
            <v>784654424</v>
          </cell>
          <cell r="H71">
            <v>7.1999999999999995E-2</v>
          </cell>
          <cell r="L71">
            <v>104.47055621852937</v>
          </cell>
          <cell r="M71">
            <v>249</v>
          </cell>
          <cell r="W71">
            <v>29000000</v>
          </cell>
        </row>
        <row r="72">
          <cell r="E72">
            <v>5.0000000000000001E-3</v>
          </cell>
          <cell r="F72">
            <v>1900000</v>
          </cell>
          <cell r="G72">
            <v>915257323</v>
          </cell>
          <cell r="H72">
            <v>9.7000000000000003E-2</v>
          </cell>
          <cell r="L72">
            <v>117.7877928166301</v>
          </cell>
          <cell r="M72">
            <v>216</v>
          </cell>
          <cell r="W72">
            <v>62000000</v>
          </cell>
        </row>
        <row r="73">
          <cell r="E73">
            <v>7.0000000000000001E-3</v>
          </cell>
          <cell r="F73">
            <v>1600000</v>
          </cell>
          <cell r="G73">
            <v>1117254387</v>
          </cell>
          <cell r="H73">
            <v>0.10100000000000001</v>
          </cell>
          <cell r="L73">
            <v>138.91742773058243</v>
          </cell>
          <cell r="M73">
            <v>191</v>
          </cell>
          <cell r="W73">
            <v>126000000</v>
          </cell>
        </row>
        <row r="74">
          <cell r="E74">
            <v>7.0000000000000001E-3</v>
          </cell>
          <cell r="F74">
            <v>2300000</v>
          </cell>
          <cell r="G74">
            <v>1273180655</v>
          </cell>
          <cell r="H74">
            <v>0.11600000000000001</v>
          </cell>
          <cell r="L74">
            <v>152.87379423345331</v>
          </cell>
          <cell r="M74">
            <v>154</v>
          </cell>
          <cell r="W74">
            <v>106000000</v>
          </cell>
        </row>
        <row r="75">
          <cell r="E75">
            <v>8.0000000000000002E-3</v>
          </cell>
          <cell r="F75">
            <v>1600000</v>
          </cell>
          <cell r="G75">
            <v>1356078300</v>
          </cell>
          <cell r="H75">
            <v>0.1</v>
          </cell>
          <cell r="L75">
            <v>157.23959565320234</v>
          </cell>
          <cell r="M75">
            <v>220</v>
          </cell>
          <cell r="W75">
            <v>151000000</v>
          </cell>
        </row>
        <row r="76">
          <cell r="E76">
            <v>8.9999999999999993E-3</v>
          </cell>
          <cell r="F76">
            <v>1700000</v>
          </cell>
          <cell r="G76">
            <v>1611634286</v>
          </cell>
          <cell r="H76">
            <v>7.9000000000000001E-2</v>
          </cell>
          <cell r="L76">
            <v>180.54114432375638</v>
          </cell>
          <cell r="M76">
            <v>301</v>
          </cell>
          <cell r="W76">
            <v>71000000</v>
          </cell>
        </row>
        <row r="77">
          <cell r="E77">
            <v>0.01</v>
          </cell>
          <cell r="F77">
            <v>2100000</v>
          </cell>
          <cell r="G77">
            <v>1739781536</v>
          </cell>
          <cell r="H77">
            <v>7.0000000000000007E-2</v>
          </cell>
          <cell r="L77">
            <v>188.43583663507516</v>
          </cell>
          <cell r="M77">
            <v>165</v>
          </cell>
          <cell r="W77">
            <v>35000000</v>
          </cell>
        </row>
        <row r="78">
          <cell r="E78">
            <v>1.0999999999999999E-2</v>
          </cell>
          <cell r="F78">
            <v>3700000</v>
          </cell>
          <cell r="G78">
            <v>2026864414</v>
          </cell>
          <cell r="H78">
            <v>8.7999999999999995E-2</v>
          </cell>
          <cell r="L78">
            <v>212.45152060267733</v>
          </cell>
          <cell r="M78">
            <v>187</v>
          </cell>
          <cell r="W78">
            <v>49000000</v>
          </cell>
        </row>
        <row r="79">
          <cell r="E79">
            <v>1.2E-2</v>
          </cell>
          <cell r="F79">
            <v>2700000</v>
          </cell>
          <cell r="G79">
            <v>2355652064</v>
          </cell>
          <cell r="H79">
            <v>0.09</v>
          </cell>
          <cell r="L79">
            <v>239.16295870408138</v>
          </cell>
          <cell r="M79">
            <v>198</v>
          </cell>
          <cell r="W79">
            <v>41000000</v>
          </cell>
        </row>
        <row r="80">
          <cell r="E80">
            <v>3.0000000000000001E-3</v>
          </cell>
          <cell r="F80">
            <v>132000000</v>
          </cell>
          <cell r="G80">
            <v>26472637887</v>
          </cell>
          <cell r="H80">
            <v>5.0999999999999997E-2</v>
          </cell>
          <cell r="L80">
            <v>1662.0489009941352</v>
          </cell>
          <cell r="M80">
            <v>8529</v>
          </cell>
          <cell r="W80">
            <v>241000000</v>
          </cell>
        </row>
        <row r="81">
          <cell r="E81">
            <v>3.0000000000000001E-3</v>
          </cell>
          <cell r="F81">
            <v>182000000</v>
          </cell>
          <cell r="G81">
            <v>9287367569</v>
          </cell>
          <cell r="H81">
            <v>4.3999999999999997E-2</v>
          </cell>
          <cell r="L81">
            <v>568.0194275505736</v>
          </cell>
          <cell r="M81">
            <v>8529</v>
          </cell>
          <cell r="W81">
            <v>199000000</v>
          </cell>
        </row>
        <row r="82">
          <cell r="E82">
            <v>4.0000000000000001E-3</v>
          </cell>
          <cell r="F82">
            <v>124000000</v>
          </cell>
          <cell r="G82">
            <v>9633109257</v>
          </cell>
          <cell r="H82">
            <v>4.7E-2</v>
          </cell>
          <cell r="L82">
            <v>574.01287095898454</v>
          </cell>
          <cell r="M82">
            <v>7235</v>
          </cell>
          <cell r="W82">
            <v>205000000</v>
          </cell>
        </row>
        <row r="83">
          <cell r="E83">
            <v>6.0000000000000001E-3</v>
          </cell>
          <cell r="F83">
            <v>266000000</v>
          </cell>
          <cell r="G83">
            <v>10879778328</v>
          </cell>
          <cell r="H83">
            <v>4.8000000000000001E-2</v>
          </cell>
          <cell r="L83">
            <v>631.69037622747396</v>
          </cell>
          <cell r="M83">
            <v>6674</v>
          </cell>
          <cell r="W83">
            <v>272000000</v>
          </cell>
        </row>
        <row r="84">
          <cell r="E84">
            <v>0.01</v>
          </cell>
          <cell r="F84">
            <v>212000000</v>
          </cell>
          <cell r="G84">
            <v>13621809574</v>
          </cell>
          <cell r="H84">
            <v>4.9000000000000002E-2</v>
          </cell>
          <cell r="L84">
            <v>770.68403968099506</v>
          </cell>
          <cell r="M84">
            <v>5545</v>
          </cell>
          <cell r="W84">
            <v>394000000</v>
          </cell>
        </row>
        <row r="85">
          <cell r="E85">
            <v>1.4E-2</v>
          </cell>
          <cell r="F85">
            <v>229000000</v>
          </cell>
          <cell r="G85">
            <v>15775356737</v>
          </cell>
          <cell r="H85">
            <v>4.5999999999999999E-2</v>
          </cell>
          <cell r="L85">
            <v>869.75345084452113</v>
          </cell>
          <cell r="M85">
            <v>3421</v>
          </cell>
          <cell r="W85">
            <v>480000000</v>
          </cell>
        </row>
        <row r="86">
          <cell r="E86">
            <v>0.02</v>
          </cell>
          <cell r="F86">
            <v>231000000</v>
          </cell>
          <cell r="G86">
            <v>16587921221</v>
          </cell>
          <cell r="H86">
            <v>4.9000000000000002E-2</v>
          </cell>
          <cell r="L86">
            <v>891.2517391929706</v>
          </cell>
          <cell r="M86">
            <v>5834</v>
          </cell>
          <cell r="W86">
            <v>521000000</v>
          </cell>
        </row>
        <row r="87">
          <cell r="E87">
            <v>2.9000000000000001E-2</v>
          </cell>
          <cell r="F87">
            <v>254000000</v>
          </cell>
          <cell r="G87">
            <v>17953103009</v>
          </cell>
          <cell r="H87">
            <v>4.8000000000000001E-2</v>
          </cell>
          <cell r="L87">
            <v>940.06742019290721</v>
          </cell>
          <cell r="M87">
            <v>3696</v>
          </cell>
          <cell r="W87">
            <v>466000000</v>
          </cell>
        </row>
        <row r="88">
          <cell r="E88">
            <v>3.4000000000000002E-2</v>
          </cell>
          <cell r="F88">
            <v>167000000</v>
          </cell>
          <cell r="G88">
            <v>20431779034</v>
          </cell>
          <cell r="H88">
            <v>4.7E-2</v>
          </cell>
          <cell r="L88">
            <v>1042.7023181291008</v>
          </cell>
          <cell r="M88">
            <v>3418</v>
          </cell>
          <cell r="W88">
            <v>563000000</v>
          </cell>
        </row>
        <row r="89">
          <cell r="E89">
            <v>3.7999999999999999E-2</v>
          </cell>
          <cell r="F89">
            <v>271000000</v>
          </cell>
          <cell r="G89">
            <v>23735537026</v>
          </cell>
          <cell r="H89">
            <v>0.05</v>
          </cell>
          <cell r="L89">
            <v>1180.6407660784985</v>
          </cell>
          <cell r="M89">
            <v>3795</v>
          </cell>
          <cell r="W89">
            <v>476000000</v>
          </cell>
        </row>
        <row r="90">
          <cell r="E90">
            <v>4.2999999999999997E-2</v>
          </cell>
          <cell r="F90">
            <v>171000000</v>
          </cell>
          <cell r="G90">
            <v>22165009363</v>
          </cell>
          <cell r="H90">
            <v>5.0999999999999997E-2</v>
          </cell>
          <cell r="L90">
            <v>1074.7013547534582</v>
          </cell>
          <cell r="M90">
            <v>3432</v>
          </cell>
          <cell r="W90">
            <v>265000000</v>
          </cell>
        </row>
        <row r="91">
          <cell r="E91">
            <v>0.05</v>
          </cell>
          <cell r="F91">
            <v>423000000</v>
          </cell>
          <cell r="G91">
            <v>22493301699</v>
          </cell>
          <cell r="H91">
            <v>5.2999999999999999E-2</v>
          </cell>
          <cell r="L91">
            <v>1063.1977930232699</v>
          </cell>
          <cell r="M91">
            <v>3828</v>
          </cell>
          <cell r="W91">
            <v>622000000</v>
          </cell>
        </row>
        <row r="92">
          <cell r="E92">
            <v>5.7000000000000002E-2</v>
          </cell>
          <cell r="F92">
            <v>377000000</v>
          </cell>
          <cell r="G92">
            <v>25486923059</v>
          </cell>
          <cell r="H92">
            <v>5.3999999999999999E-2</v>
          </cell>
          <cell r="L92">
            <v>1174.5325558300967</v>
          </cell>
          <cell r="M92">
            <v>3957</v>
          </cell>
          <cell r="W92">
            <v>668000000</v>
          </cell>
        </row>
        <row r="93">
          <cell r="E93">
            <v>1E-3</v>
          </cell>
          <cell r="F93">
            <v>5000000</v>
          </cell>
          <cell r="G93">
            <v>2169706411</v>
          </cell>
          <cell r="H93">
            <v>3.7999999999999999E-2</v>
          </cell>
          <cell r="L93">
            <v>596.34908320222871</v>
          </cell>
          <cell r="M93">
            <v>8529</v>
          </cell>
          <cell r="W93">
            <v>33000000</v>
          </cell>
        </row>
        <row r="94">
          <cell r="E94">
            <v>1E-3</v>
          </cell>
          <cell r="F94">
            <v>5000000</v>
          </cell>
          <cell r="G94">
            <v>914500332</v>
          </cell>
          <cell r="H94">
            <v>4.2999999999999997E-2</v>
          </cell>
          <cell r="L94">
            <v>246.89233851100622</v>
          </cell>
          <cell r="M94">
            <v>8529</v>
          </cell>
          <cell r="W94">
            <v>29000000</v>
          </cell>
        </row>
        <row r="95">
          <cell r="E95">
            <v>1E-3</v>
          </cell>
          <cell r="F95">
            <v>3000000</v>
          </cell>
          <cell r="G95">
            <v>931833294</v>
          </cell>
          <cell r="H95">
            <v>0.04</v>
          </cell>
          <cell r="L95">
            <v>247.3511948244448</v>
          </cell>
          <cell r="M95">
            <v>264</v>
          </cell>
          <cell r="W95">
            <v>29000000</v>
          </cell>
        </row>
        <row r="96">
          <cell r="E96">
            <v>2E-3</v>
          </cell>
          <cell r="F96">
            <v>4000000</v>
          </cell>
          <cell r="G96">
            <v>991387865</v>
          </cell>
          <cell r="H96">
            <v>4.2000000000000003E-2</v>
          </cell>
          <cell r="L96">
            <v>258.87260956393766</v>
          </cell>
          <cell r="M96">
            <v>235</v>
          </cell>
          <cell r="W96">
            <v>31000000</v>
          </cell>
        </row>
        <row r="97">
          <cell r="E97">
            <v>2E-3</v>
          </cell>
          <cell r="F97">
            <v>7800000</v>
          </cell>
          <cell r="G97">
            <v>1139754772</v>
          </cell>
          <cell r="H97">
            <v>4.3999999999999997E-2</v>
          </cell>
          <cell r="L97">
            <v>292.72555877023677</v>
          </cell>
          <cell r="M97">
            <v>235</v>
          </cell>
          <cell r="W97">
            <v>32000000</v>
          </cell>
        </row>
        <row r="98">
          <cell r="E98">
            <v>3.0000000000000001E-3</v>
          </cell>
          <cell r="F98">
            <v>7200000</v>
          </cell>
          <cell r="G98">
            <v>1270080228</v>
          </cell>
          <cell r="H98">
            <v>4.1000000000000002E-2</v>
          </cell>
          <cell r="L98">
            <v>320.65469715572004</v>
          </cell>
          <cell r="M98">
            <v>246</v>
          </cell>
          <cell r="W98">
            <v>46000000</v>
          </cell>
        </row>
        <row r="99">
          <cell r="E99">
            <v>3.0000000000000001E-3</v>
          </cell>
          <cell r="F99">
            <v>10200000</v>
          </cell>
          <cell r="G99">
            <v>1350300947</v>
          </cell>
          <cell r="H99">
            <v>4.3999999999999997E-2</v>
          </cell>
          <cell r="L99">
            <v>334.88759634552895</v>
          </cell>
          <cell r="M99">
            <v>235</v>
          </cell>
          <cell r="W99">
            <v>47000000</v>
          </cell>
        </row>
        <row r="100">
          <cell r="E100">
            <v>4.0000000000000001E-3</v>
          </cell>
          <cell r="F100">
            <v>10800000</v>
          </cell>
          <cell r="G100">
            <v>1473721521</v>
          </cell>
          <cell r="H100">
            <v>0.04</v>
          </cell>
          <cell r="L100">
            <v>358.84063345148417</v>
          </cell>
          <cell r="M100">
            <v>213</v>
          </cell>
          <cell r="W100">
            <v>54000000</v>
          </cell>
        </row>
        <row r="101">
          <cell r="E101">
            <v>0.01</v>
          </cell>
          <cell r="F101">
            <v>11800000</v>
          </cell>
          <cell r="G101">
            <v>1698125680</v>
          </cell>
          <cell r="H101">
            <v>4.2999999999999997E-2</v>
          </cell>
          <cell r="L101">
            <v>405.75452091297092</v>
          </cell>
          <cell r="M101">
            <v>246</v>
          </cell>
          <cell r="W101">
            <v>56000000</v>
          </cell>
        </row>
        <row r="102">
          <cell r="E102">
            <v>1.7999999999999999E-2</v>
          </cell>
          <cell r="F102">
            <v>6000000</v>
          </cell>
          <cell r="G102">
            <v>1985370255</v>
          </cell>
          <cell r="H102">
            <v>4.2999999999999997E-2</v>
          </cell>
          <cell r="L102">
            <v>465.36692671568244</v>
          </cell>
          <cell r="M102">
            <v>235</v>
          </cell>
          <cell r="W102">
            <v>61000000</v>
          </cell>
        </row>
        <row r="103">
          <cell r="E103">
            <v>0.02</v>
          </cell>
          <cell r="F103">
            <v>7200000</v>
          </cell>
          <cell r="G103">
            <v>1981728179</v>
          </cell>
          <cell r="H103">
            <v>3.5999999999999997E-2</v>
          </cell>
          <cell r="L103">
            <v>455.5779700366972</v>
          </cell>
          <cell r="M103">
            <v>268</v>
          </cell>
          <cell r="W103">
            <v>61000000</v>
          </cell>
        </row>
        <row r="104">
          <cell r="E104">
            <v>2.1999999999999999E-2</v>
          </cell>
          <cell r="F104">
            <v>680000000</v>
          </cell>
          <cell r="G104">
            <v>1986014759</v>
          </cell>
          <cell r="H104">
            <v>3.9E-2</v>
          </cell>
          <cell r="L104">
            <v>447.6820586098471</v>
          </cell>
          <cell r="M104">
            <v>227</v>
          </cell>
          <cell r="W104">
            <v>448000000</v>
          </cell>
        </row>
        <row r="105">
          <cell r="E105">
            <v>0.03</v>
          </cell>
          <cell r="F105">
            <v>680000000</v>
          </cell>
          <cell r="G105">
            <v>2195599491</v>
          </cell>
          <cell r="H105">
            <v>3.9E-2</v>
          </cell>
          <cell r="L105">
            <v>485.19294711028817</v>
          </cell>
          <cell r="M105">
            <v>213</v>
          </cell>
          <cell r="W105">
            <v>448000000</v>
          </cell>
        </row>
        <row r="106">
          <cell r="E106">
            <v>0</v>
          </cell>
          <cell r="F106">
            <v>14000000</v>
          </cell>
          <cell r="G106">
            <v>12887072082</v>
          </cell>
          <cell r="H106">
            <v>2.8000000000000001E-2</v>
          </cell>
          <cell r="L106">
            <v>1552.4440022835388</v>
          </cell>
          <cell r="M106">
            <v>8529</v>
          </cell>
          <cell r="W106">
            <v>56000000</v>
          </cell>
        </row>
        <row r="107">
          <cell r="E107">
            <v>0</v>
          </cell>
          <cell r="F107">
            <v>23000000</v>
          </cell>
          <cell r="G107">
            <v>1385058212</v>
          </cell>
          <cell r="H107">
            <v>6.3E-2</v>
          </cell>
          <cell r="L107">
            <v>160.66251560013859</v>
          </cell>
          <cell r="M107">
            <v>8529</v>
          </cell>
          <cell r="W107">
            <v>56000000</v>
          </cell>
        </row>
        <row r="108">
          <cell r="E108">
            <v>2E-3</v>
          </cell>
          <cell r="F108">
            <v>25000000</v>
          </cell>
          <cell r="G108">
            <v>1709347777</v>
          </cell>
          <cell r="H108">
            <v>0.06</v>
          </cell>
          <cell r="L108">
            <v>190.77618805164843</v>
          </cell>
          <cell r="M108">
            <v>469</v>
          </cell>
          <cell r="W108">
            <v>80000000</v>
          </cell>
        </row>
        <row r="109">
          <cell r="E109">
            <v>3.0000000000000001E-3</v>
          </cell>
          <cell r="F109">
            <v>680000000</v>
          </cell>
          <cell r="G109">
            <v>1987622269</v>
          </cell>
          <cell r="H109">
            <v>0.08</v>
          </cell>
          <cell r="L109">
            <v>213.46496812345174</v>
          </cell>
          <cell r="M109">
            <v>444</v>
          </cell>
          <cell r="W109">
            <v>448000000</v>
          </cell>
        </row>
        <row r="110">
          <cell r="E110">
            <v>4.0000000000000001E-3</v>
          </cell>
          <cell r="F110">
            <v>680000000</v>
          </cell>
          <cell r="G110">
            <v>2736666451</v>
          </cell>
          <cell r="H110">
            <v>5.8000000000000003E-2</v>
          </cell>
          <cell r="L110">
            <v>283.15154219999869</v>
          </cell>
          <cell r="M110">
            <v>510</v>
          </cell>
          <cell r="W110">
            <v>448000000</v>
          </cell>
        </row>
        <row r="111">
          <cell r="E111">
            <v>4.0000000000000001E-3</v>
          </cell>
          <cell r="F111">
            <v>680000000</v>
          </cell>
          <cell r="G111">
            <v>4414929142</v>
          </cell>
          <cell r="H111">
            <v>5.0999999999999997E-2</v>
          </cell>
          <cell r="L111">
            <v>440.85750627620411</v>
          </cell>
          <cell r="M111">
            <v>172</v>
          </cell>
          <cell r="W111">
            <v>448000000</v>
          </cell>
        </row>
        <row r="112">
          <cell r="E112">
            <v>6.0000000000000001E-3</v>
          </cell>
          <cell r="F112">
            <v>680000000</v>
          </cell>
          <cell r="G112">
            <v>6646663021</v>
          </cell>
          <cell r="H112">
            <v>4.7E-2</v>
          </cell>
          <cell r="L112">
            <v>641.76665592978236</v>
          </cell>
          <cell r="M112">
            <v>462</v>
          </cell>
          <cell r="W112">
            <v>448000000</v>
          </cell>
        </row>
        <row r="113">
          <cell r="E113">
            <v>8.0000000000000002E-3</v>
          </cell>
          <cell r="F113">
            <v>680000000</v>
          </cell>
          <cell r="G113">
            <v>7422102520</v>
          </cell>
          <cell r="H113">
            <v>0.04</v>
          </cell>
          <cell r="L113">
            <v>694.01987177173476</v>
          </cell>
          <cell r="M113">
            <v>400</v>
          </cell>
          <cell r="W113">
            <v>448000000</v>
          </cell>
        </row>
        <row r="114">
          <cell r="E114">
            <v>1.2E-2</v>
          </cell>
          <cell r="F114">
            <v>680000000</v>
          </cell>
          <cell r="G114">
            <v>8638711757</v>
          </cell>
          <cell r="H114">
            <v>4.2000000000000003E-2</v>
          </cell>
          <cell r="L114">
            <v>783.15683903037973</v>
          </cell>
          <cell r="M114">
            <v>169</v>
          </cell>
          <cell r="W114">
            <v>448000000</v>
          </cell>
        </row>
        <row r="115">
          <cell r="E115">
            <v>1.4999999999999999E-2</v>
          </cell>
          <cell r="F115">
            <v>680000000</v>
          </cell>
          <cell r="G115">
            <v>10351933632</v>
          </cell>
          <cell r="H115">
            <v>3.5999999999999997E-2</v>
          </cell>
          <cell r="L115">
            <v>910.3542139548382</v>
          </cell>
          <cell r="M115">
            <v>381</v>
          </cell>
          <cell r="W115">
            <v>448000000</v>
          </cell>
        </row>
        <row r="116">
          <cell r="E116">
            <v>1.7000000000000001E-2</v>
          </cell>
          <cell r="F116">
            <v>680000000</v>
          </cell>
          <cell r="G116">
            <v>9253484290</v>
          </cell>
          <cell r="H116">
            <v>4.4999999999999998E-2</v>
          </cell>
          <cell r="L116">
            <v>789.4938306585542</v>
          </cell>
          <cell r="M116">
            <v>176</v>
          </cell>
          <cell r="W116">
            <v>448000000</v>
          </cell>
        </row>
        <row r="117">
          <cell r="E117">
            <v>1.9E-2</v>
          </cell>
          <cell r="F117">
            <v>680000000</v>
          </cell>
          <cell r="G117">
            <v>10657705072</v>
          </cell>
          <cell r="H117">
            <v>0.04</v>
          </cell>
          <cell r="L117">
            <v>882.25765136315397</v>
          </cell>
          <cell r="M117">
            <v>407</v>
          </cell>
          <cell r="W117">
            <v>448000000</v>
          </cell>
        </row>
        <row r="118">
          <cell r="E118">
            <v>2.1000000000000001E-2</v>
          </cell>
          <cell r="F118">
            <v>680000000</v>
          </cell>
          <cell r="G118">
            <v>12156380062</v>
          </cell>
          <cell r="H118">
            <v>2.8000000000000001E-2</v>
          </cell>
          <cell r="L118">
            <v>976.55921948398054</v>
          </cell>
          <cell r="M118">
            <v>378</v>
          </cell>
          <cell r="W118">
            <v>448000000</v>
          </cell>
        </row>
        <row r="119">
          <cell r="E119">
            <v>3.0000000000000001E-3</v>
          </cell>
          <cell r="F119">
            <v>15000000</v>
          </cell>
          <cell r="G119">
            <v>595898770</v>
          </cell>
          <cell r="H119">
            <v>4.4999999999999998E-2</v>
          </cell>
          <cell r="L119">
            <v>1127.9296514181015</v>
          </cell>
          <cell r="M119">
            <v>8529</v>
          </cell>
          <cell r="W119">
            <v>448000000</v>
          </cell>
        </row>
        <row r="120">
          <cell r="E120">
            <v>4.0000000000000001E-3</v>
          </cell>
          <cell r="F120">
            <v>9000000</v>
          </cell>
          <cell r="G120">
            <v>201899884</v>
          </cell>
          <cell r="H120">
            <v>3.5000000000000003E-2</v>
          </cell>
          <cell r="L120">
            <v>372.52550666450173</v>
          </cell>
          <cell r="M120">
            <v>8529</v>
          </cell>
          <cell r="W120">
            <v>448000000</v>
          </cell>
        </row>
        <row r="121">
          <cell r="E121">
            <v>6.0000000000000001E-3</v>
          </cell>
          <cell r="F121">
            <v>11000000</v>
          </cell>
          <cell r="G121">
            <v>220115655</v>
          </cell>
          <cell r="H121">
            <v>2.8000000000000001E-2</v>
          </cell>
          <cell r="L121">
            <v>395.87152985101471</v>
          </cell>
          <cell r="M121">
            <v>139</v>
          </cell>
          <cell r="W121">
            <v>448000000</v>
          </cell>
        </row>
        <row r="122">
          <cell r="E122">
            <v>8.0000000000000002E-3</v>
          </cell>
          <cell r="F122">
            <v>16000000</v>
          </cell>
          <cell r="G122">
            <v>251162421</v>
          </cell>
          <cell r="H122">
            <v>3.4000000000000002E-2</v>
          </cell>
          <cell r="L122">
            <v>440.25658774634479</v>
          </cell>
          <cell r="M122">
            <v>125</v>
          </cell>
          <cell r="W122">
            <v>8000000</v>
          </cell>
        </row>
        <row r="123">
          <cell r="E123">
            <v>1.2999999999999999E-2</v>
          </cell>
          <cell r="F123">
            <v>21000000</v>
          </cell>
          <cell r="G123">
            <v>324470869</v>
          </cell>
          <cell r="H123">
            <v>3.5999999999999997E-2</v>
          </cell>
          <cell r="L123">
            <v>554.28248395511366</v>
          </cell>
          <cell r="M123">
            <v>125</v>
          </cell>
          <cell r="W123">
            <v>9000000</v>
          </cell>
        </row>
        <row r="124">
          <cell r="E124">
            <v>0.02</v>
          </cell>
          <cell r="F124">
            <v>24000000</v>
          </cell>
          <cell r="G124">
            <v>362420484</v>
          </cell>
          <cell r="H124">
            <v>0.04</v>
          </cell>
          <cell r="L124">
            <v>603.29711202813894</v>
          </cell>
          <cell r="M124">
            <v>88</v>
          </cell>
          <cell r="W124">
            <v>10000000</v>
          </cell>
        </row>
        <row r="125">
          <cell r="E125">
            <v>2.1999999999999999E-2</v>
          </cell>
          <cell r="F125">
            <v>27000000</v>
          </cell>
          <cell r="G125">
            <v>387036132</v>
          </cell>
          <cell r="H125">
            <v>4.2999999999999997E-2</v>
          </cell>
          <cell r="L125">
            <v>627.7693592808738</v>
          </cell>
          <cell r="M125">
            <v>103</v>
          </cell>
          <cell r="W125">
            <v>11000000</v>
          </cell>
        </row>
        <row r="126">
          <cell r="E126">
            <v>2.5000000000000001E-2</v>
          </cell>
          <cell r="F126">
            <v>30000000</v>
          </cell>
          <cell r="G126">
            <v>403179474</v>
          </cell>
          <cell r="H126">
            <v>4.5999999999999999E-2</v>
          </cell>
          <cell r="L126">
            <v>637.2001498255197</v>
          </cell>
          <cell r="M126">
            <v>121</v>
          </cell>
          <cell r="W126">
            <v>15000000</v>
          </cell>
        </row>
        <row r="127">
          <cell r="E127">
            <v>0.03</v>
          </cell>
          <cell r="F127">
            <v>37000000</v>
          </cell>
          <cell r="G127">
            <v>464948879</v>
          </cell>
          <cell r="H127">
            <v>4.9000000000000002E-2</v>
          </cell>
          <cell r="L127">
            <v>716.08705341672692</v>
          </cell>
          <cell r="M127">
            <v>110</v>
          </cell>
          <cell r="W127">
            <v>15000000</v>
          </cell>
        </row>
        <row r="128">
          <cell r="E128">
            <v>3.5000000000000003E-2</v>
          </cell>
          <cell r="F128">
            <v>32000000</v>
          </cell>
          <cell r="G128">
            <v>530131963</v>
          </cell>
          <cell r="H128">
            <v>5.1999999999999998E-2</v>
          </cell>
          <cell r="L128">
            <v>795.87802227002976</v>
          </cell>
          <cell r="M128">
            <v>92</v>
          </cell>
          <cell r="W128">
            <v>17000000</v>
          </cell>
        </row>
        <row r="129">
          <cell r="E129">
            <v>5.0999999999999997E-2</v>
          </cell>
          <cell r="F129">
            <v>35000000</v>
          </cell>
          <cell r="G129">
            <v>535199686</v>
          </cell>
          <cell r="H129">
            <v>3.7999999999999999E-2</v>
          </cell>
          <cell r="L129">
            <v>783.50837748378308</v>
          </cell>
          <cell r="M129">
            <v>99</v>
          </cell>
          <cell r="W129">
            <v>19000000</v>
          </cell>
        </row>
        <row r="130">
          <cell r="E130">
            <v>5.5E-2</v>
          </cell>
          <cell r="F130">
            <v>42000000</v>
          </cell>
          <cell r="G130">
            <v>543376206</v>
          </cell>
          <cell r="H130">
            <v>3.4000000000000002E-2</v>
          </cell>
          <cell r="L130">
            <v>776.0122676431273</v>
          </cell>
          <cell r="M130">
            <v>84</v>
          </cell>
          <cell r="W130">
            <v>20000000</v>
          </cell>
        </row>
        <row r="131">
          <cell r="E131">
            <v>0.06</v>
          </cell>
          <cell r="F131">
            <v>680000000</v>
          </cell>
          <cell r="G131">
            <v>610372697</v>
          </cell>
          <cell r="H131">
            <v>3.5999999999999997E-2</v>
          </cell>
          <cell r="L131">
            <v>850.69009746300708</v>
          </cell>
          <cell r="M131">
            <v>121</v>
          </cell>
          <cell r="W131">
            <v>448000000</v>
          </cell>
        </row>
        <row r="132">
          <cell r="E132">
            <v>0</v>
          </cell>
          <cell r="F132">
            <v>12400000</v>
          </cell>
          <cell r="G132">
            <v>13677929162</v>
          </cell>
          <cell r="H132">
            <v>3.2000000000000001E-2</v>
          </cell>
          <cell r="L132">
            <v>4375.2516348901099</v>
          </cell>
          <cell r="M132">
            <v>8529</v>
          </cell>
          <cell r="W132">
            <v>59000000</v>
          </cell>
        </row>
        <row r="133">
          <cell r="E133">
            <v>0</v>
          </cell>
          <cell r="F133">
            <v>22600000</v>
          </cell>
          <cell r="G133">
            <v>3219910666</v>
          </cell>
          <cell r="H133">
            <v>2.1000000000000001E-2</v>
          </cell>
          <cell r="L133">
            <v>1004.4529902958415</v>
          </cell>
          <cell r="M133">
            <v>8529</v>
          </cell>
          <cell r="W133">
            <v>82000000</v>
          </cell>
        </row>
        <row r="134">
          <cell r="E134">
            <v>2E-3</v>
          </cell>
          <cell r="F134">
            <v>25600000</v>
          </cell>
          <cell r="G134">
            <v>2794259756</v>
          </cell>
          <cell r="H134">
            <v>2.4E-2</v>
          </cell>
          <cell r="L134">
            <v>850.94362702776948</v>
          </cell>
          <cell r="M134">
            <v>2028</v>
          </cell>
          <cell r="W134">
            <v>85000000</v>
          </cell>
        </row>
        <row r="135">
          <cell r="E135">
            <v>5.0000000000000001E-3</v>
          </cell>
          <cell r="F135">
            <v>30000000</v>
          </cell>
          <cell r="G135">
            <v>3019993723</v>
          </cell>
          <cell r="H135">
            <v>2.5000000000000001E-2</v>
          </cell>
          <cell r="L135">
            <v>897.89426202749701</v>
          </cell>
          <cell r="M135">
            <v>1885</v>
          </cell>
          <cell r="W135">
            <v>118000000</v>
          </cell>
        </row>
        <row r="136">
          <cell r="E136">
            <v>1.0999999999999999E-2</v>
          </cell>
          <cell r="F136">
            <v>23100000</v>
          </cell>
          <cell r="G136">
            <v>3495868725</v>
          </cell>
          <cell r="H136">
            <v>2.5999999999999999E-2</v>
          </cell>
          <cell r="L136">
            <v>1013.6278700721512</v>
          </cell>
          <cell r="M136">
            <v>1474</v>
          </cell>
          <cell r="W136">
            <v>176000000</v>
          </cell>
        </row>
        <row r="137">
          <cell r="E137">
            <v>1.4999999999999999E-2</v>
          </cell>
          <cell r="F137">
            <v>40000000</v>
          </cell>
          <cell r="G137">
            <v>4648628839</v>
          </cell>
          <cell r="H137">
            <v>2.5999999999999999E-2</v>
          </cell>
          <cell r="L137">
            <v>1312.1093281232404</v>
          </cell>
          <cell r="M137">
            <v>862</v>
          </cell>
          <cell r="W137">
            <v>112000000</v>
          </cell>
        </row>
        <row r="138">
          <cell r="E138">
            <v>0.02</v>
          </cell>
          <cell r="F138">
            <v>45000000</v>
          </cell>
          <cell r="G138">
            <v>6087002682</v>
          </cell>
          <cell r="H138">
            <v>2.4E-2</v>
          </cell>
          <cell r="L138">
            <v>1669.2026035929384</v>
          </cell>
          <cell r="M138">
            <v>1181</v>
          </cell>
          <cell r="W138">
            <v>132000000</v>
          </cell>
        </row>
        <row r="139">
          <cell r="E139">
            <v>2.8000000000000001E-2</v>
          </cell>
          <cell r="F139">
            <v>54000000</v>
          </cell>
          <cell r="G139">
            <v>7731261169</v>
          </cell>
          <cell r="H139">
            <v>2.4E-2</v>
          </cell>
          <cell r="L139">
            <v>2056.8111828113751</v>
          </cell>
          <cell r="M139">
            <v>1437</v>
          </cell>
          <cell r="W139">
            <v>168000000</v>
          </cell>
        </row>
        <row r="140">
          <cell r="E140">
            <v>4.2999999999999997E-2</v>
          </cell>
          <cell r="F140">
            <v>680000000</v>
          </cell>
          <cell r="G140">
            <v>8394688589</v>
          </cell>
          <cell r="H140">
            <v>2.5000000000000001E-2</v>
          </cell>
          <cell r="L140">
            <v>2165.5469438084856</v>
          </cell>
          <cell r="M140">
            <v>1456</v>
          </cell>
          <cell r="W140">
            <v>448000000</v>
          </cell>
        </row>
        <row r="141">
          <cell r="E141">
            <v>4.4999999999999998E-2</v>
          </cell>
          <cell r="F141">
            <v>680000000</v>
          </cell>
          <cell r="G141">
            <v>11859015181</v>
          </cell>
          <cell r="H141">
            <v>2.1000000000000001E-2</v>
          </cell>
          <cell r="L141">
            <v>2968.3558951287387</v>
          </cell>
          <cell r="M141">
            <v>708</v>
          </cell>
          <cell r="W141">
            <v>448000000</v>
          </cell>
        </row>
        <row r="142">
          <cell r="E142">
            <v>0.05</v>
          </cell>
          <cell r="F142">
            <v>680000000</v>
          </cell>
          <cell r="G142">
            <v>9593536719</v>
          </cell>
          <cell r="H142">
            <v>2.3E-2</v>
          </cell>
          <cell r="L142">
            <v>2333.220254565309</v>
          </cell>
          <cell r="M142">
            <v>1085</v>
          </cell>
          <cell r="W142">
            <v>448000000</v>
          </cell>
        </row>
        <row r="143">
          <cell r="E143">
            <v>5.6000000000000001E-2</v>
          </cell>
          <cell r="F143">
            <v>680000000</v>
          </cell>
          <cell r="G143">
            <v>12007880067</v>
          </cell>
          <cell r="H143">
            <v>2.3E-2</v>
          </cell>
          <cell r="L143">
            <v>2841.8603169576832</v>
          </cell>
          <cell r="M143">
            <v>1049</v>
          </cell>
          <cell r="W143">
            <v>448000000</v>
          </cell>
        </row>
        <row r="144">
          <cell r="E144">
            <v>6.0999999999999999E-2</v>
          </cell>
          <cell r="F144">
            <v>680000000</v>
          </cell>
          <cell r="G144">
            <v>14425606793</v>
          </cell>
          <cell r="H144">
            <v>2.5000000000000001E-2</v>
          </cell>
          <cell r="L144">
            <v>3326.1326170709085</v>
          </cell>
          <cell r="M144">
            <v>1338</v>
          </cell>
          <cell r="W144">
            <v>448000000</v>
          </cell>
        </row>
        <row r="145">
          <cell r="E145">
            <v>0</v>
          </cell>
          <cell r="F145">
            <v>680000000</v>
          </cell>
          <cell r="G145">
            <v>27452795398</v>
          </cell>
          <cell r="H145">
            <v>5.6000000000000001E-2</v>
          </cell>
          <cell r="L145">
            <v>584.73349215165206</v>
          </cell>
          <cell r="M145">
            <v>8529</v>
          </cell>
          <cell r="W145">
            <v>448000000</v>
          </cell>
        </row>
        <row r="146">
          <cell r="E146">
            <v>0</v>
          </cell>
          <cell r="F146">
            <v>680000000</v>
          </cell>
          <cell r="G146">
            <v>19088046305</v>
          </cell>
          <cell r="H146">
            <v>4.8000000000000001E-2</v>
          </cell>
          <cell r="L146">
            <v>396.28850607298</v>
          </cell>
          <cell r="M146">
            <v>8529</v>
          </cell>
          <cell r="W146">
            <v>448000000</v>
          </cell>
        </row>
        <row r="147">
          <cell r="E147">
            <v>1E-3</v>
          </cell>
          <cell r="F147">
            <v>680000000</v>
          </cell>
          <cell r="G147">
            <v>7438189100</v>
          </cell>
          <cell r="H147">
            <v>4.2999999999999997E-2</v>
          </cell>
          <cell r="L147">
            <v>150.2149788678465</v>
          </cell>
          <cell r="M147">
            <v>3040</v>
          </cell>
          <cell r="W147">
            <v>448000000</v>
          </cell>
        </row>
        <row r="148">
          <cell r="E148">
            <v>1E-3</v>
          </cell>
          <cell r="F148">
            <v>680000000</v>
          </cell>
          <cell r="G148">
            <v>8728037672</v>
          </cell>
          <cell r="H148">
            <v>4.2000000000000003E-2</v>
          </cell>
          <cell r="L148">
            <v>171.23091823772677</v>
          </cell>
          <cell r="M148">
            <v>2721</v>
          </cell>
          <cell r="W148">
            <v>448000000</v>
          </cell>
        </row>
        <row r="149">
          <cell r="E149">
            <v>2E-3</v>
          </cell>
          <cell r="F149">
            <v>680000000</v>
          </cell>
          <cell r="G149">
            <v>8937565919</v>
          </cell>
          <cell r="H149">
            <v>5.0999999999999997E-2</v>
          </cell>
          <cell r="L149">
            <v>170.28056522175757</v>
          </cell>
          <cell r="M149">
            <v>2820</v>
          </cell>
          <cell r="W149">
            <v>448000000</v>
          </cell>
        </row>
        <row r="150">
          <cell r="E150">
            <v>2E-3</v>
          </cell>
          <cell r="F150">
            <v>3200000</v>
          </cell>
          <cell r="G150">
            <v>10297481118</v>
          </cell>
          <cell r="H150">
            <v>5.3999999999999999E-2</v>
          </cell>
          <cell r="L150">
            <v>190.59525701884633</v>
          </cell>
          <cell r="M150">
            <v>1566</v>
          </cell>
          <cell r="W150">
            <v>54000000</v>
          </cell>
        </row>
        <row r="151">
          <cell r="E151">
            <v>3.0000000000000001E-3</v>
          </cell>
          <cell r="F151">
            <v>3100000</v>
          </cell>
          <cell r="G151">
            <v>11964484458</v>
          </cell>
          <cell r="H151">
            <v>5.2999999999999999E-2</v>
          </cell>
          <cell r="L151">
            <v>215.22403490301764</v>
          </cell>
          <cell r="M151">
            <v>1936</v>
          </cell>
          <cell r="W151">
            <v>93000000</v>
          </cell>
        </row>
        <row r="152">
          <cell r="E152">
            <v>4.0000000000000001E-3</v>
          </cell>
          <cell r="F152">
            <v>700000</v>
          </cell>
          <cell r="G152">
            <v>14296505933</v>
          </cell>
          <cell r="H152">
            <v>5.5E-2</v>
          </cell>
          <cell r="L152">
            <v>249.99161419377532</v>
          </cell>
          <cell r="M152">
            <v>2604</v>
          </cell>
          <cell r="W152">
            <v>109000000</v>
          </cell>
        </row>
        <row r="153">
          <cell r="E153">
            <v>4.0000000000000001E-3</v>
          </cell>
          <cell r="F153">
            <v>700000</v>
          </cell>
          <cell r="G153">
            <v>16364027647</v>
          </cell>
          <cell r="H153">
            <v>5.8999999999999997E-2</v>
          </cell>
          <cell r="L153">
            <v>278.20971242338237</v>
          </cell>
          <cell r="M153">
            <v>2226</v>
          </cell>
          <cell r="W153">
            <v>127000000</v>
          </cell>
        </row>
        <row r="154">
          <cell r="E154">
            <v>6.0000000000000001E-3</v>
          </cell>
          <cell r="F154">
            <v>24000000</v>
          </cell>
          <cell r="G154">
            <v>19206060075</v>
          </cell>
          <cell r="H154">
            <v>7.2999999999999995E-2</v>
          </cell>
          <cell r="L154">
            <v>317.52756732783484</v>
          </cell>
          <cell r="M154">
            <v>1544</v>
          </cell>
          <cell r="W154">
            <v>121000000</v>
          </cell>
        </row>
        <row r="155">
          <cell r="E155">
            <v>7.0000000000000001E-3</v>
          </cell>
          <cell r="F155">
            <v>10700000</v>
          </cell>
          <cell r="G155">
            <v>18262773766</v>
          </cell>
          <cell r="H155">
            <v>9.0999999999999998E-2</v>
          </cell>
          <cell r="L155">
            <v>293.65545637586666</v>
          </cell>
          <cell r="M155">
            <v>1698</v>
          </cell>
          <cell r="W155">
            <v>150000000</v>
          </cell>
        </row>
        <row r="156">
          <cell r="E156">
            <v>1.2E-2</v>
          </cell>
          <cell r="F156">
            <v>11400000</v>
          </cell>
          <cell r="G156">
            <v>20523286237</v>
          </cell>
          <cell r="H156">
            <v>7.0000000000000007E-2</v>
          </cell>
          <cell r="L156">
            <v>321.01987885098043</v>
          </cell>
          <cell r="M156">
            <v>1646</v>
          </cell>
          <cell r="W156">
            <v>298000000</v>
          </cell>
        </row>
        <row r="157">
          <cell r="E157">
            <v>1.7000000000000001E-2</v>
          </cell>
          <cell r="F157">
            <v>6900000</v>
          </cell>
          <cell r="G157">
            <v>23831631365</v>
          </cell>
          <cell r="H157">
            <v>6.0999999999999999E-2</v>
          </cell>
          <cell r="L157">
            <v>362.70599852891161</v>
          </cell>
          <cell r="M157">
            <v>2417</v>
          </cell>
          <cell r="W157">
            <v>108000000</v>
          </cell>
        </row>
        <row r="158">
          <cell r="E158">
            <v>2E-3</v>
          </cell>
          <cell r="F158">
            <v>53000000</v>
          </cell>
          <cell r="G158">
            <v>10417060605</v>
          </cell>
          <cell r="H158">
            <v>6.5000000000000002E-2</v>
          </cell>
          <cell r="L158">
            <v>645.76568165604681</v>
          </cell>
          <cell r="M158">
            <v>8529</v>
          </cell>
          <cell r="W158">
            <v>291000000</v>
          </cell>
        </row>
        <row r="159">
          <cell r="E159">
            <v>4.0000000000000001E-3</v>
          </cell>
          <cell r="F159">
            <v>58000000</v>
          </cell>
          <cell r="G159">
            <v>10545285037</v>
          </cell>
          <cell r="H159">
            <v>5.1999999999999998E-2</v>
          </cell>
          <cell r="L159">
            <v>642.21522130126152</v>
          </cell>
          <cell r="M159">
            <v>8529</v>
          </cell>
          <cell r="W159">
            <v>289000000</v>
          </cell>
        </row>
        <row r="160">
          <cell r="E160">
            <v>5.0000000000000001E-3</v>
          </cell>
          <cell r="F160">
            <v>56000000</v>
          </cell>
          <cell r="G160">
            <v>11486664265</v>
          </cell>
          <cell r="H160">
            <v>4.7E-2</v>
          </cell>
          <cell r="L160">
            <v>688.85596522504034</v>
          </cell>
          <cell r="M160">
            <v>5805</v>
          </cell>
          <cell r="W160">
            <v>490000000</v>
          </cell>
        </row>
        <row r="161">
          <cell r="E161">
            <v>8.0000000000000002E-3</v>
          </cell>
          <cell r="F161">
            <v>76000000</v>
          </cell>
          <cell r="G161">
            <v>13737482343</v>
          </cell>
          <cell r="H161">
            <v>5.0999999999999997E-2</v>
          </cell>
          <cell r="L161">
            <v>812.39763513479545</v>
          </cell>
          <cell r="M161">
            <v>5856</v>
          </cell>
          <cell r="W161">
            <v>551000000</v>
          </cell>
        </row>
        <row r="162">
          <cell r="E162">
            <v>8.0000000000000002E-3</v>
          </cell>
          <cell r="F162">
            <v>91000000</v>
          </cell>
          <cell r="G162">
            <v>15481092596</v>
          </cell>
          <cell r="H162">
            <v>5.6000000000000001E-2</v>
          </cell>
          <cell r="L162">
            <v>902.98641655474921</v>
          </cell>
          <cell r="M162">
            <v>6872</v>
          </cell>
          <cell r="W162">
            <v>571000000</v>
          </cell>
        </row>
        <row r="163">
          <cell r="E163">
            <v>0.01</v>
          </cell>
          <cell r="F163">
            <v>93000000</v>
          </cell>
          <cell r="G163">
            <v>16363437145</v>
          </cell>
          <cell r="H163">
            <v>5.7000000000000002E-2</v>
          </cell>
          <cell r="L163">
            <v>940.75214381469834</v>
          </cell>
          <cell r="M163">
            <v>7726</v>
          </cell>
          <cell r="W163">
            <v>549000000</v>
          </cell>
        </row>
        <row r="164">
          <cell r="E164">
            <v>1.4999999999999999E-2</v>
          </cell>
          <cell r="F164">
            <v>104000000</v>
          </cell>
          <cell r="G164">
            <v>17367303156</v>
          </cell>
          <cell r="H164">
            <v>0.06</v>
          </cell>
          <cell r="L164">
            <v>983.29142359168623</v>
          </cell>
          <cell r="M164">
            <v>7664</v>
          </cell>
          <cell r="W164">
            <v>583000000</v>
          </cell>
        </row>
        <row r="165">
          <cell r="E165">
            <v>1.7999999999999999E-2</v>
          </cell>
          <cell r="F165">
            <v>115000000</v>
          </cell>
          <cell r="G165">
            <v>19795705245</v>
          </cell>
          <cell r="H165">
            <v>6.6000000000000003E-2</v>
          </cell>
          <cell r="L165">
            <v>1102.8824987000712</v>
          </cell>
          <cell r="M165">
            <v>6883</v>
          </cell>
          <cell r="W165">
            <v>606000000</v>
          </cell>
        </row>
        <row r="166">
          <cell r="E166">
            <v>1.9E-2</v>
          </cell>
          <cell r="F166">
            <v>129000000</v>
          </cell>
          <cell r="G166">
            <v>23414253328</v>
          </cell>
          <cell r="H166">
            <v>6.5000000000000002E-2</v>
          </cell>
          <cell r="L166">
            <v>1282.2670815031991</v>
          </cell>
          <cell r="M166">
            <v>7825</v>
          </cell>
          <cell r="W166">
            <v>612000000</v>
          </cell>
        </row>
        <row r="167">
          <cell r="E167">
            <v>0.02</v>
          </cell>
          <cell r="F167">
            <v>164000000</v>
          </cell>
          <cell r="G167">
            <v>23041633638</v>
          </cell>
          <cell r="H167">
            <v>6.8000000000000005E-2</v>
          </cell>
          <cell r="L167">
            <v>1238.7081339615174</v>
          </cell>
          <cell r="M167">
            <v>7286</v>
          </cell>
          <cell r="W167">
            <v>589000000</v>
          </cell>
        </row>
        <row r="168">
          <cell r="E168">
            <v>2.1000000000000001E-2</v>
          </cell>
          <cell r="F168">
            <v>213000000</v>
          </cell>
          <cell r="G168">
            <v>22920779598</v>
          </cell>
          <cell r="H168">
            <v>6.9000000000000006E-2</v>
          </cell>
          <cell r="L168">
            <v>1207.8451404435823</v>
          </cell>
          <cell r="M168">
            <v>5460</v>
          </cell>
          <cell r="W168">
            <v>569000000</v>
          </cell>
        </row>
        <row r="169">
          <cell r="E169">
            <v>2.1999999999999999E-2</v>
          </cell>
          <cell r="F169">
            <v>680000000</v>
          </cell>
          <cell r="G169">
            <v>24074553674</v>
          </cell>
          <cell r="H169">
            <v>6.8000000000000005E-2</v>
          </cell>
          <cell r="L169">
            <v>1241.5993185955986</v>
          </cell>
          <cell r="M169">
            <v>6791</v>
          </cell>
          <cell r="W169">
            <v>448000000</v>
          </cell>
        </row>
        <row r="170">
          <cell r="E170">
            <v>2.4E-2</v>
          </cell>
          <cell r="F170">
            <v>680000000</v>
          </cell>
          <cell r="G170">
            <v>24680372724</v>
          </cell>
          <cell r="H170">
            <v>7.0999999999999994E-2</v>
          </cell>
          <cell r="L170">
            <v>1243.986074622916</v>
          </cell>
          <cell r="M170">
            <v>6997</v>
          </cell>
          <cell r="W170">
            <v>448000000</v>
          </cell>
        </row>
        <row r="171">
          <cell r="E171">
            <v>2E-3</v>
          </cell>
          <cell r="F171">
            <v>8100000</v>
          </cell>
          <cell r="G171">
            <v>551230862</v>
          </cell>
          <cell r="H171">
            <v>5.8000000000000003E-2</v>
          </cell>
          <cell r="L171">
            <v>762.5408424829883</v>
          </cell>
          <cell r="M171">
            <v>8529</v>
          </cell>
          <cell r="W171">
            <v>14800000</v>
          </cell>
        </row>
        <row r="172">
          <cell r="E172">
            <v>3.0000000000000001E-3</v>
          </cell>
          <cell r="F172">
            <v>8600000</v>
          </cell>
          <cell r="G172">
            <v>572417441</v>
          </cell>
          <cell r="H172">
            <v>5.3999999999999999E-2</v>
          </cell>
          <cell r="L172">
            <v>780.14512246978461</v>
          </cell>
          <cell r="M172">
            <v>8529</v>
          </cell>
          <cell r="W172">
            <v>12900000</v>
          </cell>
        </row>
        <row r="173">
          <cell r="E173">
            <v>5.0000000000000001E-3</v>
          </cell>
          <cell r="F173">
            <v>8900000</v>
          </cell>
          <cell r="G173">
            <v>591122040</v>
          </cell>
          <cell r="H173">
            <v>5.3999999999999999E-2</v>
          </cell>
          <cell r="L173">
            <v>794.05567182584355</v>
          </cell>
          <cell r="M173">
            <v>539</v>
          </cell>
          <cell r="W173">
            <v>7700000</v>
          </cell>
        </row>
        <row r="174">
          <cell r="E174">
            <v>6.0000000000000001E-3</v>
          </cell>
          <cell r="F174">
            <v>6900000</v>
          </cell>
          <cell r="G174">
            <v>622044666</v>
          </cell>
          <cell r="H174">
            <v>6.2E-2</v>
          </cell>
          <cell r="L174">
            <v>823.80747333081706</v>
          </cell>
          <cell r="M174">
            <v>532</v>
          </cell>
          <cell r="W174">
            <v>9900000</v>
          </cell>
        </row>
        <row r="175">
          <cell r="E175">
            <v>8.0000000000000002E-3</v>
          </cell>
          <cell r="F175">
            <v>6800000</v>
          </cell>
          <cell r="G175">
            <v>666072102</v>
          </cell>
          <cell r="H175">
            <v>6.8000000000000005E-2</v>
          </cell>
          <cell r="L175">
            <v>869.80017916466431</v>
          </cell>
          <cell r="M175">
            <v>524</v>
          </cell>
          <cell r="W175">
            <v>14000000</v>
          </cell>
        </row>
        <row r="176">
          <cell r="E176">
            <v>0.01</v>
          </cell>
          <cell r="F176">
            <v>7100000</v>
          </cell>
          <cell r="G176">
            <v>708633195</v>
          </cell>
          <cell r="H176">
            <v>7.1999999999999995E-2</v>
          </cell>
          <cell r="L176">
            <v>912.49920485201233</v>
          </cell>
          <cell r="M176">
            <v>385</v>
          </cell>
          <cell r="W176">
            <v>14400000</v>
          </cell>
        </row>
        <row r="177">
          <cell r="E177">
            <v>1.2999999999999999E-2</v>
          </cell>
          <cell r="F177">
            <v>9800000</v>
          </cell>
          <cell r="G177">
            <v>768873684</v>
          </cell>
          <cell r="H177">
            <v>7.0999999999999994E-2</v>
          </cell>
          <cell r="L177">
            <v>976.29298680454679</v>
          </cell>
          <cell r="M177">
            <v>458</v>
          </cell>
          <cell r="W177">
            <v>15000000</v>
          </cell>
        </row>
        <row r="178">
          <cell r="E178">
            <v>1.6E-2</v>
          </cell>
          <cell r="F178">
            <v>6800000</v>
          </cell>
          <cell r="G178">
            <v>847918929</v>
          </cell>
          <cell r="H178">
            <v>7.6999999999999999E-2</v>
          </cell>
          <cell r="L178">
            <v>1061.6370919881306</v>
          </cell>
          <cell r="M178">
            <v>488</v>
          </cell>
          <cell r="W178">
            <v>14200000</v>
          </cell>
        </row>
        <row r="179">
          <cell r="E179">
            <v>2.3E-2</v>
          </cell>
          <cell r="F179">
            <v>7800000</v>
          </cell>
          <cell r="G179">
            <v>999105339</v>
          </cell>
          <cell r="H179">
            <v>0.08</v>
          </cell>
          <cell r="L179">
            <v>1233.3111208492778</v>
          </cell>
          <cell r="M179">
            <v>473</v>
          </cell>
          <cell r="W179">
            <v>15500000</v>
          </cell>
        </row>
        <row r="180">
          <cell r="E180">
            <v>0.04</v>
          </cell>
          <cell r="F180">
            <v>16000000</v>
          </cell>
          <cell r="G180">
            <v>1198997305</v>
          </cell>
          <cell r="H180">
            <v>8.3000000000000004E-2</v>
          </cell>
          <cell r="L180">
            <v>1458.8737870574851</v>
          </cell>
          <cell r="M180">
            <v>400</v>
          </cell>
          <cell r="W180">
            <v>17500000</v>
          </cell>
        </row>
        <row r="181">
          <cell r="E181">
            <v>6.5000000000000002E-2</v>
          </cell>
          <cell r="F181">
            <v>18000000</v>
          </cell>
          <cell r="G181">
            <v>1128611700</v>
          </cell>
          <cell r="H181">
            <v>8.7999999999999995E-2</v>
          </cell>
          <cell r="L181">
            <v>1353.1930276390947</v>
          </cell>
          <cell r="M181">
            <v>407</v>
          </cell>
          <cell r="W181">
            <v>20500000</v>
          </cell>
        </row>
        <row r="182">
          <cell r="E182">
            <v>7.0000000000000007E-2</v>
          </cell>
          <cell r="F182">
            <v>19200000</v>
          </cell>
          <cell r="G182">
            <v>1239144502</v>
          </cell>
          <cell r="H182">
            <v>8.6999999999999994E-2</v>
          </cell>
          <cell r="L182">
            <v>1463.5922239046779</v>
          </cell>
          <cell r="M182">
            <v>403</v>
          </cell>
          <cell r="W182">
            <v>33500000</v>
          </cell>
        </row>
        <row r="183">
          <cell r="E183">
            <v>8.3000000000000004E-2</v>
          </cell>
          <cell r="F183">
            <v>20500000</v>
          </cell>
          <cell r="G183">
            <v>1353632942</v>
          </cell>
          <cell r="H183">
            <v>8.7999999999999995E-2</v>
          </cell>
          <cell r="L183">
            <v>1574.6289684663095</v>
          </cell>
          <cell r="M183">
            <v>488</v>
          </cell>
          <cell r="W183">
            <v>29600000</v>
          </cell>
        </row>
        <row r="184">
          <cell r="E184">
            <v>6.0000000000000001E-3</v>
          </cell>
          <cell r="F184">
            <v>4657000000</v>
          </cell>
          <cell r="G184">
            <v>99838540997</v>
          </cell>
          <cell r="H184">
            <v>5.3999999999999999E-2</v>
          </cell>
          <cell r="L184">
            <v>1509.5810200828316</v>
          </cell>
          <cell r="M184">
            <v>8529</v>
          </cell>
          <cell r="W184">
            <v>1206000000</v>
          </cell>
        </row>
        <row r="185">
          <cell r="E185">
            <v>8.0000000000000002E-3</v>
          </cell>
          <cell r="F185">
            <v>4119000000</v>
          </cell>
          <cell r="G185">
            <v>97632008051</v>
          </cell>
          <cell r="H185">
            <v>5.8000000000000003E-2</v>
          </cell>
          <cell r="L185">
            <v>1452.7667025488545</v>
          </cell>
          <cell r="M185">
            <v>8529</v>
          </cell>
          <cell r="W185">
            <v>1248000000</v>
          </cell>
        </row>
        <row r="186">
          <cell r="E186">
            <v>2.7E-2</v>
          </cell>
          <cell r="F186">
            <v>4133000000</v>
          </cell>
          <cell r="G186">
            <v>87850680573</v>
          </cell>
          <cell r="H186">
            <v>6.0999999999999999E-2</v>
          </cell>
          <cell r="L186">
            <v>1286.1922783118741</v>
          </cell>
          <cell r="M186">
            <v>204776</v>
          </cell>
          <cell r="W186">
            <v>1309000000</v>
          </cell>
        </row>
        <row r="187">
          <cell r="E187">
            <v>0.04</v>
          </cell>
          <cell r="F187">
            <v>4704000000</v>
          </cell>
          <cell r="G187">
            <v>82923680622</v>
          </cell>
          <cell r="H187">
            <v>5.6000000000000001E-2</v>
          </cell>
          <cell r="L187">
            <v>1194.3068172837907</v>
          </cell>
          <cell r="M187">
            <v>197871</v>
          </cell>
          <cell r="W187">
            <v>1465000000</v>
          </cell>
        </row>
        <row r="188">
          <cell r="E188">
            <v>0.11899999999999999</v>
          </cell>
          <cell r="F188">
            <v>6328000000</v>
          </cell>
          <cell r="G188">
            <v>78845185709</v>
          </cell>
          <cell r="H188">
            <v>5.2999999999999999E-2</v>
          </cell>
          <cell r="L188">
            <v>1116.9251609207074</v>
          </cell>
          <cell r="M188">
            <v>196797</v>
          </cell>
          <cell r="W188">
            <v>1543000000</v>
          </cell>
        </row>
        <row r="189">
          <cell r="E189">
            <v>0.128</v>
          </cell>
          <cell r="F189">
            <v>7206000000</v>
          </cell>
          <cell r="G189">
            <v>89685724889</v>
          </cell>
          <cell r="H189">
            <v>5.0999999999999997E-2</v>
          </cell>
          <cell r="L189">
            <v>1249.4932601330459</v>
          </cell>
          <cell r="M189">
            <v>125452</v>
          </cell>
          <cell r="W189">
            <v>1932000000</v>
          </cell>
        </row>
        <row r="190">
          <cell r="E190">
            <v>0.13700000000000001</v>
          </cell>
          <cell r="F190">
            <v>8133000000</v>
          </cell>
          <cell r="G190">
            <v>107000000000</v>
          </cell>
          <cell r="H190">
            <v>5.1999999999999998E-2</v>
          </cell>
          <cell r="L190">
            <v>1465.9390968889018</v>
          </cell>
          <cell r="M190">
            <v>150912</v>
          </cell>
          <cell r="W190">
            <v>2156000000</v>
          </cell>
        </row>
        <row r="191">
          <cell r="E191">
            <v>0.16</v>
          </cell>
          <cell r="F191">
            <v>10327000000</v>
          </cell>
          <cell r="G191">
            <v>130000000000</v>
          </cell>
          <cell r="H191">
            <v>4.9000000000000002E-2</v>
          </cell>
          <cell r="L191">
            <v>1751.3234650387406</v>
          </cell>
          <cell r="M191">
            <v>192382</v>
          </cell>
          <cell r="W191">
            <v>2886000000</v>
          </cell>
        </row>
        <row r="192">
          <cell r="E192">
            <v>0.18</v>
          </cell>
          <cell r="F192">
            <v>12104000000</v>
          </cell>
          <cell r="G192">
            <v>163000000000</v>
          </cell>
          <cell r="H192">
            <v>4.8000000000000001E-2</v>
          </cell>
          <cell r="L192">
            <v>2159.1714143931849</v>
          </cell>
          <cell r="M192">
            <v>167208</v>
          </cell>
          <cell r="W192">
            <v>3390000000</v>
          </cell>
        </row>
        <row r="193">
          <cell r="E193">
            <v>0.25700000000000001</v>
          </cell>
          <cell r="F193">
            <v>11757000000</v>
          </cell>
          <cell r="G193">
            <v>189000000000</v>
          </cell>
          <cell r="H193">
            <v>0.05</v>
          </cell>
          <cell r="L193">
            <v>2461.7381098016735</v>
          </cell>
          <cell r="M193">
            <v>127194</v>
          </cell>
          <cell r="W193">
            <v>2941000000</v>
          </cell>
        </row>
        <row r="194">
          <cell r="E194">
            <v>0.314</v>
          </cell>
          <cell r="F194">
            <v>13633000000</v>
          </cell>
          <cell r="G194">
            <v>219000000000</v>
          </cell>
          <cell r="H194">
            <v>4.8000000000000001E-2</v>
          </cell>
          <cell r="L194">
            <v>2804.9698686678526</v>
          </cell>
          <cell r="M194">
            <v>147963</v>
          </cell>
          <cell r="W194">
            <v>2696000000</v>
          </cell>
        </row>
        <row r="195">
          <cell r="E195">
            <v>0.39800000000000002</v>
          </cell>
          <cell r="F195">
            <v>9333000000</v>
          </cell>
          <cell r="G195">
            <v>236000000000</v>
          </cell>
          <cell r="H195">
            <v>4.9000000000000002E-2</v>
          </cell>
          <cell r="L195">
            <v>2972.5742490477624</v>
          </cell>
          <cell r="M195">
            <v>141326</v>
          </cell>
          <cell r="W195">
            <v>2575000000</v>
          </cell>
        </row>
        <row r="196">
          <cell r="E196">
            <v>0.44</v>
          </cell>
          <cell r="F196">
            <v>10823000000</v>
          </cell>
          <cell r="G196">
            <v>263000000000</v>
          </cell>
          <cell r="H196">
            <v>0.05</v>
          </cell>
          <cell r="L196">
            <v>3258.1007720410457</v>
          </cell>
          <cell r="M196">
            <v>178616</v>
          </cell>
          <cell r="W196">
            <v>3037000000</v>
          </cell>
        </row>
        <row r="197">
          <cell r="E197">
            <v>1E-3</v>
          </cell>
          <cell r="F197">
            <v>5000000</v>
          </cell>
          <cell r="G197">
            <v>1045998534</v>
          </cell>
          <cell r="H197">
            <v>2.4E-2</v>
          </cell>
          <cell r="L197">
            <v>2018.6046404813781</v>
          </cell>
          <cell r="M197">
            <v>8529</v>
          </cell>
          <cell r="W197">
            <v>19000000</v>
          </cell>
        </row>
        <row r="198">
          <cell r="E198">
            <v>2E-3</v>
          </cell>
          <cell r="F198">
            <v>14000000</v>
          </cell>
          <cell r="G198">
            <v>1461139008</v>
          </cell>
          <cell r="H198">
            <v>1.4999999999999999E-2</v>
          </cell>
          <cell r="L198">
            <v>2733.1853226385729</v>
          </cell>
          <cell r="M198">
            <v>8529</v>
          </cell>
          <cell r="W198">
            <v>30000000</v>
          </cell>
        </row>
        <row r="199">
          <cell r="E199">
            <v>3.0000000000000001E-3</v>
          </cell>
          <cell r="F199">
            <v>680000000</v>
          </cell>
          <cell r="G199">
            <v>1806742733</v>
          </cell>
          <cell r="H199">
            <v>1.7999999999999999E-2</v>
          </cell>
          <cell r="L199">
            <v>3276.6521756477614</v>
          </cell>
          <cell r="M199">
            <v>4679</v>
          </cell>
          <cell r="W199">
            <v>448000000</v>
          </cell>
        </row>
        <row r="200">
          <cell r="E200">
            <v>5.0000000000000001E-3</v>
          </cell>
          <cell r="F200">
            <v>680000000</v>
          </cell>
          <cell r="G200">
            <v>2484745876</v>
          </cell>
          <cell r="H200">
            <v>0.02</v>
          </cell>
          <cell r="L200">
            <v>4370.3054003855405</v>
          </cell>
          <cell r="M200">
            <v>4620</v>
          </cell>
          <cell r="W200">
            <v>448000000</v>
          </cell>
        </row>
        <row r="201">
          <cell r="E201">
            <v>8.0000000000000002E-3</v>
          </cell>
          <cell r="F201">
            <v>680000000</v>
          </cell>
          <cell r="G201">
            <v>4410764261</v>
          </cell>
          <cell r="H201">
            <v>2.1000000000000001E-2</v>
          </cell>
          <cell r="L201">
            <v>7527.1198328279152</v>
          </cell>
          <cell r="M201">
            <v>4503</v>
          </cell>
          <cell r="W201">
            <v>448000000</v>
          </cell>
        </row>
        <row r="202">
          <cell r="E202">
            <v>1.0999999999999999E-2</v>
          </cell>
          <cell r="F202">
            <v>680000000</v>
          </cell>
          <cell r="G202">
            <v>6915849240</v>
          </cell>
          <cell r="H202">
            <v>1.6E-2</v>
          </cell>
          <cell r="L202">
            <v>11456.758309478371</v>
          </cell>
          <cell r="M202">
            <v>3095</v>
          </cell>
          <cell r="W202">
            <v>448000000</v>
          </cell>
        </row>
        <row r="203">
          <cell r="E203">
            <v>1.2999999999999999E-2</v>
          </cell>
          <cell r="F203">
            <v>680000000</v>
          </cell>
          <cell r="G203">
            <v>8081982438</v>
          </cell>
          <cell r="H203">
            <v>2.3E-2</v>
          </cell>
          <cell r="L203">
            <v>13003.638577866735</v>
          </cell>
          <cell r="M203">
            <v>5218</v>
          </cell>
          <cell r="W203">
            <v>448000000</v>
          </cell>
        </row>
        <row r="204">
          <cell r="E204">
            <v>1.6E-2</v>
          </cell>
          <cell r="F204">
            <v>680000000</v>
          </cell>
          <cell r="G204">
            <v>10197937673</v>
          </cell>
          <cell r="H204">
            <v>2.4E-2</v>
          </cell>
          <cell r="L204">
            <v>15943.794066145731</v>
          </cell>
          <cell r="M204">
            <v>4796</v>
          </cell>
          <cell r="W204">
            <v>448000000</v>
          </cell>
        </row>
        <row r="205">
          <cell r="E205">
            <v>1.7999999999999999E-2</v>
          </cell>
          <cell r="F205">
            <v>680000000</v>
          </cell>
          <cell r="G205">
            <v>15419096232</v>
          </cell>
          <cell r="H205">
            <v>3.4000000000000002E-2</v>
          </cell>
          <cell r="L205">
            <v>23432.386660081305</v>
          </cell>
          <cell r="M205">
            <v>4712</v>
          </cell>
          <cell r="W205">
            <v>448000000</v>
          </cell>
        </row>
        <row r="206">
          <cell r="E206">
            <v>2.1000000000000001E-2</v>
          </cell>
          <cell r="F206">
            <v>680000000</v>
          </cell>
          <cell r="G206">
            <v>9380412630</v>
          </cell>
          <cell r="H206">
            <v>5.6000000000000001E-2</v>
          </cell>
          <cell r="L206">
            <v>13858.903407101416</v>
          </cell>
          <cell r="M206">
            <v>4980</v>
          </cell>
          <cell r="W206">
            <v>448000000</v>
          </cell>
        </row>
        <row r="207">
          <cell r="E207">
            <v>0.06</v>
          </cell>
          <cell r="F207">
            <v>680000000</v>
          </cell>
          <cell r="G207">
            <v>11586407487</v>
          </cell>
          <cell r="H207">
            <v>4.2999999999999997E-2</v>
          </cell>
          <cell r="L207">
            <v>16643.143795957003</v>
          </cell>
          <cell r="M207">
            <v>6018</v>
          </cell>
          <cell r="W207">
            <v>448000000</v>
          </cell>
        </row>
        <row r="208">
          <cell r="E208">
            <v>0.115</v>
          </cell>
          <cell r="F208">
            <v>680000000</v>
          </cell>
          <cell r="G208">
            <v>15715842151</v>
          </cell>
          <cell r="H208">
            <v>4.4999999999999998E-2</v>
          </cell>
          <cell r="L208">
            <v>21949.622834485108</v>
          </cell>
          <cell r="M208">
            <v>455</v>
          </cell>
          <cell r="W208">
            <v>448000000</v>
          </cell>
        </row>
        <row r="209">
          <cell r="E209">
            <v>0.13900000000000001</v>
          </cell>
          <cell r="F209">
            <v>680000000</v>
          </cell>
          <cell r="G209">
            <v>16486743747</v>
          </cell>
          <cell r="H209">
            <v>4.7E-2</v>
          </cell>
          <cell r="L209">
            <v>22391.461785749209</v>
          </cell>
          <cell r="M209">
            <v>4752</v>
          </cell>
          <cell r="W209">
            <v>448000000</v>
          </cell>
        </row>
        <row r="210">
          <cell r="E210">
            <v>1E-3</v>
          </cell>
          <cell r="F210">
            <v>36000000</v>
          </cell>
          <cell r="G210">
            <v>706370812</v>
          </cell>
          <cell r="H210">
            <v>4.4999999999999998E-2</v>
          </cell>
          <cell r="L210">
            <v>179.31160486456133</v>
          </cell>
          <cell r="M210">
            <v>8529</v>
          </cell>
          <cell r="W210">
            <v>448000000</v>
          </cell>
        </row>
        <row r="211">
          <cell r="E211">
            <v>2E-3</v>
          </cell>
          <cell r="F211">
            <v>74000000</v>
          </cell>
          <cell r="G211">
            <v>752368494</v>
          </cell>
          <cell r="H211">
            <v>3.9E-2</v>
          </cell>
          <cell r="L211">
            <v>183.43252465069196</v>
          </cell>
          <cell r="M211">
            <v>8529</v>
          </cell>
          <cell r="W211">
            <v>448000000</v>
          </cell>
        </row>
        <row r="212">
          <cell r="E212">
            <v>2E-3</v>
          </cell>
          <cell r="F212">
            <v>73000000</v>
          </cell>
          <cell r="G212">
            <v>729321364</v>
          </cell>
          <cell r="H212">
            <v>0.04</v>
          </cell>
          <cell r="L212">
            <v>170.33946472046742</v>
          </cell>
          <cell r="M212">
            <v>513</v>
          </cell>
          <cell r="W212">
            <v>448000000</v>
          </cell>
        </row>
        <row r="213">
          <cell r="E213">
            <v>0.129</v>
          </cell>
          <cell r="F213">
            <v>74000000</v>
          </cell>
          <cell r="G213">
            <v>870247702</v>
          </cell>
          <cell r="H213">
            <v>3.2000000000000001E-2</v>
          </cell>
          <cell r="L213">
            <v>194.57602705223192</v>
          </cell>
          <cell r="M213">
            <v>513</v>
          </cell>
          <cell r="W213">
            <v>448000000</v>
          </cell>
        </row>
        <row r="214">
          <cell r="E214">
            <v>0.129</v>
          </cell>
          <cell r="F214">
            <v>73000000</v>
          </cell>
          <cell r="G214">
            <v>1109054002</v>
          </cell>
          <cell r="H214">
            <v>2.9000000000000001E-2</v>
          </cell>
          <cell r="L214">
            <v>237.71273653837662</v>
          </cell>
          <cell r="M214">
            <v>414</v>
          </cell>
          <cell r="W214">
            <v>448000000</v>
          </cell>
        </row>
        <row r="215">
          <cell r="E215">
            <v>0.129</v>
          </cell>
          <cell r="F215">
            <v>66000000</v>
          </cell>
          <cell r="G215">
            <v>1098425900</v>
          </cell>
          <cell r="H215">
            <v>2.8000000000000001E-2</v>
          </cell>
          <cell r="L215">
            <v>226.28985679222328</v>
          </cell>
          <cell r="M215">
            <v>631</v>
          </cell>
          <cell r="W215">
            <v>448000000</v>
          </cell>
        </row>
        <row r="216">
          <cell r="E216">
            <v>0.129</v>
          </cell>
          <cell r="F216">
            <v>60000000</v>
          </cell>
          <cell r="G216">
            <v>1211161880</v>
          </cell>
          <cell r="H216">
            <v>3.2000000000000001E-2</v>
          </cell>
          <cell r="L216">
            <v>240.54681634848291</v>
          </cell>
          <cell r="M216">
            <v>770</v>
          </cell>
          <cell r="W216">
            <v>448000000</v>
          </cell>
        </row>
        <row r="217">
          <cell r="E217">
            <v>4.0000000000000001E-3</v>
          </cell>
          <cell r="F217">
            <v>61000000</v>
          </cell>
          <cell r="G217">
            <v>1317974493</v>
          </cell>
          <cell r="H217">
            <v>3.3000000000000002E-2</v>
          </cell>
          <cell r="L217">
            <v>252.97762985700538</v>
          </cell>
          <cell r="M217">
            <v>579</v>
          </cell>
          <cell r="W217">
            <v>448000000</v>
          </cell>
        </row>
        <row r="218">
          <cell r="E218">
            <v>5.0000000000000001E-3</v>
          </cell>
          <cell r="F218">
            <v>46000000</v>
          </cell>
          <cell r="G218">
            <v>1380188800</v>
          </cell>
          <cell r="H218">
            <v>3.4000000000000002E-2</v>
          </cell>
          <cell r="L218">
            <v>256.43756980232666</v>
          </cell>
          <cell r="M218">
            <v>766</v>
          </cell>
          <cell r="W218">
            <v>448000000</v>
          </cell>
        </row>
        <row r="219">
          <cell r="E219">
            <v>5.0000000000000001E-3</v>
          </cell>
          <cell r="F219">
            <v>26000000</v>
          </cell>
          <cell r="G219">
            <v>1856695550</v>
          </cell>
          <cell r="H219">
            <v>3.1E-2</v>
          </cell>
          <cell r="L219">
            <v>334.06488506697417</v>
          </cell>
          <cell r="M219">
            <v>605</v>
          </cell>
          <cell r="W219">
            <v>448000000</v>
          </cell>
        </row>
        <row r="220">
          <cell r="E220">
            <v>6.0000000000000001E-3</v>
          </cell>
          <cell r="F220">
            <v>680000000</v>
          </cell>
          <cell r="G220">
            <v>2117039511</v>
          </cell>
          <cell r="H220">
            <v>3.2000000000000001E-2</v>
          </cell>
          <cell r="L220">
            <v>368.74775824881351</v>
          </cell>
          <cell r="M220">
            <v>726</v>
          </cell>
          <cell r="W220">
            <v>448000000</v>
          </cell>
        </row>
        <row r="221">
          <cell r="E221">
            <v>7.0000000000000001E-3</v>
          </cell>
          <cell r="F221">
            <v>680000000</v>
          </cell>
          <cell r="G221">
            <v>2607739837</v>
          </cell>
          <cell r="H221">
            <v>2.7E-2</v>
          </cell>
          <cell r="L221">
            <v>439.54237135866526</v>
          </cell>
          <cell r="M221">
            <v>609</v>
          </cell>
          <cell r="W221">
            <v>448000000</v>
          </cell>
        </row>
        <row r="222">
          <cell r="E222">
            <v>8.0000000000000002E-3</v>
          </cell>
          <cell r="F222">
            <v>680000000</v>
          </cell>
          <cell r="G222">
            <v>3091967480</v>
          </cell>
          <cell r="H222">
            <v>2.5999999999999999E-2</v>
          </cell>
          <cell r="L222">
            <v>504.3234084530842</v>
          </cell>
          <cell r="M222">
            <v>561</v>
          </cell>
          <cell r="W222">
            <v>448000000</v>
          </cell>
        </row>
        <row r="223">
          <cell r="E223">
            <v>0</v>
          </cell>
          <cell r="F223">
            <v>205000000</v>
          </cell>
          <cell r="G223">
            <v>8091384891</v>
          </cell>
          <cell r="H223">
            <v>4.2999999999999997E-2</v>
          </cell>
          <cell r="L223">
            <v>122.55180696701827</v>
          </cell>
          <cell r="M223">
            <v>8529</v>
          </cell>
          <cell r="W223">
            <v>80000000</v>
          </cell>
        </row>
        <row r="224">
          <cell r="E224">
            <v>0</v>
          </cell>
          <cell r="F224">
            <v>218000000</v>
          </cell>
          <cell r="G224">
            <v>8080496318</v>
          </cell>
          <cell r="H224">
            <v>4.7E-2</v>
          </cell>
          <cell r="L224">
            <v>118.90625324010675</v>
          </cell>
          <cell r="M224">
            <v>8529</v>
          </cell>
          <cell r="W224">
            <v>50000000</v>
          </cell>
        </row>
        <row r="225">
          <cell r="E225">
            <v>1E-3</v>
          </cell>
          <cell r="F225">
            <v>261000000</v>
          </cell>
          <cell r="G225">
            <v>7707034813</v>
          </cell>
          <cell r="H225">
            <v>4.7E-2</v>
          </cell>
          <cell r="L225">
            <v>110.18180520470935</v>
          </cell>
          <cell r="M225">
            <v>6494</v>
          </cell>
          <cell r="W225">
            <v>55000000</v>
          </cell>
        </row>
        <row r="226">
          <cell r="E226">
            <v>1E-3</v>
          </cell>
          <cell r="F226">
            <v>336000000</v>
          </cell>
          <cell r="G226">
            <v>8465744001</v>
          </cell>
          <cell r="H226">
            <v>4.9000000000000002E-2</v>
          </cell>
          <cell r="L226">
            <v>117.59665617840206</v>
          </cell>
          <cell r="M226">
            <v>6659</v>
          </cell>
          <cell r="W226">
            <v>63000000</v>
          </cell>
        </row>
        <row r="227">
          <cell r="E227">
            <v>2E-3</v>
          </cell>
          <cell r="F227">
            <v>458000000</v>
          </cell>
          <cell r="G227">
            <v>9945571030</v>
          </cell>
          <cell r="H227">
            <v>4.2999999999999997E-2</v>
          </cell>
          <cell r="L227">
            <v>134.2795789012759</v>
          </cell>
          <cell r="M227">
            <v>6370</v>
          </cell>
          <cell r="W227">
            <v>59000000</v>
          </cell>
        </row>
        <row r="228">
          <cell r="E228">
            <v>2E-3</v>
          </cell>
          <cell r="F228">
            <v>533000000</v>
          </cell>
          <cell r="G228">
            <v>12173919387</v>
          </cell>
          <cell r="H228">
            <v>4.1000000000000002E-2</v>
          </cell>
          <cell r="L228">
            <v>159.83143654673583</v>
          </cell>
          <cell r="M228">
            <v>4309</v>
          </cell>
          <cell r="W228">
            <v>77000000</v>
          </cell>
        </row>
        <row r="229">
          <cell r="E229">
            <v>3.0000000000000001E-3</v>
          </cell>
          <cell r="F229">
            <v>639000000</v>
          </cell>
          <cell r="G229">
            <v>15000803171</v>
          </cell>
          <cell r="H229">
            <v>4.2000000000000003E-2</v>
          </cell>
          <cell r="L229">
            <v>191.60402120309413</v>
          </cell>
          <cell r="M229">
            <v>5244</v>
          </cell>
          <cell r="W229">
            <v>97000000</v>
          </cell>
        </row>
        <row r="230">
          <cell r="E230">
            <v>4.0000000000000001E-3</v>
          </cell>
          <cell r="F230">
            <v>790000000</v>
          </cell>
          <cell r="G230">
            <v>19346646117</v>
          </cell>
          <cell r="H230">
            <v>4.8000000000000001E-2</v>
          </cell>
          <cell r="L230">
            <v>240.50815312316743</v>
          </cell>
          <cell r="M230">
            <v>5915</v>
          </cell>
          <cell r="W230">
            <v>107000000</v>
          </cell>
        </row>
        <row r="231">
          <cell r="E231">
            <v>5.0000000000000001E-3</v>
          </cell>
          <cell r="F231">
            <v>1184000000</v>
          </cell>
          <cell r="G231">
            <v>26571320718</v>
          </cell>
          <cell r="H231">
            <v>4.2999999999999997E-2</v>
          </cell>
          <cell r="L231">
            <v>321.60418795710882</v>
          </cell>
          <cell r="M231">
            <v>5053</v>
          </cell>
          <cell r="W231">
            <v>156000000</v>
          </cell>
        </row>
        <row r="232">
          <cell r="E232">
            <v>5.0000000000000001E-3</v>
          </cell>
          <cell r="F232">
            <v>1119000000</v>
          </cell>
          <cell r="G232">
            <v>31843357840</v>
          </cell>
          <cell r="H232">
            <v>4.4999999999999998E-2</v>
          </cell>
          <cell r="L232">
            <v>375.34295750754802</v>
          </cell>
          <cell r="M232">
            <v>4481</v>
          </cell>
          <cell r="W232">
            <v>139000000</v>
          </cell>
        </row>
        <row r="233">
          <cell r="E233">
            <v>8.0000000000000002E-3</v>
          </cell>
          <cell r="F233">
            <v>1434000000</v>
          </cell>
          <cell r="G233">
            <v>29385611867</v>
          </cell>
          <cell r="H233">
            <v>4.7E-2</v>
          </cell>
          <cell r="L233">
            <v>337.39614281742774</v>
          </cell>
          <cell r="M233">
            <v>4947</v>
          </cell>
          <cell r="W233">
            <v>143000000</v>
          </cell>
        </row>
        <row r="234">
          <cell r="E234">
            <v>1.0999999999999999E-2</v>
          </cell>
          <cell r="F234">
            <v>1998000000</v>
          </cell>
          <cell r="G234">
            <v>31367606700</v>
          </cell>
          <cell r="H234">
            <v>4.1000000000000002E-2</v>
          </cell>
          <cell r="L234">
            <v>350.89531164179931</v>
          </cell>
          <cell r="M234">
            <v>5831</v>
          </cell>
          <cell r="W234">
            <v>170000000</v>
          </cell>
        </row>
        <row r="235">
          <cell r="E235">
            <v>1.4999999999999999E-2</v>
          </cell>
          <cell r="F235">
            <v>1980000000</v>
          </cell>
          <cell r="G235">
            <v>42805215879</v>
          </cell>
          <cell r="H235">
            <v>3.7999999999999999E-2</v>
          </cell>
          <cell r="L235">
            <v>466.64943848799413</v>
          </cell>
          <cell r="M235">
            <v>5420</v>
          </cell>
          <cell r="W235">
            <v>181000000</v>
          </cell>
        </row>
        <row r="236">
          <cell r="E236">
            <v>1.2E-2</v>
          </cell>
          <cell r="F236">
            <v>99000000</v>
          </cell>
          <cell r="G236">
            <v>5067865503</v>
          </cell>
          <cell r="H236">
            <v>2.9000000000000001E-2</v>
          </cell>
          <cell r="L236">
            <v>4135.254060498055</v>
          </cell>
          <cell r="M236">
            <v>8529</v>
          </cell>
          <cell r="W236">
            <v>183000000</v>
          </cell>
        </row>
        <row r="237">
          <cell r="E237">
            <v>1.2999999999999999E-2</v>
          </cell>
          <cell r="F237">
            <v>46000000</v>
          </cell>
          <cell r="G237">
            <v>4712849280</v>
          </cell>
          <cell r="H237">
            <v>3.3000000000000002E-2</v>
          </cell>
          <cell r="L237">
            <v>3754.3639244514652</v>
          </cell>
          <cell r="M237">
            <v>8529</v>
          </cell>
          <cell r="W237">
            <v>256000000</v>
          </cell>
        </row>
        <row r="238">
          <cell r="E238">
            <v>1.9E-2</v>
          </cell>
          <cell r="F238">
            <v>77000000</v>
          </cell>
          <cell r="G238">
            <v>4931503836</v>
          </cell>
          <cell r="H238">
            <v>3.6999999999999998E-2</v>
          </cell>
          <cell r="L238">
            <v>3836.7966806657964</v>
          </cell>
          <cell r="M238">
            <v>2574</v>
          </cell>
          <cell r="W238">
            <v>234000000</v>
          </cell>
        </row>
        <row r="239">
          <cell r="E239">
            <v>2.7E-2</v>
          </cell>
          <cell r="F239">
            <v>84000000</v>
          </cell>
          <cell r="G239">
            <v>6054883172</v>
          </cell>
          <cell r="H239">
            <v>3.7999999999999999E-2</v>
          </cell>
          <cell r="L239">
            <v>4601.6044534966786</v>
          </cell>
          <cell r="M239">
            <v>81</v>
          </cell>
          <cell r="W239">
            <v>239000000</v>
          </cell>
        </row>
        <row r="240">
          <cell r="E240">
            <v>0.03</v>
          </cell>
          <cell r="F240">
            <v>74000000</v>
          </cell>
          <cell r="G240">
            <v>7178135606</v>
          </cell>
          <cell r="H240">
            <v>3.4000000000000002E-2</v>
          </cell>
          <cell r="L240">
            <v>5328.4851858587735</v>
          </cell>
          <cell r="M240">
            <v>1566</v>
          </cell>
          <cell r="W240">
            <v>275000000</v>
          </cell>
        </row>
        <row r="241">
          <cell r="E241">
            <v>4.9000000000000002E-2</v>
          </cell>
          <cell r="F241">
            <v>13000000</v>
          </cell>
          <cell r="G241">
            <v>8665736618</v>
          </cell>
          <cell r="H241">
            <v>0.03</v>
          </cell>
          <cell r="L241">
            <v>6281.9546838810702</v>
          </cell>
          <cell r="M241">
            <v>1767</v>
          </cell>
          <cell r="W241">
            <v>346000000</v>
          </cell>
        </row>
        <row r="242">
          <cell r="E242">
            <v>5.5E-2</v>
          </cell>
          <cell r="F242">
            <v>680000000</v>
          </cell>
          <cell r="G242">
            <v>9545982814</v>
          </cell>
          <cell r="H242">
            <v>3.2000000000000001E-2</v>
          </cell>
          <cell r="L242">
            <v>6756.2711586820651</v>
          </cell>
          <cell r="M242">
            <v>1782</v>
          </cell>
          <cell r="W242">
            <v>448000000</v>
          </cell>
        </row>
        <row r="243">
          <cell r="E243">
            <v>5.8000000000000003E-2</v>
          </cell>
          <cell r="F243">
            <v>680000000</v>
          </cell>
          <cell r="G243">
            <v>11570860872</v>
          </cell>
          <cell r="H243">
            <v>3.3000000000000002E-2</v>
          </cell>
          <cell r="L243">
            <v>7994.3048249674584</v>
          </cell>
          <cell r="M243">
            <v>2332</v>
          </cell>
          <cell r="W243">
            <v>448000000</v>
          </cell>
        </row>
        <row r="244">
          <cell r="E244">
            <v>6.2E-2</v>
          </cell>
          <cell r="F244">
            <v>680000000</v>
          </cell>
          <cell r="G244">
            <v>15685389827</v>
          </cell>
          <cell r="H244">
            <v>2.7E-2</v>
          </cell>
          <cell r="L244">
            <v>10577.916763271634</v>
          </cell>
          <cell r="M244">
            <v>2087</v>
          </cell>
          <cell r="W244">
            <v>448000000</v>
          </cell>
        </row>
        <row r="245">
          <cell r="E245">
            <v>6.7000000000000004E-2</v>
          </cell>
          <cell r="F245">
            <v>680000000</v>
          </cell>
          <cell r="G245">
            <v>12031268402</v>
          </cell>
          <cell r="H245">
            <v>3.6999999999999998E-2</v>
          </cell>
          <cell r="L245">
            <v>7919.7108932268266</v>
          </cell>
          <cell r="M245">
            <v>1335</v>
          </cell>
          <cell r="W245">
            <v>448000000</v>
          </cell>
        </row>
        <row r="246">
          <cell r="E246">
            <v>7.1999999999999995E-2</v>
          </cell>
          <cell r="F246">
            <v>680000000</v>
          </cell>
          <cell r="G246">
            <v>14569527125</v>
          </cell>
          <cell r="H246">
            <v>3.5000000000000003E-2</v>
          </cell>
          <cell r="L246">
            <v>9362.113583409051</v>
          </cell>
          <cell r="M246">
            <v>1778</v>
          </cell>
          <cell r="W246">
            <v>448000000</v>
          </cell>
        </row>
        <row r="247">
          <cell r="E247">
            <v>0.08</v>
          </cell>
          <cell r="F247">
            <v>680000000</v>
          </cell>
          <cell r="G247">
            <v>18796191833</v>
          </cell>
          <cell r="H247">
            <v>3.4000000000000002E-2</v>
          </cell>
          <cell r="L247">
            <v>11791.587778554283</v>
          </cell>
          <cell r="M247">
            <v>1052</v>
          </cell>
          <cell r="W247">
            <v>448000000</v>
          </cell>
        </row>
        <row r="248">
          <cell r="E248">
            <v>8.5999999999999993E-2</v>
          </cell>
          <cell r="F248">
            <v>680000000</v>
          </cell>
          <cell r="G248">
            <v>17843815459</v>
          </cell>
          <cell r="H248">
            <v>3.5000000000000003E-2</v>
          </cell>
          <cell r="L248">
            <v>10929.879637161484</v>
          </cell>
          <cell r="M248">
            <v>1977</v>
          </cell>
          <cell r="W248">
            <v>448000000</v>
          </cell>
        </row>
        <row r="249">
          <cell r="E249">
            <v>8.9999999999999993E-3</v>
          </cell>
          <cell r="F249">
            <v>680000000</v>
          </cell>
          <cell r="G249">
            <v>782913866</v>
          </cell>
          <cell r="H249">
            <v>4.4999999999999998E-2</v>
          </cell>
          <cell r="L249">
            <v>637.10427118401321</v>
          </cell>
          <cell r="M249">
            <v>8529</v>
          </cell>
          <cell r="W249">
            <v>448000000</v>
          </cell>
        </row>
        <row r="250">
          <cell r="E250">
            <v>1.2999999999999999E-2</v>
          </cell>
          <cell r="F250">
            <v>680000000</v>
          </cell>
          <cell r="G250">
            <v>687410629</v>
          </cell>
          <cell r="H250">
            <v>4.5999999999999999E-2</v>
          </cell>
          <cell r="L250">
            <v>542.68217663186999</v>
          </cell>
          <cell r="M250">
            <v>8529</v>
          </cell>
          <cell r="W250">
            <v>448000000</v>
          </cell>
        </row>
        <row r="251">
          <cell r="E251">
            <v>1.7999999999999999E-2</v>
          </cell>
          <cell r="F251">
            <v>680000000</v>
          </cell>
          <cell r="G251">
            <v>578235310</v>
          </cell>
          <cell r="H251">
            <v>3.7999999999999999E-2</v>
          </cell>
          <cell r="L251">
            <v>442.5269100696658</v>
          </cell>
          <cell r="M251">
            <v>473</v>
          </cell>
          <cell r="W251">
            <v>448000000</v>
          </cell>
        </row>
        <row r="252">
          <cell r="E252">
            <v>2.4E-2</v>
          </cell>
          <cell r="F252">
            <v>58000000</v>
          </cell>
          <cell r="G252">
            <v>487038678</v>
          </cell>
          <cell r="H252">
            <v>4.2000000000000003E-2</v>
          </cell>
          <cell r="L252">
            <v>361.1578364285142</v>
          </cell>
          <cell r="M252">
            <v>436</v>
          </cell>
          <cell r="W252">
            <v>8000000</v>
          </cell>
        </row>
        <row r="253">
          <cell r="E253">
            <v>3.3000000000000002E-2</v>
          </cell>
          <cell r="F253">
            <v>51000000</v>
          </cell>
          <cell r="G253">
            <v>578785601</v>
          </cell>
          <cell r="H253">
            <v>4.3999999999999997E-2</v>
          </cell>
          <cell r="L253">
            <v>415.81396890944541</v>
          </cell>
          <cell r="M253">
            <v>411</v>
          </cell>
          <cell r="W253">
            <v>6000000</v>
          </cell>
        </row>
        <row r="254">
          <cell r="E254">
            <v>3.7999999999999999E-2</v>
          </cell>
          <cell r="F254">
            <v>59000000</v>
          </cell>
          <cell r="G254">
            <v>624173996</v>
          </cell>
          <cell r="H254">
            <v>4.4999999999999998E-2</v>
          </cell>
          <cell r="L254">
            <v>434.49544429044886</v>
          </cell>
          <cell r="M254">
            <v>323</v>
          </cell>
          <cell r="W254">
            <v>7000000</v>
          </cell>
        </row>
        <row r="255">
          <cell r="E255">
            <v>5.1999999999999998E-2</v>
          </cell>
          <cell r="F255">
            <v>69000000</v>
          </cell>
          <cell r="G255">
            <v>655068112</v>
          </cell>
          <cell r="H255">
            <v>4.7E-2</v>
          </cell>
          <cell r="L255">
            <v>441.91965589169439</v>
          </cell>
          <cell r="M255">
            <v>282</v>
          </cell>
          <cell r="W255">
            <v>8000000</v>
          </cell>
        </row>
        <row r="256">
          <cell r="E256">
            <v>6.2E-2</v>
          </cell>
          <cell r="F256">
            <v>87000000</v>
          </cell>
          <cell r="G256">
            <v>798869805</v>
          </cell>
          <cell r="H256">
            <v>4.1000000000000002E-2</v>
          </cell>
          <cell r="L256">
            <v>522.33991824276882</v>
          </cell>
          <cell r="M256">
            <v>396</v>
          </cell>
          <cell r="W256">
            <v>8000000</v>
          </cell>
        </row>
        <row r="257">
          <cell r="E257">
            <v>6.9000000000000006E-2</v>
          </cell>
          <cell r="F257">
            <v>80000000</v>
          </cell>
          <cell r="G257">
            <v>965771303</v>
          </cell>
          <cell r="H257">
            <v>4.1000000000000002E-2</v>
          </cell>
          <cell r="L257">
            <v>612.02857760281472</v>
          </cell>
          <cell r="M257">
            <v>323</v>
          </cell>
          <cell r="W257">
            <v>8000000</v>
          </cell>
        </row>
        <row r="258">
          <cell r="E258">
            <v>7.5999999999999998E-2</v>
          </cell>
          <cell r="F258">
            <v>64000000</v>
          </cell>
          <cell r="G258">
            <v>900629373</v>
          </cell>
          <cell r="H258">
            <v>4.4999999999999998E-2</v>
          </cell>
          <cell r="L258">
            <v>553.099351360779</v>
          </cell>
          <cell r="M258">
            <v>315</v>
          </cell>
          <cell r="W258">
            <v>9000000</v>
          </cell>
        </row>
        <row r="259">
          <cell r="E259">
            <v>9.1999999999999998E-2</v>
          </cell>
          <cell r="F259">
            <v>80000000</v>
          </cell>
          <cell r="G259">
            <v>951805801</v>
          </cell>
          <cell r="H259">
            <v>4.7E-2</v>
          </cell>
          <cell r="L259">
            <v>566.33532523324448</v>
          </cell>
          <cell r="M259">
            <v>315</v>
          </cell>
          <cell r="W259">
            <v>11000000</v>
          </cell>
        </row>
        <row r="260">
          <cell r="E260">
            <v>0.109</v>
          </cell>
          <cell r="F260">
            <v>92000000</v>
          </cell>
          <cell r="G260">
            <v>898282866</v>
          </cell>
          <cell r="H260">
            <v>4.7E-2</v>
          </cell>
          <cell r="L260">
            <v>517.75243203613218</v>
          </cell>
          <cell r="M260">
            <v>275</v>
          </cell>
          <cell r="W260">
            <v>11000000</v>
          </cell>
        </row>
        <row r="261">
          <cell r="E261">
            <v>0.124</v>
          </cell>
          <cell r="F261">
            <v>99000000</v>
          </cell>
          <cell r="G261">
            <v>914109100</v>
          </cell>
          <cell r="H261">
            <v>0.05</v>
          </cell>
          <cell r="L261">
            <v>510.32622925651441</v>
          </cell>
          <cell r="M261">
            <v>337</v>
          </cell>
          <cell r="W261">
            <v>8000000</v>
          </cell>
        </row>
        <row r="262">
          <cell r="E262">
            <v>2E-3</v>
          </cell>
          <cell r="F262">
            <v>357000000</v>
          </cell>
          <cell r="G262">
            <v>4982849054</v>
          </cell>
          <cell r="H262">
            <v>4.8000000000000001E-2</v>
          </cell>
          <cell r="L262">
            <v>264.692698775471</v>
          </cell>
          <cell r="M262">
            <v>8529</v>
          </cell>
          <cell r="W262">
            <v>162000000</v>
          </cell>
        </row>
        <row r="263">
          <cell r="E263">
            <v>2E-3</v>
          </cell>
          <cell r="F263">
            <v>374000000</v>
          </cell>
          <cell r="G263">
            <v>5314871684</v>
          </cell>
          <cell r="H263">
            <v>5.6000000000000001E-2</v>
          </cell>
          <cell r="L263">
            <v>275.47627104658426</v>
          </cell>
          <cell r="M263">
            <v>8529</v>
          </cell>
          <cell r="W263">
            <v>165000000</v>
          </cell>
        </row>
        <row r="264">
          <cell r="E264">
            <v>8.0000000000000002E-3</v>
          </cell>
          <cell r="F264">
            <v>383000000</v>
          </cell>
          <cell r="G264">
            <v>6166197192</v>
          </cell>
          <cell r="H264">
            <v>4.8000000000000001E-2</v>
          </cell>
          <cell r="L264">
            <v>311.63961986438397</v>
          </cell>
          <cell r="M264">
            <v>8999</v>
          </cell>
          <cell r="W264">
            <v>184000000</v>
          </cell>
        </row>
        <row r="265">
          <cell r="E265">
            <v>1.2E-2</v>
          </cell>
          <cell r="F265">
            <v>441000000</v>
          </cell>
          <cell r="G265">
            <v>7632720680</v>
          </cell>
          <cell r="H265">
            <v>4.8000000000000001E-2</v>
          </cell>
          <cell r="L265">
            <v>375.96486715438311</v>
          </cell>
          <cell r="M265">
            <v>7444</v>
          </cell>
          <cell r="W265">
            <v>216000000</v>
          </cell>
        </row>
        <row r="266">
          <cell r="E266">
            <v>1.7000000000000001E-2</v>
          </cell>
          <cell r="F266">
            <v>495000000</v>
          </cell>
          <cell r="G266">
            <v>8881419348</v>
          </cell>
          <cell r="H266">
            <v>6.0999999999999999E-2</v>
          </cell>
          <cell r="L266">
            <v>426.26351084979234</v>
          </cell>
          <cell r="M266">
            <v>8529</v>
          </cell>
          <cell r="W266">
            <v>270000000</v>
          </cell>
        </row>
        <row r="267">
          <cell r="E267">
            <v>1.7999999999999999E-2</v>
          </cell>
          <cell r="F267">
            <v>867000000</v>
          </cell>
          <cell r="G267">
            <v>10731883141</v>
          </cell>
          <cell r="H267">
            <v>7.0000000000000007E-2</v>
          </cell>
          <cell r="L267">
            <v>501.86429468827072</v>
          </cell>
          <cell r="M267">
            <v>7349</v>
          </cell>
          <cell r="W267">
            <v>472000000</v>
          </cell>
        </row>
        <row r="268">
          <cell r="E268">
            <v>2.7E-2</v>
          </cell>
          <cell r="F268">
            <v>910000000</v>
          </cell>
          <cell r="G268">
            <v>20410239313</v>
          </cell>
          <cell r="H268">
            <v>5.3999999999999999E-2</v>
          </cell>
          <cell r="L268">
            <v>929.94554542398112</v>
          </cell>
          <cell r="M268">
            <v>6920</v>
          </cell>
          <cell r="W268">
            <v>575000000</v>
          </cell>
        </row>
        <row r="269">
          <cell r="E269">
            <v>3.9E-2</v>
          </cell>
          <cell r="F269">
            <v>990000000</v>
          </cell>
          <cell r="G269">
            <v>24757608488</v>
          </cell>
          <cell r="H269">
            <v>0.06</v>
          </cell>
          <cell r="L269">
            <v>1099.0847587633284</v>
          </cell>
          <cell r="M269">
            <v>9578</v>
          </cell>
          <cell r="W269">
            <v>816000000</v>
          </cell>
        </row>
        <row r="270">
          <cell r="E270">
            <v>4.2999999999999997E-2</v>
          </cell>
          <cell r="F270">
            <v>970000000</v>
          </cell>
          <cell r="G270">
            <v>28528016511</v>
          </cell>
          <cell r="H270">
            <v>5.6000000000000001E-2</v>
          </cell>
          <cell r="L270">
            <v>1234.4372533198523</v>
          </cell>
          <cell r="M270">
            <v>6956</v>
          </cell>
          <cell r="W270">
            <v>870000000</v>
          </cell>
        </row>
        <row r="271">
          <cell r="E271">
            <v>5.3999999999999999E-2</v>
          </cell>
          <cell r="F271">
            <v>849000000</v>
          </cell>
          <cell r="G271">
            <v>25978563316</v>
          </cell>
          <cell r="H271">
            <v>5.0999999999999997E-2</v>
          </cell>
          <cell r="L271">
            <v>1096.5336568131745</v>
          </cell>
          <cell r="M271">
            <v>7631</v>
          </cell>
          <cell r="W271">
            <v>948000000</v>
          </cell>
        </row>
        <row r="272">
          <cell r="E272">
            <v>7.8E-2</v>
          </cell>
          <cell r="F272">
            <v>706000000</v>
          </cell>
          <cell r="G272">
            <v>32174210793</v>
          </cell>
          <cell r="H272">
            <v>5.2999999999999999E-2</v>
          </cell>
          <cell r="L272">
            <v>1326.0661119212414</v>
          </cell>
          <cell r="M272">
            <v>7437</v>
          </cell>
          <cell r="W272">
            <v>882000000</v>
          </cell>
        </row>
        <row r="273">
          <cell r="E273">
            <v>0.14099999999999999</v>
          </cell>
          <cell r="F273">
            <v>797000000</v>
          </cell>
          <cell r="G273">
            <v>39564970070</v>
          </cell>
          <cell r="H273">
            <v>5.2999999999999999E-2</v>
          </cell>
          <cell r="L273">
            <v>1594.0308091961606</v>
          </cell>
          <cell r="M273">
            <v>6289</v>
          </cell>
          <cell r="W273">
            <v>1026000000</v>
          </cell>
        </row>
        <row r="274">
          <cell r="E274">
            <v>0.123</v>
          </cell>
          <cell r="F274">
            <v>1154000000</v>
          </cell>
          <cell r="G274">
            <v>41740897827</v>
          </cell>
          <cell r="H274">
            <v>5.1999999999999998E-2</v>
          </cell>
          <cell r="L274">
            <v>1645.5151619882977</v>
          </cell>
          <cell r="M274">
            <v>9289</v>
          </cell>
          <cell r="W274">
            <v>979000000</v>
          </cell>
        </row>
        <row r="275">
          <cell r="E275">
            <v>1E-3</v>
          </cell>
          <cell r="F275">
            <v>7800000</v>
          </cell>
          <cell r="G275">
            <v>2995360969</v>
          </cell>
          <cell r="H275">
            <v>5.6000000000000001E-2</v>
          </cell>
          <cell r="L275">
            <v>342.47851952315358</v>
          </cell>
          <cell r="M275">
            <v>8529</v>
          </cell>
          <cell r="W275">
            <v>13000000</v>
          </cell>
        </row>
        <row r="276">
          <cell r="E276">
            <v>2E-3</v>
          </cell>
          <cell r="F276">
            <v>8200000</v>
          </cell>
          <cell r="G276">
            <v>2833442750</v>
          </cell>
          <cell r="H276">
            <v>5.8999999999999997E-2</v>
          </cell>
          <cell r="L276">
            <v>318.53066989022244</v>
          </cell>
          <cell r="M276">
            <v>8529</v>
          </cell>
          <cell r="W276">
            <v>26000000</v>
          </cell>
        </row>
        <row r="277">
          <cell r="E277">
            <v>4.0000000000000001E-3</v>
          </cell>
          <cell r="F277">
            <v>680000000</v>
          </cell>
          <cell r="G277">
            <v>2949637039</v>
          </cell>
          <cell r="H277">
            <v>6.0999999999999999E-2</v>
          </cell>
          <cell r="L277">
            <v>326.07994817012371</v>
          </cell>
          <cell r="M277">
            <v>1236</v>
          </cell>
          <cell r="W277">
            <v>38000000</v>
          </cell>
        </row>
        <row r="278">
          <cell r="E278">
            <v>5.0000000000000001E-3</v>
          </cell>
          <cell r="F278">
            <v>680000000</v>
          </cell>
          <cell r="G278">
            <v>3446442219</v>
          </cell>
          <cell r="H278">
            <v>4.9000000000000002E-2</v>
          </cell>
          <cell r="L278">
            <v>374.42684452448191</v>
          </cell>
          <cell r="M278">
            <v>1228</v>
          </cell>
          <cell r="W278">
            <v>36000000</v>
          </cell>
        </row>
        <row r="279">
          <cell r="E279">
            <v>5.0000000000000001E-3</v>
          </cell>
          <cell r="F279">
            <v>680000000</v>
          </cell>
          <cell r="G279">
            <v>3666349049</v>
          </cell>
          <cell r="H279">
            <v>5.2999999999999999E-2</v>
          </cell>
          <cell r="L279">
            <v>390.88456228668514</v>
          </cell>
          <cell r="M279">
            <v>1214</v>
          </cell>
          <cell r="W279">
            <v>29000000</v>
          </cell>
        </row>
        <row r="280">
          <cell r="E280">
            <v>5.0000000000000001E-3</v>
          </cell>
          <cell r="F280">
            <v>680000000</v>
          </cell>
          <cell r="G280">
            <v>2937072009</v>
          </cell>
          <cell r="H280">
            <v>5.2999999999999999E-2</v>
          </cell>
          <cell r="L280">
            <v>306.70117908413982</v>
          </cell>
          <cell r="M280">
            <v>1342</v>
          </cell>
          <cell r="W280">
            <v>38000000</v>
          </cell>
        </row>
        <row r="281">
          <cell r="E281">
            <v>6.0000000000000001E-3</v>
          </cell>
          <cell r="F281">
            <v>680000000</v>
          </cell>
          <cell r="G281">
            <v>2821346684</v>
          </cell>
          <cell r="H281">
            <v>5.5E-2</v>
          </cell>
          <cell r="L281">
            <v>287.92298572818368</v>
          </cell>
          <cell r="M281">
            <v>1298</v>
          </cell>
          <cell r="W281">
            <v>41000000</v>
          </cell>
        </row>
        <row r="282">
          <cell r="E282">
            <v>8.0000000000000002E-3</v>
          </cell>
          <cell r="F282">
            <v>1100000</v>
          </cell>
          <cell r="G282">
            <v>4134173271</v>
          </cell>
          <cell r="H282">
            <v>6.3E-2</v>
          </cell>
          <cell r="L282">
            <v>411.48470687720982</v>
          </cell>
          <cell r="M282">
            <v>1210</v>
          </cell>
          <cell r="W282">
            <v>96000000</v>
          </cell>
        </row>
        <row r="283">
          <cell r="E283">
            <v>8.9999999999999993E-3</v>
          </cell>
          <cell r="F283">
            <v>2400000</v>
          </cell>
          <cell r="G283">
            <v>4515824643</v>
          </cell>
          <cell r="H283">
            <v>0.06</v>
          </cell>
          <cell r="L283">
            <v>437.80568263982644</v>
          </cell>
          <cell r="M283">
            <v>1181</v>
          </cell>
          <cell r="W283">
            <v>30000000</v>
          </cell>
        </row>
        <row r="284">
          <cell r="E284">
            <v>8.9999999999999993E-3</v>
          </cell>
          <cell r="F284">
            <v>4900000</v>
          </cell>
          <cell r="G284">
            <v>4609923720</v>
          </cell>
          <cell r="H284">
            <v>6.3E-2</v>
          </cell>
          <cell r="L284">
            <v>435.17566283730918</v>
          </cell>
          <cell r="M284">
            <v>1342</v>
          </cell>
          <cell r="W284">
            <v>28000000</v>
          </cell>
        </row>
        <row r="285">
          <cell r="E285">
            <v>0.01</v>
          </cell>
          <cell r="F285">
            <v>2000000</v>
          </cell>
          <cell r="G285">
            <v>4735956476</v>
          </cell>
          <cell r="H285">
            <v>6.2E-2</v>
          </cell>
          <cell r="L285">
            <v>435.44888802746368</v>
          </cell>
          <cell r="M285">
            <v>1324</v>
          </cell>
          <cell r="W285">
            <v>17000000</v>
          </cell>
        </row>
        <row r="286">
          <cell r="E286">
            <v>1.2999999999999999E-2</v>
          </cell>
          <cell r="F286">
            <v>2100000</v>
          </cell>
          <cell r="G286">
            <v>5067360041</v>
          </cell>
          <cell r="H286">
            <v>0.06</v>
          </cell>
          <cell r="L286">
            <v>454.00227755513805</v>
          </cell>
          <cell r="M286">
            <v>1280</v>
          </cell>
          <cell r="W286">
            <v>49000000</v>
          </cell>
        </row>
        <row r="287">
          <cell r="E287">
            <v>1.4999999999999999E-2</v>
          </cell>
          <cell r="F287">
            <v>1700000</v>
          </cell>
          <cell r="G287">
            <v>5651088170</v>
          </cell>
          <cell r="H287">
            <v>6.3E-2</v>
          </cell>
          <cell r="L287">
            <v>493.48995260177622</v>
          </cell>
          <cell r="M287">
            <v>1181</v>
          </cell>
          <cell r="W287">
            <v>41000000</v>
          </cell>
        </row>
        <row r="288">
          <cell r="E288">
            <v>2E-3</v>
          </cell>
          <cell r="F288">
            <v>680000000</v>
          </cell>
          <cell r="G288">
            <v>361858968</v>
          </cell>
          <cell r="H288">
            <v>4.9000000000000002E-2</v>
          </cell>
          <cell r="L288">
            <v>284.18719685355984</v>
          </cell>
          <cell r="M288">
            <v>8529</v>
          </cell>
          <cell r="W288">
            <v>448000000</v>
          </cell>
        </row>
        <row r="289">
          <cell r="E289">
            <v>3.0000000000000001E-3</v>
          </cell>
          <cell r="F289">
            <v>2700000</v>
          </cell>
          <cell r="G289">
            <v>384270400</v>
          </cell>
          <cell r="H289">
            <v>0.05</v>
          </cell>
          <cell r="L289">
            <v>295.1956907174046</v>
          </cell>
          <cell r="M289">
            <v>8529</v>
          </cell>
          <cell r="W289">
            <v>5500000</v>
          </cell>
        </row>
        <row r="290">
          <cell r="E290">
            <v>0.01</v>
          </cell>
          <cell r="F290">
            <v>2300000</v>
          </cell>
          <cell r="G290">
            <v>406669723</v>
          </cell>
          <cell r="H290">
            <v>5.8000000000000003E-2</v>
          </cell>
          <cell r="L290">
            <v>305.5716486242992</v>
          </cell>
          <cell r="M290">
            <v>238</v>
          </cell>
          <cell r="W290">
            <v>10200000</v>
          </cell>
        </row>
        <row r="291">
          <cell r="E291">
            <v>1.4E-2</v>
          </cell>
          <cell r="F291">
            <v>2400000</v>
          </cell>
          <cell r="G291">
            <v>465414408</v>
          </cell>
          <cell r="H291">
            <v>5.8000000000000003E-2</v>
          </cell>
          <cell r="L291">
            <v>342.07587322563739</v>
          </cell>
          <cell r="M291">
            <v>235</v>
          </cell>
          <cell r="W291">
            <v>21300000</v>
          </cell>
        </row>
        <row r="292">
          <cell r="E292">
            <v>1.7999999999999999E-2</v>
          </cell>
          <cell r="F292">
            <v>2200000</v>
          </cell>
          <cell r="G292">
            <v>522651788</v>
          </cell>
          <cell r="H292">
            <v>5.2999999999999999E-2</v>
          </cell>
          <cell r="L292">
            <v>375.79462909955555</v>
          </cell>
          <cell r="M292">
            <v>227</v>
          </cell>
          <cell r="W292">
            <v>22300000</v>
          </cell>
        </row>
        <row r="293">
          <cell r="E293">
            <v>1.9E-2</v>
          </cell>
          <cell r="F293">
            <v>1600000</v>
          </cell>
          <cell r="G293">
            <v>572853554</v>
          </cell>
          <cell r="H293">
            <v>5.7000000000000002E-2</v>
          </cell>
          <cell r="L293">
            <v>402.98804725943802</v>
          </cell>
          <cell r="M293">
            <v>202</v>
          </cell>
          <cell r="W293">
            <v>18900000</v>
          </cell>
        </row>
        <row r="294">
          <cell r="E294">
            <v>2.1000000000000001E-2</v>
          </cell>
          <cell r="F294">
            <v>2800000</v>
          </cell>
          <cell r="G294">
            <v>578517349</v>
          </cell>
          <cell r="H294">
            <v>5.8999999999999997E-2</v>
          </cell>
          <cell r="L294">
            <v>398.24717913839379</v>
          </cell>
          <cell r="M294">
            <v>150</v>
          </cell>
          <cell r="W294">
            <v>17800000</v>
          </cell>
        </row>
        <row r="295">
          <cell r="E295">
            <v>2.1999999999999999E-2</v>
          </cell>
          <cell r="F295">
            <v>28400000</v>
          </cell>
          <cell r="G295">
            <v>690721769</v>
          </cell>
          <cell r="H295">
            <v>6.0999999999999999E-2</v>
          </cell>
          <cell r="L295">
            <v>465.34026235282147</v>
          </cell>
          <cell r="M295">
            <v>231</v>
          </cell>
          <cell r="W295">
            <v>40700000</v>
          </cell>
        </row>
        <row r="296">
          <cell r="E296">
            <v>2.4E-2</v>
          </cell>
          <cell r="F296">
            <v>38200000</v>
          </cell>
          <cell r="G296">
            <v>842890956</v>
          </cell>
          <cell r="H296">
            <v>0.06</v>
          </cell>
          <cell r="L296">
            <v>555.65946523218099</v>
          </cell>
          <cell r="M296">
            <v>213</v>
          </cell>
          <cell r="W296">
            <v>46100000</v>
          </cell>
        </row>
        <row r="297">
          <cell r="E297">
            <v>2.3E-2</v>
          </cell>
          <cell r="F297">
            <v>12000000</v>
          </cell>
          <cell r="G297">
            <v>832530157</v>
          </cell>
          <cell r="H297">
            <v>6.8000000000000005E-2</v>
          </cell>
          <cell r="L297">
            <v>536.80280674831795</v>
          </cell>
          <cell r="M297">
            <v>194</v>
          </cell>
          <cell r="W297">
            <v>26000000</v>
          </cell>
        </row>
        <row r="298">
          <cell r="E298">
            <v>2.5000000000000001E-2</v>
          </cell>
          <cell r="F298">
            <v>13600000</v>
          </cell>
          <cell r="G298">
            <v>835390893</v>
          </cell>
          <cell r="H298">
            <v>7.0999999999999994E-2</v>
          </cell>
          <cell r="L298">
            <v>526.52102388467586</v>
          </cell>
          <cell r="M298">
            <v>154</v>
          </cell>
          <cell r="W298">
            <v>29500000</v>
          </cell>
        </row>
        <row r="299">
          <cell r="E299">
            <v>2.7E-2</v>
          </cell>
          <cell r="F299">
            <v>680000000</v>
          </cell>
          <cell r="G299">
            <v>967762549</v>
          </cell>
          <cell r="H299">
            <v>6.3E-2</v>
          </cell>
          <cell r="L299">
            <v>595.82924872616411</v>
          </cell>
          <cell r="M299">
            <v>147</v>
          </cell>
          <cell r="W299">
            <v>448000000</v>
          </cell>
        </row>
        <row r="300">
          <cell r="E300">
            <v>2.9000000000000001E-2</v>
          </cell>
          <cell r="F300">
            <v>680000000</v>
          </cell>
          <cell r="G300">
            <v>822320638</v>
          </cell>
          <cell r="H300">
            <v>5.8999999999999997E-2</v>
          </cell>
          <cell r="L300">
            <v>494.31437797780421</v>
          </cell>
          <cell r="M300">
            <v>216</v>
          </cell>
          <cell r="W300">
            <v>448000000</v>
          </cell>
        </row>
        <row r="301">
          <cell r="E301">
            <v>3.0000000000000001E-3</v>
          </cell>
          <cell r="F301">
            <v>500000000</v>
          </cell>
          <cell r="G301">
            <v>12705350153</v>
          </cell>
          <cell r="H301">
            <v>4.7E-2</v>
          </cell>
          <cell r="L301">
            <v>406.11570552068798</v>
          </cell>
          <cell r="M301">
            <v>8529</v>
          </cell>
          <cell r="W301">
            <v>156000000</v>
          </cell>
        </row>
        <row r="302">
          <cell r="E302">
            <v>6.0000000000000001E-3</v>
          </cell>
          <cell r="F302">
            <v>536000000</v>
          </cell>
          <cell r="G302">
            <v>12985991723</v>
          </cell>
          <cell r="H302">
            <v>4.5999999999999999E-2</v>
          </cell>
          <cell r="L302">
            <v>404.21620628499016</v>
          </cell>
          <cell r="M302">
            <v>8529</v>
          </cell>
          <cell r="W302">
            <v>183000000</v>
          </cell>
        </row>
        <row r="303">
          <cell r="E303">
            <v>1.2E-2</v>
          </cell>
          <cell r="F303">
            <v>513000000</v>
          </cell>
          <cell r="G303">
            <v>13147736954</v>
          </cell>
          <cell r="H303">
            <v>4.4999999999999998E-2</v>
          </cell>
          <cell r="L303">
            <v>398.40994506632683</v>
          </cell>
          <cell r="M303">
            <v>12427</v>
          </cell>
          <cell r="W303">
            <v>126000000</v>
          </cell>
        </row>
        <row r="304">
          <cell r="E304">
            <v>2.9000000000000001E-2</v>
          </cell>
          <cell r="F304">
            <v>619000000</v>
          </cell>
          <cell r="G304">
            <v>14904504019</v>
          </cell>
          <cell r="H304">
            <v>4.3999999999999997E-2</v>
          </cell>
          <cell r="L304">
            <v>439.59590572024882</v>
          </cell>
          <cell r="M304">
            <v>12350</v>
          </cell>
          <cell r="W304">
            <v>127000000</v>
          </cell>
        </row>
        <row r="305">
          <cell r="E305">
            <v>0.03</v>
          </cell>
          <cell r="F305">
            <v>799000000</v>
          </cell>
          <cell r="G305">
            <v>16095321631</v>
          </cell>
          <cell r="H305">
            <v>4.2999999999999997E-2</v>
          </cell>
          <cell r="L305">
            <v>462.04976829650377</v>
          </cell>
          <cell r="M305">
            <v>10242</v>
          </cell>
          <cell r="W305">
            <v>108000000</v>
          </cell>
        </row>
        <row r="306">
          <cell r="E306">
            <v>3.1E-2</v>
          </cell>
          <cell r="F306">
            <v>969000000</v>
          </cell>
          <cell r="G306">
            <v>18737895401</v>
          </cell>
          <cell r="H306">
            <v>4.3999999999999997E-2</v>
          </cell>
          <cell r="L306">
            <v>523.61378919377842</v>
          </cell>
          <cell r="M306">
            <v>9369</v>
          </cell>
          <cell r="W306">
            <v>124000000</v>
          </cell>
        </row>
        <row r="307">
          <cell r="E307">
            <v>7.4999999999999997E-2</v>
          </cell>
          <cell r="F307">
            <v>1181000000</v>
          </cell>
          <cell r="G307">
            <v>22504136042</v>
          </cell>
          <cell r="H307">
            <v>4.4999999999999998E-2</v>
          </cell>
          <cell r="L307">
            <v>612.23253122396954</v>
          </cell>
          <cell r="M307">
            <v>7624</v>
          </cell>
          <cell r="W307">
            <v>178000000</v>
          </cell>
        </row>
        <row r="308">
          <cell r="E308">
            <v>0.08</v>
          </cell>
          <cell r="F308">
            <v>1514000000</v>
          </cell>
          <cell r="G308">
            <v>27236739896</v>
          </cell>
          <cell r="H308">
            <v>4.3999999999999997E-2</v>
          </cell>
          <cell r="L308">
            <v>721.45901071362425</v>
          </cell>
          <cell r="M308">
            <v>9831</v>
          </cell>
          <cell r="W308">
            <v>265000000</v>
          </cell>
        </row>
        <row r="309">
          <cell r="E309">
            <v>8.6999999999999994E-2</v>
          </cell>
          <cell r="F309">
            <v>1398000000</v>
          </cell>
          <cell r="G309">
            <v>30465489796</v>
          </cell>
          <cell r="H309">
            <v>4.2000000000000003E-2</v>
          </cell>
          <cell r="L309">
            <v>785.73420028438659</v>
          </cell>
          <cell r="M309">
            <v>8562</v>
          </cell>
          <cell r="W309">
            <v>266000000</v>
          </cell>
        </row>
        <row r="310">
          <cell r="E310">
            <v>0.1</v>
          </cell>
          <cell r="F310">
            <v>1124000000</v>
          </cell>
          <cell r="G310">
            <v>30716343757</v>
          </cell>
          <cell r="H310">
            <v>4.5999999999999999E-2</v>
          </cell>
          <cell r="L310">
            <v>771.28810846545764</v>
          </cell>
          <cell r="M310">
            <v>6755</v>
          </cell>
          <cell r="W310">
            <v>227000000</v>
          </cell>
        </row>
        <row r="311">
          <cell r="E311">
            <v>0.14000000000000001</v>
          </cell>
          <cell r="F311">
            <v>1620000000</v>
          </cell>
          <cell r="G311">
            <v>32440133261</v>
          </cell>
          <cell r="H311">
            <v>4.3999999999999997E-2</v>
          </cell>
          <cell r="L311">
            <v>792.97903696171579</v>
          </cell>
          <cell r="M311">
            <v>10418</v>
          </cell>
          <cell r="W311">
            <v>212000000</v>
          </cell>
        </row>
        <row r="312">
          <cell r="E312">
            <v>0.28000000000000003</v>
          </cell>
          <cell r="F312">
            <v>1844000000</v>
          </cell>
          <cell r="G312">
            <v>34313315840</v>
          </cell>
          <cell r="H312">
            <v>4.3999999999999997E-2</v>
          </cell>
          <cell r="L312">
            <v>816.44153497971149</v>
          </cell>
          <cell r="M312">
            <v>9575</v>
          </cell>
          <cell r="W312">
            <v>197000000</v>
          </cell>
        </row>
        <row r="313">
          <cell r="E313">
            <v>0.32100000000000001</v>
          </cell>
          <cell r="F313">
            <v>2004000000</v>
          </cell>
          <cell r="G313">
            <v>40264403585</v>
          </cell>
          <cell r="H313">
            <v>4.7E-2</v>
          </cell>
          <cell r="L313">
            <v>932.51822918916309</v>
          </cell>
          <cell r="M313">
            <v>7968</v>
          </cell>
          <cell r="W313">
            <v>174000000</v>
          </cell>
        </row>
        <row r="314">
          <cell r="E314">
            <v>2E-3</v>
          </cell>
          <cell r="F314">
            <v>18000000</v>
          </cell>
          <cell r="G314">
            <v>771200632</v>
          </cell>
          <cell r="H314">
            <v>6.9000000000000006E-2</v>
          </cell>
          <cell r="L314">
            <v>415.46721545071313</v>
          </cell>
          <cell r="M314">
            <v>8529</v>
          </cell>
          <cell r="W314">
            <v>195000000</v>
          </cell>
        </row>
        <row r="315">
          <cell r="E315">
            <v>3.0000000000000001E-3</v>
          </cell>
          <cell r="F315">
            <v>16000000</v>
          </cell>
          <cell r="G315">
            <v>706430933</v>
          </cell>
          <cell r="H315">
            <v>7.4999999999999997E-2</v>
          </cell>
          <cell r="L315">
            <v>377.46777077210794</v>
          </cell>
          <cell r="M315">
            <v>8529</v>
          </cell>
          <cell r="W315">
            <v>166000000</v>
          </cell>
        </row>
        <row r="316">
          <cell r="E316">
            <v>1.0999999999999999E-2</v>
          </cell>
          <cell r="F316">
            <v>14000000</v>
          </cell>
          <cell r="G316">
            <v>656802669</v>
          </cell>
          <cell r="H316">
            <v>6.9000000000000006E-2</v>
          </cell>
          <cell r="L316">
            <v>348.34643198282458</v>
          </cell>
          <cell r="M316">
            <v>18</v>
          </cell>
          <cell r="W316">
            <v>164000000</v>
          </cell>
        </row>
        <row r="317">
          <cell r="E317">
            <v>1.4999999999999999E-2</v>
          </cell>
          <cell r="F317">
            <v>21000000</v>
          </cell>
          <cell r="G317">
            <v>969181551</v>
          </cell>
          <cell r="H317">
            <v>7.0999999999999994E-2</v>
          </cell>
          <cell r="L317">
            <v>510.42948149763242</v>
          </cell>
          <cell r="M317">
            <v>26</v>
          </cell>
          <cell r="W317">
            <v>242000000</v>
          </cell>
        </row>
        <row r="318">
          <cell r="E318">
            <v>2.1999999999999999E-2</v>
          </cell>
          <cell r="F318">
            <v>26000000</v>
          </cell>
          <cell r="G318">
            <v>1234197704</v>
          </cell>
          <cell r="H318">
            <v>7.0000000000000007E-2</v>
          </cell>
          <cell r="L318">
            <v>645.49346398733906</v>
          </cell>
          <cell r="M318">
            <v>18</v>
          </cell>
          <cell r="W318">
            <v>278000000</v>
          </cell>
        </row>
        <row r="319">
          <cell r="E319">
            <v>2.5999999999999999E-2</v>
          </cell>
          <cell r="F319">
            <v>27000000</v>
          </cell>
          <cell r="G319">
            <v>1368405301</v>
          </cell>
          <cell r="H319">
            <v>6.3E-2</v>
          </cell>
          <cell r="L319">
            <v>710.54836269188991</v>
          </cell>
          <cell r="M319">
            <v>8529</v>
          </cell>
          <cell r="W319">
            <v>271000000</v>
          </cell>
        </row>
        <row r="320">
          <cell r="E320">
            <v>0.03</v>
          </cell>
          <cell r="F320">
            <v>29000000</v>
          </cell>
          <cell r="G320">
            <v>1428842600</v>
          </cell>
          <cell r="H320">
            <v>7.0999999999999994E-2</v>
          </cell>
          <cell r="L320">
            <v>736.36004293931239</v>
          </cell>
          <cell r="M320">
            <v>8529</v>
          </cell>
          <cell r="W320">
            <v>263000000</v>
          </cell>
        </row>
        <row r="321">
          <cell r="E321">
            <v>3.4000000000000002E-2</v>
          </cell>
          <cell r="F321">
            <v>31000000</v>
          </cell>
          <cell r="G321">
            <v>1597484736</v>
          </cell>
          <cell r="H321">
            <v>8.5000000000000006E-2</v>
          </cell>
          <cell r="L321">
            <v>816.80018652366516</v>
          </cell>
          <cell r="M321">
            <v>7</v>
          </cell>
          <cell r="W321">
            <v>276000000</v>
          </cell>
        </row>
        <row r="322">
          <cell r="E322">
            <v>3.5999999999999997E-2</v>
          </cell>
          <cell r="F322">
            <v>30000000</v>
          </cell>
          <cell r="G322">
            <v>1630667593</v>
          </cell>
          <cell r="H322">
            <v>8.8999999999999996E-2</v>
          </cell>
          <cell r="L322">
            <v>826.82710669663663</v>
          </cell>
          <cell r="M322">
            <v>8529</v>
          </cell>
          <cell r="W322">
            <v>248000000</v>
          </cell>
        </row>
        <row r="323">
          <cell r="E323">
            <v>3.6999999999999998E-2</v>
          </cell>
          <cell r="F323">
            <v>30000000</v>
          </cell>
          <cell r="G323">
            <v>1708772782</v>
          </cell>
          <cell r="H323">
            <v>9.8000000000000004E-2</v>
          </cell>
          <cell r="L323">
            <v>858.73459361476841</v>
          </cell>
          <cell r="M323">
            <v>8529</v>
          </cell>
          <cell r="W323">
            <v>247000000</v>
          </cell>
        </row>
        <row r="324">
          <cell r="E324">
            <v>3.9E-2</v>
          </cell>
          <cell r="F324">
            <v>25000000</v>
          </cell>
          <cell r="G324">
            <v>2175685681</v>
          </cell>
          <cell r="H324">
            <v>0.108</v>
          </cell>
          <cell r="L324">
            <v>1083.0120651832501</v>
          </cell>
          <cell r="M324">
            <v>8529</v>
          </cell>
          <cell r="W324">
            <v>278000000</v>
          </cell>
        </row>
        <row r="325">
          <cell r="E325">
            <v>4.2000000000000003E-2</v>
          </cell>
          <cell r="F325">
            <v>29000000</v>
          </cell>
          <cell r="G325">
            <v>2487352968</v>
          </cell>
          <cell r="H325">
            <v>0.11700000000000001</v>
          </cell>
          <cell r="L325">
            <v>1225.5892380252237</v>
          </cell>
          <cell r="M325">
            <v>8529</v>
          </cell>
          <cell r="W325">
            <v>300000000</v>
          </cell>
        </row>
        <row r="326">
          <cell r="E326">
            <v>4.5999999999999999E-2</v>
          </cell>
          <cell r="F326">
            <v>46000000</v>
          </cell>
          <cell r="G326">
            <v>2328196275</v>
          </cell>
          <cell r="H326">
            <v>0.11600000000000001</v>
          </cell>
          <cell r="L326">
            <v>1134.8502104511479</v>
          </cell>
          <cell r="M326">
            <v>8529</v>
          </cell>
          <cell r="W326">
            <v>256000000</v>
          </cell>
        </row>
        <row r="327">
          <cell r="E327">
            <v>0</v>
          </cell>
          <cell r="F327">
            <v>680000000</v>
          </cell>
          <cell r="G327">
            <v>529064647</v>
          </cell>
          <cell r="H327">
            <v>5.8999999999999997E-2</v>
          </cell>
          <cell r="L327">
            <v>182.94277357149181</v>
          </cell>
          <cell r="M327">
            <v>8529</v>
          </cell>
          <cell r="W327">
            <v>448000000</v>
          </cell>
        </row>
        <row r="328">
          <cell r="E328">
            <v>0</v>
          </cell>
          <cell r="F328">
            <v>680000000</v>
          </cell>
          <cell r="G328">
            <v>515000000</v>
          </cell>
          <cell r="H328">
            <v>6.4000000000000001E-2</v>
          </cell>
          <cell r="L328">
            <v>171.73707886900297</v>
          </cell>
          <cell r="M328">
            <v>8529</v>
          </cell>
          <cell r="W328">
            <v>448000000</v>
          </cell>
        </row>
        <row r="329">
          <cell r="E329">
            <v>0</v>
          </cell>
          <cell r="F329">
            <v>680000000</v>
          </cell>
          <cell r="G329">
            <v>536000000</v>
          </cell>
          <cell r="H329">
            <v>5.3999999999999999E-2</v>
          </cell>
          <cell r="L329">
            <v>174.55456833078611</v>
          </cell>
          <cell r="M329">
            <v>799</v>
          </cell>
          <cell r="W329">
            <v>448000000</v>
          </cell>
        </row>
        <row r="330">
          <cell r="E330">
            <v>0</v>
          </cell>
          <cell r="F330">
            <v>680000000</v>
          </cell>
          <cell r="G330">
            <v>409000000</v>
          </cell>
          <cell r="H330">
            <v>3.4000000000000002E-2</v>
          </cell>
          <cell r="L330">
            <v>130.91259199890405</v>
          </cell>
          <cell r="M330">
            <v>528</v>
          </cell>
          <cell r="W330">
            <v>448000000</v>
          </cell>
        </row>
        <row r="331">
          <cell r="E331">
            <v>0</v>
          </cell>
          <cell r="F331">
            <v>59000000</v>
          </cell>
          <cell r="G331">
            <v>467000000</v>
          </cell>
          <cell r="H331">
            <v>8.7999999999999995E-2</v>
          </cell>
          <cell r="L331">
            <v>146.64124047813209</v>
          </cell>
          <cell r="M331">
            <v>576</v>
          </cell>
          <cell r="W331">
            <v>29000000</v>
          </cell>
        </row>
        <row r="332">
          <cell r="E332">
            <v>0.129</v>
          </cell>
          <cell r="F332">
            <v>67000000</v>
          </cell>
          <cell r="G332">
            <v>542000000</v>
          </cell>
          <cell r="H332">
            <v>0.08</v>
          </cell>
          <cell r="L332">
            <v>165.76008338160358</v>
          </cell>
          <cell r="M332">
            <v>502</v>
          </cell>
          <cell r="W332">
            <v>33000000</v>
          </cell>
        </row>
        <row r="333">
          <cell r="E333">
            <v>0.129</v>
          </cell>
          <cell r="F333">
            <v>124000000</v>
          </cell>
          <cell r="G333">
            <v>604028582</v>
          </cell>
          <cell r="H333">
            <v>0.109</v>
          </cell>
          <cell r="L333">
            <v>178.45373082119397</v>
          </cell>
          <cell r="M333">
            <v>627</v>
          </cell>
          <cell r="W333">
            <v>41000000</v>
          </cell>
        </row>
        <row r="334">
          <cell r="E334">
            <v>6.0000000000000001E-3</v>
          </cell>
          <cell r="F334">
            <v>131000000</v>
          </cell>
          <cell r="G334">
            <v>739026892</v>
          </cell>
          <cell r="H334">
            <v>0.10199999999999999</v>
          </cell>
          <cell r="L334">
            <v>209.81408479814576</v>
          </cell>
          <cell r="M334">
            <v>678</v>
          </cell>
          <cell r="W334">
            <v>48000000</v>
          </cell>
        </row>
        <row r="335">
          <cell r="E335">
            <v>5.0000000000000001E-3</v>
          </cell>
          <cell r="F335">
            <v>158000000</v>
          </cell>
          <cell r="G335">
            <v>850040459</v>
          </cell>
          <cell r="H335">
            <v>0.11799999999999999</v>
          </cell>
          <cell r="L335">
            <v>231.44749604788177</v>
          </cell>
          <cell r="M335">
            <v>741</v>
          </cell>
          <cell r="W335">
            <v>58000000</v>
          </cell>
        </row>
        <row r="336">
          <cell r="E336">
            <v>5.0000000000000001E-3</v>
          </cell>
          <cell r="F336">
            <v>123000000</v>
          </cell>
          <cell r="G336">
            <v>1155146230</v>
          </cell>
          <cell r="H336">
            <v>0.14399999999999999</v>
          </cell>
          <cell r="L336">
            <v>302.28035243259086</v>
          </cell>
          <cell r="M336">
            <v>532</v>
          </cell>
          <cell r="W336">
            <v>51000000</v>
          </cell>
        </row>
        <row r="337">
          <cell r="E337">
            <v>2.3E-2</v>
          </cell>
          <cell r="F337">
            <v>12000000</v>
          </cell>
          <cell r="G337">
            <v>1292696476</v>
          </cell>
          <cell r="H337">
            <v>0.13100000000000001</v>
          </cell>
          <cell r="L337">
            <v>326.60428045548372</v>
          </cell>
          <cell r="M337">
            <v>436</v>
          </cell>
          <cell r="W337">
            <v>134000000</v>
          </cell>
        </row>
        <row r="338">
          <cell r="E338">
            <v>0.03</v>
          </cell>
          <cell r="F338">
            <v>232000000</v>
          </cell>
          <cell r="G338">
            <v>1537753885</v>
          </cell>
          <cell r="H338">
            <v>0.156</v>
          </cell>
          <cell r="L338">
            <v>376.92845449061537</v>
          </cell>
          <cell r="M338">
            <v>759</v>
          </cell>
          <cell r="W338">
            <v>132000000</v>
          </cell>
        </row>
        <row r="339">
          <cell r="E339">
            <v>3.7999999999999999E-2</v>
          </cell>
          <cell r="F339">
            <v>680000000</v>
          </cell>
          <cell r="G339">
            <v>1733828405</v>
          </cell>
          <cell r="H339">
            <v>0.155</v>
          </cell>
          <cell r="L339">
            <v>413.75857279733486</v>
          </cell>
          <cell r="M339">
            <v>502</v>
          </cell>
          <cell r="W339">
            <v>448000000</v>
          </cell>
        </row>
        <row r="340">
          <cell r="E340">
            <v>2E-3</v>
          </cell>
          <cell r="F340">
            <v>84000000</v>
          </cell>
          <cell r="G340">
            <v>33896600871</v>
          </cell>
          <cell r="H340">
            <v>3.4000000000000002E-2</v>
          </cell>
          <cell r="L340">
            <v>6548.5682739314761</v>
          </cell>
          <cell r="M340">
            <v>8529</v>
          </cell>
          <cell r="W340">
            <v>495000000</v>
          </cell>
        </row>
        <row r="341">
          <cell r="E341">
            <v>4.0000000000000001E-3</v>
          </cell>
          <cell r="F341">
            <v>90000000</v>
          </cell>
          <cell r="G341">
            <v>28420321952</v>
          </cell>
          <cell r="H341">
            <v>4.1000000000000002E-2</v>
          </cell>
          <cell r="L341">
            <v>5404.4623680062496</v>
          </cell>
          <cell r="M341">
            <v>8529</v>
          </cell>
          <cell r="W341">
            <v>572000000</v>
          </cell>
        </row>
        <row r="342">
          <cell r="E342">
            <v>2.1999999999999999E-2</v>
          </cell>
          <cell r="F342">
            <v>202000000</v>
          </cell>
          <cell r="G342">
            <v>19842519685</v>
          </cell>
          <cell r="H342">
            <v>4.9000000000000002E-2</v>
          </cell>
          <cell r="L342">
            <v>3715.5569912603746</v>
          </cell>
          <cell r="M342">
            <v>59035</v>
          </cell>
          <cell r="W342">
            <v>654000000</v>
          </cell>
        </row>
        <row r="343">
          <cell r="E343">
            <v>2.8000000000000001E-2</v>
          </cell>
          <cell r="F343">
            <v>243000000</v>
          </cell>
          <cell r="G343">
            <v>24062500000</v>
          </cell>
          <cell r="H343">
            <v>4.1000000000000002E-2</v>
          </cell>
          <cell r="L343">
            <v>4437.4371612794721</v>
          </cell>
          <cell r="M343">
            <v>67674</v>
          </cell>
          <cell r="W343">
            <v>689000000</v>
          </cell>
        </row>
        <row r="344">
          <cell r="E344">
            <v>3.5000000000000003E-2</v>
          </cell>
          <cell r="F344">
            <v>261000000</v>
          </cell>
          <cell r="G344">
            <v>33384615385</v>
          </cell>
          <cell r="H344">
            <v>3.5000000000000003E-2</v>
          </cell>
          <cell r="L344">
            <v>6062.2145242418737</v>
          </cell>
          <cell r="M344">
            <v>60392</v>
          </cell>
          <cell r="W344">
            <v>789000000</v>
          </cell>
        </row>
        <row r="345">
          <cell r="E345">
            <v>3.9E-2</v>
          </cell>
          <cell r="F345">
            <v>301000000</v>
          </cell>
          <cell r="G345">
            <v>44000000000</v>
          </cell>
          <cell r="H345">
            <v>2.5999999999999999E-2</v>
          </cell>
          <cell r="L345">
            <v>7864.9375720580219</v>
          </cell>
          <cell r="M345">
            <v>50359</v>
          </cell>
          <cell r="W345">
            <v>920000000</v>
          </cell>
        </row>
        <row r="346">
          <cell r="E346">
            <v>4.2999999999999997E-2</v>
          </cell>
          <cell r="F346">
            <v>244000000</v>
          </cell>
          <cell r="G346">
            <v>56484375000</v>
          </cell>
          <cell r="H346">
            <v>2.5000000000000001E-2</v>
          </cell>
          <cell r="L346">
            <v>9933.1088240078425</v>
          </cell>
          <cell r="M346">
            <v>48100</v>
          </cell>
          <cell r="W346">
            <v>915000000</v>
          </cell>
        </row>
        <row r="347">
          <cell r="E347">
            <v>4.7E-2</v>
          </cell>
          <cell r="F347">
            <v>99000000</v>
          </cell>
          <cell r="G347">
            <v>71803278689</v>
          </cell>
          <cell r="H347">
            <v>2.5000000000000001E-2</v>
          </cell>
          <cell r="L347">
            <v>12418.183591347653</v>
          </cell>
          <cell r="M347">
            <v>54209</v>
          </cell>
          <cell r="W347">
            <v>1010000000</v>
          </cell>
        </row>
        <row r="348">
          <cell r="E348">
            <v>0.09</v>
          </cell>
          <cell r="F348">
            <v>99000000</v>
          </cell>
          <cell r="G348">
            <v>93167701863</v>
          </cell>
          <cell r="H348">
            <v>2.1999999999999999E-2</v>
          </cell>
          <cell r="L348">
            <v>15853.461508932149</v>
          </cell>
          <cell r="M348">
            <v>52108</v>
          </cell>
          <cell r="W348">
            <v>1339000000</v>
          </cell>
        </row>
        <row r="349">
          <cell r="E349">
            <v>0.108</v>
          </cell>
          <cell r="F349">
            <v>159000000</v>
          </cell>
          <cell r="G349">
            <v>62360446571</v>
          </cell>
          <cell r="H349">
            <v>3.5000000000000003E-2</v>
          </cell>
          <cell r="L349">
            <v>10455.574867399077</v>
          </cell>
          <cell r="M349">
            <v>49167</v>
          </cell>
          <cell r="W349">
            <v>1683000000</v>
          </cell>
        </row>
        <row r="350">
          <cell r="E350">
            <v>0.14000000000000001</v>
          </cell>
          <cell r="F350">
            <v>170000000</v>
          </cell>
          <cell r="G350">
            <v>74755288917</v>
          </cell>
          <cell r="H350">
            <v>3.3000000000000002E-2</v>
          </cell>
          <cell r="L350">
            <v>12375.449526802913</v>
          </cell>
          <cell r="M350">
            <v>47114</v>
          </cell>
          <cell r="W350">
            <v>2184000000</v>
          </cell>
        </row>
        <row r="351">
          <cell r="E351">
            <v>0.14000000000000001</v>
          </cell>
          <cell r="F351">
            <v>680000000</v>
          </cell>
          <cell r="G351">
            <v>34699395524</v>
          </cell>
          <cell r="H351">
            <v>3.9E-2</v>
          </cell>
          <cell r="L351">
            <v>5685.4122272572586</v>
          </cell>
          <cell r="M351">
            <v>53788</v>
          </cell>
          <cell r="W351">
            <v>448000000</v>
          </cell>
        </row>
        <row r="352">
          <cell r="E352">
            <v>0.129</v>
          </cell>
          <cell r="F352">
            <v>680000000</v>
          </cell>
          <cell r="G352">
            <v>81873662519</v>
          </cell>
          <cell r="H352">
            <v>3.9E-2</v>
          </cell>
          <cell r="L352">
            <v>13302.790848277791</v>
          </cell>
          <cell r="M352">
            <v>47832</v>
          </cell>
          <cell r="W352">
            <v>2654000000</v>
          </cell>
        </row>
        <row r="353">
          <cell r="E353">
            <v>2E-3</v>
          </cell>
          <cell r="F353">
            <v>152000000</v>
          </cell>
          <cell r="G353">
            <v>3877673635</v>
          </cell>
          <cell r="H353">
            <v>0.05</v>
          </cell>
          <cell r="L353">
            <v>246.28264099200683</v>
          </cell>
          <cell r="M353">
            <v>8529</v>
          </cell>
          <cell r="W353">
            <v>139000000</v>
          </cell>
        </row>
        <row r="354">
          <cell r="E354">
            <v>2E-3</v>
          </cell>
          <cell r="F354">
            <v>149000000</v>
          </cell>
          <cell r="G354">
            <v>4529575233</v>
          </cell>
          <cell r="H354">
            <v>0.05</v>
          </cell>
          <cell r="L354">
            <v>278.98744993076087</v>
          </cell>
          <cell r="M354">
            <v>8529</v>
          </cell>
          <cell r="W354">
            <v>179000000</v>
          </cell>
        </row>
        <row r="355">
          <cell r="E355">
            <v>3.0000000000000001E-3</v>
          </cell>
          <cell r="F355">
            <v>109000000</v>
          </cell>
          <cell r="G355">
            <v>4397254715</v>
          </cell>
          <cell r="H355">
            <v>5.1999999999999998E-2</v>
          </cell>
          <cell r="L355">
            <v>262.74181975903605</v>
          </cell>
          <cell r="M355">
            <v>2013</v>
          </cell>
          <cell r="W355">
            <v>192000000</v>
          </cell>
        </row>
        <row r="356">
          <cell r="E356">
            <v>4.0000000000000001E-3</v>
          </cell>
          <cell r="F356">
            <v>119000000</v>
          </cell>
          <cell r="G356">
            <v>5474030228</v>
          </cell>
          <cell r="H356">
            <v>4.8000000000000001E-2</v>
          </cell>
          <cell r="L356">
            <v>317.42203171593377</v>
          </cell>
          <cell r="M356">
            <v>1822</v>
          </cell>
          <cell r="W356">
            <v>67000000</v>
          </cell>
        </row>
        <row r="357">
          <cell r="E357">
            <v>5.0000000000000001E-3</v>
          </cell>
          <cell r="F357">
            <v>239000000</v>
          </cell>
          <cell r="G357">
            <v>4363934417</v>
          </cell>
          <cell r="H357">
            <v>4.9000000000000002E-2</v>
          </cell>
          <cell r="L357">
            <v>245.67045296086042</v>
          </cell>
          <cell r="M357">
            <v>1944</v>
          </cell>
          <cell r="W357">
            <v>108000000</v>
          </cell>
        </row>
        <row r="358">
          <cell r="E358">
            <v>6.0000000000000001E-3</v>
          </cell>
          <cell r="F358">
            <v>290000000</v>
          </cell>
          <cell r="G358">
            <v>5038577519</v>
          </cell>
          <cell r="H358">
            <v>4.9000000000000002E-2</v>
          </cell>
          <cell r="L358">
            <v>275.47670755479623</v>
          </cell>
          <cell r="M358">
            <v>1808</v>
          </cell>
          <cell r="W358">
            <v>80000000</v>
          </cell>
        </row>
        <row r="359">
          <cell r="E359">
            <v>6.0000000000000001E-3</v>
          </cell>
          <cell r="F359">
            <v>386000000</v>
          </cell>
          <cell r="G359">
            <v>5515236338</v>
          </cell>
          <cell r="H359">
            <v>0.05</v>
          </cell>
          <cell r="L359">
            <v>292.95651893544112</v>
          </cell>
          <cell r="M359">
            <v>1742</v>
          </cell>
          <cell r="W359">
            <v>86000000</v>
          </cell>
        </row>
        <row r="360">
          <cell r="E360">
            <v>7.0000000000000001E-3</v>
          </cell>
          <cell r="F360">
            <v>506000000</v>
          </cell>
          <cell r="G360">
            <v>7342905883</v>
          </cell>
          <cell r="H360">
            <v>0.05</v>
          </cell>
          <cell r="L360">
            <v>379.0664996371126</v>
          </cell>
          <cell r="M360">
            <v>1815</v>
          </cell>
          <cell r="W360">
            <v>94000000</v>
          </cell>
        </row>
        <row r="361">
          <cell r="E361">
            <v>1.7000000000000001E-2</v>
          </cell>
          <cell r="F361">
            <v>620000000</v>
          </cell>
          <cell r="G361">
            <v>9413002737</v>
          </cell>
          <cell r="H361">
            <v>4.2999999999999997E-2</v>
          </cell>
          <cell r="L361">
            <v>472.37939973758938</v>
          </cell>
          <cell r="M361">
            <v>1742</v>
          </cell>
          <cell r="W361">
            <v>143000000</v>
          </cell>
        </row>
        <row r="362">
          <cell r="E362">
            <v>1.6E-2</v>
          </cell>
          <cell r="F362">
            <v>518000000</v>
          </cell>
          <cell r="G362">
            <v>8550363829</v>
          </cell>
          <cell r="H362">
            <v>4.4999999999999998E-2</v>
          </cell>
          <cell r="L362">
            <v>417.17852597826032</v>
          </cell>
          <cell r="M362">
            <v>1701</v>
          </cell>
          <cell r="W362">
            <v>123000000</v>
          </cell>
        </row>
        <row r="363">
          <cell r="E363">
            <v>1.7000000000000001E-2</v>
          </cell>
          <cell r="F363">
            <v>633000000</v>
          </cell>
          <cell r="G363">
            <v>8704983553</v>
          </cell>
          <cell r="H363">
            <v>4.4999999999999998E-2</v>
          </cell>
          <cell r="L363">
            <v>412.95905207952433</v>
          </cell>
          <cell r="M363">
            <v>1874</v>
          </cell>
          <cell r="W363">
            <v>110000000</v>
          </cell>
        </row>
        <row r="364">
          <cell r="E364">
            <v>1.9E-2</v>
          </cell>
          <cell r="F364">
            <v>680000000</v>
          </cell>
          <cell r="G364">
            <v>9853981624</v>
          </cell>
          <cell r="H364">
            <v>4.1000000000000002E-2</v>
          </cell>
          <cell r="L364">
            <v>454.54179730424016</v>
          </cell>
          <cell r="M364">
            <v>1683</v>
          </cell>
          <cell r="W364">
            <v>448000000</v>
          </cell>
        </row>
        <row r="365">
          <cell r="E365">
            <v>2.1000000000000001E-2</v>
          </cell>
          <cell r="F365">
            <v>680000000</v>
          </cell>
          <cell r="G365">
            <v>9880703883</v>
          </cell>
          <cell r="H365">
            <v>4.1000000000000002E-2</v>
          </cell>
          <cell r="L365">
            <v>443.2018479572497</v>
          </cell>
          <cell r="M365">
            <v>1236</v>
          </cell>
          <cell r="W365">
            <v>448000000</v>
          </cell>
        </row>
        <row r="366">
          <cell r="E366">
            <v>1E-3</v>
          </cell>
          <cell r="F366">
            <v>29000000</v>
          </cell>
          <cell r="G366">
            <v>1743506287</v>
          </cell>
          <cell r="H366">
            <v>6.0999999999999999E-2</v>
          </cell>
          <cell r="L366">
            <v>153.9996381220291</v>
          </cell>
          <cell r="M366">
            <v>8529</v>
          </cell>
          <cell r="W366">
            <v>53000000</v>
          </cell>
        </row>
        <row r="367">
          <cell r="E367">
            <v>2E-3</v>
          </cell>
          <cell r="F367">
            <v>40000000</v>
          </cell>
          <cell r="G367">
            <v>1716502069</v>
          </cell>
          <cell r="H367">
            <v>5.0999999999999997E-2</v>
          </cell>
          <cell r="L367">
            <v>147.67939036575748</v>
          </cell>
          <cell r="M367">
            <v>8529</v>
          </cell>
          <cell r="W367">
            <v>52000000</v>
          </cell>
        </row>
        <row r="368">
          <cell r="E368">
            <v>2E-3</v>
          </cell>
          <cell r="F368">
            <v>45000000</v>
          </cell>
          <cell r="G368">
            <v>2665158943</v>
          </cell>
          <cell r="H368">
            <v>4.8000000000000001E-2</v>
          </cell>
          <cell r="L368">
            <v>223.46009483868988</v>
          </cell>
          <cell r="M368">
            <v>1239</v>
          </cell>
          <cell r="W368">
            <v>86000000</v>
          </cell>
        </row>
        <row r="369">
          <cell r="E369">
            <v>3.0000000000000001E-3</v>
          </cell>
          <cell r="F369">
            <v>66000000</v>
          </cell>
          <cell r="G369">
            <v>2424656666</v>
          </cell>
          <cell r="H369">
            <v>6.3E-2</v>
          </cell>
          <cell r="L369">
            <v>198.11327506861613</v>
          </cell>
          <cell r="M369">
            <v>1060</v>
          </cell>
          <cell r="W369">
            <v>70000000</v>
          </cell>
        </row>
        <row r="370">
          <cell r="E370">
            <v>3.0000000000000001E-3</v>
          </cell>
          <cell r="F370">
            <v>74000000</v>
          </cell>
          <cell r="G370">
            <v>2625127098</v>
          </cell>
          <cell r="H370">
            <v>7.8E-2</v>
          </cell>
          <cell r="L370">
            <v>208.85576355521653</v>
          </cell>
          <cell r="M370">
            <v>1155</v>
          </cell>
          <cell r="W370">
            <v>70000000</v>
          </cell>
        </row>
        <row r="371">
          <cell r="E371">
            <v>4.0000000000000001E-3</v>
          </cell>
          <cell r="F371">
            <v>48000000</v>
          </cell>
          <cell r="G371">
            <v>2754995877</v>
          </cell>
          <cell r="H371">
            <v>8.2000000000000003E-2</v>
          </cell>
          <cell r="L371">
            <v>213.15667456830485</v>
          </cell>
          <cell r="M371">
            <v>975</v>
          </cell>
          <cell r="W371">
            <v>84000000</v>
          </cell>
        </row>
        <row r="372">
          <cell r="E372">
            <v>4.0000000000000001E-3</v>
          </cell>
          <cell r="F372">
            <v>45000000</v>
          </cell>
          <cell r="G372">
            <v>3116789658</v>
          </cell>
          <cell r="H372">
            <v>0.09</v>
          </cell>
          <cell r="L372">
            <v>234.21239605982626</v>
          </cell>
          <cell r="M372">
            <v>906</v>
          </cell>
          <cell r="W372">
            <v>85000000</v>
          </cell>
        </row>
        <row r="373">
          <cell r="E373">
            <v>0.01</v>
          </cell>
          <cell r="F373">
            <v>43000000</v>
          </cell>
          <cell r="G373">
            <v>3647817219</v>
          </cell>
          <cell r="H373">
            <v>6.7000000000000004E-2</v>
          </cell>
          <cell r="L373">
            <v>265.99690755808876</v>
          </cell>
          <cell r="M373">
            <v>953</v>
          </cell>
          <cell r="W373">
            <v>79000000</v>
          </cell>
        </row>
        <row r="374">
          <cell r="E374">
            <v>7.0000000000000001E-3</v>
          </cell>
          <cell r="F374">
            <v>43000000</v>
          </cell>
          <cell r="G374">
            <v>4276769712</v>
          </cell>
          <cell r="H374">
            <v>8.4000000000000005E-2</v>
          </cell>
          <cell r="L374">
            <v>302.49731893160146</v>
          </cell>
          <cell r="M374">
            <v>917</v>
          </cell>
          <cell r="W374">
            <v>86000000</v>
          </cell>
        </row>
        <row r="375">
          <cell r="E375">
            <v>1.0999999999999999E-2</v>
          </cell>
          <cell r="F375">
            <v>46000000</v>
          </cell>
          <cell r="G375">
            <v>5030639934</v>
          </cell>
          <cell r="H375">
            <v>8.3000000000000004E-2</v>
          </cell>
          <cell r="L375">
            <v>345.19476141979277</v>
          </cell>
          <cell r="M375">
            <v>957</v>
          </cell>
          <cell r="W375">
            <v>91000000</v>
          </cell>
        </row>
        <row r="376">
          <cell r="E376">
            <v>2.3E-2</v>
          </cell>
          <cell r="F376">
            <v>47000000</v>
          </cell>
          <cell r="G376">
            <v>5398616985</v>
          </cell>
          <cell r="H376">
            <v>8.5000000000000006E-2</v>
          </cell>
          <cell r="L376">
            <v>359.57952686394168</v>
          </cell>
          <cell r="M376">
            <v>906</v>
          </cell>
          <cell r="W376">
            <v>93000000</v>
          </cell>
        </row>
        <row r="377">
          <cell r="E377">
            <v>3.3000000000000002E-2</v>
          </cell>
          <cell r="F377">
            <v>39000000</v>
          </cell>
          <cell r="G377">
            <v>5627898037</v>
          </cell>
          <cell r="H377">
            <v>8.3000000000000004E-2</v>
          </cell>
          <cell r="L377">
            <v>364.08777294381616</v>
          </cell>
          <cell r="M377">
            <v>953</v>
          </cell>
          <cell r="W377">
            <v>97000000</v>
          </cell>
        </row>
        <row r="378">
          <cell r="E378">
            <v>4.3999999999999997E-2</v>
          </cell>
          <cell r="F378">
            <v>38000000</v>
          </cell>
          <cell r="G378">
            <v>4240492849</v>
          </cell>
          <cell r="H378">
            <v>9.1999999999999998E-2</v>
          </cell>
          <cell r="L378">
            <v>266.58896558088924</v>
          </cell>
          <cell r="M378">
            <v>884</v>
          </cell>
          <cell r="W378">
            <v>101000000</v>
          </cell>
        </row>
        <row r="379">
          <cell r="E379">
            <v>1E-3</v>
          </cell>
          <cell r="F379">
            <v>47000000</v>
          </cell>
          <cell r="G379">
            <v>2422482318</v>
          </cell>
          <cell r="H379">
            <v>6.3E-2</v>
          </cell>
          <cell r="L379">
            <v>236.09611018951469</v>
          </cell>
          <cell r="M379">
            <v>8529</v>
          </cell>
          <cell r="W379">
            <v>66000000</v>
          </cell>
        </row>
        <row r="380">
          <cell r="E380">
            <v>2E-3</v>
          </cell>
          <cell r="F380">
            <v>91000000</v>
          </cell>
          <cell r="G380">
            <v>2629739067</v>
          </cell>
          <cell r="H380">
            <v>6.4000000000000001E-2</v>
          </cell>
          <cell r="L380">
            <v>248.96306223898887</v>
          </cell>
          <cell r="M380">
            <v>8529</v>
          </cell>
          <cell r="W380">
            <v>65000000</v>
          </cell>
        </row>
        <row r="381">
          <cell r="E381">
            <v>2E-3</v>
          </cell>
          <cell r="F381">
            <v>105000000</v>
          </cell>
          <cell r="G381">
            <v>3342824260</v>
          </cell>
          <cell r="H381">
            <v>6.3E-2</v>
          </cell>
          <cell r="L381">
            <v>307.16972189341175</v>
          </cell>
          <cell r="M381">
            <v>623</v>
          </cell>
          <cell r="W381">
            <v>62000000</v>
          </cell>
        </row>
        <row r="382">
          <cell r="E382">
            <v>3.0000000000000001E-3</v>
          </cell>
          <cell r="F382">
            <v>136000000</v>
          </cell>
          <cell r="G382">
            <v>4362439887</v>
          </cell>
          <cell r="H382">
            <v>6.2E-2</v>
          </cell>
          <cell r="L382">
            <v>388.81837310446758</v>
          </cell>
          <cell r="M382">
            <v>612</v>
          </cell>
          <cell r="W382">
            <v>94000000</v>
          </cell>
        </row>
        <row r="383">
          <cell r="E383">
            <v>4.0000000000000001E-3</v>
          </cell>
          <cell r="F383">
            <v>142000000</v>
          </cell>
          <cell r="G383">
            <v>4874178417</v>
          </cell>
          <cell r="H383">
            <v>6.3E-2</v>
          </cell>
          <cell r="L383">
            <v>421.17042874859067</v>
          </cell>
          <cell r="M383">
            <v>594</v>
          </cell>
          <cell r="W383">
            <v>125000000</v>
          </cell>
        </row>
        <row r="384">
          <cell r="E384">
            <v>5.0000000000000001E-3</v>
          </cell>
          <cell r="F384">
            <v>149000000</v>
          </cell>
          <cell r="G384">
            <v>5305317555</v>
          </cell>
          <cell r="H384">
            <v>6.3E-2</v>
          </cell>
          <cell r="L384">
            <v>444.28464362799969</v>
          </cell>
          <cell r="M384">
            <v>554</v>
          </cell>
          <cell r="W384">
            <v>133000000</v>
          </cell>
        </row>
        <row r="385">
          <cell r="E385">
            <v>7.0000000000000001E-3</v>
          </cell>
          <cell r="F385">
            <v>175000000</v>
          </cell>
          <cell r="G385">
            <v>6122644015</v>
          </cell>
          <cell r="H385">
            <v>6.6000000000000003E-2</v>
          </cell>
          <cell r="L385">
            <v>496.744283112836</v>
          </cell>
          <cell r="M385">
            <v>565</v>
          </cell>
          <cell r="W385">
            <v>196000000</v>
          </cell>
        </row>
        <row r="386">
          <cell r="E386">
            <v>8.0000000000000002E-3</v>
          </cell>
          <cell r="F386">
            <v>227000000</v>
          </cell>
          <cell r="G386">
            <v>7145394015</v>
          </cell>
          <cell r="H386">
            <v>7.0000000000000007E-2</v>
          </cell>
          <cell r="L386">
            <v>561.49633271565597</v>
          </cell>
          <cell r="M386">
            <v>546</v>
          </cell>
          <cell r="W386">
            <v>201000000</v>
          </cell>
        </row>
        <row r="387">
          <cell r="E387">
            <v>1.6E-2</v>
          </cell>
          <cell r="F387">
            <v>286000000</v>
          </cell>
          <cell r="G387">
            <v>8737687353</v>
          </cell>
          <cell r="H387">
            <v>6.7000000000000004E-2</v>
          </cell>
          <cell r="L387">
            <v>665.05468881473928</v>
          </cell>
          <cell r="M387">
            <v>579</v>
          </cell>
          <cell r="W387">
            <v>228000000</v>
          </cell>
        </row>
        <row r="388">
          <cell r="E388">
            <v>1.7999999999999999E-2</v>
          </cell>
          <cell r="F388">
            <v>290000000</v>
          </cell>
          <cell r="G388">
            <v>8964480570</v>
          </cell>
          <cell r="H388">
            <v>6.8000000000000005E-2</v>
          </cell>
          <cell r="L388">
            <v>661.13171141038595</v>
          </cell>
          <cell r="M388">
            <v>568</v>
          </cell>
          <cell r="W388">
            <v>231000000</v>
          </cell>
        </row>
        <row r="389">
          <cell r="E389">
            <v>1.9E-2</v>
          </cell>
          <cell r="F389">
            <v>296000000</v>
          </cell>
          <cell r="G389">
            <v>9422267260</v>
          </cell>
          <cell r="H389">
            <v>6.9000000000000006E-2</v>
          </cell>
          <cell r="L389">
            <v>673.69466138222469</v>
          </cell>
          <cell r="M389">
            <v>539</v>
          </cell>
          <cell r="W389">
            <v>235000000</v>
          </cell>
        </row>
        <row r="390">
          <cell r="E390">
            <v>0.02</v>
          </cell>
          <cell r="F390">
            <v>274000000</v>
          </cell>
          <cell r="G390">
            <v>10647545670</v>
          </cell>
          <cell r="H390">
            <v>6.8000000000000005E-2</v>
          </cell>
          <cell r="L390">
            <v>738.55447803480081</v>
          </cell>
          <cell r="M390">
            <v>543</v>
          </cell>
          <cell r="W390">
            <v>224000000</v>
          </cell>
        </row>
        <row r="391">
          <cell r="E391">
            <v>2.1999999999999999E-2</v>
          </cell>
          <cell r="F391">
            <v>680000000</v>
          </cell>
          <cell r="G391">
            <v>10340794110</v>
          </cell>
          <cell r="H391">
            <v>5.8000000000000003E-2</v>
          </cell>
          <cell r="L391">
            <v>696.18231291436166</v>
          </cell>
          <cell r="M391">
            <v>568</v>
          </cell>
          <cell r="W391">
            <v>448000000</v>
          </cell>
        </row>
        <row r="392">
          <cell r="E392">
            <v>2E-3</v>
          </cell>
          <cell r="F392">
            <v>680000000</v>
          </cell>
          <cell r="G392">
            <v>1293653473</v>
          </cell>
          <cell r="H392">
            <v>0.06</v>
          </cell>
          <cell r="L392">
            <v>477.69870443983683</v>
          </cell>
          <cell r="M392">
            <v>8529</v>
          </cell>
          <cell r="W392">
            <v>448000000</v>
          </cell>
        </row>
        <row r="393">
          <cell r="E393">
            <v>3.0000000000000001E-3</v>
          </cell>
          <cell r="F393">
            <v>680000000</v>
          </cell>
          <cell r="G393">
            <v>1295536829</v>
          </cell>
          <cell r="H393">
            <v>4.8000000000000001E-2</v>
          </cell>
          <cell r="L393">
            <v>464.11672875611299</v>
          </cell>
          <cell r="M393">
            <v>8529</v>
          </cell>
          <cell r="W393">
            <v>448000000</v>
          </cell>
        </row>
        <row r="394">
          <cell r="E394">
            <v>4.0000000000000001E-3</v>
          </cell>
          <cell r="F394">
            <v>680000000</v>
          </cell>
          <cell r="G394">
            <v>1324424463</v>
          </cell>
          <cell r="H394">
            <v>0.06</v>
          </cell>
          <cell r="L394">
            <v>460.28018152303218</v>
          </cell>
          <cell r="M394">
            <v>2215</v>
          </cell>
          <cell r="W394">
            <v>448000000</v>
          </cell>
        </row>
        <row r="395">
          <cell r="E395">
            <v>4.0000000000000001E-3</v>
          </cell>
          <cell r="F395">
            <v>680000000</v>
          </cell>
          <cell r="G395">
            <v>1563072653</v>
          </cell>
          <cell r="H395">
            <v>5.3999999999999999E-2</v>
          </cell>
          <cell r="L395">
            <v>527.05602247319064</v>
          </cell>
          <cell r="M395">
            <v>2211</v>
          </cell>
          <cell r="W395">
            <v>448000000</v>
          </cell>
        </row>
        <row r="396">
          <cell r="E396">
            <v>5.0000000000000001E-3</v>
          </cell>
          <cell r="F396">
            <v>680000000</v>
          </cell>
          <cell r="G396">
            <v>1833445283</v>
          </cell>
          <cell r="H396">
            <v>5.8999999999999997E-2</v>
          </cell>
          <cell r="L396">
            <v>600.06227709729421</v>
          </cell>
          <cell r="M396">
            <v>2021</v>
          </cell>
          <cell r="W396">
            <v>448000000</v>
          </cell>
        </row>
        <row r="397">
          <cell r="E397">
            <v>7.0000000000000001E-3</v>
          </cell>
          <cell r="F397">
            <v>680000000</v>
          </cell>
          <cell r="G397">
            <v>2184444849</v>
          </cell>
          <cell r="H397">
            <v>0.05</v>
          </cell>
          <cell r="L397">
            <v>694.32008280560069</v>
          </cell>
          <cell r="M397">
            <v>1434</v>
          </cell>
          <cell r="W397">
            <v>448000000</v>
          </cell>
        </row>
        <row r="398">
          <cell r="E398">
            <v>0.01</v>
          </cell>
          <cell r="F398">
            <v>680000000</v>
          </cell>
          <cell r="G398">
            <v>3040718541</v>
          </cell>
          <cell r="H398">
            <v>3.5000000000000003E-2</v>
          </cell>
          <cell r="L398">
            <v>939.15629365542895</v>
          </cell>
          <cell r="M398">
            <v>1632</v>
          </cell>
          <cell r="W398">
            <v>448000000</v>
          </cell>
        </row>
        <row r="399">
          <cell r="E399">
            <v>1.4E-2</v>
          </cell>
          <cell r="F399">
            <v>680000000</v>
          </cell>
          <cell r="G399">
            <v>3356758534</v>
          </cell>
          <cell r="H399">
            <v>4.3999999999999997E-2</v>
          </cell>
          <cell r="L399">
            <v>1008.0243955247344</v>
          </cell>
          <cell r="M399">
            <v>1349</v>
          </cell>
          <cell r="W399">
            <v>448000000</v>
          </cell>
        </row>
        <row r="400">
          <cell r="E400">
            <v>1.9E-2</v>
          </cell>
          <cell r="F400">
            <v>680000000</v>
          </cell>
          <cell r="G400">
            <v>3790240831</v>
          </cell>
          <cell r="H400">
            <v>4.2999999999999997E-2</v>
          </cell>
          <cell r="L400">
            <v>1107.3182750538213</v>
          </cell>
          <cell r="M400">
            <v>1914</v>
          </cell>
          <cell r="W400">
            <v>448000000</v>
          </cell>
        </row>
        <row r="401">
          <cell r="E401">
            <v>2.3E-2</v>
          </cell>
          <cell r="F401">
            <v>680000000</v>
          </cell>
          <cell r="G401">
            <v>3027032864</v>
          </cell>
          <cell r="H401">
            <v>5.3999999999999999E-2</v>
          </cell>
          <cell r="L401">
            <v>860.91199481695082</v>
          </cell>
          <cell r="M401">
            <v>1676</v>
          </cell>
          <cell r="W401">
            <v>448000000</v>
          </cell>
        </row>
        <row r="402">
          <cell r="E402">
            <v>0.04</v>
          </cell>
          <cell r="F402">
            <v>680000000</v>
          </cell>
          <cell r="G402">
            <v>3526946625</v>
          </cell>
          <cell r="H402">
            <v>0.06</v>
          </cell>
          <cell r="L402">
            <v>977.15051864288444</v>
          </cell>
          <cell r="M402">
            <v>1474</v>
          </cell>
          <cell r="W402">
            <v>448000000</v>
          </cell>
        </row>
        <row r="403">
          <cell r="E403">
            <v>4.4999999999999998E-2</v>
          </cell>
          <cell r="F403">
            <v>680000000</v>
          </cell>
          <cell r="G403">
            <v>4136083856</v>
          </cell>
          <cell r="H403">
            <v>5.8999999999999997E-2</v>
          </cell>
          <cell r="L403">
            <v>1117.0263546438159</v>
          </cell>
          <cell r="M403">
            <v>1236</v>
          </cell>
          <cell r="W403">
            <v>448000000</v>
          </cell>
        </row>
        <row r="404">
          <cell r="E404">
            <v>5.3999999999999999E-2</v>
          </cell>
          <cell r="F404">
            <v>680000000</v>
          </cell>
          <cell r="G404">
            <v>3958701369</v>
          </cell>
          <cell r="H404">
            <v>6.4000000000000001E-2</v>
          </cell>
          <cell r="L404">
            <v>1042.8225318817188</v>
          </cell>
          <cell r="M404">
            <v>1676</v>
          </cell>
          <cell r="W404">
            <v>448000000</v>
          </cell>
        </row>
        <row r="405">
          <cell r="E405">
            <v>7.2999999999999995E-2</v>
          </cell>
          <cell r="F405">
            <v>732000000</v>
          </cell>
          <cell r="G405">
            <v>4582562398</v>
          </cell>
          <cell r="H405">
            <v>3.6999999999999998E-2</v>
          </cell>
          <cell r="L405">
            <v>3861.0385424556798</v>
          </cell>
          <cell r="M405">
            <v>8529</v>
          </cell>
          <cell r="W405">
            <v>203000000</v>
          </cell>
        </row>
        <row r="406">
          <cell r="E406">
            <v>8.7999999999999995E-2</v>
          </cell>
          <cell r="F406">
            <v>820000000</v>
          </cell>
          <cell r="G406">
            <v>4536544699</v>
          </cell>
          <cell r="H406">
            <v>3.7999999999999999E-2</v>
          </cell>
          <cell r="L406">
            <v>3780.8288480274296</v>
          </cell>
          <cell r="M406">
            <v>8529</v>
          </cell>
          <cell r="W406">
            <v>216000000</v>
          </cell>
        </row>
        <row r="407">
          <cell r="E407">
            <v>0.10299999999999999</v>
          </cell>
          <cell r="F407">
            <v>829000000</v>
          </cell>
          <cell r="G407">
            <v>4767303153</v>
          </cell>
          <cell r="H407">
            <v>4.2000000000000003E-2</v>
          </cell>
          <cell r="L407">
            <v>3939.2818626073795</v>
          </cell>
          <cell r="M407">
            <v>4118</v>
          </cell>
          <cell r="W407">
            <v>223000000</v>
          </cell>
        </row>
        <row r="408">
          <cell r="E408">
            <v>0.122</v>
          </cell>
          <cell r="F408">
            <v>960000000</v>
          </cell>
          <cell r="G408">
            <v>5609836354</v>
          </cell>
          <cell r="H408">
            <v>3.9E-2</v>
          </cell>
          <cell r="L408">
            <v>4587.6561087527016</v>
          </cell>
          <cell r="M408">
            <v>3865</v>
          </cell>
          <cell r="W408">
            <v>236000000</v>
          </cell>
        </row>
        <row r="409">
          <cell r="E409">
            <v>0.13700000000000001</v>
          </cell>
          <cell r="F409">
            <v>1156000000</v>
          </cell>
          <cell r="G409">
            <v>6385691315</v>
          </cell>
          <cell r="H409">
            <v>4.2000000000000003E-2</v>
          </cell>
          <cell r="L409">
            <v>5177.3664651617582</v>
          </cell>
          <cell r="M409">
            <v>3953</v>
          </cell>
          <cell r="W409">
            <v>277000000</v>
          </cell>
        </row>
        <row r="410">
          <cell r="E410">
            <v>0.152</v>
          </cell>
          <cell r="F410">
            <v>1189000000</v>
          </cell>
          <cell r="G410">
            <v>6283796155</v>
          </cell>
          <cell r="H410">
            <v>4.4999999999999998E-2</v>
          </cell>
          <cell r="L410">
            <v>5054.3181114382996</v>
          </cell>
          <cell r="M410">
            <v>2981</v>
          </cell>
          <cell r="W410">
            <v>295000000</v>
          </cell>
        </row>
        <row r="411">
          <cell r="E411">
            <v>0.16700000000000001</v>
          </cell>
          <cell r="F411">
            <v>1302000000</v>
          </cell>
          <cell r="G411">
            <v>6731536244</v>
          </cell>
          <cell r="H411">
            <v>4.8000000000000001E-2</v>
          </cell>
          <cell r="L411">
            <v>5373.6305510186812</v>
          </cell>
          <cell r="M411">
            <v>3194</v>
          </cell>
          <cell r="W411">
            <v>347000000</v>
          </cell>
        </row>
        <row r="412">
          <cell r="E412">
            <v>0.20200000000000001</v>
          </cell>
          <cell r="F412">
            <v>1663000000</v>
          </cell>
          <cell r="G412">
            <v>7792063567</v>
          </cell>
          <cell r="H412">
            <v>0.05</v>
          </cell>
          <cell r="L412">
            <v>6182.2001113929437</v>
          </cell>
          <cell r="M412">
            <v>2967</v>
          </cell>
          <cell r="W412">
            <v>384000000</v>
          </cell>
        </row>
        <row r="413">
          <cell r="E413">
            <v>0.218</v>
          </cell>
          <cell r="F413">
            <v>1823000000</v>
          </cell>
          <cell r="G413">
            <v>9641077098</v>
          </cell>
          <cell r="H413">
            <v>4.5999999999999999E-2</v>
          </cell>
          <cell r="L413">
            <v>7599.9866762838328</v>
          </cell>
          <cell r="M413">
            <v>3887</v>
          </cell>
          <cell r="W413">
            <v>489000000</v>
          </cell>
        </row>
        <row r="414">
          <cell r="E414">
            <v>0.22500000000000001</v>
          </cell>
          <cell r="F414">
            <v>1390000000</v>
          </cell>
          <cell r="G414">
            <v>8834661043</v>
          </cell>
          <cell r="H414">
            <v>0.05</v>
          </cell>
          <cell r="L414">
            <v>6928.9720124671385</v>
          </cell>
          <cell r="M414">
            <v>3410</v>
          </cell>
          <cell r="W414">
            <v>384000000</v>
          </cell>
        </row>
        <row r="415">
          <cell r="E415">
            <v>0.28299999999999997</v>
          </cell>
          <cell r="F415">
            <v>1585000000</v>
          </cell>
          <cell r="G415">
            <v>9718331363</v>
          </cell>
          <cell r="H415">
            <v>5.3999999999999999E-2</v>
          </cell>
          <cell r="L415">
            <v>7586.9695337116018</v>
          </cell>
          <cell r="M415">
            <v>3146</v>
          </cell>
          <cell r="W415">
            <v>423000000</v>
          </cell>
        </row>
        <row r="416">
          <cell r="E416">
            <v>0.35</v>
          </cell>
          <cell r="F416">
            <v>1808000000</v>
          </cell>
          <cell r="G416">
            <v>11252405860</v>
          </cell>
          <cell r="H416">
            <v>4.9000000000000002E-2</v>
          </cell>
          <cell r="L416">
            <v>8749.5798067106207</v>
          </cell>
          <cell r="M416">
            <v>3777</v>
          </cell>
          <cell r="W416">
            <v>427000000</v>
          </cell>
        </row>
        <row r="417">
          <cell r="E417">
            <v>0.35399999999999998</v>
          </cell>
          <cell r="F417">
            <v>1778000000</v>
          </cell>
          <cell r="G417">
            <v>11442063228</v>
          </cell>
          <cell r="H417">
            <v>4.8000000000000001E-2</v>
          </cell>
          <cell r="L417">
            <v>8861.7996184846725</v>
          </cell>
          <cell r="M417">
            <v>2769</v>
          </cell>
          <cell r="W417">
            <v>394000000</v>
          </cell>
        </row>
        <row r="418">
          <cell r="E418">
            <v>7.0000000000000001E-3</v>
          </cell>
          <cell r="F418">
            <v>2280000000</v>
          </cell>
          <cell r="G418">
            <v>37020609825</v>
          </cell>
          <cell r="H418">
            <v>4.2000000000000003E-2</v>
          </cell>
          <cell r="L418">
            <v>1289.4619025143152</v>
          </cell>
          <cell r="M418">
            <v>8529</v>
          </cell>
          <cell r="W418">
            <v>506000000</v>
          </cell>
        </row>
        <row r="419">
          <cell r="E419">
            <v>1.4E-2</v>
          </cell>
          <cell r="F419">
            <v>2966000000</v>
          </cell>
          <cell r="G419">
            <v>37724674865</v>
          </cell>
          <cell r="H419">
            <v>4.3999999999999997E-2</v>
          </cell>
          <cell r="L419">
            <v>1299.9025560870145</v>
          </cell>
          <cell r="M419">
            <v>8529</v>
          </cell>
          <cell r="W419">
            <v>589000000</v>
          </cell>
        </row>
        <row r="420">
          <cell r="E420">
            <v>2.4E-2</v>
          </cell>
          <cell r="F420">
            <v>3157000000</v>
          </cell>
          <cell r="G420">
            <v>40416114690</v>
          </cell>
          <cell r="H420">
            <v>5.2999999999999999E-2</v>
          </cell>
          <cell r="L420">
            <v>1378.8510749880174</v>
          </cell>
          <cell r="M420">
            <v>50608</v>
          </cell>
          <cell r="W420">
            <v>669000000</v>
          </cell>
        </row>
        <row r="421">
          <cell r="E421">
            <v>3.4000000000000002E-2</v>
          </cell>
          <cell r="F421">
            <v>3802000000</v>
          </cell>
          <cell r="G421">
            <v>49822651702</v>
          </cell>
          <cell r="H421">
            <v>5.2999999999999999E-2</v>
          </cell>
          <cell r="L421">
            <v>1683.9408453129163</v>
          </cell>
          <cell r="M421">
            <v>49541</v>
          </cell>
          <cell r="W421">
            <v>845000000</v>
          </cell>
        </row>
        <row r="422">
          <cell r="E422">
            <v>0.11600000000000001</v>
          </cell>
          <cell r="F422">
            <v>4540000000</v>
          </cell>
          <cell r="G422">
            <v>56948015336</v>
          </cell>
          <cell r="H422">
            <v>5.1999999999999998E-2</v>
          </cell>
          <cell r="L422">
            <v>1907.4343071468143</v>
          </cell>
          <cell r="M422">
            <v>49934</v>
          </cell>
          <cell r="W422">
            <v>912000000</v>
          </cell>
        </row>
        <row r="423">
          <cell r="E423">
            <v>0.151</v>
          </cell>
          <cell r="F423">
            <v>5426000000</v>
          </cell>
          <cell r="G423">
            <v>59523857868</v>
          </cell>
          <cell r="H423">
            <v>5.0999999999999997E-2</v>
          </cell>
          <cell r="L423">
            <v>1975.8665097893161</v>
          </cell>
          <cell r="M423">
            <v>38254</v>
          </cell>
          <cell r="W423">
            <v>999000000</v>
          </cell>
        </row>
        <row r="424">
          <cell r="E424">
            <v>0.19800000000000001</v>
          </cell>
          <cell r="F424">
            <v>6900000000</v>
          </cell>
          <cell r="G424">
            <v>65637107776</v>
          </cell>
          <cell r="H424">
            <v>5.1999999999999998E-2</v>
          </cell>
          <cell r="L424">
            <v>2159.4636719205073</v>
          </cell>
          <cell r="M424">
            <v>43311</v>
          </cell>
          <cell r="W424">
            <v>1113000000</v>
          </cell>
        </row>
        <row r="425">
          <cell r="E425">
            <v>0.215</v>
          </cell>
          <cell r="F425">
            <v>8307000000</v>
          </cell>
          <cell r="G425">
            <v>75226318359</v>
          </cell>
          <cell r="H425">
            <v>5.5E-2</v>
          </cell>
          <cell r="L425">
            <v>2452.9985783129182</v>
          </cell>
          <cell r="M425">
            <v>37715</v>
          </cell>
          <cell r="W425">
            <v>1418000000</v>
          </cell>
        </row>
        <row r="426">
          <cell r="E426">
            <v>0.33100000000000002</v>
          </cell>
          <cell r="F426">
            <v>8885000000</v>
          </cell>
          <cell r="G426">
            <v>88882967742</v>
          </cell>
          <cell r="H426">
            <v>5.3999999999999999E-2</v>
          </cell>
          <cell r="L426">
            <v>2871.3466053517232</v>
          </cell>
          <cell r="M426">
            <v>50267</v>
          </cell>
          <cell r="W426">
            <v>1910000000</v>
          </cell>
        </row>
        <row r="427">
          <cell r="E427">
            <v>0.41299999999999998</v>
          </cell>
          <cell r="F427">
            <v>7980000000</v>
          </cell>
          <cell r="G427">
            <v>90908402631</v>
          </cell>
          <cell r="H427">
            <v>5.7000000000000002E-2</v>
          </cell>
          <cell r="L427">
            <v>2906.5981362594689</v>
          </cell>
          <cell r="M427">
            <v>45771</v>
          </cell>
          <cell r="W427">
            <v>1713000000</v>
          </cell>
        </row>
        <row r="428">
          <cell r="E428">
            <v>0.52</v>
          </cell>
          <cell r="F428">
            <v>8176000000</v>
          </cell>
          <cell r="G428">
            <v>90770671432</v>
          </cell>
          <cell r="H428">
            <v>5.8999999999999997E-2</v>
          </cell>
          <cell r="L428">
            <v>2868.644166617155</v>
          </cell>
          <cell r="M428">
            <v>47425</v>
          </cell>
          <cell r="W428">
            <v>1879000000</v>
          </cell>
        </row>
        <row r="429">
          <cell r="E429">
            <v>0.46100000000000002</v>
          </cell>
          <cell r="F429">
            <v>9101000000</v>
          </cell>
          <cell r="G429">
            <v>99211339029</v>
          </cell>
          <cell r="H429">
            <v>6.3E-2</v>
          </cell>
          <cell r="L429">
            <v>3094.6076582349078</v>
          </cell>
          <cell r="M429">
            <v>37561</v>
          </cell>
          <cell r="W429">
            <v>2260000000</v>
          </cell>
        </row>
        <row r="430">
          <cell r="E430">
            <v>0.55400000000000005</v>
          </cell>
          <cell r="F430">
            <v>8491000000</v>
          </cell>
          <cell r="G430">
            <v>95981572517</v>
          </cell>
          <cell r="H430">
            <v>6.4000000000000001E-2</v>
          </cell>
          <cell r="L430">
            <v>2951.3591363317087</v>
          </cell>
          <cell r="M430">
            <v>33905</v>
          </cell>
          <cell r="W430">
            <v>2095000000</v>
          </cell>
        </row>
        <row r="431">
          <cell r="E431">
            <v>1E-3</v>
          </cell>
          <cell r="F431">
            <v>74000000</v>
          </cell>
          <cell r="G431">
            <v>4310090791</v>
          </cell>
          <cell r="H431">
            <v>6.2E-2</v>
          </cell>
          <cell r="L431">
            <v>235.83830604250974</v>
          </cell>
          <cell r="M431">
            <v>8529</v>
          </cell>
          <cell r="W431">
            <v>122000000</v>
          </cell>
        </row>
        <row r="432">
          <cell r="E432">
            <v>2E-3</v>
          </cell>
          <cell r="F432">
            <v>64000000</v>
          </cell>
          <cell r="G432">
            <v>4075049537</v>
          </cell>
          <cell r="H432">
            <v>5.6000000000000001E-2</v>
          </cell>
          <cell r="L432">
            <v>216.92273460494113</v>
          </cell>
          <cell r="M432">
            <v>8529</v>
          </cell>
          <cell r="W432">
            <v>132000000</v>
          </cell>
        </row>
        <row r="433">
          <cell r="E433">
            <v>3.0000000000000001E-3</v>
          </cell>
          <cell r="F433">
            <v>65000000</v>
          </cell>
          <cell r="G433">
            <v>4201332885</v>
          </cell>
          <cell r="H433">
            <v>6.4000000000000001E-2</v>
          </cell>
          <cell r="L433">
            <v>217.46148736633856</v>
          </cell>
          <cell r="M433">
            <v>2882</v>
          </cell>
          <cell r="W433">
            <v>115000000</v>
          </cell>
        </row>
        <row r="434">
          <cell r="E434">
            <v>4.0000000000000001E-3</v>
          </cell>
          <cell r="F434">
            <v>106000000</v>
          </cell>
          <cell r="G434">
            <v>4666197195</v>
          </cell>
          <cell r="H434">
            <v>6.4000000000000001E-2</v>
          </cell>
          <cell r="L434">
            <v>234.79541031103793</v>
          </cell>
          <cell r="M434">
            <v>2574</v>
          </cell>
          <cell r="W434">
            <v>141000000</v>
          </cell>
        </row>
        <row r="435">
          <cell r="E435">
            <v>7.0000000000000001E-3</v>
          </cell>
          <cell r="F435">
            <v>96000000</v>
          </cell>
          <cell r="G435">
            <v>5697991241</v>
          </cell>
          <cell r="H435">
            <v>5.8999999999999997E-2</v>
          </cell>
          <cell r="L435">
            <v>278.78269340016431</v>
          </cell>
          <cell r="M435">
            <v>2340</v>
          </cell>
          <cell r="W435">
            <v>140000000</v>
          </cell>
        </row>
        <row r="436">
          <cell r="E436">
            <v>8.9999999999999993E-3</v>
          </cell>
          <cell r="F436">
            <v>138000000</v>
          </cell>
          <cell r="G436">
            <v>6578515331</v>
          </cell>
          <cell r="H436">
            <v>6.9000000000000006E-2</v>
          </cell>
          <cell r="L436">
            <v>313.10792967246277</v>
          </cell>
          <cell r="M436">
            <v>1588</v>
          </cell>
          <cell r="W436">
            <v>187000000</v>
          </cell>
        </row>
        <row r="437">
          <cell r="E437">
            <v>8.0000000000000002E-3</v>
          </cell>
          <cell r="F437">
            <v>145000000</v>
          </cell>
          <cell r="G437">
            <v>7095910828</v>
          </cell>
          <cell r="H437">
            <v>6.5000000000000002E-2</v>
          </cell>
          <cell r="L437">
            <v>328.70739925670244</v>
          </cell>
          <cell r="M437">
            <v>1922</v>
          </cell>
          <cell r="W437">
            <v>196000000</v>
          </cell>
        </row>
        <row r="438">
          <cell r="E438">
            <v>8.9999999999999993E-3</v>
          </cell>
          <cell r="F438">
            <v>182000000</v>
          </cell>
          <cell r="G438">
            <v>8035635713</v>
          </cell>
          <cell r="H438">
            <v>0.06</v>
          </cell>
          <cell r="L438">
            <v>362.43242480268731</v>
          </cell>
          <cell r="M438">
            <v>1580</v>
          </cell>
          <cell r="W438">
            <v>209000000</v>
          </cell>
        </row>
        <row r="439">
          <cell r="E439">
            <v>1.6E-2</v>
          </cell>
          <cell r="F439">
            <v>213000000</v>
          </cell>
          <cell r="G439">
            <v>9891003405</v>
          </cell>
          <cell r="H439">
            <v>5.5E-2</v>
          </cell>
          <cell r="L439">
            <v>434.5301501041734</v>
          </cell>
          <cell r="M439">
            <v>2391</v>
          </cell>
          <cell r="W439">
            <v>235000000</v>
          </cell>
        </row>
        <row r="440">
          <cell r="E440">
            <v>2.7E-2</v>
          </cell>
          <cell r="F440">
            <v>217000000</v>
          </cell>
          <cell r="G440">
            <v>9674037707</v>
          </cell>
          <cell r="H440">
            <v>0.06</v>
          </cell>
          <cell r="L440">
            <v>414.11015599700784</v>
          </cell>
          <cell r="M440">
            <v>1822</v>
          </cell>
          <cell r="W440">
            <v>247000000</v>
          </cell>
        </row>
        <row r="441">
          <cell r="E441">
            <v>4.2000000000000003E-2</v>
          </cell>
          <cell r="F441">
            <v>224000000</v>
          </cell>
          <cell r="G441">
            <v>9274448732</v>
          </cell>
          <cell r="H441">
            <v>5.7000000000000002E-2</v>
          </cell>
          <cell r="L441">
            <v>386.96316546756589</v>
          </cell>
          <cell r="M441">
            <v>1980</v>
          </cell>
          <cell r="W441">
            <v>260000000</v>
          </cell>
        </row>
        <row r="442">
          <cell r="E442">
            <v>4.2999999999999997E-2</v>
          </cell>
          <cell r="F442">
            <v>266000000</v>
          </cell>
          <cell r="G442">
            <v>12547888400</v>
          </cell>
          <cell r="H442">
            <v>6.4000000000000001E-2</v>
          </cell>
          <cell r="L442">
            <v>510.46340913424382</v>
          </cell>
          <cell r="M442">
            <v>1918</v>
          </cell>
          <cell r="W442">
            <v>256000000</v>
          </cell>
        </row>
        <row r="443">
          <cell r="E443">
            <v>4.8000000000000001E-2</v>
          </cell>
          <cell r="F443">
            <v>289000000</v>
          </cell>
          <cell r="G443">
            <v>14376457305</v>
          </cell>
          <cell r="H443">
            <v>6.4000000000000001E-2</v>
          </cell>
          <cell r="L443">
            <v>570.41748958820824</v>
          </cell>
          <cell r="M443">
            <v>1349</v>
          </cell>
          <cell r="W443">
            <v>230000000</v>
          </cell>
        </row>
        <row r="444">
          <cell r="E444">
            <v>1.6E-2</v>
          </cell>
          <cell r="F444">
            <v>193000000</v>
          </cell>
          <cell r="G444">
            <v>3908645566</v>
          </cell>
          <cell r="H444">
            <v>6.0999999999999999E-2</v>
          </cell>
          <cell r="L444">
            <v>2059.4006100256433</v>
          </cell>
          <cell r="M444">
            <v>8529</v>
          </cell>
          <cell r="W444">
            <v>86000000</v>
          </cell>
        </row>
        <row r="445">
          <cell r="E445">
            <v>2.4E-2</v>
          </cell>
          <cell r="F445">
            <v>264000000</v>
          </cell>
          <cell r="G445">
            <v>3546791603</v>
          </cell>
          <cell r="H445">
            <v>6.2E-2</v>
          </cell>
          <cell r="L445">
            <v>1836.4959664098769</v>
          </cell>
          <cell r="M445">
            <v>8529</v>
          </cell>
          <cell r="W445">
            <v>71000000</v>
          </cell>
        </row>
        <row r="446">
          <cell r="E446">
            <v>2.5999999999999999E-2</v>
          </cell>
          <cell r="F446">
            <v>251000000</v>
          </cell>
          <cell r="G446">
            <v>3361236321</v>
          </cell>
          <cell r="H446">
            <v>6.2E-2</v>
          </cell>
          <cell r="L446">
            <v>1716.4025796825108</v>
          </cell>
          <cell r="M446">
            <v>3176</v>
          </cell>
          <cell r="W446">
            <v>65000000</v>
          </cell>
        </row>
        <row r="447">
          <cell r="E447">
            <v>3.4000000000000002E-2</v>
          </cell>
          <cell r="F447">
            <v>383000000</v>
          </cell>
          <cell r="G447">
            <v>4931280096</v>
          </cell>
          <cell r="H447">
            <v>6.5000000000000002E-2</v>
          </cell>
          <cell r="L447">
            <v>2488.9905124929528</v>
          </cell>
          <cell r="M447">
            <v>3183</v>
          </cell>
          <cell r="W447">
            <v>101000000</v>
          </cell>
        </row>
        <row r="448">
          <cell r="E448">
            <v>3.7999999999999999E-2</v>
          </cell>
          <cell r="F448">
            <v>426000000</v>
          </cell>
          <cell r="G448">
            <v>6606866450</v>
          </cell>
          <cell r="H448">
            <v>6.5000000000000002E-2</v>
          </cell>
          <cell r="L448">
            <v>3297.9586137012561</v>
          </cell>
          <cell r="M448">
            <v>3579</v>
          </cell>
          <cell r="W448">
            <v>123000000</v>
          </cell>
        </row>
        <row r="449">
          <cell r="E449">
            <v>0.04</v>
          </cell>
          <cell r="F449">
            <v>363000000</v>
          </cell>
          <cell r="G449">
            <v>7261366632</v>
          </cell>
          <cell r="H449">
            <v>7.2999999999999995E-2</v>
          </cell>
          <cell r="L449">
            <v>3582.2760201398501</v>
          </cell>
          <cell r="M449">
            <v>1962</v>
          </cell>
          <cell r="W449">
            <v>108000000</v>
          </cell>
        </row>
        <row r="450">
          <cell r="E450">
            <v>4.3999999999999997E-2</v>
          </cell>
          <cell r="F450">
            <v>473000000</v>
          </cell>
          <cell r="G450">
            <v>7978609422</v>
          </cell>
          <cell r="H450">
            <v>7.1999999999999995E-2</v>
          </cell>
          <cell r="L450">
            <v>3886.4479234811106</v>
          </cell>
          <cell r="M450">
            <v>1760</v>
          </cell>
          <cell r="W450">
            <v>118000000</v>
          </cell>
        </row>
        <row r="451">
          <cell r="E451">
            <v>4.8000000000000001E-2</v>
          </cell>
          <cell r="F451">
            <v>542000000</v>
          </cell>
          <cell r="G451">
            <v>8836063690</v>
          </cell>
          <cell r="H451">
            <v>6.9000000000000006E-2</v>
          </cell>
          <cell r="L451">
            <v>4246.6783726630465</v>
          </cell>
          <cell r="M451">
            <v>2017</v>
          </cell>
          <cell r="W451">
            <v>132000000</v>
          </cell>
        </row>
        <row r="452">
          <cell r="E452">
            <v>5.2999999999999999E-2</v>
          </cell>
          <cell r="F452">
            <v>484000000</v>
          </cell>
          <cell r="G452">
            <v>8493167843</v>
          </cell>
          <cell r="H452">
            <v>6.9000000000000006E-2</v>
          </cell>
          <cell r="L452">
            <v>4023.6896229896756</v>
          </cell>
          <cell r="M452">
            <v>2409</v>
          </cell>
          <cell r="W452">
            <v>114000000</v>
          </cell>
        </row>
        <row r="453">
          <cell r="E453">
            <v>6.5000000000000002E-2</v>
          </cell>
          <cell r="F453">
            <v>511000000</v>
          </cell>
          <cell r="G453">
            <v>8724107049</v>
          </cell>
          <cell r="H453">
            <v>7.9000000000000001E-2</v>
          </cell>
          <cell r="L453">
            <v>4070.0327450737068</v>
          </cell>
          <cell r="M453">
            <v>2310</v>
          </cell>
          <cell r="W453">
            <v>120000000</v>
          </cell>
        </row>
        <row r="454">
          <cell r="E454">
            <v>0.11600000000000001</v>
          </cell>
          <cell r="F454">
            <v>560000000</v>
          </cell>
          <cell r="G454">
            <v>11141417478</v>
          </cell>
          <cell r="H454">
            <v>8.2000000000000003E-2</v>
          </cell>
          <cell r="L454">
            <v>5113.1648519688461</v>
          </cell>
          <cell r="M454">
            <v>1874</v>
          </cell>
          <cell r="W454">
            <v>145000000</v>
          </cell>
        </row>
        <row r="455">
          <cell r="E455">
            <v>0.12</v>
          </cell>
          <cell r="F455">
            <v>645000000</v>
          </cell>
          <cell r="G455">
            <v>12451760766</v>
          </cell>
          <cell r="H455">
            <v>8.5999999999999993E-2</v>
          </cell>
          <cell r="L455">
            <v>5614.9259096922915</v>
          </cell>
          <cell r="M455">
            <v>1643</v>
          </cell>
          <cell r="W455">
            <v>207000000</v>
          </cell>
        </row>
        <row r="456">
          <cell r="E456">
            <v>0.129</v>
          </cell>
          <cell r="F456">
            <v>680000000</v>
          </cell>
          <cell r="G456">
            <v>13399386550</v>
          </cell>
          <cell r="H456">
            <v>8.3000000000000004E-2</v>
          </cell>
          <cell r="L456">
            <v>5930.5249463019491</v>
          </cell>
          <cell r="M456">
            <v>2329</v>
          </cell>
          <cell r="W456">
            <v>448000000</v>
          </cell>
        </row>
        <row r="457">
          <cell r="E457">
            <v>0</v>
          </cell>
          <cell r="F457">
            <v>23000000</v>
          </cell>
          <cell r="G457">
            <v>1798374533</v>
          </cell>
          <cell r="H457">
            <v>6.4000000000000001E-2</v>
          </cell>
          <cell r="L457">
            <v>163.64010977436837</v>
          </cell>
          <cell r="M457">
            <v>8529</v>
          </cell>
          <cell r="W457">
            <v>32000000</v>
          </cell>
        </row>
        <row r="458">
          <cell r="E458">
            <v>1E-3</v>
          </cell>
          <cell r="F458">
            <v>30000000</v>
          </cell>
          <cell r="G458">
            <v>1945327546</v>
          </cell>
          <cell r="H458">
            <v>7.3999999999999996E-2</v>
          </cell>
          <cell r="L458">
            <v>170.6961621503709</v>
          </cell>
          <cell r="M458">
            <v>8529</v>
          </cell>
          <cell r="W458">
            <v>33000000</v>
          </cell>
        </row>
        <row r="459">
          <cell r="E459">
            <v>1E-3</v>
          </cell>
          <cell r="F459">
            <v>20000000</v>
          </cell>
          <cell r="G459">
            <v>2170481498</v>
          </cell>
          <cell r="H459">
            <v>7.0000000000000007E-2</v>
          </cell>
          <cell r="L459">
            <v>183.66987797632572</v>
          </cell>
          <cell r="M459">
            <v>1412</v>
          </cell>
          <cell r="W459">
            <v>29000000</v>
          </cell>
        </row>
        <row r="460">
          <cell r="E460">
            <v>2E-3</v>
          </cell>
          <cell r="F460">
            <v>28000000</v>
          </cell>
          <cell r="G460">
            <v>2731416281</v>
          </cell>
          <cell r="H460">
            <v>6.8000000000000005E-2</v>
          </cell>
          <cell r="L460">
            <v>222.89924637099276</v>
          </cell>
          <cell r="M460">
            <v>1085</v>
          </cell>
          <cell r="W460">
            <v>39000000</v>
          </cell>
        </row>
        <row r="461">
          <cell r="E461">
            <v>2E-3</v>
          </cell>
          <cell r="F461">
            <v>32000000</v>
          </cell>
          <cell r="G461">
            <v>3052898686</v>
          </cell>
          <cell r="H461">
            <v>7.0999999999999994E-2</v>
          </cell>
          <cell r="L461">
            <v>240.21743869668626</v>
          </cell>
          <cell r="M461">
            <v>917</v>
          </cell>
          <cell r="W461">
            <v>42000000</v>
          </cell>
        </row>
        <row r="462">
          <cell r="E462">
            <v>2E-3</v>
          </cell>
          <cell r="F462">
            <v>44000000</v>
          </cell>
          <cell r="G462">
            <v>3405134555</v>
          </cell>
          <cell r="H462">
            <v>7.6999999999999999E-2</v>
          </cell>
          <cell r="L462">
            <v>258.28176030913096</v>
          </cell>
          <cell r="M462">
            <v>964</v>
          </cell>
          <cell r="W462">
            <v>42000000</v>
          </cell>
        </row>
        <row r="463">
          <cell r="E463">
            <v>3.0000000000000001E-3</v>
          </cell>
          <cell r="F463">
            <v>39000000</v>
          </cell>
          <cell r="G463">
            <v>3646727993</v>
          </cell>
          <cell r="H463">
            <v>7.9000000000000001E-2</v>
          </cell>
          <cell r="L463">
            <v>266.5794323050095</v>
          </cell>
          <cell r="M463">
            <v>814</v>
          </cell>
          <cell r="W463">
            <v>42000000</v>
          </cell>
        </row>
        <row r="464">
          <cell r="E464">
            <v>4.0000000000000001E-3</v>
          </cell>
          <cell r="F464">
            <v>44000000</v>
          </cell>
          <cell r="G464">
            <v>4291363547</v>
          </cell>
          <cell r="H464">
            <v>7.3999999999999996E-2</v>
          </cell>
          <cell r="L464">
            <v>302.2664078332138</v>
          </cell>
          <cell r="M464">
            <v>759</v>
          </cell>
          <cell r="W464">
            <v>48000000</v>
          </cell>
        </row>
        <row r="465">
          <cell r="E465">
            <v>7.0000000000000001E-3</v>
          </cell>
          <cell r="F465">
            <v>86000000</v>
          </cell>
          <cell r="G465">
            <v>5403364454</v>
          </cell>
          <cell r="H465">
            <v>7.0999999999999994E-2</v>
          </cell>
          <cell r="L465">
            <v>366.63067921165134</v>
          </cell>
          <cell r="M465">
            <v>821</v>
          </cell>
          <cell r="W465">
            <v>98000000</v>
          </cell>
        </row>
        <row r="466">
          <cell r="E466">
            <v>8.0000000000000002E-3</v>
          </cell>
          <cell r="F466">
            <v>69000000</v>
          </cell>
          <cell r="G466">
            <v>5397121962</v>
          </cell>
          <cell r="H466">
            <v>7.6999999999999999E-2</v>
          </cell>
          <cell r="L466">
            <v>352.68511413617819</v>
          </cell>
          <cell r="M466">
            <v>829</v>
          </cell>
          <cell r="W466">
            <v>84000000</v>
          </cell>
        </row>
        <row r="467">
          <cell r="E467">
            <v>8.0000000000000002E-3</v>
          </cell>
          <cell r="F467">
            <v>86000000</v>
          </cell>
          <cell r="G467">
            <v>5718589550</v>
          </cell>
          <cell r="H467">
            <v>6.9000000000000006E-2</v>
          </cell>
          <cell r="L467">
            <v>359.80124194761891</v>
          </cell>
          <cell r="M467">
            <v>880</v>
          </cell>
          <cell r="W467">
            <v>448000000</v>
          </cell>
        </row>
        <row r="468">
          <cell r="E468">
            <v>1.2999999999999999E-2</v>
          </cell>
          <cell r="F468">
            <v>86000000</v>
          </cell>
          <cell r="G468">
            <v>6411842066</v>
          </cell>
          <cell r="H468">
            <v>6.8000000000000005E-2</v>
          </cell>
          <cell r="L468">
            <v>388.32673121253589</v>
          </cell>
          <cell r="M468">
            <v>796</v>
          </cell>
          <cell r="W468">
            <v>448000000</v>
          </cell>
        </row>
        <row r="469">
          <cell r="E469">
            <v>1.4E-2</v>
          </cell>
          <cell r="F469">
            <v>680000000</v>
          </cell>
          <cell r="G469">
            <v>6773185511</v>
          </cell>
          <cell r="H469">
            <v>7.1999999999999995E-2</v>
          </cell>
          <cell r="L469">
            <v>394.77583088040467</v>
          </cell>
          <cell r="M469">
            <v>807</v>
          </cell>
          <cell r="W469">
            <v>448000000</v>
          </cell>
        </row>
        <row r="470">
          <cell r="E470">
            <v>1E-3</v>
          </cell>
          <cell r="F470">
            <v>186000000</v>
          </cell>
          <cell r="G470">
            <v>46385996027</v>
          </cell>
          <cell r="H470">
            <v>4.5999999999999999E-2</v>
          </cell>
          <cell r="L470">
            <v>377.50025704216552</v>
          </cell>
          <cell r="M470">
            <v>8529</v>
          </cell>
          <cell r="W470">
            <v>610000000</v>
          </cell>
        </row>
        <row r="471">
          <cell r="E471">
            <v>1E-3</v>
          </cell>
          <cell r="F471">
            <v>168000000</v>
          </cell>
          <cell r="G471">
            <v>44138014092</v>
          </cell>
          <cell r="H471">
            <v>4.8000000000000001E-2</v>
          </cell>
          <cell r="L471">
            <v>350.28782107299367</v>
          </cell>
          <cell r="M471">
            <v>8529</v>
          </cell>
          <cell r="W471">
            <v>858000000</v>
          </cell>
        </row>
        <row r="472">
          <cell r="E472">
            <v>3.0000000000000001E-3</v>
          </cell>
          <cell r="F472">
            <v>256000000</v>
          </cell>
          <cell r="G472">
            <v>59116868250</v>
          </cell>
          <cell r="H472">
            <v>3.9E-2</v>
          </cell>
          <cell r="L472">
            <v>457.47365047816231</v>
          </cell>
          <cell r="M472">
            <v>78910</v>
          </cell>
          <cell r="W472">
            <v>910000000</v>
          </cell>
        </row>
        <row r="473">
          <cell r="E473">
            <v>6.0000000000000001E-3</v>
          </cell>
          <cell r="F473">
            <v>58000000</v>
          </cell>
          <cell r="G473">
            <v>67655840108</v>
          </cell>
          <cell r="H473">
            <v>7.4999999999999997E-2</v>
          </cell>
          <cell r="L473">
            <v>510.4169414343761</v>
          </cell>
          <cell r="M473">
            <v>71719</v>
          </cell>
          <cell r="W473">
            <v>2076000000</v>
          </cell>
        </row>
        <row r="474">
          <cell r="E474">
            <v>1.2999999999999999E-2</v>
          </cell>
          <cell r="F474">
            <v>49000000</v>
          </cell>
          <cell r="G474">
            <v>87845403978</v>
          </cell>
          <cell r="H474">
            <v>7.0000000000000007E-2</v>
          </cell>
          <cell r="L474">
            <v>645.92565016351193</v>
          </cell>
          <cell r="M474">
            <v>92621</v>
          </cell>
          <cell r="W474">
            <v>448000000</v>
          </cell>
        </row>
        <row r="475">
          <cell r="E475">
            <v>3.5000000000000003E-2</v>
          </cell>
          <cell r="F475">
            <v>139000000</v>
          </cell>
          <cell r="G475">
            <v>112000000000</v>
          </cell>
          <cell r="H475">
            <v>6.6000000000000003E-2</v>
          </cell>
          <cell r="L475">
            <v>802.37335734741271</v>
          </cell>
          <cell r="M475">
            <v>98125</v>
          </cell>
          <cell r="W475">
            <v>501000000</v>
          </cell>
        </row>
        <row r="476">
          <cell r="E476">
            <v>5.5E-2</v>
          </cell>
          <cell r="F476">
            <v>209000000</v>
          </cell>
          <cell r="G476">
            <v>145000000000</v>
          </cell>
          <cell r="H476">
            <v>5.7000000000000002E-2</v>
          </cell>
          <cell r="L476">
            <v>1011.7579602272922</v>
          </cell>
          <cell r="M476">
            <v>83351</v>
          </cell>
          <cell r="W476">
            <v>3536000000</v>
          </cell>
        </row>
        <row r="477">
          <cell r="E477">
            <v>6.8000000000000005E-2</v>
          </cell>
          <cell r="F477">
            <v>337000000</v>
          </cell>
          <cell r="G477">
            <v>166000000000</v>
          </cell>
          <cell r="H477">
            <v>7.1999999999999995E-2</v>
          </cell>
          <cell r="L477">
            <v>1127.814289859537</v>
          </cell>
          <cell r="M477">
            <v>97047</v>
          </cell>
          <cell r="W477">
            <v>6664000000</v>
          </cell>
        </row>
        <row r="478">
          <cell r="E478">
            <v>0.159</v>
          </cell>
          <cell r="F478">
            <v>959000000</v>
          </cell>
          <cell r="G478">
            <v>208000000000</v>
          </cell>
          <cell r="H478">
            <v>6.5000000000000002E-2</v>
          </cell>
          <cell r="L478">
            <v>1375.5878654103669</v>
          </cell>
          <cell r="M478">
            <v>95210</v>
          </cell>
          <cell r="W478">
            <v>11009000000</v>
          </cell>
        </row>
        <row r="479">
          <cell r="E479">
            <v>0.2</v>
          </cell>
          <cell r="F479">
            <v>791000000</v>
          </cell>
          <cell r="G479">
            <v>169000000000</v>
          </cell>
          <cell r="H479">
            <v>6.8000000000000005E-2</v>
          </cell>
          <cell r="L479">
            <v>1087.648929064824</v>
          </cell>
          <cell r="M479">
            <v>104697</v>
          </cell>
          <cell r="W479">
            <v>6236000000</v>
          </cell>
        </row>
        <row r="480">
          <cell r="E480">
            <v>0.24</v>
          </cell>
          <cell r="F480">
            <v>738000000</v>
          </cell>
          <cell r="G480">
            <v>369000000000</v>
          </cell>
          <cell r="H480">
            <v>5.6000000000000001E-2</v>
          </cell>
          <cell r="L480">
            <v>2310.4697842522137</v>
          </cell>
          <cell r="M480">
            <v>93138</v>
          </cell>
          <cell r="W480">
            <v>8379000000</v>
          </cell>
        </row>
        <row r="481">
          <cell r="E481">
            <v>0.28399999999999997</v>
          </cell>
          <cell r="F481">
            <v>688000000</v>
          </cell>
          <cell r="G481">
            <v>412000000000</v>
          </cell>
          <cell r="H481">
            <v>5.7000000000000002E-2</v>
          </cell>
          <cell r="L481">
            <v>2509.2433184925599</v>
          </cell>
          <cell r="M481">
            <v>79182</v>
          </cell>
          <cell r="W481">
            <v>9534000000</v>
          </cell>
        </row>
        <row r="482">
          <cell r="E482">
            <v>0.32800000000000001</v>
          </cell>
          <cell r="F482">
            <v>641000000</v>
          </cell>
          <cell r="G482">
            <v>463000000000</v>
          </cell>
          <cell r="H482">
            <v>6.0999999999999999E-2</v>
          </cell>
          <cell r="L482">
            <v>2742.3422668696339</v>
          </cell>
          <cell r="M482">
            <v>98514</v>
          </cell>
          <cell r="W482">
            <v>9280000000</v>
          </cell>
        </row>
        <row r="483">
          <cell r="E483">
            <v>1E-3</v>
          </cell>
          <cell r="F483">
            <v>27000000</v>
          </cell>
          <cell r="G483">
            <v>1734938190</v>
          </cell>
          <cell r="H483">
            <v>4.2000000000000003E-2</v>
          </cell>
          <cell r="L483">
            <v>206.64907129075226</v>
          </cell>
          <cell r="M483">
            <v>8529</v>
          </cell>
          <cell r="W483">
            <v>35000000</v>
          </cell>
        </row>
        <row r="484">
          <cell r="E484">
            <v>2E-3</v>
          </cell>
          <cell r="F484">
            <v>29000000</v>
          </cell>
          <cell r="G484">
            <v>1674685126</v>
          </cell>
          <cell r="H484">
            <v>4.3999999999999997E-2</v>
          </cell>
          <cell r="L484">
            <v>191.17403567099234</v>
          </cell>
          <cell r="M484">
            <v>8529</v>
          </cell>
          <cell r="W484">
            <v>33000000</v>
          </cell>
        </row>
        <row r="485">
          <cell r="E485">
            <v>3.0000000000000001E-3</v>
          </cell>
          <cell r="F485">
            <v>31000000</v>
          </cell>
          <cell r="G485">
            <v>1677447003</v>
          </cell>
          <cell r="H485">
            <v>4.2000000000000003E-2</v>
          </cell>
          <cell r="L485">
            <v>186.64174800999118</v>
          </cell>
          <cell r="M485">
            <v>594</v>
          </cell>
          <cell r="W485">
            <v>24000000</v>
          </cell>
        </row>
        <row r="486">
          <cell r="E486">
            <v>4.0000000000000001E-3</v>
          </cell>
          <cell r="F486">
            <v>30000000</v>
          </cell>
          <cell r="G486">
            <v>1845979351</v>
          </cell>
          <cell r="H486">
            <v>6.3E-2</v>
          </cell>
          <cell r="L486">
            <v>202.27323815135094</v>
          </cell>
          <cell r="M486">
            <v>576</v>
          </cell>
          <cell r="W486">
            <v>26000000</v>
          </cell>
        </row>
        <row r="487">
          <cell r="E487">
            <v>4.0000000000000001E-3</v>
          </cell>
          <cell r="F487">
            <v>44000000</v>
          </cell>
          <cell r="G487">
            <v>2089188921</v>
          </cell>
          <cell r="H487">
            <v>5.8000000000000003E-2</v>
          </cell>
          <cell r="L487">
            <v>225.75138980151991</v>
          </cell>
          <cell r="M487">
            <v>543</v>
          </cell>
          <cell r="W487">
            <v>31000000</v>
          </cell>
        </row>
        <row r="488">
          <cell r="E488">
            <v>6.0000000000000001E-3</v>
          </cell>
          <cell r="F488">
            <v>67000000</v>
          </cell>
          <cell r="G488">
            <v>2581286407</v>
          </cell>
          <cell r="H488">
            <v>6.0999999999999999E-2</v>
          </cell>
          <cell r="L488">
            <v>273.7470892544502</v>
          </cell>
          <cell r="M488">
            <v>689</v>
          </cell>
          <cell r="W488">
            <v>75000000</v>
          </cell>
        </row>
        <row r="489">
          <cell r="E489">
            <v>0.129</v>
          </cell>
          <cell r="F489">
            <v>148000000</v>
          </cell>
          <cell r="G489">
            <v>3110327823</v>
          </cell>
          <cell r="H489">
            <v>0.1</v>
          </cell>
          <cell r="L489">
            <v>321.94857760306292</v>
          </cell>
          <cell r="M489">
            <v>689</v>
          </cell>
          <cell r="W489">
            <v>84000000</v>
          </cell>
        </row>
        <row r="490">
          <cell r="E490">
            <v>2.1000000000000001E-2</v>
          </cell>
          <cell r="F490">
            <v>177000000</v>
          </cell>
          <cell r="G490">
            <v>3707800459</v>
          </cell>
          <cell r="H490">
            <v>0.1</v>
          </cell>
          <cell r="L490">
            <v>373.46364360384416</v>
          </cell>
          <cell r="M490">
            <v>689</v>
          </cell>
          <cell r="W490">
            <v>98000000</v>
          </cell>
        </row>
        <row r="491">
          <cell r="E491">
            <v>4.4999999999999998E-2</v>
          </cell>
          <cell r="F491">
            <v>224000000</v>
          </cell>
          <cell r="G491">
            <v>4674053754</v>
          </cell>
          <cell r="H491">
            <v>0.10100000000000001</v>
          </cell>
          <cell r="L491">
            <v>457.21134551917004</v>
          </cell>
          <cell r="M491">
            <v>557</v>
          </cell>
          <cell r="W491">
            <v>146000000</v>
          </cell>
        </row>
        <row r="492">
          <cell r="E492">
            <v>7.6999999999999999E-2</v>
          </cell>
          <cell r="F492">
            <v>223000000</v>
          </cell>
          <cell r="G492">
            <v>5208687775</v>
          </cell>
          <cell r="H492">
            <v>0.1</v>
          </cell>
          <cell r="L492">
            <v>494.66780671527346</v>
          </cell>
          <cell r="M492">
            <v>528</v>
          </cell>
          <cell r="W492">
            <v>148000000</v>
          </cell>
        </row>
        <row r="493">
          <cell r="E493">
            <v>0.08</v>
          </cell>
          <cell r="F493">
            <v>224000000</v>
          </cell>
          <cell r="G493">
            <v>5624809049</v>
          </cell>
          <cell r="H493">
            <v>0.108</v>
          </cell>
          <cell r="L493">
            <v>519.05030492587616</v>
          </cell>
          <cell r="M493">
            <v>682</v>
          </cell>
          <cell r="W493">
            <v>120000000</v>
          </cell>
        </row>
        <row r="494">
          <cell r="E494">
            <v>7.0000000000000007E-2</v>
          </cell>
          <cell r="F494">
            <v>298000000</v>
          </cell>
          <cell r="G494">
            <v>6406727020</v>
          </cell>
          <cell r="H494">
            <v>0.11</v>
          </cell>
          <cell r="L494">
            <v>574.8874668384733</v>
          </cell>
          <cell r="M494">
            <v>686</v>
          </cell>
          <cell r="W494">
            <v>147000000</v>
          </cell>
        </row>
        <row r="495">
          <cell r="E495">
            <v>0.08</v>
          </cell>
          <cell r="F495">
            <v>337000000</v>
          </cell>
          <cell r="G495">
            <v>7133378888</v>
          </cell>
          <cell r="H495">
            <v>0.107</v>
          </cell>
          <cell r="L495">
            <v>622.57835408382459</v>
          </cell>
          <cell r="M495">
            <v>528</v>
          </cell>
          <cell r="W495">
            <v>133000000</v>
          </cell>
        </row>
        <row r="496">
          <cell r="E496">
            <v>4.5999999999999999E-2</v>
          </cell>
          <cell r="F496">
            <v>9900000</v>
          </cell>
          <cell r="G496">
            <v>76709305</v>
          </cell>
          <cell r="H496">
            <v>8.8999999999999996E-2</v>
          </cell>
          <cell r="L496">
            <v>550.17145049774797</v>
          </cell>
          <cell r="M496">
            <v>8529</v>
          </cell>
          <cell r="W496">
            <v>2200000</v>
          </cell>
        </row>
        <row r="497">
          <cell r="E497">
            <v>6.3E-2</v>
          </cell>
          <cell r="F497">
            <v>6200000</v>
          </cell>
          <cell r="G497">
            <v>76553443</v>
          </cell>
          <cell r="H497">
            <v>0.10299999999999999</v>
          </cell>
          <cell r="L497">
            <v>539.93386372132056</v>
          </cell>
          <cell r="M497">
            <v>8529</v>
          </cell>
          <cell r="W497">
            <v>2000000</v>
          </cell>
        </row>
        <row r="498">
          <cell r="E498">
            <v>7.5999999999999998E-2</v>
          </cell>
          <cell r="F498">
            <v>6900000</v>
          </cell>
          <cell r="G498">
            <v>84617971</v>
          </cell>
          <cell r="H498">
            <v>0.106</v>
          </cell>
          <cell r="L498">
            <v>585.80635804135773</v>
          </cell>
          <cell r="M498">
            <v>99</v>
          </cell>
          <cell r="W498">
            <v>1800000</v>
          </cell>
        </row>
        <row r="499">
          <cell r="E499">
            <v>0.10199999999999999</v>
          </cell>
          <cell r="F499">
            <v>7400000</v>
          </cell>
          <cell r="G499">
            <v>101315400</v>
          </cell>
          <cell r="H499">
            <v>0.11799999999999999</v>
          </cell>
          <cell r="L499">
            <v>687.09368960021698</v>
          </cell>
          <cell r="M499">
            <v>92</v>
          </cell>
          <cell r="W499">
            <v>1800000</v>
          </cell>
        </row>
        <row r="500">
          <cell r="E500">
            <v>0.13300000000000001</v>
          </cell>
          <cell r="F500">
            <v>7700000</v>
          </cell>
          <cell r="G500">
            <v>110723362</v>
          </cell>
          <cell r="H500">
            <v>0.11</v>
          </cell>
          <cell r="L500">
            <v>734.03536150409036</v>
          </cell>
          <cell r="M500">
            <v>84</v>
          </cell>
          <cell r="W500">
            <v>2100000</v>
          </cell>
        </row>
        <row r="501">
          <cell r="E501">
            <v>0.13800000000000001</v>
          </cell>
          <cell r="F501">
            <v>7300000</v>
          </cell>
          <cell r="G501">
            <v>123258507</v>
          </cell>
          <cell r="H501">
            <v>0.1</v>
          </cell>
          <cell r="L501">
            <v>797.19630695598744</v>
          </cell>
          <cell r="M501">
            <v>73</v>
          </cell>
          <cell r="W501">
            <v>500000</v>
          </cell>
        </row>
        <row r="502">
          <cell r="E502">
            <v>0.14199999999999999</v>
          </cell>
          <cell r="F502">
            <v>6700000</v>
          </cell>
          <cell r="G502">
            <v>135181862</v>
          </cell>
          <cell r="H502">
            <v>7.8E-2</v>
          </cell>
          <cell r="L502">
            <v>851.2390086016901</v>
          </cell>
          <cell r="M502">
            <v>59</v>
          </cell>
          <cell r="W502">
            <v>1100000</v>
          </cell>
        </row>
        <row r="503">
          <cell r="E503">
            <v>0.14599999999999999</v>
          </cell>
          <cell r="F503">
            <v>5000000</v>
          </cell>
          <cell r="G503">
            <v>144259257</v>
          </cell>
          <cell r="H503">
            <v>7.0999999999999994E-2</v>
          </cell>
          <cell r="L503">
            <v>882.9136238447885</v>
          </cell>
          <cell r="M503">
            <v>51</v>
          </cell>
          <cell r="W503">
            <v>700000</v>
          </cell>
        </row>
        <row r="504">
          <cell r="E504">
            <v>0.155</v>
          </cell>
          <cell r="F504">
            <v>7700000</v>
          </cell>
          <cell r="G504">
            <v>183464986</v>
          </cell>
          <cell r="H504">
            <v>6.3E-2</v>
          </cell>
          <cell r="L504">
            <v>1090.4113804805859</v>
          </cell>
          <cell r="M504">
            <v>84</v>
          </cell>
          <cell r="W504">
            <v>300000</v>
          </cell>
        </row>
        <row r="505">
          <cell r="E505">
            <v>0.16400000000000001</v>
          </cell>
          <cell r="F505">
            <v>8300000</v>
          </cell>
          <cell r="G505">
            <v>196473839</v>
          </cell>
          <cell r="H505">
            <v>7.4999999999999997E-2</v>
          </cell>
          <cell r="L505">
            <v>1134.1135938582313</v>
          </cell>
          <cell r="M505">
            <v>77</v>
          </cell>
          <cell r="W505">
            <v>400000</v>
          </cell>
        </row>
        <row r="506">
          <cell r="E506">
            <v>0.188</v>
          </cell>
          <cell r="F506">
            <v>11100000</v>
          </cell>
          <cell r="G506">
            <v>201037917</v>
          </cell>
          <cell r="H506">
            <v>7.0999999999999994E-2</v>
          </cell>
          <cell r="L506">
            <v>1127.9816695468726</v>
          </cell>
          <cell r="M506">
            <v>66</v>
          </cell>
          <cell r="W506">
            <v>600000</v>
          </cell>
        </row>
        <row r="507">
          <cell r="E507">
            <v>0.20200000000000001</v>
          </cell>
          <cell r="F507">
            <v>15900000</v>
          </cell>
          <cell r="G507">
            <v>248286778</v>
          </cell>
          <cell r="H507">
            <v>7.5999999999999998E-2</v>
          </cell>
          <cell r="L507">
            <v>1355.4473432799969</v>
          </cell>
          <cell r="M507">
            <v>48</v>
          </cell>
          <cell r="W507">
            <v>1400000</v>
          </cell>
        </row>
        <row r="508">
          <cell r="E508">
            <v>0.216</v>
          </cell>
          <cell r="F508">
            <v>15000000</v>
          </cell>
          <cell r="G508">
            <v>263328450</v>
          </cell>
          <cell r="H508">
            <v>7.9000000000000001E-2</v>
          </cell>
          <cell r="L508">
            <v>1399.9534816957118</v>
          </cell>
          <cell r="M508">
            <v>84</v>
          </cell>
          <cell r="W508">
            <v>1300000</v>
          </cell>
        </row>
        <row r="509">
          <cell r="E509">
            <v>4.0000000000000001E-3</v>
          </cell>
          <cell r="F509">
            <v>152000000</v>
          </cell>
          <cell r="G509">
            <v>4679604922</v>
          </cell>
          <cell r="H509">
            <v>4.5999999999999999E-2</v>
          </cell>
          <cell r="L509">
            <v>474.52415780314891</v>
          </cell>
          <cell r="M509">
            <v>8529</v>
          </cell>
          <cell r="W509">
            <v>125000000</v>
          </cell>
        </row>
        <row r="510">
          <cell r="E510">
            <v>0.01</v>
          </cell>
          <cell r="F510">
            <v>175000000</v>
          </cell>
          <cell r="G510">
            <v>4877602012</v>
          </cell>
          <cell r="H510">
            <v>0.05</v>
          </cell>
          <cell r="L510">
            <v>482.01849331137356</v>
          </cell>
          <cell r="M510">
            <v>8529</v>
          </cell>
          <cell r="W510">
            <v>112000000</v>
          </cell>
        </row>
        <row r="511">
          <cell r="E511">
            <v>0.01</v>
          </cell>
          <cell r="F511">
            <v>210000000</v>
          </cell>
          <cell r="G511">
            <v>5333862344</v>
          </cell>
          <cell r="H511">
            <v>5.0999999999999997E-2</v>
          </cell>
          <cell r="L511">
            <v>513.3625289579935</v>
          </cell>
          <cell r="M511">
            <v>7059</v>
          </cell>
          <cell r="W511">
            <v>112000000</v>
          </cell>
        </row>
        <row r="512">
          <cell r="E512">
            <v>2.1000000000000001E-2</v>
          </cell>
          <cell r="F512">
            <v>269000000</v>
          </cell>
          <cell r="G512">
            <v>6858952717</v>
          </cell>
          <cell r="H512">
            <v>5.3999999999999999E-2</v>
          </cell>
          <cell r="L512">
            <v>642.61303466939489</v>
          </cell>
          <cell r="M512">
            <v>5849</v>
          </cell>
          <cell r="W512">
            <v>129000000</v>
          </cell>
        </row>
        <row r="513">
          <cell r="E513">
            <v>4.3999999999999997E-2</v>
          </cell>
          <cell r="F513">
            <v>286000000</v>
          </cell>
          <cell r="G513">
            <v>8031344240</v>
          </cell>
          <cell r="H513">
            <v>5.7000000000000002E-2</v>
          </cell>
          <cell r="L513">
            <v>732.28123500123274</v>
          </cell>
          <cell r="M513">
            <v>5442</v>
          </cell>
          <cell r="W513">
            <v>138000000</v>
          </cell>
        </row>
        <row r="514">
          <cell r="E514">
            <v>4.8000000000000001E-2</v>
          </cell>
          <cell r="F514">
            <v>334000000</v>
          </cell>
          <cell r="G514">
            <v>8707015064</v>
          </cell>
          <cell r="H514">
            <v>5.3999999999999999E-2</v>
          </cell>
          <cell r="L514">
            <v>772.52679297861573</v>
          </cell>
          <cell r="M514">
            <v>5280</v>
          </cell>
          <cell r="W514">
            <v>144000000</v>
          </cell>
        </row>
        <row r="515">
          <cell r="E515">
            <v>5.6000000000000001E-2</v>
          </cell>
          <cell r="F515">
            <v>329000000</v>
          </cell>
          <cell r="G515">
            <v>9358710763</v>
          </cell>
          <cell r="H515">
            <v>5.3999999999999999E-2</v>
          </cell>
          <cell r="L515">
            <v>807.97473548348103</v>
          </cell>
          <cell r="M515">
            <v>4547</v>
          </cell>
          <cell r="W515">
            <v>139000000</v>
          </cell>
        </row>
        <row r="516">
          <cell r="E516">
            <v>7.6999999999999999E-2</v>
          </cell>
          <cell r="F516">
            <v>622000000</v>
          </cell>
          <cell r="G516">
            <v>11284603481</v>
          </cell>
          <cell r="H516">
            <v>4.7E-2</v>
          </cell>
          <cell r="L516">
            <v>947.88980479923771</v>
          </cell>
          <cell r="M516">
            <v>4331</v>
          </cell>
          <cell r="W516">
            <v>352000000</v>
          </cell>
        </row>
        <row r="517">
          <cell r="E517">
            <v>0.106</v>
          </cell>
          <cell r="F517">
            <v>637000000</v>
          </cell>
          <cell r="G517">
            <v>13386346543</v>
          </cell>
          <cell r="H517">
            <v>4.9000000000000002E-2</v>
          </cell>
          <cell r="L517">
            <v>1093.7637993001106</v>
          </cell>
          <cell r="M517">
            <v>5335</v>
          </cell>
          <cell r="W517">
            <v>276000000</v>
          </cell>
        </row>
        <row r="518">
          <cell r="E518">
            <v>0.14499999999999999</v>
          </cell>
          <cell r="F518">
            <v>474000000</v>
          </cell>
          <cell r="G518">
            <v>12812994670</v>
          </cell>
          <cell r="H518">
            <v>4.8000000000000001E-2</v>
          </cell>
          <cell r="L518">
            <v>1017.9686008237024</v>
          </cell>
          <cell r="M518">
            <v>5860</v>
          </cell>
          <cell r="W518">
            <v>258000000</v>
          </cell>
        </row>
        <row r="519">
          <cell r="E519">
            <v>0.16</v>
          </cell>
          <cell r="F519">
            <v>464000000</v>
          </cell>
          <cell r="G519">
            <v>12932427724</v>
          </cell>
          <cell r="H519">
            <v>4.8000000000000001E-2</v>
          </cell>
          <cell r="L519">
            <v>998.59957635821888</v>
          </cell>
          <cell r="M519">
            <v>5013</v>
          </cell>
          <cell r="W519">
            <v>217000000</v>
          </cell>
        </row>
        <row r="520">
          <cell r="E520">
            <v>0.17499999999999999</v>
          </cell>
          <cell r="F520">
            <v>680000000</v>
          </cell>
          <cell r="G520">
            <v>14440676498</v>
          </cell>
          <cell r="H520">
            <v>0.05</v>
          </cell>
          <cell r="L520">
            <v>1083.2616754797577</v>
          </cell>
          <cell r="M520">
            <v>3938</v>
          </cell>
          <cell r="W520">
            <v>448000000</v>
          </cell>
        </row>
        <row r="521">
          <cell r="E521">
            <v>0.192</v>
          </cell>
          <cell r="F521">
            <v>680000000</v>
          </cell>
          <cell r="G521">
            <v>14045680427</v>
          </cell>
          <cell r="H521">
            <v>0.05</v>
          </cell>
          <cell r="L521">
            <v>1023.2885719029572</v>
          </cell>
          <cell r="M521">
            <v>4789</v>
          </cell>
          <cell r="W521">
            <v>448000000</v>
          </cell>
        </row>
        <row r="522">
          <cell r="E522">
            <v>7.3999999999999996E-2</v>
          </cell>
          <cell r="F522">
            <v>225000000</v>
          </cell>
          <cell r="G522">
            <v>614877971</v>
          </cell>
          <cell r="H522">
            <v>4.8000000000000001E-2</v>
          </cell>
          <cell r="L522">
            <v>7578.8289433138998</v>
          </cell>
          <cell r="M522">
            <v>8529</v>
          </cell>
          <cell r="W522">
            <v>44000000</v>
          </cell>
        </row>
        <row r="523">
          <cell r="E523">
            <v>0.11</v>
          </cell>
          <cell r="F523">
            <v>221000000</v>
          </cell>
          <cell r="G523">
            <v>618433501</v>
          </cell>
          <cell r="H523">
            <v>4.7E-2</v>
          </cell>
          <cell r="L523">
            <v>7615.9885347651534</v>
          </cell>
          <cell r="M523">
            <v>8529</v>
          </cell>
          <cell r="W523">
            <v>41000000</v>
          </cell>
        </row>
        <row r="524">
          <cell r="E524">
            <v>0.14299999999999999</v>
          </cell>
          <cell r="F524">
            <v>247000000</v>
          </cell>
          <cell r="G524">
            <v>698083345</v>
          </cell>
          <cell r="H524">
            <v>4.3999999999999997E-2</v>
          </cell>
          <cell r="L524">
            <v>8340.3028076463561</v>
          </cell>
          <cell r="M524">
            <v>704</v>
          </cell>
          <cell r="W524">
            <v>53000000</v>
          </cell>
        </row>
        <row r="525">
          <cell r="E525">
            <v>0.14599999999999999</v>
          </cell>
          <cell r="F525">
            <v>258000000</v>
          </cell>
          <cell r="G525">
            <v>703096503</v>
          </cell>
          <cell r="H525">
            <v>4.8000000000000001E-2</v>
          </cell>
          <cell r="L525">
            <v>8491.5036594202902</v>
          </cell>
          <cell r="M525">
            <v>755</v>
          </cell>
          <cell r="W525">
            <v>54000000</v>
          </cell>
        </row>
        <row r="526">
          <cell r="E526">
            <v>0.24299999999999999</v>
          </cell>
          <cell r="F526">
            <v>256000000</v>
          </cell>
          <cell r="G526">
            <v>839319935</v>
          </cell>
          <cell r="H526">
            <v>4.2999999999999997E-2</v>
          </cell>
          <cell r="L526">
            <v>10173.574969696971</v>
          </cell>
          <cell r="M526">
            <v>708</v>
          </cell>
          <cell r="W526">
            <v>53000000</v>
          </cell>
        </row>
        <row r="527">
          <cell r="E527">
            <v>0.254</v>
          </cell>
          <cell r="F527">
            <v>269000000</v>
          </cell>
          <cell r="G527">
            <v>919103262</v>
          </cell>
          <cell r="H527">
            <v>0.04</v>
          </cell>
          <cell r="L527">
            <v>11086.89097708082</v>
          </cell>
          <cell r="M527">
            <v>744</v>
          </cell>
          <cell r="W527">
            <v>59000000</v>
          </cell>
        </row>
        <row r="528">
          <cell r="E528">
            <v>0.35</v>
          </cell>
          <cell r="F528">
            <v>323000000</v>
          </cell>
          <cell r="G528">
            <v>1016419769</v>
          </cell>
          <cell r="H528">
            <v>3.7999999999999999E-2</v>
          </cell>
          <cell r="L528">
            <v>12014.418073286051</v>
          </cell>
          <cell r="M528">
            <v>642</v>
          </cell>
          <cell r="W528">
            <v>56000000</v>
          </cell>
        </row>
        <row r="529">
          <cell r="E529">
            <v>0.38400000000000001</v>
          </cell>
          <cell r="F529">
            <v>60000000</v>
          </cell>
          <cell r="G529">
            <v>1033635773</v>
          </cell>
          <cell r="H529">
            <v>3.4000000000000002E-2</v>
          </cell>
          <cell r="L529">
            <v>12155.70158644291</v>
          </cell>
          <cell r="M529">
            <v>653</v>
          </cell>
          <cell r="W529">
            <v>11000000</v>
          </cell>
        </row>
        <row r="530">
          <cell r="E530">
            <v>0.40400000000000003</v>
          </cell>
          <cell r="F530">
            <v>46000000</v>
          </cell>
          <cell r="G530">
            <v>967211975</v>
          </cell>
          <cell r="H530">
            <v>2.7E-2</v>
          </cell>
          <cell r="L530">
            <v>11123.004450526703</v>
          </cell>
          <cell r="M530">
            <v>543</v>
          </cell>
          <cell r="W530">
            <v>7000000</v>
          </cell>
        </row>
        <row r="531">
          <cell r="E531">
            <v>0.129</v>
          </cell>
          <cell r="F531">
            <v>27000000</v>
          </cell>
          <cell r="G531">
            <v>847424852</v>
          </cell>
          <cell r="H531">
            <v>2.7E-2</v>
          </cell>
          <cell r="L531">
            <v>9707.2653669041665</v>
          </cell>
          <cell r="M531">
            <v>697</v>
          </cell>
          <cell r="W531">
            <v>5000000</v>
          </cell>
        </row>
        <row r="532">
          <cell r="E532">
            <v>0.41</v>
          </cell>
          <cell r="F532">
            <v>29000000</v>
          </cell>
          <cell r="G532">
            <v>973355738</v>
          </cell>
          <cell r="H532">
            <v>3.6999999999999998E-2</v>
          </cell>
          <cell r="L532">
            <v>10842.773064498162</v>
          </cell>
          <cell r="M532">
            <v>557</v>
          </cell>
          <cell r="W532">
            <v>5000000</v>
          </cell>
        </row>
        <row r="533">
          <cell r="E533">
            <v>0.432</v>
          </cell>
          <cell r="F533">
            <v>31000000</v>
          </cell>
          <cell r="G533">
            <v>1059593023</v>
          </cell>
          <cell r="H533">
            <v>3.5999999999999997E-2</v>
          </cell>
          <cell r="L533">
            <v>12117.805411648998</v>
          </cell>
          <cell r="M533">
            <v>565</v>
          </cell>
          <cell r="W533">
            <v>5000000</v>
          </cell>
        </row>
        <row r="534">
          <cell r="E534">
            <v>0.47099999999999997</v>
          </cell>
          <cell r="F534">
            <v>26000000</v>
          </cell>
          <cell r="G534">
            <v>1032199341</v>
          </cell>
          <cell r="H534">
            <v>4.7E-2</v>
          </cell>
          <cell r="L534">
            <v>11689.289616434322</v>
          </cell>
          <cell r="M534">
            <v>744</v>
          </cell>
          <cell r="W534">
            <v>4000000</v>
          </cell>
        </row>
        <row r="535">
          <cell r="E535">
            <v>1E-3</v>
          </cell>
          <cell r="F535">
            <v>10000000</v>
          </cell>
          <cell r="G535">
            <v>635874002</v>
          </cell>
          <cell r="H535">
            <v>0.184</v>
          </cell>
          <cell r="L535">
            <v>153.60176986233733</v>
          </cell>
          <cell r="M535">
            <v>8529</v>
          </cell>
          <cell r="W535">
            <v>35000000</v>
          </cell>
        </row>
        <row r="536">
          <cell r="E536">
            <v>2E-3</v>
          </cell>
          <cell r="F536">
            <v>14000000</v>
          </cell>
          <cell r="G536">
            <v>1079478388</v>
          </cell>
          <cell r="H536">
            <v>0.16</v>
          </cell>
          <cell r="L536">
            <v>251.29470883101507</v>
          </cell>
          <cell r="M536">
            <v>8529</v>
          </cell>
          <cell r="W536">
            <v>42000000</v>
          </cell>
        </row>
        <row r="537">
          <cell r="E537">
            <v>2E-3</v>
          </cell>
          <cell r="F537">
            <v>38000000</v>
          </cell>
          <cell r="G537">
            <v>1239004288</v>
          </cell>
          <cell r="H537">
            <v>0.16</v>
          </cell>
          <cell r="L537">
            <v>275.76036662870433</v>
          </cell>
          <cell r="M537">
            <v>689</v>
          </cell>
          <cell r="W537">
            <v>39000000</v>
          </cell>
        </row>
        <row r="538">
          <cell r="E538">
            <v>2E-3</v>
          </cell>
          <cell r="F538">
            <v>60000000</v>
          </cell>
          <cell r="G538">
            <v>1371442566</v>
          </cell>
          <cell r="H538">
            <v>0.155</v>
          </cell>
          <cell r="L538">
            <v>291.00605441011993</v>
          </cell>
          <cell r="M538">
            <v>653</v>
          </cell>
          <cell r="W538">
            <v>38000000</v>
          </cell>
        </row>
        <row r="539">
          <cell r="E539">
            <v>2E-3</v>
          </cell>
          <cell r="F539">
            <v>58000000</v>
          </cell>
          <cell r="G539">
            <v>1431208677</v>
          </cell>
          <cell r="H539">
            <v>0.154</v>
          </cell>
          <cell r="L539">
            <v>290.41352569663212</v>
          </cell>
          <cell r="M539">
            <v>664</v>
          </cell>
          <cell r="W539">
            <v>30000000</v>
          </cell>
        </row>
        <row r="540">
          <cell r="E540">
            <v>2E-3</v>
          </cell>
          <cell r="F540">
            <v>64000000</v>
          </cell>
          <cell r="G540">
            <v>1627853086</v>
          </cell>
          <cell r="H540">
            <v>0.159</v>
          </cell>
          <cell r="L540">
            <v>317.94657624814573</v>
          </cell>
          <cell r="M540">
            <v>642</v>
          </cell>
          <cell r="W540">
            <v>34000000</v>
          </cell>
        </row>
        <row r="541">
          <cell r="E541">
            <v>2E-3</v>
          </cell>
          <cell r="F541">
            <v>23000000</v>
          </cell>
          <cell r="G541">
            <v>1887429109</v>
          </cell>
          <cell r="H541">
            <v>0.14199999999999999</v>
          </cell>
          <cell r="L541">
            <v>357.40610357042698</v>
          </cell>
          <cell r="M541">
            <v>568</v>
          </cell>
          <cell r="W541">
            <v>15000000</v>
          </cell>
        </row>
        <row r="542">
          <cell r="E542">
            <v>2E-3</v>
          </cell>
          <cell r="F542">
            <v>22000000</v>
          </cell>
          <cell r="G542">
            <v>2158653216</v>
          </cell>
          <cell r="H542">
            <v>0.14000000000000001</v>
          </cell>
          <cell r="L542">
            <v>398.56854458490238</v>
          </cell>
          <cell r="M542">
            <v>634</v>
          </cell>
          <cell r="W542">
            <v>17000000</v>
          </cell>
        </row>
        <row r="543">
          <cell r="E543">
            <v>3.0000000000000001E-3</v>
          </cell>
          <cell r="F543">
            <v>34000000</v>
          </cell>
          <cell r="G543">
            <v>2505620416</v>
          </cell>
          <cell r="H543">
            <v>0.14199999999999999</v>
          </cell>
          <cell r="L543">
            <v>452.92072668456092</v>
          </cell>
          <cell r="M543">
            <v>609</v>
          </cell>
          <cell r="W543">
            <v>24000000</v>
          </cell>
        </row>
        <row r="544">
          <cell r="E544">
            <v>3.0000000000000001E-3</v>
          </cell>
          <cell r="F544">
            <v>25000000</v>
          </cell>
          <cell r="G544">
            <v>2453972797</v>
          </cell>
          <cell r="H544">
            <v>0.16900000000000001</v>
          </cell>
          <cell r="L544">
            <v>435.01039268011561</v>
          </cell>
          <cell r="M544">
            <v>546</v>
          </cell>
          <cell r="W544">
            <v>22000000</v>
          </cell>
        </row>
        <row r="545">
          <cell r="E545">
            <v>6.0000000000000001E-3</v>
          </cell>
          <cell r="F545">
            <v>26000000</v>
          </cell>
          <cell r="G545">
            <v>2578159463</v>
          </cell>
          <cell r="H545">
            <v>0.154</v>
          </cell>
          <cell r="L545">
            <v>448.221526480639</v>
          </cell>
          <cell r="M545">
            <v>653</v>
          </cell>
          <cell r="W545">
            <v>22000000</v>
          </cell>
        </row>
        <row r="546">
          <cell r="E546">
            <v>8.9999999999999993E-3</v>
          </cell>
          <cell r="F546">
            <v>44000000</v>
          </cell>
          <cell r="G546">
            <v>2932273988</v>
          </cell>
          <cell r="H546">
            <v>0.16300000000000001</v>
          </cell>
          <cell r="L546">
            <v>499.91961252689674</v>
          </cell>
          <cell r="M546">
            <v>425</v>
          </cell>
          <cell r="W546">
            <v>29000000</v>
          </cell>
        </row>
        <row r="547">
          <cell r="E547">
            <v>1.2999999999999999E-2</v>
          </cell>
          <cell r="F547">
            <v>41000000</v>
          </cell>
          <cell r="G547">
            <v>3787392596</v>
          </cell>
          <cell r="H547">
            <v>0.151</v>
          </cell>
          <cell r="L547">
            <v>633.47809592242629</v>
          </cell>
          <cell r="M547">
            <v>733</v>
          </cell>
          <cell r="W547">
            <v>25000000</v>
          </cell>
        </row>
        <row r="548">
          <cell r="E548">
            <v>0</v>
          </cell>
          <cell r="F548">
            <v>680000000</v>
          </cell>
          <cell r="G548"/>
          <cell r="H548">
            <v>6.4169519999999994E-2</v>
          </cell>
          <cell r="L548">
            <v>0</v>
          </cell>
          <cell r="M548">
            <v>8529</v>
          </cell>
          <cell r="W548">
            <v>448000000</v>
          </cell>
        </row>
        <row r="549">
          <cell r="E549">
            <v>1E-3</v>
          </cell>
          <cell r="F549">
            <v>680000000</v>
          </cell>
          <cell r="G549"/>
          <cell r="H549">
            <v>6.4169519999999994E-2</v>
          </cell>
          <cell r="L549">
            <v>0</v>
          </cell>
          <cell r="M549">
            <v>8529</v>
          </cell>
          <cell r="W549">
            <v>448000000</v>
          </cell>
        </row>
        <row r="550">
          <cell r="E550">
            <v>1E-3</v>
          </cell>
          <cell r="F550">
            <v>680000000</v>
          </cell>
          <cell r="G550"/>
          <cell r="H550">
            <v>6.4169519999999994E-2</v>
          </cell>
          <cell r="L550">
            <v>0</v>
          </cell>
          <cell r="M550">
            <v>609</v>
          </cell>
          <cell r="W550">
            <v>448000000</v>
          </cell>
        </row>
        <row r="551">
          <cell r="E551">
            <v>4.0000000000000001E-3</v>
          </cell>
          <cell r="F551">
            <v>680000000</v>
          </cell>
          <cell r="G551"/>
          <cell r="H551">
            <v>6.4169519999999994E-2</v>
          </cell>
          <cell r="L551">
            <v>0</v>
          </cell>
          <cell r="M551">
            <v>594</v>
          </cell>
          <cell r="W551">
            <v>448000000</v>
          </cell>
        </row>
        <row r="552">
          <cell r="E552">
            <v>1.0999999999999999E-2</v>
          </cell>
          <cell r="F552">
            <v>680000000</v>
          </cell>
          <cell r="G552"/>
          <cell r="H552">
            <v>6.4169519999999994E-2</v>
          </cell>
          <cell r="L552">
            <v>0</v>
          </cell>
          <cell r="M552">
            <v>609</v>
          </cell>
          <cell r="W552">
            <v>448000000</v>
          </cell>
        </row>
        <row r="553">
          <cell r="E553">
            <v>1.0999999999999999E-2</v>
          </cell>
          <cell r="F553">
            <v>680000000</v>
          </cell>
          <cell r="G553"/>
          <cell r="H553">
            <v>6.4169519999999994E-2</v>
          </cell>
          <cell r="L553">
            <v>0</v>
          </cell>
          <cell r="M553">
            <v>576</v>
          </cell>
          <cell r="W553">
            <v>448000000</v>
          </cell>
        </row>
        <row r="554">
          <cell r="E554">
            <v>1.0999999999999999E-2</v>
          </cell>
          <cell r="F554">
            <v>680000000</v>
          </cell>
          <cell r="G554"/>
          <cell r="H554">
            <v>6.4169519999999994E-2</v>
          </cell>
          <cell r="L554">
            <v>0</v>
          </cell>
          <cell r="M554">
            <v>502</v>
          </cell>
          <cell r="W554">
            <v>448000000</v>
          </cell>
        </row>
        <row r="555">
          <cell r="E555">
            <v>1.0999999999999999E-2</v>
          </cell>
          <cell r="F555">
            <v>680000000</v>
          </cell>
          <cell r="G555"/>
          <cell r="H555">
            <v>6.4169519999999994E-2</v>
          </cell>
          <cell r="L555">
            <v>0</v>
          </cell>
          <cell r="M555">
            <v>605</v>
          </cell>
          <cell r="W555">
            <v>448000000</v>
          </cell>
        </row>
        <row r="556">
          <cell r="E556">
            <v>1.0999999999999999E-2</v>
          </cell>
          <cell r="F556">
            <v>680000000</v>
          </cell>
          <cell r="G556"/>
          <cell r="H556">
            <v>6.4169519999999994E-2</v>
          </cell>
          <cell r="L556">
            <v>0</v>
          </cell>
          <cell r="M556">
            <v>572</v>
          </cell>
          <cell r="W556">
            <v>448000000</v>
          </cell>
        </row>
        <row r="557">
          <cell r="E557">
            <v>1.2E-2</v>
          </cell>
          <cell r="F557">
            <v>680000000</v>
          </cell>
          <cell r="G557"/>
          <cell r="H557">
            <v>6.4169519999999994E-2</v>
          </cell>
          <cell r="L557">
            <v>0</v>
          </cell>
          <cell r="M557">
            <v>579</v>
          </cell>
          <cell r="W557">
            <v>448000000</v>
          </cell>
        </row>
        <row r="558">
          <cell r="E558">
            <v>0.129</v>
          </cell>
          <cell r="F558">
            <v>680000000</v>
          </cell>
          <cell r="G558"/>
          <cell r="H558">
            <v>6.4169519999999994E-2</v>
          </cell>
          <cell r="L558">
            <v>0</v>
          </cell>
          <cell r="M558">
            <v>576</v>
          </cell>
          <cell r="W558">
            <v>448000000</v>
          </cell>
        </row>
        <row r="559">
          <cell r="E559">
            <v>1.2999999999999999E-2</v>
          </cell>
          <cell r="F559">
            <v>680000000</v>
          </cell>
          <cell r="G559"/>
          <cell r="H559">
            <v>6.4169519999999994E-2</v>
          </cell>
          <cell r="L559">
            <v>0</v>
          </cell>
          <cell r="M559">
            <v>576</v>
          </cell>
          <cell r="W559">
            <v>448000000</v>
          </cell>
        </row>
        <row r="560">
          <cell r="E560">
            <v>1.4E-2</v>
          </cell>
          <cell r="F560">
            <v>680000000</v>
          </cell>
          <cell r="G560"/>
          <cell r="H560">
            <v>6.4169519999999994E-2</v>
          </cell>
          <cell r="L560">
            <v>0</v>
          </cell>
          <cell r="M560">
            <v>517</v>
          </cell>
          <cell r="W560">
            <v>448000000</v>
          </cell>
        </row>
        <row r="561">
          <cell r="E561">
            <v>5.2999999999999999E-2</v>
          </cell>
          <cell r="F561">
            <v>3338000000</v>
          </cell>
          <cell r="G561">
            <v>133000000000</v>
          </cell>
          <cell r="H561">
            <v>8.3000000000000004E-2</v>
          </cell>
          <cell r="L561">
            <v>3022.7272727272725</v>
          </cell>
          <cell r="M561">
            <v>8529</v>
          </cell>
          <cell r="W561">
            <v>2684000000</v>
          </cell>
        </row>
        <row r="562">
          <cell r="E562">
            <v>6.3E-2</v>
          </cell>
          <cell r="F562">
            <v>3256000000</v>
          </cell>
          <cell r="G562">
            <v>118000000000</v>
          </cell>
          <cell r="H562">
            <v>8.5999999999999993E-2</v>
          </cell>
          <cell r="L562">
            <v>2627.4925050776292</v>
          </cell>
          <cell r="M562">
            <v>8529</v>
          </cell>
          <cell r="W562">
            <v>2366000000</v>
          </cell>
        </row>
        <row r="563">
          <cell r="E563">
            <v>6.7000000000000004E-2</v>
          </cell>
          <cell r="F563">
            <v>3695000000</v>
          </cell>
          <cell r="G563">
            <v>111000000000</v>
          </cell>
          <cell r="H563">
            <v>8.5000000000000006E-2</v>
          </cell>
          <cell r="L563">
            <v>2423.1185946715491</v>
          </cell>
          <cell r="M563">
            <v>460124</v>
          </cell>
          <cell r="W563">
            <v>2251000000</v>
          </cell>
        </row>
        <row r="564">
          <cell r="E564">
            <v>7.0000000000000007E-2</v>
          </cell>
          <cell r="F564">
            <v>6674000000</v>
          </cell>
          <cell r="G564">
            <v>168000000000</v>
          </cell>
          <cell r="H564">
            <v>8.5999999999999993E-2</v>
          </cell>
          <cell r="L564">
            <v>3619.9685480756493</v>
          </cell>
          <cell r="M564">
            <v>503941</v>
          </cell>
          <cell r="W564">
            <v>3655000000</v>
          </cell>
        </row>
        <row r="565">
          <cell r="E565">
            <v>8.4000000000000005E-2</v>
          </cell>
          <cell r="F565">
            <v>7571000000</v>
          </cell>
          <cell r="G565">
            <v>219000000000</v>
          </cell>
          <cell r="H565">
            <v>8.8999999999999996E-2</v>
          </cell>
          <cell r="L565">
            <v>4657.6467969043961</v>
          </cell>
          <cell r="M565">
            <v>465023</v>
          </cell>
          <cell r="W565">
            <v>4237000000</v>
          </cell>
        </row>
        <row r="566">
          <cell r="E566">
            <v>7.4999999999999997E-2</v>
          </cell>
          <cell r="F566">
            <v>8629000000</v>
          </cell>
          <cell r="G566">
            <v>247000000000</v>
          </cell>
          <cell r="H566">
            <v>8.7999999999999995E-2</v>
          </cell>
          <cell r="L566">
            <v>5184.7670452680122</v>
          </cell>
          <cell r="M566">
            <v>427132</v>
          </cell>
          <cell r="W566">
            <v>4812000000</v>
          </cell>
        </row>
        <row r="567">
          <cell r="E567">
            <v>7.5999999999999998E-2</v>
          </cell>
          <cell r="F567">
            <v>9211000000</v>
          </cell>
          <cell r="G567">
            <v>261000000000</v>
          </cell>
          <cell r="H567">
            <v>8.5000000000000006E-2</v>
          </cell>
          <cell r="L567">
            <v>5407.1128145196844</v>
          </cell>
          <cell r="M567">
            <v>362743</v>
          </cell>
          <cell r="W567">
            <v>5230000000</v>
          </cell>
        </row>
        <row r="568">
          <cell r="E568">
            <v>8.1000000000000003E-2</v>
          </cell>
          <cell r="F568">
            <v>10226000000</v>
          </cell>
          <cell r="G568">
            <v>286000000000</v>
          </cell>
          <cell r="H568">
            <v>7.8E-2</v>
          </cell>
          <cell r="L568">
            <v>5847.4453043051426</v>
          </cell>
          <cell r="M568">
            <v>443648</v>
          </cell>
          <cell r="W568">
            <v>6103000000</v>
          </cell>
        </row>
        <row r="569">
          <cell r="E569">
            <v>8.4000000000000005E-2</v>
          </cell>
          <cell r="F569">
            <v>9178000000</v>
          </cell>
          <cell r="G569">
            <v>273000000000</v>
          </cell>
          <cell r="H569">
            <v>0.08</v>
          </cell>
          <cell r="L569">
            <v>5508.3349784355751</v>
          </cell>
          <cell r="M569">
            <v>347687</v>
          </cell>
          <cell r="W569">
            <v>6905000000</v>
          </cell>
        </row>
        <row r="570">
          <cell r="E570">
            <v>0.1</v>
          </cell>
          <cell r="F570">
            <v>8684000000</v>
          </cell>
          <cell r="G570">
            <v>284000000000</v>
          </cell>
          <cell r="H570">
            <v>8.6999999999999994E-2</v>
          </cell>
          <cell r="L570">
            <v>5654.7801329892782</v>
          </cell>
          <cell r="M570">
            <v>396117</v>
          </cell>
          <cell r="W570">
            <v>6420000000</v>
          </cell>
        </row>
        <row r="571">
          <cell r="E571">
            <v>0.24</v>
          </cell>
          <cell r="F571">
            <v>10308000000</v>
          </cell>
          <cell r="G571">
            <v>365000000000</v>
          </cell>
          <cell r="H571">
            <v>8.6999999999999994E-2</v>
          </cell>
          <cell r="L571">
            <v>7171.5295072679819</v>
          </cell>
          <cell r="M571">
            <v>380811</v>
          </cell>
          <cell r="W571">
            <v>8139000000</v>
          </cell>
        </row>
        <row r="572">
          <cell r="E572">
            <v>0.34</v>
          </cell>
          <cell r="F572">
            <v>10707000000</v>
          </cell>
          <cell r="G572">
            <v>404000000000</v>
          </cell>
          <cell r="H572">
            <v>8.6999999999999994E-2</v>
          </cell>
          <cell r="L572">
            <v>7832.5541072934666</v>
          </cell>
          <cell r="M572">
            <v>424844</v>
          </cell>
          <cell r="W572">
            <v>8397000000</v>
          </cell>
        </row>
        <row r="573">
          <cell r="E573">
            <v>0.41</v>
          </cell>
          <cell r="F573">
            <v>11201000000</v>
          </cell>
          <cell r="G573">
            <v>382000000000</v>
          </cell>
          <cell r="H573">
            <v>8.7999999999999995E-2</v>
          </cell>
          <cell r="L573">
            <v>7307.5160576448243</v>
          </cell>
          <cell r="M573">
            <v>368611</v>
          </cell>
          <cell r="W573">
            <v>7144000000</v>
          </cell>
        </row>
        <row r="574">
          <cell r="E574">
            <v>0.129</v>
          </cell>
          <cell r="F574">
            <v>680000000</v>
          </cell>
          <cell r="G574"/>
          <cell r="H574">
            <v>6.4169519999999994E-2</v>
          </cell>
          <cell r="L574">
            <v>0</v>
          </cell>
          <cell r="M574">
            <v>8529</v>
          </cell>
          <cell r="W574">
            <v>448000000</v>
          </cell>
        </row>
        <row r="575">
          <cell r="E575">
            <v>0.129</v>
          </cell>
          <cell r="F575">
            <v>680000000</v>
          </cell>
          <cell r="G575"/>
          <cell r="H575">
            <v>6.4169519999999994E-2</v>
          </cell>
          <cell r="L575">
            <v>0</v>
          </cell>
          <cell r="M575">
            <v>8529</v>
          </cell>
          <cell r="W575">
            <v>448000000</v>
          </cell>
        </row>
        <row r="576">
          <cell r="E576">
            <v>0.129</v>
          </cell>
          <cell r="F576">
            <v>680000000</v>
          </cell>
          <cell r="G576"/>
          <cell r="H576">
            <v>6.4169519999999994E-2</v>
          </cell>
          <cell r="L576">
            <v>0</v>
          </cell>
          <cell r="M576">
            <v>8529</v>
          </cell>
          <cell r="W576">
            <v>448000000</v>
          </cell>
        </row>
        <row r="577">
          <cell r="E577">
            <v>0.129</v>
          </cell>
          <cell r="F577">
            <v>680000000</v>
          </cell>
          <cell r="G577"/>
          <cell r="H577">
            <v>6.4169519999999994E-2</v>
          </cell>
          <cell r="L577">
            <v>0</v>
          </cell>
          <cell r="M577">
            <v>8529</v>
          </cell>
          <cell r="W577">
            <v>448000000</v>
          </cell>
        </row>
        <row r="578">
          <cell r="E578">
            <v>0.129</v>
          </cell>
          <cell r="F578">
            <v>680000000</v>
          </cell>
          <cell r="G578"/>
          <cell r="H578">
            <v>6.4169519999999994E-2</v>
          </cell>
          <cell r="L578">
            <v>0</v>
          </cell>
          <cell r="M578">
            <v>8529</v>
          </cell>
          <cell r="W578">
            <v>448000000</v>
          </cell>
        </row>
        <row r="579">
          <cell r="E579">
            <v>0.129</v>
          </cell>
          <cell r="F579">
            <v>680000000</v>
          </cell>
          <cell r="G579"/>
          <cell r="H579">
            <v>6.4169519999999994E-2</v>
          </cell>
          <cell r="L579">
            <v>0</v>
          </cell>
          <cell r="M579">
            <v>8529</v>
          </cell>
          <cell r="W579">
            <v>448000000</v>
          </cell>
        </row>
        <row r="580">
          <cell r="E580">
            <v>0.129</v>
          </cell>
          <cell r="F580">
            <v>680000000</v>
          </cell>
          <cell r="G580"/>
          <cell r="H580">
            <v>6.4169519999999994E-2</v>
          </cell>
          <cell r="L580">
            <v>0</v>
          </cell>
          <cell r="M580">
            <v>8529</v>
          </cell>
          <cell r="W580">
            <v>448000000</v>
          </cell>
        </row>
        <row r="581">
          <cell r="E581">
            <v>0.129</v>
          </cell>
          <cell r="F581">
            <v>680000000</v>
          </cell>
          <cell r="G581"/>
          <cell r="H581">
            <v>6.4169519999999994E-2</v>
          </cell>
          <cell r="L581">
            <v>0</v>
          </cell>
          <cell r="M581">
            <v>8529</v>
          </cell>
          <cell r="W581">
            <v>448000000</v>
          </cell>
        </row>
        <row r="582">
          <cell r="E582">
            <v>0.129</v>
          </cell>
          <cell r="F582">
            <v>680000000</v>
          </cell>
          <cell r="G582">
            <v>16382632812</v>
          </cell>
          <cell r="H582">
            <v>0.02</v>
          </cell>
          <cell r="L582">
            <v>1796.6592785170533</v>
          </cell>
          <cell r="M582">
            <v>8529</v>
          </cell>
          <cell r="W582">
            <v>448000000</v>
          </cell>
        </row>
        <row r="583">
          <cell r="E583">
            <v>0.129</v>
          </cell>
          <cell r="F583">
            <v>680000000</v>
          </cell>
          <cell r="G583">
            <v>13298986925</v>
          </cell>
          <cell r="H583">
            <v>2.4E-2</v>
          </cell>
          <cell r="L583">
            <v>1396.8686253166959</v>
          </cell>
          <cell r="M583">
            <v>8529</v>
          </cell>
          <cell r="W583">
            <v>448000000</v>
          </cell>
        </row>
        <row r="584">
          <cell r="E584">
            <v>0.129</v>
          </cell>
          <cell r="F584">
            <v>680000000</v>
          </cell>
          <cell r="G584">
            <v>16338510934</v>
          </cell>
          <cell r="H584">
            <v>2.1000000000000001E-2</v>
          </cell>
          <cell r="L584">
            <v>1643.5597652895419</v>
          </cell>
          <cell r="M584">
            <v>8529</v>
          </cell>
          <cell r="W584">
            <v>448000000</v>
          </cell>
        </row>
        <row r="585">
          <cell r="E585">
            <v>0.129</v>
          </cell>
          <cell r="F585">
            <v>680000000</v>
          </cell>
          <cell r="G585">
            <v>20782116982</v>
          </cell>
          <cell r="H585">
            <v>1.7000000000000001E-2</v>
          </cell>
          <cell r="L585">
            <v>2001.9166526508245</v>
          </cell>
          <cell r="M585">
            <v>8529</v>
          </cell>
          <cell r="W585">
            <v>448000000</v>
          </cell>
        </row>
        <row r="586">
          <cell r="E586">
            <v>0.129</v>
          </cell>
          <cell r="F586">
            <v>680000000</v>
          </cell>
          <cell r="G586">
            <v>10560000000</v>
          </cell>
          <cell r="H586">
            <v>2.5999999999999999E-2</v>
          </cell>
          <cell r="L586">
            <v>974.39203611672667</v>
          </cell>
          <cell r="M586">
            <v>8529</v>
          </cell>
          <cell r="W586">
            <v>448000000</v>
          </cell>
        </row>
        <row r="587">
          <cell r="E587">
            <v>0</v>
          </cell>
          <cell r="F587">
            <v>5000000</v>
          </cell>
          <cell r="G587">
            <v>12257299163</v>
          </cell>
          <cell r="H587">
            <v>3.4000000000000002E-2</v>
          </cell>
          <cell r="L587">
            <v>442.02626946651395</v>
          </cell>
          <cell r="M587">
            <v>8529</v>
          </cell>
          <cell r="W587">
            <v>55000000</v>
          </cell>
        </row>
        <row r="588">
          <cell r="E588">
            <v>1E-3</v>
          </cell>
          <cell r="F588">
            <v>3000000</v>
          </cell>
          <cell r="G588">
            <v>13182872555</v>
          </cell>
          <cell r="H588">
            <v>3.5000000000000003E-2</v>
          </cell>
          <cell r="L588">
            <v>463.61739554440493</v>
          </cell>
          <cell r="M588">
            <v>8529</v>
          </cell>
          <cell r="W588">
            <v>74000000</v>
          </cell>
        </row>
        <row r="589">
          <cell r="E589">
            <v>4.0000000000000001E-3</v>
          </cell>
          <cell r="F589">
            <v>108000000</v>
          </cell>
          <cell r="G589">
            <v>14803423335</v>
          </cell>
          <cell r="H589">
            <v>3.5999999999999997E-2</v>
          </cell>
          <cell r="L589">
            <v>507.20231479516144</v>
          </cell>
          <cell r="M589">
            <v>14173</v>
          </cell>
          <cell r="W589">
            <v>91000000</v>
          </cell>
        </row>
        <row r="590">
          <cell r="E590">
            <v>5.0000000000000001E-3</v>
          </cell>
          <cell r="F590">
            <v>17000000</v>
          </cell>
          <cell r="G590">
            <v>17646271397</v>
          </cell>
          <cell r="H590">
            <v>3.7999999999999999E-2</v>
          </cell>
          <cell r="L590">
            <v>588.71968239518685</v>
          </cell>
          <cell r="M590">
            <v>14056</v>
          </cell>
          <cell r="W590">
            <v>119000000</v>
          </cell>
        </row>
        <row r="591">
          <cell r="E591">
            <v>8.0000000000000002E-3</v>
          </cell>
          <cell r="F591">
            <v>21000000</v>
          </cell>
          <cell r="G591">
            <v>21457886199</v>
          </cell>
          <cell r="H591">
            <v>4.1000000000000002E-2</v>
          </cell>
          <cell r="L591">
            <v>697.16964773414441</v>
          </cell>
          <cell r="M591">
            <v>12589</v>
          </cell>
          <cell r="W591">
            <v>176000000</v>
          </cell>
        </row>
        <row r="592">
          <cell r="E592">
            <v>1.2999999999999999E-2</v>
          </cell>
          <cell r="F592">
            <v>150000000</v>
          </cell>
          <cell r="G592">
            <v>26524992225</v>
          </cell>
          <cell r="H592">
            <v>4.1000000000000002E-2</v>
          </cell>
          <cell r="L592">
            <v>839.77396808212131</v>
          </cell>
          <cell r="M592">
            <v>11382</v>
          </cell>
          <cell r="W592">
            <v>667000000</v>
          </cell>
        </row>
        <row r="593">
          <cell r="E593">
            <v>0.129</v>
          </cell>
          <cell r="F593">
            <v>252000000</v>
          </cell>
          <cell r="G593">
            <v>35159250985</v>
          </cell>
          <cell r="H593">
            <v>0.05</v>
          </cell>
          <cell r="L593">
            <v>1085.2446331179208</v>
          </cell>
          <cell r="M593">
            <v>6370</v>
          </cell>
          <cell r="W593">
            <v>1414000000</v>
          </cell>
        </row>
        <row r="594">
          <cell r="E594">
            <v>8.6999999999999994E-2</v>
          </cell>
          <cell r="F594">
            <v>262000000</v>
          </cell>
          <cell r="G594">
            <v>45456460335</v>
          </cell>
          <cell r="H594">
            <v>6.2E-2</v>
          </cell>
          <cell r="L594">
            <v>1368.4182741414734</v>
          </cell>
          <cell r="M594">
            <v>12541</v>
          </cell>
          <cell r="W594">
            <v>1477000000</v>
          </cell>
        </row>
        <row r="595">
          <cell r="E595">
            <v>0.129</v>
          </cell>
          <cell r="F595">
            <v>331000000</v>
          </cell>
          <cell r="G595">
            <v>54082389393</v>
          </cell>
          <cell r="H595">
            <v>7.4999999999999997E-2</v>
          </cell>
          <cell r="L595">
            <v>1588.7863138040425</v>
          </cell>
          <cell r="M595">
            <v>8119</v>
          </cell>
          <cell r="W595">
            <v>1188000000</v>
          </cell>
        </row>
        <row r="596">
          <cell r="E596">
            <v>0.129</v>
          </cell>
          <cell r="F596">
            <v>299000000</v>
          </cell>
          <cell r="G596">
            <v>52839990731</v>
          </cell>
          <cell r="H596">
            <v>7.3999999999999996E-2</v>
          </cell>
          <cell r="L596">
            <v>1516.0738206140054</v>
          </cell>
          <cell r="M596">
            <v>10708</v>
          </cell>
          <cell r="W596">
            <v>868000000</v>
          </cell>
        </row>
        <row r="597">
          <cell r="E597">
            <v>0.16700000000000001</v>
          </cell>
          <cell r="F597">
            <v>94000000</v>
          </cell>
          <cell r="G597">
            <v>65632237471</v>
          </cell>
          <cell r="H597">
            <v>6.5000000000000002E-2</v>
          </cell>
          <cell r="L597">
            <v>1840.9130985407214</v>
          </cell>
          <cell r="M597">
            <v>11503</v>
          </cell>
          <cell r="W597">
            <v>1116000000</v>
          </cell>
        </row>
        <row r="598">
          <cell r="E598">
            <v>0.17299999999999999</v>
          </cell>
          <cell r="F598">
            <v>185000000</v>
          </cell>
          <cell r="G598">
            <v>67320812663</v>
          </cell>
          <cell r="H598">
            <v>6.7000000000000004E-2</v>
          </cell>
          <cell r="L598">
            <v>1847.9030208210756</v>
          </cell>
          <cell r="M598">
            <v>9072</v>
          </cell>
          <cell r="W598">
            <v>937000000</v>
          </cell>
        </row>
        <row r="599">
          <cell r="E599">
            <v>0.21</v>
          </cell>
          <cell r="F599">
            <v>880000000</v>
          </cell>
          <cell r="G599">
            <v>63029562337</v>
          </cell>
          <cell r="H599">
            <v>7.1999999999999995E-2</v>
          </cell>
          <cell r="L599">
            <v>1694.5549384951328</v>
          </cell>
          <cell r="M599">
            <v>5534</v>
          </cell>
          <cell r="W599">
            <v>908000000</v>
          </cell>
        </row>
        <row r="600">
          <cell r="E600">
            <v>8.9999999999999993E-3</v>
          </cell>
          <cell r="F600">
            <v>24000000</v>
          </cell>
          <cell r="G600">
            <v>1524490159</v>
          </cell>
          <cell r="H600">
            <v>5.2999999999999999E-2</v>
          </cell>
          <cell r="L600">
            <v>1433.1753890844823</v>
          </cell>
          <cell r="M600">
            <v>8529</v>
          </cell>
          <cell r="W600">
            <v>32000000</v>
          </cell>
        </row>
        <row r="601">
          <cell r="E601">
            <v>1.2999999999999999E-2</v>
          </cell>
          <cell r="F601">
            <v>23000000</v>
          </cell>
          <cell r="G601">
            <v>1349326983</v>
          </cell>
          <cell r="H601">
            <v>5.1999999999999998E-2</v>
          </cell>
          <cell r="L601">
            <v>1255.4670135965112</v>
          </cell>
          <cell r="M601">
            <v>8529</v>
          </cell>
          <cell r="W601">
            <v>31000000</v>
          </cell>
        </row>
        <row r="602">
          <cell r="E602">
            <v>1.7999999999999999E-2</v>
          </cell>
          <cell r="F602">
            <v>45000000</v>
          </cell>
          <cell r="G602">
            <v>1224220675</v>
          </cell>
          <cell r="H602">
            <v>5.1999999999999998E-2</v>
          </cell>
          <cell r="L602">
            <v>1131.2510684422136</v>
          </cell>
          <cell r="M602">
            <v>1023</v>
          </cell>
          <cell r="W602">
            <v>27000000</v>
          </cell>
        </row>
        <row r="603">
          <cell r="E603">
            <v>2.4E-2</v>
          </cell>
          <cell r="F603">
            <v>70000000</v>
          </cell>
          <cell r="G603">
            <v>1854020496</v>
          </cell>
          <cell r="H603">
            <v>5.8000000000000003E-2</v>
          </cell>
          <cell r="L603">
            <v>1704.1741657773623</v>
          </cell>
          <cell r="M603">
            <v>1023</v>
          </cell>
          <cell r="W603">
            <v>23000000</v>
          </cell>
        </row>
        <row r="604">
          <cell r="E604">
            <v>3.2000000000000001E-2</v>
          </cell>
          <cell r="F604">
            <v>75000000</v>
          </cell>
          <cell r="G604">
            <v>2420610579</v>
          </cell>
          <cell r="H604">
            <v>5.8999999999999997E-2</v>
          </cell>
          <cell r="L604">
            <v>2211.0919299059701</v>
          </cell>
          <cell r="M604">
            <v>1093</v>
          </cell>
          <cell r="W604">
            <v>54000000</v>
          </cell>
        </row>
        <row r="605">
          <cell r="E605">
            <v>3.6999999999999998E-2</v>
          </cell>
          <cell r="F605">
            <v>77000000</v>
          </cell>
          <cell r="G605">
            <v>2584077931</v>
          </cell>
          <cell r="H605">
            <v>6.8000000000000005E-2</v>
          </cell>
          <cell r="L605">
            <v>2339.289951857706</v>
          </cell>
          <cell r="M605">
            <v>1030</v>
          </cell>
          <cell r="W605">
            <v>60000000</v>
          </cell>
        </row>
        <row r="606">
          <cell r="E606">
            <v>3.6999999999999998E-2</v>
          </cell>
          <cell r="F606">
            <v>75000000</v>
          </cell>
          <cell r="G606">
            <v>2947922183</v>
          </cell>
          <cell r="H606">
            <v>6.8000000000000005E-2</v>
          </cell>
          <cell r="L606">
            <v>2636.1853560866816</v>
          </cell>
          <cell r="M606">
            <v>1144</v>
          </cell>
          <cell r="W606">
            <v>54000000</v>
          </cell>
        </row>
        <row r="607">
          <cell r="E607">
            <v>4.1000000000000002E-2</v>
          </cell>
          <cell r="F607">
            <v>32000000</v>
          </cell>
          <cell r="G607">
            <v>3053823329</v>
          </cell>
          <cell r="H607">
            <v>7.0000000000000007E-2</v>
          </cell>
          <cell r="L607">
            <v>2690.6477655494341</v>
          </cell>
          <cell r="M607">
            <v>1063</v>
          </cell>
          <cell r="W607">
            <v>63000000</v>
          </cell>
        </row>
        <row r="608">
          <cell r="E608">
            <v>6.9000000000000006E-2</v>
          </cell>
          <cell r="F608">
            <v>26000000</v>
          </cell>
          <cell r="G608">
            <v>3019770680</v>
          </cell>
          <cell r="H608">
            <v>8.2000000000000003E-2</v>
          </cell>
          <cell r="L608">
            <v>2616.9466925608076</v>
          </cell>
          <cell r="M608">
            <v>1126</v>
          </cell>
          <cell r="W608">
            <v>59000000</v>
          </cell>
        </row>
        <row r="609">
          <cell r="E609">
            <v>8.8999999999999996E-2</v>
          </cell>
          <cell r="F609">
            <v>40000000</v>
          </cell>
          <cell r="G609">
            <v>3144680749</v>
          </cell>
          <cell r="H609">
            <v>8.4000000000000005E-2</v>
          </cell>
          <cell r="L609">
            <v>2679.3385826436211</v>
          </cell>
          <cell r="M609">
            <v>1019</v>
          </cell>
          <cell r="W609">
            <v>98000000</v>
          </cell>
        </row>
        <row r="610">
          <cell r="E610">
            <v>0.11</v>
          </cell>
          <cell r="F610">
            <v>51000000</v>
          </cell>
          <cell r="G610">
            <v>3891563478</v>
          </cell>
          <cell r="H610">
            <v>8.4000000000000005E-2</v>
          </cell>
          <cell r="L610">
            <v>3261.5932625290407</v>
          </cell>
          <cell r="M610">
            <v>1016</v>
          </cell>
          <cell r="W610">
            <v>87000000</v>
          </cell>
        </row>
        <row r="611">
          <cell r="E611">
            <v>0.18099999999999999</v>
          </cell>
          <cell r="F611">
            <v>680000000</v>
          </cell>
          <cell r="G611">
            <v>4145772237</v>
          </cell>
          <cell r="H611">
            <v>8.3000000000000004E-2</v>
          </cell>
          <cell r="L611">
            <v>3420.1554721781549</v>
          </cell>
          <cell r="M611">
            <v>1041</v>
          </cell>
          <cell r="W611">
            <v>448000000</v>
          </cell>
        </row>
        <row r="612">
          <cell r="E612">
            <v>0.20799999999999999</v>
          </cell>
          <cell r="F612">
            <v>680000000</v>
          </cell>
          <cell r="G612">
            <v>4049589166</v>
          </cell>
          <cell r="H612">
            <v>8.5000000000000006E-2</v>
          </cell>
          <cell r="L612">
            <v>3289.7144693070995</v>
          </cell>
          <cell r="M612">
            <v>1188</v>
          </cell>
          <cell r="W612">
            <v>448000000</v>
          </cell>
        </row>
        <row r="613">
          <cell r="E613">
            <v>1E-3</v>
          </cell>
          <cell r="F613">
            <v>381000000</v>
          </cell>
          <cell r="G613">
            <v>10185786171</v>
          </cell>
          <cell r="H613">
            <v>3.4000000000000002E-2</v>
          </cell>
          <cell r="L613">
            <v>299.40131915122265</v>
          </cell>
          <cell r="M613">
            <v>8529</v>
          </cell>
          <cell r="W613">
            <v>369000000</v>
          </cell>
        </row>
        <row r="614">
          <cell r="E614">
            <v>2E-3</v>
          </cell>
          <cell r="F614">
            <v>626000000</v>
          </cell>
          <cell r="G614">
            <v>10383560998</v>
          </cell>
          <cell r="H614">
            <v>3.5000000000000003E-2</v>
          </cell>
          <cell r="L614">
            <v>297.56247508625637</v>
          </cell>
          <cell r="M614">
            <v>8529</v>
          </cell>
          <cell r="W614">
            <v>363000000</v>
          </cell>
        </row>
        <row r="615">
          <cell r="E615">
            <v>2E-3</v>
          </cell>
          <cell r="F615">
            <v>639000000</v>
          </cell>
          <cell r="G615">
            <v>10805600069</v>
          </cell>
          <cell r="H615">
            <v>3.4000000000000002E-2</v>
          </cell>
          <cell r="L615">
            <v>301.77763742149921</v>
          </cell>
          <cell r="M615">
            <v>6846</v>
          </cell>
          <cell r="W615">
            <v>361000000</v>
          </cell>
        </row>
        <row r="616">
          <cell r="E616">
            <v>7.0000000000000001E-3</v>
          </cell>
          <cell r="F616">
            <v>654000000</v>
          </cell>
          <cell r="G616">
            <v>11659129815</v>
          </cell>
          <cell r="H616">
            <v>3.6999999999999998E-2</v>
          </cell>
          <cell r="L616">
            <v>317.16175880246016</v>
          </cell>
          <cell r="M616">
            <v>6447</v>
          </cell>
          <cell r="W616">
            <v>375000000</v>
          </cell>
        </row>
        <row r="617">
          <cell r="E617">
            <v>8.9999999999999993E-3</v>
          </cell>
          <cell r="F617">
            <v>762000000</v>
          </cell>
          <cell r="G617">
            <v>12825801917</v>
          </cell>
          <cell r="H617">
            <v>3.4000000000000002E-2</v>
          </cell>
          <cell r="L617">
            <v>339.62014324904248</v>
          </cell>
          <cell r="M617">
            <v>6538</v>
          </cell>
          <cell r="W617">
            <v>470000000</v>
          </cell>
        </row>
        <row r="618">
          <cell r="E618">
            <v>1.0999999999999999E-2</v>
          </cell>
          <cell r="F618">
            <v>835000000</v>
          </cell>
          <cell r="G618">
            <v>14141916592</v>
          </cell>
          <cell r="H618">
            <v>0.04</v>
          </cell>
          <cell r="L618">
            <v>364.25346998422435</v>
          </cell>
          <cell r="M618">
            <v>5959</v>
          </cell>
          <cell r="W618">
            <v>577000000</v>
          </cell>
        </row>
        <row r="619">
          <cell r="E619">
            <v>1.2999999999999999E-2</v>
          </cell>
          <cell r="F619">
            <v>986000000</v>
          </cell>
          <cell r="G619">
            <v>14331231239</v>
          </cell>
          <cell r="H619">
            <v>6.5000000000000002E-2</v>
          </cell>
          <cell r="L619">
            <v>358.79792539481969</v>
          </cell>
          <cell r="M619">
            <v>3128</v>
          </cell>
          <cell r="W619">
            <v>571000000</v>
          </cell>
        </row>
        <row r="620">
          <cell r="E620">
            <v>1.6E-2</v>
          </cell>
          <cell r="F620">
            <v>1215000000</v>
          </cell>
          <cell r="G620">
            <v>16825547176</v>
          </cell>
          <cell r="H620">
            <v>5.7000000000000002E-2</v>
          </cell>
          <cell r="L620">
            <v>409.1846497005705</v>
          </cell>
          <cell r="M620">
            <v>4353</v>
          </cell>
          <cell r="W620">
            <v>616000000</v>
          </cell>
        </row>
        <row r="621">
          <cell r="E621">
            <v>1.9E-2</v>
          </cell>
          <cell r="F621">
            <v>1293000000</v>
          </cell>
          <cell r="G621">
            <v>20715086119</v>
          </cell>
          <cell r="H621">
            <v>5.3999999999999999E-2</v>
          </cell>
          <cell r="L621">
            <v>489.09639772497337</v>
          </cell>
          <cell r="M621">
            <v>6150</v>
          </cell>
          <cell r="W621">
            <v>746000000</v>
          </cell>
        </row>
        <row r="622">
          <cell r="E622">
            <v>2.4E-2</v>
          </cell>
          <cell r="F622">
            <v>1192000000</v>
          </cell>
          <cell r="G622">
            <v>21368165400</v>
          </cell>
          <cell r="H622">
            <v>5.6000000000000001E-2</v>
          </cell>
          <cell r="L622">
            <v>489.64910249719111</v>
          </cell>
          <cell r="M622">
            <v>3590</v>
          </cell>
          <cell r="W622">
            <v>806000000</v>
          </cell>
        </row>
        <row r="623">
          <cell r="E623">
            <v>2.9000000000000001E-2</v>
          </cell>
          <cell r="F623">
            <v>1279000000</v>
          </cell>
          <cell r="G623">
            <v>22915004297</v>
          </cell>
          <cell r="H623">
            <v>7.1999999999999995E-2</v>
          </cell>
          <cell r="L623">
            <v>509.524295777075</v>
          </cell>
          <cell r="M623">
            <v>5618</v>
          </cell>
          <cell r="W623">
            <v>861000000</v>
          </cell>
        </row>
        <row r="624">
          <cell r="E624">
            <v>3.5000000000000003E-2</v>
          </cell>
          <cell r="F624">
            <v>1383000000</v>
          </cell>
          <cell r="G624">
            <v>23874165047</v>
          </cell>
          <cell r="H624">
            <v>7.3999999999999996E-2</v>
          </cell>
          <cell r="L624">
            <v>515.03327483716987</v>
          </cell>
          <cell r="M624">
            <v>3806</v>
          </cell>
          <cell r="W624">
            <v>928000000</v>
          </cell>
        </row>
        <row r="625">
          <cell r="E625">
            <v>0.04</v>
          </cell>
          <cell r="F625">
            <v>1605000000</v>
          </cell>
          <cell r="G625">
            <v>28248631876</v>
          </cell>
          <cell r="H625">
            <v>7.0000000000000007E-2</v>
          </cell>
          <cell r="L625">
            <v>591.18449279574895</v>
          </cell>
          <cell r="M625">
            <v>2651</v>
          </cell>
          <cell r="W625">
            <v>1003000000</v>
          </cell>
        </row>
        <row r="626">
          <cell r="E626">
            <v>8.0000000000000002E-3</v>
          </cell>
          <cell r="F626">
            <v>11000000</v>
          </cell>
          <cell r="G626">
            <v>1294250280</v>
          </cell>
          <cell r="H626">
            <v>5.2999999999999999E-2</v>
          </cell>
          <cell r="L626">
            <v>266.04645292371475</v>
          </cell>
          <cell r="M626">
            <v>8529</v>
          </cell>
          <cell r="W626">
            <v>15000000</v>
          </cell>
        </row>
        <row r="627">
          <cell r="E627">
            <v>8.9999999999999993E-3</v>
          </cell>
          <cell r="F627">
            <v>14000000</v>
          </cell>
          <cell r="G627">
            <v>1332328986</v>
          </cell>
          <cell r="H627">
            <v>5.1999999999999998E-2</v>
          </cell>
          <cell r="L627">
            <v>266.88079683908478</v>
          </cell>
          <cell r="M627">
            <v>8529</v>
          </cell>
          <cell r="W627">
            <v>20000000</v>
          </cell>
        </row>
        <row r="628">
          <cell r="E628">
            <v>0.01</v>
          </cell>
          <cell r="F628">
            <v>16000000</v>
          </cell>
          <cell r="G628">
            <v>1474630199</v>
          </cell>
          <cell r="H628">
            <v>0.05</v>
          </cell>
          <cell r="L628">
            <v>287.80718660086495</v>
          </cell>
          <cell r="M628">
            <v>1540</v>
          </cell>
          <cell r="W628">
            <v>26000000</v>
          </cell>
        </row>
        <row r="629">
          <cell r="E629">
            <v>1.2E-2</v>
          </cell>
          <cell r="F629">
            <v>26000000</v>
          </cell>
          <cell r="G629">
            <v>1673690390</v>
          </cell>
          <cell r="H629">
            <v>5.6000000000000001E-2</v>
          </cell>
          <cell r="L629">
            <v>318.25525636647274</v>
          </cell>
          <cell r="M629">
            <v>1503</v>
          </cell>
          <cell r="W629">
            <v>37000000</v>
          </cell>
        </row>
        <row r="630">
          <cell r="E630">
            <v>1.4999999999999999E-2</v>
          </cell>
          <cell r="F630">
            <v>25000000</v>
          </cell>
          <cell r="G630">
            <v>1937074538</v>
          </cell>
          <cell r="H630">
            <v>5.8999999999999997E-2</v>
          </cell>
          <cell r="L630">
            <v>358.86032015333512</v>
          </cell>
          <cell r="M630">
            <v>1456</v>
          </cell>
          <cell r="W630">
            <v>38000000</v>
          </cell>
        </row>
        <row r="631">
          <cell r="E631">
            <v>1.7999999999999999E-2</v>
          </cell>
          <cell r="F631">
            <v>27000000</v>
          </cell>
          <cell r="G631">
            <v>2115154090</v>
          </cell>
          <cell r="H631">
            <v>6.6000000000000003E-2</v>
          </cell>
          <cell r="L631">
            <v>381.78201961151683</v>
          </cell>
          <cell r="M631">
            <v>1221</v>
          </cell>
          <cell r="W631">
            <v>42000000</v>
          </cell>
        </row>
        <row r="632">
          <cell r="E632">
            <v>0.02</v>
          </cell>
          <cell r="F632">
            <v>23000000</v>
          </cell>
          <cell r="G632">
            <v>2202809211</v>
          </cell>
          <cell r="H632">
            <v>6.4000000000000001E-2</v>
          </cell>
          <cell r="L632">
            <v>387.41984894065877</v>
          </cell>
          <cell r="M632">
            <v>1162</v>
          </cell>
          <cell r="W632">
            <v>42000000</v>
          </cell>
        </row>
        <row r="633">
          <cell r="E633">
            <v>2.1999999999999999E-2</v>
          </cell>
          <cell r="F633">
            <v>38000000</v>
          </cell>
          <cell r="G633">
            <v>2523462649</v>
          </cell>
          <cell r="H633">
            <v>6.5000000000000002E-2</v>
          </cell>
          <cell r="L633">
            <v>432.48441319214385</v>
          </cell>
          <cell r="M633">
            <v>1397</v>
          </cell>
          <cell r="W633">
            <v>59000000</v>
          </cell>
        </row>
        <row r="634">
          <cell r="E634">
            <v>2.4E-2</v>
          </cell>
          <cell r="F634">
            <v>44000000</v>
          </cell>
          <cell r="G634">
            <v>3163416556</v>
          </cell>
          <cell r="H634">
            <v>6.5000000000000002E-2</v>
          </cell>
          <cell r="L634">
            <v>528.33758848238767</v>
          </cell>
          <cell r="M634">
            <v>1316</v>
          </cell>
          <cell r="W634">
            <v>68000000</v>
          </cell>
        </row>
        <row r="635">
          <cell r="E635">
            <v>2.5999999999999999E-2</v>
          </cell>
          <cell r="F635">
            <v>73000000</v>
          </cell>
          <cell r="G635">
            <v>3163000591</v>
          </cell>
          <cell r="H635">
            <v>7.1999999999999995E-2</v>
          </cell>
          <cell r="L635">
            <v>514.77300451447536</v>
          </cell>
          <cell r="M635">
            <v>1232</v>
          </cell>
          <cell r="W635">
            <v>94000000</v>
          </cell>
        </row>
        <row r="636">
          <cell r="E636">
            <v>0.03</v>
          </cell>
          <cell r="F636">
            <v>105000000</v>
          </cell>
          <cell r="G636">
            <v>3172945506</v>
          </cell>
          <cell r="H636">
            <v>7.4999999999999997E-2</v>
          </cell>
          <cell r="L636">
            <v>503.1618239350563</v>
          </cell>
          <cell r="M636">
            <v>1338</v>
          </cell>
          <cell r="W636">
            <v>89000000</v>
          </cell>
        </row>
        <row r="637">
          <cell r="E637">
            <v>3.5000000000000003E-2</v>
          </cell>
          <cell r="F637">
            <v>680000000</v>
          </cell>
          <cell r="G637">
            <v>3756023048</v>
          </cell>
          <cell r="H637">
            <v>0.08</v>
          </cell>
          <cell r="L637">
            <v>580.32240883617328</v>
          </cell>
          <cell r="M637">
            <v>1463</v>
          </cell>
          <cell r="W637">
            <v>448000000</v>
          </cell>
        </row>
        <row r="638">
          <cell r="E638">
            <v>0.04</v>
          </cell>
          <cell r="F638">
            <v>680000000</v>
          </cell>
          <cell r="G638">
            <v>3915754216</v>
          </cell>
          <cell r="H638">
            <v>8.5999999999999993E-2</v>
          </cell>
          <cell r="L638">
            <v>589.46208900653448</v>
          </cell>
          <cell r="M638">
            <v>1357</v>
          </cell>
          <cell r="W638">
            <v>448000000</v>
          </cell>
        </row>
        <row r="639">
          <cell r="E639">
            <v>2.8000000000000001E-2</v>
          </cell>
          <cell r="F639">
            <v>1977000000</v>
          </cell>
          <cell r="G639">
            <v>21473188882</v>
          </cell>
          <cell r="H639">
            <v>5.3999999999999999E-2</v>
          </cell>
          <cell r="L639">
            <v>2245.327430543211</v>
          </cell>
          <cell r="M639">
            <v>8529</v>
          </cell>
          <cell r="W639">
            <v>310000000</v>
          </cell>
        </row>
        <row r="640">
          <cell r="E640">
            <v>4.2999999999999997E-2</v>
          </cell>
          <cell r="F640">
            <v>2061000000</v>
          </cell>
          <cell r="G640">
            <v>22066101341</v>
          </cell>
          <cell r="H640">
            <v>5.2999999999999999E-2</v>
          </cell>
          <cell r="L640">
            <v>2281.0640651877275</v>
          </cell>
          <cell r="M640">
            <v>8529</v>
          </cell>
          <cell r="W640">
            <v>322000000</v>
          </cell>
        </row>
        <row r="641">
          <cell r="E641">
            <v>5.2999999999999999E-2</v>
          </cell>
          <cell r="F641">
            <v>1831000000</v>
          </cell>
          <cell r="G641">
            <v>23141757278</v>
          </cell>
          <cell r="H641">
            <v>5.2999999999999999E-2</v>
          </cell>
          <cell r="L641">
            <v>2365.7732422126583</v>
          </cell>
          <cell r="M641">
            <v>25878</v>
          </cell>
          <cell r="W641">
            <v>303000000</v>
          </cell>
        </row>
        <row r="642">
          <cell r="E642">
            <v>6.5000000000000002E-2</v>
          </cell>
          <cell r="F642">
            <v>1935000000</v>
          </cell>
          <cell r="G642">
            <v>27453084983</v>
          </cell>
          <cell r="H642">
            <v>5.3999999999999999E-2</v>
          </cell>
          <cell r="L642">
            <v>2790.0043682798432</v>
          </cell>
          <cell r="M642">
            <v>24807</v>
          </cell>
          <cell r="W642">
            <v>355000000</v>
          </cell>
        </row>
        <row r="643">
          <cell r="E643">
            <v>8.5000000000000006E-2</v>
          </cell>
          <cell r="F643">
            <v>2432000000</v>
          </cell>
          <cell r="G643">
            <v>31183139301</v>
          </cell>
          <cell r="H643">
            <v>5.6000000000000001E-2</v>
          </cell>
          <cell r="L643">
            <v>3139.5372015826993</v>
          </cell>
          <cell r="M643">
            <v>25013</v>
          </cell>
          <cell r="W643">
            <v>427000000</v>
          </cell>
        </row>
        <row r="644">
          <cell r="E644">
            <v>9.7000000000000003E-2</v>
          </cell>
          <cell r="F644">
            <v>2800000000</v>
          </cell>
          <cell r="G644">
            <v>32282960678</v>
          </cell>
          <cell r="H644">
            <v>5.6000000000000001E-2</v>
          </cell>
          <cell r="L644">
            <v>3218.9610806660685</v>
          </cell>
          <cell r="M644">
            <v>23128</v>
          </cell>
          <cell r="W644">
            <v>452000000</v>
          </cell>
        </row>
        <row r="645">
          <cell r="E645">
            <v>0.13</v>
          </cell>
          <cell r="F645">
            <v>2999000000</v>
          </cell>
          <cell r="G645">
            <v>34378437265</v>
          </cell>
          <cell r="H645">
            <v>5.6000000000000001E-2</v>
          </cell>
          <cell r="L645">
            <v>3394.4289798477471</v>
          </cell>
          <cell r="M645">
            <v>20818</v>
          </cell>
          <cell r="W645">
            <v>498000000</v>
          </cell>
        </row>
        <row r="646">
          <cell r="E646">
            <v>0.17100000000000001</v>
          </cell>
          <cell r="F646">
            <v>3373000000</v>
          </cell>
          <cell r="G646">
            <v>38920218579</v>
          </cell>
          <cell r="H646">
            <v>5.6000000000000001E-2</v>
          </cell>
          <cell r="L646">
            <v>3806.3411193044567</v>
          </cell>
          <cell r="M646">
            <v>22446</v>
          </cell>
          <cell r="W646">
            <v>530000000</v>
          </cell>
        </row>
        <row r="647">
          <cell r="E647">
            <v>0.27500000000000002</v>
          </cell>
          <cell r="F647">
            <v>3909000000</v>
          </cell>
          <cell r="G647">
            <v>44856586316</v>
          </cell>
          <cell r="H647">
            <v>5.6000000000000001E-2</v>
          </cell>
          <cell r="L647">
            <v>4342.8231772986474</v>
          </cell>
          <cell r="M647">
            <v>23869</v>
          </cell>
          <cell r="W647">
            <v>555000000</v>
          </cell>
        </row>
        <row r="648">
          <cell r="E648">
            <v>0.34100000000000003</v>
          </cell>
          <cell r="F648">
            <v>3526000000</v>
          </cell>
          <cell r="G648">
            <v>43454935940</v>
          </cell>
          <cell r="H648">
            <v>6.2E-2</v>
          </cell>
          <cell r="L648">
            <v>4162.5096689528336</v>
          </cell>
          <cell r="M648">
            <v>21016</v>
          </cell>
          <cell r="W648">
            <v>478000000</v>
          </cell>
        </row>
        <row r="649">
          <cell r="E649">
            <v>0.36799999999999999</v>
          </cell>
          <cell r="F649">
            <v>3477000000</v>
          </cell>
          <cell r="G649">
            <v>44054072936</v>
          </cell>
          <cell r="H649">
            <v>6.7000000000000004E-2</v>
          </cell>
          <cell r="L649">
            <v>4176.0977653069931</v>
          </cell>
          <cell r="M649">
            <v>22801</v>
          </cell>
          <cell r="W649">
            <v>611000000</v>
          </cell>
        </row>
        <row r="650">
          <cell r="E650">
            <v>0.39100000000000001</v>
          </cell>
          <cell r="F650">
            <v>2529000000</v>
          </cell>
          <cell r="G650">
            <v>45951129422</v>
          </cell>
          <cell r="H650">
            <v>7.0000000000000007E-2</v>
          </cell>
          <cell r="L650">
            <v>4305.0393882216267</v>
          </cell>
          <cell r="M650">
            <v>21397</v>
          </cell>
          <cell r="W650">
            <v>678000000</v>
          </cell>
        </row>
        <row r="651">
          <cell r="E651">
            <v>0.41399999999999998</v>
          </cell>
          <cell r="F651">
            <v>2931000000</v>
          </cell>
          <cell r="G651">
            <v>45238491581</v>
          </cell>
          <cell r="H651">
            <v>7.0000000000000007E-2</v>
          </cell>
          <cell r="L651">
            <v>4197.4939996288567</v>
          </cell>
          <cell r="M651">
            <v>19923</v>
          </cell>
          <cell r="W651">
            <v>673000000</v>
          </cell>
        </row>
        <row r="652">
          <cell r="E652">
            <v>2E-3</v>
          </cell>
          <cell r="F652">
            <v>165000000</v>
          </cell>
          <cell r="G652">
            <v>6193246632</v>
          </cell>
          <cell r="H652">
            <v>6.6000000000000003E-2</v>
          </cell>
          <cell r="L652">
            <v>255.12185783271386</v>
          </cell>
          <cell r="M652">
            <v>8529</v>
          </cell>
          <cell r="W652">
            <v>448000000</v>
          </cell>
        </row>
        <row r="653">
          <cell r="E653">
            <v>2E-3</v>
          </cell>
          <cell r="F653">
            <v>187000000</v>
          </cell>
          <cell r="G653">
            <v>5840503703</v>
          </cell>
          <cell r="H653">
            <v>7.1999999999999995E-2</v>
          </cell>
          <cell r="L653">
            <v>232.8003834736665</v>
          </cell>
          <cell r="M653">
            <v>8529</v>
          </cell>
          <cell r="W653">
            <v>448000000</v>
          </cell>
        </row>
        <row r="654">
          <cell r="E654">
            <v>4.0000000000000001E-3</v>
          </cell>
          <cell r="F654">
            <v>194000000</v>
          </cell>
          <cell r="G654">
            <v>6178563467</v>
          </cell>
          <cell r="H654">
            <v>7.4999999999999997E-2</v>
          </cell>
          <cell r="L654">
            <v>238.15512626100755</v>
          </cell>
          <cell r="M654">
            <v>3784</v>
          </cell>
          <cell r="W654">
            <v>448000000</v>
          </cell>
        </row>
        <row r="655">
          <cell r="E655">
            <v>5.0000000000000001E-3</v>
          </cell>
          <cell r="F655">
            <v>185000000</v>
          </cell>
          <cell r="G655">
            <v>6336696289</v>
          </cell>
          <cell r="H655">
            <v>7.5999999999999998E-2</v>
          </cell>
          <cell r="L655">
            <v>236.10534450825511</v>
          </cell>
          <cell r="M655">
            <v>3366</v>
          </cell>
          <cell r="W655">
            <v>448000000</v>
          </cell>
        </row>
        <row r="656">
          <cell r="E656">
            <v>7.0000000000000001E-3</v>
          </cell>
          <cell r="F656">
            <v>268000000</v>
          </cell>
          <cell r="G656">
            <v>7940362663</v>
          </cell>
          <cell r="H656">
            <v>7.9000000000000001E-2</v>
          </cell>
          <cell r="L656">
            <v>285.96415408571892</v>
          </cell>
          <cell r="M656">
            <v>3161</v>
          </cell>
          <cell r="W656">
            <v>158000000</v>
          </cell>
        </row>
        <row r="657">
          <cell r="E657">
            <v>1.7000000000000001E-2</v>
          </cell>
          <cell r="F657">
            <v>382000000</v>
          </cell>
          <cell r="G657">
            <v>9013834490</v>
          </cell>
          <cell r="H657">
            <v>9.1999999999999998E-2</v>
          </cell>
          <cell r="L657">
            <v>313.79897642004914</v>
          </cell>
          <cell r="M657">
            <v>2655</v>
          </cell>
          <cell r="W657">
            <v>185000000</v>
          </cell>
        </row>
        <row r="658">
          <cell r="E658">
            <v>2.5000000000000001E-2</v>
          </cell>
          <cell r="F658">
            <v>347000000</v>
          </cell>
          <cell r="G658">
            <v>9942597753</v>
          </cell>
          <cell r="H658">
            <v>9.6000000000000002E-2</v>
          </cell>
          <cell r="L658">
            <v>334.63918754813176</v>
          </cell>
          <cell r="M658">
            <v>1852</v>
          </cell>
          <cell r="W658">
            <v>196000000</v>
          </cell>
        </row>
        <row r="659">
          <cell r="E659">
            <v>3.6999999999999998E-2</v>
          </cell>
          <cell r="F659">
            <v>402000000</v>
          </cell>
          <cell r="G659">
            <v>12292813801</v>
          </cell>
          <cell r="H659">
            <v>9.4E-2</v>
          </cell>
          <cell r="L659">
            <v>400.0427938373146</v>
          </cell>
          <cell r="M659">
            <v>1621</v>
          </cell>
          <cell r="W659">
            <v>220000000</v>
          </cell>
        </row>
        <row r="660">
          <cell r="E660">
            <v>7.9000000000000001E-2</v>
          </cell>
          <cell r="F660">
            <v>536000000</v>
          </cell>
          <cell r="G660">
            <v>14239026768</v>
          </cell>
          <cell r="H660">
            <v>8.7999999999999995E-2</v>
          </cell>
          <cell r="L660">
            <v>448.06686269043712</v>
          </cell>
          <cell r="M660">
            <v>3128</v>
          </cell>
          <cell r="W660">
            <v>315000000</v>
          </cell>
        </row>
        <row r="661">
          <cell r="E661">
            <v>9.8000000000000004E-2</v>
          </cell>
          <cell r="F661">
            <v>683000000</v>
          </cell>
          <cell r="G661">
            <v>14824492062</v>
          </cell>
          <cell r="H661">
            <v>9.2999999999999999E-2</v>
          </cell>
          <cell r="L661">
            <v>451.08155146212027</v>
          </cell>
          <cell r="M661">
            <v>1668</v>
          </cell>
          <cell r="W661">
            <v>351000000</v>
          </cell>
        </row>
        <row r="662">
          <cell r="E662">
            <v>0.125</v>
          </cell>
          <cell r="F662">
            <v>802000000</v>
          </cell>
          <cell r="G662">
            <v>16030996179</v>
          </cell>
          <cell r="H662">
            <v>9.1999999999999998E-2</v>
          </cell>
          <cell r="L662">
            <v>471.67727989347054</v>
          </cell>
          <cell r="M662">
            <v>2285</v>
          </cell>
          <cell r="W662">
            <v>464000000</v>
          </cell>
        </row>
        <row r="663">
          <cell r="E663">
            <v>0.13</v>
          </cell>
          <cell r="F663">
            <v>967000000</v>
          </cell>
          <cell r="G663">
            <v>15493320082</v>
          </cell>
          <cell r="H663">
            <v>9.2999999999999999E-2</v>
          </cell>
          <cell r="L663">
            <v>440.80152130142932</v>
          </cell>
          <cell r="M663">
            <v>1709</v>
          </cell>
          <cell r="W663">
            <v>528000000</v>
          </cell>
        </row>
        <row r="664">
          <cell r="E664">
            <v>0.14699999999999999</v>
          </cell>
          <cell r="F664">
            <v>1105000000</v>
          </cell>
          <cell r="G664">
            <v>20032237910</v>
          </cell>
          <cell r="H664">
            <v>0.08</v>
          </cell>
          <cell r="L664">
            <v>551.15597512343913</v>
          </cell>
          <cell r="M664">
            <v>1533</v>
          </cell>
          <cell r="W664">
            <v>604000000</v>
          </cell>
        </row>
        <row r="665">
          <cell r="E665">
            <v>2E-3</v>
          </cell>
          <cell r="F665">
            <v>67000000</v>
          </cell>
          <cell r="G665">
            <v>3253551750</v>
          </cell>
          <cell r="H665">
            <v>5.6000000000000001E-2</v>
          </cell>
          <cell r="L665">
            <v>322.10255122745008</v>
          </cell>
          <cell r="M665">
            <v>8529</v>
          </cell>
          <cell r="W665">
            <v>102000000</v>
          </cell>
        </row>
        <row r="666">
          <cell r="E666">
            <v>2E-3</v>
          </cell>
          <cell r="F666">
            <v>80000000</v>
          </cell>
          <cell r="G666">
            <v>3653822712</v>
          </cell>
          <cell r="H666">
            <v>0.06</v>
          </cell>
          <cell r="L666">
            <v>352.6128550510382</v>
          </cell>
          <cell r="M666">
            <v>8529</v>
          </cell>
          <cell r="W666">
            <v>102000000</v>
          </cell>
        </row>
        <row r="667">
          <cell r="E667">
            <v>5.0000000000000001E-3</v>
          </cell>
          <cell r="F667">
            <v>64000000</v>
          </cell>
          <cell r="G667">
            <v>3711284087</v>
          </cell>
          <cell r="H667">
            <v>6.7000000000000004E-2</v>
          </cell>
          <cell r="L667">
            <v>349.28342024595162</v>
          </cell>
          <cell r="M667">
            <v>2428</v>
          </cell>
          <cell r="W667">
            <v>109000000</v>
          </cell>
        </row>
        <row r="668">
          <cell r="E668">
            <v>0.01</v>
          </cell>
          <cell r="F668">
            <v>88000000</v>
          </cell>
          <cell r="G668">
            <v>4341841414</v>
          </cell>
          <cell r="H668">
            <v>6.7000000000000004E-2</v>
          </cell>
          <cell r="L668">
            <v>398.53447536325376</v>
          </cell>
          <cell r="M668">
            <v>2156</v>
          </cell>
          <cell r="W668">
            <v>115000000</v>
          </cell>
        </row>
        <row r="669">
          <cell r="E669">
            <v>0.02</v>
          </cell>
          <cell r="F669">
            <v>92000000</v>
          </cell>
          <cell r="G669">
            <v>5439176376</v>
          </cell>
          <cell r="H669">
            <v>6.7000000000000004E-2</v>
          </cell>
          <cell r="L669">
            <v>486.74243721279862</v>
          </cell>
          <cell r="M669">
            <v>1845</v>
          </cell>
          <cell r="W669">
            <v>86000000</v>
          </cell>
        </row>
        <row r="670">
          <cell r="E670">
            <v>2.9000000000000001E-2</v>
          </cell>
          <cell r="F670">
            <v>98000000</v>
          </cell>
          <cell r="G670">
            <v>7178556337</v>
          </cell>
          <cell r="H670">
            <v>7.0999999999999994E-2</v>
          </cell>
          <cell r="L670">
            <v>625.85375485766292</v>
          </cell>
          <cell r="M670">
            <v>2226</v>
          </cell>
          <cell r="W670">
            <v>88000000</v>
          </cell>
        </row>
        <row r="671">
          <cell r="E671">
            <v>4.2000000000000003E-2</v>
          </cell>
          <cell r="F671">
            <v>110000000</v>
          </cell>
          <cell r="G671">
            <v>10702200822</v>
          </cell>
          <cell r="H671">
            <v>6.4000000000000001E-2</v>
          </cell>
          <cell r="L671">
            <v>908.38170718913511</v>
          </cell>
          <cell r="M671">
            <v>2131</v>
          </cell>
          <cell r="W671">
            <v>97000000</v>
          </cell>
        </row>
        <row r="672">
          <cell r="E672">
            <v>4.9000000000000002E-2</v>
          </cell>
          <cell r="F672">
            <v>138000000</v>
          </cell>
          <cell r="G672">
            <v>11541420981</v>
          </cell>
          <cell r="H672">
            <v>0.06</v>
          </cell>
          <cell r="L672">
            <v>953.0787077546612</v>
          </cell>
          <cell r="M672">
            <v>1907</v>
          </cell>
          <cell r="W672">
            <v>98000000</v>
          </cell>
        </row>
        <row r="673">
          <cell r="E673">
            <v>5.6000000000000001E-2</v>
          </cell>
          <cell r="F673">
            <v>148000000</v>
          </cell>
          <cell r="G673">
            <v>14640792100</v>
          </cell>
          <cell r="H673">
            <v>6.6000000000000003E-2</v>
          </cell>
          <cell r="L673">
            <v>1175.3510508988581</v>
          </cell>
          <cell r="M673">
            <v>1654</v>
          </cell>
          <cell r="W673">
            <v>107000000</v>
          </cell>
        </row>
        <row r="674">
          <cell r="E674">
            <v>6.3E-2</v>
          </cell>
          <cell r="F674">
            <v>98000000</v>
          </cell>
          <cell r="G674">
            <v>12805029522</v>
          </cell>
          <cell r="H674">
            <v>6.4000000000000001E-2</v>
          </cell>
          <cell r="L674">
            <v>998.44043433501247</v>
          </cell>
          <cell r="M674">
            <v>2274</v>
          </cell>
          <cell r="W674">
            <v>83000000</v>
          </cell>
        </row>
        <row r="675">
          <cell r="E675">
            <v>0.1</v>
          </cell>
          <cell r="F675">
            <v>125000000</v>
          </cell>
          <cell r="G675">
            <v>16190196832</v>
          </cell>
          <cell r="H675">
            <v>6.0999999999999999E-2</v>
          </cell>
          <cell r="L675">
            <v>1224.9538629271351</v>
          </cell>
          <cell r="M675">
            <v>1969</v>
          </cell>
          <cell r="W675">
            <v>128000000</v>
          </cell>
        </row>
        <row r="676">
          <cell r="E676">
            <v>0.115</v>
          </cell>
          <cell r="F676">
            <v>146000000</v>
          </cell>
          <cell r="G676">
            <v>19201691493</v>
          </cell>
          <cell r="H676">
            <v>6.2E-2</v>
          </cell>
          <cell r="L676">
            <v>1408.3892331233355</v>
          </cell>
          <cell r="M676">
            <v>2101</v>
          </cell>
          <cell r="W676">
            <v>140000000</v>
          </cell>
        </row>
        <row r="677">
          <cell r="E677">
            <v>0.13500000000000001</v>
          </cell>
          <cell r="F677">
            <v>155000000</v>
          </cell>
          <cell r="G677">
            <v>20596424325</v>
          </cell>
          <cell r="H677">
            <v>6.5000000000000002E-2</v>
          </cell>
          <cell r="L677">
            <v>1463.3235847932579</v>
          </cell>
          <cell r="M677">
            <v>1819</v>
          </cell>
          <cell r="W677">
            <v>154000000</v>
          </cell>
        </row>
        <row r="678">
          <cell r="E678">
            <v>4.0000000000000001E-3</v>
          </cell>
          <cell r="F678">
            <v>125000000</v>
          </cell>
          <cell r="G678">
            <v>6689957610</v>
          </cell>
          <cell r="H678">
            <v>6.4169519999999994E-2</v>
          </cell>
          <cell r="L678">
            <v>535.04029142845627</v>
          </cell>
          <cell r="M678">
            <v>8529</v>
          </cell>
          <cell r="W678">
            <v>448000000</v>
          </cell>
        </row>
        <row r="679">
          <cell r="E679">
            <v>8.0000000000000002E-3</v>
          </cell>
          <cell r="F679">
            <v>81000000</v>
          </cell>
          <cell r="G679">
            <v>6777384733</v>
          </cell>
          <cell r="H679">
            <v>6.4169519999999994E-2</v>
          </cell>
          <cell r="L679">
            <v>538.45335238297571</v>
          </cell>
          <cell r="M679">
            <v>8529</v>
          </cell>
          <cell r="W679">
            <v>448000000</v>
          </cell>
        </row>
        <row r="680">
          <cell r="E680">
            <v>0.04</v>
          </cell>
          <cell r="F680">
            <v>76000000</v>
          </cell>
          <cell r="G680">
            <v>6342116354</v>
          </cell>
          <cell r="H680">
            <v>6.4169519999999994E-2</v>
          </cell>
          <cell r="L680">
            <v>501.71311507182781</v>
          </cell>
          <cell r="M680">
            <v>9428</v>
          </cell>
          <cell r="W680">
            <v>448000000</v>
          </cell>
        </row>
        <row r="681">
          <cell r="E681">
            <v>6.4000000000000001E-2</v>
          </cell>
          <cell r="F681">
            <v>61000000</v>
          </cell>
          <cell r="G681">
            <v>5727591778</v>
          </cell>
          <cell r="H681">
            <v>6.4169519999999994E-2</v>
          </cell>
          <cell r="L681">
            <v>451.94864888259804</v>
          </cell>
          <cell r="M681">
            <v>8735</v>
          </cell>
          <cell r="W681">
            <v>448000000</v>
          </cell>
        </row>
        <row r="682">
          <cell r="E682">
            <v>6.6000000000000003E-2</v>
          </cell>
          <cell r="F682">
            <v>194000000</v>
          </cell>
          <cell r="G682">
            <v>5805598443</v>
          </cell>
          <cell r="H682">
            <v>6.4169519999999994E-2</v>
          </cell>
          <cell r="L682">
            <v>457.38414448477187</v>
          </cell>
          <cell r="M682">
            <v>8148</v>
          </cell>
          <cell r="W682">
            <v>448000000</v>
          </cell>
        </row>
        <row r="683">
          <cell r="E683">
            <v>0.08</v>
          </cell>
          <cell r="F683">
            <v>99000000</v>
          </cell>
          <cell r="G683">
            <v>5755215232</v>
          </cell>
          <cell r="H683">
            <v>6.4169519999999994E-2</v>
          </cell>
          <cell r="L683">
            <v>452.78902747937173</v>
          </cell>
          <cell r="M683">
            <v>10345</v>
          </cell>
          <cell r="W683">
            <v>448000000</v>
          </cell>
        </row>
        <row r="684">
          <cell r="E684">
            <v>9.8000000000000004E-2</v>
          </cell>
          <cell r="F684">
            <v>338000000</v>
          </cell>
          <cell r="G684">
            <v>5443896500</v>
          </cell>
          <cell r="H684">
            <v>6.4169519999999994E-2</v>
          </cell>
          <cell r="L684">
            <v>427.83438596425049</v>
          </cell>
          <cell r="M684">
            <v>9927</v>
          </cell>
          <cell r="W684">
            <v>448000000</v>
          </cell>
        </row>
        <row r="685">
          <cell r="E685">
            <v>0.109</v>
          </cell>
          <cell r="F685">
            <v>365000000</v>
          </cell>
          <cell r="G685">
            <v>5291950101</v>
          </cell>
          <cell r="H685">
            <v>6.4169519999999994E-2</v>
          </cell>
          <cell r="L685">
            <v>415.37548201906412</v>
          </cell>
          <cell r="M685">
            <v>12563</v>
          </cell>
          <cell r="W685">
            <v>448000000</v>
          </cell>
        </row>
        <row r="686">
          <cell r="E686">
            <v>0.114</v>
          </cell>
          <cell r="F686">
            <v>294000000</v>
          </cell>
          <cell r="G686">
            <v>4415702801</v>
          </cell>
          <cell r="H686">
            <v>6.4169519999999994E-2</v>
          </cell>
          <cell r="L686">
            <v>345.40743423773438</v>
          </cell>
          <cell r="M686">
            <v>10213</v>
          </cell>
          <cell r="W686">
            <v>448000000</v>
          </cell>
        </row>
        <row r="687">
          <cell r="E687">
            <v>0.114</v>
          </cell>
          <cell r="F687">
            <v>523000000</v>
          </cell>
          <cell r="G687">
            <v>8157077422</v>
          </cell>
          <cell r="H687">
            <v>6.4169519999999994E-2</v>
          </cell>
          <cell r="L687">
            <v>632.87526710931047</v>
          </cell>
          <cell r="M687">
            <v>10774</v>
          </cell>
          <cell r="W687">
            <v>448000000</v>
          </cell>
        </row>
        <row r="688">
          <cell r="E688">
            <v>0.115</v>
          </cell>
          <cell r="F688">
            <v>634000000</v>
          </cell>
          <cell r="G688">
            <v>9456808151</v>
          </cell>
          <cell r="H688">
            <v>6.4169519999999994E-2</v>
          </cell>
          <cell r="L688">
            <v>723.16464484378582</v>
          </cell>
          <cell r="M688">
            <v>11932</v>
          </cell>
          <cell r="W688">
            <v>448000000</v>
          </cell>
        </row>
        <row r="689">
          <cell r="E689">
            <v>0.157</v>
          </cell>
          <cell r="F689">
            <v>664000000</v>
          </cell>
          <cell r="G689">
            <v>10956226611</v>
          </cell>
          <cell r="H689">
            <v>6.4169519999999994E-2</v>
          </cell>
          <cell r="L689">
            <v>820.15431480129337</v>
          </cell>
          <cell r="M689">
            <v>10627</v>
          </cell>
          <cell r="W689">
            <v>448000000</v>
          </cell>
        </row>
        <row r="690">
          <cell r="E690">
            <v>0.17100000000000001</v>
          </cell>
          <cell r="F690">
            <v>749000000</v>
          </cell>
          <cell r="G690">
            <v>12472416688</v>
          </cell>
          <cell r="H690">
            <v>6.4169519999999994E-2</v>
          </cell>
          <cell r="L690">
            <v>908.78232322963686</v>
          </cell>
          <cell r="M690">
            <v>13887</v>
          </cell>
          <cell r="W690">
            <v>448000000</v>
          </cell>
        </row>
        <row r="691">
          <cell r="E691">
            <v>0.129</v>
          </cell>
          <cell r="F691">
            <v>680000000</v>
          </cell>
          <cell r="G691"/>
          <cell r="H691">
            <v>6.4169519999999994E-2</v>
          </cell>
          <cell r="L691">
            <v>0</v>
          </cell>
          <cell r="M691">
            <v>8529</v>
          </cell>
          <cell r="W691">
            <v>448000000</v>
          </cell>
        </row>
        <row r="692">
          <cell r="E692">
            <v>0</v>
          </cell>
          <cell r="F692">
            <v>680000000</v>
          </cell>
          <cell r="G692">
            <v>2461666315</v>
          </cell>
          <cell r="H692">
            <v>6.4169519999999994E-2</v>
          </cell>
          <cell r="L692">
            <v>115.31250951504002</v>
          </cell>
          <cell r="M692">
            <v>8529</v>
          </cell>
          <cell r="W692">
            <v>448000000</v>
          </cell>
        </row>
        <row r="693">
          <cell r="E693">
            <v>0</v>
          </cell>
          <cell r="F693">
            <v>680000000</v>
          </cell>
          <cell r="G693">
            <v>4128818043</v>
          </cell>
          <cell r="H693">
            <v>8.8999999999999996E-2</v>
          </cell>
          <cell r="L693">
            <v>185.9592901455789</v>
          </cell>
          <cell r="M693">
            <v>8236</v>
          </cell>
          <cell r="W693">
            <v>448000000</v>
          </cell>
        </row>
        <row r="694">
          <cell r="E694">
            <v>1E-3</v>
          </cell>
          <cell r="F694">
            <v>680000000</v>
          </cell>
          <cell r="G694">
            <v>4583648922</v>
          </cell>
          <cell r="H694">
            <v>0.1</v>
          </cell>
          <cell r="L694">
            <v>198.28779914918329</v>
          </cell>
          <cell r="M694">
            <v>6524</v>
          </cell>
          <cell r="W694">
            <v>448000000</v>
          </cell>
        </row>
        <row r="695">
          <cell r="E695">
            <v>1E-3</v>
          </cell>
          <cell r="F695">
            <v>680000000</v>
          </cell>
          <cell r="G695">
            <v>5285461999</v>
          </cell>
          <cell r="H695">
            <v>9.8000000000000004E-2</v>
          </cell>
          <cell r="L695">
            <v>220.05628780963085</v>
          </cell>
          <cell r="M695">
            <v>3927</v>
          </cell>
          <cell r="W695">
            <v>448000000</v>
          </cell>
        </row>
        <row r="696">
          <cell r="E696">
            <v>1.2E-2</v>
          </cell>
          <cell r="F696">
            <v>680000000</v>
          </cell>
          <cell r="G696">
            <v>6275076016</v>
          </cell>
          <cell r="H696">
            <v>9.1999999999999998E-2</v>
          </cell>
          <cell r="L696">
            <v>252.40789248800976</v>
          </cell>
          <cell r="M696">
            <v>1991</v>
          </cell>
          <cell r="W696">
            <v>448000000</v>
          </cell>
        </row>
        <row r="697">
          <cell r="E697">
            <v>2.1000000000000001E-2</v>
          </cell>
          <cell r="F697">
            <v>680000000</v>
          </cell>
          <cell r="G697">
            <v>7057597615</v>
          </cell>
          <cell r="H697">
            <v>9.0999999999999998E-2</v>
          </cell>
          <cell r="L697">
            <v>275.35094089324133</v>
          </cell>
          <cell r="M697">
            <v>1016</v>
          </cell>
          <cell r="W697">
            <v>448000000</v>
          </cell>
        </row>
        <row r="698">
          <cell r="E698">
            <v>1.9E-2</v>
          </cell>
          <cell r="F698">
            <v>680000000</v>
          </cell>
          <cell r="G698">
            <v>9843851009</v>
          </cell>
          <cell r="H698">
            <v>0.1</v>
          </cell>
          <cell r="L698">
            <v>373.59141623157825</v>
          </cell>
          <cell r="M698">
            <v>583</v>
          </cell>
          <cell r="W698">
            <v>448000000</v>
          </cell>
        </row>
        <row r="699">
          <cell r="E699">
            <v>1.7999999999999999E-2</v>
          </cell>
          <cell r="F699">
            <v>43000000</v>
          </cell>
          <cell r="G699">
            <v>10190534636</v>
          </cell>
          <cell r="H699">
            <v>9.7000000000000003E-2</v>
          </cell>
          <cell r="L699">
            <v>376.97766985051197</v>
          </cell>
          <cell r="M699">
            <v>781</v>
          </cell>
          <cell r="W699">
            <v>58000000</v>
          </cell>
        </row>
        <row r="700">
          <cell r="E700">
            <v>3.5999999999999997E-2</v>
          </cell>
          <cell r="F700">
            <v>96000000</v>
          </cell>
          <cell r="G700">
            <v>12486950469</v>
          </cell>
          <cell r="H700">
            <v>8.6999999999999994E-2</v>
          </cell>
          <cell r="L700">
            <v>450.65923905450762</v>
          </cell>
          <cell r="M700">
            <v>1338</v>
          </cell>
          <cell r="W700">
            <v>61000000</v>
          </cell>
        </row>
        <row r="701">
          <cell r="E701">
            <v>0.04</v>
          </cell>
          <cell r="F701">
            <v>138000000</v>
          </cell>
          <cell r="G701">
            <v>15936784436</v>
          </cell>
          <cell r="H701">
            <v>8.6999999999999994E-2</v>
          </cell>
          <cell r="L701">
            <v>561.19761747841699</v>
          </cell>
          <cell r="M701">
            <v>733</v>
          </cell>
          <cell r="W701">
            <v>86000000</v>
          </cell>
        </row>
        <row r="702">
          <cell r="E702">
            <v>0.05</v>
          </cell>
          <cell r="F702">
            <v>137000000</v>
          </cell>
          <cell r="G702">
            <v>17870159082</v>
          </cell>
          <cell r="H702">
            <v>8.4000000000000005E-2</v>
          </cell>
          <cell r="L702">
            <v>613.97919161614925</v>
          </cell>
          <cell r="M702">
            <v>645</v>
          </cell>
          <cell r="W702">
            <v>127000000</v>
          </cell>
        </row>
        <row r="703">
          <cell r="E703">
            <v>5.5E-2</v>
          </cell>
          <cell r="F703">
            <v>116000000</v>
          </cell>
          <cell r="G703">
            <v>20506795254</v>
          </cell>
          <cell r="H703">
            <v>8.5999999999999993E-2</v>
          </cell>
          <cell r="L703">
            <v>687.58136770342378</v>
          </cell>
          <cell r="M703">
            <v>359</v>
          </cell>
          <cell r="W703">
            <v>80000000</v>
          </cell>
        </row>
        <row r="704">
          <cell r="E704">
            <v>1.2999999999999999E-2</v>
          </cell>
          <cell r="F704">
            <v>52000000</v>
          </cell>
          <cell r="G704">
            <v>9958217880</v>
          </cell>
          <cell r="H704">
            <v>4.4999999999999998E-2</v>
          </cell>
          <cell r="L704">
            <v>3237.2888900158578</v>
          </cell>
          <cell r="M704">
            <v>8529</v>
          </cell>
          <cell r="W704">
            <v>56000000</v>
          </cell>
        </row>
        <row r="705">
          <cell r="E705">
            <v>1.6E-2</v>
          </cell>
          <cell r="F705">
            <v>81000000</v>
          </cell>
          <cell r="G705">
            <v>1911563665</v>
          </cell>
          <cell r="H705">
            <v>6.3E-2</v>
          </cell>
          <cell r="L705">
            <v>624.70217421142763</v>
          </cell>
          <cell r="M705">
            <v>8529</v>
          </cell>
          <cell r="W705">
            <v>59000000</v>
          </cell>
        </row>
        <row r="706">
          <cell r="E706">
            <v>0.02</v>
          </cell>
          <cell r="F706">
            <v>81000000</v>
          </cell>
          <cell r="G706">
            <v>2118467913</v>
          </cell>
          <cell r="H706">
            <v>5.8999999999999997E-2</v>
          </cell>
          <cell r="L706">
            <v>695.26305299438593</v>
          </cell>
          <cell r="M706">
            <v>4221</v>
          </cell>
          <cell r="W706">
            <v>85000000</v>
          </cell>
        </row>
        <row r="707">
          <cell r="E707">
            <v>4.5999999999999999E-2</v>
          </cell>
          <cell r="F707">
            <v>90000000</v>
          </cell>
          <cell r="G707">
            <v>2376335048</v>
          </cell>
          <cell r="H707">
            <v>5.3999999999999999E-2</v>
          </cell>
          <cell r="L707">
            <v>782.71080410219656</v>
          </cell>
          <cell r="M707">
            <v>4353</v>
          </cell>
          <cell r="W707">
            <v>97000000</v>
          </cell>
        </row>
        <row r="708">
          <cell r="E708">
            <v>4.9000000000000002E-2</v>
          </cell>
          <cell r="F708">
            <v>188000000</v>
          </cell>
          <cell r="G708">
            <v>2807061009</v>
          </cell>
          <cell r="H708">
            <v>5.6000000000000001E-2</v>
          </cell>
          <cell r="L708">
            <v>927.75408705297241</v>
          </cell>
          <cell r="M708">
            <v>5556</v>
          </cell>
          <cell r="W708">
            <v>216000000</v>
          </cell>
        </row>
        <row r="709">
          <cell r="E709">
            <v>5.2999999999999999E-2</v>
          </cell>
          <cell r="F709">
            <v>240000000</v>
          </cell>
          <cell r="G709">
            <v>3576615240</v>
          </cell>
          <cell r="H709">
            <v>5.5E-2</v>
          </cell>
          <cell r="L709">
            <v>1186.306369296402</v>
          </cell>
          <cell r="M709">
            <v>5068</v>
          </cell>
          <cell r="W709">
            <v>284000000</v>
          </cell>
        </row>
        <row r="710">
          <cell r="E710">
            <v>5.6000000000000001E-2</v>
          </cell>
          <cell r="F710">
            <v>307000000</v>
          </cell>
          <cell r="G710">
            <v>4900436759</v>
          </cell>
          <cell r="H710">
            <v>5.2999999999999999E-2</v>
          </cell>
          <cell r="L710">
            <v>1631.8954371275072</v>
          </cell>
          <cell r="M710">
            <v>4360</v>
          </cell>
          <cell r="W710">
            <v>321000000</v>
          </cell>
        </row>
        <row r="711">
          <cell r="E711">
            <v>0.06</v>
          </cell>
          <cell r="F711">
            <v>343000000</v>
          </cell>
          <cell r="G711">
            <v>6384457744</v>
          </cell>
          <cell r="H711">
            <v>4.5999999999999999E-2</v>
          </cell>
          <cell r="L711">
            <v>2135.354420007211</v>
          </cell>
          <cell r="M711">
            <v>3429</v>
          </cell>
          <cell r="W711">
            <v>345000000</v>
          </cell>
        </row>
        <row r="712">
          <cell r="E712">
            <v>6.2E-2</v>
          </cell>
          <cell r="F712">
            <v>377000000</v>
          </cell>
          <cell r="G712">
            <v>9206301700</v>
          </cell>
          <cell r="H712">
            <v>4.2999999999999997E-2</v>
          </cell>
          <cell r="L712">
            <v>3091.9693714970472</v>
          </cell>
          <cell r="M712">
            <v>3465</v>
          </cell>
          <cell r="W712">
            <v>383000000</v>
          </cell>
        </row>
        <row r="713">
          <cell r="E713">
            <v>0.153</v>
          </cell>
          <cell r="F713">
            <v>374000000</v>
          </cell>
          <cell r="G713">
            <v>11662040714</v>
          </cell>
          <cell r="H713">
            <v>3.7999999999999999E-2</v>
          </cell>
          <cell r="L713">
            <v>3929.0551346055495</v>
          </cell>
          <cell r="M713">
            <v>4382</v>
          </cell>
          <cell r="W713">
            <v>379000000</v>
          </cell>
        </row>
        <row r="714">
          <cell r="E714">
            <v>0.25</v>
          </cell>
          <cell r="F714">
            <v>456000000</v>
          </cell>
          <cell r="G714">
            <v>8647936748</v>
          </cell>
          <cell r="H714">
            <v>4.4999999999999998E-2</v>
          </cell>
          <cell r="L714">
            <v>2918.1536766035792</v>
          </cell>
          <cell r="M714">
            <v>3542</v>
          </cell>
          <cell r="W714">
            <v>466000000</v>
          </cell>
        </row>
        <row r="715">
          <cell r="E715">
            <v>0.32</v>
          </cell>
          <cell r="F715">
            <v>486000000</v>
          </cell>
          <cell r="G715">
            <v>9260287416</v>
          </cell>
          <cell r="H715">
            <v>4.5999999999999999E-2</v>
          </cell>
          <cell r="L715">
            <v>3124.1270312942797</v>
          </cell>
          <cell r="M715">
            <v>3645</v>
          </cell>
          <cell r="W715">
            <v>546000000</v>
          </cell>
        </row>
        <row r="716">
          <cell r="E716">
            <v>0.39200000000000002</v>
          </cell>
          <cell r="F716">
            <v>487000000</v>
          </cell>
          <cell r="G716">
            <v>10142342770</v>
          </cell>
          <cell r="H716">
            <v>3.6999999999999998E-2</v>
          </cell>
          <cell r="L716">
            <v>3415.9872263505104</v>
          </cell>
          <cell r="M716">
            <v>3044</v>
          </cell>
          <cell r="W716">
            <v>556000000</v>
          </cell>
        </row>
        <row r="717">
          <cell r="E717">
            <v>1E-3</v>
          </cell>
          <cell r="F717">
            <v>68000000</v>
          </cell>
          <cell r="G717">
            <v>68730906314</v>
          </cell>
          <cell r="H717">
            <v>5.3999999999999999E-2</v>
          </cell>
          <cell r="L717">
            <v>8539.4859123325805</v>
          </cell>
          <cell r="M717">
            <v>8529</v>
          </cell>
          <cell r="W717">
            <v>138000000</v>
          </cell>
        </row>
        <row r="718">
          <cell r="E718">
            <v>3.0000000000000001E-3</v>
          </cell>
          <cell r="F718">
            <v>57000000</v>
          </cell>
          <cell r="G718">
            <v>5272617196</v>
          </cell>
          <cell r="H718">
            <v>4.7E-2</v>
          </cell>
          <cell r="L718">
            <v>650.04157165400932</v>
          </cell>
          <cell r="M718">
            <v>8529</v>
          </cell>
          <cell r="W718">
            <v>119000000</v>
          </cell>
        </row>
        <row r="719">
          <cell r="E719">
            <v>0.05</v>
          </cell>
          <cell r="F719">
            <v>63000000</v>
          </cell>
          <cell r="G719">
            <v>5707618247</v>
          </cell>
          <cell r="H719">
            <v>4.4999999999999998E-2</v>
          </cell>
          <cell r="L719">
            <v>698.4401822086528</v>
          </cell>
          <cell r="M719">
            <v>45731</v>
          </cell>
          <cell r="W719">
            <v>110000000</v>
          </cell>
        </row>
        <row r="720">
          <cell r="E720">
            <v>0.129</v>
          </cell>
          <cell r="F720">
            <v>70000000</v>
          </cell>
          <cell r="G720">
            <v>6236024951</v>
          </cell>
          <cell r="H720">
            <v>4.4999999999999998E-2</v>
          </cell>
          <cell r="L720">
            <v>757.34141569813335</v>
          </cell>
          <cell r="M720">
            <v>42629</v>
          </cell>
          <cell r="W720">
            <v>120000000</v>
          </cell>
        </row>
        <row r="721">
          <cell r="E721">
            <v>0.129</v>
          </cell>
          <cell r="F721">
            <v>79000000</v>
          </cell>
          <cell r="G721">
            <v>7275766111</v>
          </cell>
          <cell r="H721">
            <v>6.6000000000000003E-2</v>
          </cell>
          <cell r="L721">
            <v>875.91237115511944</v>
          </cell>
          <cell r="M721">
            <v>45702</v>
          </cell>
          <cell r="W721">
            <v>140000000</v>
          </cell>
        </row>
        <row r="722">
          <cell r="E722">
            <v>0.08</v>
          </cell>
          <cell r="F722">
            <v>100000000</v>
          </cell>
          <cell r="G722">
            <v>8680511918</v>
          </cell>
          <cell r="H722">
            <v>7.9000000000000001E-2</v>
          </cell>
          <cell r="L722">
            <v>1034.397888189136</v>
          </cell>
          <cell r="M722">
            <v>41426</v>
          </cell>
          <cell r="W722">
            <v>188000000</v>
          </cell>
        </row>
        <row r="723">
          <cell r="E723">
            <v>0.12</v>
          </cell>
          <cell r="F723">
            <v>201000000</v>
          </cell>
          <cell r="G723">
            <v>13245421881</v>
          </cell>
          <cell r="H723">
            <v>7.9000000000000001E-2</v>
          </cell>
          <cell r="L723">
            <v>1561.1224968914084</v>
          </cell>
          <cell r="M723">
            <v>29615</v>
          </cell>
          <cell r="W723">
            <v>256000000</v>
          </cell>
        </row>
        <row r="724">
          <cell r="E724">
            <v>0.14499999999999999</v>
          </cell>
          <cell r="F724">
            <v>317000000</v>
          </cell>
          <cell r="G724">
            <v>20982270733</v>
          </cell>
          <cell r="H724">
            <v>6.2E-2</v>
          </cell>
          <cell r="L724">
            <v>2445.1156273524989</v>
          </cell>
          <cell r="M724">
            <v>34338</v>
          </cell>
          <cell r="W724">
            <v>381000000</v>
          </cell>
        </row>
        <row r="725">
          <cell r="E725">
            <v>0.17100000000000001</v>
          </cell>
          <cell r="F725">
            <v>382000000</v>
          </cell>
          <cell r="G725">
            <v>33050343783</v>
          </cell>
          <cell r="H725">
            <v>5.0999999999999997E-2</v>
          </cell>
          <cell r="L725">
            <v>3771.4065069493577</v>
          </cell>
          <cell r="M725">
            <v>30616</v>
          </cell>
          <cell r="W725">
            <v>456000000</v>
          </cell>
        </row>
        <row r="726">
          <cell r="E726">
            <v>0.27400000000000002</v>
          </cell>
          <cell r="F726">
            <v>545000000</v>
          </cell>
          <cell r="G726">
            <v>48852482960</v>
          </cell>
          <cell r="H726">
            <v>4.3999999999999997E-2</v>
          </cell>
          <cell r="L726">
            <v>5460.0599268400329</v>
          </cell>
          <cell r="M726">
            <v>29508</v>
          </cell>
          <cell r="W726">
            <v>488000000</v>
          </cell>
        </row>
        <row r="727">
          <cell r="E727">
            <v>0.46</v>
          </cell>
          <cell r="F727">
            <v>792000000</v>
          </cell>
          <cell r="G727">
            <v>44291490421</v>
          </cell>
          <cell r="H727">
            <v>5.8999999999999997E-2</v>
          </cell>
          <cell r="L727">
            <v>4891.745787651701</v>
          </cell>
          <cell r="M727">
            <v>39167</v>
          </cell>
          <cell r="W727">
            <v>856000000</v>
          </cell>
        </row>
        <row r="728">
          <cell r="E728">
            <v>0.5</v>
          </cell>
          <cell r="F728">
            <v>1500000000</v>
          </cell>
          <cell r="G728">
            <v>52902703376</v>
          </cell>
          <cell r="H728">
            <v>5.2999999999999999E-2</v>
          </cell>
          <cell r="L728">
            <v>5767.1678260370945</v>
          </cell>
          <cell r="M728">
            <v>32090</v>
          </cell>
          <cell r="W728">
            <v>1778000000</v>
          </cell>
        </row>
        <row r="729">
          <cell r="E729">
            <v>0.54200000000000004</v>
          </cell>
          <cell r="F729">
            <v>2634000000</v>
          </cell>
          <cell r="G729">
            <v>65951627200</v>
          </cell>
          <cell r="H729">
            <v>0.05</v>
          </cell>
          <cell r="L729">
            <v>7094.7891216060962</v>
          </cell>
          <cell r="M729">
            <v>28771</v>
          </cell>
          <cell r="W729">
            <v>2616000000</v>
          </cell>
        </row>
        <row r="730">
          <cell r="E730">
            <v>1E-3</v>
          </cell>
          <cell r="F730">
            <v>50000000</v>
          </cell>
          <cell r="G730">
            <v>116000000000</v>
          </cell>
          <cell r="H730">
            <v>3.5999999999999997E-2</v>
          </cell>
          <cell r="L730">
            <v>876.24368533288555</v>
          </cell>
          <cell r="M730">
            <v>8529</v>
          </cell>
          <cell r="W730">
            <v>471000000</v>
          </cell>
        </row>
        <row r="731">
          <cell r="E731">
            <v>1E-3</v>
          </cell>
          <cell r="F731">
            <v>48000000</v>
          </cell>
          <cell r="G731">
            <v>47124925462</v>
          </cell>
          <cell r="H731">
            <v>2.8000000000000001E-2</v>
          </cell>
          <cell r="L731">
            <v>349.7743583452542</v>
          </cell>
          <cell r="M731">
            <v>8529</v>
          </cell>
          <cell r="W731">
            <v>341000000</v>
          </cell>
        </row>
        <row r="732">
          <cell r="E732">
            <v>1E-3</v>
          </cell>
          <cell r="F732">
            <v>59000000</v>
          </cell>
          <cell r="G732">
            <v>46987842847</v>
          </cell>
          <cell r="H732">
            <v>0.03</v>
          </cell>
          <cell r="L732">
            <v>342.9612364481485</v>
          </cell>
          <cell r="M732">
            <v>56153</v>
          </cell>
          <cell r="W732">
            <v>309000000</v>
          </cell>
        </row>
        <row r="733">
          <cell r="E733">
            <v>2E-3</v>
          </cell>
          <cell r="F733">
            <v>59000000</v>
          </cell>
          <cell r="G733">
            <v>47571130071</v>
          </cell>
          <cell r="H733">
            <v>3.1E-2</v>
          </cell>
          <cell r="L733">
            <v>341.78103297698374</v>
          </cell>
          <cell r="M733">
            <v>52328</v>
          </cell>
          <cell r="W733">
            <v>389000000</v>
          </cell>
        </row>
        <row r="734">
          <cell r="E734">
            <v>2E-3</v>
          </cell>
          <cell r="F734">
            <v>76000000</v>
          </cell>
          <cell r="G734">
            <v>51913661485</v>
          </cell>
          <cell r="H734">
            <v>0.03</v>
          </cell>
          <cell r="L734">
            <v>367.56928962420693</v>
          </cell>
          <cell r="M734">
            <v>46435</v>
          </cell>
          <cell r="W734">
            <v>442000000</v>
          </cell>
        </row>
        <row r="735">
          <cell r="E735">
            <v>2E-3</v>
          </cell>
          <cell r="F735">
            <v>79000000</v>
          </cell>
          <cell r="G735">
            <v>56560744012</v>
          </cell>
          <cell r="H735">
            <v>3.1E-2</v>
          </cell>
          <cell r="L735">
            <v>395.15613151148443</v>
          </cell>
          <cell r="M735">
            <v>48467</v>
          </cell>
          <cell r="W735">
            <v>375000000</v>
          </cell>
        </row>
        <row r="736">
          <cell r="E736">
            <v>0.01</v>
          </cell>
          <cell r="F736">
            <v>80000000</v>
          </cell>
          <cell r="G736">
            <v>60277560976</v>
          </cell>
          <cell r="H736">
            <v>3.2000000000000001E-2</v>
          </cell>
          <cell r="L736">
            <v>416.08408264747203</v>
          </cell>
          <cell r="M736">
            <v>33707</v>
          </cell>
          <cell r="W736">
            <v>444000000</v>
          </cell>
        </row>
        <row r="737">
          <cell r="E737">
            <v>1.7999999999999999E-2</v>
          </cell>
          <cell r="F737">
            <v>76000000</v>
          </cell>
          <cell r="G737">
            <v>61901116736</v>
          </cell>
          <cell r="H737">
            <v>3.4000000000000002E-2</v>
          </cell>
          <cell r="L737">
            <v>422.65708308906665</v>
          </cell>
          <cell r="M737">
            <v>37554</v>
          </cell>
          <cell r="W737">
            <v>530000000</v>
          </cell>
        </row>
        <row r="738">
          <cell r="E738">
            <v>2.5000000000000001E-2</v>
          </cell>
          <cell r="F738">
            <v>75000000</v>
          </cell>
          <cell r="G738">
            <v>68415421373</v>
          </cell>
          <cell r="H738">
            <v>3.5000000000000003E-2</v>
          </cell>
          <cell r="L738">
            <v>462.3601853814024</v>
          </cell>
          <cell r="M738">
            <v>33883</v>
          </cell>
          <cell r="W738">
            <v>735000000</v>
          </cell>
        </row>
        <row r="739">
          <cell r="E739">
            <v>3.1E-2</v>
          </cell>
          <cell r="F739">
            <v>77000000</v>
          </cell>
          <cell r="G739">
            <v>79554350678</v>
          </cell>
          <cell r="H739">
            <v>3.5000000000000003E-2</v>
          </cell>
          <cell r="L739">
            <v>532.12509090446952</v>
          </cell>
          <cell r="M739">
            <v>27869</v>
          </cell>
          <cell r="W739">
            <v>651000000</v>
          </cell>
        </row>
        <row r="740">
          <cell r="E740">
            <v>3.6999999999999998E-2</v>
          </cell>
          <cell r="F740">
            <v>103000000</v>
          </cell>
          <cell r="G740">
            <v>89356650349</v>
          </cell>
          <cell r="H740">
            <v>3.6999999999999998E-2</v>
          </cell>
          <cell r="L740">
            <v>591.27457067711453</v>
          </cell>
          <cell r="M740">
            <v>48137</v>
          </cell>
          <cell r="W740">
            <v>835000000</v>
          </cell>
        </row>
        <row r="741">
          <cell r="E741">
            <v>0.05</v>
          </cell>
          <cell r="F741">
            <v>97000000</v>
          </cell>
          <cell r="G741">
            <v>100000000000</v>
          </cell>
          <cell r="H741">
            <v>3.6999999999999998E-2</v>
          </cell>
          <cell r="L741">
            <v>654.18297580260253</v>
          </cell>
          <cell r="M741">
            <v>39750</v>
          </cell>
          <cell r="W741">
            <v>819000000</v>
          </cell>
        </row>
        <row r="742">
          <cell r="E742">
            <v>5.8000000000000003E-2</v>
          </cell>
          <cell r="F742">
            <v>110000000</v>
          </cell>
          <cell r="G742">
            <v>112000000000</v>
          </cell>
          <cell r="H742">
            <v>3.7999999999999999E-2</v>
          </cell>
          <cell r="L742">
            <v>724.00357843940094</v>
          </cell>
          <cell r="M742">
            <v>32457</v>
          </cell>
          <cell r="W742">
            <v>829000000</v>
          </cell>
        </row>
        <row r="743">
          <cell r="E743">
            <v>4.0000000000000001E-3</v>
          </cell>
          <cell r="F743">
            <v>10000000</v>
          </cell>
          <cell r="G743">
            <v>1861157558</v>
          </cell>
          <cell r="H743">
            <v>3.7999999999999999E-2</v>
          </cell>
          <cell r="L743">
            <v>3297.8781926109682</v>
          </cell>
          <cell r="M743">
            <v>8529</v>
          </cell>
          <cell r="W743">
            <v>448000000</v>
          </cell>
        </row>
        <row r="744">
          <cell r="E744">
            <v>8.9999999999999993E-3</v>
          </cell>
          <cell r="F744">
            <v>9000000</v>
          </cell>
          <cell r="G744">
            <v>439158233</v>
          </cell>
          <cell r="H744">
            <v>6.7000000000000004E-2</v>
          </cell>
          <cell r="L744">
            <v>756.01188697304815</v>
          </cell>
          <cell r="M744">
            <v>8529</v>
          </cell>
          <cell r="W744">
            <v>448000000</v>
          </cell>
        </row>
        <row r="745">
          <cell r="E745">
            <v>1.7000000000000001E-2</v>
          </cell>
          <cell r="F745">
            <v>8000000</v>
          </cell>
          <cell r="G745">
            <v>476360697</v>
          </cell>
          <cell r="H745">
            <v>6.2E-2</v>
          </cell>
          <cell r="L745">
            <v>795.98415419705748</v>
          </cell>
          <cell r="M745">
            <v>477</v>
          </cell>
          <cell r="W745">
            <v>448000000</v>
          </cell>
        </row>
        <row r="746">
          <cell r="E746">
            <v>2.4E-2</v>
          </cell>
          <cell r="F746">
            <v>8000000</v>
          </cell>
          <cell r="G746">
            <v>537050133</v>
          </cell>
          <cell r="H746">
            <v>7.9000000000000001E-2</v>
          </cell>
          <cell r="L746">
            <v>871.29290230262677</v>
          </cell>
          <cell r="M746">
            <v>389</v>
          </cell>
          <cell r="W746">
            <v>448000000</v>
          </cell>
        </row>
        <row r="747">
          <cell r="E747">
            <v>3.2000000000000001E-2</v>
          </cell>
          <cell r="F747">
            <v>13000000</v>
          </cell>
          <cell r="G747">
            <v>622026107</v>
          </cell>
          <cell r="H747">
            <v>5.0999999999999997E-2</v>
          </cell>
          <cell r="L747">
            <v>981.27934367472108</v>
          </cell>
          <cell r="M747">
            <v>422</v>
          </cell>
          <cell r="W747">
            <v>448000000</v>
          </cell>
        </row>
        <row r="748">
          <cell r="E748">
            <v>3.7999999999999999E-2</v>
          </cell>
          <cell r="F748">
            <v>19000000</v>
          </cell>
          <cell r="G748">
            <v>702682018</v>
          </cell>
          <cell r="H748">
            <v>4.3999999999999997E-2</v>
          </cell>
          <cell r="L748">
            <v>1080.356168427332</v>
          </cell>
          <cell r="M748">
            <v>418</v>
          </cell>
          <cell r="W748">
            <v>448000000</v>
          </cell>
        </row>
        <row r="749">
          <cell r="E749">
            <v>4.4999999999999998E-2</v>
          </cell>
          <cell r="F749">
            <v>36000000</v>
          </cell>
          <cell r="G749">
            <v>818869146</v>
          </cell>
          <cell r="H749">
            <v>4.2999999999999997E-2</v>
          </cell>
          <cell r="L749">
            <v>1230.3313049906246</v>
          </cell>
          <cell r="M749">
            <v>392</v>
          </cell>
          <cell r="W749">
            <v>22000000</v>
          </cell>
        </row>
        <row r="750">
          <cell r="E750">
            <v>5.8999999999999997E-2</v>
          </cell>
          <cell r="F750">
            <v>47000000</v>
          </cell>
          <cell r="G750">
            <v>897672086</v>
          </cell>
          <cell r="H750">
            <v>4.3999999999999997E-2</v>
          </cell>
          <cell r="L750">
            <v>1321.3399071191479</v>
          </cell>
          <cell r="M750">
            <v>396</v>
          </cell>
          <cell r="W750">
            <v>26000000</v>
          </cell>
        </row>
        <row r="751">
          <cell r="E751">
            <v>6.6000000000000003E-2</v>
          </cell>
          <cell r="F751">
            <v>46000000</v>
          </cell>
          <cell r="G751">
            <v>1196091806</v>
          </cell>
          <cell r="H751">
            <v>0.05</v>
          </cell>
          <cell r="L751">
            <v>1728.0593129613283</v>
          </cell>
          <cell r="M751">
            <v>378</v>
          </cell>
          <cell r="W751">
            <v>66000000</v>
          </cell>
        </row>
        <row r="752">
          <cell r="E752">
            <v>7.1999999999999995E-2</v>
          </cell>
          <cell r="F752">
            <v>51000000</v>
          </cell>
          <cell r="G752">
            <v>1258193519</v>
          </cell>
          <cell r="H752">
            <v>5.1999999999999998E-2</v>
          </cell>
          <cell r="L752">
            <v>1785.8318155624504</v>
          </cell>
          <cell r="M752">
            <v>400</v>
          </cell>
          <cell r="W752">
            <v>34000000</v>
          </cell>
        </row>
        <row r="753">
          <cell r="E753">
            <v>0.13600000000000001</v>
          </cell>
          <cell r="F753">
            <v>64000000</v>
          </cell>
          <cell r="G753">
            <v>1264758198</v>
          </cell>
          <cell r="H753">
            <v>4.5999999999999999E-2</v>
          </cell>
          <cell r="L753">
            <v>1764.1085196927493</v>
          </cell>
          <cell r="M753">
            <v>392</v>
          </cell>
          <cell r="W753">
            <v>43000000</v>
          </cell>
        </row>
        <row r="754">
          <cell r="E754">
            <v>0.21</v>
          </cell>
          <cell r="F754">
            <v>76000000</v>
          </cell>
          <cell r="G754">
            <v>1585396256</v>
          </cell>
          <cell r="H754">
            <v>4.1000000000000002E-2</v>
          </cell>
          <cell r="L754">
            <v>2173.4757680322555</v>
          </cell>
          <cell r="M754">
            <v>308</v>
          </cell>
          <cell r="W754">
            <v>58000000</v>
          </cell>
        </row>
        <row r="755">
          <cell r="E755">
            <v>0.254</v>
          </cell>
          <cell r="F755">
            <v>94000000</v>
          </cell>
          <cell r="G755">
            <v>1840841618</v>
          </cell>
          <cell r="H755">
            <v>3.6999999999999998E-2</v>
          </cell>
          <cell r="L755">
            <v>2481.5139184332629</v>
          </cell>
          <cell r="M755">
            <v>389</v>
          </cell>
          <cell r="W755">
            <v>71000000</v>
          </cell>
        </row>
        <row r="756">
          <cell r="E756">
            <v>0.09</v>
          </cell>
          <cell r="F756">
            <v>680000000</v>
          </cell>
          <cell r="G756">
            <v>16953952625</v>
          </cell>
          <cell r="H756">
            <v>2.3E-2</v>
          </cell>
          <cell r="L756">
            <v>51096.749633063191</v>
          </cell>
          <cell r="M756">
            <v>8529</v>
          </cell>
          <cell r="W756">
            <v>448000000</v>
          </cell>
        </row>
        <row r="757">
          <cell r="E757">
            <v>0.129</v>
          </cell>
          <cell r="F757">
            <v>155000000</v>
          </cell>
          <cell r="G757">
            <v>6001153318</v>
          </cell>
          <cell r="H757">
            <v>0.03</v>
          </cell>
          <cell r="L757">
            <v>17696.566104613787</v>
          </cell>
          <cell r="M757">
            <v>8529</v>
          </cell>
          <cell r="W757">
            <v>456000000</v>
          </cell>
        </row>
        <row r="758">
          <cell r="E758">
            <v>0.153</v>
          </cell>
          <cell r="F758">
            <v>113000000</v>
          </cell>
          <cell r="G758">
            <v>5601090584</v>
          </cell>
          <cell r="H758">
            <v>3.2000000000000001E-2</v>
          </cell>
          <cell r="L758">
            <v>16169.103349528155</v>
          </cell>
          <cell r="M758">
            <v>9160</v>
          </cell>
          <cell r="W758">
            <v>398000000</v>
          </cell>
        </row>
        <row r="759">
          <cell r="E759">
            <v>0.19600000000000001</v>
          </cell>
          <cell r="F759">
            <v>124000000</v>
          </cell>
          <cell r="G759">
            <v>5843329102</v>
          </cell>
          <cell r="H759">
            <v>3.1E-2</v>
          </cell>
          <cell r="L759">
            <v>16522.962321397768</v>
          </cell>
          <cell r="M759">
            <v>9094</v>
          </cell>
          <cell r="W759">
            <v>469000000</v>
          </cell>
        </row>
        <row r="760">
          <cell r="E760">
            <v>0.29699999999999999</v>
          </cell>
          <cell r="F760">
            <v>181000000</v>
          </cell>
          <cell r="G760">
            <v>6557333067</v>
          </cell>
          <cell r="H760">
            <v>3.1E-2</v>
          </cell>
          <cell r="L760">
            <v>18174.577579636196</v>
          </cell>
          <cell r="M760">
            <v>10583</v>
          </cell>
          <cell r="W760">
            <v>382000000</v>
          </cell>
        </row>
        <row r="761">
          <cell r="E761">
            <v>0.36499999999999999</v>
          </cell>
          <cell r="F761">
            <v>191000000</v>
          </cell>
          <cell r="G761">
            <v>7872333197</v>
          </cell>
          <cell r="H761">
            <v>0.03</v>
          </cell>
          <cell r="L761">
            <v>21402.969419409215</v>
          </cell>
          <cell r="M761">
            <v>6197</v>
          </cell>
          <cell r="W761">
            <v>374000000</v>
          </cell>
        </row>
        <row r="762">
          <cell r="E762">
            <v>0.42199999999999999</v>
          </cell>
          <cell r="F762">
            <v>224000000</v>
          </cell>
          <cell r="G762">
            <v>9531402830</v>
          </cell>
          <cell r="H762">
            <v>2.5999999999999999E-2</v>
          </cell>
          <cell r="L762">
            <v>25437.627816609154</v>
          </cell>
          <cell r="M762">
            <v>10176</v>
          </cell>
          <cell r="W762">
            <v>408000000</v>
          </cell>
        </row>
        <row r="763">
          <cell r="E763">
            <v>0.44700000000000001</v>
          </cell>
          <cell r="F763">
            <v>233000000</v>
          </cell>
          <cell r="G763">
            <v>11470703002</v>
          </cell>
          <cell r="H763">
            <v>2.1999999999999999E-2</v>
          </cell>
          <cell r="L763">
            <v>30072.103088296979</v>
          </cell>
          <cell r="M763">
            <v>5126</v>
          </cell>
          <cell r="W763">
            <v>430000000</v>
          </cell>
        </row>
        <row r="764">
          <cell r="E764">
            <v>0.46</v>
          </cell>
          <cell r="F764">
            <v>242000000</v>
          </cell>
          <cell r="G764">
            <v>12247694247</v>
          </cell>
          <cell r="H764">
            <v>2.3E-2</v>
          </cell>
          <cell r="L764">
            <v>31564.839290546548</v>
          </cell>
          <cell r="M764">
            <v>5321</v>
          </cell>
          <cell r="W764">
            <v>459000000</v>
          </cell>
        </row>
        <row r="765">
          <cell r="E765">
            <v>0.49</v>
          </cell>
          <cell r="F765">
            <v>254000000</v>
          </cell>
          <cell r="G765">
            <v>14393099069</v>
          </cell>
          <cell r="H765">
            <v>2.1999999999999999E-2</v>
          </cell>
          <cell r="L765">
            <v>36493.65889705882</v>
          </cell>
          <cell r="M765">
            <v>6527</v>
          </cell>
          <cell r="W765">
            <v>477000000</v>
          </cell>
        </row>
        <row r="766">
          <cell r="E766">
            <v>0.53</v>
          </cell>
          <cell r="F766">
            <v>680000000</v>
          </cell>
          <cell r="G766">
            <v>10732366286</v>
          </cell>
          <cell r="H766">
            <v>2.8000000000000001E-2</v>
          </cell>
          <cell r="L766">
            <v>26792.802952799644</v>
          </cell>
          <cell r="M766">
            <v>5357</v>
          </cell>
          <cell r="W766">
            <v>448000000</v>
          </cell>
        </row>
        <row r="767">
          <cell r="E767">
            <v>0.56000000000000005</v>
          </cell>
          <cell r="F767">
            <v>680000000</v>
          </cell>
          <cell r="G767">
            <v>12369708859</v>
          </cell>
          <cell r="H767">
            <v>2.7E-2</v>
          </cell>
          <cell r="L767">
            <v>30428.889821210691</v>
          </cell>
          <cell r="M767">
            <v>4822</v>
          </cell>
          <cell r="W767">
            <v>448000000</v>
          </cell>
        </row>
        <row r="768">
          <cell r="E768">
            <v>0.60299999999999998</v>
          </cell>
          <cell r="F768">
            <v>680000000</v>
          </cell>
          <cell r="G768">
            <v>16691360399</v>
          </cell>
          <cell r="H768">
            <v>2.1999999999999999E-2</v>
          </cell>
          <cell r="L768">
            <v>40489.621041728322</v>
          </cell>
          <cell r="M768">
            <v>5361</v>
          </cell>
          <cell r="W768">
            <v>448000000</v>
          </cell>
        </row>
        <row r="769">
          <cell r="E769">
            <v>0</v>
          </cell>
          <cell r="F769">
            <v>345000000</v>
          </cell>
          <cell r="G769">
            <v>14054443213</v>
          </cell>
          <cell r="H769">
            <v>5.3999999999999999E-2</v>
          </cell>
          <cell r="L769">
            <v>1149.8479541345073</v>
          </cell>
          <cell r="M769">
            <v>8529</v>
          </cell>
          <cell r="W769">
            <v>52000000</v>
          </cell>
        </row>
        <row r="770">
          <cell r="E770">
            <v>1E-3</v>
          </cell>
          <cell r="F770">
            <v>429000000</v>
          </cell>
          <cell r="G770">
            <v>3654031716</v>
          </cell>
          <cell r="H770">
            <v>6.3E-2</v>
          </cell>
          <cell r="L770">
            <v>292.96504477900572</v>
          </cell>
          <cell r="M770">
            <v>8529</v>
          </cell>
          <cell r="W770">
            <v>59000000</v>
          </cell>
        </row>
        <row r="771">
          <cell r="E771">
            <v>2E-3</v>
          </cell>
          <cell r="F771">
            <v>509000000</v>
          </cell>
          <cell r="G771">
            <v>3979813388</v>
          </cell>
          <cell r="H771">
            <v>6.2E-2</v>
          </cell>
          <cell r="L771">
            <v>313.14093733929138</v>
          </cell>
          <cell r="M771">
            <v>4180</v>
          </cell>
          <cell r="W771">
            <v>64000000</v>
          </cell>
        </row>
        <row r="772">
          <cell r="E772">
            <v>3.0000000000000001E-3</v>
          </cell>
          <cell r="F772">
            <v>441000000</v>
          </cell>
          <cell r="G772">
            <v>4284028138</v>
          </cell>
          <cell r="H772">
            <v>6.4000000000000001E-2</v>
          </cell>
          <cell r="L772">
            <v>331.21276639007283</v>
          </cell>
          <cell r="M772">
            <v>4052</v>
          </cell>
          <cell r="W772">
            <v>60000000</v>
          </cell>
        </row>
        <row r="773">
          <cell r="E773">
            <v>3.0000000000000001E-3</v>
          </cell>
          <cell r="F773">
            <v>673000000</v>
          </cell>
          <cell r="G773">
            <v>4658246907</v>
          </cell>
          <cell r="H773">
            <v>7.2999999999999995E-2</v>
          </cell>
          <cell r="L773">
            <v>354.25584943662011</v>
          </cell>
          <cell r="M773">
            <v>3975</v>
          </cell>
          <cell r="W773">
            <v>80000000</v>
          </cell>
        </row>
        <row r="774">
          <cell r="E774">
            <v>3.0000000000000001E-3</v>
          </cell>
          <cell r="F774">
            <v>929000000</v>
          </cell>
          <cell r="G774">
            <v>5337833256</v>
          </cell>
          <cell r="H774">
            <v>7.0999999999999994E-2</v>
          </cell>
          <cell r="L774">
            <v>399.64538831651345</v>
          </cell>
          <cell r="M774">
            <v>2252</v>
          </cell>
          <cell r="W774">
            <v>137000000</v>
          </cell>
        </row>
        <row r="775">
          <cell r="E775">
            <v>5.0000000000000001E-3</v>
          </cell>
          <cell r="F775">
            <v>1109000000</v>
          </cell>
          <cell r="G775">
            <v>6293046162</v>
          </cell>
          <cell r="H775">
            <v>6.9000000000000006E-2</v>
          </cell>
          <cell r="L775">
            <v>464.25828786812656</v>
          </cell>
          <cell r="M775">
            <v>3484</v>
          </cell>
          <cell r="W775">
            <v>176000000</v>
          </cell>
        </row>
        <row r="776">
          <cell r="E776">
            <v>5.0000000000000001E-3</v>
          </cell>
          <cell r="F776">
            <v>1169000000</v>
          </cell>
          <cell r="G776">
            <v>7274424519</v>
          </cell>
          <cell r="H776">
            <v>5.3999999999999999E-2</v>
          </cell>
          <cell r="L776">
            <v>529.15342422447247</v>
          </cell>
          <cell r="M776">
            <v>2776</v>
          </cell>
          <cell r="W776">
            <v>194000000</v>
          </cell>
        </row>
        <row r="777">
          <cell r="E777">
            <v>5.0000000000000001E-3</v>
          </cell>
          <cell r="F777">
            <v>1280000000</v>
          </cell>
          <cell r="G777">
            <v>8639164917</v>
          </cell>
          <cell r="H777">
            <v>4.4999999999999998E-2</v>
          </cell>
          <cell r="L777">
            <v>619.71620545233679</v>
          </cell>
          <cell r="M777">
            <v>2208</v>
          </cell>
          <cell r="W777">
            <v>180000000</v>
          </cell>
        </row>
        <row r="778">
          <cell r="E778">
            <v>5.0000000000000001E-3</v>
          </cell>
          <cell r="F778">
            <v>1208000000</v>
          </cell>
          <cell r="G778">
            <v>10351829066</v>
          </cell>
          <cell r="H778">
            <v>5.5E-2</v>
          </cell>
          <cell r="L778">
            <v>731.87672467031598</v>
          </cell>
          <cell r="M778">
            <v>2380</v>
          </cell>
          <cell r="W778">
            <v>163000000</v>
          </cell>
        </row>
        <row r="779">
          <cell r="E779">
            <v>1.2999999999999999E-2</v>
          </cell>
          <cell r="F779">
            <v>1332000000</v>
          </cell>
          <cell r="G779">
            <v>10401935532</v>
          </cell>
          <cell r="H779">
            <v>6.3E-2</v>
          </cell>
          <cell r="L779">
            <v>724.12011808479974</v>
          </cell>
          <cell r="M779">
            <v>1977</v>
          </cell>
          <cell r="W779">
            <v>268000000</v>
          </cell>
        </row>
        <row r="780">
          <cell r="E780">
            <v>3.1E-2</v>
          </cell>
          <cell r="F780">
            <v>1790000000</v>
          </cell>
          <cell r="G780">
            <v>11242266334</v>
          </cell>
          <cell r="H780">
            <v>5.8000000000000003E-2</v>
          </cell>
          <cell r="L780">
            <v>769.70919853960004</v>
          </cell>
          <cell r="M780">
            <v>3000</v>
          </cell>
          <cell r="W780">
            <v>333000000</v>
          </cell>
        </row>
        <row r="781">
          <cell r="E781">
            <v>4.9000000000000002E-2</v>
          </cell>
          <cell r="F781">
            <v>2000000000</v>
          </cell>
          <cell r="G781">
            <v>12829541141</v>
          </cell>
          <cell r="H781">
            <v>5.6000000000000001E-2</v>
          </cell>
          <cell r="L781">
            <v>863.0909300497301</v>
          </cell>
          <cell r="M781">
            <v>2446</v>
          </cell>
          <cell r="W781">
            <v>382000000</v>
          </cell>
        </row>
        <row r="782">
          <cell r="E782">
            <v>1.7999999999999999E-2</v>
          </cell>
          <cell r="F782">
            <v>17318000000</v>
          </cell>
          <cell r="G782">
            <v>8230000000000</v>
          </cell>
          <cell r="H782">
            <v>5.3999999999999999E-2</v>
          </cell>
          <cell r="L782">
            <v>6518.0632719410441</v>
          </cell>
          <cell r="M782">
            <v>8529</v>
          </cell>
          <cell r="W782">
            <v>14169000000</v>
          </cell>
        </row>
        <row r="783">
          <cell r="E783">
            <v>2.5999999999999999E-2</v>
          </cell>
          <cell r="F783">
            <v>19006000000</v>
          </cell>
          <cell r="G783">
            <v>1200000000000</v>
          </cell>
          <cell r="H783">
            <v>4.5999999999999999E-2</v>
          </cell>
          <cell r="L783">
            <v>943.50748909069466</v>
          </cell>
          <cell r="M783">
            <v>8529</v>
          </cell>
          <cell r="W783">
            <v>14992000000</v>
          </cell>
        </row>
        <row r="784">
          <cell r="E784">
            <v>4.5999999999999999E-2</v>
          </cell>
          <cell r="F784">
            <v>21742000000</v>
          </cell>
          <cell r="G784">
            <v>1320000000000</v>
          </cell>
          <cell r="H784">
            <v>4.5999999999999999E-2</v>
          </cell>
          <cell r="L784">
            <v>1030.9278350515465</v>
          </cell>
          <cell r="M784">
            <v>8286892</v>
          </cell>
          <cell r="W784">
            <v>16759000000</v>
          </cell>
        </row>
        <row r="785">
          <cell r="E785">
            <v>6.2E-2</v>
          </cell>
          <cell r="F785">
            <v>18707000000</v>
          </cell>
          <cell r="G785">
            <v>1450000000000</v>
          </cell>
          <cell r="H785">
            <v>4.8000000000000001E-2</v>
          </cell>
          <cell r="L785">
            <v>1125.4268860602297</v>
          </cell>
          <cell r="M785">
            <v>7692211</v>
          </cell>
          <cell r="W785">
            <v>16716000000</v>
          </cell>
        </row>
        <row r="786">
          <cell r="E786">
            <v>7.2999999999999995E-2</v>
          </cell>
          <cell r="F786">
            <v>27755000000</v>
          </cell>
          <cell r="G786">
            <v>1640000000000</v>
          </cell>
          <cell r="H786">
            <v>4.8000000000000001E-2</v>
          </cell>
          <cell r="L786">
            <v>1265.3588719788593</v>
          </cell>
          <cell r="M786">
            <v>7035444</v>
          </cell>
          <cell r="W786">
            <v>21360000000</v>
          </cell>
        </row>
        <row r="787">
          <cell r="E787">
            <v>8.5000000000000006E-2</v>
          </cell>
          <cell r="F787">
            <v>31842000000</v>
          </cell>
          <cell r="G787">
            <v>1930000000000</v>
          </cell>
          <cell r="H787">
            <v>4.7E-2</v>
          </cell>
          <cell r="L787">
            <v>1480.3792225324455</v>
          </cell>
          <cell r="M787">
            <v>3487566</v>
          </cell>
          <cell r="W787">
            <v>24721000000</v>
          </cell>
        </row>
        <row r="788">
          <cell r="E788">
            <v>0.105</v>
          </cell>
          <cell r="F788">
            <v>37132000000</v>
          </cell>
          <cell r="G788">
            <v>2260000000000</v>
          </cell>
          <cell r="H788">
            <v>4.7E-2</v>
          </cell>
          <cell r="L788">
            <v>1723.8486064285823</v>
          </cell>
          <cell r="M788">
            <v>6791805</v>
          </cell>
          <cell r="W788">
            <v>28242000000</v>
          </cell>
        </row>
        <row r="789">
          <cell r="E789">
            <v>0.16</v>
          </cell>
          <cell r="F789">
            <v>41126000000</v>
          </cell>
          <cell r="G789">
            <v>2710000000000</v>
          </cell>
          <cell r="H789">
            <v>4.5999999999999999E-2</v>
          </cell>
          <cell r="L789">
            <v>2056.3250966510736</v>
          </cell>
          <cell r="M789">
            <v>5790017</v>
          </cell>
          <cell r="W789">
            <v>33269000000</v>
          </cell>
        </row>
        <row r="790">
          <cell r="E790">
            <v>0.22600000000000001</v>
          </cell>
          <cell r="F790">
            <v>44130000000</v>
          </cell>
          <cell r="G790">
            <v>3490000000000</v>
          </cell>
          <cell r="H790">
            <v>4.3999999999999997E-2</v>
          </cell>
          <cell r="L790">
            <v>2634.6482669072325</v>
          </cell>
          <cell r="M790">
            <v>3694242</v>
          </cell>
          <cell r="W790">
            <v>40987000000</v>
          </cell>
        </row>
        <row r="791">
          <cell r="E791">
            <v>0.28899999999999998</v>
          </cell>
          <cell r="F791">
            <v>42632000000</v>
          </cell>
          <cell r="G791">
            <v>4520000000000</v>
          </cell>
          <cell r="H791">
            <v>4.5999999999999999E-2</v>
          </cell>
          <cell r="L791">
            <v>3395.2796598710997</v>
          </cell>
          <cell r="M791">
            <v>4525177</v>
          </cell>
          <cell r="W791">
            <v>47108000000</v>
          </cell>
        </row>
        <row r="792">
          <cell r="E792">
            <v>0.34300000000000003</v>
          </cell>
          <cell r="F792">
            <v>50154000000</v>
          </cell>
          <cell r="G792">
            <v>4990000000000</v>
          </cell>
          <cell r="H792">
            <v>5.0999999999999997E-2</v>
          </cell>
          <cell r="L792">
            <v>3730.2693792727096</v>
          </cell>
          <cell r="M792">
            <v>3405180</v>
          </cell>
          <cell r="W792">
            <v>59840000000</v>
          </cell>
        </row>
        <row r="793">
          <cell r="E793">
            <v>0.38300000000000001</v>
          </cell>
          <cell r="F793">
            <v>53313000000</v>
          </cell>
          <cell r="G793">
            <v>5930000000000</v>
          </cell>
          <cell r="H793">
            <v>0.05</v>
          </cell>
          <cell r="L793">
            <v>4411.7756467008403</v>
          </cell>
          <cell r="M793">
            <v>6414463</v>
          </cell>
          <cell r="W793">
            <v>79010000000</v>
          </cell>
        </row>
        <row r="794">
          <cell r="E794">
            <v>0.42299999999999999</v>
          </cell>
          <cell r="F794">
            <v>54937000000</v>
          </cell>
          <cell r="G794">
            <v>7320000000000</v>
          </cell>
          <cell r="H794">
            <v>5.0999999999999997E-2</v>
          </cell>
          <cell r="L794">
            <v>5419.4322182283931</v>
          </cell>
          <cell r="M794">
            <v>5288166</v>
          </cell>
          <cell r="W794">
            <v>448000000</v>
          </cell>
        </row>
        <row r="795">
          <cell r="E795">
            <v>5.0000000000000001E-3</v>
          </cell>
          <cell r="F795">
            <v>107000000</v>
          </cell>
          <cell r="G795">
            <v>3057453461</v>
          </cell>
          <cell r="H795">
            <v>6.9000000000000006E-2</v>
          </cell>
          <cell r="L795">
            <v>691.99770522599192</v>
          </cell>
          <cell r="M795">
            <v>8529</v>
          </cell>
          <cell r="W795">
            <v>129000000</v>
          </cell>
        </row>
        <row r="796">
          <cell r="E796">
            <v>0.01</v>
          </cell>
          <cell r="F796">
            <v>136000000</v>
          </cell>
          <cell r="G796">
            <v>3219487823</v>
          </cell>
          <cell r="H796">
            <v>7.8E-2</v>
          </cell>
          <cell r="L796">
            <v>733.97041377895312</v>
          </cell>
          <cell r="M796">
            <v>8529</v>
          </cell>
          <cell r="W796">
            <v>136000000</v>
          </cell>
        </row>
        <row r="797">
          <cell r="E797">
            <v>1.6E-2</v>
          </cell>
          <cell r="F797">
            <v>144000000</v>
          </cell>
          <cell r="G797">
            <v>3395778661</v>
          </cell>
          <cell r="H797">
            <v>8.6999999999999994E-2</v>
          </cell>
          <cell r="L797">
            <v>779.3845905439523</v>
          </cell>
          <cell r="M797">
            <v>6241</v>
          </cell>
          <cell r="W797">
            <v>189000000</v>
          </cell>
        </row>
        <row r="798">
          <cell r="E798">
            <v>2.5999999999999999E-2</v>
          </cell>
          <cell r="F798">
            <v>172000000</v>
          </cell>
          <cell r="G798">
            <v>3991374540</v>
          </cell>
          <cell r="H798">
            <v>8.5000000000000006E-2</v>
          </cell>
          <cell r="L798">
            <v>922.02973965672572</v>
          </cell>
          <cell r="M798">
            <v>6058</v>
          </cell>
          <cell r="W798">
            <v>170000000</v>
          </cell>
        </row>
        <row r="799">
          <cell r="E799">
            <v>3.9E-2</v>
          </cell>
          <cell r="F799">
            <v>209000000</v>
          </cell>
          <cell r="G799">
            <v>5125273877</v>
          </cell>
          <cell r="H799">
            <v>8.5000000000000006E-2</v>
          </cell>
          <cell r="L799">
            <v>1186.8730465692518</v>
          </cell>
          <cell r="M799">
            <v>6238</v>
          </cell>
          <cell r="W799">
            <v>196000000</v>
          </cell>
        </row>
        <row r="800">
          <cell r="E800">
            <v>6.0999999999999999E-2</v>
          </cell>
          <cell r="F800">
            <v>287000000</v>
          </cell>
          <cell r="G800">
            <v>6411147323</v>
          </cell>
          <cell r="H800">
            <v>8.5999999999999993E-2</v>
          </cell>
          <cell r="L800">
            <v>1469.974623515385</v>
          </cell>
          <cell r="M800">
            <v>4323</v>
          </cell>
          <cell r="W800">
            <v>237000000</v>
          </cell>
        </row>
        <row r="801">
          <cell r="E801">
            <v>7.4999999999999997E-2</v>
          </cell>
          <cell r="F801">
            <v>361000000</v>
          </cell>
          <cell r="G801">
            <v>7761900179</v>
          </cell>
          <cell r="H801">
            <v>8.4000000000000005E-2</v>
          </cell>
          <cell r="L801">
            <v>1764.8704363346976</v>
          </cell>
          <cell r="M801">
            <v>3770</v>
          </cell>
          <cell r="W801">
            <v>257000000</v>
          </cell>
        </row>
        <row r="802">
          <cell r="E802">
            <v>8.3000000000000004E-2</v>
          </cell>
          <cell r="F802">
            <v>440000000</v>
          </cell>
          <cell r="G802">
            <v>10172260738</v>
          </cell>
          <cell r="H802">
            <v>8.2000000000000003E-2</v>
          </cell>
          <cell r="L802">
            <v>2317.988501048218</v>
          </cell>
          <cell r="M802">
            <v>6190</v>
          </cell>
          <cell r="W802">
            <v>277000000</v>
          </cell>
        </row>
        <row r="803">
          <cell r="E803">
            <v>0.1</v>
          </cell>
          <cell r="F803">
            <v>505000000</v>
          </cell>
          <cell r="G803">
            <v>12799337250</v>
          </cell>
          <cell r="H803">
            <v>0.09</v>
          </cell>
          <cell r="L803">
            <v>2919.6900520096719</v>
          </cell>
          <cell r="M803">
            <v>5068</v>
          </cell>
          <cell r="W803">
            <v>337000000</v>
          </cell>
        </row>
        <row r="804">
          <cell r="E804">
            <v>0.20100000000000001</v>
          </cell>
          <cell r="F804">
            <v>537000000</v>
          </cell>
          <cell r="G804">
            <v>10766836277</v>
          </cell>
          <cell r="H804">
            <v>0.10199999999999999</v>
          </cell>
          <cell r="L804">
            <v>2440.9613178716363</v>
          </cell>
          <cell r="M804">
            <v>3773</v>
          </cell>
          <cell r="W804">
            <v>311000000</v>
          </cell>
        </row>
        <row r="805">
          <cell r="E805">
            <v>0.26900000000000002</v>
          </cell>
          <cell r="F805">
            <v>737000000</v>
          </cell>
          <cell r="G805">
            <v>11638536862</v>
          </cell>
          <cell r="H805">
            <v>0.10100000000000001</v>
          </cell>
          <cell r="L805">
            <v>2613.7569309198707</v>
          </cell>
          <cell r="M805">
            <v>3388</v>
          </cell>
          <cell r="W805">
            <v>329000000</v>
          </cell>
        </row>
        <row r="806">
          <cell r="E806">
            <v>0.315</v>
          </cell>
          <cell r="F806">
            <v>1069000000</v>
          </cell>
          <cell r="G806">
            <v>14434619972</v>
          </cell>
          <cell r="H806">
            <v>9.4E-2</v>
          </cell>
          <cell r="L806">
            <v>3219.6058688257663</v>
          </cell>
          <cell r="M806">
            <v>4536</v>
          </cell>
          <cell r="W806">
            <v>384000000</v>
          </cell>
        </row>
        <row r="807">
          <cell r="E807">
            <v>0.36899999999999999</v>
          </cell>
          <cell r="F807">
            <v>1565000000</v>
          </cell>
          <cell r="G807">
            <v>15846484588</v>
          </cell>
          <cell r="H807">
            <v>9.1999999999999998E-2</v>
          </cell>
          <cell r="L807">
            <v>3528.7337359431713</v>
          </cell>
          <cell r="M807">
            <v>6150</v>
          </cell>
          <cell r="W807">
            <v>471000000</v>
          </cell>
        </row>
        <row r="808">
          <cell r="E808">
            <v>0.27800000000000002</v>
          </cell>
          <cell r="F808">
            <v>8198000000</v>
          </cell>
          <cell r="G808">
            <v>172000000000</v>
          </cell>
          <cell r="H808">
            <v>6.4169519999999994E-2</v>
          </cell>
          <cell r="L808">
            <v>25806.451612903227</v>
          </cell>
          <cell r="M808">
            <v>8529</v>
          </cell>
          <cell r="W808">
            <v>12502000000</v>
          </cell>
        </row>
        <row r="809">
          <cell r="E809">
            <v>0.38700000000000001</v>
          </cell>
          <cell r="F809">
            <v>7923000000</v>
          </cell>
          <cell r="G809">
            <v>169000000000</v>
          </cell>
          <cell r="H809">
            <v>6.4169519999999994E-2</v>
          </cell>
          <cell r="L809">
            <v>25170.159212427207</v>
          </cell>
          <cell r="M809">
            <v>8529</v>
          </cell>
          <cell r="W809">
            <v>12317000000</v>
          </cell>
        </row>
        <row r="810">
          <cell r="E810">
            <v>0.43099999999999999</v>
          </cell>
          <cell r="F810">
            <v>9849000000</v>
          </cell>
          <cell r="G810">
            <v>166000000000</v>
          </cell>
          <cell r="H810">
            <v>6.4169519999999994E-2</v>
          </cell>
          <cell r="L810">
            <v>24614.10714550496</v>
          </cell>
          <cell r="M810">
            <v>36289</v>
          </cell>
          <cell r="W810">
            <v>12418000000</v>
          </cell>
        </row>
        <row r="811">
          <cell r="E811">
            <v>0.52200000000000002</v>
          </cell>
          <cell r="F811">
            <v>9004000000</v>
          </cell>
          <cell r="G811">
            <v>161000000000</v>
          </cell>
          <cell r="H811">
            <v>6.4169519999999994E-2</v>
          </cell>
          <cell r="L811">
            <v>23919.89065192845</v>
          </cell>
          <cell r="M811">
            <v>36996</v>
          </cell>
          <cell r="W811">
            <v>11447000000</v>
          </cell>
        </row>
        <row r="812">
          <cell r="E812">
            <v>0.56399999999999995</v>
          </cell>
          <cell r="F812">
            <v>11874000000</v>
          </cell>
          <cell r="G812">
            <v>169000000000</v>
          </cell>
          <cell r="H812">
            <v>6.4169519999999994E-2</v>
          </cell>
          <cell r="L812">
            <v>24913.392791331909</v>
          </cell>
          <cell r="M812">
            <v>38573</v>
          </cell>
          <cell r="W812">
            <v>13270000000</v>
          </cell>
        </row>
        <row r="813">
          <cell r="E813">
            <v>0.56899999999999995</v>
          </cell>
          <cell r="F813">
            <v>13588000000</v>
          </cell>
          <cell r="G813">
            <v>182000000000</v>
          </cell>
          <cell r="H813">
            <v>6.4169519999999994E-2</v>
          </cell>
          <cell r="L813">
            <v>26712.851523513182</v>
          </cell>
          <cell r="M813">
            <v>38415</v>
          </cell>
          <cell r="W813">
            <v>13305000000</v>
          </cell>
        </row>
        <row r="814">
          <cell r="E814">
            <v>0.60799999999999998</v>
          </cell>
          <cell r="F814">
            <v>15541000000</v>
          </cell>
          <cell r="G814">
            <v>194000000000</v>
          </cell>
          <cell r="H814">
            <v>6.4169519999999994E-2</v>
          </cell>
          <cell r="L814">
            <v>28291.843490688483</v>
          </cell>
          <cell r="M814">
            <v>37972</v>
          </cell>
          <cell r="W814">
            <v>14044000000</v>
          </cell>
        </row>
        <row r="815">
          <cell r="E815">
            <v>0.64800000000000002</v>
          </cell>
          <cell r="F815">
            <v>18237000000</v>
          </cell>
          <cell r="G815">
            <v>212000000000</v>
          </cell>
          <cell r="H815">
            <v>6.4169519999999994E-2</v>
          </cell>
          <cell r="L815">
            <v>30652.227346991887</v>
          </cell>
          <cell r="M815">
            <v>39963</v>
          </cell>
          <cell r="W815">
            <v>15042000000</v>
          </cell>
        </row>
        <row r="816">
          <cell r="E816">
            <v>0.66700000000000004</v>
          </cell>
          <cell r="F816">
            <v>20236000000</v>
          </cell>
          <cell r="G816">
            <v>219000000000</v>
          </cell>
          <cell r="H816">
            <v>6.4169519999999994E-2</v>
          </cell>
          <cell r="L816">
            <v>31475.466383052113</v>
          </cell>
          <cell r="M816">
            <v>40546</v>
          </cell>
          <cell r="W816">
            <v>16095000000</v>
          </cell>
        </row>
        <row r="817">
          <cell r="E817">
            <v>0.69399999999999995</v>
          </cell>
          <cell r="F817">
            <v>20291000000</v>
          </cell>
          <cell r="G817">
            <v>214000000000</v>
          </cell>
          <cell r="H817">
            <v>6.4169519999999994E-2</v>
          </cell>
          <cell r="L817">
            <v>30690.683799908216</v>
          </cell>
          <cell r="M817">
            <v>40066</v>
          </cell>
          <cell r="W817">
            <v>15669000000</v>
          </cell>
        </row>
        <row r="818">
          <cell r="E818">
            <v>0.72</v>
          </cell>
          <cell r="F818">
            <v>27208000000</v>
          </cell>
          <cell r="G818">
            <v>229000000000</v>
          </cell>
          <cell r="H818">
            <v>6.4169519999999994E-2</v>
          </cell>
          <cell r="L818">
            <v>32601.577403832463</v>
          </cell>
          <cell r="M818">
            <v>36952</v>
          </cell>
          <cell r="W818">
            <v>17503000000</v>
          </cell>
        </row>
        <row r="819">
          <cell r="E819">
            <v>0.72199999999999998</v>
          </cell>
          <cell r="F819">
            <v>33169000000</v>
          </cell>
          <cell r="G819">
            <v>249000000000</v>
          </cell>
          <cell r="H819">
            <v>6.4169519999999994E-2</v>
          </cell>
          <cell r="L819">
            <v>35211.267605633802</v>
          </cell>
          <cell r="M819">
            <v>40465</v>
          </cell>
          <cell r="W819">
            <v>19172000000</v>
          </cell>
        </row>
        <row r="820">
          <cell r="E820">
            <v>0.72899999999999998</v>
          </cell>
          <cell r="F820">
            <v>38021000000</v>
          </cell>
          <cell r="G820">
            <v>263000000000</v>
          </cell>
          <cell r="H820">
            <v>6.4169519999999994E-2</v>
          </cell>
          <cell r="L820">
            <v>36759.567271405809</v>
          </cell>
          <cell r="M820">
            <v>38555</v>
          </cell>
          <cell r="W820">
            <v>20246000000</v>
          </cell>
        </row>
        <row r="821">
          <cell r="E821">
            <v>5.0000000000000001E-3</v>
          </cell>
          <cell r="F821">
            <v>3598000000</v>
          </cell>
          <cell r="G821">
            <v>477000000000</v>
          </cell>
          <cell r="H821">
            <v>4.2999999999999997E-2</v>
          </cell>
          <cell r="L821">
            <v>457.65854531141684</v>
          </cell>
          <cell r="M821">
            <v>8529</v>
          </cell>
          <cell r="W821">
            <v>3686000000</v>
          </cell>
        </row>
        <row r="822">
          <cell r="E822">
            <v>7.0000000000000001E-3</v>
          </cell>
          <cell r="F822">
            <v>3342000000</v>
          </cell>
          <cell r="G822">
            <v>494000000000</v>
          </cell>
          <cell r="H822">
            <v>4.4999999999999998E-2</v>
          </cell>
          <cell r="L822">
            <v>466.25727792688741</v>
          </cell>
          <cell r="M822">
            <v>8529</v>
          </cell>
          <cell r="W822">
            <v>4367000000</v>
          </cell>
        </row>
        <row r="823">
          <cell r="E823">
            <v>1.4999999999999999E-2</v>
          </cell>
          <cell r="F823">
            <v>3300000000</v>
          </cell>
          <cell r="G823">
            <v>524000000000</v>
          </cell>
          <cell r="H823">
            <v>4.3999999999999997E-2</v>
          </cell>
          <cell r="L823">
            <v>486.66965244690169</v>
          </cell>
          <cell r="M823">
            <v>2008823</v>
          </cell>
          <cell r="W823">
            <v>4350000000</v>
          </cell>
        </row>
        <row r="824">
          <cell r="E824">
            <v>1.7000000000000001E-2</v>
          </cell>
          <cell r="F824">
            <v>4560000000</v>
          </cell>
          <cell r="G824">
            <v>618000000000</v>
          </cell>
          <cell r="H824">
            <v>4.2999999999999997E-2</v>
          </cell>
          <cell r="L824">
            <v>565.00958090769063</v>
          </cell>
          <cell r="M824">
            <v>1982263</v>
          </cell>
          <cell r="W824">
            <v>4385000000</v>
          </cell>
        </row>
        <row r="825">
          <cell r="E825">
            <v>0.02</v>
          </cell>
          <cell r="F825">
            <v>6307000000</v>
          </cell>
          <cell r="G825">
            <v>722000000000</v>
          </cell>
          <cell r="H825">
            <v>4.4999999999999998E-2</v>
          </cell>
          <cell r="L825">
            <v>650.08376338295125</v>
          </cell>
          <cell r="M825">
            <v>1811289</v>
          </cell>
          <cell r="W825">
            <v>5783000000</v>
          </cell>
        </row>
        <row r="826">
          <cell r="E826">
            <v>2.4E-2</v>
          </cell>
          <cell r="F826">
            <v>7659000000</v>
          </cell>
          <cell r="G826">
            <v>834000000000</v>
          </cell>
          <cell r="H826">
            <v>4.2000000000000003E-2</v>
          </cell>
          <cell r="L826">
            <v>739.9235008529721</v>
          </cell>
          <cell r="M826">
            <v>1348525</v>
          </cell>
          <cell r="W826">
            <v>8277000000</v>
          </cell>
        </row>
        <row r="827">
          <cell r="E827">
            <v>2.8000000000000001E-2</v>
          </cell>
          <cell r="F827">
            <v>8915000000</v>
          </cell>
          <cell r="G827">
            <v>949000000000</v>
          </cell>
          <cell r="H827">
            <v>0.04</v>
          </cell>
          <cell r="L827">
            <v>830.06108646074597</v>
          </cell>
          <cell r="M827">
            <v>1203843</v>
          </cell>
          <cell r="W827">
            <v>8738000000</v>
          </cell>
        </row>
        <row r="828">
          <cell r="E828">
            <v>0.04</v>
          </cell>
          <cell r="F828">
            <v>11234000000</v>
          </cell>
          <cell r="G828">
            <v>1240000000000</v>
          </cell>
          <cell r="H828">
            <v>3.9E-2</v>
          </cell>
          <cell r="L828">
            <v>1069.7999150630633</v>
          </cell>
          <cell r="M828">
            <v>1611404</v>
          </cell>
          <cell r="W828">
            <v>10690000000</v>
          </cell>
        </row>
        <row r="829">
          <cell r="E829">
            <v>4.3999999999999997E-2</v>
          </cell>
          <cell r="F829">
            <v>12462000000</v>
          </cell>
          <cell r="G829">
            <v>1220000000000</v>
          </cell>
          <cell r="H829">
            <v>3.9E-2</v>
          </cell>
          <cell r="L829">
            <v>1038.5963392948972</v>
          </cell>
          <cell r="M829">
            <v>1411128</v>
          </cell>
          <cell r="W829">
            <v>12083000000</v>
          </cell>
        </row>
        <row r="830">
          <cell r="E830">
            <v>5.0999999999999997E-2</v>
          </cell>
          <cell r="F830">
            <v>11136000000</v>
          </cell>
          <cell r="G830">
            <v>1370000000000</v>
          </cell>
          <cell r="H830">
            <v>3.9E-2</v>
          </cell>
          <cell r="L830">
            <v>1151.1269454233382</v>
          </cell>
          <cell r="M830">
            <v>1281914</v>
          </cell>
          <cell r="W830">
            <v>9310000000</v>
          </cell>
        </row>
        <row r="831">
          <cell r="E831">
            <v>7.4999999999999997E-2</v>
          </cell>
          <cell r="F831">
            <v>14490000000</v>
          </cell>
          <cell r="G831">
            <v>1710000000000</v>
          </cell>
          <cell r="H831">
            <v>3.6999999999999998E-2</v>
          </cell>
          <cell r="L831">
            <v>1418.351891558209</v>
          </cell>
          <cell r="M831">
            <v>1226791</v>
          </cell>
          <cell r="W831">
            <v>10490000000</v>
          </cell>
        </row>
        <row r="832">
          <cell r="E832">
            <v>0.10100000000000001</v>
          </cell>
          <cell r="F832">
            <v>17708000000</v>
          </cell>
          <cell r="G832">
            <v>1880000000000</v>
          </cell>
          <cell r="H832">
            <v>3.9E-2</v>
          </cell>
          <cell r="L832">
            <v>1539.5244415060017</v>
          </cell>
          <cell r="M832">
            <v>1186663</v>
          </cell>
          <cell r="W832">
            <v>13699000000</v>
          </cell>
        </row>
        <row r="833">
          <cell r="E833">
            <v>0.126</v>
          </cell>
          <cell r="F833">
            <v>18340000000</v>
          </cell>
          <cell r="G833">
            <v>1860000000000</v>
          </cell>
          <cell r="H833">
            <v>0.04</v>
          </cell>
          <cell r="L833">
            <v>1504.0187234741029</v>
          </cell>
          <cell r="M833">
            <v>1504365</v>
          </cell>
          <cell r="W833">
            <v>14107000000</v>
          </cell>
        </row>
        <row r="834">
          <cell r="E834">
            <v>8.9999999999999993E-3</v>
          </cell>
          <cell r="F834">
            <v>4975000000</v>
          </cell>
          <cell r="G834">
            <v>165000000000</v>
          </cell>
          <cell r="H834">
            <v>0.02</v>
          </cell>
          <cell r="L834">
            <v>789.70531346950384</v>
          </cell>
          <cell r="M834">
            <v>8529</v>
          </cell>
          <cell r="W834">
            <v>3197000000</v>
          </cell>
        </row>
        <row r="835">
          <cell r="E835">
            <v>0.02</v>
          </cell>
          <cell r="F835">
            <v>5277000000</v>
          </cell>
          <cell r="G835">
            <v>160000000000</v>
          </cell>
          <cell r="H835">
            <v>2.1999999999999999E-2</v>
          </cell>
          <cell r="L835">
            <v>754.82247469388074</v>
          </cell>
          <cell r="M835">
            <v>8529</v>
          </cell>
          <cell r="W835">
            <v>3406000000</v>
          </cell>
        </row>
        <row r="836">
          <cell r="E836">
            <v>2.1000000000000001E-2</v>
          </cell>
          <cell r="F836">
            <v>5797000000</v>
          </cell>
          <cell r="G836">
            <v>196000000000</v>
          </cell>
          <cell r="H836">
            <v>2.1999999999999999E-2</v>
          </cell>
          <cell r="L836">
            <v>911.46560250887421</v>
          </cell>
          <cell r="M836">
            <v>433989</v>
          </cell>
          <cell r="W836">
            <v>5042000000</v>
          </cell>
        </row>
        <row r="837">
          <cell r="E837">
            <v>2.4E-2</v>
          </cell>
          <cell r="F837">
            <v>4461000000</v>
          </cell>
          <cell r="G837">
            <v>235000000000</v>
          </cell>
          <cell r="H837">
            <v>2.5000000000000001E-2</v>
          </cell>
          <cell r="L837">
            <v>1077.2620749010969</v>
          </cell>
          <cell r="M837">
            <v>453106</v>
          </cell>
          <cell r="W837">
            <v>4427000000</v>
          </cell>
        </row>
        <row r="838">
          <cell r="E838">
            <v>2.5999999999999999E-2</v>
          </cell>
          <cell r="F838">
            <v>5226000000</v>
          </cell>
          <cell r="G838">
            <v>257000000000</v>
          </cell>
          <cell r="H838">
            <v>2.4E-2</v>
          </cell>
          <cell r="L838">
            <v>1161.3520283173596</v>
          </cell>
          <cell r="M838">
            <v>412387</v>
          </cell>
          <cell r="W838">
            <v>4569000000</v>
          </cell>
        </row>
        <row r="839">
          <cell r="E839">
            <v>3.5999999999999997E-2</v>
          </cell>
          <cell r="F839">
            <v>5094000000</v>
          </cell>
          <cell r="G839">
            <v>286000000000</v>
          </cell>
          <cell r="H839">
            <v>2.8000000000000001E-2</v>
          </cell>
          <cell r="L839">
            <v>1274.0504814705819</v>
          </cell>
          <cell r="M839">
            <v>337635</v>
          </cell>
          <cell r="W839">
            <v>4740000000</v>
          </cell>
        </row>
        <row r="840">
          <cell r="E840">
            <v>4.8000000000000001E-2</v>
          </cell>
          <cell r="F840">
            <v>4890000000</v>
          </cell>
          <cell r="G840">
            <v>365000000000</v>
          </cell>
          <cell r="H840">
            <v>2.9000000000000001E-2</v>
          </cell>
          <cell r="L840">
            <v>1602.9172496692622</v>
          </cell>
          <cell r="M840">
            <v>294907</v>
          </cell>
          <cell r="W840">
            <v>5458000000</v>
          </cell>
        </row>
        <row r="841">
          <cell r="E841">
            <v>5.8000000000000003E-2</v>
          </cell>
          <cell r="F841">
            <v>5831000000</v>
          </cell>
          <cell r="G841">
            <v>432000000000</v>
          </cell>
          <cell r="H841">
            <v>3.1E-2</v>
          </cell>
          <cell r="L841">
            <v>1870.3500370485169</v>
          </cell>
          <cell r="M841">
            <v>375545</v>
          </cell>
          <cell r="W841">
            <v>6578000000</v>
          </cell>
        </row>
        <row r="842">
          <cell r="E842">
            <v>7.9000000000000001E-2</v>
          </cell>
          <cell r="F842">
            <v>8150000000</v>
          </cell>
          <cell r="G842">
            <v>510000000000</v>
          </cell>
          <cell r="H842">
            <v>2.8000000000000001E-2</v>
          </cell>
          <cell r="L842">
            <v>2177.2216686885158</v>
          </cell>
          <cell r="M842">
            <v>341992</v>
          </cell>
          <cell r="W842">
            <v>8801000000</v>
          </cell>
        </row>
        <row r="843">
          <cell r="E843">
            <v>6.9000000000000006E-2</v>
          </cell>
          <cell r="F843">
            <v>6053000000</v>
          </cell>
          <cell r="G843">
            <v>540000000000</v>
          </cell>
          <cell r="H843">
            <v>2.8000000000000001E-2</v>
          </cell>
          <cell r="L843">
            <v>2273.8096865252701</v>
          </cell>
          <cell r="M843">
            <v>316792</v>
          </cell>
          <cell r="W843">
            <v>6908000000</v>
          </cell>
        </row>
        <row r="844">
          <cell r="E844">
            <v>0.109</v>
          </cell>
          <cell r="F844">
            <v>7618000000</v>
          </cell>
          <cell r="G844">
            <v>709000000000</v>
          </cell>
          <cell r="H844">
            <v>2.9000000000000001E-2</v>
          </cell>
          <cell r="L844">
            <v>2945.8631988912421</v>
          </cell>
          <cell r="M844">
            <v>306737</v>
          </cell>
          <cell r="W844">
            <v>8432000000</v>
          </cell>
        </row>
        <row r="845">
          <cell r="E845">
            <v>0.111</v>
          </cell>
          <cell r="F845">
            <v>9038000000</v>
          </cell>
          <cell r="G845">
            <v>846000000000</v>
          </cell>
          <cell r="H845">
            <v>2.9000000000000001E-2</v>
          </cell>
          <cell r="L845">
            <v>3470.0340960382141</v>
          </cell>
          <cell r="M845">
            <v>263419</v>
          </cell>
          <cell r="W845">
            <v>8653000000</v>
          </cell>
        </row>
        <row r="846">
          <cell r="E846">
            <v>0.14699999999999999</v>
          </cell>
          <cell r="F846">
            <v>9463000000</v>
          </cell>
          <cell r="G846">
            <v>877000000000</v>
          </cell>
          <cell r="H846">
            <v>0.03</v>
          </cell>
          <cell r="L846">
            <v>3552.5606060864452</v>
          </cell>
          <cell r="M846">
            <v>345120</v>
          </cell>
          <cell r="W846">
            <v>9498000000</v>
          </cell>
        </row>
        <row r="847">
          <cell r="E847">
            <v>0.3</v>
          </cell>
          <cell r="F847">
            <v>5970000000</v>
          </cell>
          <cell r="G847">
            <v>4730000000000</v>
          </cell>
          <cell r="H847">
            <v>7.5999999999999998E-2</v>
          </cell>
          <cell r="L847">
            <v>37282.257428864192</v>
          </cell>
          <cell r="M847">
            <v>8529</v>
          </cell>
          <cell r="W847">
            <v>42643000000</v>
          </cell>
        </row>
        <row r="848">
          <cell r="E848">
            <v>0.38500000000000001</v>
          </cell>
          <cell r="F848">
            <v>5750000000</v>
          </cell>
          <cell r="G848">
            <v>4160000000000</v>
          </cell>
          <cell r="H848">
            <v>7.8E-2</v>
          </cell>
          <cell r="L848">
            <v>32717.520389464331</v>
          </cell>
          <cell r="M848">
            <v>8529</v>
          </cell>
          <cell r="W848">
            <v>35526000000</v>
          </cell>
        </row>
        <row r="849">
          <cell r="E849">
            <v>0.46600000000000003</v>
          </cell>
          <cell r="F849">
            <v>6069000000</v>
          </cell>
          <cell r="G849">
            <v>3980000000000</v>
          </cell>
          <cell r="H849">
            <v>7.9000000000000001E-2</v>
          </cell>
          <cell r="L849">
            <v>31229.157675860173</v>
          </cell>
          <cell r="M849">
            <v>1170715</v>
          </cell>
          <cell r="W849">
            <v>34977000000</v>
          </cell>
        </row>
        <row r="850">
          <cell r="E850">
            <v>0.48399999999999999</v>
          </cell>
          <cell r="F850">
            <v>11475000000</v>
          </cell>
          <cell r="G850">
            <v>4300000000000</v>
          </cell>
          <cell r="H850">
            <v>0.08</v>
          </cell>
          <cell r="L850">
            <v>33667.92464648679</v>
          </cell>
          <cell r="M850">
            <v>1100650</v>
          </cell>
          <cell r="W850">
            <v>36505000000</v>
          </cell>
        </row>
        <row r="851">
          <cell r="E851">
            <v>0.624</v>
          </cell>
          <cell r="F851">
            <v>14343000000</v>
          </cell>
          <cell r="G851">
            <v>4660000000000</v>
          </cell>
          <cell r="H851">
            <v>0.08</v>
          </cell>
          <cell r="L851">
            <v>36474.354458715883</v>
          </cell>
          <cell r="M851">
            <v>1206916</v>
          </cell>
          <cell r="W851">
            <v>48175000000</v>
          </cell>
        </row>
        <row r="852">
          <cell r="E852">
            <v>0.66900000000000004</v>
          </cell>
          <cell r="F852">
            <v>15555000000</v>
          </cell>
          <cell r="G852">
            <v>4570000000000</v>
          </cell>
          <cell r="H852">
            <v>8.2000000000000003E-2</v>
          </cell>
          <cell r="L852">
            <v>35766.554749438459</v>
          </cell>
          <cell r="M852">
            <v>1202266</v>
          </cell>
          <cell r="W852">
            <v>48102000000</v>
          </cell>
        </row>
        <row r="853">
          <cell r="E853">
            <v>0.68700000000000006</v>
          </cell>
          <cell r="F853">
            <v>11490000000</v>
          </cell>
          <cell r="G853">
            <v>4360000000000</v>
          </cell>
          <cell r="H853">
            <v>8.2000000000000003E-2</v>
          </cell>
          <cell r="L853">
            <v>34127.555652963463</v>
          </cell>
          <cell r="M853">
            <v>1259655</v>
          </cell>
          <cell r="W853">
            <v>37659000000</v>
          </cell>
        </row>
        <row r="854">
          <cell r="E854">
            <v>0.74299999999999999</v>
          </cell>
          <cell r="F854">
            <v>12422000000</v>
          </cell>
          <cell r="G854">
            <v>4360000000000</v>
          </cell>
          <cell r="H854">
            <v>8.2000000000000003E-2</v>
          </cell>
          <cell r="L854">
            <v>34123.615929310894</v>
          </cell>
          <cell r="M854">
            <v>1251136</v>
          </cell>
          <cell r="W854">
            <v>37261000000</v>
          </cell>
        </row>
        <row r="855">
          <cell r="E855">
            <v>0.754</v>
          </cell>
          <cell r="F855">
            <v>13781000000</v>
          </cell>
          <cell r="G855">
            <v>4850000000000</v>
          </cell>
          <cell r="H855">
            <v>8.5999999999999993E-2</v>
          </cell>
          <cell r="L855">
            <v>37978.438270237966</v>
          </cell>
          <cell r="M855">
            <v>1238181</v>
          </cell>
          <cell r="W855">
            <v>38976000000</v>
          </cell>
        </row>
        <row r="856">
          <cell r="E856">
            <v>0.78</v>
          </cell>
          <cell r="F856">
            <v>12537000000</v>
          </cell>
          <cell r="G856">
            <v>5040000000000</v>
          </cell>
          <cell r="H856">
            <v>9.5000000000000001E-2</v>
          </cell>
          <cell r="L856">
            <v>39511.450943734926</v>
          </cell>
          <cell r="M856">
            <v>1237429</v>
          </cell>
          <cell r="W856">
            <v>34788000000</v>
          </cell>
        </row>
        <row r="857">
          <cell r="E857">
            <v>0.78200000000000003</v>
          </cell>
          <cell r="F857">
            <v>15356000000</v>
          </cell>
          <cell r="G857">
            <v>5500000000000</v>
          </cell>
          <cell r="H857">
            <v>9.6000000000000002E-2</v>
          </cell>
          <cell r="L857">
            <v>43154.022693633451</v>
          </cell>
          <cell r="M857">
            <v>1219589</v>
          </cell>
          <cell r="W857">
            <v>39306000000</v>
          </cell>
        </row>
        <row r="858">
          <cell r="E858">
            <v>0.79100000000000004</v>
          </cell>
          <cell r="F858">
            <v>12534000000</v>
          </cell>
          <cell r="G858">
            <v>5910000000000</v>
          </cell>
          <cell r="H858">
            <v>0.1</v>
          </cell>
          <cell r="L858">
            <v>46237.880658340109</v>
          </cell>
          <cell r="M858">
            <v>1231302</v>
          </cell>
          <cell r="W858">
            <v>39760000000</v>
          </cell>
        </row>
        <row r="859">
          <cell r="E859">
            <v>0.86299999999999999</v>
          </cell>
          <cell r="F859">
            <v>16197000000</v>
          </cell>
          <cell r="G859">
            <v>5940000000000</v>
          </cell>
          <cell r="H859">
            <v>0.10100000000000001</v>
          </cell>
          <cell r="L859">
            <v>46565.778171498139</v>
          </cell>
          <cell r="M859">
            <v>1216751</v>
          </cell>
          <cell r="W859">
            <v>40967000000</v>
          </cell>
        </row>
        <row r="860">
          <cell r="E860">
            <v>7.0000000000000001E-3</v>
          </cell>
          <cell r="F860">
            <v>403000000</v>
          </cell>
          <cell r="G860">
            <v>18291990619</v>
          </cell>
          <cell r="H860">
            <v>4.2000000000000003E-2</v>
          </cell>
          <cell r="L860">
            <v>1229.0009584358006</v>
          </cell>
          <cell r="M860">
            <v>8529</v>
          </cell>
          <cell r="W860">
            <v>483000000</v>
          </cell>
        </row>
        <row r="861">
          <cell r="E861">
            <v>0.01</v>
          </cell>
          <cell r="F861">
            <v>502000000</v>
          </cell>
          <cell r="G861">
            <v>22152689130</v>
          </cell>
          <cell r="H861">
            <v>3.5000000000000003E-2</v>
          </cell>
          <cell r="L861">
            <v>1490.9267512140493</v>
          </cell>
          <cell r="M861">
            <v>8529</v>
          </cell>
          <cell r="W861">
            <v>761000000</v>
          </cell>
        </row>
        <row r="862">
          <cell r="E862">
            <v>1.7000000000000001E-2</v>
          </cell>
          <cell r="F862">
            <v>680000000</v>
          </cell>
          <cell r="G862">
            <v>24636598581</v>
          </cell>
          <cell r="H862">
            <v>3.5999999999999997E-2</v>
          </cell>
          <cell r="L862">
            <v>1658.0311460138362</v>
          </cell>
          <cell r="M862">
            <v>248729</v>
          </cell>
          <cell r="W862">
            <v>863000000</v>
          </cell>
        </row>
        <row r="863">
          <cell r="E863">
            <v>0.02</v>
          </cell>
          <cell r="F863">
            <v>638000000</v>
          </cell>
          <cell r="G863">
            <v>30833692831</v>
          </cell>
          <cell r="H863">
            <v>3.6999999999999998E-2</v>
          </cell>
          <cell r="L863">
            <v>2068.1236571717868</v>
          </cell>
          <cell r="M863">
            <v>214087</v>
          </cell>
          <cell r="W863">
            <v>783000000</v>
          </cell>
        </row>
        <row r="864">
          <cell r="E864">
            <v>2.7E-2</v>
          </cell>
          <cell r="F864">
            <v>803000000</v>
          </cell>
          <cell r="G864">
            <v>43151647003</v>
          </cell>
          <cell r="H864">
            <v>0.04</v>
          </cell>
          <cell r="L864">
            <v>2874.288291302496</v>
          </cell>
          <cell r="M864">
            <v>230438</v>
          </cell>
          <cell r="W864">
            <v>997000000</v>
          </cell>
        </row>
        <row r="865">
          <cell r="E865">
            <v>0.03</v>
          </cell>
          <cell r="F865">
            <v>801000000</v>
          </cell>
          <cell r="G865">
            <v>57123671734</v>
          </cell>
          <cell r="H865">
            <v>4.1000000000000002E-2</v>
          </cell>
          <cell r="L865">
            <v>3771.2789573453647</v>
          </cell>
          <cell r="M865">
            <v>147908</v>
          </cell>
          <cell r="W865">
            <v>940000000</v>
          </cell>
        </row>
        <row r="866">
          <cell r="E866">
            <v>3.3000000000000002E-2</v>
          </cell>
          <cell r="F866">
            <v>973000000</v>
          </cell>
          <cell r="G866">
            <v>81003864916</v>
          </cell>
          <cell r="H866">
            <v>3.9E-2</v>
          </cell>
          <cell r="L866">
            <v>5291.5743678960735</v>
          </cell>
          <cell r="M866">
            <v>172158</v>
          </cell>
          <cell r="W866">
            <v>1060000000</v>
          </cell>
        </row>
        <row r="867">
          <cell r="E867">
            <v>0.04</v>
          </cell>
          <cell r="F867">
            <v>1213000000</v>
          </cell>
          <cell r="G867">
            <v>105000000000</v>
          </cell>
          <cell r="H867">
            <v>3.4000000000000002E-2</v>
          </cell>
          <cell r="L867">
            <v>6781.1094049983367</v>
          </cell>
          <cell r="M867">
            <v>220313</v>
          </cell>
          <cell r="W867">
            <v>1396000000</v>
          </cell>
        </row>
        <row r="868">
          <cell r="E868">
            <v>0.11</v>
          </cell>
          <cell r="F868">
            <v>1255000000</v>
          </cell>
          <cell r="G868">
            <v>133000000000</v>
          </cell>
          <cell r="H868">
            <v>3.9E-2</v>
          </cell>
          <cell r="L868">
            <v>8485.3898175322192</v>
          </cell>
          <cell r="M868">
            <v>176947</v>
          </cell>
          <cell r="W868">
            <v>1361000000</v>
          </cell>
        </row>
        <row r="869">
          <cell r="E869">
            <v>0.182</v>
          </cell>
          <cell r="F869">
            <v>1185000000</v>
          </cell>
          <cell r="G869">
            <v>115000000000</v>
          </cell>
          <cell r="H869">
            <v>4.4999999999999998E-2</v>
          </cell>
          <cell r="L869">
            <v>7146.0968547169305</v>
          </cell>
          <cell r="M869">
            <v>153816</v>
          </cell>
          <cell r="W869">
            <v>1319000000</v>
          </cell>
        </row>
        <row r="870">
          <cell r="E870">
            <v>0.316</v>
          </cell>
          <cell r="F870">
            <v>1236000000</v>
          </cell>
          <cell r="G870">
            <v>148000000000</v>
          </cell>
          <cell r="H870">
            <v>4.2999999999999997E-2</v>
          </cell>
          <cell r="L870">
            <v>9067.7490127947785</v>
          </cell>
          <cell r="M870">
            <v>127769</v>
          </cell>
          <cell r="W870">
            <v>1489000000</v>
          </cell>
        </row>
        <row r="871">
          <cell r="E871">
            <v>0.50600000000000001</v>
          </cell>
          <cell r="F871">
            <v>1524000000</v>
          </cell>
          <cell r="G871">
            <v>188000000000</v>
          </cell>
          <cell r="H871">
            <v>3.9E-2</v>
          </cell>
          <cell r="L871">
            <v>11354.988343017287</v>
          </cell>
          <cell r="M871">
            <v>192532</v>
          </cell>
          <cell r="W871">
            <v>1831000000</v>
          </cell>
        </row>
        <row r="872">
          <cell r="E872">
            <v>0.53300000000000003</v>
          </cell>
          <cell r="F872">
            <v>1572000000</v>
          </cell>
          <cell r="G872">
            <v>204000000000</v>
          </cell>
          <cell r="H872">
            <v>4.2000000000000003E-2</v>
          </cell>
          <cell r="L872">
            <v>12149.058224659313</v>
          </cell>
          <cell r="M872">
            <v>151946</v>
          </cell>
          <cell r="W872">
            <v>2119000000</v>
          </cell>
        </row>
        <row r="873">
          <cell r="E873">
            <v>0.01</v>
          </cell>
          <cell r="F873">
            <v>20000000</v>
          </cell>
          <cell r="G873">
            <v>1369691955</v>
          </cell>
          <cell r="H873">
            <v>4.7E-2</v>
          </cell>
          <cell r="L873">
            <v>279.62027498775109</v>
          </cell>
          <cell r="M873">
            <v>8529</v>
          </cell>
          <cell r="W873">
            <v>28000000</v>
          </cell>
        </row>
        <row r="874">
          <cell r="E874">
            <v>0.03</v>
          </cell>
          <cell r="F874">
            <v>32000000</v>
          </cell>
          <cell r="G874">
            <v>1525113501</v>
          </cell>
          <cell r="H874">
            <v>4.8000000000000001E-2</v>
          </cell>
          <cell r="L874">
            <v>308.40903136438089</v>
          </cell>
          <cell r="M874">
            <v>8529</v>
          </cell>
          <cell r="W874">
            <v>21000000</v>
          </cell>
        </row>
        <row r="875">
          <cell r="E875">
            <v>0.03</v>
          </cell>
          <cell r="F875">
            <v>48000000</v>
          </cell>
          <cell r="G875">
            <v>1605640633</v>
          </cell>
          <cell r="H875">
            <v>5.3999999999999999E-2</v>
          </cell>
          <cell r="L875">
            <v>321.72653796060672</v>
          </cell>
          <cell r="M875">
            <v>6399</v>
          </cell>
          <cell r="W875">
            <v>27000000</v>
          </cell>
        </row>
        <row r="876">
          <cell r="E876">
            <v>3.9E-2</v>
          </cell>
          <cell r="F876">
            <v>62000000</v>
          </cell>
          <cell r="G876">
            <v>1919012781</v>
          </cell>
          <cell r="H876">
            <v>5.3999999999999999E-2</v>
          </cell>
          <cell r="L876">
            <v>380.50736244125869</v>
          </cell>
          <cell r="M876">
            <v>6480</v>
          </cell>
          <cell r="W876">
            <v>35000000</v>
          </cell>
        </row>
        <row r="877">
          <cell r="E877">
            <v>5.0999999999999997E-2</v>
          </cell>
          <cell r="F877">
            <v>92000000</v>
          </cell>
          <cell r="G877">
            <v>2211535312</v>
          </cell>
          <cell r="H877">
            <v>5.6000000000000001E-2</v>
          </cell>
          <cell r="L877">
            <v>433.23511900797303</v>
          </cell>
          <cell r="M877">
            <v>5680</v>
          </cell>
          <cell r="W877">
            <v>73000000</v>
          </cell>
        </row>
        <row r="878">
          <cell r="E878">
            <v>0.105</v>
          </cell>
          <cell r="F878">
            <v>94000000</v>
          </cell>
          <cell r="G878">
            <v>2459876152</v>
          </cell>
          <cell r="H878">
            <v>5.8000000000000003E-2</v>
          </cell>
          <cell r="L878">
            <v>476.48009762522759</v>
          </cell>
          <cell r="M878">
            <v>3781</v>
          </cell>
          <cell r="W878">
            <v>94000000</v>
          </cell>
        </row>
        <row r="879">
          <cell r="E879">
            <v>0.123</v>
          </cell>
          <cell r="F879">
            <v>189000000</v>
          </cell>
          <cell r="G879">
            <v>2834168889</v>
          </cell>
          <cell r="H879">
            <v>6.7000000000000004E-2</v>
          </cell>
          <cell r="L879">
            <v>543.11070232255099</v>
          </cell>
          <cell r="M879">
            <v>5699</v>
          </cell>
          <cell r="W879">
            <v>142000000</v>
          </cell>
        </row>
        <row r="880">
          <cell r="E880">
            <v>0.14000000000000001</v>
          </cell>
          <cell r="F880">
            <v>392000000</v>
          </cell>
          <cell r="G880">
            <v>3802566171</v>
          </cell>
          <cell r="H880">
            <v>6.9000000000000006E-2</v>
          </cell>
          <cell r="L880">
            <v>721.76869087388957</v>
          </cell>
          <cell r="M880">
            <v>5871</v>
          </cell>
          <cell r="W880">
            <v>215000000</v>
          </cell>
        </row>
        <row r="881">
          <cell r="E881">
            <v>0.157</v>
          </cell>
          <cell r="F881">
            <v>569000000</v>
          </cell>
          <cell r="G881">
            <v>5139957785</v>
          </cell>
          <cell r="H881">
            <v>6.0999999999999999E-2</v>
          </cell>
          <cell r="L881">
            <v>966.3936272021358</v>
          </cell>
          <cell r="M881">
            <v>5233</v>
          </cell>
          <cell r="W881">
            <v>451000000</v>
          </cell>
        </row>
        <row r="882">
          <cell r="E882">
            <v>0.17</v>
          </cell>
          <cell r="F882">
            <v>506000000</v>
          </cell>
          <cell r="G882">
            <v>4690062255</v>
          </cell>
          <cell r="H882">
            <v>6.8000000000000005E-2</v>
          </cell>
          <cell r="L882">
            <v>871.22438931510408</v>
          </cell>
          <cell r="M882">
            <v>5328</v>
          </cell>
          <cell r="W882">
            <v>393000000</v>
          </cell>
        </row>
        <row r="883">
          <cell r="E883">
            <v>0.184</v>
          </cell>
          <cell r="F883">
            <v>336000000</v>
          </cell>
          <cell r="G883">
            <v>4794357795</v>
          </cell>
          <cell r="H883">
            <v>6.7000000000000004E-2</v>
          </cell>
          <cell r="L883">
            <v>880.03777510600412</v>
          </cell>
          <cell r="M883">
            <v>4529</v>
          </cell>
          <cell r="W883">
            <v>398000000</v>
          </cell>
        </row>
        <row r="884">
          <cell r="E884">
            <v>0.2</v>
          </cell>
          <cell r="F884">
            <v>689000000</v>
          </cell>
          <cell r="G884">
            <v>6197766119</v>
          </cell>
          <cell r="H884">
            <v>6.2E-2</v>
          </cell>
          <cell r="L884">
            <v>1123.8831681354948</v>
          </cell>
          <cell r="M884">
            <v>5145</v>
          </cell>
          <cell r="W884">
            <v>566000000</v>
          </cell>
        </row>
        <row r="885">
          <cell r="E885">
            <v>0.217</v>
          </cell>
          <cell r="F885">
            <v>750000000</v>
          </cell>
          <cell r="G885">
            <v>6605133551</v>
          </cell>
          <cell r="H885">
            <v>7.0999999999999994E-2</v>
          </cell>
          <cell r="L885">
            <v>1177.973596625767</v>
          </cell>
          <cell r="M885">
            <v>4848</v>
          </cell>
          <cell r="W885">
            <v>738000000</v>
          </cell>
        </row>
        <row r="886">
          <cell r="E886">
            <v>1E-3</v>
          </cell>
          <cell r="F886">
            <v>114000000</v>
          </cell>
          <cell r="G886">
            <v>1731198022</v>
          </cell>
          <cell r="H886">
            <v>3.3000000000000002E-2</v>
          </cell>
          <cell r="L886">
            <v>321.28948397457373</v>
          </cell>
          <cell r="M886">
            <v>8529</v>
          </cell>
          <cell r="W886">
            <v>8000000</v>
          </cell>
        </row>
        <row r="887">
          <cell r="E887">
            <v>2E-3</v>
          </cell>
          <cell r="F887">
            <v>108000000</v>
          </cell>
          <cell r="G887">
            <v>1768619058</v>
          </cell>
          <cell r="H887">
            <v>4.1000000000000002E-2</v>
          </cell>
          <cell r="L887">
            <v>323.32073433197399</v>
          </cell>
          <cell r="M887">
            <v>8529</v>
          </cell>
          <cell r="W887">
            <v>4000000</v>
          </cell>
        </row>
        <row r="888">
          <cell r="E888">
            <v>3.0000000000000001E-3</v>
          </cell>
          <cell r="F888">
            <v>110000000</v>
          </cell>
          <cell r="G888">
            <v>1758176653</v>
          </cell>
          <cell r="H888">
            <v>0.04</v>
          </cell>
          <cell r="L888">
            <v>317.06022962015203</v>
          </cell>
          <cell r="M888">
            <v>1874</v>
          </cell>
          <cell r="W888">
            <v>4000000</v>
          </cell>
        </row>
        <row r="889">
          <cell r="E889">
            <v>3.0000000000000001E-3</v>
          </cell>
          <cell r="F889">
            <v>77000000</v>
          </cell>
          <cell r="G889">
            <v>2023324407</v>
          </cell>
          <cell r="H889">
            <v>4.9000000000000002E-2</v>
          </cell>
          <cell r="L889">
            <v>360.081787036251</v>
          </cell>
          <cell r="M889">
            <v>1811</v>
          </cell>
          <cell r="W889">
            <v>5000000</v>
          </cell>
        </row>
        <row r="890">
          <cell r="E890">
            <v>4.0000000000000001E-3</v>
          </cell>
          <cell r="F890">
            <v>122000000</v>
          </cell>
          <cell r="G890">
            <v>2366398120</v>
          </cell>
          <cell r="H890">
            <v>4.5999999999999999E-2</v>
          </cell>
          <cell r="L890">
            <v>415.22225216840798</v>
          </cell>
          <cell r="M890">
            <v>1742</v>
          </cell>
          <cell r="W890">
            <v>8000000</v>
          </cell>
        </row>
        <row r="891">
          <cell r="E891">
            <v>8.9999999999999993E-3</v>
          </cell>
          <cell r="F891">
            <v>143000000</v>
          </cell>
          <cell r="G891">
            <v>2735550177</v>
          </cell>
          <cell r="H891">
            <v>4.2999999999999997E-2</v>
          </cell>
          <cell r="L891">
            <v>472.40846306267036</v>
          </cell>
          <cell r="M891">
            <v>902</v>
          </cell>
          <cell r="W891">
            <v>10000000</v>
          </cell>
        </row>
        <row r="892">
          <cell r="E892">
            <v>1.2E-2</v>
          </cell>
          <cell r="F892">
            <v>160000000</v>
          </cell>
          <cell r="G892">
            <v>3452895836</v>
          </cell>
          <cell r="H892">
            <v>4.2999999999999997E-2</v>
          </cell>
          <cell r="L892">
            <v>585.64057510859186</v>
          </cell>
          <cell r="M892">
            <v>1423</v>
          </cell>
          <cell r="W892">
            <v>15000000</v>
          </cell>
        </row>
        <row r="893">
          <cell r="E893">
            <v>1.6E-2</v>
          </cell>
          <cell r="F893">
            <v>190000000</v>
          </cell>
          <cell r="G893">
            <v>4222945530</v>
          </cell>
          <cell r="H893">
            <v>4.2000000000000003E-2</v>
          </cell>
          <cell r="L893">
            <v>702.27013119965511</v>
          </cell>
          <cell r="M893">
            <v>1668</v>
          </cell>
          <cell r="W893">
            <v>14000000</v>
          </cell>
        </row>
        <row r="894">
          <cell r="E894">
            <v>3.5999999999999997E-2</v>
          </cell>
          <cell r="F894">
            <v>280000000</v>
          </cell>
          <cell r="G894">
            <v>5443930125</v>
          </cell>
          <cell r="H894">
            <v>4.1000000000000002E-2</v>
          </cell>
          <cell r="L894">
            <v>886.75965247176021</v>
          </cell>
          <cell r="M894">
            <v>1434</v>
          </cell>
          <cell r="W894">
            <v>51000000</v>
          </cell>
        </row>
        <row r="895">
          <cell r="E895">
            <v>0.06</v>
          </cell>
          <cell r="F895">
            <v>271000000</v>
          </cell>
          <cell r="G895">
            <v>5832882922</v>
          </cell>
          <cell r="H895">
            <v>3.5999999999999997E-2</v>
          </cell>
          <cell r="L895">
            <v>930.58594459958954</v>
          </cell>
          <cell r="M895">
            <v>1129</v>
          </cell>
          <cell r="W895">
            <v>91000000</v>
          </cell>
        </row>
        <row r="896">
          <cell r="E896">
            <v>7.0000000000000007E-2</v>
          </cell>
          <cell r="F896">
            <v>385000000</v>
          </cell>
          <cell r="G896">
            <v>7181441152</v>
          </cell>
          <cell r="H896">
            <v>2.5999999999999999E-2</v>
          </cell>
          <cell r="L896">
            <v>1122.8523156057815</v>
          </cell>
          <cell r="M896">
            <v>972</v>
          </cell>
          <cell r="W896">
            <v>215000000</v>
          </cell>
        </row>
        <row r="897">
          <cell r="E897">
            <v>0.09</v>
          </cell>
          <cell r="F897">
            <v>413000000</v>
          </cell>
          <cell r="G897">
            <v>8254088067</v>
          </cell>
          <cell r="H897">
            <v>2.8000000000000001E-2</v>
          </cell>
          <cell r="L897">
            <v>1265.7093443131246</v>
          </cell>
          <cell r="M897">
            <v>1580</v>
          </cell>
          <cell r="W897">
            <v>248000000</v>
          </cell>
        </row>
        <row r="898">
          <cell r="E898">
            <v>0.107</v>
          </cell>
          <cell r="F898">
            <v>461000000</v>
          </cell>
          <cell r="G898">
            <v>9386913253</v>
          </cell>
          <cell r="H898">
            <v>2.9000000000000001E-2</v>
          </cell>
          <cell r="L898">
            <v>1412.4522430391282</v>
          </cell>
          <cell r="M898">
            <v>1177</v>
          </cell>
          <cell r="W898">
            <v>241000000</v>
          </cell>
        </row>
        <row r="899">
          <cell r="E899">
            <v>0.13600000000000001</v>
          </cell>
          <cell r="F899">
            <v>3205000000</v>
          </cell>
          <cell r="G899">
            <v>6101794939</v>
          </cell>
          <cell r="H899">
            <v>6.4169519999999994E-2</v>
          </cell>
          <cell r="L899">
            <v>14127.566672918012</v>
          </cell>
          <cell r="M899">
            <v>8529</v>
          </cell>
          <cell r="W899">
            <v>448000000</v>
          </cell>
        </row>
        <row r="900">
          <cell r="E900">
            <v>0.22500000000000001</v>
          </cell>
          <cell r="F900">
            <v>3745000000</v>
          </cell>
          <cell r="G900">
            <v>6514271488</v>
          </cell>
          <cell r="H900">
            <v>6.4169519999999994E-2</v>
          </cell>
          <cell r="L900">
            <v>14870.049963476991</v>
          </cell>
          <cell r="M900">
            <v>8529</v>
          </cell>
          <cell r="W900">
            <v>448000000</v>
          </cell>
        </row>
        <row r="901">
          <cell r="E901">
            <v>0.252</v>
          </cell>
          <cell r="F901">
            <v>4428000000</v>
          </cell>
          <cell r="G901">
            <v>7008026415</v>
          </cell>
          <cell r="H901">
            <v>6.4169519999999994E-2</v>
          </cell>
          <cell r="L901">
            <v>15778.512698412698</v>
          </cell>
          <cell r="M901">
            <v>1030</v>
          </cell>
          <cell r="W901">
            <v>512000000</v>
          </cell>
        </row>
        <row r="902">
          <cell r="E902">
            <v>0.25700000000000001</v>
          </cell>
          <cell r="F902">
            <v>5225000000</v>
          </cell>
          <cell r="G902">
            <v>7926373572</v>
          </cell>
          <cell r="H902">
            <v>6.4169519999999994E-2</v>
          </cell>
          <cell r="L902">
            <v>17586.377017645453</v>
          </cell>
          <cell r="M902">
            <v>1302</v>
          </cell>
          <cell r="W902">
            <v>471000000</v>
          </cell>
        </row>
        <row r="903">
          <cell r="E903">
            <v>0.315</v>
          </cell>
          <cell r="F903">
            <v>7431000000</v>
          </cell>
          <cell r="G903">
            <v>10258324479</v>
          </cell>
          <cell r="H903">
            <v>6.4169519999999994E-2</v>
          </cell>
          <cell r="L903">
            <v>22371.613677700188</v>
          </cell>
          <cell r="M903">
            <v>1192</v>
          </cell>
          <cell r="W903">
            <v>529000000</v>
          </cell>
        </row>
        <row r="904">
          <cell r="E904">
            <v>0.34899999999999998</v>
          </cell>
          <cell r="F904">
            <v>8190000000</v>
          </cell>
          <cell r="G904">
            <v>11792570016</v>
          </cell>
          <cell r="H904">
            <v>6.4169519999999994E-2</v>
          </cell>
          <cell r="L904">
            <v>25189.779356572373</v>
          </cell>
          <cell r="M904">
            <v>1727</v>
          </cell>
          <cell r="W904">
            <v>615000000</v>
          </cell>
        </row>
        <row r="905">
          <cell r="E905">
            <v>0.46400000000000002</v>
          </cell>
          <cell r="F905">
            <v>10055000000</v>
          </cell>
          <cell r="G905">
            <v>14568709574</v>
          </cell>
          <cell r="H905">
            <v>6.4169519999999994E-2</v>
          </cell>
          <cell r="L905">
            <v>30363.623728658131</v>
          </cell>
          <cell r="M905">
            <v>1687</v>
          </cell>
          <cell r="W905">
            <v>648000000</v>
          </cell>
        </row>
        <row r="906">
          <cell r="E906">
            <v>0.47299999999999998</v>
          </cell>
          <cell r="F906">
            <v>13733000000</v>
          </cell>
          <cell r="G906">
            <v>18054684854</v>
          </cell>
          <cell r="H906">
            <v>6.4169519999999994E-2</v>
          </cell>
          <cell r="L906">
            <v>36606.782670932633</v>
          </cell>
          <cell r="M906">
            <v>1404</v>
          </cell>
          <cell r="W906">
            <v>777000000</v>
          </cell>
        </row>
        <row r="907">
          <cell r="E907">
            <v>0.49199999999999999</v>
          </cell>
          <cell r="F907">
            <v>17297000000</v>
          </cell>
          <cell r="G907">
            <v>20731022857</v>
          </cell>
          <cell r="H907">
            <v>6.4169519999999994E-2</v>
          </cell>
          <cell r="L907">
            <v>40847.052491685186</v>
          </cell>
          <cell r="M907">
            <v>1837</v>
          </cell>
          <cell r="W907">
            <v>902000000</v>
          </cell>
        </row>
        <row r="908">
          <cell r="E908">
            <v>0.54</v>
          </cell>
          <cell r="F908">
            <v>18445000000</v>
          </cell>
          <cell r="G908">
            <v>21313263933</v>
          </cell>
          <cell r="H908">
            <v>6.4169519999999994E-2</v>
          </cell>
          <cell r="L908">
            <v>40859.987180249111</v>
          </cell>
          <cell r="M908">
            <v>1536</v>
          </cell>
          <cell r="W908">
            <v>983000000</v>
          </cell>
        </row>
        <row r="909">
          <cell r="E909">
            <v>0.55200000000000005</v>
          </cell>
          <cell r="F909">
            <v>28214000000</v>
          </cell>
          <cell r="G909">
            <v>28359706123</v>
          </cell>
          <cell r="H909">
            <v>6.4169519999999994E-2</v>
          </cell>
          <cell r="L909">
            <v>53045.879031322831</v>
          </cell>
          <cell r="M909">
            <v>1635</v>
          </cell>
          <cell r="W909">
            <v>1237000000</v>
          </cell>
        </row>
        <row r="910">
          <cell r="E910">
            <v>0.60199999999999998</v>
          </cell>
          <cell r="F910">
            <v>38976000000</v>
          </cell>
          <cell r="G910">
            <v>36634742799</v>
          </cell>
          <cell r="H910">
            <v>6.4169519999999994E-2</v>
          </cell>
          <cell r="L910">
            <v>67062.453181347228</v>
          </cell>
          <cell r="M910">
            <v>1632</v>
          </cell>
          <cell r="W910">
            <v>1476000000</v>
          </cell>
        </row>
        <row r="911">
          <cell r="E911">
            <v>0.61299999999999999</v>
          </cell>
          <cell r="F911">
            <v>44455000000</v>
          </cell>
          <cell r="G911">
            <v>42981497744</v>
          </cell>
          <cell r="H911">
            <v>6.4169519999999994E-2</v>
          </cell>
          <cell r="L911">
            <v>77196.138790157027</v>
          </cell>
          <cell r="M911">
            <v>1525</v>
          </cell>
          <cell r="W911">
            <v>1711000000</v>
          </cell>
        </row>
        <row r="912">
          <cell r="E912">
            <v>0.214</v>
          </cell>
          <cell r="F912">
            <v>5873000000</v>
          </cell>
          <cell r="G912">
            <v>93789473684</v>
          </cell>
          <cell r="H912">
            <v>0.03</v>
          </cell>
          <cell r="L912">
            <v>4004.5459551659978</v>
          </cell>
          <cell r="M912">
            <v>8529</v>
          </cell>
          <cell r="W912">
            <v>2543000000</v>
          </cell>
        </row>
        <row r="913">
          <cell r="E913">
            <v>0.26700000000000002</v>
          </cell>
          <cell r="F913">
            <v>7627000000</v>
          </cell>
          <cell r="G913">
            <v>92783947368</v>
          </cell>
          <cell r="H913">
            <v>3.3000000000000002E-2</v>
          </cell>
          <cell r="L913">
            <v>3877.9966518070787</v>
          </cell>
          <cell r="M913">
            <v>8529</v>
          </cell>
          <cell r="W913">
            <v>3391000000</v>
          </cell>
        </row>
        <row r="914">
          <cell r="E914">
            <v>0.32300000000000001</v>
          </cell>
          <cell r="F914">
            <v>8084000000</v>
          </cell>
          <cell r="G914">
            <v>101000000000</v>
          </cell>
          <cell r="H914">
            <v>3.3000000000000002E-2</v>
          </cell>
          <cell r="L914">
            <v>4137.0053283399811</v>
          </cell>
          <cell r="M914">
            <v>216804</v>
          </cell>
          <cell r="W914">
            <v>3330000000</v>
          </cell>
        </row>
        <row r="915">
          <cell r="E915">
            <v>0.35</v>
          </cell>
          <cell r="F915">
            <v>6799000000</v>
          </cell>
          <cell r="G915">
            <v>110000000000</v>
          </cell>
          <cell r="H915">
            <v>3.9E-2</v>
          </cell>
          <cell r="L915">
            <v>4419.3294398773132</v>
          </cell>
          <cell r="M915">
            <v>203882</v>
          </cell>
          <cell r="W915">
            <v>3401000000</v>
          </cell>
        </row>
        <row r="916">
          <cell r="E916">
            <v>0.42299999999999999</v>
          </cell>
          <cell r="F916">
            <v>9183000000</v>
          </cell>
          <cell r="G916">
            <v>125000000000</v>
          </cell>
          <cell r="H916">
            <v>3.6999999999999998E-2</v>
          </cell>
          <cell r="L916">
            <v>4928.0331718922807</v>
          </cell>
          <cell r="M916">
            <v>213221</v>
          </cell>
          <cell r="W916">
            <v>3822000000</v>
          </cell>
        </row>
        <row r="917">
          <cell r="E917">
            <v>0.48599999999999999</v>
          </cell>
          <cell r="F917">
            <v>10389000000</v>
          </cell>
          <cell r="G917">
            <v>144000000000</v>
          </cell>
          <cell r="H917">
            <v>3.2000000000000001E-2</v>
          </cell>
          <cell r="L917">
            <v>5572.0080270966746</v>
          </cell>
          <cell r="M917">
            <v>167333</v>
          </cell>
          <cell r="W917">
            <v>4339000000</v>
          </cell>
        </row>
        <row r="918">
          <cell r="E918">
            <v>0.51600000000000001</v>
          </cell>
          <cell r="F918">
            <v>12280000000</v>
          </cell>
          <cell r="G918">
            <v>163000000000</v>
          </cell>
          <cell r="H918">
            <v>3.5999999999999997E-2</v>
          </cell>
          <cell r="L918">
            <v>6191.339432853556</v>
          </cell>
          <cell r="M918">
            <v>136717</v>
          </cell>
          <cell r="W918">
            <v>5085000000</v>
          </cell>
        </row>
        <row r="919">
          <cell r="E919">
            <v>0.55700000000000005</v>
          </cell>
          <cell r="F919">
            <v>17948000000</v>
          </cell>
          <cell r="G919">
            <v>194000000000</v>
          </cell>
          <cell r="H919">
            <v>3.5000000000000003E-2</v>
          </cell>
          <cell r="L919">
            <v>7235.0753169475784</v>
          </cell>
          <cell r="M919">
            <v>205308</v>
          </cell>
          <cell r="W919">
            <v>6600000000</v>
          </cell>
        </row>
        <row r="920">
          <cell r="E920">
            <v>0.55800000000000005</v>
          </cell>
          <cell r="F920">
            <v>18553000000</v>
          </cell>
          <cell r="G920">
            <v>231000000000</v>
          </cell>
          <cell r="H920">
            <v>3.4000000000000002E-2</v>
          </cell>
          <cell r="L920">
            <v>8460.8107698282947</v>
          </cell>
          <cell r="M920">
            <v>177373</v>
          </cell>
          <cell r="W920">
            <v>7724000000</v>
          </cell>
        </row>
        <row r="921">
          <cell r="E921">
            <v>0.55900000000000005</v>
          </cell>
          <cell r="F921">
            <v>17231000000</v>
          </cell>
          <cell r="G921">
            <v>202000000000</v>
          </cell>
          <cell r="H921">
            <v>3.9E-2</v>
          </cell>
          <cell r="L921">
            <v>7268.7169822129454</v>
          </cell>
          <cell r="M921">
            <v>160266</v>
          </cell>
          <cell r="W921">
            <v>7196000000</v>
          </cell>
        </row>
        <row r="922">
          <cell r="E922">
            <v>0.56299999999999994</v>
          </cell>
          <cell r="F922">
            <v>18152000000</v>
          </cell>
          <cell r="G922">
            <v>248000000000</v>
          </cell>
          <cell r="H922">
            <v>0.04</v>
          </cell>
          <cell r="L922">
            <v>8770.7401036963183</v>
          </cell>
          <cell r="M922">
            <v>126603</v>
          </cell>
          <cell r="W922">
            <v>8324000000</v>
          </cell>
        </row>
        <row r="923">
          <cell r="E923">
            <v>0.61</v>
          </cell>
          <cell r="F923">
            <v>19649000000</v>
          </cell>
          <cell r="G923">
            <v>289000000000</v>
          </cell>
          <cell r="H923">
            <v>3.7999999999999999E-2</v>
          </cell>
          <cell r="L923">
            <v>10049.039311841789</v>
          </cell>
          <cell r="M923">
            <v>170648</v>
          </cell>
          <cell r="W923">
            <v>10180000000</v>
          </cell>
        </row>
        <row r="924">
          <cell r="E924">
            <v>0.65800000000000003</v>
          </cell>
          <cell r="F924">
            <v>20251000000</v>
          </cell>
          <cell r="G924">
            <v>305000000000</v>
          </cell>
          <cell r="H924">
            <v>3.9E-2</v>
          </cell>
          <cell r="L924">
            <v>10430.942594350527</v>
          </cell>
          <cell r="M924">
            <v>135129</v>
          </cell>
          <cell r="W924">
            <v>11545000000</v>
          </cell>
        </row>
        <row r="925">
          <cell r="E925">
            <v>2.1999999999999999E-2</v>
          </cell>
          <cell r="F925">
            <v>321000000</v>
          </cell>
          <cell r="G925">
            <v>624337144</v>
          </cell>
          <cell r="H925">
            <v>7.0999999999999994E-2</v>
          </cell>
          <cell r="L925">
            <v>2289.0874039854075</v>
          </cell>
          <cell r="M925">
            <v>8529</v>
          </cell>
          <cell r="W925">
            <v>60000000</v>
          </cell>
        </row>
        <row r="926">
          <cell r="E926">
            <v>3.5999999999999997E-2</v>
          </cell>
          <cell r="F926">
            <v>327000000</v>
          </cell>
          <cell r="G926">
            <v>802442810</v>
          </cell>
          <cell r="H926">
            <v>5.2999999999999999E-2</v>
          </cell>
          <cell r="L926">
            <v>2888.3031044722397</v>
          </cell>
          <cell r="M926">
            <v>8529</v>
          </cell>
          <cell r="W926">
            <v>59000000</v>
          </cell>
        </row>
        <row r="927">
          <cell r="E927">
            <v>5.2999999999999999E-2</v>
          </cell>
          <cell r="F927">
            <v>337000000</v>
          </cell>
          <cell r="G927">
            <v>828240882</v>
          </cell>
          <cell r="H927">
            <v>5.1999999999999998E-2</v>
          </cell>
          <cell r="L927">
            <v>2929.3064090003995</v>
          </cell>
          <cell r="M927">
            <v>1074</v>
          </cell>
          <cell r="W927">
            <v>60000000</v>
          </cell>
        </row>
        <row r="928">
          <cell r="E928">
            <v>0.06</v>
          </cell>
          <cell r="F928">
            <v>402000000</v>
          </cell>
          <cell r="G928">
            <v>949867662</v>
          </cell>
          <cell r="H928">
            <v>0.06</v>
          </cell>
          <cell r="L928">
            <v>3302.8076455002538</v>
          </cell>
          <cell r="M928">
            <v>1067</v>
          </cell>
          <cell r="W928">
            <v>60000000</v>
          </cell>
        </row>
        <row r="929">
          <cell r="E929">
            <v>6.6000000000000003E-2</v>
          </cell>
          <cell r="F929">
            <v>471000000</v>
          </cell>
          <cell r="G929">
            <v>1075605492</v>
          </cell>
          <cell r="H929">
            <v>5.8999999999999997E-2</v>
          </cell>
          <cell r="L929">
            <v>3677.2208748568401</v>
          </cell>
          <cell r="M929">
            <v>1008</v>
          </cell>
          <cell r="W929">
            <v>75000000</v>
          </cell>
        </row>
        <row r="930">
          <cell r="E930">
            <v>6.9000000000000006E-2</v>
          </cell>
          <cell r="F930">
            <v>826000000</v>
          </cell>
          <cell r="G930">
            <v>992473987</v>
          </cell>
          <cell r="H930">
            <v>7.0000000000000007E-2</v>
          </cell>
          <cell r="L930">
            <v>3335.1949989246446</v>
          </cell>
          <cell r="M930">
            <v>689</v>
          </cell>
          <cell r="W930">
            <v>94000000</v>
          </cell>
        </row>
        <row r="931">
          <cell r="E931">
            <v>0.11</v>
          </cell>
          <cell r="F931">
            <v>1235000000</v>
          </cell>
          <cell r="G931">
            <v>1303375806</v>
          </cell>
          <cell r="H931">
            <v>6.7000000000000004E-2</v>
          </cell>
          <cell r="L931">
            <v>4304.0561578469415</v>
          </cell>
          <cell r="M931">
            <v>777</v>
          </cell>
          <cell r="W931">
            <v>106000000</v>
          </cell>
        </row>
        <row r="932">
          <cell r="E932">
            <v>0.16300000000000001</v>
          </cell>
          <cell r="F932">
            <v>1515000000</v>
          </cell>
          <cell r="G932">
            <v>1541978559</v>
          </cell>
          <cell r="H932">
            <v>6.3E-2</v>
          </cell>
          <cell r="L932">
            <v>5002.5420501623739</v>
          </cell>
          <cell r="M932">
            <v>576</v>
          </cell>
          <cell r="W932">
            <v>152000000</v>
          </cell>
        </row>
        <row r="933">
          <cell r="E933">
            <v>0.23200000000000001</v>
          </cell>
          <cell r="F933">
            <v>1559000000</v>
          </cell>
          <cell r="G933">
            <v>1891633531</v>
          </cell>
          <cell r="H933">
            <v>7.9000000000000001E-2</v>
          </cell>
          <cell r="L933">
            <v>6027.3242704154627</v>
          </cell>
          <cell r="M933">
            <v>917</v>
          </cell>
          <cell r="W933">
            <v>211000000</v>
          </cell>
        </row>
        <row r="934">
          <cell r="E934">
            <v>0.248</v>
          </cell>
          <cell r="F934">
            <v>1473000000</v>
          </cell>
          <cell r="G934">
            <v>1984639641</v>
          </cell>
          <cell r="H934">
            <v>7.5999999999999998E-2</v>
          </cell>
          <cell r="L934">
            <v>6208.5955108552835</v>
          </cell>
          <cell r="M934">
            <v>700</v>
          </cell>
          <cell r="W934">
            <v>212000000</v>
          </cell>
        </row>
        <row r="935">
          <cell r="E935">
            <v>0.26500000000000001</v>
          </cell>
          <cell r="F935">
            <v>1713000000</v>
          </cell>
          <cell r="G935">
            <v>2134104884</v>
          </cell>
          <cell r="H935">
            <v>5.8000000000000003E-2</v>
          </cell>
          <cell r="L935">
            <v>6552.484491577984</v>
          </cell>
          <cell r="M935">
            <v>598</v>
          </cell>
          <cell r="W935">
            <v>252000000</v>
          </cell>
        </row>
        <row r="936">
          <cell r="E936">
            <v>0.34</v>
          </cell>
          <cell r="F936">
            <v>1868000000</v>
          </cell>
          <cell r="G936">
            <v>2162990126</v>
          </cell>
          <cell r="H936">
            <v>8.1000000000000003E-2</v>
          </cell>
          <cell r="L936">
            <v>6515.7370257015818</v>
          </cell>
          <cell r="M936">
            <v>499</v>
          </cell>
          <cell r="W936">
            <v>256000000</v>
          </cell>
        </row>
        <row r="937">
          <cell r="E937">
            <v>0.38900000000000001</v>
          </cell>
          <cell r="F937">
            <v>1873000000</v>
          </cell>
          <cell r="G937">
            <v>2113179304</v>
          </cell>
          <cell r="H937">
            <v>8.5000000000000006E-2</v>
          </cell>
          <cell r="L937">
            <v>6243.8447474013274</v>
          </cell>
          <cell r="M937">
            <v>887</v>
          </cell>
          <cell r="W937">
            <v>270000000</v>
          </cell>
        </row>
        <row r="938">
          <cell r="E938">
            <v>1.2999999999999999E-2</v>
          </cell>
          <cell r="F938">
            <v>43000000</v>
          </cell>
          <cell r="G938">
            <v>1136896162</v>
          </cell>
          <cell r="H938">
            <v>4.7E-2</v>
          </cell>
          <cell r="L938">
            <v>474.20603360288101</v>
          </cell>
          <cell r="M938">
            <v>8529</v>
          </cell>
          <cell r="W938">
            <v>54000000</v>
          </cell>
        </row>
        <row r="939">
          <cell r="E939">
            <v>1.7000000000000001E-2</v>
          </cell>
          <cell r="F939">
            <v>49000000</v>
          </cell>
          <cell r="G939">
            <v>1267997923</v>
          </cell>
          <cell r="H939">
            <v>4.5999999999999999E-2</v>
          </cell>
          <cell r="L939">
            <v>524.03776012338881</v>
          </cell>
          <cell r="M939">
            <v>8529</v>
          </cell>
          <cell r="W939">
            <v>59000000</v>
          </cell>
        </row>
        <row r="940">
          <cell r="E940">
            <v>0.02</v>
          </cell>
          <cell r="F940">
            <v>143000000</v>
          </cell>
          <cell r="G940">
            <v>1396555772</v>
          </cell>
          <cell r="H940">
            <v>4.8000000000000001E-2</v>
          </cell>
          <cell r="L940">
            <v>571.60201880215175</v>
          </cell>
          <cell r="M940">
            <v>11511</v>
          </cell>
          <cell r="W940">
            <v>125000000</v>
          </cell>
        </row>
        <row r="941">
          <cell r="E941">
            <v>0.129</v>
          </cell>
          <cell r="F941">
            <v>154000000</v>
          </cell>
          <cell r="G941">
            <v>1595297301</v>
          </cell>
          <cell r="H941">
            <v>7.3999999999999996E-2</v>
          </cell>
          <cell r="L941">
            <v>646.23694895274434</v>
          </cell>
          <cell r="M941">
            <v>11052</v>
          </cell>
          <cell r="W941">
            <v>144000000</v>
          </cell>
        </row>
        <row r="942">
          <cell r="E942">
            <v>0.129</v>
          </cell>
          <cell r="F942">
            <v>205000000</v>
          </cell>
          <cell r="G942">
            <v>1992066759</v>
          </cell>
          <cell r="H942">
            <v>7.0000000000000007E-2</v>
          </cell>
          <cell r="L942">
            <v>798.02437858738392</v>
          </cell>
          <cell r="M942">
            <v>10029</v>
          </cell>
          <cell r="W942">
            <v>207000000</v>
          </cell>
        </row>
        <row r="943">
          <cell r="E943">
            <v>0.129</v>
          </cell>
          <cell r="F943">
            <v>203000000</v>
          </cell>
          <cell r="G943">
            <v>2523359941</v>
          </cell>
          <cell r="H943">
            <v>0.06</v>
          </cell>
          <cell r="L943">
            <v>998.75635997913321</v>
          </cell>
          <cell r="M943">
            <v>8287</v>
          </cell>
          <cell r="W943">
            <v>173000000</v>
          </cell>
        </row>
        <row r="944">
          <cell r="E944">
            <v>0.129</v>
          </cell>
          <cell r="F944">
            <v>261000000</v>
          </cell>
          <cell r="G944">
            <v>3414053251</v>
          </cell>
          <cell r="H944">
            <v>5.3999999999999999E-2</v>
          </cell>
          <cell r="L944">
            <v>1333.8771582374029</v>
          </cell>
          <cell r="M944">
            <v>8551</v>
          </cell>
          <cell r="W944">
            <v>212000000</v>
          </cell>
        </row>
        <row r="945">
          <cell r="E945">
            <v>0.09</v>
          </cell>
          <cell r="F945">
            <v>354000000</v>
          </cell>
          <cell r="G945">
            <v>4234894168</v>
          </cell>
          <cell r="H945">
            <v>5.7000000000000002E-2</v>
          </cell>
          <cell r="L945">
            <v>1631.9010399727483</v>
          </cell>
          <cell r="M945">
            <v>7884</v>
          </cell>
          <cell r="W945">
            <v>227000000</v>
          </cell>
        </row>
        <row r="946">
          <cell r="E946">
            <v>9.8000000000000004E-2</v>
          </cell>
          <cell r="F946">
            <v>272000000</v>
          </cell>
          <cell r="G946">
            <v>5623236708</v>
          </cell>
          <cell r="H946">
            <v>6.4000000000000001E-2</v>
          </cell>
          <cell r="L946">
            <v>2135.8113378967305</v>
          </cell>
          <cell r="M946">
            <v>10092</v>
          </cell>
          <cell r="W946">
            <v>249000000</v>
          </cell>
        </row>
        <row r="947">
          <cell r="E947">
            <v>0.1</v>
          </cell>
          <cell r="F947">
            <v>253000000</v>
          </cell>
          <cell r="G947">
            <v>4583834427</v>
          </cell>
          <cell r="H947">
            <v>6.4000000000000001E-2</v>
          </cell>
          <cell r="L947">
            <v>1715.3637353619065</v>
          </cell>
          <cell r="M947">
            <v>8647</v>
          </cell>
          <cell r="W947">
            <v>242000000</v>
          </cell>
        </row>
        <row r="948">
          <cell r="E948">
            <v>0.10199999999999999</v>
          </cell>
          <cell r="F948">
            <v>288000000</v>
          </cell>
          <cell r="G948">
            <v>6200357070</v>
          </cell>
          <cell r="H948">
            <v>6.3E-2</v>
          </cell>
          <cell r="L948">
            <v>2285.6453774747138</v>
          </cell>
          <cell r="M948">
            <v>9498</v>
          </cell>
          <cell r="W948">
            <v>319000000</v>
          </cell>
        </row>
        <row r="949">
          <cell r="E949">
            <v>0.125</v>
          </cell>
          <cell r="F949">
            <v>258000000</v>
          </cell>
          <cell r="G949">
            <v>8761426371</v>
          </cell>
          <cell r="H949">
            <v>0.06</v>
          </cell>
          <cell r="L949">
            <v>3181.1044009368934</v>
          </cell>
          <cell r="M949">
            <v>8034</v>
          </cell>
          <cell r="W949">
            <v>404000000</v>
          </cell>
        </row>
        <row r="950">
          <cell r="E950">
            <v>0.16400000000000001</v>
          </cell>
          <cell r="F950">
            <v>480000000</v>
          </cell>
          <cell r="G950">
            <v>10321968595</v>
          </cell>
          <cell r="H950">
            <v>6.3E-2</v>
          </cell>
          <cell r="L950">
            <v>3691.0522624123723</v>
          </cell>
          <cell r="M950">
            <v>7506</v>
          </cell>
          <cell r="W950">
            <v>420000000</v>
          </cell>
        </row>
        <row r="951">
          <cell r="E951">
            <v>0.129</v>
          </cell>
          <cell r="F951">
            <v>195000000</v>
          </cell>
          <cell r="G951"/>
          <cell r="H951">
            <v>2.1000000000000001E-2</v>
          </cell>
          <cell r="L951">
            <v>0</v>
          </cell>
          <cell r="M951">
            <v>8529</v>
          </cell>
          <cell r="W951">
            <v>30000000</v>
          </cell>
        </row>
        <row r="952">
          <cell r="E952">
            <v>0</v>
          </cell>
          <cell r="F952">
            <v>132000000</v>
          </cell>
          <cell r="G952"/>
          <cell r="H952">
            <v>2.1000000000000001E-2</v>
          </cell>
          <cell r="L952">
            <v>0</v>
          </cell>
          <cell r="M952">
            <v>8529</v>
          </cell>
          <cell r="W952">
            <v>32000000</v>
          </cell>
        </row>
        <row r="953">
          <cell r="E953">
            <v>0</v>
          </cell>
          <cell r="F953">
            <v>136000000</v>
          </cell>
          <cell r="G953"/>
          <cell r="H953">
            <v>2.4E-2</v>
          </cell>
          <cell r="L953">
            <v>0</v>
          </cell>
          <cell r="M953">
            <v>8995</v>
          </cell>
          <cell r="W953">
            <v>34000000</v>
          </cell>
        </row>
        <row r="954">
          <cell r="E954">
            <v>0</v>
          </cell>
          <cell r="F954">
            <v>70000000</v>
          </cell>
          <cell r="G954"/>
          <cell r="H954">
            <v>2.3E-2</v>
          </cell>
          <cell r="L954">
            <v>0</v>
          </cell>
          <cell r="M954">
            <v>10392</v>
          </cell>
          <cell r="W954">
            <v>36000000</v>
          </cell>
        </row>
        <row r="955">
          <cell r="E955">
            <v>0</v>
          </cell>
          <cell r="F955">
            <v>97000000</v>
          </cell>
          <cell r="G955"/>
          <cell r="H955">
            <v>2.3E-2</v>
          </cell>
          <cell r="L955">
            <v>0</v>
          </cell>
          <cell r="M955">
            <v>9028</v>
          </cell>
          <cell r="W955">
            <v>32000000</v>
          </cell>
        </row>
        <row r="956">
          <cell r="E956">
            <v>1E-3</v>
          </cell>
          <cell r="F956">
            <v>83000000</v>
          </cell>
          <cell r="G956"/>
          <cell r="H956">
            <v>2.1000000000000001E-2</v>
          </cell>
          <cell r="L956">
            <v>0</v>
          </cell>
          <cell r="M956">
            <v>9208</v>
          </cell>
          <cell r="W956">
            <v>34000000</v>
          </cell>
        </row>
        <row r="957">
          <cell r="E957">
            <v>2E-3</v>
          </cell>
          <cell r="F957">
            <v>59000000</v>
          </cell>
          <cell r="G957"/>
          <cell r="H957">
            <v>0.02</v>
          </cell>
          <cell r="L957">
            <v>0</v>
          </cell>
          <cell r="M957">
            <v>12435</v>
          </cell>
          <cell r="W957">
            <v>40000000</v>
          </cell>
        </row>
        <row r="958">
          <cell r="E958">
            <v>2E-3</v>
          </cell>
          <cell r="F958">
            <v>97000000</v>
          </cell>
          <cell r="G958"/>
          <cell r="H958">
            <v>1.9E-2</v>
          </cell>
          <cell r="L958">
            <v>0</v>
          </cell>
          <cell r="M958">
            <v>8724</v>
          </cell>
          <cell r="W958">
            <v>39000000</v>
          </cell>
        </row>
        <row r="959">
          <cell r="E959">
            <v>2E-3</v>
          </cell>
          <cell r="F959">
            <v>80000000</v>
          </cell>
          <cell r="G959"/>
          <cell r="H959">
            <v>0.02</v>
          </cell>
          <cell r="L959">
            <v>0</v>
          </cell>
          <cell r="M959">
            <v>12636</v>
          </cell>
          <cell r="W959">
            <v>50000000</v>
          </cell>
        </row>
        <row r="960">
          <cell r="E960">
            <v>2E-3</v>
          </cell>
          <cell r="F960">
            <v>75000000</v>
          </cell>
          <cell r="G960"/>
          <cell r="H960">
            <v>2.1000000000000001E-2</v>
          </cell>
          <cell r="L960">
            <v>0</v>
          </cell>
          <cell r="M960">
            <v>11613</v>
          </cell>
          <cell r="W960">
            <v>52000000</v>
          </cell>
        </row>
        <row r="961">
          <cell r="E961">
            <v>3.0000000000000001E-3</v>
          </cell>
          <cell r="F961">
            <v>91000000</v>
          </cell>
          <cell r="G961"/>
          <cell r="H961">
            <v>1.9E-2</v>
          </cell>
          <cell r="L961">
            <v>0</v>
          </cell>
          <cell r="M961">
            <v>12611</v>
          </cell>
          <cell r="W961">
            <v>53000000</v>
          </cell>
        </row>
        <row r="962">
          <cell r="E962">
            <v>0.01</v>
          </cell>
          <cell r="F962">
            <v>293000000</v>
          </cell>
          <cell r="G962"/>
          <cell r="H962">
            <v>1.7999999999999999E-2</v>
          </cell>
          <cell r="L962">
            <v>0</v>
          </cell>
          <cell r="M962">
            <v>9846</v>
          </cell>
          <cell r="W962">
            <v>132000000</v>
          </cell>
        </row>
        <row r="963">
          <cell r="E963">
            <v>1.0999999999999999E-2</v>
          </cell>
          <cell r="F963">
            <v>680000000</v>
          </cell>
          <cell r="G963"/>
          <cell r="H963">
            <v>1.7999999999999999E-2</v>
          </cell>
          <cell r="L963">
            <v>0</v>
          </cell>
          <cell r="M963">
            <v>10088</v>
          </cell>
          <cell r="W963">
            <v>448000000</v>
          </cell>
        </row>
        <row r="964">
          <cell r="E964">
            <v>2E-3</v>
          </cell>
          <cell r="F964">
            <v>219000000</v>
          </cell>
          <cell r="G964">
            <v>5494252208</v>
          </cell>
          <cell r="H964">
            <v>0.05</v>
          </cell>
          <cell r="L964">
            <v>236.98284429074192</v>
          </cell>
          <cell r="M964">
            <v>8529</v>
          </cell>
          <cell r="W964">
            <v>109000000</v>
          </cell>
        </row>
        <row r="965">
          <cell r="E965">
            <v>2E-3</v>
          </cell>
          <cell r="F965">
            <v>191000000</v>
          </cell>
          <cell r="G965">
            <v>6007061224</v>
          </cell>
          <cell r="H965">
            <v>5.2999999999999999E-2</v>
          </cell>
          <cell r="L965">
            <v>253.94339483136821</v>
          </cell>
          <cell r="M965">
            <v>8529</v>
          </cell>
          <cell r="W965">
            <v>128000000</v>
          </cell>
        </row>
        <row r="966">
          <cell r="E966">
            <v>3.0000000000000001E-3</v>
          </cell>
          <cell r="F966">
            <v>134000000</v>
          </cell>
          <cell r="G966">
            <v>6050875807</v>
          </cell>
          <cell r="H966">
            <v>5.6000000000000001E-2</v>
          </cell>
          <cell r="L966">
            <v>251.04387217584369</v>
          </cell>
          <cell r="M966">
            <v>3755</v>
          </cell>
          <cell r="W966">
            <v>108000000</v>
          </cell>
        </row>
        <row r="967">
          <cell r="E967">
            <v>4.0000000000000001E-3</v>
          </cell>
          <cell r="F967">
            <v>232000000</v>
          </cell>
          <cell r="G967">
            <v>6330476435</v>
          </cell>
          <cell r="H967">
            <v>5.3999999999999999E-2</v>
          </cell>
          <cell r="L967">
            <v>258.11785553068847</v>
          </cell>
          <cell r="M967">
            <v>3506</v>
          </cell>
          <cell r="W967">
            <v>119000000</v>
          </cell>
        </row>
        <row r="968">
          <cell r="E968">
            <v>4.0000000000000001E-3</v>
          </cell>
          <cell r="F968">
            <v>260000000</v>
          </cell>
          <cell r="G968">
            <v>7273933993</v>
          </cell>
          <cell r="H968">
            <v>5.8000000000000003E-2</v>
          </cell>
          <cell r="L968">
            <v>291.86904185915125</v>
          </cell>
          <cell r="M968">
            <v>3047</v>
          </cell>
          <cell r="W968">
            <v>205000000</v>
          </cell>
        </row>
        <row r="969">
          <cell r="E969">
            <v>8.0000000000000002E-3</v>
          </cell>
          <cell r="F969">
            <v>160000000</v>
          </cell>
          <cell r="G969">
            <v>8130258976</v>
          </cell>
          <cell r="H969">
            <v>5.7000000000000002E-2</v>
          </cell>
          <cell r="L969">
            <v>321.45501864656484</v>
          </cell>
          <cell r="M969">
            <v>2769</v>
          </cell>
          <cell r="W969">
            <v>221000000</v>
          </cell>
        </row>
        <row r="970">
          <cell r="E970">
            <v>1.0999999999999999E-2</v>
          </cell>
          <cell r="F970">
            <v>157000000</v>
          </cell>
          <cell r="G970">
            <v>9043715356</v>
          </cell>
          <cell r="H970">
            <v>5.6000000000000001E-2</v>
          </cell>
          <cell r="L970">
            <v>352.8009747038343</v>
          </cell>
          <cell r="M970">
            <v>2710</v>
          </cell>
          <cell r="W970">
            <v>261000000</v>
          </cell>
        </row>
        <row r="971">
          <cell r="E971">
            <v>1.4E-2</v>
          </cell>
          <cell r="F971">
            <v>234000000</v>
          </cell>
          <cell r="G971">
            <v>10325618017</v>
          </cell>
          <cell r="H971">
            <v>5.5E-2</v>
          </cell>
          <cell r="L971">
            <v>397.90401784630473</v>
          </cell>
          <cell r="M971">
            <v>3454</v>
          </cell>
          <cell r="W971">
            <v>402000000</v>
          </cell>
        </row>
        <row r="972">
          <cell r="E972">
            <v>1.7000000000000001E-2</v>
          </cell>
          <cell r="F972">
            <v>353000000</v>
          </cell>
          <cell r="G972">
            <v>12545438605</v>
          </cell>
          <cell r="H972">
            <v>6.0999999999999999E-2</v>
          </cell>
          <cell r="L972">
            <v>477.93217634741683</v>
          </cell>
          <cell r="M972">
            <v>2699</v>
          </cell>
          <cell r="W972">
            <v>545000000</v>
          </cell>
        </row>
        <row r="973">
          <cell r="E973">
            <v>0.02</v>
          </cell>
          <cell r="F973">
            <v>439000000</v>
          </cell>
          <cell r="G973">
            <v>12899651884</v>
          </cell>
          <cell r="H973">
            <v>0.06</v>
          </cell>
          <cell r="L973">
            <v>485.95515477279417</v>
          </cell>
          <cell r="M973">
            <v>3242</v>
          </cell>
          <cell r="W973">
            <v>572000000</v>
          </cell>
        </row>
        <row r="974">
          <cell r="E974">
            <v>7.9000000000000001E-2</v>
          </cell>
          <cell r="F974">
            <v>378000000</v>
          </cell>
          <cell r="G974">
            <v>15994094607</v>
          </cell>
          <cell r="H974">
            <v>5.8999999999999997E-2</v>
          </cell>
          <cell r="L974">
            <v>595.77162611390827</v>
          </cell>
          <cell r="M974">
            <v>2952</v>
          </cell>
          <cell r="W974">
            <v>528000000</v>
          </cell>
        </row>
        <row r="975">
          <cell r="E975">
            <v>0.09</v>
          </cell>
          <cell r="F975">
            <v>415000000</v>
          </cell>
          <cell r="G975">
            <v>18850351853</v>
          </cell>
          <cell r="H975">
            <v>6.0999999999999999E-2</v>
          </cell>
          <cell r="L975">
            <v>694.14115124456816</v>
          </cell>
          <cell r="M975">
            <v>3234</v>
          </cell>
          <cell r="W975">
            <v>420000000</v>
          </cell>
        </row>
        <row r="976">
          <cell r="E976">
            <v>0.111</v>
          </cell>
          <cell r="F976">
            <v>379000000</v>
          </cell>
          <cell r="G976">
            <v>19206800719</v>
          </cell>
          <cell r="H976">
            <v>5.5E-2</v>
          </cell>
          <cell r="L976">
            <v>699.08048211611856</v>
          </cell>
          <cell r="M976">
            <v>2662</v>
          </cell>
          <cell r="W976">
            <v>561000000</v>
          </cell>
        </row>
        <row r="977">
          <cell r="E977">
            <v>0.129</v>
          </cell>
          <cell r="F977">
            <v>680000000</v>
          </cell>
          <cell r="G977"/>
          <cell r="H977">
            <v>6.4169519999999994E-2</v>
          </cell>
          <cell r="L977">
            <v>0</v>
          </cell>
          <cell r="M977">
            <v>8529</v>
          </cell>
          <cell r="W977">
            <v>448000000</v>
          </cell>
        </row>
        <row r="978">
          <cell r="E978">
            <v>0.129</v>
          </cell>
          <cell r="F978">
            <v>680000000</v>
          </cell>
          <cell r="G978"/>
          <cell r="H978">
            <v>6.4169519999999994E-2</v>
          </cell>
          <cell r="L978">
            <v>0</v>
          </cell>
          <cell r="M978">
            <v>8529</v>
          </cell>
          <cell r="W978">
            <v>448000000</v>
          </cell>
        </row>
        <row r="979">
          <cell r="E979">
            <v>0.129</v>
          </cell>
          <cell r="F979">
            <v>680000000</v>
          </cell>
          <cell r="G979"/>
          <cell r="H979">
            <v>6.4169519999999994E-2</v>
          </cell>
          <cell r="L979">
            <v>0</v>
          </cell>
          <cell r="M979">
            <v>71624</v>
          </cell>
          <cell r="W979">
            <v>448000000</v>
          </cell>
        </row>
        <row r="980">
          <cell r="E980">
            <v>0.129</v>
          </cell>
          <cell r="F980">
            <v>680000000</v>
          </cell>
          <cell r="G980"/>
          <cell r="H980">
            <v>6.4169519999999994E-2</v>
          </cell>
          <cell r="L980">
            <v>0</v>
          </cell>
          <cell r="M980">
            <v>74686</v>
          </cell>
          <cell r="W980">
            <v>448000000</v>
          </cell>
        </row>
        <row r="981">
          <cell r="E981">
            <v>0.129</v>
          </cell>
          <cell r="F981">
            <v>680000000</v>
          </cell>
          <cell r="G981"/>
          <cell r="H981">
            <v>6.4169519999999994E-2</v>
          </cell>
          <cell r="L981">
            <v>0</v>
          </cell>
          <cell r="M981">
            <v>78081</v>
          </cell>
          <cell r="W981">
            <v>448000000</v>
          </cell>
        </row>
        <row r="982">
          <cell r="E982">
            <v>0.129</v>
          </cell>
          <cell r="F982">
            <v>680000000</v>
          </cell>
          <cell r="G982"/>
          <cell r="H982">
            <v>6.4169519999999994E-2</v>
          </cell>
          <cell r="L982">
            <v>0</v>
          </cell>
          <cell r="M982">
            <v>76109</v>
          </cell>
          <cell r="W982">
            <v>448000000</v>
          </cell>
        </row>
        <row r="983">
          <cell r="E983">
            <v>0.129</v>
          </cell>
          <cell r="F983">
            <v>680000000</v>
          </cell>
          <cell r="G983"/>
          <cell r="H983">
            <v>6.4169519999999994E-2</v>
          </cell>
          <cell r="L983">
            <v>0</v>
          </cell>
          <cell r="M983">
            <v>79475</v>
          </cell>
          <cell r="W983">
            <v>448000000</v>
          </cell>
        </row>
        <row r="984">
          <cell r="E984">
            <v>0.129</v>
          </cell>
          <cell r="F984">
            <v>680000000</v>
          </cell>
          <cell r="G984"/>
          <cell r="H984">
            <v>6.4169519999999994E-2</v>
          </cell>
          <cell r="L984">
            <v>0</v>
          </cell>
          <cell r="M984">
            <v>79482</v>
          </cell>
          <cell r="W984">
            <v>448000000</v>
          </cell>
        </row>
        <row r="985">
          <cell r="E985">
            <v>0.129</v>
          </cell>
          <cell r="F985">
            <v>680000000</v>
          </cell>
          <cell r="G985"/>
          <cell r="H985">
            <v>6.4169519999999994E-2</v>
          </cell>
          <cell r="L985">
            <v>0</v>
          </cell>
          <cell r="M985">
            <v>70370</v>
          </cell>
          <cell r="W985">
            <v>448000000</v>
          </cell>
        </row>
        <row r="986">
          <cell r="E986">
            <v>0.129</v>
          </cell>
          <cell r="F986">
            <v>680000000</v>
          </cell>
          <cell r="G986"/>
          <cell r="H986">
            <v>6.4169519999999994E-2</v>
          </cell>
          <cell r="L986">
            <v>0</v>
          </cell>
          <cell r="M986">
            <v>83014</v>
          </cell>
          <cell r="W986">
            <v>448000000</v>
          </cell>
        </row>
        <row r="987">
          <cell r="E987">
            <v>0.129</v>
          </cell>
          <cell r="F987">
            <v>680000000</v>
          </cell>
          <cell r="G987"/>
          <cell r="H987">
            <v>6.4169519999999994E-2</v>
          </cell>
          <cell r="L987">
            <v>0</v>
          </cell>
          <cell r="M987">
            <v>77777</v>
          </cell>
          <cell r="W987">
            <v>448000000</v>
          </cell>
        </row>
        <row r="988">
          <cell r="E988">
            <v>0.129</v>
          </cell>
          <cell r="F988">
            <v>680000000</v>
          </cell>
          <cell r="G988"/>
          <cell r="H988">
            <v>6.4169519999999994E-2</v>
          </cell>
          <cell r="L988">
            <v>0</v>
          </cell>
          <cell r="M988">
            <v>76699</v>
          </cell>
          <cell r="W988">
            <v>448000000</v>
          </cell>
        </row>
        <row r="989">
          <cell r="E989">
            <v>0.129</v>
          </cell>
          <cell r="F989">
            <v>680000000</v>
          </cell>
          <cell r="G989"/>
          <cell r="H989">
            <v>6.4169519999999994E-2</v>
          </cell>
          <cell r="L989">
            <v>0</v>
          </cell>
          <cell r="M989">
            <v>84557</v>
          </cell>
          <cell r="W989">
            <v>448000000</v>
          </cell>
        </row>
        <row r="990">
          <cell r="E990">
            <v>0.129</v>
          </cell>
          <cell r="F990">
            <v>551000000</v>
          </cell>
          <cell r="G990">
            <v>73952374970</v>
          </cell>
          <cell r="H990">
            <v>0.03</v>
          </cell>
          <cell r="L990">
            <v>514.15796048020297</v>
          </cell>
          <cell r="M990">
            <v>8529</v>
          </cell>
          <cell r="W990">
            <v>574000000</v>
          </cell>
        </row>
        <row r="991">
          <cell r="E991">
            <v>1.2999999999999999E-2</v>
          </cell>
          <cell r="F991">
            <v>533000000</v>
          </cell>
          <cell r="G991">
            <v>72309738921</v>
          </cell>
          <cell r="H991">
            <v>2.8000000000000001E-2</v>
          </cell>
          <cell r="L991">
            <v>492.38169810143512</v>
          </cell>
          <cell r="M991">
            <v>8529</v>
          </cell>
          <cell r="W991">
            <v>555000000</v>
          </cell>
        </row>
        <row r="992">
          <cell r="E992">
            <v>2.5999999999999999E-2</v>
          </cell>
          <cell r="F992">
            <v>562000000</v>
          </cell>
          <cell r="G992">
            <v>72306820396</v>
          </cell>
          <cell r="H992">
            <v>0.03</v>
          </cell>
          <cell r="L992">
            <v>483.03187191251169</v>
          </cell>
          <cell r="M992">
            <v>161396</v>
          </cell>
          <cell r="W992">
            <v>491000000</v>
          </cell>
        </row>
        <row r="993">
          <cell r="E993">
            <v>0.05</v>
          </cell>
          <cell r="F993">
            <v>620000000</v>
          </cell>
          <cell r="G993">
            <v>83244801093</v>
          </cell>
          <cell r="H993">
            <v>2.9000000000000001E-2</v>
          </cell>
          <cell r="L993">
            <v>546.15414835984689</v>
          </cell>
          <cell r="M993">
            <v>157890</v>
          </cell>
          <cell r="W993">
            <v>1163000000</v>
          </cell>
        </row>
        <row r="994">
          <cell r="E994">
            <v>6.2E-2</v>
          </cell>
          <cell r="F994">
            <v>765000000</v>
          </cell>
          <cell r="G994">
            <v>97977766198</v>
          </cell>
          <cell r="H994">
            <v>2.8000000000000001E-2</v>
          </cell>
          <cell r="L994">
            <v>631.49781430903545</v>
          </cell>
          <cell r="M994">
            <v>156676</v>
          </cell>
          <cell r="W994">
            <v>1612000000</v>
          </cell>
        </row>
        <row r="995">
          <cell r="E995">
            <v>6.3E-2</v>
          </cell>
          <cell r="F995">
            <v>828000000</v>
          </cell>
          <cell r="G995">
            <v>110000000000</v>
          </cell>
          <cell r="H995">
            <v>3.2000000000000001E-2</v>
          </cell>
          <cell r="L995">
            <v>696.32850981299373</v>
          </cell>
          <cell r="M995">
            <v>114084</v>
          </cell>
          <cell r="W995">
            <v>1753000000</v>
          </cell>
        </row>
        <row r="996">
          <cell r="E996">
            <v>6.5000000000000002E-2</v>
          </cell>
          <cell r="F996">
            <v>919000000</v>
          </cell>
          <cell r="G996">
            <v>137000000000</v>
          </cell>
          <cell r="H996">
            <v>3.6999999999999998E-2</v>
          </cell>
          <cell r="L996">
            <v>851.42987455131663</v>
          </cell>
          <cell r="M996">
            <v>108283</v>
          </cell>
          <cell r="W996">
            <v>2029000000</v>
          </cell>
        </row>
        <row r="997">
          <cell r="E997">
            <v>6.8000000000000005E-2</v>
          </cell>
          <cell r="F997">
            <v>912000000</v>
          </cell>
          <cell r="G997">
            <v>152000000000</v>
          </cell>
          <cell r="H997">
            <v>3.5000000000000003E-2</v>
          </cell>
          <cell r="L997">
            <v>927.23448672498819</v>
          </cell>
          <cell r="M997">
            <v>131601</v>
          </cell>
          <cell r="W997">
            <v>2083000000</v>
          </cell>
        </row>
        <row r="998">
          <cell r="E998">
            <v>7.0000000000000007E-2</v>
          </cell>
          <cell r="F998">
            <v>986000000</v>
          </cell>
          <cell r="G998">
            <v>170000000000</v>
          </cell>
          <cell r="H998">
            <v>3.3000000000000002E-2</v>
          </cell>
          <cell r="L998">
            <v>1017.9148035607354</v>
          </cell>
          <cell r="M998">
            <v>158895</v>
          </cell>
          <cell r="W998">
            <v>2163000000</v>
          </cell>
        </row>
        <row r="999">
          <cell r="E999">
            <v>7.4999999999999997E-2</v>
          </cell>
          <cell r="F999">
            <v>950000000</v>
          </cell>
          <cell r="G999">
            <v>168000000000</v>
          </cell>
          <cell r="H999">
            <v>0.03</v>
          </cell>
          <cell r="L999">
            <v>987.68916591819323</v>
          </cell>
          <cell r="M999">
            <v>136636</v>
          </cell>
          <cell r="W999">
            <v>1098000000</v>
          </cell>
        </row>
        <row r="1000">
          <cell r="E1000">
            <v>0.08</v>
          </cell>
          <cell r="F1000">
            <v>998000000</v>
          </cell>
          <cell r="G1000">
            <v>177000000000</v>
          </cell>
          <cell r="H1000">
            <v>0.03</v>
          </cell>
          <cell r="L1000">
            <v>1022.2391535314615</v>
          </cell>
          <cell r="M1000">
            <v>118895</v>
          </cell>
          <cell r="W1000">
            <v>1370000000</v>
          </cell>
        </row>
        <row r="1001">
          <cell r="E1001">
            <v>0.09</v>
          </cell>
          <cell r="F1001">
            <v>1123000000</v>
          </cell>
          <cell r="G1001">
            <v>214000000000</v>
          </cell>
          <cell r="H1001">
            <v>0.03</v>
          </cell>
          <cell r="L1001">
            <v>1214.7609140776162</v>
          </cell>
          <cell r="M1001">
            <v>106449</v>
          </cell>
          <cell r="W1001">
            <v>1851000000</v>
          </cell>
        </row>
        <row r="1002">
          <cell r="E1002">
            <v>0.1</v>
          </cell>
          <cell r="F1002">
            <v>1014000000</v>
          </cell>
          <cell r="G1002">
            <v>225000000000</v>
          </cell>
          <cell r="H1002">
            <v>3.1E-2</v>
          </cell>
          <cell r="L1002">
            <v>1255.8599051102397</v>
          </cell>
          <cell r="M1002">
            <v>146075</v>
          </cell>
          <cell r="W1002">
            <v>1801000000</v>
          </cell>
        </row>
        <row r="1003">
          <cell r="E1003">
            <v>0.02</v>
          </cell>
          <cell r="F1003">
            <v>2334000000</v>
          </cell>
          <cell r="G1003">
            <v>81026294681</v>
          </cell>
          <cell r="H1003">
            <v>3.2000000000000001E-2</v>
          </cell>
          <cell r="L1003">
            <v>1043.4561026931387</v>
          </cell>
          <cell r="M1003">
            <v>8529</v>
          </cell>
          <cell r="W1003">
            <v>1841000000</v>
          </cell>
        </row>
        <row r="1004">
          <cell r="E1004">
            <v>2.5000000000000001E-2</v>
          </cell>
          <cell r="F1004">
            <v>2011000000</v>
          </cell>
          <cell r="G1004">
            <v>76261998623</v>
          </cell>
          <cell r="H1004">
            <v>0.03</v>
          </cell>
          <cell r="L1004">
            <v>961.71698254613909</v>
          </cell>
          <cell r="M1004">
            <v>8529</v>
          </cell>
          <cell r="W1004">
            <v>1918000000</v>
          </cell>
        </row>
        <row r="1005">
          <cell r="E1005">
            <v>4.2999999999999997E-2</v>
          </cell>
          <cell r="F1005">
            <v>2018000000</v>
          </cell>
          <cell r="G1005">
            <v>81357657790</v>
          </cell>
          <cell r="H1005">
            <v>2.8000000000000001E-2</v>
          </cell>
          <cell r="L1005">
            <v>1004.9905814008242</v>
          </cell>
          <cell r="M1005">
            <v>81591</v>
          </cell>
          <cell r="W1005">
            <v>1874000000</v>
          </cell>
        </row>
        <row r="1006">
          <cell r="E1006">
            <v>4.9000000000000002E-2</v>
          </cell>
          <cell r="F1006">
            <v>1821000000</v>
          </cell>
          <cell r="G1006">
            <v>83908205720</v>
          </cell>
          <cell r="H1006">
            <v>3.2000000000000001E-2</v>
          </cell>
          <cell r="L1006">
            <v>1015.7802766649507</v>
          </cell>
          <cell r="M1006">
            <v>74785</v>
          </cell>
          <cell r="W1006">
            <v>1649000000</v>
          </cell>
        </row>
        <row r="1007">
          <cell r="E1007">
            <v>5.1999999999999998E-2</v>
          </cell>
          <cell r="F1007">
            <v>2390000000</v>
          </cell>
          <cell r="G1007">
            <v>91371236939</v>
          </cell>
          <cell r="H1007">
            <v>3.2000000000000001E-2</v>
          </cell>
          <cell r="L1007">
            <v>1084.765467003376</v>
          </cell>
          <cell r="M1007">
            <v>75944</v>
          </cell>
          <cell r="W1007">
            <v>1526000000</v>
          </cell>
        </row>
        <row r="1008">
          <cell r="E1008">
            <v>5.3999999999999999E-2</v>
          </cell>
          <cell r="F1008">
            <v>2755000000</v>
          </cell>
          <cell r="G1008">
            <v>103000000000</v>
          </cell>
          <cell r="H1008">
            <v>3.9E-2</v>
          </cell>
          <cell r="L1008">
            <v>1200.1694592667961</v>
          </cell>
          <cell r="M1008">
            <v>71052</v>
          </cell>
          <cell r="W1008">
            <v>1547000000</v>
          </cell>
        </row>
        <row r="1009">
          <cell r="E1009">
            <v>5.7000000000000002E-2</v>
          </cell>
          <cell r="F1009">
            <v>4019000000</v>
          </cell>
          <cell r="G1009">
            <v>122000000000</v>
          </cell>
          <cell r="H1009">
            <v>0.04</v>
          </cell>
          <cell r="L1009">
            <v>1396.4150797124662</v>
          </cell>
          <cell r="M1009">
            <v>74066</v>
          </cell>
          <cell r="W1009">
            <v>1558000000</v>
          </cell>
        </row>
        <row r="1010">
          <cell r="E1010">
            <v>0.06</v>
          </cell>
          <cell r="F1010">
            <v>5520000000</v>
          </cell>
          <cell r="G1010">
            <v>149000000000</v>
          </cell>
          <cell r="H1010">
            <v>3.9E-2</v>
          </cell>
          <cell r="L1010">
            <v>1676.5016177452992</v>
          </cell>
          <cell r="M1010">
            <v>71338</v>
          </cell>
          <cell r="W1010">
            <v>2055000000</v>
          </cell>
        </row>
        <row r="1011">
          <cell r="E1011">
            <v>6.2E-2</v>
          </cell>
          <cell r="F1011">
            <v>3024000000</v>
          </cell>
          <cell r="G1011">
            <v>174000000000</v>
          </cell>
          <cell r="H1011">
            <v>3.7999999999999999E-2</v>
          </cell>
          <cell r="L1011">
            <v>1925.3903067685646</v>
          </cell>
          <cell r="M1011">
            <v>69669</v>
          </cell>
          <cell r="W1011">
            <v>2553000000</v>
          </cell>
        </row>
        <row r="1012">
          <cell r="E1012">
            <v>0.09</v>
          </cell>
          <cell r="F1012">
            <v>2853000000</v>
          </cell>
          <cell r="G1012">
            <v>168000000000</v>
          </cell>
          <cell r="H1012">
            <v>4.2999999999999997E-2</v>
          </cell>
          <cell r="L1012">
            <v>1828.3445645928016</v>
          </cell>
          <cell r="M1012">
            <v>74832</v>
          </cell>
          <cell r="W1012">
            <v>3251000000</v>
          </cell>
        </row>
        <row r="1013">
          <cell r="E1013">
            <v>0.25</v>
          </cell>
          <cell r="F1013">
            <v>3228000000</v>
          </cell>
          <cell r="G1013">
            <v>200000000000</v>
          </cell>
          <cell r="H1013">
            <v>4.2000000000000003E-2</v>
          </cell>
          <cell r="L1013">
            <v>2140.3119603136506</v>
          </cell>
          <cell r="M1013">
            <v>71532</v>
          </cell>
          <cell r="W1013">
            <v>4194000000</v>
          </cell>
        </row>
        <row r="1014">
          <cell r="E1014">
            <v>0.28999999999999998</v>
          </cell>
          <cell r="F1014">
            <v>4026000000</v>
          </cell>
          <cell r="G1014">
            <v>224000000000</v>
          </cell>
          <cell r="H1014">
            <v>4.3999999999999997E-2</v>
          </cell>
          <cell r="L1014">
            <v>2356.5691790818673</v>
          </cell>
          <cell r="M1014">
            <v>73307</v>
          </cell>
          <cell r="W1014">
            <v>5807000000</v>
          </cell>
        </row>
        <row r="1015">
          <cell r="E1015">
            <v>0.36199999999999999</v>
          </cell>
          <cell r="F1015">
            <v>4900000000</v>
          </cell>
          <cell r="G1015">
            <v>250000000000</v>
          </cell>
          <cell r="H1015">
            <v>4.5999999999999999E-2</v>
          </cell>
          <cell r="L1015">
            <v>2585.1345827268092</v>
          </cell>
          <cell r="M1015">
            <v>67693</v>
          </cell>
          <cell r="W1015">
            <v>6839000000</v>
          </cell>
        </row>
        <row r="1016">
          <cell r="E1016">
            <v>0.36</v>
          </cell>
          <cell r="F1016">
            <v>5142000000</v>
          </cell>
          <cell r="G1016">
            <v>95835970989</v>
          </cell>
          <cell r="H1016">
            <v>2.7E-2</v>
          </cell>
          <cell r="L1016">
            <v>23793.036318925493</v>
          </cell>
          <cell r="M1016">
            <v>8529</v>
          </cell>
          <cell r="W1016">
            <v>4535000000</v>
          </cell>
        </row>
        <row r="1017">
          <cell r="E1017">
            <v>0.41699999999999998</v>
          </cell>
          <cell r="F1017">
            <v>4641000000</v>
          </cell>
          <cell r="G1017">
            <v>89285087395</v>
          </cell>
          <cell r="H1017">
            <v>2.4E-2</v>
          </cell>
          <cell r="L1017">
            <v>21576.869839294344</v>
          </cell>
          <cell r="M1017">
            <v>8529</v>
          </cell>
          <cell r="W1017">
            <v>6600000000</v>
          </cell>
        </row>
        <row r="1018">
          <cell r="E1018">
            <v>0.47</v>
          </cell>
          <cell r="F1018">
            <v>4458000000</v>
          </cell>
          <cell r="G1018">
            <v>91941791944</v>
          </cell>
          <cell r="H1018">
            <v>2.9000000000000001E-2</v>
          </cell>
          <cell r="L1018">
            <v>22016.712630268201</v>
          </cell>
          <cell r="M1018">
            <v>13520</v>
          </cell>
          <cell r="W1018">
            <v>8212000000</v>
          </cell>
        </row>
        <row r="1019">
          <cell r="E1019">
            <v>0.53800000000000003</v>
          </cell>
          <cell r="F1019">
            <v>3842000000</v>
          </cell>
          <cell r="G1019">
            <v>97002305536</v>
          </cell>
          <cell r="H1019">
            <v>3.5999999999999997E-2</v>
          </cell>
          <cell r="L1019">
            <v>23574.002511908235</v>
          </cell>
          <cell r="M1019">
            <v>24767</v>
          </cell>
          <cell r="W1019">
            <v>8382000000</v>
          </cell>
        </row>
        <row r="1020">
          <cell r="E1020">
            <v>0.62</v>
          </cell>
          <cell r="F1020">
            <v>5327000000</v>
          </cell>
          <cell r="G1020">
            <v>114000000000</v>
          </cell>
          <cell r="H1020">
            <v>3.2000000000000001E-2</v>
          </cell>
          <cell r="L1020">
            <v>27359.781121751024</v>
          </cell>
          <cell r="M1020">
            <v>19637</v>
          </cell>
          <cell r="W1020">
            <v>9291000000</v>
          </cell>
        </row>
        <row r="1021">
          <cell r="E1021">
            <v>0.61</v>
          </cell>
          <cell r="F1021">
            <v>6209000000</v>
          </cell>
          <cell r="G1021">
            <v>127000000000</v>
          </cell>
          <cell r="H1021">
            <v>3.7999999999999999E-2</v>
          </cell>
          <cell r="L1021">
            <v>29771.672370950349</v>
          </cell>
          <cell r="M1021">
            <v>28474</v>
          </cell>
          <cell r="W1021">
            <v>10071000000</v>
          </cell>
        </row>
        <row r="1022">
          <cell r="E1022">
            <v>0.59</v>
          </cell>
          <cell r="F1022">
            <v>7536000000</v>
          </cell>
          <cell r="G1022">
            <v>148000000000</v>
          </cell>
          <cell r="H1022">
            <v>3.6999999999999998E-2</v>
          </cell>
          <cell r="L1022">
            <v>33625.66456127596</v>
          </cell>
          <cell r="M1022">
            <v>49541</v>
          </cell>
          <cell r="W1022">
            <v>11268000000</v>
          </cell>
        </row>
        <row r="1023">
          <cell r="E1023">
            <v>0.69899999999999995</v>
          </cell>
          <cell r="F1023">
            <v>9066000000</v>
          </cell>
          <cell r="G1023">
            <v>180000000000</v>
          </cell>
          <cell r="H1023">
            <v>3.5000000000000003E-2</v>
          </cell>
          <cell r="L1023">
            <v>39227.651135422566</v>
          </cell>
          <cell r="M1023">
            <v>17866</v>
          </cell>
          <cell r="W1023">
            <v>13409000000</v>
          </cell>
        </row>
        <row r="1024">
          <cell r="E1024">
            <v>0.69</v>
          </cell>
          <cell r="F1024">
            <v>10714000000</v>
          </cell>
          <cell r="G1024">
            <v>192000000000</v>
          </cell>
          <cell r="H1024">
            <v>0.04</v>
          </cell>
          <cell r="L1024">
            <v>39674.339794189364</v>
          </cell>
          <cell r="M1024">
            <v>47231</v>
          </cell>
          <cell r="W1024">
            <v>16340000000</v>
          </cell>
        </row>
        <row r="1025">
          <cell r="E1025">
            <v>0.69</v>
          </cell>
          <cell r="F1025">
            <v>9403000000</v>
          </cell>
          <cell r="G1025">
            <v>192000000000</v>
          </cell>
          <cell r="H1025">
            <v>4.4999999999999998E-2</v>
          </cell>
          <cell r="L1025">
            <v>38495.468762531076</v>
          </cell>
          <cell r="M1025">
            <v>30359</v>
          </cell>
          <cell r="W1025">
            <v>15685000000</v>
          </cell>
        </row>
        <row r="1026">
          <cell r="E1026">
            <v>0.71</v>
          </cell>
          <cell r="F1026">
            <v>14178000000</v>
          </cell>
          <cell r="G1026">
            <v>236000000000</v>
          </cell>
          <cell r="H1026">
            <v>4.1000000000000002E-2</v>
          </cell>
          <cell r="L1026">
            <v>46486.891090669138</v>
          </cell>
          <cell r="M1026">
            <v>31133</v>
          </cell>
          <cell r="W1026">
            <v>18700000000</v>
          </cell>
        </row>
        <row r="1027">
          <cell r="E1027">
            <v>0.71</v>
          </cell>
          <cell r="F1027">
            <v>18082000000</v>
          </cell>
          <cell r="G1027">
            <v>274000000000</v>
          </cell>
          <cell r="H1027">
            <v>4.2000000000000003E-2</v>
          </cell>
          <cell r="L1027">
            <v>52857.997183478983</v>
          </cell>
          <cell r="M1027">
            <v>49006</v>
          </cell>
          <cell r="W1027">
            <v>21437000000</v>
          </cell>
        </row>
        <row r="1028">
          <cell r="E1028">
            <v>0.72</v>
          </cell>
          <cell r="F1028">
            <v>19261000000</v>
          </cell>
          <cell r="G1028">
            <v>287000000000</v>
          </cell>
          <cell r="H1028">
            <v>4.7E-2</v>
          </cell>
          <cell r="L1028">
            <v>54024.546344401781</v>
          </cell>
          <cell r="M1028">
            <v>30799</v>
          </cell>
          <cell r="W1028">
            <v>22412000000</v>
          </cell>
        </row>
        <row r="1029">
          <cell r="E1029">
            <v>0.44700000000000001</v>
          </cell>
          <cell r="F1029">
            <v>8527000000</v>
          </cell>
          <cell r="G1029">
            <v>562000000000</v>
          </cell>
          <cell r="H1029">
            <v>4.2999999999999997E-2</v>
          </cell>
          <cell r="L1029">
            <v>11955.383614542605</v>
          </cell>
          <cell r="M1029">
            <v>8529</v>
          </cell>
          <cell r="W1029">
            <v>7945000000</v>
          </cell>
        </row>
        <row r="1030">
          <cell r="E1030">
            <v>0.56599999999999995</v>
          </cell>
          <cell r="F1030">
            <v>7919000000</v>
          </cell>
          <cell r="G1030">
            <v>533000000000</v>
          </cell>
          <cell r="H1030">
            <v>0.05</v>
          </cell>
          <cell r="L1030">
            <v>11254.849879518204</v>
          </cell>
          <cell r="M1030">
            <v>8529</v>
          </cell>
          <cell r="W1030">
            <v>8349000000</v>
          </cell>
        </row>
        <row r="1031">
          <cell r="E1031">
            <v>0.59399999999999997</v>
          </cell>
          <cell r="F1031">
            <v>7621000000</v>
          </cell>
          <cell r="G1031">
            <v>609000000000</v>
          </cell>
          <cell r="H1031">
            <v>4.8000000000000001E-2</v>
          </cell>
          <cell r="L1031">
            <v>12788.159063448147</v>
          </cell>
          <cell r="M1031">
            <v>567567</v>
          </cell>
          <cell r="W1031">
            <v>11440000000</v>
          </cell>
        </row>
        <row r="1032">
          <cell r="E1032">
            <v>0.65500000000000003</v>
          </cell>
          <cell r="F1032">
            <v>7005000000</v>
          </cell>
          <cell r="G1032">
            <v>681000000000</v>
          </cell>
          <cell r="H1032">
            <v>5.1999999999999998E-2</v>
          </cell>
          <cell r="L1032">
            <v>14229.206099519486</v>
          </cell>
          <cell r="M1032">
            <v>509376</v>
          </cell>
          <cell r="W1032">
            <v>11063000000</v>
          </cell>
        </row>
        <row r="1033">
          <cell r="E1033">
            <v>0.72699999999999998</v>
          </cell>
          <cell r="F1033">
            <v>8226000000</v>
          </cell>
          <cell r="G1033">
            <v>765000000000</v>
          </cell>
          <cell r="H1033">
            <v>5.1999999999999998E-2</v>
          </cell>
          <cell r="L1033">
            <v>15924.423725809318</v>
          </cell>
          <cell r="M1033">
            <v>508052</v>
          </cell>
          <cell r="W1033">
            <v>13507000000</v>
          </cell>
        </row>
        <row r="1034">
          <cell r="E1034">
            <v>0.73499999999999999</v>
          </cell>
          <cell r="F1034">
            <v>8290000000</v>
          </cell>
          <cell r="G1034">
            <v>898000000000</v>
          </cell>
          <cell r="H1034">
            <v>5.6000000000000001E-2</v>
          </cell>
          <cell r="L1034">
            <v>18654.671228350064</v>
          </cell>
          <cell r="M1034">
            <v>482277</v>
          </cell>
          <cell r="W1034">
            <v>16924000000</v>
          </cell>
        </row>
        <row r="1035">
          <cell r="E1035">
            <v>0.78100000000000003</v>
          </cell>
          <cell r="F1035">
            <v>8508000000</v>
          </cell>
          <cell r="G1035">
            <v>1010000000000</v>
          </cell>
          <cell r="H1035">
            <v>6.0999999999999999E-2</v>
          </cell>
          <cell r="L1035">
            <v>20879.871155069923</v>
          </cell>
          <cell r="M1035">
            <v>450194</v>
          </cell>
          <cell r="W1035">
            <v>20989000000</v>
          </cell>
        </row>
        <row r="1036">
          <cell r="E1036">
            <v>0.78800000000000003</v>
          </cell>
          <cell r="F1036">
            <v>9288000000</v>
          </cell>
          <cell r="G1036">
            <v>1120000000000</v>
          </cell>
          <cell r="H1036">
            <v>6.4000000000000001E-2</v>
          </cell>
          <cell r="L1036">
            <v>23046.380923917888</v>
          </cell>
          <cell r="M1036">
            <v>495837</v>
          </cell>
          <cell r="W1036">
            <v>24449000000</v>
          </cell>
        </row>
        <row r="1037">
          <cell r="E1037">
            <v>0.81</v>
          </cell>
          <cell r="F1037">
            <v>13479000000</v>
          </cell>
          <cell r="G1037">
            <v>1000000000000</v>
          </cell>
          <cell r="H1037">
            <v>6.6000000000000003E-2</v>
          </cell>
          <cell r="L1037">
            <v>20429.552589938143</v>
          </cell>
          <cell r="M1037">
            <v>465632</v>
          </cell>
          <cell r="W1037">
            <v>21456000000</v>
          </cell>
        </row>
        <row r="1038">
          <cell r="E1038">
            <v>0.81599999999999995</v>
          </cell>
          <cell r="F1038">
            <v>13304000000</v>
          </cell>
          <cell r="G1038">
            <v>902000000000</v>
          </cell>
          <cell r="H1038">
            <v>7.0999999999999994E-2</v>
          </cell>
          <cell r="L1038">
            <v>18340.028934953854</v>
          </cell>
          <cell r="M1038">
            <v>462918</v>
          </cell>
          <cell r="W1038">
            <v>16360000000</v>
          </cell>
        </row>
        <row r="1039">
          <cell r="E1039">
            <v>0.83699999999999997</v>
          </cell>
          <cell r="F1039">
            <v>14398000000</v>
          </cell>
          <cell r="G1039">
            <v>1090000000000</v>
          </cell>
          <cell r="H1039">
            <v>7.2999999999999995E-2</v>
          </cell>
          <cell r="L1039">
            <v>22060.148269292316</v>
          </cell>
          <cell r="M1039">
            <v>470806</v>
          </cell>
          <cell r="W1039">
            <v>20802000000</v>
          </cell>
        </row>
        <row r="1040">
          <cell r="E1040">
            <v>0.83799999999999997</v>
          </cell>
          <cell r="F1040">
            <v>17467000000</v>
          </cell>
          <cell r="G1040">
            <v>1200000000000</v>
          </cell>
          <cell r="H1040">
            <v>7.3999999999999996E-2</v>
          </cell>
          <cell r="L1040">
            <v>24106.33787764587</v>
          </cell>
          <cell r="M1040">
            <v>466215</v>
          </cell>
          <cell r="W1040">
            <v>22209000000</v>
          </cell>
        </row>
        <row r="1041">
          <cell r="E1041">
            <v>0.84099999999999997</v>
          </cell>
          <cell r="F1041">
            <v>19653000000</v>
          </cell>
          <cell r="G1041">
            <v>1220000000000</v>
          </cell>
          <cell r="H1041">
            <v>7.4999999999999997E-2</v>
          </cell>
          <cell r="L1041">
            <v>24397.83298447432</v>
          </cell>
          <cell r="M1041">
            <v>447561</v>
          </cell>
          <cell r="W1041">
            <v>22386000000</v>
          </cell>
        </row>
        <row r="1042">
          <cell r="E1042">
            <v>6.0000000000000001E-3</v>
          </cell>
          <cell r="F1042">
            <v>388000000</v>
          </cell>
          <cell r="G1042">
            <v>16330810304</v>
          </cell>
          <cell r="H1042">
            <v>3.6999999999999998E-2</v>
          </cell>
          <cell r="L1042">
            <v>854.9267251596691</v>
          </cell>
          <cell r="M1042">
            <v>8529</v>
          </cell>
          <cell r="W1042">
            <v>383000000</v>
          </cell>
        </row>
        <row r="1043">
          <cell r="E1043">
            <v>8.0000000000000002E-3</v>
          </cell>
          <cell r="F1043">
            <v>347000000</v>
          </cell>
          <cell r="G1043">
            <v>15746224410</v>
          </cell>
          <cell r="H1043">
            <v>3.6999999999999998E-2</v>
          </cell>
          <cell r="L1043">
            <v>837.69880353247856</v>
          </cell>
          <cell r="M1043">
            <v>8529</v>
          </cell>
          <cell r="W1043">
            <v>402000000</v>
          </cell>
        </row>
        <row r="1044">
          <cell r="E1044">
            <v>1.0999999999999999E-2</v>
          </cell>
          <cell r="F1044">
            <v>594000000</v>
          </cell>
          <cell r="G1044">
            <v>17102623876</v>
          </cell>
          <cell r="H1044">
            <v>3.9E-2</v>
          </cell>
          <cell r="L1044">
            <v>903.89640484118172</v>
          </cell>
          <cell r="M1044">
            <v>12710</v>
          </cell>
          <cell r="W1044">
            <v>438000000</v>
          </cell>
        </row>
        <row r="1045">
          <cell r="E1045">
            <v>1.4999999999999999E-2</v>
          </cell>
          <cell r="F1045">
            <v>709000000</v>
          </cell>
          <cell r="G1045">
            <v>18881765437</v>
          </cell>
          <cell r="H1045">
            <v>3.9E-2</v>
          </cell>
          <cell r="L1045">
            <v>984.8101724821363</v>
          </cell>
          <cell r="M1045">
            <v>12831</v>
          </cell>
          <cell r="W1045">
            <v>462000000</v>
          </cell>
        </row>
        <row r="1046">
          <cell r="E1046">
            <v>1.4E-2</v>
          </cell>
          <cell r="F1046">
            <v>808000000</v>
          </cell>
          <cell r="G1046">
            <v>20662525941</v>
          </cell>
          <cell r="H1046">
            <v>4.2000000000000003E-2</v>
          </cell>
          <cell r="L1046">
            <v>1063.1605835348598</v>
          </cell>
          <cell r="M1046">
            <v>11892</v>
          </cell>
          <cell r="W1046">
            <v>499000000</v>
          </cell>
        </row>
        <row r="1047">
          <cell r="E1047">
            <v>1.7999999999999999E-2</v>
          </cell>
          <cell r="F1047">
            <v>729000000</v>
          </cell>
          <cell r="G1047">
            <v>24405791045</v>
          </cell>
          <cell r="H1047">
            <v>0.04</v>
          </cell>
          <cell r="L1047">
            <v>1242.4043496742008</v>
          </cell>
          <cell r="M1047">
            <v>11965</v>
          </cell>
          <cell r="W1047">
            <v>552000000</v>
          </cell>
        </row>
        <row r="1048">
          <cell r="E1048">
            <v>2.5000000000000001E-2</v>
          </cell>
          <cell r="F1048">
            <v>733000000</v>
          </cell>
          <cell r="G1048">
            <v>28267410543</v>
          </cell>
          <cell r="H1048">
            <v>0.04</v>
          </cell>
          <cell r="L1048">
            <v>1423.4772153791923</v>
          </cell>
          <cell r="M1048">
            <v>10246</v>
          </cell>
          <cell r="W1048">
            <v>666000000</v>
          </cell>
        </row>
        <row r="1049">
          <cell r="E1049">
            <v>3.9E-2</v>
          </cell>
          <cell r="F1049">
            <v>750000000</v>
          </cell>
          <cell r="G1049">
            <v>32351184234</v>
          </cell>
          <cell r="H1049">
            <v>3.6999999999999998E-2</v>
          </cell>
          <cell r="L1049">
            <v>1614.411110035431</v>
          </cell>
          <cell r="M1049">
            <v>12457</v>
          </cell>
          <cell r="W1049">
            <v>709000000</v>
          </cell>
        </row>
        <row r="1050">
          <cell r="E1050">
            <v>5.8000000000000003E-2</v>
          </cell>
          <cell r="F1050">
            <v>803000000</v>
          </cell>
          <cell r="G1050">
            <v>40715240469</v>
          </cell>
          <cell r="H1050">
            <v>3.4000000000000002E-2</v>
          </cell>
          <cell r="L1050">
            <v>2013.9110881436416</v>
          </cell>
          <cell r="M1050">
            <v>11008</v>
          </cell>
          <cell r="W1050">
            <v>777000000</v>
          </cell>
        </row>
        <row r="1051">
          <cell r="E1051">
            <v>8.7999999999999995E-2</v>
          </cell>
          <cell r="F1051">
            <v>754000000</v>
          </cell>
          <cell r="G1051">
            <v>42067974595</v>
          </cell>
          <cell r="H1051">
            <v>3.3000000000000002E-2</v>
          </cell>
          <cell r="L1051">
            <v>2057.1136721271396</v>
          </cell>
          <cell r="M1051">
            <v>11643</v>
          </cell>
          <cell r="W1051">
            <v>735000000</v>
          </cell>
        </row>
        <row r="1052">
          <cell r="E1052">
            <v>0.12</v>
          </cell>
          <cell r="F1052">
            <v>1044000000</v>
          </cell>
          <cell r="G1052">
            <v>49567521670</v>
          </cell>
          <cell r="H1052">
            <v>3.4000000000000002E-2</v>
          </cell>
          <cell r="L1052">
            <v>2400.0155749770011</v>
          </cell>
          <cell r="M1052">
            <v>11738</v>
          </cell>
          <cell r="W1052">
            <v>828000000</v>
          </cell>
        </row>
        <row r="1053">
          <cell r="E1053">
            <v>0.15</v>
          </cell>
          <cell r="F1053">
            <v>1421000000</v>
          </cell>
          <cell r="G1053">
            <v>59178013928</v>
          </cell>
          <cell r="H1053">
            <v>3.3000000000000002E-2</v>
          </cell>
          <cell r="L1053">
            <v>2835.6899673199482</v>
          </cell>
          <cell r="M1053">
            <v>10660</v>
          </cell>
          <cell r="W1053">
            <v>926000000</v>
          </cell>
        </row>
        <row r="1054">
          <cell r="E1054">
            <v>0.183</v>
          </cell>
          <cell r="F1054">
            <v>1756000000</v>
          </cell>
          <cell r="G1054">
            <v>59393056426</v>
          </cell>
          <cell r="H1054">
            <v>3.1E-2</v>
          </cell>
          <cell r="L1054">
            <v>2921.7363452380951</v>
          </cell>
          <cell r="M1054">
            <v>10161</v>
          </cell>
          <cell r="W1054">
            <v>1219000000</v>
          </cell>
        </row>
        <row r="1055">
          <cell r="E1055">
            <v>0</v>
          </cell>
          <cell r="F1055">
            <v>680000000</v>
          </cell>
          <cell r="G1055">
            <v>860550294</v>
          </cell>
          <cell r="H1055">
            <v>4.5999999999999999E-2</v>
          </cell>
          <cell r="L1055">
            <v>139.1091415147898</v>
          </cell>
          <cell r="M1055">
            <v>8529</v>
          </cell>
          <cell r="W1055">
            <v>448000000</v>
          </cell>
        </row>
        <row r="1056">
          <cell r="E1056">
            <v>1E-3</v>
          </cell>
          <cell r="F1056">
            <v>680000000</v>
          </cell>
          <cell r="G1056">
            <v>1080774006</v>
          </cell>
          <cell r="H1056">
            <v>4.5999999999999999E-2</v>
          </cell>
          <cell r="L1056">
            <v>171.84219743248099</v>
          </cell>
          <cell r="M1056">
            <v>8529</v>
          </cell>
          <cell r="W1056">
            <v>448000000</v>
          </cell>
        </row>
        <row r="1057">
          <cell r="E1057">
            <v>1E-3</v>
          </cell>
          <cell r="F1057">
            <v>5000000</v>
          </cell>
          <cell r="G1057">
            <v>1221113795</v>
          </cell>
          <cell r="H1057">
            <v>4.4999999999999998E-2</v>
          </cell>
          <cell r="L1057">
            <v>190.67634215984154</v>
          </cell>
          <cell r="M1057">
            <v>2860</v>
          </cell>
          <cell r="W1057">
            <v>1700000</v>
          </cell>
        </row>
        <row r="1058">
          <cell r="E1058">
            <v>1E-3</v>
          </cell>
          <cell r="F1058">
            <v>6200000</v>
          </cell>
          <cell r="G1058">
            <v>1554125543</v>
          </cell>
          <cell r="H1058">
            <v>4.4999999999999998E-2</v>
          </cell>
          <cell r="L1058">
            <v>238.01203762736787</v>
          </cell>
          <cell r="M1058">
            <v>2893</v>
          </cell>
          <cell r="W1058">
            <v>2100000</v>
          </cell>
        </row>
        <row r="1059">
          <cell r="E1059">
            <v>1E-3</v>
          </cell>
          <cell r="F1059">
            <v>9600000</v>
          </cell>
          <cell r="G1059">
            <v>2076148710</v>
          </cell>
          <cell r="H1059">
            <v>4.2999999999999997E-2</v>
          </cell>
          <cell r="L1059">
            <v>311.55024460794823</v>
          </cell>
          <cell r="M1059">
            <v>3033</v>
          </cell>
          <cell r="W1059">
            <v>3400000</v>
          </cell>
        </row>
        <row r="1060">
          <cell r="E1060">
            <v>3.0000000000000001E-3</v>
          </cell>
          <cell r="F1060">
            <v>9100000</v>
          </cell>
          <cell r="G1060">
            <v>2312319579</v>
          </cell>
          <cell r="H1060">
            <v>4.8000000000000001E-2</v>
          </cell>
          <cell r="L1060">
            <v>339.76444280528472</v>
          </cell>
          <cell r="M1060">
            <v>2655</v>
          </cell>
          <cell r="W1060">
            <v>3800000</v>
          </cell>
        </row>
        <row r="1061">
          <cell r="E1061">
            <v>3.7999999999999999E-2</v>
          </cell>
          <cell r="F1061">
            <v>11200000</v>
          </cell>
          <cell r="G1061">
            <v>2830236054</v>
          </cell>
          <cell r="H1061">
            <v>4.8000000000000001E-2</v>
          </cell>
          <cell r="L1061">
            <v>406.96341948447355</v>
          </cell>
          <cell r="M1061">
            <v>2563</v>
          </cell>
          <cell r="W1061">
            <v>6000000</v>
          </cell>
        </row>
        <row r="1062">
          <cell r="E1062">
            <v>7.1999999999999995E-2</v>
          </cell>
          <cell r="F1062">
            <v>16500000</v>
          </cell>
          <cell r="G1062">
            <v>3719497371</v>
          </cell>
          <cell r="H1062">
            <v>5.2999999999999999E-2</v>
          </cell>
          <cell r="L1062">
            <v>523.06065173445461</v>
          </cell>
          <cell r="M1062">
            <v>2292</v>
          </cell>
          <cell r="W1062">
            <v>6600000</v>
          </cell>
        </row>
        <row r="1063">
          <cell r="E1063">
            <v>8.7999999999999995E-2</v>
          </cell>
          <cell r="F1063">
            <v>23700000</v>
          </cell>
          <cell r="G1063">
            <v>5161336170</v>
          </cell>
          <cell r="H1063">
            <v>5.6000000000000001E-2</v>
          </cell>
          <cell r="L1063">
            <v>709.43744216695177</v>
          </cell>
          <cell r="M1063">
            <v>3223</v>
          </cell>
          <cell r="W1063">
            <v>10800000</v>
          </cell>
        </row>
        <row r="1064">
          <cell r="E1064">
            <v>0.10100000000000001</v>
          </cell>
          <cell r="F1064">
            <v>19500000</v>
          </cell>
          <cell r="G1064">
            <v>4979481980</v>
          </cell>
          <cell r="H1064">
            <v>5.8999999999999997E-2</v>
          </cell>
          <cell r="L1064">
            <v>668.62054602709452</v>
          </cell>
          <cell r="M1064">
            <v>1881</v>
          </cell>
          <cell r="W1064">
            <v>5800000</v>
          </cell>
        </row>
        <row r="1065">
          <cell r="E1065">
            <v>0.11600000000000001</v>
          </cell>
          <cell r="F1065">
            <v>32400000</v>
          </cell>
          <cell r="G1065">
            <v>5642178580</v>
          </cell>
          <cell r="H1065">
            <v>0.06</v>
          </cell>
          <cell r="L1065">
            <v>739.73219185858841</v>
          </cell>
          <cell r="M1065">
            <v>2439</v>
          </cell>
          <cell r="W1065">
            <v>17800000</v>
          </cell>
        </row>
        <row r="1066">
          <cell r="E1066">
            <v>0.13</v>
          </cell>
          <cell r="F1066">
            <v>39800000</v>
          </cell>
          <cell r="G1066">
            <v>6522732203</v>
          </cell>
          <cell r="H1066">
            <v>5.8000000000000003E-2</v>
          </cell>
          <cell r="L1066">
            <v>834.65865666007664</v>
          </cell>
          <cell r="M1066">
            <v>2076</v>
          </cell>
          <cell r="W1066">
            <v>8400000</v>
          </cell>
        </row>
        <row r="1067">
          <cell r="E1067">
            <v>0.14499999999999999</v>
          </cell>
          <cell r="F1067">
            <v>60400000</v>
          </cell>
          <cell r="G1067">
            <v>7633049792</v>
          </cell>
          <cell r="H1067">
            <v>5.8000000000000003E-2</v>
          </cell>
          <cell r="L1067">
            <v>953.06022257488144</v>
          </cell>
          <cell r="M1067">
            <v>2237</v>
          </cell>
          <cell r="W1067">
            <v>6800000</v>
          </cell>
        </row>
        <row r="1068">
          <cell r="E1068">
            <v>3.6999999999999998E-2</v>
          </cell>
          <cell r="F1068">
            <v>9935000000</v>
          </cell>
          <cell r="G1068">
            <v>123000000000</v>
          </cell>
          <cell r="H1068">
            <v>3.4000000000000002E-2</v>
          </cell>
          <cell r="L1068">
            <v>1972.9440715749463</v>
          </cell>
          <cell r="M1068">
            <v>8529</v>
          </cell>
          <cell r="W1068">
            <v>3218000000</v>
          </cell>
        </row>
        <row r="1069">
          <cell r="E1069">
            <v>5.6000000000000001E-2</v>
          </cell>
          <cell r="F1069">
            <v>9378000000</v>
          </cell>
          <cell r="G1069">
            <v>116000000000</v>
          </cell>
          <cell r="H1069">
            <v>3.3000000000000002E-2</v>
          </cell>
          <cell r="L1069">
            <v>1839.2533772893751</v>
          </cell>
          <cell r="M1069">
            <v>8529</v>
          </cell>
          <cell r="W1069">
            <v>3334000000</v>
          </cell>
        </row>
        <row r="1070">
          <cell r="E1070">
            <v>7.4999999999999997E-2</v>
          </cell>
          <cell r="F1070">
            <v>10388000000</v>
          </cell>
          <cell r="G1070">
            <v>127000000000</v>
          </cell>
          <cell r="H1070">
            <v>3.6999999999999998E-2</v>
          </cell>
          <cell r="L1070">
            <v>1990.6629755699726</v>
          </cell>
          <cell r="M1070">
            <v>295282</v>
          </cell>
          <cell r="W1070">
            <v>3888000000</v>
          </cell>
        </row>
        <row r="1071">
          <cell r="E1071">
            <v>9.2999999999999999E-2</v>
          </cell>
          <cell r="F1071">
            <v>10456000000</v>
          </cell>
          <cell r="G1071">
            <v>143000000000</v>
          </cell>
          <cell r="H1071">
            <v>3.5999999999999997E-2</v>
          </cell>
          <cell r="L1071">
            <v>2217.455193216485</v>
          </cell>
          <cell r="M1071">
            <v>276587</v>
          </cell>
          <cell r="W1071">
            <v>3538000000</v>
          </cell>
        </row>
        <row r="1072">
          <cell r="E1072">
            <v>0.107</v>
          </cell>
          <cell r="F1072">
            <v>13054000000</v>
          </cell>
          <cell r="G1072">
            <v>161000000000</v>
          </cell>
          <cell r="H1072">
            <v>3.5000000000000003E-2</v>
          </cell>
          <cell r="L1072">
            <v>2473.5970402873672</v>
          </cell>
          <cell r="M1072">
            <v>261838</v>
          </cell>
          <cell r="W1072">
            <v>5343000000</v>
          </cell>
        </row>
        <row r="1073">
          <cell r="E1073">
            <v>0.15</v>
          </cell>
          <cell r="F1073">
            <v>12102000000</v>
          </cell>
          <cell r="G1073">
            <v>176000000000</v>
          </cell>
          <cell r="H1073">
            <v>3.5000000000000003E-2</v>
          </cell>
          <cell r="L1073">
            <v>2684.5847649784082</v>
          </cell>
          <cell r="M1073">
            <v>261211</v>
          </cell>
          <cell r="W1073">
            <v>4917000000</v>
          </cell>
        </row>
        <row r="1074">
          <cell r="E1074">
            <v>0.17199999999999999</v>
          </cell>
          <cell r="F1074">
            <v>16614000000</v>
          </cell>
          <cell r="G1074">
            <v>207000000000</v>
          </cell>
          <cell r="H1074">
            <v>3.5000000000000003E-2</v>
          </cell>
          <cell r="L1074">
            <v>3141.8875984095735</v>
          </cell>
          <cell r="M1074">
            <v>202132</v>
          </cell>
          <cell r="W1074">
            <v>6173000000</v>
          </cell>
        </row>
        <row r="1075">
          <cell r="E1075">
            <v>0.2</v>
          </cell>
          <cell r="F1075">
            <v>20623000000</v>
          </cell>
          <cell r="G1075">
            <v>247000000000</v>
          </cell>
          <cell r="H1075">
            <v>3.5999999999999997E-2</v>
          </cell>
          <cell r="L1075">
            <v>3738.0672984383791</v>
          </cell>
          <cell r="M1075">
            <v>252345</v>
          </cell>
          <cell r="W1075">
            <v>6887000000</v>
          </cell>
        </row>
        <row r="1076">
          <cell r="E1076">
            <v>0.182</v>
          </cell>
          <cell r="F1076">
            <v>22497000000</v>
          </cell>
          <cell r="G1076">
            <v>273000000000</v>
          </cell>
          <cell r="H1076">
            <v>3.9E-2</v>
          </cell>
          <cell r="L1076">
            <v>4124.7805027518179</v>
          </cell>
          <cell r="M1076">
            <v>262205</v>
          </cell>
          <cell r="W1076">
            <v>6700000000</v>
          </cell>
        </row>
        <row r="1077">
          <cell r="E1077">
            <v>0.20100000000000001</v>
          </cell>
          <cell r="F1077">
            <v>19814000000</v>
          </cell>
          <cell r="G1077">
            <v>264000000000</v>
          </cell>
          <cell r="H1077">
            <v>4.1000000000000002E-2</v>
          </cell>
          <cell r="L1077">
            <v>3983.2621513825202</v>
          </cell>
          <cell r="M1077">
            <v>215975</v>
          </cell>
          <cell r="W1077">
            <v>5749000000</v>
          </cell>
        </row>
        <row r="1078">
          <cell r="E1078">
            <v>0.224</v>
          </cell>
          <cell r="F1078">
            <v>23809000000</v>
          </cell>
          <cell r="G1078">
            <v>319000000000</v>
          </cell>
          <cell r="H1078">
            <v>3.7999999999999999E-2</v>
          </cell>
          <cell r="L1078">
            <v>4804.0493045453413</v>
          </cell>
          <cell r="M1078">
            <v>256169</v>
          </cell>
          <cell r="W1078">
            <v>7151000000</v>
          </cell>
        </row>
        <row r="1079">
          <cell r="E1079">
            <v>0.23699999999999999</v>
          </cell>
          <cell r="F1079">
            <v>30926000000</v>
          </cell>
          <cell r="G1079">
            <v>346000000000</v>
          </cell>
          <cell r="H1079">
            <v>4.1000000000000002E-2</v>
          </cell>
          <cell r="L1079">
            <v>5197.0420959808962</v>
          </cell>
          <cell r="M1079">
            <v>232198</v>
          </cell>
          <cell r="W1079">
            <v>7320000000</v>
          </cell>
        </row>
        <row r="1080">
          <cell r="E1080">
            <v>0.26500000000000001</v>
          </cell>
          <cell r="F1080">
            <v>37740000000</v>
          </cell>
          <cell r="G1080">
            <v>366000000000</v>
          </cell>
          <cell r="H1080">
            <v>3.9E-2</v>
          </cell>
          <cell r="L1080">
            <v>5480.272434225164</v>
          </cell>
          <cell r="M1080">
            <v>188355</v>
          </cell>
          <cell r="W1080">
            <v>7864000000</v>
          </cell>
        </row>
        <row r="1081">
          <cell r="E1081">
            <v>0.129</v>
          </cell>
          <cell r="F1081">
            <v>680000000</v>
          </cell>
          <cell r="G1081">
            <v>350100000</v>
          </cell>
          <cell r="H1081">
            <v>5.0999999999999997E-2</v>
          </cell>
          <cell r="L1081">
            <v>410.15247456316592</v>
          </cell>
          <cell r="M1081">
            <v>8529</v>
          </cell>
          <cell r="W1081">
            <v>448000000</v>
          </cell>
        </row>
        <row r="1082">
          <cell r="E1082">
            <v>0.129</v>
          </cell>
          <cell r="F1082">
            <v>680000000</v>
          </cell>
          <cell r="G1082">
            <v>429700000</v>
          </cell>
          <cell r="H1082">
            <v>6.2E-2</v>
          </cell>
          <cell r="L1082">
            <v>493.14112650097036</v>
          </cell>
          <cell r="M1082">
            <v>8529</v>
          </cell>
          <cell r="W1082">
            <v>448000000</v>
          </cell>
        </row>
        <row r="1083">
          <cell r="E1083">
            <v>0.129</v>
          </cell>
          <cell r="F1083">
            <v>680000000</v>
          </cell>
          <cell r="G1083">
            <v>426700000</v>
          </cell>
          <cell r="H1083">
            <v>6.0999999999999999E-2</v>
          </cell>
          <cell r="L1083">
            <v>474.44480395656058</v>
          </cell>
          <cell r="M1083">
            <v>183</v>
          </cell>
          <cell r="W1083">
            <v>448000000</v>
          </cell>
        </row>
        <row r="1084">
          <cell r="E1084">
            <v>0.129</v>
          </cell>
          <cell r="F1084">
            <v>680000000</v>
          </cell>
          <cell r="G1084">
            <v>436500000</v>
          </cell>
          <cell r="H1084">
            <v>7.4999999999999997E-2</v>
          </cell>
          <cell r="L1084">
            <v>467.6607001089601</v>
          </cell>
          <cell r="M1084">
            <v>183</v>
          </cell>
          <cell r="W1084">
            <v>448000000</v>
          </cell>
        </row>
        <row r="1085">
          <cell r="E1085">
            <v>0.129</v>
          </cell>
          <cell r="F1085">
            <v>680000000</v>
          </cell>
          <cell r="G1085">
            <v>455500000</v>
          </cell>
          <cell r="H1085">
            <v>8.5999999999999993E-2</v>
          </cell>
          <cell r="L1085">
            <v>471.05080006246209</v>
          </cell>
          <cell r="M1085">
            <v>191</v>
          </cell>
          <cell r="W1085">
            <v>448000000</v>
          </cell>
        </row>
        <row r="1086">
          <cell r="E1086">
            <v>1E-3</v>
          </cell>
          <cell r="F1086">
            <v>680000000</v>
          </cell>
          <cell r="G1086">
            <v>479100000</v>
          </cell>
          <cell r="H1086">
            <v>7.2999999999999995E-2</v>
          </cell>
          <cell r="L1086">
            <v>487.44059603882027</v>
          </cell>
          <cell r="M1086">
            <v>180</v>
          </cell>
          <cell r="W1086">
            <v>448000000</v>
          </cell>
        </row>
        <row r="1087">
          <cell r="E1087">
            <v>1E-3</v>
          </cell>
          <cell r="F1087">
            <v>20000000</v>
          </cell>
          <cell r="G1087">
            <v>462600000</v>
          </cell>
          <cell r="H1087">
            <v>0.106</v>
          </cell>
          <cell r="L1087">
            <v>463.03849745709186</v>
          </cell>
          <cell r="M1087">
            <v>8529</v>
          </cell>
          <cell r="W1087">
            <v>2000000</v>
          </cell>
        </row>
        <row r="1088">
          <cell r="E1088">
            <v>1E-3</v>
          </cell>
          <cell r="F1088">
            <v>26000000</v>
          </cell>
          <cell r="G1088">
            <v>558700000</v>
          </cell>
          <cell r="H1088">
            <v>0.08</v>
          </cell>
          <cell r="L1088">
            <v>550.18208102162328</v>
          </cell>
          <cell r="M1088">
            <v>176</v>
          </cell>
          <cell r="W1088">
            <v>5000000</v>
          </cell>
        </row>
        <row r="1089">
          <cell r="E1089">
            <v>2E-3</v>
          </cell>
          <cell r="F1089">
            <v>14000000</v>
          </cell>
          <cell r="G1089">
            <v>693800000</v>
          </cell>
          <cell r="H1089">
            <v>8.5999999999999993E-2</v>
          </cell>
          <cell r="L1089">
            <v>672.16828040016196</v>
          </cell>
          <cell r="M1089">
            <v>183</v>
          </cell>
          <cell r="W1089">
            <v>51000000</v>
          </cell>
        </row>
        <row r="1090">
          <cell r="E1090">
            <v>2E-3</v>
          </cell>
          <cell r="F1090">
            <v>16000000</v>
          </cell>
          <cell r="G1090">
            <v>826700000</v>
          </cell>
          <cell r="H1090">
            <v>6.8000000000000005E-2</v>
          </cell>
          <cell r="L1090">
            <v>787.96670847805285</v>
          </cell>
          <cell r="M1090">
            <v>161</v>
          </cell>
          <cell r="W1090">
            <v>69000000</v>
          </cell>
        </row>
        <row r="1091">
          <cell r="E1091">
            <v>2E-3</v>
          </cell>
          <cell r="F1091">
            <v>31000000</v>
          </cell>
          <cell r="G1091">
            <v>934300000</v>
          </cell>
          <cell r="H1091">
            <v>5.6000000000000001E-2</v>
          </cell>
          <cell r="L1091">
            <v>876.11788722713334</v>
          </cell>
          <cell r="M1091">
            <v>176</v>
          </cell>
          <cell r="W1091">
            <v>68000000</v>
          </cell>
        </row>
        <row r="1092">
          <cell r="E1092">
            <v>8.9999999999999993E-3</v>
          </cell>
          <cell r="F1092">
            <v>24000000</v>
          </cell>
          <cell r="G1092">
            <v>1128300000</v>
          </cell>
          <cell r="H1092">
            <v>4.5999999999999999E-2</v>
          </cell>
          <cell r="L1092">
            <v>1007.0582439003491</v>
          </cell>
          <cell r="M1092">
            <v>161</v>
          </cell>
          <cell r="W1092">
            <v>63000000</v>
          </cell>
        </row>
        <row r="1093">
          <cell r="E1093">
            <v>8.9999999999999993E-3</v>
          </cell>
          <cell r="F1093">
            <v>21000000</v>
          </cell>
          <cell r="G1093">
            <v>1355000000</v>
          </cell>
          <cell r="H1093">
            <v>4.2999999999999997E-2</v>
          </cell>
          <cell r="L1093">
            <v>1179.3294445924046</v>
          </cell>
          <cell r="M1093">
            <v>8529</v>
          </cell>
          <cell r="W1093">
            <v>80000000</v>
          </cell>
        </row>
        <row r="1094">
          <cell r="E1094">
            <v>1E-3</v>
          </cell>
          <cell r="F1094">
            <v>680000000</v>
          </cell>
          <cell r="G1094">
            <v>2904662605</v>
          </cell>
          <cell r="H1094">
            <v>3.9E-2</v>
          </cell>
          <cell r="L1094">
            <v>645.27710150954624</v>
          </cell>
          <cell r="M1094">
            <v>8529</v>
          </cell>
          <cell r="W1094">
            <v>448000000</v>
          </cell>
        </row>
        <row r="1095">
          <cell r="E1095">
            <v>2E-3</v>
          </cell>
          <cell r="F1095">
            <v>680000000</v>
          </cell>
          <cell r="G1095">
            <v>3534771969</v>
          </cell>
          <cell r="H1095">
            <v>3.7999999999999999E-2</v>
          </cell>
          <cell r="L1095">
            <v>776.57223049008269</v>
          </cell>
          <cell r="M1095">
            <v>8529</v>
          </cell>
          <cell r="W1095">
            <v>448000000</v>
          </cell>
        </row>
        <row r="1096">
          <cell r="E1096">
            <v>3.0000000000000001E-3</v>
          </cell>
          <cell r="F1096">
            <v>680000000</v>
          </cell>
          <cell r="G1096">
            <v>4462028989</v>
          </cell>
          <cell r="H1096">
            <v>3.3000000000000002E-2</v>
          </cell>
          <cell r="L1096">
            <v>969.97024436700292</v>
          </cell>
          <cell r="M1096">
            <v>53054</v>
          </cell>
          <cell r="W1096">
            <v>448000000</v>
          </cell>
        </row>
        <row r="1097">
          <cell r="E1097">
            <v>4.0000000000000001E-3</v>
          </cell>
          <cell r="F1097">
            <v>680000000</v>
          </cell>
          <cell r="G1097">
            <v>5977440583</v>
          </cell>
          <cell r="H1097">
            <v>3.7999999999999999E-2</v>
          </cell>
          <cell r="L1097">
            <v>1286.0139846132895</v>
          </cell>
          <cell r="M1097">
            <v>48525</v>
          </cell>
          <cell r="W1097">
            <v>448000000</v>
          </cell>
        </row>
        <row r="1098">
          <cell r="E1098">
            <v>8.0000000000000002E-3</v>
          </cell>
          <cell r="F1098">
            <v>680000000</v>
          </cell>
          <cell r="G1098">
            <v>6838351088</v>
          </cell>
          <cell r="H1098">
            <v>3.6999999999999998E-2</v>
          </cell>
          <cell r="L1098">
            <v>1455.9360494081598</v>
          </cell>
          <cell r="M1098">
            <v>55093</v>
          </cell>
          <cell r="W1098">
            <v>448000000</v>
          </cell>
        </row>
        <row r="1099">
          <cell r="E1099">
            <v>0.01</v>
          </cell>
          <cell r="F1099">
            <v>680000000</v>
          </cell>
          <cell r="G1099">
            <v>8104355717</v>
          </cell>
          <cell r="H1099">
            <v>0.03</v>
          </cell>
          <cell r="L1099">
            <v>1706.956726418061</v>
          </cell>
          <cell r="M1099">
            <v>46256</v>
          </cell>
          <cell r="W1099">
            <v>448000000</v>
          </cell>
        </row>
        <row r="1100">
          <cell r="E1100">
            <v>1.2999999999999999E-2</v>
          </cell>
          <cell r="F1100">
            <v>680000000</v>
          </cell>
          <cell r="G1100">
            <v>10277598152</v>
          </cell>
          <cell r="H1100">
            <v>2.1999999999999999E-2</v>
          </cell>
          <cell r="L1100">
            <v>2140.4550262985531</v>
          </cell>
          <cell r="M1100">
            <v>39270</v>
          </cell>
          <cell r="W1100">
            <v>448000000</v>
          </cell>
        </row>
        <row r="1101">
          <cell r="E1101">
            <v>1.4E-2</v>
          </cell>
          <cell r="F1101">
            <v>680000000</v>
          </cell>
          <cell r="G1101">
            <v>12664165103</v>
          </cell>
          <cell r="H1101">
            <v>2.1000000000000001E-2</v>
          </cell>
          <cell r="L1101">
            <v>2606.7414392796068</v>
          </cell>
          <cell r="M1101">
            <v>43337</v>
          </cell>
          <cell r="W1101">
            <v>448000000</v>
          </cell>
        </row>
        <row r="1102">
          <cell r="E1102">
            <v>1.7999999999999999E-2</v>
          </cell>
          <cell r="F1102">
            <v>680000000</v>
          </cell>
          <cell r="G1102">
            <v>19271523179</v>
          </cell>
          <cell r="H1102">
            <v>1.9E-2</v>
          </cell>
          <cell r="L1102">
            <v>3918.9333329672968</v>
          </cell>
          <cell r="M1102">
            <v>53516</v>
          </cell>
          <cell r="W1102">
            <v>448000000</v>
          </cell>
        </row>
        <row r="1103">
          <cell r="E1103">
            <v>0.02</v>
          </cell>
          <cell r="F1103">
            <v>680000000</v>
          </cell>
          <cell r="G1103">
            <v>20214385965</v>
          </cell>
          <cell r="H1103">
            <v>2.1000000000000001E-2</v>
          </cell>
          <cell r="L1103">
            <v>4059.9598801918955</v>
          </cell>
          <cell r="M1103">
            <v>40245</v>
          </cell>
          <cell r="W1103">
            <v>448000000</v>
          </cell>
        </row>
        <row r="1104">
          <cell r="E1104">
            <v>0.03</v>
          </cell>
          <cell r="F1104">
            <v>680000000</v>
          </cell>
          <cell r="G1104">
            <v>22148070175</v>
          </cell>
          <cell r="H1104">
            <v>2.1000000000000001E-2</v>
          </cell>
          <cell r="L1104">
            <v>4392.7195832205307</v>
          </cell>
          <cell r="M1104">
            <v>45375</v>
          </cell>
          <cell r="W1104">
            <v>448000000</v>
          </cell>
        </row>
        <row r="1105">
          <cell r="E1105">
            <v>0.05</v>
          </cell>
          <cell r="F1105">
            <v>680000000</v>
          </cell>
          <cell r="G1105">
            <v>29233333333</v>
          </cell>
          <cell r="H1105">
            <v>2.1000000000000001E-2</v>
          </cell>
          <cell r="L1105">
            <v>5724.5415862162963</v>
          </cell>
          <cell r="M1105">
            <v>42215</v>
          </cell>
          <cell r="W1105">
            <v>448000000</v>
          </cell>
        </row>
        <row r="1106">
          <cell r="E1106">
            <v>7.1999999999999995E-2</v>
          </cell>
          <cell r="F1106">
            <v>680000000</v>
          </cell>
          <cell r="G1106">
            <v>35164210526</v>
          </cell>
          <cell r="H1106">
            <v>0.02</v>
          </cell>
          <cell r="L1106">
            <v>6797.7343069142044</v>
          </cell>
          <cell r="M1106">
            <v>35365</v>
          </cell>
          <cell r="W1106">
            <v>448000000</v>
          </cell>
        </row>
        <row r="1107">
          <cell r="E1107">
            <v>5.0000000000000001E-3</v>
          </cell>
          <cell r="F1107">
            <v>63000000</v>
          </cell>
          <cell r="G1107">
            <v>13760374488</v>
          </cell>
          <cell r="H1107">
            <v>5.2999999999999999E-2</v>
          </cell>
          <cell r="L1107">
            <v>558.22114399766338</v>
          </cell>
          <cell r="M1107">
            <v>8529</v>
          </cell>
          <cell r="W1107">
            <v>448000000</v>
          </cell>
        </row>
        <row r="1108">
          <cell r="E1108">
            <v>6.0000000000000001E-3</v>
          </cell>
          <cell r="F1108">
            <v>72000000</v>
          </cell>
          <cell r="G1108">
            <v>11401351420</v>
          </cell>
          <cell r="H1108">
            <v>5.2999999999999999E-2</v>
          </cell>
          <cell r="L1108">
            <v>456.70348916158775</v>
          </cell>
          <cell r="M1108">
            <v>8529</v>
          </cell>
          <cell r="W1108">
            <v>448000000</v>
          </cell>
        </row>
        <row r="1109">
          <cell r="E1109">
            <v>1.0999999999999999E-2</v>
          </cell>
          <cell r="F1109">
            <v>68000000</v>
          </cell>
          <cell r="G1109">
            <v>9687951055</v>
          </cell>
          <cell r="H1109">
            <v>5.3999999999999999E-2</v>
          </cell>
          <cell r="L1109">
            <v>383.34949973982907</v>
          </cell>
          <cell r="M1109">
            <v>104443</v>
          </cell>
          <cell r="W1109">
            <v>448000000</v>
          </cell>
        </row>
        <row r="1110">
          <cell r="E1110">
            <v>1.9E-2</v>
          </cell>
          <cell r="F1110">
            <v>48000000</v>
          </cell>
          <cell r="G1110">
            <v>10128112401</v>
          </cell>
          <cell r="H1110">
            <v>5.1999999999999998E-2</v>
          </cell>
          <cell r="L1110">
            <v>396.12996896468781</v>
          </cell>
          <cell r="M1110">
            <v>116607</v>
          </cell>
          <cell r="W1110">
            <v>448000000</v>
          </cell>
        </row>
        <row r="1111">
          <cell r="E1111">
            <v>2.5999999999999999E-2</v>
          </cell>
          <cell r="F1111">
            <v>57000000</v>
          </cell>
          <cell r="G1111">
            <v>12030023548</v>
          </cell>
          <cell r="H1111">
            <v>5.0999999999999997E-2</v>
          </cell>
          <cell r="L1111">
            <v>465.11988694863777</v>
          </cell>
          <cell r="M1111">
            <v>120039</v>
          </cell>
          <cell r="W1111">
            <v>448000000</v>
          </cell>
        </row>
        <row r="1112">
          <cell r="E1112">
            <v>3.3000000000000002E-2</v>
          </cell>
          <cell r="F1112">
            <v>28000000</v>
          </cell>
          <cell r="G1112">
            <v>14307509839</v>
          </cell>
          <cell r="H1112">
            <v>5.0999999999999997E-2</v>
          </cell>
          <cell r="L1112">
            <v>546.77685019299122</v>
          </cell>
          <cell r="M1112">
            <v>116530</v>
          </cell>
          <cell r="W1112">
            <v>448000000</v>
          </cell>
        </row>
        <row r="1113">
          <cell r="E1113">
            <v>6.4000000000000001E-2</v>
          </cell>
          <cell r="F1113">
            <v>43000000</v>
          </cell>
          <cell r="G1113">
            <v>17030896203</v>
          </cell>
          <cell r="H1113">
            <v>5.5E-2</v>
          </cell>
          <cell r="L1113">
            <v>642.96041463667848</v>
          </cell>
          <cell r="M1113">
            <v>119306</v>
          </cell>
          <cell r="W1113">
            <v>448000000</v>
          </cell>
        </row>
        <row r="1114">
          <cell r="E1114">
            <v>7.4999999999999997E-2</v>
          </cell>
          <cell r="F1114">
            <v>51000000</v>
          </cell>
          <cell r="G1114">
            <v>22311393928</v>
          </cell>
          <cell r="H1114">
            <v>5.3999999999999999E-2</v>
          </cell>
          <cell r="L1114">
            <v>830.40769420872414</v>
          </cell>
          <cell r="M1114">
            <v>122038</v>
          </cell>
          <cell r="W1114">
            <v>448000000</v>
          </cell>
        </row>
        <row r="1115">
          <cell r="E1115">
            <v>9.0999999999999998E-2</v>
          </cell>
          <cell r="F1115">
            <v>64000000</v>
          </cell>
          <cell r="G1115">
            <v>27934030937</v>
          </cell>
          <cell r="H1115">
            <v>5.1999999999999998E-2</v>
          </cell>
          <cell r="L1115">
            <v>1023.1196410990814</v>
          </cell>
          <cell r="M1115">
            <v>116944</v>
          </cell>
          <cell r="W1115">
            <v>448000000</v>
          </cell>
        </row>
        <row r="1116">
          <cell r="E1116">
            <v>0.17100000000000001</v>
          </cell>
          <cell r="F1116">
            <v>99000000</v>
          </cell>
          <cell r="G1116">
            <v>32816828373</v>
          </cell>
          <cell r="H1116">
            <v>5.3999999999999999E-2</v>
          </cell>
          <cell r="L1116">
            <v>1181.8473596015472</v>
          </cell>
          <cell r="M1116">
            <v>126915</v>
          </cell>
          <cell r="W1116">
            <v>448000000</v>
          </cell>
        </row>
        <row r="1117">
          <cell r="E1117">
            <v>0.2</v>
          </cell>
          <cell r="F1117">
            <v>121000000</v>
          </cell>
          <cell r="G1117">
            <v>39332770929</v>
          </cell>
          <cell r="H1117">
            <v>5.3999999999999999E-2</v>
          </cell>
          <cell r="L1117">
            <v>1377.082140471389</v>
          </cell>
          <cell r="M1117">
            <v>111888</v>
          </cell>
          <cell r="W1117">
            <v>448000000</v>
          </cell>
        </row>
        <row r="1118">
          <cell r="E1118">
            <v>0.30199999999999999</v>
          </cell>
          <cell r="F1118">
            <v>680000000</v>
          </cell>
          <cell r="G1118">
            <v>45324319955</v>
          </cell>
          <cell r="H1118">
            <v>5.6000000000000001E-2</v>
          </cell>
          <cell r="L1118">
            <v>1544.8277727220052</v>
          </cell>
          <cell r="M1118">
            <v>122683</v>
          </cell>
          <cell r="W1118">
            <v>448000000</v>
          </cell>
        </row>
        <row r="1119">
          <cell r="E1119">
            <v>0.36499999999999999</v>
          </cell>
          <cell r="F1119">
            <v>680000000</v>
          </cell>
          <cell r="G1119">
            <v>51183443225</v>
          </cell>
          <cell r="H1119">
            <v>5.8999999999999997E-2</v>
          </cell>
          <cell r="L1119">
            <v>1719.0361962417505</v>
          </cell>
          <cell r="M1119">
            <v>119951</v>
          </cell>
          <cell r="W1119">
            <v>448000000</v>
          </cell>
        </row>
        <row r="1120">
          <cell r="E1120">
            <v>3.0000000000000001E-3</v>
          </cell>
          <cell r="F1120">
            <v>680000000</v>
          </cell>
          <cell r="G1120">
            <v>33640085728</v>
          </cell>
          <cell r="H1120">
            <v>5.2999999999999999E-2</v>
          </cell>
          <cell r="L1120">
            <v>433.33370768598587</v>
          </cell>
          <cell r="M1120">
            <v>8529</v>
          </cell>
          <cell r="W1120">
            <v>448000000</v>
          </cell>
        </row>
        <row r="1121">
          <cell r="E1121">
            <v>1.2999999999999999E-2</v>
          </cell>
          <cell r="F1121">
            <v>680000000</v>
          </cell>
          <cell r="G1121">
            <v>35291349277</v>
          </cell>
          <cell r="H1121">
            <v>5.6000000000000001E-2</v>
          </cell>
          <cell r="L1121">
            <v>448.87942505183094</v>
          </cell>
          <cell r="M1121">
            <v>8529</v>
          </cell>
          <cell r="W1121">
            <v>448000000</v>
          </cell>
        </row>
        <row r="1122">
          <cell r="E1122">
            <v>1.9E-2</v>
          </cell>
          <cell r="F1122">
            <v>680000000</v>
          </cell>
          <cell r="G1122">
            <v>37947904054</v>
          </cell>
          <cell r="H1122">
            <v>5.0999999999999997E-2</v>
          </cell>
          <cell r="L1122">
            <v>477.09987784562736</v>
          </cell>
          <cell r="M1122">
            <v>150230</v>
          </cell>
          <cell r="W1122">
            <v>448000000</v>
          </cell>
        </row>
        <row r="1123">
          <cell r="E1123">
            <v>3.7999999999999999E-2</v>
          </cell>
          <cell r="F1123">
            <v>1400000000</v>
          </cell>
          <cell r="G1123">
            <v>42717072778</v>
          </cell>
          <cell r="H1123">
            <v>5.1999999999999998E-2</v>
          </cell>
          <cell r="L1123">
            <v>530.85525222323292</v>
          </cell>
          <cell r="M1123">
            <v>140057</v>
          </cell>
          <cell r="W1123">
            <v>448000000</v>
          </cell>
        </row>
        <row r="1124">
          <cell r="E1124">
            <v>7.5999999999999998E-2</v>
          </cell>
          <cell r="F1124">
            <v>1700000000</v>
          </cell>
          <cell r="G1124">
            <v>49424107710</v>
          </cell>
          <cell r="H1124">
            <v>5.5E-2</v>
          </cell>
          <cell r="L1124">
            <v>606.89469017420674</v>
          </cell>
          <cell r="M1124">
            <v>127164</v>
          </cell>
          <cell r="W1124">
            <v>448000000</v>
          </cell>
        </row>
        <row r="1125">
          <cell r="E1125">
            <v>0.127</v>
          </cell>
          <cell r="F1125">
            <v>2300000000</v>
          </cell>
          <cell r="G1125">
            <v>57633255739</v>
          </cell>
          <cell r="H1125">
            <v>5.8999999999999997E-2</v>
          </cell>
          <cell r="L1125">
            <v>699.48789332896411</v>
          </cell>
          <cell r="M1125">
            <v>102456</v>
          </cell>
          <cell r="W1125">
            <v>900000000</v>
          </cell>
        </row>
        <row r="1126">
          <cell r="E1126">
            <v>0.17299999999999999</v>
          </cell>
          <cell r="F1126">
            <v>2850000000</v>
          </cell>
          <cell r="G1126">
            <v>66371664817</v>
          </cell>
          <cell r="H1126">
            <v>6.5000000000000002E-2</v>
          </cell>
          <cell r="L1126">
            <v>796.6543614681982</v>
          </cell>
          <cell r="M1126">
            <v>90549</v>
          </cell>
          <cell r="W1126">
            <v>1050000000</v>
          </cell>
        </row>
        <row r="1127">
          <cell r="E1127">
            <v>0.20799999999999999</v>
          </cell>
          <cell r="F1127">
            <v>3750000000</v>
          </cell>
          <cell r="G1127">
            <v>77414425532</v>
          </cell>
          <cell r="H1127">
            <v>7.0999999999999994E-2</v>
          </cell>
          <cell r="L1127">
            <v>919.1808885421824</v>
          </cell>
          <cell r="M1127">
            <v>61140</v>
          </cell>
          <cell r="W1127">
            <v>1220000000</v>
          </cell>
        </row>
        <row r="1128">
          <cell r="E1128">
            <v>0.23899999999999999</v>
          </cell>
          <cell r="F1128">
            <v>3930000000</v>
          </cell>
          <cell r="G1128">
            <v>99130304099</v>
          </cell>
          <cell r="H1128">
            <v>0.06</v>
          </cell>
          <cell r="L1128">
            <v>1164.5632707175441</v>
          </cell>
          <cell r="M1128">
            <v>113651</v>
          </cell>
          <cell r="W1128">
            <v>1300000000</v>
          </cell>
        </row>
        <row r="1129">
          <cell r="E1129">
            <v>0.26600000000000001</v>
          </cell>
          <cell r="F1129">
            <v>3050000000</v>
          </cell>
          <cell r="G1129">
            <v>106000000000</v>
          </cell>
          <cell r="H1129">
            <v>6.5000000000000002E-2</v>
          </cell>
          <cell r="L1129">
            <v>1232.1999418773612</v>
          </cell>
          <cell r="M1129">
            <v>70806</v>
          </cell>
          <cell r="W1129">
            <v>1100000000</v>
          </cell>
        </row>
        <row r="1130">
          <cell r="E1130">
            <v>0.307</v>
          </cell>
          <cell r="F1130">
            <v>4450000000</v>
          </cell>
          <cell r="G1130">
            <v>116000000000</v>
          </cell>
          <cell r="H1130">
            <v>6.9000000000000006E-2</v>
          </cell>
          <cell r="L1130">
            <v>1334.3686193310903</v>
          </cell>
          <cell r="M1130">
            <v>97942</v>
          </cell>
          <cell r="W1130">
            <v>1470000000</v>
          </cell>
        </row>
        <row r="1131">
          <cell r="E1131">
            <v>0.35099999999999998</v>
          </cell>
          <cell r="F1131">
            <v>5710000000</v>
          </cell>
          <cell r="G1131">
            <v>136000000000</v>
          </cell>
          <cell r="H1131">
            <v>6.8000000000000005E-2</v>
          </cell>
          <cell r="L1131">
            <v>1548.2695810564662</v>
          </cell>
          <cell r="M1131">
            <v>78767</v>
          </cell>
          <cell r="W1131">
            <v>1710000000</v>
          </cell>
        </row>
        <row r="1132">
          <cell r="E1132">
            <v>0.39500000000000002</v>
          </cell>
          <cell r="F1132">
            <v>6830000000</v>
          </cell>
          <cell r="G1132">
            <v>156000000000</v>
          </cell>
          <cell r="H1132">
            <v>6.6000000000000003E-2</v>
          </cell>
          <cell r="L1132">
            <v>1757.2930477657032</v>
          </cell>
          <cell r="M1132">
            <v>53645</v>
          </cell>
          <cell r="W1132">
            <v>1856000000</v>
          </cell>
        </row>
        <row r="1133">
          <cell r="E1133">
            <v>1E-3</v>
          </cell>
          <cell r="F1133">
            <v>398000000</v>
          </cell>
          <cell r="G1133">
            <v>3686649387</v>
          </cell>
          <cell r="H1133">
            <v>6.4000000000000001E-2</v>
          </cell>
          <cell r="L1133">
            <v>1193.4662231828986</v>
          </cell>
          <cell r="M1133">
            <v>8529</v>
          </cell>
          <cell r="W1133">
            <v>290000000</v>
          </cell>
        </row>
        <row r="1134">
          <cell r="E1134">
            <v>3.0000000000000001E-3</v>
          </cell>
          <cell r="F1134">
            <v>451000000</v>
          </cell>
          <cell r="G1134">
            <v>4091020249</v>
          </cell>
          <cell r="H1134">
            <v>0.06</v>
          </cell>
          <cell r="L1134">
            <v>1335.1410079465136</v>
          </cell>
          <cell r="M1134">
            <v>8529</v>
          </cell>
          <cell r="W1134">
            <v>269000000</v>
          </cell>
        </row>
        <row r="1135">
          <cell r="E1135">
            <v>4.0000000000000001E-3</v>
          </cell>
          <cell r="F1135">
            <v>492000000</v>
          </cell>
          <cell r="G1135">
            <v>4449373456</v>
          </cell>
          <cell r="H1135">
            <v>6.5000000000000002E-2</v>
          </cell>
          <cell r="L1135">
            <v>1458.1287561524493</v>
          </cell>
          <cell r="M1135">
            <v>4283</v>
          </cell>
          <cell r="W1135">
            <v>386000000</v>
          </cell>
        </row>
        <row r="1136">
          <cell r="E1136">
            <v>0.01</v>
          </cell>
          <cell r="F1136">
            <v>537000000</v>
          </cell>
          <cell r="G1136">
            <v>5652325082</v>
          </cell>
          <cell r="H1136">
            <v>6.2E-2</v>
          </cell>
          <cell r="L1136">
            <v>1863.2038347091745</v>
          </cell>
          <cell r="M1136">
            <v>3880</v>
          </cell>
          <cell r="W1136">
            <v>507000000</v>
          </cell>
        </row>
        <row r="1137">
          <cell r="E1137">
            <v>2.4E-2</v>
          </cell>
          <cell r="F1137">
            <v>756000000</v>
          </cell>
          <cell r="G1137">
            <v>7464446950</v>
          </cell>
          <cell r="H1137">
            <v>6.5000000000000002E-2</v>
          </cell>
          <cell r="L1137">
            <v>2476.1158855017566</v>
          </cell>
          <cell r="M1137">
            <v>4129</v>
          </cell>
          <cell r="W1137">
            <v>669000000</v>
          </cell>
        </row>
        <row r="1138">
          <cell r="E1138">
            <v>0.06</v>
          </cell>
          <cell r="F1138">
            <v>880000000</v>
          </cell>
          <cell r="G1138">
            <v>8376483740</v>
          </cell>
          <cell r="H1138">
            <v>6.3E-2</v>
          </cell>
          <cell r="L1138">
            <v>2798.9496325087111</v>
          </cell>
          <cell r="M1138">
            <v>4056</v>
          </cell>
          <cell r="W1138">
            <v>808000000</v>
          </cell>
        </row>
        <row r="1139">
          <cell r="E1139">
            <v>9.6000000000000002E-2</v>
          </cell>
          <cell r="F1139">
            <v>1057000000</v>
          </cell>
          <cell r="G1139">
            <v>9132562332</v>
          </cell>
          <cell r="H1139">
            <v>0.06</v>
          </cell>
          <cell r="L1139">
            <v>3076.9798438559205</v>
          </cell>
          <cell r="M1139">
            <v>4254</v>
          </cell>
          <cell r="W1139">
            <v>989000000</v>
          </cell>
        </row>
        <row r="1140">
          <cell r="E1140">
            <v>0.15</v>
          </cell>
          <cell r="F1140">
            <v>1479000000</v>
          </cell>
          <cell r="G1140">
            <v>10701011856</v>
          </cell>
          <cell r="H1140">
            <v>6.4000000000000001E-2</v>
          </cell>
          <cell r="L1140">
            <v>3638.7108130899596</v>
          </cell>
          <cell r="M1140">
            <v>4294</v>
          </cell>
          <cell r="W1140">
            <v>1331000000</v>
          </cell>
        </row>
        <row r="1141">
          <cell r="E1141">
            <v>0.23899999999999999</v>
          </cell>
          <cell r="F1141">
            <v>1848000000</v>
          </cell>
          <cell r="G1141">
            <v>12881352688</v>
          </cell>
          <cell r="H1141">
            <v>6.0999999999999999E-2</v>
          </cell>
          <cell r="L1141">
            <v>4422.6924460586033</v>
          </cell>
          <cell r="M1141">
            <v>3022</v>
          </cell>
          <cell r="W1141">
            <v>1644000000</v>
          </cell>
        </row>
        <row r="1142">
          <cell r="E1142">
            <v>0.41199999999999998</v>
          </cell>
          <cell r="F1142">
            <v>2014000000</v>
          </cell>
          <cell r="G1142">
            <v>12044212904</v>
          </cell>
          <cell r="H1142">
            <v>0.06</v>
          </cell>
          <cell r="L1142">
            <v>4175.7793491183138</v>
          </cell>
          <cell r="M1142">
            <v>3865</v>
          </cell>
          <cell r="W1142">
            <v>1693000000</v>
          </cell>
        </row>
        <row r="1143">
          <cell r="E1143">
            <v>0.45</v>
          </cell>
          <cell r="F1143">
            <v>1780000000</v>
          </cell>
          <cell r="G1143">
            <v>11926953259</v>
          </cell>
          <cell r="H1143">
            <v>5.5E-2</v>
          </cell>
          <cell r="L1143">
            <v>4175.1202391733323</v>
          </cell>
          <cell r="M1143">
            <v>4166</v>
          </cell>
          <cell r="W1143">
            <v>1454000000</v>
          </cell>
        </row>
        <row r="1144">
          <cell r="E1144">
            <v>0.49</v>
          </cell>
          <cell r="F1144">
            <v>1833000000</v>
          </cell>
          <cell r="G1144">
            <v>12890867763</v>
          </cell>
          <cell r="H1144">
            <v>0.06</v>
          </cell>
          <cell r="L1144">
            <v>4556.1443415895665</v>
          </cell>
          <cell r="M1144">
            <v>3223</v>
          </cell>
          <cell r="W1144">
            <v>1678000000</v>
          </cell>
        </row>
        <row r="1145">
          <cell r="E1145">
            <v>0.54700000000000004</v>
          </cell>
          <cell r="F1145">
            <v>1623000000</v>
          </cell>
          <cell r="G1145">
            <v>12344532541</v>
          </cell>
          <cell r="H1145">
            <v>0.06</v>
          </cell>
          <cell r="L1145">
            <v>4406.116378345715</v>
          </cell>
          <cell r="M1145">
            <v>3751</v>
          </cell>
          <cell r="W1145">
            <v>1374000000</v>
          </cell>
        </row>
        <row r="1146">
          <cell r="E1146">
            <v>0.105</v>
          </cell>
          <cell r="F1146">
            <v>680000000</v>
          </cell>
          <cell r="G1146"/>
          <cell r="H1146">
            <v>8.3000000000000004E-2</v>
          </cell>
          <cell r="L1146">
            <v>0</v>
          </cell>
          <cell r="M1146">
            <v>8529</v>
          </cell>
          <cell r="W1146">
            <v>448000000</v>
          </cell>
        </row>
        <row r="1147">
          <cell r="E1147">
            <v>0.129</v>
          </cell>
          <cell r="F1147">
            <v>680000000</v>
          </cell>
          <cell r="G1147">
            <v>1133644295</v>
          </cell>
          <cell r="H1147">
            <v>6.2E-2</v>
          </cell>
          <cell r="L1147">
            <v>16671.239632352943</v>
          </cell>
          <cell r="M1147">
            <v>8529</v>
          </cell>
          <cell r="W1147">
            <v>448000000</v>
          </cell>
        </row>
        <row r="1148">
          <cell r="E1148">
            <v>0.113</v>
          </cell>
          <cell r="F1148">
            <v>680000000</v>
          </cell>
          <cell r="G1148">
            <v>1264760246</v>
          </cell>
          <cell r="H1148">
            <v>5.6000000000000001E-2</v>
          </cell>
          <cell r="L1148">
            <v>17654.632895489885</v>
          </cell>
          <cell r="M1148">
            <v>517</v>
          </cell>
          <cell r="W1148">
            <v>448000000</v>
          </cell>
        </row>
        <row r="1149">
          <cell r="E1149">
            <v>0.13500000000000001</v>
          </cell>
          <cell r="F1149">
            <v>680000000</v>
          </cell>
          <cell r="G1149">
            <v>1456198796</v>
          </cell>
          <cell r="H1149">
            <v>5.8000000000000003E-2</v>
          </cell>
          <cell r="L1149">
            <v>19250.939227687955</v>
          </cell>
          <cell r="M1149">
            <v>517</v>
          </cell>
          <cell r="W1149">
            <v>448000000</v>
          </cell>
        </row>
        <row r="1150">
          <cell r="E1150">
            <v>0.26800000000000002</v>
          </cell>
          <cell r="F1150">
            <v>680000000</v>
          </cell>
          <cell r="G1150">
            <v>1917948475</v>
          </cell>
          <cell r="H1150">
            <v>5.8000000000000003E-2</v>
          </cell>
          <cell r="L1150">
            <v>24259.403933721223</v>
          </cell>
          <cell r="M1150">
            <v>539</v>
          </cell>
          <cell r="W1150">
            <v>448000000</v>
          </cell>
        </row>
        <row r="1151">
          <cell r="E1151">
            <v>0.376</v>
          </cell>
          <cell r="F1151">
            <v>680000000</v>
          </cell>
          <cell r="G1151">
            <v>2322163502</v>
          </cell>
          <cell r="H1151">
            <v>5.7000000000000002E-2</v>
          </cell>
          <cell r="L1151">
            <v>28589.974539231498</v>
          </cell>
          <cell r="M1151">
            <v>539</v>
          </cell>
          <cell r="W1151">
            <v>448000000</v>
          </cell>
        </row>
        <row r="1152">
          <cell r="E1152">
            <v>0.48899999999999999</v>
          </cell>
          <cell r="F1152">
            <v>680000000</v>
          </cell>
          <cell r="G1152">
            <v>2539759286</v>
          </cell>
          <cell r="H1152">
            <v>5.8000000000000003E-2</v>
          </cell>
          <cell r="L1152">
            <v>31019.203024048267</v>
          </cell>
          <cell r="M1152">
            <v>576</v>
          </cell>
          <cell r="W1152">
            <v>448000000</v>
          </cell>
        </row>
        <row r="1153">
          <cell r="E1153">
            <v>0.70899999999999996</v>
          </cell>
          <cell r="F1153">
            <v>680000000</v>
          </cell>
          <cell r="G1153">
            <v>2823503853</v>
          </cell>
          <cell r="H1153">
            <v>0.06</v>
          </cell>
          <cell r="L1153">
            <v>34732.862434187868</v>
          </cell>
          <cell r="M1153">
            <v>535</v>
          </cell>
          <cell r="W1153">
            <v>448000000</v>
          </cell>
        </row>
        <row r="1154">
          <cell r="E1154">
            <v>0.7</v>
          </cell>
          <cell r="F1154">
            <v>680000000</v>
          </cell>
          <cell r="G1154">
            <v>3245411584</v>
          </cell>
          <cell r="H1154">
            <v>6.2E-2</v>
          </cell>
          <cell r="L1154">
            <v>40583.370856206777</v>
          </cell>
          <cell r="M1154">
            <v>524</v>
          </cell>
          <cell r="W1154">
            <v>448000000</v>
          </cell>
        </row>
        <row r="1155">
          <cell r="E1155">
            <v>0.78500000000000003</v>
          </cell>
          <cell r="F1155">
            <v>680000000</v>
          </cell>
          <cell r="G1155">
            <v>3712034267</v>
          </cell>
          <cell r="H1155">
            <v>6.2E-2</v>
          </cell>
          <cell r="L1155">
            <v>47191.47544464079</v>
          </cell>
          <cell r="M1155">
            <v>546</v>
          </cell>
          <cell r="W1155">
            <v>448000000</v>
          </cell>
        </row>
        <row r="1156">
          <cell r="E1156">
            <v>0.81</v>
          </cell>
          <cell r="F1156">
            <v>680000000</v>
          </cell>
          <cell r="G1156"/>
          <cell r="H1156">
            <v>6.2E-2</v>
          </cell>
          <cell r="L1156">
            <v>0</v>
          </cell>
          <cell r="M1156">
            <v>565</v>
          </cell>
          <cell r="W1156">
            <v>448000000</v>
          </cell>
        </row>
        <row r="1157">
          <cell r="E1157">
            <v>0.81</v>
          </cell>
          <cell r="F1157">
            <v>680000000</v>
          </cell>
          <cell r="G1157"/>
          <cell r="H1157">
            <v>7.1999999999999995E-2</v>
          </cell>
          <cell r="L1157">
            <v>0</v>
          </cell>
          <cell r="M1157">
            <v>524</v>
          </cell>
          <cell r="W1157">
            <v>448000000</v>
          </cell>
        </row>
        <row r="1158">
          <cell r="E1158">
            <v>0.86399999999999999</v>
          </cell>
          <cell r="F1158">
            <v>680000000</v>
          </cell>
          <cell r="G1158"/>
          <cell r="H1158">
            <v>7.1999999999999995E-2</v>
          </cell>
          <cell r="L1158">
            <v>0</v>
          </cell>
          <cell r="M1158">
            <v>532</v>
          </cell>
          <cell r="W1158">
            <v>448000000</v>
          </cell>
        </row>
        <row r="1159">
          <cell r="E1159">
            <v>0.33700000000000002</v>
          </cell>
          <cell r="F1159">
            <v>11382000000</v>
          </cell>
          <cell r="G1159">
            <v>394000000000</v>
          </cell>
          <cell r="H1159">
            <v>0.115</v>
          </cell>
          <cell r="L1159">
            <v>49178.899605894774</v>
          </cell>
          <cell r="M1159">
            <v>8529</v>
          </cell>
          <cell r="W1159">
            <v>7001000000</v>
          </cell>
        </row>
        <row r="1160">
          <cell r="E1160">
            <v>0.39200000000000002</v>
          </cell>
          <cell r="F1160">
            <v>11511000000</v>
          </cell>
          <cell r="G1160">
            <v>192000000000</v>
          </cell>
          <cell r="H1160">
            <v>0.1</v>
          </cell>
          <cell r="L1160">
            <v>23873.788234275969</v>
          </cell>
          <cell r="M1160">
            <v>8529</v>
          </cell>
          <cell r="W1160">
            <v>7408000000</v>
          </cell>
        </row>
        <row r="1161">
          <cell r="E1161">
            <v>0.36599999999999999</v>
          </cell>
          <cell r="F1161">
            <v>12334000000</v>
          </cell>
          <cell r="G1161">
            <v>192000000000</v>
          </cell>
          <cell r="H1161">
            <v>0.10100000000000001</v>
          </cell>
          <cell r="L1161">
            <v>23756.622313135296</v>
          </cell>
          <cell r="M1161">
            <v>66897</v>
          </cell>
          <cell r="W1161">
            <v>7743000000</v>
          </cell>
        </row>
        <row r="1162">
          <cell r="E1162">
            <v>0.42699999999999999</v>
          </cell>
          <cell r="F1162">
            <v>15128000000</v>
          </cell>
          <cell r="G1162">
            <v>208000000000</v>
          </cell>
          <cell r="H1162">
            <v>0.10100000000000001</v>
          </cell>
          <cell r="L1162">
            <v>25611.275265430701</v>
          </cell>
          <cell r="M1162">
            <v>62262</v>
          </cell>
          <cell r="W1162">
            <v>9761000000</v>
          </cell>
        </row>
        <row r="1163">
          <cell r="E1163">
            <v>0.54300000000000004</v>
          </cell>
          <cell r="F1163">
            <v>17251000000</v>
          </cell>
          <cell r="G1163">
            <v>254000000000</v>
          </cell>
          <cell r="H1163">
            <v>0.10299999999999999</v>
          </cell>
          <cell r="L1163">
            <v>31081.871853113436</v>
          </cell>
          <cell r="M1163">
            <v>68269</v>
          </cell>
          <cell r="W1163">
            <v>10812000000</v>
          </cell>
        </row>
        <row r="1164">
          <cell r="E1164">
            <v>0.57999999999999996</v>
          </cell>
          <cell r="F1164">
            <v>18471000000</v>
          </cell>
          <cell r="G1164">
            <v>291000000000</v>
          </cell>
          <cell r="H1164">
            <v>0.104</v>
          </cell>
          <cell r="L1164">
            <v>35367.774415340915</v>
          </cell>
          <cell r="M1164">
            <v>69141</v>
          </cell>
          <cell r="W1164">
            <v>11077000000</v>
          </cell>
        </row>
        <row r="1165">
          <cell r="E1165">
            <v>0.63600000000000001</v>
          </cell>
          <cell r="F1165">
            <v>18886000000</v>
          </cell>
          <cell r="G1165">
            <v>305000000000</v>
          </cell>
          <cell r="H1165">
            <v>0.104</v>
          </cell>
          <cell r="L1165">
            <v>36886.351699148625</v>
          </cell>
          <cell r="M1165">
            <v>67179</v>
          </cell>
          <cell r="W1165">
            <v>11721000000</v>
          </cell>
        </row>
        <row r="1166">
          <cell r="E1166">
            <v>0.69399999999999995</v>
          </cell>
          <cell r="F1166">
            <v>21088000000</v>
          </cell>
          <cell r="G1166">
            <v>325000000000</v>
          </cell>
          <cell r="H1166">
            <v>0.10199999999999999</v>
          </cell>
          <cell r="L1166">
            <v>39152.909338245961</v>
          </cell>
          <cell r="M1166">
            <v>74238</v>
          </cell>
          <cell r="W1166">
            <v>12825000000</v>
          </cell>
        </row>
        <row r="1167">
          <cell r="E1167">
            <v>0.72899999999999998</v>
          </cell>
          <cell r="F1167">
            <v>24346000000</v>
          </cell>
          <cell r="G1167">
            <v>375000000000</v>
          </cell>
          <cell r="H1167">
            <v>0.10299999999999999</v>
          </cell>
          <cell r="L1167">
            <v>44980.607960296154</v>
          </cell>
          <cell r="M1167">
            <v>72317</v>
          </cell>
          <cell r="W1167">
            <v>13993000000</v>
          </cell>
        </row>
        <row r="1168">
          <cell r="E1168">
            <v>0.73499999999999999</v>
          </cell>
          <cell r="F1168">
            <v>21220000000</v>
          </cell>
          <cell r="G1168">
            <v>414000000000</v>
          </cell>
          <cell r="H1168">
            <v>0.105</v>
          </cell>
          <cell r="L1168">
            <v>49490.303666048036</v>
          </cell>
          <cell r="M1168">
            <v>63696</v>
          </cell>
          <cell r="W1168">
            <v>12767000000</v>
          </cell>
        </row>
        <row r="1169">
          <cell r="E1169">
            <v>0.752</v>
          </cell>
          <cell r="F1169">
            <v>20980000000</v>
          </cell>
          <cell r="G1169">
            <v>384000000000</v>
          </cell>
          <cell r="H1169">
            <v>0.112</v>
          </cell>
          <cell r="L1169">
            <v>45770.021613224009</v>
          </cell>
          <cell r="M1169">
            <v>71565</v>
          </cell>
          <cell r="W1169">
            <v>12213000000</v>
          </cell>
        </row>
        <row r="1170">
          <cell r="E1170">
            <v>0.78700000000000003</v>
          </cell>
          <cell r="F1170">
            <v>22453000000</v>
          </cell>
          <cell r="G1170">
            <v>378000000000</v>
          </cell>
          <cell r="H1170">
            <v>0.11600000000000001</v>
          </cell>
          <cell r="L1170">
            <v>44966.879751782821</v>
          </cell>
          <cell r="M1170">
            <v>65716</v>
          </cell>
          <cell r="W1170">
            <v>12920000000</v>
          </cell>
        </row>
        <row r="1171">
          <cell r="E1171">
            <v>0.8</v>
          </cell>
          <cell r="F1171">
            <v>21446000000</v>
          </cell>
          <cell r="G1171">
            <v>416000000000</v>
          </cell>
          <cell r="H1171">
            <v>0.113</v>
          </cell>
          <cell r="L1171">
            <v>49347.62089307094</v>
          </cell>
          <cell r="M1171">
            <v>71866</v>
          </cell>
          <cell r="W1171">
            <v>12352000000</v>
          </cell>
        </row>
        <row r="1172">
          <cell r="E1172">
            <v>1.9E-2</v>
          </cell>
          <cell r="F1172">
            <v>188000000</v>
          </cell>
          <cell r="G1172">
            <v>63615445567</v>
          </cell>
          <cell r="H1172">
            <v>0.05</v>
          </cell>
          <cell r="L1172">
            <v>6358.3653740129939</v>
          </cell>
          <cell r="M1172">
            <v>8529</v>
          </cell>
          <cell r="W1172">
            <v>247000000</v>
          </cell>
        </row>
        <row r="1173">
          <cell r="E1173">
            <v>4.2999999999999997E-2</v>
          </cell>
          <cell r="F1173">
            <v>272000000</v>
          </cell>
          <cell r="G1173">
            <v>12736856485</v>
          </cell>
          <cell r="H1173">
            <v>6.0999999999999999E-2</v>
          </cell>
          <cell r="L1173">
            <v>1282.9226918815471</v>
          </cell>
          <cell r="M1173">
            <v>8529</v>
          </cell>
          <cell r="W1173">
            <v>486000000</v>
          </cell>
        </row>
        <row r="1174">
          <cell r="E1174">
            <v>0.09</v>
          </cell>
          <cell r="F1174">
            <v>295000000</v>
          </cell>
          <cell r="G1174">
            <v>12354820144</v>
          </cell>
          <cell r="H1174">
            <v>6.6000000000000003E-2</v>
          </cell>
          <cell r="L1174">
            <v>1252.3892695387735</v>
          </cell>
          <cell r="M1174">
            <v>62222</v>
          </cell>
          <cell r="W1174">
            <v>527000000</v>
          </cell>
        </row>
        <row r="1175">
          <cell r="E1175">
            <v>0.129</v>
          </cell>
          <cell r="F1175">
            <v>339000000</v>
          </cell>
          <cell r="G1175">
            <v>14594925393</v>
          </cell>
          <cell r="H1175">
            <v>6.5000000000000002E-2</v>
          </cell>
          <cell r="L1175">
            <v>1489.7341423905277</v>
          </cell>
          <cell r="M1175">
            <v>60293</v>
          </cell>
          <cell r="W1175">
            <v>436000000</v>
          </cell>
        </row>
        <row r="1176">
          <cell r="E1176">
            <v>0.129</v>
          </cell>
          <cell r="F1176">
            <v>362000000</v>
          </cell>
          <cell r="G1176">
            <v>17825436035</v>
          </cell>
          <cell r="H1176">
            <v>6.6000000000000003E-2</v>
          </cell>
          <cell r="L1176">
            <v>1832.0078144912641</v>
          </cell>
          <cell r="M1176">
            <v>62816</v>
          </cell>
          <cell r="W1176">
            <v>500000000</v>
          </cell>
        </row>
        <row r="1177">
          <cell r="E1177">
            <v>0.129</v>
          </cell>
          <cell r="F1177">
            <v>346000000</v>
          </cell>
          <cell r="G1177">
            <v>23141587718</v>
          </cell>
          <cell r="H1177">
            <v>6.6000000000000003E-2</v>
          </cell>
          <cell r="L1177">
            <v>2394.8657474904276</v>
          </cell>
          <cell r="M1177">
            <v>60282</v>
          </cell>
          <cell r="W1177">
            <v>516000000</v>
          </cell>
        </row>
        <row r="1178">
          <cell r="E1178">
            <v>0.16200000000000001</v>
          </cell>
          <cell r="F1178">
            <v>401000000</v>
          </cell>
          <cell r="G1178">
            <v>30210091837</v>
          </cell>
          <cell r="H1178">
            <v>6.9000000000000006E-2</v>
          </cell>
          <cell r="L1178">
            <v>3145.5739105581006</v>
          </cell>
          <cell r="M1178">
            <v>52390</v>
          </cell>
          <cell r="W1178">
            <v>675000000</v>
          </cell>
        </row>
        <row r="1179">
          <cell r="E1179">
            <v>0.19700000000000001</v>
          </cell>
          <cell r="F1179">
            <v>479000000</v>
          </cell>
          <cell r="G1179">
            <v>36961918859</v>
          </cell>
          <cell r="H1179">
            <v>6.3E-2</v>
          </cell>
          <cell r="L1179">
            <v>3866.3095040794979</v>
          </cell>
          <cell r="M1179">
            <v>59064</v>
          </cell>
          <cell r="W1179">
            <v>724000000</v>
          </cell>
        </row>
        <row r="1180">
          <cell r="E1180">
            <v>0.23</v>
          </cell>
          <cell r="F1180">
            <v>585000000</v>
          </cell>
          <cell r="G1180">
            <v>45275711996</v>
          </cell>
          <cell r="H1180">
            <v>6.4000000000000001E-2</v>
          </cell>
          <cell r="L1180">
            <v>4751.8589416456762</v>
          </cell>
          <cell r="M1180">
            <v>53722</v>
          </cell>
          <cell r="W1180">
            <v>860000000</v>
          </cell>
        </row>
        <row r="1181">
          <cell r="E1181">
            <v>0.27400000000000002</v>
          </cell>
          <cell r="F1181">
            <v>563000000</v>
          </cell>
          <cell r="G1181">
            <v>60763483146</v>
          </cell>
          <cell r="H1181">
            <v>5.8999999999999997E-2</v>
          </cell>
          <cell r="L1181">
            <v>6391.4466336383721</v>
          </cell>
          <cell r="M1181">
            <v>53469</v>
          </cell>
          <cell r="W1181">
            <v>752000000</v>
          </cell>
        </row>
        <row r="1182">
          <cell r="E1182">
            <v>0.318</v>
          </cell>
          <cell r="F1182">
            <v>665000000</v>
          </cell>
          <cell r="G1182">
            <v>49208656976</v>
          </cell>
          <cell r="H1182">
            <v>6.0999999999999999E-2</v>
          </cell>
          <cell r="L1182">
            <v>5185.316857323498</v>
          </cell>
          <cell r="M1182">
            <v>61829</v>
          </cell>
          <cell r="W1182">
            <v>748000000</v>
          </cell>
        </row>
        <row r="1183">
          <cell r="E1183">
            <v>0.39600000000000002</v>
          </cell>
          <cell r="F1183">
            <v>747000000</v>
          </cell>
          <cell r="G1183">
            <v>55220932614</v>
          </cell>
          <cell r="H1183">
            <v>5.6000000000000001E-2</v>
          </cell>
          <cell r="L1183">
            <v>5829.2972251662623</v>
          </cell>
          <cell r="M1183">
            <v>58038</v>
          </cell>
          <cell r="W1183">
            <v>729000000</v>
          </cell>
        </row>
        <row r="1184">
          <cell r="E1184">
            <v>0.46899999999999997</v>
          </cell>
          <cell r="F1184">
            <v>986000000</v>
          </cell>
          <cell r="G1184">
            <v>59734593905</v>
          </cell>
          <cell r="H1184">
            <v>4.9000000000000002E-2</v>
          </cell>
          <cell r="L1184">
            <v>6311.7702773668643</v>
          </cell>
          <cell r="M1184">
            <v>52596</v>
          </cell>
          <cell r="W1184">
            <v>781000000</v>
          </cell>
        </row>
        <row r="1185">
          <cell r="E1185">
            <v>0.29399999999999998</v>
          </cell>
          <cell r="F1185">
            <v>6592000000</v>
          </cell>
          <cell r="G1185">
            <v>483000000000</v>
          </cell>
          <cell r="H1185">
            <v>0.108</v>
          </cell>
          <cell r="L1185">
            <v>47116.205340812099</v>
          </cell>
          <cell r="M1185">
            <v>8529</v>
          </cell>
          <cell r="W1185">
            <v>9429000000</v>
          </cell>
        </row>
        <row r="1186">
          <cell r="E1186">
            <v>0.313</v>
          </cell>
          <cell r="F1186">
            <v>8304000000</v>
          </cell>
          <cell r="G1186">
            <v>233000000000</v>
          </cell>
          <cell r="H1186">
            <v>8.1000000000000003E-2</v>
          </cell>
          <cell r="L1186">
            <v>22650.893349289414</v>
          </cell>
          <cell r="M1186">
            <v>8529</v>
          </cell>
          <cell r="W1186">
            <v>10878000000</v>
          </cell>
        </row>
        <row r="1187">
          <cell r="E1187">
            <v>0.46300000000000002</v>
          </cell>
          <cell r="F1187">
            <v>7598000000</v>
          </cell>
          <cell r="G1187">
            <v>232000000000</v>
          </cell>
          <cell r="H1187">
            <v>8.3000000000000004E-2</v>
          </cell>
          <cell r="L1187">
            <v>22452.804350424401</v>
          </cell>
          <cell r="M1187">
            <v>108947</v>
          </cell>
          <cell r="W1187">
            <v>11270000000</v>
          </cell>
        </row>
        <row r="1188">
          <cell r="E1188">
            <v>0.5</v>
          </cell>
          <cell r="F1188">
            <v>8848000000</v>
          </cell>
          <cell r="G1188">
            <v>253000000000</v>
          </cell>
          <cell r="H1188">
            <v>8.5000000000000006E-2</v>
          </cell>
          <cell r="L1188">
            <v>24382.879440731918</v>
          </cell>
          <cell r="M1188">
            <v>104194</v>
          </cell>
          <cell r="W1188">
            <v>13402000000</v>
          </cell>
        </row>
        <row r="1189">
          <cell r="E1189">
            <v>0.53900000000000003</v>
          </cell>
          <cell r="F1189">
            <v>10089000000</v>
          </cell>
          <cell r="G1189">
            <v>312000000000</v>
          </cell>
          <cell r="H1189">
            <v>0.1</v>
          </cell>
          <cell r="L1189">
            <v>29939.151553232627</v>
          </cell>
          <cell r="M1189">
            <v>103882</v>
          </cell>
          <cell r="W1189">
            <v>15456000000</v>
          </cell>
        </row>
        <row r="1190">
          <cell r="E1190">
            <v>0.55800000000000005</v>
          </cell>
          <cell r="F1190">
            <v>10881000000</v>
          </cell>
          <cell r="G1190">
            <v>362000000000</v>
          </cell>
          <cell r="H1190">
            <v>0.1</v>
          </cell>
          <cell r="L1190">
            <v>34546.543689878155</v>
          </cell>
          <cell r="M1190">
            <v>107531</v>
          </cell>
          <cell r="W1190">
            <v>16771000000</v>
          </cell>
        </row>
        <row r="1191">
          <cell r="E1191">
            <v>0.59699999999999998</v>
          </cell>
          <cell r="F1191">
            <v>11625000000</v>
          </cell>
          <cell r="G1191">
            <v>377000000000</v>
          </cell>
          <cell r="H1191">
            <v>0.1</v>
          </cell>
          <cell r="L1191">
            <v>35741.515087564818</v>
          </cell>
          <cell r="M1191">
            <v>103215</v>
          </cell>
          <cell r="W1191">
            <v>17891000000</v>
          </cell>
        </row>
        <row r="1192">
          <cell r="E1192">
            <v>0.64400000000000002</v>
          </cell>
          <cell r="F1192">
            <v>12371000000</v>
          </cell>
          <cell r="G1192">
            <v>400000000000</v>
          </cell>
          <cell r="H1192">
            <v>9.5000000000000001E-2</v>
          </cell>
          <cell r="L1192">
            <v>37644.578710108508</v>
          </cell>
          <cell r="M1192">
            <v>108525</v>
          </cell>
          <cell r="W1192">
            <v>19215000000</v>
          </cell>
        </row>
        <row r="1193">
          <cell r="E1193">
            <v>0.66</v>
          </cell>
          <cell r="F1193">
            <v>13106000000</v>
          </cell>
          <cell r="G1193">
            <v>460000000000</v>
          </cell>
          <cell r="H1193">
            <v>9.5000000000000001E-2</v>
          </cell>
          <cell r="L1193">
            <v>42950.621817627361</v>
          </cell>
          <cell r="M1193">
            <v>114836</v>
          </cell>
          <cell r="W1193">
            <v>21445000000</v>
          </cell>
        </row>
        <row r="1194">
          <cell r="E1194">
            <v>0.7</v>
          </cell>
          <cell r="F1194">
            <v>11500000000</v>
          </cell>
          <cell r="G1194">
            <v>507000000000</v>
          </cell>
          <cell r="H1194">
            <v>9.9000000000000005E-2</v>
          </cell>
          <cell r="L1194">
            <v>46959.693300407824</v>
          </cell>
          <cell r="M1194">
            <v>115709</v>
          </cell>
          <cell r="W1194">
            <v>22292000000</v>
          </cell>
        </row>
        <row r="1195">
          <cell r="E1195">
            <v>0.75</v>
          </cell>
          <cell r="F1195">
            <v>11624000000</v>
          </cell>
          <cell r="G1195">
            <v>473000000000</v>
          </cell>
          <cell r="H1195">
            <v>0.106</v>
          </cell>
          <cell r="L1195">
            <v>43313.939433010462</v>
          </cell>
          <cell r="M1195">
            <v>106834</v>
          </cell>
          <cell r="W1195">
            <v>20876000000</v>
          </cell>
        </row>
        <row r="1196">
          <cell r="E1196">
            <v>0.81599999999999995</v>
          </cell>
          <cell r="F1196">
            <v>13008000000</v>
          </cell>
          <cell r="G1196">
            <v>471000000000</v>
          </cell>
          <cell r="H1196">
            <v>0.105</v>
          </cell>
          <cell r="L1196">
            <v>42633.13849415772</v>
          </cell>
          <cell r="M1196">
            <v>111282</v>
          </cell>
          <cell r="W1196">
            <v>24215000000</v>
          </cell>
        </row>
        <row r="1197">
          <cell r="E1197">
            <v>0.80700000000000005</v>
          </cell>
          <cell r="F1197">
            <v>12659000000</v>
          </cell>
          <cell r="G1197">
            <v>513000000000</v>
          </cell>
          <cell r="H1197">
            <v>0.105</v>
          </cell>
          <cell r="L1197">
            <v>46098.909028430899</v>
          </cell>
          <cell r="M1197">
            <v>114766</v>
          </cell>
          <cell r="W1197">
            <v>23784000000</v>
          </cell>
        </row>
        <row r="1198">
          <cell r="E1198">
            <v>1.0999999999999999E-2</v>
          </cell>
          <cell r="F1198">
            <v>246000000</v>
          </cell>
          <cell r="G1198">
            <v>16853238733</v>
          </cell>
          <cell r="H1198">
            <v>9.9000000000000005E-2</v>
          </cell>
          <cell r="L1198">
            <v>4395.3152942704446</v>
          </cell>
          <cell r="M1198">
            <v>8529</v>
          </cell>
          <cell r="W1198">
            <v>92000000</v>
          </cell>
        </row>
        <row r="1199">
          <cell r="E1199">
            <v>1.2E-2</v>
          </cell>
          <cell r="F1199">
            <v>279000000</v>
          </cell>
          <cell r="G1199">
            <v>5505984456</v>
          </cell>
          <cell r="H1199">
            <v>7.0999999999999994E-2</v>
          </cell>
          <cell r="L1199">
            <v>1419.3048315015417</v>
          </cell>
          <cell r="M1199">
            <v>8529</v>
          </cell>
          <cell r="W1199">
            <v>96000000</v>
          </cell>
        </row>
        <row r="1200">
          <cell r="E1200">
            <v>2.5999999999999999E-2</v>
          </cell>
          <cell r="F1200">
            <v>307000000</v>
          </cell>
          <cell r="G1200">
            <v>5748990555</v>
          </cell>
          <cell r="H1200">
            <v>7.1999999999999995E-2</v>
          </cell>
          <cell r="L1200">
            <v>1475.0157867229889</v>
          </cell>
          <cell r="M1200">
            <v>31125</v>
          </cell>
          <cell r="W1200">
            <v>112000000</v>
          </cell>
        </row>
        <row r="1201">
          <cell r="E1201">
            <v>0.04</v>
          </cell>
          <cell r="F1201">
            <v>404000000</v>
          </cell>
          <cell r="G1201">
            <v>6651226179</v>
          </cell>
          <cell r="H1201">
            <v>7.0999999999999994E-2</v>
          </cell>
          <cell r="L1201">
            <v>1707.2904235584206</v>
          </cell>
          <cell r="M1201">
            <v>30590</v>
          </cell>
          <cell r="W1201">
            <v>145000000</v>
          </cell>
        </row>
        <row r="1202">
          <cell r="E1202">
            <v>0.155</v>
          </cell>
          <cell r="F1202">
            <v>507000000</v>
          </cell>
          <cell r="G1202">
            <v>8370020196</v>
          </cell>
          <cell r="H1202">
            <v>0.08</v>
          </cell>
          <cell r="L1202">
            <v>2153.4902785714339</v>
          </cell>
          <cell r="M1202">
            <v>30997</v>
          </cell>
          <cell r="W1202">
            <v>162000000</v>
          </cell>
        </row>
        <row r="1203">
          <cell r="E1203">
            <v>0.21299999999999999</v>
          </cell>
          <cell r="F1203">
            <v>557000000</v>
          </cell>
          <cell r="G1203">
            <v>10022840635</v>
          </cell>
          <cell r="H1203">
            <v>0.09</v>
          </cell>
          <cell r="L1203">
            <v>2583.3208675745418</v>
          </cell>
          <cell r="M1203">
            <v>27884</v>
          </cell>
          <cell r="W1203">
            <v>158000000</v>
          </cell>
        </row>
        <row r="1204">
          <cell r="E1204">
            <v>0.251</v>
          </cell>
          <cell r="F1204">
            <v>658000000</v>
          </cell>
          <cell r="G1204">
            <v>10948051122</v>
          </cell>
          <cell r="H1204">
            <v>8.6999999999999994E-2</v>
          </cell>
          <cell r="L1204">
            <v>2825.1890496307633</v>
          </cell>
          <cell r="M1204">
            <v>25618</v>
          </cell>
          <cell r="W1204">
            <v>210000000</v>
          </cell>
        </row>
        <row r="1205">
          <cell r="E1205">
            <v>0.27900000000000003</v>
          </cell>
          <cell r="F1205">
            <v>804000000</v>
          </cell>
          <cell r="G1205">
            <v>12400102623</v>
          </cell>
          <cell r="H1205">
            <v>8.5000000000000006E-2</v>
          </cell>
          <cell r="L1205">
            <v>3205.2665772301298</v>
          </cell>
          <cell r="M1205">
            <v>22919</v>
          </cell>
          <cell r="W1205">
            <v>264000000</v>
          </cell>
        </row>
        <row r="1206">
          <cell r="E1206">
            <v>0.34699999999999998</v>
          </cell>
          <cell r="F1206">
            <v>913000000</v>
          </cell>
          <cell r="G1206">
            <v>15280615815</v>
          </cell>
          <cell r="H1206">
            <v>8.5999999999999993E-2</v>
          </cell>
          <cell r="L1206">
            <v>3957.477431244838</v>
          </cell>
          <cell r="M1206">
            <v>23238</v>
          </cell>
          <cell r="W1206">
            <v>345000000</v>
          </cell>
        </row>
        <row r="1207">
          <cell r="E1207">
            <v>0.377</v>
          </cell>
          <cell r="F1207">
            <v>753000000</v>
          </cell>
          <cell r="G1207">
            <v>18543289395</v>
          </cell>
          <cell r="H1207">
            <v>8.7999999999999995E-2</v>
          </cell>
          <cell r="L1207">
            <v>4812.1316336079444</v>
          </cell>
          <cell r="M1207">
            <v>23223</v>
          </cell>
          <cell r="W1207">
            <v>285000000</v>
          </cell>
        </row>
        <row r="1208">
          <cell r="E1208">
            <v>0.52</v>
          </cell>
          <cell r="F1208">
            <v>662000000</v>
          </cell>
          <cell r="G1208">
            <v>17082889410</v>
          </cell>
          <cell r="H1208">
            <v>9.9000000000000005E-2</v>
          </cell>
          <cell r="L1208">
            <v>4441.8109148660833</v>
          </cell>
          <cell r="M1208">
            <v>27169</v>
          </cell>
          <cell r="W1208">
            <v>247000000</v>
          </cell>
        </row>
        <row r="1209">
          <cell r="E1209">
            <v>0.6</v>
          </cell>
          <cell r="F1209">
            <v>734000000</v>
          </cell>
          <cell r="G1209">
            <v>16775919279</v>
          </cell>
          <cell r="H1209">
            <v>9.8000000000000004E-2</v>
          </cell>
          <cell r="L1209">
            <v>4369.5004688327781</v>
          </cell>
          <cell r="M1209">
            <v>24617</v>
          </cell>
          <cell r="W1209">
            <v>238000000</v>
          </cell>
        </row>
        <row r="1210">
          <cell r="E1210">
            <v>0.65400000000000003</v>
          </cell>
          <cell r="F1210">
            <v>665000000</v>
          </cell>
          <cell r="G1210">
            <v>18252896439</v>
          </cell>
          <cell r="H1210">
            <v>9.9000000000000005E-2</v>
          </cell>
          <cell r="L1210">
            <v>4760.9015009718523</v>
          </cell>
          <cell r="M1210">
            <v>20700</v>
          </cell>
          <cell r="W1210">
            <v>194000000</v>
          </cell>
        </row>
        <row r="1211">
          <cell r="E1211">
            <v>5.3999999999999999E-2</v>
          </cell>
          <cell r="F1211">
            <v>1364000000</v>
          </cell>
          <cell r="G1211">
            <v>51303659418</v>
          </cell>
          <cell r="H1211">
            <v>7.3999999999999996E-2</v>
          </cell>
          <cell r="L1211">
            <v>6279.385479032755</v>
          </cell>
          <cell r="M1211">
            <v>8529</v>
          </cell>
          <cell r="W1211">
            <v>764000000</v>
          </cell>
        </row>
        <row r="1212">
          <cell r="E1212">
            <v>7.5999999999999998E-2</v>
          </cell>
          <cell r="F1212">
            <v>1262000000</v>
          </cell>
          <cell r="G1212">
            <v>12903546765</v>
          </cell>
          <cell r="H1212">
            <v>6.2E-2</v>
          </cell>
          <cell r="L1212">
            <v>1608.8644719724318</v>
          </cell>
          <cell r="M1212">
            <v>8529</v>
          </cell>
          <cell r="W1212">
            <v>836000000</v>
          </cell>
        </row>
        <row r="1213">
          <cell r="E1213">
            <v>9.0999999999999998E-2</v>
          </cell>
          <cell r="F1213">
            <v>1392000000</v>
          </cell>
          <cell r="G1213">
            <v>13868600710</v>
          </cell>
          <cell r="H1213">
            <v>7.3999999999999996E-2</v>
          </cell>
          <cell r="L1213">
            <v>1762.5541223526614</v>
          </cell>
          <cell r="M1213">
            <v>44679</v>
          </cell>
          <cell r="W1213">
            <v>1018000000</v>
          </cell>
        </row>
        <row r="1214">
          <cell r="E1214">
            <v>0.12</v>
          </cell>
          <cell r="F1214">
            <v>2051000000</v>
          </cell>
          <cell r="G1214">
            <v>15979194511</v>
          </cell>
          <cell r="H1214">
            <v>7.5999999999999998E-2</v>
          </cell>
          <cell r="L1214">
            <v>2042.4462314264472</v>
          </cell>
          <cell r="M1214">
            <v>42805</v>
          </cell>
          <cell r="W1214">
            <v>1467000000</v>
          </cell>
        </row>
        <row r="1215">
          <cell r="E1215">
            <v>0.18099999999999999</v>
          </cell>
          <cell r="F1215">
            <v>2796000000</v>
          </cell>
          <cell r="G1215">
            <v>20668176834</v>
          </cell>
          <cell r="H1215">
            <v>7.5999999999999998E-2</v>
          </cell>
          <cell r="L1215">
            <v>2656.1816204548395</v>
          </cell>
          <cell r="M1215">
            <v>50792</v>
          </cell>
          <cell r="W1215">
            <v>1935000000</v>
          </cell>
        </row>
        <row r="1216">
          <cell r="E1216">
            <v>0.2</v>
          </cell>
          <cell r="F1216">
            <v>3063000000</v>
          </cell>
          <cell r="G1216">
            <v>25283228366</v>
          </cell>
          <cell r="H1216">
            <v>7.2999999999999995E-2</v>
          </cell>
          <cell r="L1216">
            <v>3266.6091766043487</v>
          </cell>
          <cell r="M1216">
            <v>46454</v>
          </cell>
          <cell r="W1216">
            <v>1858000000</v>
          </cell>
        </row>
        <row r="1217">
          <cell r="E1217">
            <v>0.27100000000000002</v>
          </cell>
          <cell r="F1217">
            <v>3317000000</v>
          </cell>
          <cell r="G1217">
            <v>28895083540</v>
          </cell>
          <cell r="H1217">
            <v>7.2999999999999995E-2</v>
          </cell>
          <cell r="L1217">
            <v>3753.0859174284519</v>
          </cell>
          <cell r="M1217">
            <v>52812</v>
          </cell>
          <cell r="W1217">
            <v>2099000000</v>
          </cell>
        </row>
        <row r="1218">
          <cell r="E1218">
            <v>0.33600000000000002</v>
          </cell>
          <cell r="F1218">
            <v>4181000000</v>
          </cell>
          <cell r="G1218">
            <v>33209188739</v>
          </cell>
          <cell r="H1218">
            <v>6.9000000000000006E-2</v>
          </cell>
          <cell r="L1218">
            <v>4401.2857659921929</v>
          </cell>
          <cell r="M1218">
            <v>47909</v>
          </cell>
          <cell r="W1218">
            <v>2142000000</v>
          </cell>
        </row>
        <row r="1219">
          <cell r="E1219">
            <v>0.39700000000000002</v>
          </cell>
          <cell r="F1219">
            <v>4852000000</v>
          </cell>
          <cell r="G1219">
            <v>42113656147</v>
          </cell>
          <cell r="H1219">
            <v>6.8000000000000005E-2</v>
          </cell>
          <cell r="L1219">
            <v>5620.7291668362795</v>
          </cell>
          <cell r="M1219">
            <v>44635</v>
          </cell>
          <cell r="W1219">
            <v>2602000000</v>
          </cell>
        </row>
        <row r="1220">
          <cell r="E1220">
            <v>0.45</v>
          </cell>
          <cell r="F1220">
            <v>4273000000</v>
          </cell>
          <cell r="G1220">
            <v>51824892678</v>
          </cell>
          <cell r="H1220">
            <v>7.0000000000000007E-2</v>
          </cell>
          <cell r="L1220">
            <v>6961.5540985403477</v>
          </cell>
          <cell r="M1220">
            <v>43531</v>
          </cell>
          <cell r="W1220">
            <v>1955000000</v>
          </cell>
        </row>
        <row r="1221">
          <cell r="E1221">
            <v>0.46200000000000002</v>
          </cell>
          <cell r="F1221">
            <v>4035000000</v>
          </cell>
          <cell r="G1221">
            <v>48568714012</v>
          </cell>
          <cell r="H1221">
            <v>7.1999999999999995E-2</v>
          </cell>
          <cell r="L1221">
            <v>6567.2454674732908</v>
          </cell>
          <cell r="M1221">
            <v>47308</v>
          </cell>
          <cell r="W1221">
            <v>1382000000</v>
          </cell>
        </row>
        <row r="1222">
          <cell r="E1222">
            <v>0.48</v>
          </cell>
          <cell r="F1222">
            <v>4554000000</v>
          </cell>
          <cell r="G1222">
            <v>47726575741</v>
          </cell>
          <cell r="H1222">
            <v>7.5999999999999998E-2</v>
          </cell>
          <cell r="L1222">
            <v>6494.8891422647439</v>
          </cell>
          <cell r="M1222">
            <v>48943</v>
          </cell>
          <cell r="W1222">
            <v>1498000000</v>
          </cell>
        </row>
        <row r="1223">
          <cell r="E1223">
            <v>0.51900000000000002</v>
          </cell>
          <cell r="F1223">
            <v>4202000000</v>
          </cell>
          <cell r="G1223">
            <v>53542780661</v>
          </cell>
          <cell r="H1223">
            <v>7.2999999999999995E-2</v>
          </cell>
          <cell r="L1223">
            <v>7328.7163259277995</v>
          </cell>
          <cell r="M1223">
            <v>46787</v>
          </cell>
          <cell r="W1223">
            <v>1475000000</v>
          </cell>
        </row>
        <row r="1224">
          <cell r="E1224">
            <v>6.6000000000000003E-2</v>
          </cell>
          <cell r="F1224">
            <v>2871000000</v>
          </cell>
          <cell r="G1224">
            <v>21517784659</v>
          </cell>
          <cell r="H1224">
            <v>7.8E-2</v>
          </cell>
          <cell r="L1224">
            <v>4861.6775099412562</v>
          </cell>
          <cell r="M1224">
            <v>8529</v>
          </cell>
          <cell r="W1224">
            <v>634000000</v>
          </cell>
        </row>
        <row r="1225">
          <cell r="E1225">
            <v>0.11600000000000001</v>
          </cell>
          <cell r="F1225">
            <v>3463000000</v>
          </cell>
          <cell r="G1225">
            <v>23052044813</v>
          </cell>
          <cell r="H1225">
            <v>7.1999999999999995E-2</v>
          </cell>
          <cell r="L1225">
            <v>5191.9019849099095</v>
          </cell>
          <cell r="M1225">
            <v>8529</v>
          </cell>
          <cell r="W1225">
            <v>677000000</v>
          </cell>
        </row>
        <row r="1226">
          <cell r="E1226">
            <v>0.17799999999999999</v>
          </cell>
          <cell r="F1226">
            <v>3952000000</v>
          </cell>
          <cell r="G1226">
            <v>26524896398</v>
          </cell>
          <cell r="H1226">
            <v>6.3E-2</v>
          </cell>
          <cell r="L1226">
            <v>5974.075765315315</v>
          </cell>
          <cell r="M1226">
            <v>20884</v>
          </cell>
          <cell r="W1226">
            <v>852000000</v>
          </cell>
        </row>
        <row r="1227">
          <cell r="E1227">
            <v>0.22800000000000001</v>
          </cell>
          <cell r="F1227">
            <v>6513000000</v>
          </cell>
          <cell r="G1227">
            <v>34143409062</v>
          </cell>
          <cell r="H1227">
            <v>6.4000000000000001E-2</v>
          </cell>
          <cell r="L1227">
            <v>7689.9569959459459</v>
          </cell>
          <cell r="M1227">
            <v>21555</v>
          </cell>
          <cell r="W1227">
            <v>709000000</v>
          </cell>
        </row>
        <row r="1228">
          <cell r="E1228">
            <v>0.309</v>
          </cell>
          <cell r="F1228">
            <v>6945000000</v>
          </cell>
          <cell r="G1228">
            <v>41003558916</v>
          </cell>
          <cell r="H1228">
            <v>6.6000000000000003E-2</v>
          </cell>
          <cell r="L1228">
            <v>9237.1162234737549</v>
          </cell>
          <cell r="M1228">
            <v>23366</v>
          </cell>
          <cell r="W1228">
            <v>881000000</v>
          </cell>
        </row>
        <row r="1229">
          <cell r="E1229">
            <v>0.33100000000000002</v>
          </cell>
          <cell r="F1229">
            <v>7625000000</v>
          </cell>
          <cell r="G1229">
            <v>44821408831</v>
          </cell>
          <cell r="H1229">
            <v>7.0000000000000007E-2</v>
          </cell>
          <cell r="L1229">
            <v>10090.366688653759</v>
          </cell>
          <cell r="M1229">
            <v>20715</v>
          </cell>
          <cell r="W1229">
            <v>786000000</v>
          </cell>
        </row>
        <row r="1230">
          <cell r="E1230">
            <v>0.38</v>
          </cell>
          <cell r="F1230">
            <v>8296000000</v>
          </cell>
          <cell r="G1230">
            <v>49855078905</v>
          </cell>
          <cell r="H1230">
            <v>7.0000000000000007E-2</v>
          </cell>
          <cell r="L1230">
            <v>11228.621375000001</v>
          </cell>
          <cell r="M1230">
            <v>23047</v>
          </cell>
          <cell r="W1230">
            <v>770000000</v>
          </cell>
        </row>
        <row r="1231">
          <cell r="E1231">
            <v>0.41399999999999998</v>
          </cell>
          <cell r="F1231">
            <v>9601000000</v>
          </cell>
          <cell r="G1231">
            <v>59319390298</v>
          </cell>
          <cell r="H1231">
            <v>7.4999999999999997E-2</v>
          </cell>
          <cell r="L1231">
            <v>13372.270130297566</v>
          </cell>
          <cell r="M1231">
            <v>24389</v>
          </cell>
          <cell r="W1231">
            <v>1025000000</v>
          </cell>
        </row>
        <row r="1232">
          <cell r="E1232">
            <v>0.442</v>
          </cell>
          <cell r="F1232">
            <v>11681000000</v>
          </cell>
          <cell r="G1232">
            <v>69595512099</v>
          </cell>
          <cell r="H1232">
            <v>7.8E-2</v>
          </cell>
          <cell r="L1232">
            <v>15694.077471277535</v>
          </cell>
          <cell r="M1232">
            <v>23106</v>
          </cell>
          <cell r="W1232">
            <v>1156000000</v>
          </cell>
        </row>
        <row r="1233">
          <cell r="E1233">
            <v>0.50600000000000001</v>
          </cell>
          <cell r="F1233">
            <v>9308000000</v>
          </cell>
          <cell r="G1233">
            <v>62202619240</v>
          </cell>
          <cell r="H1233">
            <v>7.8E-2</v>
          </cell>
          <cell r="L1233">
            <v>14044.146262495264</v>
          </cell>
          <cell r="M1233">
            <v>21877</v>
          </cell>
          <cell r="W1233">
            <v>1041000000</v>
          </cell>
        </row>
        <row r="1234">
          <cell r="E1234">
            <v>0.56599999999999995</v>
          </cell>
          <cell r="F1234">
            <v>8255000000</v>
          </cell>
          <cell r="G1234">
            <v>58873994412</v>
          </cell>
          <cell r="H1234">
            <v>7.8E-2</v>
          </cell>
          <cell r="L1234">
            <v>13326.598672953683</v>
          </cell>
          <cell r="M1234">
            <v>23542</v>
          </cell>
          <cell r="W1234">
            <v>859000000</v>
          </cell>
        </row>
        <row r="1235">
          <cell r="E1235">
            <v>0.57799999999999996</v>
          </cell>
          <cell r="F1235">
            <v>9638000000</v>
          </cell>
          <cell r="G1235">
            <v>61520901516</v>
          </cell>
          <cell r="H1235">
            <v>6.8000000000000005E-2</v>
          </cell>
          <cell r="L1235">
            <v>14371.953775876496</v>
          </cell>
          <cell r="M1235">
            <v>19644</v>
          </cell>
          <cell r="W1235">
            <v>919000000</v>
          </cell>
        </row>
        <row r="1236">
          <cell r="E1236">
            <v>0.61899999999999999</v>
          </cell>
          <cell r="F1236">
            <v>8865000000</v>
          </cell>
          <cell r="G1236">
            <v>56155732957</v>
          </cell>
          <cell r="H1236">
            <v>6.8000000000000005E-2</v>
          </cell>
          <cell r="L1236">
            <v>13158.750966477784</v>
          </cell>
          <cell r="M1236">
            <v>23175</v>
          </cell>
          <cell r="W1236">
            <v>962000000</v>
          </cell>
        </row>
        <row r="1237">
          <cell r="E1237">
            <v>0.153</v>
          </cell>
          <cell r="F1237">
            <v>2137000000</v>
          </cell>
          <cell r="G1237">
            <v>9314937556</v>
          </cell>
          <cell r="H1237">
            <v>5.8000000000000003E-2</v>
          </cell>
          <cell r="L1237">
            <v>9874.9771342125987</v>
          </cell>
          <cell r="M1237">
            <v>8529</v>
          </cell>
          <cell r="W1237">
            <v>543000000</v>
          </cell>
        </row>
        <row r="1238">
          <cell r="E1238">
            <v>0.188</v>
          </cell>
          <cell r="F1238">
            <v>2203000000</v>
          </cell>
          <cell r="G1238">
            <v>9679304971</v>
          </cell>
          <cell r="H1238">
            <v>5.8000000000000003E-2</v>
          </cell>
          <cell r="L1238">
            <v>10067.078778467801</v>
          </cell>
          <cell r="M1238">
            <v>8529</v>
          </cell>
          <cell r="W1238">
            <v>568000000</v>
          </cell>
        </row>
        <row r="1239">
          <cell r="E1239">
            <v>0.28299999999999997</v>
          </cell>
          <cell r="F1239">
            <v>2178000000</v>
          </cell>
          <cell r="G1239">
            <v>10557366162</v>
          </cell>
          <cell r="H1239">
            <v>6.0999999999999999E-2</v>
          </cell>
          <cell r="L1239">
            <v>10774.174883174113</v>
          </cell>
          <cell r="M1239">
            <v>7708</v>
          </cell>
          <cell r="W1239">
            <v>582000000</v>
          </cell>
        </row>
        <row r="1240">
          <cell r="E1240">
            <v>0.30099999999999999</v>
          </cell>
          <cell r="F1240">
            <v>2325000000</v>
          </cell>
          <cell r="G1240">
            <v>13319544758</v>
          </cell>
          <cell r="H1240">
            <v>6.8000000000000005E-2</v>
          </cell>
          <cell r="L1240">
            <v>13344.338539005472</v>
          </cell>
          <cell r="M1240">
            <v>8141</v>
          </cell>
          <cell r="W1240">
            <v>700000000</v>
          </cell>
        </row>
        <row r="1241">
          <cell r="E1241">
            <v>0.33800000000000002</v>
          </cell>
          <cell r="F1241">
            <v>2552000000</v>
          </cell>
          <cell r="G1241">
            <v>15816972051</v>
          </cell>
          <cell r="H1241">
            <v>6.4000000000000001E-2</v>
          </cell>
          <cell r="L1241">
            <v>15570.644455710657</v>
          </cell>
          <cell r="M1241">
            <v>8555</v>
          </cell>
          <cell r="W1241">
            <v>907000000</v>
          </cell>
        </row>
        <row r="1242">
          <cell r="E1242">
            <v>0.32800000000000001</v>
          </cell>
          <cell r="F1242">
            <v>2644000000</v>
          </cell>
          <cell r="G1242">
            <v>16997801392</v>
          </cell>
          <cell r="H1242">
            <v>6.4000000000000001E-2</v>
          </cell>
          <cell r="L1242">
            <v>16461.390520499019</v>
          </cell>
          <cell r="M1242">
            <v>6846</v>
          </cell>
          <cell r="W1242">
            <v>1001000000</v>
          </cell>
        </row>
        <row r="1243">
          <cell r="E1243">
            <v>0.35799999999999998</v>
          </cell>
          <cell r="F1243">
            <v>2691000000</v>
          </cell>
          <cell r="G1243">
            <v>18435765910</v>
          </cell>
          <cell r="H1243">
            <v>6.3E-2</v>
          </cell>
          <cell r="L1243">
            <v>17586.110564201183</v>
          </cell>
          <cell r="M1243">
            <v>7334</v>
          </cell>
          <cell r="W1243">
            <v>1031000000</v>
          </cell>
        </row>
        <row r="1244">
          <cell r="E1244">
            <v>0.40799999999999997</v>
          </cell>
          <cell r="F1244">
            <v>3108000000</v>
          </cell>
          <cell r="G1244">
            <v>21841815681</v>
          </cell>
          <cell r="H1244">
            <v>6.0999999999999999E-2</v>
          </cell>
          <cell r="L1244">
            <v>20545.497515273801</v>
          </cell>
          <cell r="M1244">
            <v>8196</v>
          </cell>
          <cell r="W1244">
            <v>1554000000</v>
          </cell>
        </row>
        <row r="1245">
          <cell r="E1245">
            <v>0.42299999999999999</v>
          </cell>
          <cell r="F1245">
            <v>3231000000</v>
          </cell>
          <cell r="G1245">
            <v>25321517504</v>
          </cell>
          <cell r="H1245">
            <v>6.9000000000000006E-2</v>
          </cell>
          <cell r="L1245">
            <v>23509.215583856116</v>
          </cell>
          <cell r="M1245">
            <v>7503</v>
          </cell>
          <cell r="W1245">
            <v>1895000000</v>
          </cell>
        </row>
        <row r="1246">
          <cell r="E1246">
            <v>0.498</v>
          </cell>
          <cell r="F1246">
            <v>2474000000</v>
          </cell>
          <cell r="G1246">
            <v>23542650736</v>
          </cell>
          <cell r="H1246">
            <v>7.3999999999999996E-2</v>
          </cell>
          <cell r="L1246">
            <v>21587.809795580775</v>
          </cell>
          <cell r="M1246">
            <v>7022</v>
          </cell>
          <cell r="W1246">
            <v>1638000000</v>
          </cell>
        </row>
        <row r="1247">
          <cell r="E1247">
            <v>0.53</v>
          </cell>
          <cell r="F1247">
            <v>2371000000</v>
          </cell>
          <cell r="G1247">
            <v>23132450331</v>
          </cell>
          <cell r="H1247">
            <v>7.3999999999999996E-2</v>
          </cell>
          <cell r="L1247">
            <v>20959.28669049593</v>
          </cell>
          <cell r="M1247">
            <v>7748</v>
          </cell>
          <cell r="W1247">
            <v>1457000000</v>
          </cell>
        </row>
        <row r="1248">
          <cell r="E1248">
            <v>0.56899999999999995</v>
          </cell>
          <cell r="F1248">
            <v>2751000000</v>
          </cell>
          <cell r="G1248">
            <v>24851264943</v>
          </cell>
          <cell r="H1248">
            <v>7.3999999999999996E-2</v>
          </cell>
          <cell r="L1248">
            <v>22257.927084592837</v>
          </cell>
          <cell r="M1248">
            <v>6850</v>
          </cell>
          <cell r="W1248">
            <v>1721000000</v>
          </cell>
        </row>
        <row r="1249">
          <cell r="E1249">
            <v>0.60699999999999998</v>
          </cell>
          <cell r="F1249">
            <v>2709000000</v>
          </cell>
          <cell r="G1249">
            <v>22766912960</v>
          </cell>
          <cell r="H1249">
            <v>7.2999999999999995E-2</v>
          </cell>
          <cell r="L1249">
            <v>20165.663378193331</v>
          </cell>
          <cell r="M1249">
            <v>7789</v>
          </cell>
          <cell r="W1249">
            <v>1637000000</v>
          </cell>
        </row>
        <row r="1250">
          <cell r="E1250">
            <v>9.8000000000000004E-2</v>
          </cell>
          <cell r="F1250">
            <v>2973000000</v>
          </cell>
          <cell r="G1250">
            <v>58807244368</v>
          </cell>
          <cell r="H1250">
            <v>6.3E-2</v>
          </cell>
          <cell r="L1250">
            <v>5734.459590155614</v>
          </cell>
          <cell r="M1250">
            <v>8529</v>
          </cell>
          <cell r="W1250">
            <v>1276000000</v>
          </cell>
        </row>
        <row r="1251">
          <cell r="E1251">
            <v>0.14699999999999999</v>
          </cell>
          <cell r="F1251">
            <v>3104000000</v>
          </cell>
          <cell r="G1251">
            <v>64375288107</v>
          </cell>
          <cell r="H1251">
            <v>6.4000000000000001E-2</v>
          </cell>
          <cell r="L1251">
            <v>6301.0450249373444</v>
          </cell>
          <cell r="M1251">
            <v>8529</v>
          </cell>
          <cell r="W1251">
            <v>1386000000</v>
          </cell>
        </row>
        <row r="1252">
          <cell r="E1252">
            <v>0.23899999999999999</v>
          </cell>
          <cell r="F1252">
            <v>3376000000</v>
          </cell>
          <cell r="G1252">
            <v>78425201661</v>
          </cell>
          <cell r="H1252">
            <v>6.8000000000000005E-2</v>
          </cell>
          <cell r="L1252">
            <v>7691.070678722861</v>
          </cell>
          <cell r="M1252">
            <v>111752</v>
          </cell>
          <cell r="W1252">
            <v>1797000000</v>
          </cell>
        </row>
        <row r="1253">
          <cell r="E1253">
            <v>0.34300000000000003</v>
          </cell>
          <cell r="F1253">
            <v>4069000000</v>
          </cell>
          <cell r="G1253">
            <v>95292530753</v>
          </cell>
          <cell r="H1253">
            <v>7.0999999999999994E-2</v>
          </cell>
          <cell r="L1253">
            <v>9347.9055766932652</v>
          </cell>
          <cell r="M1253">
            <v>108121</v>
          </cell>
          <cell r="W1253">
            <v>2177000000</v>
          </cell>
        </row>
        <row r="1254">
          <cell r="E1254">
            <v>0.35499999999999998</v>
          </cell>
          <cell r="F1254">
            <v>4931000000</v>
          </cell>
          <cell r="G1254">
            <v>114000000000</v>
          </cell>
          <cell r="H1254">
            <v>6.9000000000000006E-2</v>
          </cell>
          <cell r="L1254">
            <v>11179.648019569484</v>
          </cell>
          <cell r="M1254">
            <v>117014</v>
          </cell>
          <cell r="W1254">
            <v>2682000000</v>
          </cell>
        </row>
        <row r="1255">
          <cell r="E1255">
            <v>0.35299999999999998</v>
          </cell>
          <cell r="F1255">
            <v>5772000000</v>
          </cell>
          <cell r="G1255">
            <v>130000000000</v>
          </cell>
          <cell r="H1255">
            <v>6.9000000000000006E-2</v>
          </cell>
          <cell r="L1255">
            <v>12731.098823098053</v>
          </cell>
          <cell r="M1255">
            <v>124407</v>
          </cell>
          <cell r="W1255">
            <v>2603000000</v>
          </cell>
        </row>
        <row r="1256">
          <cell r="E1256">
            <v>0.47899999999999998</v>
          </cell>
          <cell r="F1256">
            <v>6702000000</v>
          </cell>
          <cell r="G1256">
            <v>148000000000</v>
          </cell>
          <cell r="H1256">
            <v>6.7000000000000004E-2</v>
          </cell>
          <cell r="L1256">
            <v>14454.670689883342</v>
          </cell>
          <cell r="M1256">
            <v>122709</v>
          </cell>
          <cell r="W1256">
            <v>2874000000</v>
          </cell>
        </row>
        <row r="1257">
          <cell r="E1257">
            <v>0.51900000000000002</v>
          </cell>
          <cell r="F1257">
            <v>7775000000</v>
          </cell>
          <cell r="G1257">
            <v>180000000000</v>
          </cell>
          <cell r="H1257">
            <v>6.5000000000000002E-2</v>
          </cell>
          <cell r="L1257">
            <v>17477.716881959772</v>
          </cell>
          <cell r="M1257">
            <v>123948</v>
          </cell>
          <cell r="W1257">
            <v>3704000000</v>
          </cell>
        </row>
        <row r="1258">
          <cell r="E1258">
            <v>0.63</v>
          </cell>
          <cell r="F1258">
            <v>8871000000</v>
          </cell>
          <cell r="G1258">
            <v>225000000000</v>
          </cell>
          <cell r="H1258">
            <v>6.8000000000000005E-2</v>
          </cell>
          <cell r="L1258">
            <v>21666.692506203657</v>
          </cell>
          <cell r="M1258">
            <v>120736</v>
          </cell>
          <cell r="W1258">
            <v>4797000000</v>
          </cell>
        </row>
        <row r="1259">
          <cell r="E1259">
            <v>0.64400000000000002</v>
          </cell>
          <cell r="F1259">
            <v>7936000000</v>
          </cell>
          <cell r="G1259">
            <v>197000000000</v>
          </cell>
          <cell r="H1259">
            <v>0.08</v>
          </cell>
          <cell r="L1259">
            <v>18862.620376072777</v>
          </cell>
          <cell r="M1259">
            <v>120193</v>
          </cell>
          <cell r="W1259">
            <v>4158000000</v>
          </cell>
        </row>
        <row r="1260">
          <cell r="E1260">
            <v>0.68799999999999994</v>
          </cell>
          <cell r="F1260">
            <v>8017000000</v>
          </cell>
          <cell r="G1260">
            <v>198000000000</v>
          </cell>
          <cell r="H1260">
            <v>7.3999999999999996E-2</v>
          </cell>
          <cell r="L1260">
            <v>18903.212686919836</v>
          </cell>
          <cell r="M1260">
            <v>122379</v>
          </cell>
          <cell r="W1260">
            <v>4166000000</v>
          </cell>
        </row>
        <row r="1261">
          <cell r="E1261">
            <v>0.70499999999999996</v>
          </cell>
          <cell r="F1261">
            <v>8503000000</v>
          </cell>
          <cell r="G1261">
            <v>216000000000</v>
          </cell>
          <cell r="H1261">
            <v>7.4999999999999997E-2</v>
          </cell>
          <cell r="L1261">
            <v>20579.095754532547</v>
          </cell>
          <cell r="M1261">
            <v>124649</v>
          </cell>
          <cell r="W1261">
            <v>4660000000</v>
          </cell>
        </row>
        <row r="1262">
          <cell r="E1262">
            <v>0.73399999999999999</v>
          </cell>
          <cell r="F1262">
            <v>7758000000</v>
          </cell>
          <cell r="G1262">
            <v>196000000000</v>
          </cell>
          <cell r="H1262">
            <v>7.6999999999999999E-2</v>
          </cell>
          <cell r="L1262">
            <v>18647.513006878173</v>
          </cell>
          <cell r="M1262">
            <v>122764</v>
          </cell>
          <cell r="W1262">
            <v>4379000000</v>
          </cell>
        </row>
        <row r="1263">
          <cell r="E1263">
            <v>0.39200000000000002</v>
          </cell>
          <cell r="F1263">
            <v>3671000000</v>
          </cell>
          <cell r="G1263">
            <v>160000000000</v>
          </cell>
          <cell r="H1263">
            <v>8.6999999999999994E-2</v>
          </cell>
          <cell r="L1263">
            <v>29964.701581536949</v>
          </cell>
          <cell r="M1263">
            <v>8529</v>
          </cell>
          <cell r="W1263">
            <v>4669000000</v>
          </cell>
        </row>
        <row r="1264">
          <cell r="E1264">
            <v>0.43</v>
          </cell>
          <cell r="F1264">
            <v>4003000000</v>
          </cell>
          <cell r="G1264">
            <v>160000000000</v>
          </cell>
          <cell r="H1264">
            <v>9.0999999999999998E-2</v>
          </cell>
          <cell r="L1264">
            <v>29857.525486663671</v>
          </cell>
          <cell r="M1264">
            <v>8529</v>
          </cell>
          <cell r="W1264">
            <v>4861000000</v>
          </cell>
        </row>
        <row r="1265">
          <cell r="E1265">
            <v>0.64300000000000002</v>
          </cell>
          <cell r="F1265">
            <v>4791000000</v>
          </cell>
          <cell r="G1265">
            <v>174000000000</v>
          </cell>
          <cell r="H1265">
            <v>9.2999999999999999E-2</v>
          </cell>
          <cell r="L1265">
            <v>32366.486846650376</v>
          </cell>
          <cell r="M1265">
            <v>46303</v>
          </cell>
          <cell r="W1265">
            <v>5838000000</v>
          </cell>
        </row>
        <row r="1266">
          <cell r="E1266">
            <v>0.76300000000000001</v>
          </cell>
          <cell r="F1266">
            <v>5271000000</v>
          </cell>
          <cell r="G1266">
            <v>213000000000</v>
          </cell>
          <cell r="H1266">
            <v>9.5000000000000001E-2</v>
          </cell>
          <cell r="L1266">
            <v>39513.417309548109</v>
          </cell>
          <cell r="M1266">
            <v>44503</v>
          </cell>
          <cell r="W1266">
            <v>6659000000</v>
          </cell>
        </row>
        <row r="1267">
          <cell r="E1267">
            <v>0.80900000000000005</v>
          </cell>
          <cell r="F1267">
            <v>5652000000</v>
          </cell>
          <cell r="G1267">
            <v>245000000000</v>
          </cell>
          <cell r="H1267">
            <v>9.7000000000000003E-2</v>
          </cell>
          <cell r="L1267">
            <v>45332.400287684963</v>
          </cell>
          <cell r="M1267">
            <v>46960</v>
          </cell>
          <cell r="W1267">
            <v>7279000000</v>
          </cell>
        </row>
        <row r="1268">
          <cell r="E1268">
            <v>0.82699999999999996</v>
          </cell>
          <cell r="F1268">
            <v>5293000000</v>
          </cell>
          <cell r="G1268">
            <v>258000000000</v>
          </cell>
          <cell r="H1268">
            <v>9.8000000000000004E-2</v>
          </cell>
          <cell r="L1268">
            <v>47606.465031759784</v>
          </cell>
          <cell r="M1268">
            <v>49035</v>
          </cell>
          <cell r="W1268">
            <v>6850000000</v>
          </cell>
        </row>
        <row r="1269">
          <cell r="E1269">
            <v>0.86699999999999999</v>
          </cell>
          <cell r="F1269">
            <v>5562000000</v>
          </cell>
          <cell r="G1269">
            <v>274000000000</v>
          </cell>
          <cell r="H1269">
            <v>9.9000000000000005E-2</v>
          </cell>
          <cell r="L1269">
            <v>50392.917624867761</v>
          </cell>
          <cell r="M1269">
            <v>50597</v>
          </cell>
          <cell r="W1269">
            <v>7486000000</v>
          </cell>
        </row>
        <row r="1270">
          <cell r="E1270">
            <v>0.85</v>
          </cell>
          <cell r="F1270">
            <v>5978000000</v>
          </cell>
          <cell r="G1270">
            <v>311000000000</v>
          </cell>
          <cell r="H1270">
            <v>0.1</v>
          </cell>
          <cell r="L1270">
            <v>56944.709433669304</v>
          </cell>
          <cell r="M1270">
            <v>50253</v>
          </cell>
          <cell r="W1270">
            <v>8830000000</v>
          </cell>
        </row>
        <row r="1271">
          <cell r="E1271">
            <v>0.85</v>
          </cell>
          <cell r="F1271">
            <v>6281000000</v>
          </cell>
          <cell r="G1271">
            <v>344000000000</v>
          </cell>
          <cell r="H1271">
            <v>0.10199999999999999</v>
          </cell>
          <cell r="L1271">
            <v>62618.080133303702</v>
          </cell>
          <cell r="M1271">
            <v>47099</v>
          </cell>
          <cell r="W1271">
            <v>9698000000</v>
          </cell>
        </row>
        <row r="1272">
          <cell r="E1272">
            <v>0.86799999999999999</v>
          </cell>
          <cell r="F1272">
            <v>5617000000</v>
          </cell>
          <cell r="G1272">
            <v>311000000000</v>
          </cell>
          <cell r="H1272">
            <v>0.115</v>
          </cell>
          <cell r="L1272">
            <v>56309.007902272184</v>
          </cell>
          <cell r="M1272">
            <v>49266</v>
          </cell>
          <cell r="W1272">
            <v>8968000000</v>
          </cell>
        </row>
        <row r="1273">
          <cell r="E1273">
            <v>0.88700000000000001</v>
          </cell>
          <cell r="F1273">
            <v>5704000000</v>
          </cell>
          <cell r="G1273">
            <v>313000000000</v>
          </cell>
          <cell r="H1273">
            <v>0.111</v>
          </cell>
          <cell r="L1273">
            <v>56419.950454991747</v>
          </cell>
          <cell r="M1273">
            <v>55735</v>
          </cell>
          <cell r="W1273">
            <v>9082000000</v>
          </cell>
        </row>
        <row r="1274">
          <cell r="E1274">
            <v>0.89800000000000002</v>
          </cell>
          <cell r="F1274">
            <v>6366000000</v>
          </cell>
          <cell r="G1274">
            <v>334000000000</v>
          </cell>
          <cell r="H1274">
            <v>0.109</v>
          </cell>
          <cell r="L1274">
            <v>59957.936097047124</v>
          </cell>
          <cell r="M1274">
            <v>47260</v>
          </cell>
          <cell r="W1274">
            <v>9840000000</v>
          </cell>
        </row>
        <row r="1275">
          <cell r="E1275">
            <v>0.92300000000000004</v>
          </cell>
          <cell r="F1275">
            <v>6135000000</v>
          </cell>
          <cell r="G1275">
            <v>315000000000</v>
          </cell>
          <cell r="H1275">
            <v>0.112</v>
          </cell>
          <cell r="L1275">
            <v>56334.783849693791</v>
          </cell>
          <cell r="M1275">
            <v>55005</v>
          </cell>
          <cell r="W1275">
            <v>9600000000</v>
          </cell>
        </row>
        <row r="1276">
          <cell r="E1276">
            <v>0.28599999999999998</v>
          </cell>
          <cell r="F1276">
            <v>657000000</v>
          </cell>
          <cell r="G1276">
            <v>5675697575</v>
          </cell>
          <cell r="H1276">
            <v>5.2999999999999999E-2</v>
          </cell>
          <cell r="L1276">
            <v>4062.8192679234207</v>
          </cell>
          <cell r="M1276">
            <v>8529</v>
          </cell>
          <cell r="W1276">
            <v>253000000</v>
          </cell>
        </row>
        <row r="1277">
          <cell r="E1277">
            <v>0.315</v>
          </cell>
          <cell r="F1277">
            <v>661000000</v>
          </cell>
          <cell r="G1277">
            <v>6240147810</v>
          </cell>
          <cell r="H1277">
            <v>4.9000000000000002E-2</v>
          </cell>
          <cell r="L1277">
            <v>4495.4112663576143</v>
          </cell>
          <cell r="M1277">
            <v>8529</v>
          </cell>
          <cell r="W1277">
            <v>253000000</v>
          </cell>
        </row>
        <row r="1278">
          <cell r="E1278">
            <v>0.41499999999999998</v>
          </cell>
          <cell r="F1278">
            <v>737000000</v>
          </cell>
          <cell r="G1278">
            <v>7324390332</v>
          </cell>
          <cell r="H1278">
            <v>4.8000000000000001E-2</v>
          </cell>
          <cell r="L1278">
            <v>5310.0303273280897</v>
          </cell>
          <cell r="M1278">
            <v>18339</v>
          </cell>
          <cell r="W1278">
            <v>305000000</v>
          </cell>
        </row>
        <row r="1279">
          <cell r="E1279">
            <v>0.45300000000000001</v>
          </cell>
          <cell r="F1279">
            <v>883000000</v>
          </cell>
          <cell r="G1279">
            <v>9845187817</v>
          </cell>
          <cell r="H1279">
            <v>4.9000000000000002E-2</v>
          </cell>
          <cell r="L1279">
            <v>7182.4937383273027</v>
          </cell>
          <cell r="M1279">
            <v>14745</v>
          </cell>
          <cell r="W1279">
            <v>404000000</v>
          </cell>
        </row>
        <row r="1280">
          <cell r="E1280">
            <v>0.53200000000000003</v>
          </cell>
          <cell r="F1280">
            <v>1111000000</v>
          </cell>
          <cell r="G1280">
            <v>12031396467</v>
          </cell>
          <cell r="H1280">
            <v>5.0999999999999997E-2</v>
          </cell>
          <cell r="L1280">
            <v>8830.0586892224146</v>
          </cell>
          <cell r="M1280">
            <v>17492</v>
          </cell>
          <cell r="W1280">
            <v>486000000</v>
          </cell>
        </row>
        <row r="1281">
          <cell r="E1281">
            <v>0.61499999999999999</v>
          </cell>
          <cell r="F1281">
            <v>1229000000</v>
          </cell>
          <cell r="G1281">
            <v>13905561150</v>
          </cell>
          <cell r="H1281">
            <v>0.05</v>
          </cell>
          <cell r="L1281">
            <v>10264.111125463638</v>
          </cell>
          <cell r="M1281">
            <v>15596</v>
          </cell>
          <cell r="W1281">
            <v>530000000</v>
          </cell>
        </row>
        <row r="1282">
          <cell r="E1282">
            <v>0.63500000000000001</v>
          </cell>
          <cell r="F1282">
            <v>1361000000</v>
          </cell>
          <cell r="G1282">
            <v>16798498860</v>
          </cell>
          <cell r="H1282">
            <v>0.05</v>
          </cell>
          <cell r="L1282">
            <v>12472.805265776167</v>
          </cell>
          <cell r="M1282">
            <v>17217</v>
          </cell>
          <cell r="W1282">
            <v>706000000</v>
          </cell>
        </row>
        <row r="1283">
          <cell r="E1283">
            <v>0.66200000000000003</v>
          </cell>
          <cell r="F1283">
            <v>1416000000</v>
          </cell>
          <cell r="G1283">
            <v>21993674015</v>
          </cell>
          <cell r="H1283">
            <v>5.0999999999999997E-2</v>
          </cell>
          <cell r="L1283">
            <v>16404.864706715995</v>
          </cell>
          <cell r="M1283">
            <v>18845</v>
          </cell>
          <cell r="W1283">
            <v>804000000</v>
          </cell>
        </row>
        <row r="1284">
          <cell r="E1284">
            <v>0.70599999999999996</v>
          </cell>
          <cell r="F1284">
            <v>1643000000</v>
          </cell>
          <cell r="G1284">
            <v>23781549758</v>
          </cell>
          <cell r="H1284">
            <v>0.06</v>
          </cell>
          <cell r="L1284">
            <v>17786.050122280474</v>
          </cell>
          <cell r="M1284">
            <v>16780</v>
          </cell>
          <cell r="W1284">
            <v>939000000</v>
          </cell>
        </row>
        <row r="1285">
          <cell r="E1285">
            <v>0.72499999999999998</v>
          </cell>
          <cell r="F1285">
            <v>1445000000</v>
          </cell>
          <cell r="G1285">
            <v>19406617022</v>
          </cell>
          <cell r="H1285">
            <v>6.8000000000000005E-2</v>
          </cell>
          <cell r="L1285">
            <v>14542.074852661828</v>
          </cell>
          <cell r="M1285">
            <v>14936</v>
          </cell>
          <cell r="W1285">
            <v>696000000</v>
          </cell>
        </row>
        <row r="1286">
          <cell r="E1286">
            <v>0.74099999999999999</v>
          </cell>
          <cell r="F1286">
            <v>1412000000</v>
          </cell>
          <cell r="G1286">
            <v>19033475893</v>
          </cell>
          <cell r="H1286">
            <v>6.3E-2</v>
          </cell>
          <cell r="L1286">
            <v>14295.030618674778</v>
          </cell>
          <cell r="M1286">
            <v>17052</v>
          </cell>
          <cell r="W1286">
            <v>723000000</v>
          </cell>
        </row>
        <row r="1287">
          <cell r="E1287">
            <v>0.76500000000000001</v>
          </cell>
          <cell r="F1287">
            <v>1683000000</v>
          </cell>
          <cell r="G1287">
            <v>22542967739</v>
          </cell>
          <cell r="H1287">
            <v>5.8000000000000003E-2</v>
          </cell>
          <cell r="L1287">
            <v>16982.300308338086</v>
          </cell>
          <cell r="M1287">
            <v>15181</v>
          </cell>
          <cell r="W1287">
            <v>939000000</v>
          </cell>
        </row>
        <row r="1288">
          <cell r="E1288">
            <v>0.78400000000000003</v>
          </cell>
          <cell r="F1288">
            <v>1588000000</v>
          </cell>
          <cell r="G1288">
            <v>22376042498</v>
          </cell>
          <cell r="H1288">
            <v>5.8999999999999997E-2</v>
          </cell>
          <cell r="L1288">
            <v>16887.375320750845</v>
          </cell>
          <cell r="M1288">
            <v>16190</v>
          </cell>
          <cell r="W1288">
            <v>958000000</v>
          </cell>
        </row>
        <row r="1289">
          <cell r="E1289">
            <v>0.32900000000000001</v>
          </cell>
          <cell r="F1289">
            <v>680000000</v>
          </cell>
          <cell r="G1289">
            <v>1062339944</v>
          </cell>
          <cell r="H1289">
            <v>6.4169519999999994E-2</v>
          </cell>
          <cell r="L1289">
            <v>22850.442967456067</v>
          </cell>
          <cell r="M1289">
            <v>8529</v>
          </cell>
          <cell r="W1289">
            <v>448000000</v>
          </cell>
        </row>
        <row r="1290">
          <cell r="E1290">
            <v>0.432</v>
          </cell>
          <cell r="F1290">
            <v>680000000</v>
          </cell>
          <cell r="G1290">
            <v>1154899793</v>
          </cell>
          <cell r="H1290">
            <v>6.4169519999999994E-2</v>
          </cell>
          <cell r="L1290">
            <v>24501.958056645806</v>
          </cell>
          <cell r="M1290">
            <v>8529</v>
          </cell>
          <cell r="W1290">
            <v>448000000</v>
          </cell>
        </row>
        <row r="1291">
          <cell r="E1291">
            <v>0.53300000000000003</v>
          </cell>
          <cell r="F1291">
            <v>680000000</v>
          </cell>
          <cell r="G1291">
            <v>1268445919</v>
          </cell>
          <cell r="H1291">
            <v>6.4169519999999994E-2</v>
          </cell>
          <cell r="L1291">
            <v>26563.75613076166</v>
          </cell>
          <cell r="M1291">
            <v>711</v>
          </cell>
          <cell r="W1291">
            <v>448000000</v>
          </cell>
        </row>
        <row r="1292">
          <cell r="E1292">
            <v>0.58899999999999997</v>
          </cell>
          <cell r="F1292">
            <v>680000000</v>
          </cell>
          <cell r="G1292">
            <v>1486861879</v>
          </cell>
          <cell r="H1292">
            <v>6.4169519999999994E-2</v>
          </cell>
          <cell r="L1292">
            <v>30778.791897822306</v>
          </cell>
          <cell r="M1292">
            <v>667</v>
          </cell>
          <cell r="W1292">
            <v>448000000</v>
          </cell>
        </row>
        <row r="1293">
          <cell r="E1293">
            <v>0.66500000000000004</v>
          </cell>
          <cell r="F1293">
            <v>680000000</v>
          </cell>
          <cell r="G1293">
            <v>1683997930</v>
          </cell>
          <cell r="H1293">
            <v>6.4169519999999994E-2</v>
          </cell>
          <cell r="L1293">
            <v>34520.887417490056</v>
          </cell>
          <cell r="M1293">
            <v>719</v>
          </cell>
          <cell r="W1293">
            <v>448000000</v>
          </cell>
        </row>
        <row r="1294">
          <cell r="E1294">
            <v>0.67900000000000005</v>
          </cell>
          <cell r="F1294">
            <v>680000000</v>
          </cell>
          <cell r="G1294">
            <v>1730894295</v>
          </cell>
          <cell r="H1294">
            <v>6.4169519999999994E-2</v>
          </cell>
          <cell r="L1294">
            <v>35211.552678153668</v>
          </cell>
          <cell r="M1294">
            <v>792</v>
          </cell>
          <cell r="W1294">
            <v>448000000</v>
          </cell>
        </row>
        <row r="1295">
          <cell r="E1295">
            <v>0.69399999999999995</v>
          </cell>
          <cell r="F1295">
            <v>680000000</v>
          </cell>
          <cell r="G1295">
            <v>1970135199</v>
          </cell>
          <cell r="H1295">
            <v>6.4169519999999994E-2</v>
          </cell>
          <cell r="L1295">
            <v>39869.980147326671</v>
          </cell>
          <cell r="M1295">
            <v>796</v>
          </cell>
          <cell r="W1295">
            <v>448000000</v>
          </cell>
        </row>
        <row r="1296">
          <cell r="E1296">
            <v>0.76</v>
          </cell>
          <cell r="F1296">
            <v>680000000</v>
          </cell>
          <cell r="G1296">
            <v>2278229880</v>
          </cell>
          <cell r="H1296">
            <v>6.4169519999999994E-2</v>
          </cell>
          <cell r="L1296">
            <v>45974.691851313721</v>
          </cell>
          <cell r="M1296">
            <v>774</v>
          </cell>
          <cell r="W1296">
            <v>448000000</v>
          </cell>
        </row>
        <row r="1297">
          <cell r="E1297">
            <v>0.75600000000000001</v>
          </cell>
          <cell r="F1297">
            <v>680000000</v>
          </cell>
          <cell r="G1297">
            <v>2412859693</v>
          </cell>
          <cell r="H1297">
            <v>6.4169519999999994E-2</v>
          </cell>
          <cell r="L1297">
            <v>48645.384024515632</v>
          </cell>
          <cell r="M1297">
            <v>766</v>
          </cell>
          <cell r="W1297">
            <v>448000000</v>
          </cell>
        </row>
        <row r="1298">
          <cell r="E1298">
            <v>0.752</v>
          </cell>
          <cell r="F1298">
            <v>680000000</v>
          </cell>
          <cell r="G1298">
            <v>2198138372</v>
          </cell>
          <cell r="H1298">
            <v>6.4169519999999994E-2</v>
          </cell>
          <cell r="L1298">
            <v>44317.305887096772</v>
          </cell>
          <cell r="M1298">
            <v>763</v>
          </cell>
          <cell r="W1298">
            <v>448000000</v>
          </cell>
        </row>
        <row r="1299">
          <cell r="E1299">
            <v>0.752</v>
          </cell>
          <cell r="F1299">
            <v>680000000</v>
          </cell>
          <cell r="G1299"/>
          <cell r="H1299">
            <v>6.4169519999999994E-2</v>
          </cell>
          <cell r="L1299">
            <v>0</v>
          </cell>
          <cell r="M1299">
            <v>777</v>
          </cell>
          <cell r="W1299">
            <v>448000000</v>
          </cell>
        </row>
        <row r="1300">
          <cell r="E1300">
            <v>0.80700000000000005</v>
          </cell>
          <cell r="F1300">
            <v>680000000</v>
          </cell>
          <cell r="G1300"/>
          <cell r="H1300">
            <v>6.4169519999999994E-2</v>
          </cell>
          <cell r="L1300">
            <v>0</v>
          </cell>
          <cell r="M1300">
            <v>711</v>
          </cell>
          <cell r="W1300">
            <v>448000000</v>
          </cell>
        </row>
        <row r="1301">
          <cell r="E1301">
            <v>0.85299999999999998</v>
          </cell>
          <cell r="F1301">
            <v>680000000</v>
          </cell>
          <cell r="G1301"/>
          <cell r="H1301">
            <v>6.4169519999999994E-2</v>
          </cell>
          <cell r="L1301">
            <v>0</v>
          </cell>
          <cell r="M1301">
            <v>766</v>
          </cell>
          <cell r="W1301">
            <v>448000000</v>
          </cell>
        </row>
        <row r="1302">
          <cell r="E1302">
            <v>0.372</v>
          </cell>
          <cell r="F1302">
            <v>2035000000</v>
          </cell>
          <cell r="G1302">
            <v>122000000000</v>
          </cell>
          <cell r="H1302">
            <v>7.1999999999999995E-2</v>
          </cell>
          <cell r="L1302">
            <v>23569.372875013356</v>
          </cell>
          <cell r="M1302">
            <v>8529</v>
          </cell>
          <cell r="W1302">
            <v>2293000000</v>
          </cell>
        </row>
        <row r="1303">
          <cell r="E1303">
            <v>0.43099999999999999</v>
          </cell>
          <cell r="F1303">
            <v>2065000000</v>
          </cell>
          <cell r="G1303">
            <v>125000000000</v>
          </cell>
          <cell r="H1303">
            <v>7.3999999999999996E-2</v>
          </cell>
          <cell r="L1303">
            <v>24094.026069350704</v>
          </cell>
          <cell r="M1303">
            <v>8529</v>
          </cell>
          <cell r="W1303">
            <v>2442000000</v>
          </cell>
        </row>
        <row r="1304">
          <cell r="E1304">
            <v>0.624</v>
          </cell>
          <cell r="F1304">
            <v>2235000000</v>
          </cell>
          <cell r="G1304">
            <v>135000000000</v>
          </cell>
          <cell r="H1304">
            <v>7.8E-2</v>
          </cell>
          <cell r="L1304">
            <v>25958.553227917251</v>
          </cell>
          <cell r="M1304">
            <v>61844</v>
          </cell>
          <cell r="W1304">
            <v>2438000000</v>
          </cell>
        </row>
        <row r="1305">
          <cell r="E1305">
            <v>0.69199999999999995</v>
          </cell>
          <cell r="F1305">
            <v>2676000000</v>
          </cell>
          <cell r="G1305">
            <v>164000000000</v>
          </cell>
          <cell r="H1305">
            <v>8.2000000000000003E-2</v>
          </cell>
          <cell r="L1305">
            <v>31459.727520394154</v>
          </cell>
          <cell r="M1305">
            <v>53168</v>
          </cell>
          <cell r="W1305">
            <v>2954000000</v>
          </cell>
        </row>
        <row r="1306">
          <cell r="E1306">
            <v>0.72399999999999998</v>
          </cell>
          <cell r="F1306">
            <v>2975000000</v>
          </cell>
          <cell r="G1306">
            <v>189000000000</v>
          </cell>
          <cell r="H1306">
            <v>8.2000000000000003E-2</v>
          </cell>
          <cell r="L1306">
            <v>36150.302629676298</v>
          </cell>
          <cell r="M1306">
            <v>56593</v>
          </cell>
          <cell r="W1306">
            <v>3383000000</v>
          </cell>
        </row>
        <row r="1307">
          <cell r="E1307">
            <v>0.745</v>
          </cell>
          <cell r="F1307">
            <v>3069000000</v>
          </cell>
          <cell r="G1307">
            <v>196000000000</v>
          </cell>
          <cell r="H1307">
            <v>8.4000000000000005E-2</v>
          </cell>
          <cell r="L1307">
            <v>37361.115770660697</v>
          </cell>
          <cell r="M1307">
            <v>67091</v>
          </cell>
          <cell r="W1307">
            <v>3622000000</v>
          </cell>
        </row>
        <row r="1308">
          <cell r="E1308">
            <v>0.79700000000000004</v>
          </cell>
          <cell r="F1308">
            <v>3515000000</v>
          </cell>
          <cell r="G1308">
            <v>208000000000</v>
          </cell>
          <cell r="H1308">
            <v>8.3000000000000004E-2</v>
          </cell>
          <cell r="L1308">
            <v>39496.660633298568</v>
          </cell>
          <cell r="M1308">
            <v>56424</v>
          </cell>
          <cell r="W1308">
            <v>4099000000</v>
          </cell>
        </row>
        <row r="1309">
          <cell r="E1309">
            <v>0.80800000000000005</v>
          </cell>
          <cell r="F1309">
            <v>4287000000</v>
          </cell>
          <cell r="G1309">
            <v>246000000000</v>
          </cell>
          <cell r="H1309">
            <v>0.08</v>
          </cell>
          <cell r="L1309">
            <v>46514.090365910844</v>
          </cell>
          <cell r="M1309">
            <v>63982</v>
          </cell>
          <cell r="W1309">
            <v>4812000000</v>
          </cell>
        </row>
        <row r="1310">
          <cell r="E1310">
            <v>0.83699999999999997</v>
          </cell>
          <cell r="F1310">
            <v>4873000000</v>
          </cell>
          <cell r="G1310">
            <v>272000000000</v>
          </cell>
          <cell r="H1310">
            <v>8.3000000000000004E-2</v>
          </cell>
          <cell r="L1310">
            <v>51191.337221240115</v>
          </cell>
          <cell r="M1310">
            <v>54646</v>
          </cell>
          <cell r="W1310">
            <v>5579000000</v>
          </cell>
        </row>
        <row r="1311">
          <cell r="E1311">
            <v>0.82499999999999996</v>
          </cell>
          <cell r="F1311">
            <v>4104000000</v>
          </cell>
          <cell r="G1311">
            <v>239000000000</v>
          </cell>
          <cell r="H1311">
            <v>9.1999999999999998E-2</v>
          </cell>
          <cell r="L1311">
            <v>44766.018883018529</v>
          </cell>
          <cell r="M1311">
            <v>68888</v>
          </cell>
          <cell r="W1311">
            <v>5226000000</v>
          </cell>
        </row>
        <row r="1312">
          <cell r="E1312">
            <v>0.86899999999999999</v>
          </cell>
          <cell r="F1312">
            <v>4510000000</v>
          </cell>
          <cell r="G1312">
            <v>237000000000</v>
          </cell>
          <cell r="H1312">
            <v>0.09</v>
          </cell>
          <cell r="L1312">
            <v>44188.783432450451</v>
          </cell>
          <cell r="M1312">
            <v>61078</v>
          </cell>
          <cell r="W1312">
            <v>5267000000</v>
          </cell>
        </row>
        <row r="1313">
          <cell r="E1313">
            <v>0.88700000000000001</v>
          </cell>
          <cell r="F1313">
            <v>5591000000</v>
          </cell>
          <cell r="G1313">
            <v>262000000000</v>
          </cell>
          <cell r="H1313">
            <v>0.09</v>
          </cell>
          <cell r="L1313">
            <v>48624.122909905069</v>
          </cell>
          <cell r="M1313">
            <v>52141</v>
          </cell>
          <cell r="W1313">
            <v>6009000000</v>
          </cell>
        </row>
        <row r="1314">
          <cell r="E1314">
            <v>0.89900000000000002</v>
          </cell>
          <cell r="F1314">
            <v>5415000000</v>
          </cell>
          <cell r="G1314">
            <v>247000000000</v>
          </cell>
          <cell r="H1314">
            <v>9.0999999999999998E-2</v>
          </cell>
          <cell r="L1314">
            <v>45622.704665392557</v>
          </cell>
          <cell r="M1314">
            <v>66197</v>
          </cell>
          <cell r="W1314">
            <v>5839000000</v>
          </cell>
        </row>
        <row r="1315">
          <cell r="E1315">
            <v>0.14299999999999999</v>
          </cell>
          <cell r="F1315">
            <v>38534000000</v>
          </cell>
          <cell r="G1315">
            <v>1330000000000</v>
          </cell>
          <cell r="H1315">
            <v>0.10100000000000001</v>
          </cell>
          <cell r="L1315">
            <v>21835.116077529241</v>
          </cell>
          <cell r="M1315">
            <v>8529</v>
          </cell>
          <cell r="W1315">
            <v>26703000000</v>
          </cell>
        </row>
        <row r="1316">
          <cell r="E1316">
            <v>0.26300000000000001</v>
          </cell>
          <cell r="F1316">
            <v>38385000000</v>
          </cell>
          <cell r="G1316">
            <v>1340000000000</v>
          </cell>
          <cell r="H1316">
            <v>0.10199999999999999</v>
          </cell>
          <cell r="L1316">
            <v>21839.852760276241</v>
          </cell>
          <cell r="M1316">
            <v>8529</v>
          </cell>
          <cell r="W1316">
            <v>26749000000</v>
          </cell>
        </row>
        <row r="1317">
          <cell r="E1317">
            <v>0.30199999999999999</v>
          </cell>
          <cell r="F1317">
            <v>40537000000</v>
          </cell>
          <cell r="G1317">
            <v>1450000000000</v>
          </cell>
          <cell r="H1317">
            <v>0.106</v>
          </cell>
          <cell r="L1317">
            <v>23461.557324132693</v>
          </cell>
          <cell r="M1317">
            <v>361273</v>
          </cell>
          <cell r="W1317">
            <v>27808000000</v>
          </cell>
        </row>
        <row r="1318">
          <cell r="E1318">
            <v>0.36099999999999999</v>
          </cell>
          <cell r="F1318">
            <v>45990000000</v>
          </cell>
          <cell r="G1318">
            <v>1790000000000</v>
          </cell>
          <cell r="H1318">
            <v>0.108</v>
          </cell>
          <cell r="L1318">
            <v>28758.496971055487</v>
          </cell>
          <cell r="M1318">
            <v>356924</v>
          </cell>
          <cell r="W1318">
            <v>32618000000</v>
          </cell>
        </row>
        <row r="1319">
          <cell r="E1319">
            <v>0.39200000000000002</v>
          </cell>
          <cell r="F1319">
            <v>52108000000</v>
          </cell>
          <cell r="G1319">
            <v>2060000000000</v>
          </cell>
          <cell r="H1319">
            <v>0.11</v>
          </cell>
          <cell r="L1319">
            <v>32853.753065227254</v>
          </cell>
          <cell r="M1319">
            <v>372564</v>
          </cell>
          <cell r="W1319">
            <v>36029000000</v>
          </cell>
        </row>
        <row r="1320">
          <cell r="E1320">
            <v>0.42899999999999999</v>
          </cell>
          <cell r="F1320">
            <v>51691000000</v>
          </cell>
          <cell r="G1320">
            <v>2140000000000</v>
          </cell>
          <cell r="H1320">
            <v>0.11</v>
          </cell>
          <cell r="L1320">
            <v>33873.490995333908</v>
          </cell>
          <cell r="M1320">
            <v>390103</v>
          </cell>
          <cell r="W1320">
            <v>38813000000</v>
          </cell>
        </row>
        <row r="1321">
          <cell r="E1321">
            <v>0.46899999999999997</v>
          </cell>
          <cell r="F1321">
            <v>54450000000</v>
          </cell>
          <cell r="G1321">
            <v>2260000000000</v>
          </cell>
          <cell r="H1321">
            <v>0.11</v>
          </cell>
          <cell r="L1321">
            <v>35524.551040802544</v>
          </cell>
          <cell r="M1321">
            <v>385827</v>
          </cell>
          <cell r="W1321">
            <v>39331000000</v>
          </cell>
        </row>
        <row r="1322">
          <cell r="E1322">
            <v>0.66100000000000003</v>
          </cell>
          <cell r="F1322">
            <v>63701000000</v>
          </cell>
          <cell r="G1322">
            <v>2580000000000</v>
          </cell>
          <cell r="H1322">
            <v>0.109</v>
          </cell>
          <cell r="L1322">
            <v>40304.582668542047</v>
          </cell>
          <cell r="M1322">
            <v>375882</v>
          </cell>
          <cell r="W1322">
            <v>46029000000</v>
          </cell>
        </row>
        <row r="1323">
          <cell r="E1323">
            <v>0.70699999999999996</v>
          </cell>
          <cell r="F1323">
            <v>67779000000</v>
          </cell>
          <cell r="G1323">
            <v>2830000000000</v>
          </cell>
          <cell r="H1323">
            <v>0.11</v>
          </cell>
          <cell r="L1323">
            <v>43963.82917122481</v>
          </cell>
          <cell r="M1323">
            <v>392072</v>
          </cell>
          <cell r="W1323">
            <v>50021000000</v>
          </cell>
        </row>
        <row r="1324">
          <cell r="E1324">
            <v>0.71599999999999997</v>
          </cell>
          <cell r="F1324">
            <v>58857000000</v>
          </cell>
          <cell r="G1324">
            <v>2620000000000</v>
          </cell>
          <cell r="H1324">
            <v>0.11700000000000001</v>
          </cell>
          <cell r="L1324">
            <v>40492.762297393034</v>
          </cell>
          <cell r="M1324">
            <v>387591</v>
          </cell>
          <cell r="W1324">
            <v>45806000000</v>
          </cell>
        </row>
        <row r="1325">
          <cell r="E1325">
            <v>0.77300000000000002</v>
          </cell>
          <cell r="F1325">
            <v>56139000000</v>
          </cell>
          <cell r="G1325">
            <v>2570000000000</v>
          </cell>
          <cell r="H1325">
            <v>0.11700000000000001</v>
          </cell>
          <cell r="L1325">
            <v>39524.389639614768</v>
          </cell>
          <cell r="M1325">
            <v>380840</v>
          </cell>
          <cell r="W1325">
            <v>46157000000</v>
          </cell>
        </row>
        <row r="1326">
          <cell r="E1326">
            <v>0.77800000000000002</v>
          </cell>
          <cell r="F1326">
            <v>65959000000</v>
          </cell>
          <cell r="G1326">
            <v>2780000000000</v>
          </cell>
          <cell r="H1326">
            <v>0.11600000000000001</v>
          </cell>
          <cell r="L1326">
            <v>42544.342682865841</v>
          </cell>
          <cell r="M1326">
            <v>365560</v>
          </cell>
          <cell r="W1326">
            <v>53914000000</v>
          </cell>
        </row>
        <row r="1327">
          <cell r="E1327">
            <v>0.81399999999999995</v>
          </cell>
          <cell r="F1327">
            <v>63530000000</v>
          </cell>
          <cell r="G1327">
            <v>2610000000000</v>
          </cell>
          <cell r="H1327">
            <v>0.11700000000000001</v>
          </cell>
          <cell r="L1327">
            <v>39740.085830667827</v>
          </cell>
          <cell r="M1327">
            <v>382582</v>
          </cell>
          <cell r="W1327">
            <v>47159000000</v>
          </cell>
        </row>
        <row r="1328">
          <cell r="E1328">
            <v>0.30199999999999999</v>
          </cell>
          <cell r="F1328">
            <v>24943000000</v>
          </cell>
          <cell r="G1328">
            <v>1890000000000</v>
          </cell>
          <cell r="H1328">
            <v>0.104</v>
          </cell>
          <cell r="L1328">
            <v>22989.482202418669</v>
          </cell>
          <cell r="M1328">
            <v>8529</v>
          </cell>
          <cell r="W1328">
            <v>57601000000</v>
          </cell>
        </row>
        <row r="1329">
          <cell r="E1329">
            <v>0.317</v>
          </cell>
          <cell r="F1329">
            <v>24175000000</v>
          </cell>
          <cell r="G1329">
            <v>1880000000000</v>
          </cell>
          <cell r="H1329">
            <v>0.105</v>
          </cell>
          <cell r="L1329">
            <v>22829.407555623155</v>
          </cell>
          <cell r="M1329">
            <v>8529</v>
          </cell>
          <cell r="W1329">
            <v>56529000000</v>
          </cell>
        </row>
        <row r="1330">
          <cell r="E1330">
            <v>0.48799999999999999</v>
          </cell>
          <cell r="F1330">
            <v>26690000000</v>
          </cell>
          <cell r="G1330">
            <v>2010000000000</v>
          </cell>
          <cell r="H1330">
            <v>0.107</v>
          </cell>
          <cell r="L1330">
            <v>24367.034457350688</v>
          </cell>
          <cell r="M1330">
            <v>745384</v>
          </cell>
          <cell r="W1330">
            <v>59496000000</v>
          </cell>
        </row>
        <row r="1331">
          <cell r="E1331">
            <v>0.55900000000000005</v>
          </cell>
          <cell r="F1331">
            <v>30104000000</v>
          </cell>
          <cell r="G1331">
            <v>2420000000000</v>
          </cell>
          <cell r="H1331">
            <v>0.109</v>
          </cell>
          <cell r="L1331">
            <v>29321.186898382555</v>
          </cell>
          <cell r="M1331">
            <v>732249</v>
          </cell>
          <cell r="W1331">
            <v>73203000000</v>
          </cell>
        </row>
        <row r="1332">
          <cell r="E1332">
            <v>0.64700000000000002</v>
          </cell>
          <cell r="F1332">
            <v>36390000000</v>
          </cell>
          <cell r="G1332">
            <v>2730000000000</v>
          </cell>
          <cell r="H1332">
            <v>0.107</v>
          </cell>
          <cell r="L1332">
            <v>33084.388458711044</v>
          </cell>
          <cell r="M1332">
            <v>783359</v>
          </cell>
          <cell r="W1332">
            <v>80624000000</v>
          </cell>
        </row>
        <row r="1333">
          <cell r="E1333">
            <v>0.68700000000000006</v>
          </cell>
          <cell r="F1333">
            <v>40531000000</v>
          </cell>
          <cell r="G1333">
            <v>2770000000000</v>
          </cell>
          <cell r="H1333">
            <v>0.108</v>
          </cell>
          <cell r="L1333">
            <v>33588.20679014823</v>
          </cell>
          <cell r="M1333">
            <v>825896</v>
          </cell>
          <cell r="W1333">
            <v>84838000000</v>
          </cell>
        </row>
        <row r="1334">
          <cell r="E1334">
            <v>0.72199999999999998</v>
          </cell>
          <cell r="F1334">
            <v>45538000000</v>
          </cell>
          <cell r="G1334">
            <v>2900000000000</v>
          </cell>
          <cell r="H1334">
            <v>0.106</v>
          </cell>
          <cell r="L1334">
            <v>35204.235734797556</v>
          </cell>
          <cell r="M1334">
            <v>853663</v>
          </cell>
          <cell r="W1334">
            <v>85974000000</v>
          </cell>
        </row>
        <row r="1335">
          <cell r="E1335">
            <v>0.752</v>
          </cell>
          <cell r="F1335">
            <v>49332000000</v>
          </cell>
          <cell r="G1335">
            <v>3320000000000</v>
          </cell>
          <cell r="H1335">
            <v>0.105</v>
          </cell>
          <cell r="L1335">
            <v>40356.7085710307</v>
          </cell>
          <cell r="M1335">
            <v>784016</v>
          </cell>
          <cell r="W1335">
            <v>96549000000</v>
          </cell>
        </row>
        <row r="1336">
          <cell r="E1336">
            <v>0.78</v>
          </cell>
          <cell r="F1336">
            <v>53398000000</v>
          </cell>
          <cell r="G1336">
            <v>3620000000000</v>
          </cell>
          <cell r="H1336">
            <v>0.107</v>
          </cell>
          <cell r="L1336">
            <v>44087.148015426166</v>
          </cell>
          <cell r="M1336">
            <v>806703</v>
          </cell>
          <cell r="W1336">
            <v>448000000</v>
          </cell>
        </row>
        <row r="1337">
          <cell r="E1337">
            <v>0.79</v>
          </cell>
          <cell r="F1337">
            <v>47466000000</v>
          </cell>
          <cell r="G1337">
            <v>3300000000000</v>
          </cell>
          <cell r="H1337">
            <v>0.11799999999999999</v>
          </cell>
          <cell r="L1337">
            <v>40291.905330578782</v>
          </cell>
          <cell r="M1337">
            <v>833406</v>
          </cell>
          <cell r="W1337">
            <v>93112000000</v>
          </cell>
        </row>
        <row r="1338">
          <cell r="E1338">
            <v>0.82</v>
          </cell>
          <cell r="F1338">
            <v>49108000000</v>
          </cell>
          <cell r="G1338">
            <v>3300000000000</v>
          </cell>
          <cell r="H1338">
            <v>0.115</v>
          </cell>
          <cell r="L1338">
            <v>40353.67921001681</v>
          </cell>
          <cell r="M1338">
            <v>828771</v>
          </cell>
          <cell r="W1338">
            <v>91166000000</v>
          </cell>
        </row>
        <row r="1339">
          <cell r="E1339">
            <v>0.81299999999999994</v>
          </cell>
          <cell r="F1339">
            <v>53399000000</v>
          </cell>
          <cell r="G1339">
            <v>3630000000000</v>
          </cell>
          <cell r="H1339">
            <v>0.113</v>
          </cell>
          <cell r="L1339">
            <v>44377.790551572289</v>
          </cell>
          <cell r="M1339">
            <v>829978</v>
          </cell>
          <cell r="W1339">
            <v>448000000</v>
          </cell>
        </row>
        <row r="1340">
          <cell r="E1340">
            <v>0.82299999999999995</v>
          </cell>
          <cell r="F1340">
            <v>51581000000</v>
          </cell>
          <cell r="G1340">
            <v>3430000000000</v>
          </cell>
          <cell r="H1340">
            <v>0.113</v>
          </cell>
          <cell r="L1340">
            <v>42647.993791745219</v>
          </cell>
          <cell r="M1340">
            <v>808860</v>
          </cell>
          <cell r="W1340">
            <v>96361000000</v>
          </cell>
        </row>
        <row r="1341">
          <cell r="E1341">
            <v>9.0999999999999998E-2</v>
          </cell>
          <cell r="F1341">
            <v>9262000000</v>
          </cell>
          <cell r="G1341">
            <v>124000000000</v>
          </cell>
          <cell r="H1341">
            <v>7.9000000000000001E-2</v>
          </cell>
          <cell r="L1341">
            <v>11357.930335951092</v>
          </cell>
          <cell r="M1341">
            <v>8529</v>
          </cell>
          <cell r="W1341">
            <v>4564000000</v>
          </cell>
        </row>
        <row r="1342">
          <cell r="E1342">
            <v>0.109</v>
          </cell>
          <cell r="F1342">
            <v>9216000000</v>
          </cell>
          <cell r="G1342">
            <v>130000000000</v>
          </cell>
          <cell r="H1342">
            <v>8.7999999999999995E-2</v>
          </cell>
          <cell r="L1342">
            <v>11870.233872826331</v>
          </cell>
          <cell r="M1342">
            <v>8529</v>
          </cell>
          <cell r="W1342">
            <v>4189000000</v>
          </cell>
        </row>
        <row r="1343">
          <cell r="E1343">
            <v>0.14699999999999999</v>
          </cell>
          <cell r="F1343">
            <v>10005000000</v>
          </cell>
          <cell r="G1343">
            <v>146000000000</v>
          </cell>
          <cell r="H1343">
            <v>9.0999999999999998E-2</v>
          </cell>
          <cell r="L1343">
            <v>13292.396394191659</v>
          </cell>
          <cell r="M1343">
            <v>86717</v>
          </cell>
          <cell r="W1343">
            <v>2453000000</v>
          </cell>
        </row>
        <row r="1344">
          <cell r="E1344">
            <v>0.17799999999999999</v>
          </cell>
          <cell r="F1344">
            <v>10842000000</v>
          </cell>
          <cell r="G1344">
            <v>193000000000</v>
          </cell>
          <cell r="H1344">
            <v>8.8999999999999996E-2</v>
          </cell>
          <cell r="L1344">
            <v>17516.275615057246</v>
          </cell>
          <cell r="M1344">
            <v>94902</v>
          </cell>
          <cell r="W1344">
            <v>2439000000</v>
          </cell>
        </row>
        <row r="1345">
          <cell r="E1345">
            <v>0.214</v>
          </cell>
          <cell r="F1345">
            <v>12809000000</v>
          </cell>
          <cell r="G1345">
            <v>228000000000</v>
          </cell>
          <cell r="H1345">
            <v>8.6999999999999994E-2</v>
          </cell>
          <cell r="L1345">
            <v>20622.792038408323</v>
          </cell>
          <cell r="M1345">
            <v>97810</v>
          </cell>
          <cell r="W1345">
            <v>2880000000</v>
          </cell>
        </row>
        <row r="1346">
          <cell r="E1346">
            <v>0.24</v>
          </cell>
          <cell r="F1346">
            <v>13453000000</v>
          </cell>
          <cell r="G1346">
            <v>240000000000</v>
          </cell>
          <cell r="H1346">
            <v>9.7000000000000003E-2</v>
          </cell>
          <cell r="L1346">
            <v>21635.435164775925</v>
          </cell>
          <cell r="M1346">
            <v>97150</v>
          </cell>
          <cell r="W1346">
            <v>3045000000</v>
          </cell>
        </row>
        <row r="1347">
          <cell r="E1347">
            <v>0.32300000000000001</v>
          </cell>
          <cell r="F1347">
            <v>14495000000</v>
          </cell>
          <cell r="G1347">
            <v>262000000000</v>
          </cell>
          <cell r="H1347">
            <v>9.7000000000000003E-2</v>
          </cell>
          <cell r="L1347">
            <v>23544.32493253248</v>
          </cell>
          <cell r="M1347">
            <v>93806</v>
          </cell>
          <cell r="W1347">
            <v>3004000000</v>
          </cell>
        </row>
        <row r="1348">
          <cell r="E1348">
            <v>0.35899999999999999</v>
          </cell>
          <cell r="F1348">
            <v>15687000000</v>
          </cell>
          <cell r="G1348">
            <v>305000000000</v>
          </cell>
          <cell r="H1348">
            <v>9.8000000000000004E-2</v>
          </cell>
          <cell r="L1348">
            <v>27322.399476413244</v>
          </cell>
          <cell r="M1348">
            <v>98246</v>
          </cell>
          <cell r="W1348">
            <v>3430000000</v>
          </cell>
        </row>
        <row r="1349">
          <cell r="E1349">
            <v>0.38200000000000001</v>
          </cell>
          <cell r="F1349">
            <v>17586000000</v>
          </cell>
          <cell r="G1349">
            <v>342000000000</v>
          </cell>
          <cell r="H1349">
            <v>0.10100000000000001</v>
          </cell>
          <cell r="L1349">
            <v>30572.731858637053</v>
          </cell>
          <cell r="M1349">
            <v>98675</v>
          </cell>
          <cell r="W1349">
            <v>3946000000</v>
          </cell>
        </row>
        <row r="1350">
          <cell r="E1350">
            <v>0.42399999999999999</v>
          </cell>
          <cell r="F1350">
            <v>14796000000</v>
          </cell>
          <cell r="G1350">
            <v>321000000000</v>
          </cell>
          <cell r="H1350">
            <v>0.1</v>
          </cell>
          <cell r="L1350">
            <v>28693.801825944829</v>
          </cell>
          <cell r="M1350">
            <v>95738</v>
          </cell>
          <cell r="W1350">
            <v>3401000000</v>
          </cell>
        </row>
        <row r="1351">
          <cell r="E1351">
            <v>0.44400000000000001</v>
          </cell>
          <cell r="F1351">
            <v>12579000000</v>
          </cell>
          <cell r="G1351">
            <v>294000000000</v>
          </cell>
          <cell r="H1351">
            <v>9.4E-2</v>
          </cell>
          <cell r="L1351">
            <v>26359.547454985692</v>
          </cell>
          <cell r="M1351">
            <v>93670</v>
          </cell>
          <cell r="W1351">
            <v>2874000000</v>
          </cell>
        </row>
        <row r="1352">
          <cell r="E1352">
            <v>0.51600000000000001</v>
          </cell>
          <cell r="F1352">
            <v>14984000000</v>
          </cell>
          <cell r="G1352">
            <v>290000000000</v>
          </cell>
          <cell r="H1352">
            <v>0.09</v>
          </cell>
          <cell r="L1352">
            <v>26071.603591516228</v>
          </cell>
          <cell r="M1352">
            <v>91616</v>
          </cell>
          <cell r="W1352">
            <v>3197000000</v>
          </cell>
        </row>
        <row r="1353">
          <cell r="E1353">
            <v>0.55100000000000005</v>
          </cell>
          <cell r="F1353">
            <v>13313000000</v>
          </cell>
          <cell r="G1353">
            <v>248000000000</v>
          </cell>
          <cell r="H1353">
            <v>9.2999999999999999E-2</v>
          </cell>
          <cell r="L1353">
            <v>22356.902526879894</v>
          </cell>
          <cell r="M1353">
            <v>97286</v>
          </cell>
          <cell r="W1353">
            <v>2392000000</v>
          </cell>
        </row>
        <row r="1354">
          <cell r="E1354">
            <v>7.0000000000000007E-2</v>
          </cell>
          <cell r="F1354">
            <v>3809000000</v>
          </cell>
          <cell r="G1354">
            <v>46385589534</v>
          </cell>
          <cell r="H1354">
            <v>7.1999999999999995E-2</v>
          </cell>
          <cell r="L1354">
            <v>4542.7207200960611</v>
          </cell>
          <cell r="M1354">
            <v>8529</v>
          </cell>
          <cell r="W1354">
            <v>1722000000</v>
          </cell>
        </row>
        <row r="1355">
          <cell r="E1355">
            <v>0.14499999999999999</v>
          </cell>
          <cell r="F1355">
            <v>4191000000</v>
          </cell>
          <cell r="G1355">
            <v>52720966883</v>
          </cell>
          <cell r="H1355">
            <v>7.1999999999999995E-2</v>
          </cell>
          <cell r="L1355">
            <v>5175.0256275879565</v>
          </cell>
          <cell r="M1355">
            <v>8529</v>
          </cell>
          <cell r="W1355">
            <v>1887000000</v>
          </cell>
        </row>
        <row r="1356">
          <cell r="E1356">
            <v>0.16700000000000001</v>
          </cell>
          <cell r="F1356">
            <v>3774000000</v>
          </cell>
          <cell r="G1356">
            <v>66389489264</v>
          </cell>
          <cell r="H1356">
            <v>7.5999999999999998E-2</v>
          </cell>
          <cell r="L1356">
            <v>6535.293936334584</v>
          </cell>
          <cell r="M1356">
            <v>50583</v>
          </cell>
          <cell r="W1356">
            <v>2211000000</v>
          </cell>
        </row>
        <row r="1357">
          <cell r="E1357">
            <v>0.216</v>
          </cell>
          <cell r="F1357">
            <v>4119000000</v>
          </cell>
          <cell r="G1357">
            <v>83538373061</v>
          </cell>
          <cell r="H1357">
            <v>8.5999999999999993E-2</v>
          </cell>
          <cell r="L1357">
            <v>8246.9958257778817</v>
          </cell>
          <cell r="M1357">
            <v>48676</v>
          </cell>
          <cell r="W1357">
            <v>2700000000</v>
          </cell>
        </row>
        <row r="1358">
          <cell r="E1358">
            <v>0.27700000000000002</v>
          </cell>
          <cell r="F1358">
            <v>4009000000</v>
          </cell>
          <cell r="G1358">
            <v>102000000000</v>
          </cell>
          <cell r="H1358">
            <v>8.2000000000000003E-2</v>
          </cell>
          <cell r="L1358">
            <v>10091.869653411557</v>
          </cell>
          <cell r="M1358">
            <v>54657</v>
          </cell>
          <cell r="W1358">
            <v>2482000000</v>
          </cell>
        </row>
        <row r="1359">
          <cell r="E1359">
            <v>0.39</v>
          </cell>
          <cell r="F1359">
            <v>4761000000</v>
          </cell>
          <cell r="G1359">
            <v>110000000000</v>
          </cell>
          <cell r="H1359">
            <v>8.4000000000000005E-2</v>
          </cell>
          <cell r="L1359">
            <v>10905.055137445828</v>
          </cell>
          <cell r="M1359">
            <v>57352</v>
          </cell>
          <cell r="W1359">
            <v>2721000000</v>
          </cell>
        </row>
        <row r="1360">
          <cell r="E1360">
            <v>0.47099999999999997</v>
          </cell>
          <cell r="F1360">
            <v>4998000000</v>
          </cell>
          <cell r="G1360">
            <v>113000000000</v>
          </cell>
          <cell r="H1360">
            <v>8.3000000000000004E-2</v>
          </cell>
          <cell r="L1360">
            <v>11219.923406646762</v>
          </cell>
          <cell r="M1360">
            <v>57022</v>
          </cell>
          <cell r="W1360">
            <v>2319000000</v>
          </cell>
        </row>
        <row r="1361">
          <cell r="E1361">
            <v>0.53300000000000003</v>
          </cell>
          <cell r="F1361">
            <v>5628000000</v>
          </cell>
          <cell r="G1361">
            <v>136000000000</v>
          </cell>
          <cell r="H1361">
            <v>7.6999999999999999E-2</v>
          </cell>
          <cell r="L1361">
            <v>13524.560004296036</v>
          </cell>
          <cell r="M1361">
            <v>55859</v>
          </cell>
          <cell r="W1361">
            <v>3088000000</v>
          </cell>
        </row>
        <row r="1362">
          <cell r="E1362">
            <v>0.61</v>
          </cell>
          <cell r="F1362">
            <v>7113000000</v>
          </cell>
          <cell r="G1362">
            <v>154000000000</v>
          </cell>
          <cell r="H1362">
            <v>7.4999999999999997E-2</v>
          </cell>
          <cell r="L1362">
            <v>15341.414207424687</v>
          </cell>
          <cell r="M1362">
            <v>57917</v>
          </cell>
          <cell r="W1362">
            <v>3833000000</v>
          </cell>
        </row>
        <row r="1363">
          <cell r="E1363">
            <v>0.62</v>
          </cell>
          <cell r="F1363">
            <v>6740000000</v>
          </cell>
          <cell r="G1363">
            <v>127000000000</v>
          </cell>
          <cell r="H1363">
            <v>7.6999999999999999E-2</v>
          </cell>
          <cell r="L1363">
            <v>12671.299506617512</v>
          </cell>
          <cell r="M1363">
            <v>59072</v>
          </cell>
          <cell r="W1363">
            <v>3233000000</v>
          </cell>
        </row>
        <row r="1364">
          <cell r="E1364">
            <v>0.65</v>
          </cell>
          <cell r="F1364">
            <v>6338000000</v>
          </cell>
          <cell r="G1364">
            <v>128000000000</v>
          </cell>
          <cell r="H1364">
            <v>0.08</v>
          </cell>
          <cell r="L1364">
            <v>12799.970560067712</v>
          </cell>
          <cell r="M1364">
            <v>56094</v>
          </cell>
          <cell r="W1364">
            <v>2879000000</v>
          </cell>
        </row>
        <row r="1365">
          <cell r="E1365">
            <v>0.68</v>
          </cell>
          <cell r="F1365">
            <v>6929000000</v>
          </cell>
          <cell r="G1365">
            <v>137000000000</v>
          </cell>
          <cell r="H1365">
            <v>7.9000000000000001E-2</v>
          </cell>
          <cell r="L1365">
            <v>13738.84383316952</v>
          </cell>
          <cell r="M1365">
            <v>57238</v>
          </cell>
          <cell r="W1365">
            <v>3028000000</v>
          </cell>
        </row>
        <row r="1366">
          <cell r="E1366">
            <v>0.70599999999999996</v>
          </cell>
          <cell r="F1366">
            <v>5923000000</v>
          </cell>
          <cell r="G1366">
            <v>125000000000</v>
          </cell>
          <cell r="H1366">
            <v>7.8E-2</v>
          </cell>
          <cell r="L1366">
            <v>12600.346640576221</v>
          </cell>
          <cell r="M1366">
            <v>57235</v>
          </cell>
          <cell r="W1366">
            <v>2514000000</v>
          </cell>
        </row>
        <row r="1367">
          <cell r="E1367">
            <v>0.44500000000000001</v>
          </cell>
          <cell r="F1367">
            <v>386000000</v>
          </cell>
          <cell r="G1367">
            <v>8697298234</v>
          </cell>
          <cell r="H1367">
            <v>9.5000000000000001E-2</v>
          </cell>
          <cell r="L1367">
            <v>30928.675642324994</v>
          </cell>
          <cell r="M1367">
            <v>8529</v>
          </cell>
          <cell r="W1367">
            <v>471000000</v>
          </cell>
        </row>
        <row r="1368">
          <cell r="E1368">
            <v>0.49399999999999999</v>
          </cell>
          <cell r="F1368">
            <v>383000000</v>
          </cell>
          <cell r="G1368">
            <v>7922983043</v>
          </cell>
          <cell r="H1368">
            <v>9.2999999999999999E-2</v>
          </cell>
          <cell r="L1368">
            <v>27803.062249094633</v>
          </cell>
          <cell r="M1368">
            <v>8529</v>
          </cell>
          <cell r="W1368">
            <v>372000000</v>
          </cell>
        </row>
        <row r="1369">
          <cell r="E1369">
            <v>0.79100000000000004</v>
          </cell>
          <cell r="F1369">
            <v>415000000</v>
          </cell>
          <cell r="G1369">
            <v>8907207933</v>
          </cell>
          <cell r="H1369">
            <v>0.10199999999999999</v>
          </cell>
          <cell r="L1369">
            <v>30979.11448127628</v>
          </cell>
          <cell r="M1369">
            <v>1962</v>
          </cell>
          <cell r="W1369">
            <v>373000000</v>
          </cell>
        </row>
        <row r="1370">
          <cell r="E1370">
            <v>0.83099999999999996</v>
          </cell>
          <cell r="F1370">
            <v>486000000</v>
          </cell>
          <cell r="G1370">
            <v>10969898924</v>
          </cell>
          <cell r="H1370">
            <v>0.106</v>
          </cell>
          <cell r="L1370">
            <v>37889.821201225473</v>
          </cell>
          <cell r="M1370">
            <v>2054</v>
          </cell>
          <cell r="W1370">
            <v>524000000</v>
          </cell>
        </row>
        <row r="1371">
          <cell r="E1371">
            <v>0.83899999999999997</v>
          </cell>
          <cell r="F1371">
            <v>558000000</v>
          </cell>
          <cell r="G1371">
            <v>13251434311</v>
          </cell>
          <cell r="H1371">
            <v>0.1</v>
          </cell>
          <cell r="L1371">
            <v>45370.126443983376</v>
          </cell>
          <cell r="M1371">
            <v>2120</v>
          </cell>
          <cell r="W1371">
            <v>699000000</v>
          </cell>
        </row>
        <row r="1372">
          <cell r="E1372">
            <v>0.87</v>
          </cell>
          <cell r="F1372">
            <v>635000000</v>
          </cell>
          <cell r="G1372">
            <v>16286331747</v>
          </cell>
          <cell r="H1372">
            <v>9.6000000000000002E-2</v>
          </cell>
          <cell r="L1372">
            <v>54885.290350954056</v>
          </cell>
          <cell r="M1372">
            <v>2233</v>
          </cell>
          <cell r="W1372">
            <v>991000000</v>
          </cell>
        </row>
        <row r="1373">
          <cell r="E1373">
            <v>0.89500000000000002</v>
          </cell>
          <cell r="F1373">
            <v>702000000</v>
          </cell>
          <cell r="G1373">
            <v>16651492784</v>
          </cell>
          <cell r="H1373">
            <v>9.4E-2</v>
          </cell>
          <cell r="L1373">
            <v>54813.95469119303</v>
          </cell>
          <cell r="M1373">
            <v>2101</v>
          </cell>
          <cell r="W1373">
            <v>1084000000</v>
          </cell>
        </row>
        <row r="1374">
          <cell r="E1374">
            <v>0.90600000000000003</v>
          </cell>
          <cell r="F1374">
            <v>848000000</v>
          </cell>
          <cell r="G1374">
            <v>20428232684</v>
          </cell>
          <cell r="H1374">
            <v>9.2999999999999999E-2</v>
          </cell>
          <cell r="L1374">
            <v>65566.309173658228</v>
          </cell>
          <cell r="M1374">
            <v>2310</v>
          </cell>
          <cell r="W1374">
            <v>1336000000</v>
          </cell>
        </row>
        <row r="1375">
          <cell r="E1375">
            <v>0.91</v>
          </cell>
          <cell r="F1375">
            <v>881000000</v>
          </cell>
          <cell r="G1375">
            <v>16832076487</v>
          </cell>
          <cell r="H1375">
            <v>9.2999999999999999E-2</v>
          </cell>
          <cell r="L1375">
            <v>53028.777832735796</v>
          </cell>
          <cell r="M1375">
            <v>2204</v>
          </cell>
          <cell r="W1375">
            <v>1103000000</v>
          </cell>
        </row>
        <row r="1376">
          <cell r="E1376">
            <v>0.93</v>
          </cell>
          <cell r="F1376">
            <v>550000000</v>
          </cell>
          <cell r="G1376">
            <v>12115441517</v>
          </cell>
          <cell r="H1376">
            <v>9.7000000000000003E-2</v>
          </cell>
          <cell r="L1376">
            <v>38039.18228000716</v>
          </cell>
          <cell r="M1376">
            <v>2167</v>
          </cell>
          <cell r="W1376">
            <v>534000000</v>
          </cell>
        </row>
        <row r="1377">
          <cell r="E1377">
            <v>0.93400000000000005</v>
          </cell>
          <cell r="F1377">
            <v>562000000</v>
          </cell>
          <cell r="G1377">
            <v>12564705489</v>
          </cell>
          <cell r="H1377">
            <v>9.4E-2</v>
          </cell>
          <cell r="L1377">
            <v>39506.55886819624</v>
          </cell>
          <cell r="M1377">
            <v>2171</v>
          </cell>
          <cell r="W1377">
            <v>599000000</v>
          </cell>
        </row>
        <row r="1378">
          <cell r="E1378">
            <v>0.94799999999999995</v>
          </cell>
          <cell r="F1378">
            <v>751000000</v>
          </cell>
          <cell r="G1378">
            <v>14042801904</v>
          </cell>
          <cell r="H1378">
            <v>9.1999999999999998E-2</v>
          </cell>
          <cell r="L1378">
            <v>44019.390697586939</v>
          </cell>
          <cell r="M1378">
            <v>2164</v>
          </cell>
          <cell r="W1378">
            <v>740000000</v>
          </cell>
        </row>
        <row r="1379">
          <cell r="E1379">
            <v>0.96199999999999997</v>
          </cell>
          <cell r="F1379">
            <v>865000000</v>
          </cell>
          <cell r="G1379">
            <v>13586213061</v>
          </cell>
          <cell r="H1379">
            <v>9.0999999999999998E-2</v>
          </cell>
          <cell r="L1379">
            <v>42362.130548522684</v>
          </cell>
          <cell r="M1379">
            <v>2277</v>
          </cell>
          <cell r="W1379">
            <v>780000000</v>
          </cell>
        </row>
        <row r="1380">
          <cell r="E1380">
            <v>0.17899999999999999</v>
          </cell>
          <cell r="F1380">
            <v>3517000000</v>
          </cell>
          <cell r="G1380">
            <v>97331522066</v>
          </cell>
          <cell r="H1380">
            <v>6.0999999999999999E-2</v>
          </cell>
          <cell r="L1380">
            <v>25578.730976822611</v>
          </cell>
          <cell r="M1380">
            <v>8529</v>
          </cell>
          <cell r="W1380">
            <v>2626000000</v>
          </cell>
        </row>
        <row r="1381">
          <cell r="E1381">
            <v>0.23100000000000001</v>
          </cell>
          <cell r="F1381">
            <v>3789000000</v>
          </cell>
          <cell r="G1381">
            <v>105000000000</v>
          </cell>
          <cell r="H1381">
            <v>6.7000000000000004E-2</v>
          </cell>
          <cell r="L1381">
            <v>27158.148103986223</v>
          </cell>
          <cell r="M1381">
            <v>8529</v>
          </cell>
          <cell r="W1381">
            <v>2956000000</v>
          </cell>
        </row>
        <row r="1382">
          <cell r="E1382">
            <v>0.25900000000000001</v>
          </cell>
          <cell r="F1382">
            <v>4228000000</v>
          </cell>
          <cell r="G1382">
            <v>123000000000</v>
          </cell>
          <cell r="H1382">
            <v>7.0000000000000007E-2</v>
          </cell>
          <cell r="L1382">
            <v>31282.212094923965</v>
          </cell>
          <cell r="M1382">
            <v>40000</v>
          </cell>
          <cell r="W1382">
            <v>3835000000</v>
          </cell>
        </row>
        <row r="1383">
          <cell r="E1383">
            <v>0.34300000000000003</v>
          </cell>
          <cell r="F1383">
            <v>5206000000</v>
          </cell>
          <cell r="G1383">
            <v>159000000000</v>
          </cell>
          <cell r="H1383">
            <v>7.2999999999999995E-2</v>
          </cell>
          <cell r="L1383">
            <v>39784.602658161937</v>
          </cell>
          <cell r="M1383">
            <v>40623</v>
          </cell>
          <cell r="W1383">
            <v>4832000000</v>
          </cell>
        </row>
        <row r="1384">
          <cell r="E1384">
            <v>0.37</v>
          </cell>
          <cell r="F1384">
            <v>6075000000</v>
          </cell>
          <cell r="G1384">
            <v>186000000000</v>
          </cell>
          <cell r="H1384">
            <v>7.4999999999999997E-2</v>
          </cell>
          <cell r="L1384">
            <v>45697.304006474275</v>
          </cell>
          <cell r="M1384">
            <v>43021</v>
          </cell>
          <cell r="W1384">
            <v>5291000000</v>
          </cell>
        </row>
        <row r="1385">
          <cell r="E1385">
            <v>0.41599999999999998</v>
          </cell>
          <cell r="F1385">
            <v>6780000000</v>
          </cell>
          <cell r="G1385">
            <v>203000000000</v>
          </cell>
          <cell r="H1385">
            <v>7.5999999999999998E-2</v>
          </cell>
          <cell r="L1385">
            <v>48799.085750330414</v>
          </cell>
          <cell r="M1385">
            <v>44151</v>
          </cell>
          <cell r="W1385">
            <v>6186000000</v>
          </cell>
        </row>
        <row r="1386">
          <cell r="E1386">
            <v>0.54800000000000004</v>
          </cell>
          <cell r="F1386">
            <v>7664000000</v>
          </cell>
          <cell r="G1386">
            <v>223000000000</v>
          </cell>
          <cell r="H1386">
            <v>7.4999999999999997E-2</v>
          </cell>
          <cell r="L1386">
            <v>52174.275181165227</v>
          </cell>
          <cell r="M1386">
            <v>43956</v>
          </cell>
          <cell r="W1386">
            <v>6978000000</v>
          </cell>
        </row>
        <row r="1387">
          <cell r="E1387">
            <v>0.61199999999999999</v>
          </cell>
          <cell r="F1387">
            <v>9263000000</v>
          </cell>
          <cell r="G1387">
            <v>260000000000</v>
          </cell>
          <cell r="H1387">
            <v>7.9000000000000001E-2</v>
          </cell>
          <cell r="L1387">
            <v>59105.121185957898</v>
          </cell>
          <cell r="M1387">
            <v>44583</v>
          </cell>
          <cell r="W1387">
            <v>8785000000</v>
          </cell>
        </row>
        <row r="1388">
          <cell r="E1388">
            <v>0.65300000000000002</v>
          </cell>
          <cell r="F1388">
            <v>9967000000</v>
          </cell>
          <cell r="G1388">
            <v>264000000000</v>
          </cell>
          <cell r="H1388">
            <v>9.0999999999999998E-2</v>
          </cell>
          <cell r="L1388">
            <v>58803.299399671771</v>
          </cell>
          <cell r="M1388">
            <v>43535</v>
          </cell>
          <cell r="W1388">
            <v>10539000000</v>
          </cell>
        </row>
        <row r="1389">
          <cell r="E1389">
            <v>0.67400000000000004</v>
          </cell>
          <cell r="F1389">
            <v>8458000000</v>
          </cell>
          <cell r="G1389">
            <v>225000000000</v>
          </cell>
          <cell r="H1389">
            <v>0.1</v>
          </cell>
          <cell r="L1389">
            <v>49610.010197613206</v>
          </cell>
          <cell r="M1389">
            <v>43337</v>
          </cell>
          <cell r="W1389">
            <v>7934000000</v>
          </cell>
        </row>
        <row r="1390">
          <cell r="E1390">
            <v>0.69899999999999995</v>
          </cell>
          <cell r="F1390">
            <v>8187000000</v>
          </cell>
          <cell r="G1390">
            <v>209000000000</v>
          </cell>
          <cell r="H1390">
            <v>9.2999999999999999E-2</v>
          </cell>
          <cell r="L1390">
            <v>45831.775455000985</v>
          </cell>
          <cell r="M1390">
            <v>41345</v>
          </cell>
          <cell r="W1390">
            <v>7178000000</v>
          </cell>
        </row>
        <row r="1391">
          <cell r="E1391">
            <v>0.749</v>
          </cell>
          <cell r="F1391">
            <v>9526000000</v>
          </cell>
          <cell r="G1391">
            <v>226000000000</v>
          </cell>
          <cell r="H1391">
            <v>8.7999999999999995E-2</v>
          </cell>
          <cell r="L1391">
            <v>49379.54384663151</v>
          </cell>
          <cell r="M1391">
            <v>43458</v>
          </cell>
          <cell r="W1391">
            <v>6837000000</v>
          </cell>
        </row>
        <row r="1392">
          <cell r="E1392">
            <v>0.76900000000000002</v>
          </cell>
          <cell r="F1392">
            <v>9064000000</v>
          </cell>
          <cell r="G1392">
            <v>211000000000</v>
          </cell>
          <cell r="H1392">
            <v>8.1000000000000003E-2</v>
          </cell>
          <cell r="L1392">
            <v>46000.596917698393</v>
          </cell>
          <cell r="M1392">
            <v>43762</v>
          </cell>
          <cell r="W1392">
            <v>6001000000</v>
          </cell>
        </row>
        <row r="1393">
          <cell r="E1393">
            <v>0.129</v>
          </cell>
          <cell r="F1393">
            <v>680000000</v>
          </cell>
          <cell r="G1393">
            <v>1563667800</v>
          </cell>
          <cell r="H1393">
            <v>6.4169519999999994E-2</v>
          </cell>
          <cell r="L1393">
            <v>20358.667291617843</v>
          </cell>
          <cell r="M1393">
            <v>8529</v>
          </cell>
          <cell r="W1393">
            <v>448000000</v>
          </cell>
        </row>
        <row r="1394">
          <cell r="E1394">
            <v>0.129</v>
          </cell>
          <cell r="F1394">
            <v>680000000</v>
          </cell>
          <cell r="G1394">
            <v>1614595291</v>
          </cell>
          <cell r="H1394">
            <v>6.4169519999999994E-2</v>
          </cell>
          <cell r="L1394">
            <v>20802.351203360133</v>
          </cell>
          <cell r="M1394">
            <v>8529</v>
          </cell>
          <cell r="W1394">
            <v>448000000</v>
          </cell>
        </row>
        <row r="1395">
          <cell r="E1395">
            <v>0.129</v>
          </cell>
          <cell r="F1395">
            <v>680000000</v>
          </cell>
          <cell r="G1395">
            <v>1897606791</v>
          </cell>
          <cell r="H1395">
            <v>6.4169519999999994E-2</v>
          </cell>
          <cell r="L1395">
            <v>24223.324453011312</v>
          </cell>
          <cell r="M1395">
            <v>8529</v>
          </cell>
          <cell r="W1395">
            <v>448000000</v>
          </cell>
        </row>
        <row r="1396">
          <cell r="E1396">
            <v>0.129</v>
          </cell>
          <cell r="F1396">
            <v>680000000</v>
          </cell>
          <cell r="G1396">
            <v>2264911807</v>
          </cell>
          <cell r="H1396">
            <v>6.4169519999999994E-2</v>
          </cell>
          <cell r="L1396">
            <v>28669.406804977152</v>
          </cell>
          <cell r="M1396">
            <v>8529</v>
          </cell>
          <cell r="W1396">
            <v>448000000</v>
          </cell>
        </row>
        <row r="1397">
          <cell r="E1397">
            <v>0.129</v>
          </cell>
          <cell r="F1397">
            <v>680000000</v>
          </cell>
          <cell r="G1397">
            <v>2758117365</v>
          </cell>
          <cell r="H1397">
            <v>6.4169519999999994E-2</v>
          </cell>
          <cell r="L1397">
            <v>34624.486743327725</v>
          </cell>
          <cell r="M1397">
            <v>8529</v>
          </cell>
          <cell r="W1397">
            <v>448000000</v>
          </cell>
        </row>
        <row r="1398">
          <cell r="E1398">
            <v>0.129</v>
          </cell>
          <cell r="F1398">
            <v>680000000</v>
          </cell>
          <cell r="G1398">
            <v>2915710378</v>
          </cell>
          <cell r="H1398">
            <v>6.4169519999999994E-2</v>
          </cell>
          <cell r="L1398">
            <v>36289.879619142448</v>
          </cell>
          <cell r="M1398">
            <v>8529</v>
          </cell>
          <cell r="W1398">
            <v>448000000</v>
          </cell>
        </row>
        <row r="1399">
          <cell r="E1399">
            <v>0.129</v>
          </cell>
          <cell r="F1399">
            <v>680000000</v>
          </cell>
          <cell r="G1399">
            <v>3437450712</v>
          </cell>
          <cell r="H1399">
            <v>6.4169519999999994E-2</v>
          </cell>
          <cell r="L1399">
            <v>42402.066314698772</v>
          </cell>
          <cell r="M1399">
            <v>8529</v>
          </cell>
          <cell r="W1399">
            <v>448000000</v>
          </cell>
        </row>
        <row r="1400">
          <cell r="E1400">
            <v>0.129</v>
          </cell>
          <cell r="F1400">
            <v>680000000</v>
          </cell>
          <cell r="G1400">
            <v>4075664785</v>
          </cell>
          <cell r="H1400">
            <v>6.4169519999999994E-2</v>
          </cell>
          <cell r="L1400">
            <v>49817.444690265489</v>
          </cell>
          <cell r="M1400">
            <v>8529</v>
          </cell>
          <cell r="W1400">
            <v>448000000</v>
          </cell>
        </row>
        <row r="1401">
          <cell r="E1401">
            <v>0.129</v>
          </cell>
          <cell r="F1401">
            <v>680000000</v>
          </cell>
          <cell r="G1401"/>
          <cell r="H1401">
            <v>6.4169519999999994E-2</v>
          </cell>
          <cell r="L1401">
            <v>0</v>
          </cell>
          <cell r="M1401">
            <v>8529</v>
          </cell>
          <cell r="W1401">
            <v>448000000</v>
          </cell>
        </row>
        <row r="1402">
          <cell r="E1402">
            <v>0.129</v>
          </cell>
          <cell r="F1402">
            <v>680000000</v>
          </cell>
          <cell r="G1402"/>
          <cell r="H1402">
            <v>6.4169519999999994E-2</v>
          </cell>
          <cell r="L1402">
            <v>0</v>
          </cell>
          <cell r="M1402">
            <v>8529</v>
          </cell>
          <cell r="W1402">
            <v>448000000</v>
          </cell>
        </row>
        <row r="1403">
          <cell r="E1403">
            <v>0.129</v>
          </cell>
          <cell r="F1403">
            <v>680000000</v>
          </cell>
          <cell r="G1403"/>
          <cell r="H1403">
            <v>6.4169519999999994E-2</v>
          </cell>
          <cell r="L1403">
            <v>0</v>
          </cell>
          <cell r="M1403">
            <v>8529</v>
          </cell>
          <cell r="W1403">
            <v>448000000</v>
          </cell>
        </row>
        <row r="1404">
          <cell r="E1404">
            <v>0.129</v>
          </cell>
          <cell r="F1404">
            <v>680000000</v>
          </cell>
          <cell r="G1404"/>
          <cell r="H1404">
            <v>6.4169519999999994E-2</v>
          </cell>
          <cell r="L1404">
            <v>0</v>
          </cell>
          <cell r="M1404">
            <v>8529</v>
          </cell>
          <cell r="W1404">
            <v>448000000</v>
          </cell>
        </row>
        <row r="1405">
          <cell r="E1405">
            <v>0.129</v>
          </cell>
          <cell r="F1405">
            <v>680000000</v>
          </cell>
          <cell r="G1405"/>
          <cell r="H1405">
            <v>6.4169519999999994E-2</v>
          </cell>
          <cell r="L1405">
            <v>0</v>
          </cell>
          <cell r="M1405">
            <v>8529</v>
          </cell>
          <cell r="W1405">
            <v>448000000</v>
          </cell>
        </row>
        <row r="1406">
          <cell r="E1406">
            <v>0.23100000000000001</v>
          </cell>
          <cell r="F1406">
            <v>28706000000</v>
          </cell>
          <cell r="G1406">
            <v>1100000000000</v>
          </cell>
          <cell r="H1406">
            <v>7.9000000000000001E-2</v>
          </cell>
          <cell r="L1406">
            <v>19317.865787476643</v>
          </cell>
          <cell r="M1406">
            <v>8529</v>
          </cell>
          <cell r="W1406">
            <v>18169000000</v>
          </cell>
        </row>
        <row r="1407">
          <cell r="E1407">
            <v>0.27200000000000002</v>
          </cell>
          <cell r="F1407">
            <v>26916000000</v>
          </cell>
          <cell r="G1407">
            <v>1120000000000</v>
          </cell>
          <cell r="H1407">
            <v>8.1000000000000003E-2</v>
          </cell>
          <cell r="L1407">
            <v>19658.0551513758</v>
          </cell>
          <cell r="M1407">
            <v>8529</v>
          </cell>
          <cell r="W1407">
            <v>16997000000</v>
          </cell>
        </row>
        <row r="1408">
          <cell r="E1408">
            <v>0.28000000000000003</v>
          </cell>
          <cell r="F1408">
            <v>28192000000</v>
          </cell>
          <cell r="G1408">
            <v>1230000000000</v>
          </cell>
          <cell r="H1408">
            <v>8.2000000000000003E-2</v>
          </cell>
          <cell r="L1408">
            <v>21556.631716356369</v>
          </cell>
          <cell r="M1408">
            <v>406307</v>
          </cell>
          <cell r="W1408">
            <v>19636000000</v>
          </cell>
        </row>
        <row r="1409">
          <cell r="E1409">
            <v>0.28999999999999998</v>
          </cell>
          <cell r="F1409">
            <v>32591000000</v>
          </cell>
          <cell r="G1409">
            <v>1510000000000</v>
          </cell>
          <cell r="H1409">
            <v>8.2000000000000003E-2</v>
          </cell>
          <cell r="L1409">
            <v>26346.459820087181</v>
          </cell>
          <cell r="M1409">
            <v>401592</v>
          </cell>
          <cell r="W1409">
            <v>23731000000</v>
          </cell>
        </row>
        <row r="1410">
          <cell r="E1410">
            <v>0.33200000000000002</v>
          </cell>
          <cell r="F1410">
            <v>37870000000</v>
          </cell>
          <cell r="G1410">
            <v>1740000000000</v>
          </cell>
          <cell r="H1410">
            <v>8.5000000000000006E-2</v>
          </cell>
          <cell r="L1410">
            <v>30163.649761402929</v>
          </cell>
          <cell r="M1410">
            <v>447187</v>
          </cell>
          <cell r="W1410">
            <v>24064000000</v>
          </cell>
        </row>
        <row r="1411">
          <cell r="E1411">
            <v>0.35</v>
          </cell>
          <cell r="F1411">
            <v>38374000000</v>
          </cell>
          <cell r="G1411">
            <v>1790000000000</v>
          </cell>
          <cell r="H1411">
            <v>8.6999999999999994E-2</v>
          </cell>
          <cell r="L1411">
            <v>30878.315218400079</v>
          </cell>
          <cell r="M1411">
            <v>450348</v>
          </cell>
          <cell r="W1411">
            <v>26774000000</v>
          </cell>
        </row>
        <row r="1412">
          <cell r="E1412">
            <v>0.38</v>
          </cell>
          <cell r="F1412">
            <v>41644000000</v>
          </cell>
          <cell r="G1412">
            <v>1870000000000</v>
          </cell>
          <cell r="H1412">
            <v>8.7999999999999995E-2</v>
          </cell>
          <cell r="L1412">
            <v>32161.541610353153</v>
          </cell>
          <cell r="M1412">
            <v>472768</v>
          </cell>
          <cell r="W1412">
            <v>27437000000</v>
          </cell>
        </row>
        <row r="1413">
          <cell r="E1413">
            <v>0.40799999999999997</v>
          </cell>
          <cell r="F1413">
            <v>46144000000</v>
          </cell>
          <cell r="G1413">
            <v>2130000000000</v>
          </cell>
          <cell r="H1413">
            <v>8.5000000000000006E-2</v>
          </cell>
          <cell r="L1413">
            <v>36448.692646998177</v>
          </cell>
          <cell r="M1413">
            <v>462676</v>
          </cell>
          <cell r="W1413">
            <v>32754000000</v>
          </cell>
        </row>
        <row r="1414">
          <cell r="E1414">
            <v>0.44500000000000001</v>
          </cell>
          <cell r="F1414">
            <v>48757000000</v>
          </cell>
          <cell r="G1414">
            <v>2310000000000</v>
          </cell>
          <cell r="H1414">
            <v>8.8999999999999996E-2</v>
          </cell>
          <cell r="L1414">
            <v>39267.862768033126</v>
          </cell>
          <cell r="M1414">
            <v>473380</v>
          </cell>
          <cell r="W1414">
            <v>37807000000</v>
          </cell>
        </row>
        <row r="1415">
          <cell r="E1415">
            <v>0.48799999999999999</v>
          </cell>
          <cell r="F1415">
            <v>41938000000</v>
          </cell>
          <cell r="G1415">
            <v>2110000000000</v>
          </cell>
          <cell r="H1415">
            <v>9.4E-2</v>
          </cell>
          <cell r="L1415">
            <v>35704.999876047812</v>
          </cell>
          <cell r="M1415">
            <v>468349</v>
          </cell>
          <cell r="W1415">
            <v>34399000000</v>
          </cell>
        </row>
        <row r="1416">
          <cell r="E1416">
            <v>0.53700000000000003</v>
          </cell>
          <cell r="F1416">
            <v>40058000000</v>
          </cell>
          <cell r="G1416">
            <v>2060000000000</v>
          </cell>
          <cell r="H1416">
            <v>9.4E-2</v>
          </cell>
          <cell r="L1416">
            <v>34751.851619985398</v>
          </cell>
          <cell r="M1416">
            <v>451441</v>
          </cell>
          <cell r="W1416">
            <v>33053000000</v>
          </cell>
        </row>
        <row r="1417">
          <cell r="E1417">
            <v>0.54400000000000004</v>
          </cell>
          <cell r="F1417">
            <v>45368000000</v>
          </cell>
          <cell r="G1417">
            <v>2200000000000</v>
          </cell>
          <cell r="H1417">
            <v>9.1999999999999998E-2</v>
          </cell>
          <cell r="L1417">
            <v>37049.85541378129</v>
          </cell>
          <cell r="M1417">
            <v>469347</v>
          </cell>
          <cell r="W1417">
            <v>35724000000</v>
          </cell>
        </row>
        <row r="1418">
          <cell r="E1418">
            <v>0.55800000000000005</v>
          </cell>
          <cell r="F1418">
            <v>43036000000</v>
          </cell>
          <cell r="G1418">
            <v>2010000000000</v>
          </cell>
          <cell r="H1418">
            <v>9.1999999999999998E-2</v>
          </cell>
          <cell r="L1418">
            <v>33758.978061652524</v>
          </cell>
          <cell r="M1418">
            <v>452632</v>
          </cell>
          <cell r="W1418">
            <v>32798000000</v>
          </cell>
        </row>
        <row r="1419">
          <cell r="E1419">
            <v>0.129</v>
          </cell>
          <cell r="F1419">
            <v>680000000</v>
          </cell>
          <cell r="G1419">
            <v>1849196082</v>
          </cell>
          <cell r="H1419">
            <v>6.4169519999999994E-2</v>
          </cell>
          <cell r="L1419">
            <v>1087.7624011764706</v>
          </cell>
          <cell r="M1419">
            <v>8529</v>
          </cell>
          <cell r="W1419">
            <v>448000000</v>
          </cell>
        </row>
        <row r="1420">
          <cell r="E1420">
            <v>0.129</v>
          </cell>
          <cell r="F1420">
            <v>680000000</v>
          </cell>
          <cell r="G1420">
            <v>2535333632</v>
          </cell>
          <cell r="H1420">
            <v>6.4169519999999994E-2</v>
          </cell>
          <cell r="L1420">
            <v>1490.3610325696557</v>
          </cell>
          <cell r="M1420">
            <v>8529</v>
          </cell>
          <cell r="W1420">
            <v>448000000</v>
          </cell>
        </row>
        <row r="1421">
          <cell r="E1421">
            <v>0.129</v>
          </cell>
          <cell r="F1421">
            <v>680000000</v>
          </cell>
          <cell r="G1421">
            <v>2702427047</v>
          </cell>
          <cell r="H1421">
            <v>6.4169519999999994E-2</v>
          </cell>
          <cell r="L1421">
            <v>1587.5058285506166</v>
          </cell>
          <cell r="M1421">
            <v>8529</v>
          </cell>
          <cell r="W1421">
            <v>448000000</v>
          </cell>
        </row>
        <row r="1422">
          <cell r="E1422">
            <v>0.129</v>
          </cell>
          <cell r="F1422">
            <v>680000000</v>
          </cell>
          <cell r="G1422">
            <v>3355083117</v>
          </cell>
          <cell r="H1422">
            <v>6.4169519999999994E-2</v>
          </cell>
          <cell r="L1422">
            <v>1969.5627133150881</v>
          </cell>
          <cell r="M1422">
            <v>8529</v>
          </cell>
          <cell r="W1422">
            <v>448000000</v>
          </cell>
        </row>
        <row r="1423">
          <cell r="E1423">
            <v>0.129</v>
          </cell>
          <cell r="F1423">
            <v>680000000</v>
          </cell>
          <cell r="G1423">
            <v>3639935348</v>
          </cell>
          <cell r="H1423">
            <v>6.4169519999999994E-2</v>
          </cell>
          <cell r="L1423">
            <v>2135.3328468129589</v>
          </cell>
          <cell r="M1423">
            <v>8529</v>
          </cell>
          <cell r="W1423">
            <v>448000000</v>
          </cell>
        </row>
        <row r="1424">
          <cell r="E1424">
            <v>0.129</v>
          </cell>
          <cell r="F1424">
            <v>680000000</v>
          </cell>
          <cell r="G1424">
            <v>3743116980</v>
          </cell>
          <cell r="H1424">
            <v>6.4169519999999994E-2</v>
          </cell>
          <cell r="L1424">
            <v>2194.3726506349003</v>
          </cell>
          <cell r="M1424">
            <v>8529</v>
          </cell>
          <cell r="W1424">
            <v>448000000</v>
          </cell>
        </row>
        <row r="1425">
          <cell r="E1425">
            <v>0.129</v>
          </cell>
          <cell r="F1425">
            <v>680000000</v>
          </cell>
          <cell r="G1425">
            <v>3918176308</v>
          </cell>
          <cell r="H1425">
            <v>6.4169519999999994E-2</v>
          </cell>
          <cell r="L1425">
            <v>2278.6241800113521</v>
          </cell>
          <cell r="M1425">
            <v>8529</v>
          </cell>
          <cell r="W1425">
            <v>448000000</v>
          </cell>
        </row>
        <row r="1426">
          <cell r="E1426">
            <v>0.129</v>
          </cell>
          <cell r="F1426">
            <v>680000000</v>
          </cell>
          <cell r="G1426">
            <v>4743437689</v>
          </cell>
          <cell r="H1426">
            <v>6.4169519999999994E-2</v>
          </cell>
          <cell r="L1426">
            <v>2736.4871022566003</v>
          </cell>
          <cell r="M1426">
            <v>8529</v>
          </cell>
          <cell r="W1426">
            <v>448000000</v>
          </cell>
        </row>
        <row r="1427">
          <cell r="E1427">
            <v>0.129</v>
          </cell>
          <cell r="F1427">
            <v>680000000</v>
          </cell>
          <cell r="G1427">
            <v>5771473142</v>
          </cell>
          <cell r="H1427">
            <v>6.4169519999999994E-2</v>
          </cell>
          <cell r="L1427">
            <v>3302.9239393996622</v>
          </cell>
          <cell r="M1427">
            <v>8529</v>
          </cell>
          <cell r="W1427">
            <v>448000000</v>
          </cell>
        </row>
        <row r="1428">
          <cell r="E1428">
            <v>0.129</v>
          </cell>
          <cell r="F1428">
            <v>680000000</v>
          </cell>
          <cell r="G1428">
            <v>5620572910</v>
          </cell>
          <cell r="H1428">
            <v>6.4169519999999994E-2</v>
          </cell>
          <cell r="L1428">
            <v>3190.8350109056391</v>
          </cell>
          <cell r="M1428">
            <v>8529</v>
          </cell>
          <cell r="W1428">
            <v>448000000</v>
          </cell>
        </row>
        <row r="1429">
          <cell r="E1429">
            <v>0.129</v>
          </cell>
          <cell r="F1429">
            <v>680000000</v>
          </cell>
          <cell r="G1429">
            <v>5740438192</v>
          </cell>
          <cell r="H1429">
            <v>6.4169519999999994E-2</v>
          </cell>
          <cell r="L1429">
            <v>3232.8112002162552</v>
          </cell>
          <cell r="M1429">
            <v>8529</v>
          </cell>
          <cell r="W1429">
            <v>448000000</v>
          </cell>
        </row>
        <row r="1430">
          <cell r="E1430">
            <v>0.129</v>
          </cell>
          <cell r="F1430">
            <v>680000000</v>
          </cell>
          <cell r="G1430">
            <v>6630214452</v>
          </cell>
          <cell r="H1430">
            <v>6.4169519999999994E-2</v>
          </cell>
          <cell r="L1430">
            <v>3702.051167057612</v>
          </cell>
          <cell r="M1430">
            <v>8529</v>
          </cell>
          <cell r="W1430">
            <v>448000000</v>
          </cell>
        </row>
        <row r="1431">
          <cell r="E1431">
            <v>0.129</v>
          </cell>
          <cell r="F1431">
            <v>680000000</v>
          </cell>
          <cell r="G1431">
            <v>6445460830</v>
          </cell>
          <cell r="H1431">
            <v>6.4169519999999994E-2</v>
          </cell>
          <cell r="L1431">
            <v>3566.7309111917066</v>
          </cell>
          <cell r="M1431">
            <v>8529</v>
          </cell>
          <cell r="W1431">
            <v>448000000</v>
          </cell>
        </row>
        <row r="1432">
          <cell r="E1432">
            <v>6.3E-2</v>
          </cell>
          <cell r="F1432">
            <v>172000000</v>
          </cell>
          <cell r="G1432">
            <v>7833068425</v>
          </cell>
          <cell r="H1432">
            <v>0.06</v>
          </cell>
          <cell r="L1432">
            <v>3308.5123545437268</v>
          </cell>
          <cell r="M1432">
            <v>8529</v>
          </cell>
          <cell r="W1432">
            <v>281000000</v>
          </cell>
        </row>
        <row r="1433">
          <cell r="E1433">
            <v>7.1999999999999995E-2</v>
          </cell>
          <cell r="F1433">
            <v>153000000</v>
          </cell>
          <cell r="G1433">
            <v>8313047744</v>
          </cell>
          <cell r="H1433">
            <v>6.2E-2</v>
          </cell>
          <cell r="L1433">
            <v>3556.8862102457247</v>
          </cell>
          <cell r="M1433">
            <v>8529</v>
          </cell>
          <cell r="W1433">
            <v>255000000</v>
          </cell>
        </row>
        <row r="1434">
          <cell r="E1434">
            <v>0.219</v>
          </cell>
          <cell r="F1434">
            <v>201000000</v>
          </cell>
          <cell r="G1434">
            <v>9314784080</v>
          </cell>
          <cell r="H1434">
            <v>6.3E-2</v>
          </cell>
          <cell r="L1434">
            <v>4032.0720915706311</v>
          </cell>
          <cell r="M1434">
            <v>7616</v>
          </cell>
          <cell r="W1434">
            <v>267000000</v>
          </cell>
        </row>
        <row r="1435">
          <cell r="E1435">
            <v>0.27</v>
          </cell>
          <cell r="F1435">
            <v>271000000</v>
          </cell>
          <cell r="G1435">
            <v>11186452601</v>
          </cell>
          <cell r="H1435">
            <v>6.2E-2</v>
          </cell>
          <cell r="L1435">
            <v>4889.2799906466689</v>
          </cell>
          <cell r="M1435">
            <v>6824</v>
          </cell>
          <cell r="W1435">
            <v>365000000</v>
          </cell>
        </row>
        <row r="1436">
          <cell r="E1436">
            <v>0.38600000000000001</v>
          </cell>
          <cell r="F1436">
            <v>343000000</v>
          </cell>
          <cell r="G1436">
            <v>13761569545</v>
          </cell>
          <cell r="H1436">
            <v>6.5000000000000002E-2</v>
          </cell>
          <cell r="L1436">
            <v>6080.789964040825</v>
          </cell>
          <cell r="M1436">
            <v>7591</v>
          </cell>
          <cell r="W1436">
            <v>428000000</v>
          </cell>
        </row>
        <row r="1437">
          <cell r="E1437">
            <v>0.46</v>
          </cell>
          <cell r="F1437">
            <v>446000000</v>
          </cell>
          <cell r="G1437">
            <v>16041840426</v>
          </cell>
          <cell r="H1437">
            <v>6.4000000000000001E-2</v>
          </cell>
          <cell r="L1437">
            <v>7165.3776984892347</v>
          </cell>
          <cell r="M1437">
            <v>6854</v>
          </cell>
          <cell r="W1437">
            <v>655000000</v>
          </cell>
        </row>
        <row r="1438">
          <cell r="E1438">
            <v>0.53600000000000003</v>
          </cell>
          <cell r="F1438">
            <v>622000000</v>
          </cell>
          <cell r="G1438">
            <v>19935046397</v>
          </cell>
          <cell r="H1438">
            <v>6.8000000000000005E-2</v>
          </cell>
          <cell r="L1438">
            <v>8986.4013758831425</v>
          </cell>
          <cell r="M1438">
            <v>7132</v>
          </cell>
          <cell r="W1438">
            <v>788000000</v>
          </cell>
        </row>
        <row r="1439">
          <cell r="E1439">
            <v>0.59199999999999997</v>
          </cell>
          <cell r="F1439">
            <v>881000000</v>
          </cell>
          <cell r="G1439">
            <v>28765687042</v>
          </cell>
          <cell r="H1439">
            <v>7.0000000000000007E-2</v>
          </cell>
          <cell r="L1439">
            <v>13073.380996898186</v>
          </cell>
          <cell r="M1439">
            <v>7928</v>
          </cell>
          <cell r="W1439">
            <v>1021000000</v>
          </cell>
        </row>
        <row r="1440">
          <cell r="E1440">
            <v>0.63400000000000001</v>
          </cell>
          <cell r="F1440">
            <v>1134000000</v>
          </cell>
          <cell r="G1440">
            <v>33669367720</v>
          </cell>
          <cell r="H1440">
            <v>6.6000000000000003E-2</v>
          </cell>
          <cell r="L1440">
            <v>15463.66027624761</v>
          </cell>
          <cell r="M1440">
            <v>7176</v>
          </cell>
          <cell r="W1440">
            <v>1250000000</v>
          </cell>
        </row>
        <row r="1441">
          <cell r="E1441">
            <v>0.66800000000000004</v>
          </cell>
          <cell r="F1441">
            <v>1013000000</v>
          </cell>
          <cell r="G1441">
            <v>25875781250</v>
          </cell>
          <cell r="H1441">
            <v>6.8000000000000005E-2</v>
          </cell>
          <cell r="L1441">
            <v>12082.06368491116</v>
          </cell>
          <cell r="M1441">
            <v>7088</v>
          </cell>
          <cell r="W1441">
            <v>906000000</v>
          </cell>
        </row>
        <row r="1442">
          <cell r="E1442">
            <v>0.68400000000000005</v>
          </cell>
          <cell r="F1442">
            <v>963000000</v>
          </cell>
          <cell r="G1442">
            <v>24009680460</v>
          </cell>
          <cell r="H1442">
            <v>6.5000000000000002E-2</v>
          </cell>
          <cell r="L1442">
            <v>11446.508177377948</v>
          </cell>
          <cell r="M1442">
            <v>6241</v>
          </cell>
          <cell r="W1442">
            <v>771000000</v>
          </cell>
        </row>
        <row r="1443">
          <cell r="E1443">
            <v>0.69699999999999995</v>
          </cell>
          <cell r="F1443">
            <v>1102000000</v>
          </cell>
          <cell r="G1443">
            <v>28480338368</v>
          </cell>
          <cell r="H1443">
            <v>0.06</v>
          </cell>
          <cell r="L1443">
            <v>13827.360257201381</v>
          </cell>
          <cell r="M1443">
            <v>7583</v>
          </cell>
          <cell r="W1443">
            <v>920000000</v>
          </cell>
        </row>
        <row r="1444">
          <cell r="E1444">
            <v>0.73099999999999998</v>
          </cell>
          <cell r="F1444">
            <v>1068000000</v>
          </cell>
          <cell r="G1444">
            <v>28372577697</v>
          </cell>
          <cell r="H1444">
            <v>0.06</v>
          </cell>
          <cell r="L1444">
            <v>13946.965887355916</v>
          </cell>
          <cell r="M1444">
            <v>6652</v>
          </cell>
          <cell r="W1444">
            <v>863000000</v>
          </cell>
        </row>
        <row r="1445">
          <cell r="E1445">
            <v>0.36499999999999999</v>
          </cell>
          <cell r="F1445">
            <v>680000000</v>
          </cell>
          <cell r="G1445">
            <v>2483890594</v>
          </cell>
          <cell r="H1445">
            <v>6.4169519999999994E-2</v>
          </cell>
          <cell r="L1445">
            <v>75057.88517209077</v>
          </cell>
          <cell r="M1445">
            <v>8529</v>
          </cell>
          <cell r="W1445">
            <v>448000000</v>
          </cell>
        </row>
        <row r="1446">
          <cell r="E1446">
            <v>0.45100000000000001</v>
          </cell>
          <cell r="F1446">
            <v>680000000</v>
          </cell>
          <cell r="G1446">
            <v>2491800559</v>
          </cell>
          <cell r="H1446">
            <v>6.4169519999999994E-2</v>
          </cell>
          <cell r="L1446">
            <v>74437.656728902162</v>
          </cell>
          <cell r="M1446">
            <v>8529</v>
          </cell>
          <cell r="W1446">
            <v>448000000</v>
          </cell>
        </row>
        <row r="1447">
          <cell r="E1447">
            <v>0.59499999999999997</v>
          </cell>
          <cell r="F1447">
            <v>680000000</v>
          </cell>
          <cell r="G1447">
            <v>2688617885</v>
          </cell>
          <cell r="H1447">
            <v>6.4169519999999994E-2</v>
          </cell>
          <cell r="L1447">
            <v>79495.517134324822</v>
          </cell>
          <cell r="M1447">
            <v>8529</v>
          </cell>
          <cell r="W1447">
            <v>448000000</v>
          </cell>
        </row>
        <row r="1448">
          <cell r="E1448">
            <v>0.58799999999999997</v>
          </cell>
          <cell r="F1448">
            <v>680000000</v>
          </cell>
          <cell r="G1448">
            <v>3070803431</v>
          </cell>
          <cell r="H1448">
            <v>6.4169519999999994E-2</v>
          </cell>
          <cell r="L1448">
            <v>89944.741835329958</v>
          </cell>
          <cell r="M1448">
            <v>8529</v>
          </cell>
          <cell r="W1448">
            <v>448000000</v>
          </cell>
        </row>
        <row r="1449">
          <cell r="E1449">
            <v>0.64</v>
          </cell>
          <cell r="F1449">
            <v>680000000</v>
          </cell>
          <cell r="G1449">
            <v>3454374261</v>
          </cell>
          <cell r="H1449">
            <v>6.4169519999999994E-2</v>
          </cell>
          <cell r="L1449">
            <v>100286.66746987953</v>
          </cell>
          <cell r="M1449">
            <v>8529</v>
          </cell>
          <cell r="W1449">
            <v>448000000</v>
          </cell>
        </row>
        <row r="1450">
          <cell r="E1450">
            <v>0.63400000000000001</v>
          </cell>
          <cell r="F1450">
            <v>680000000</v>
          </cell>
          <cell r="G1450">
            <v>3658356378</v>
          </cell>
          <cell r="H1450">
            <v>6.4169519999999994E-2</v>
          </cell>
          <cell r="L1450">
            <v>105306.74663212436</v>
          </cell>
          <cell r="M1450">
            <v>8529</v>
          </cell>
          <cell r="W1450">
            <v>448000000</v>
          </cell>
        </row>
        <row r="1451">
          <cell r="E1451">
            <v>0.64200000000000002</v>
          </cell>
          <cell r="F1451">
            <v>680000000</v>
          </cell>
          <cell r="G1451">
            <v>3988775844</v>
          </cell>
          <cell r="H1451">
            <v>6.4169519999999994E-2</v>
          </cell>
          <cell r="L1451">
            <v>113873.92497430627</v>
          </cell>
          <cell r="M1451">
            <v>8529</v>
          </cell>
          <cell r="W1451">
            <v>448000000</v>
          </cell>
        </row>
        <row r="1452">
          <cell r="E1452">
            <v>0.65100000000000002</v>
          </cell>
          <cell r="F1452">
            <v>680000000</v>
          </cell>
          <cell r="G1452">
            <v>4602346923</v>
          </cell>
          <cell r="H1452">
            <v>6.4169519999999994E-2</v>
          </cell>
          <cell r="L1452">
            <v>130348.55905177297</v>
          </cell>
          <cell r="M1452">
            <v>8529</v>
          </cell>
          <cell r="W1452">
            <v>448000000</v>
          </cell>
        </row>
        <row r="1453">
          <cell r="E1453">
            <v>0.7</v>
          </cell>
          <cell r="F1453">
            <v>680000000</v>
          </cell>
          <cell r="G1453">
            <v>4929414915</v>
          </cell>
          <cell r="H1453">
            <v>6.4169519999999994E-2</v>
          </cell>
          <cell r="L1453">
            <v>138536.75777078298</v>
          </cell>
          <cell r="M1453">
            <v>8529</v>
          </cell>
          <cell r="W1453">
            <v>448000000</v>
          </cell>
        </row>
        <row r="1454">
          <cell r="E1454">
            <v>0.75</v>
          </cell>
          <cell r="F1454">
            <v>680000000</v>
          </cell>
          <cell r="G1454">
            <v>4826167676</v>
          </cell>
          <cell r="H1454">
            <v>6.4169519999999994E-2</v>
          </cell>
          <cell r="L1454">
            <v>134617.37959889544</v>
          </cell>
          <cell r="M1454">
            <v>8529</v>
          </cell>
          <cell r="W1454">
            <v>448000000</v>
          </cell>
        </row>
        <row r="1455">
          <cell r="E1455">
            <v>0.8</v>
          </cell>
          <cell r="F1455">
            <v>680000000</v>
          </cell>
          <cell r="G1455"/>
          <cell r="H1455">
            <v>6.4169519999999994E-2</v>
          </cell>
          <cell r="L1455">
            <v>0</v>
          </cell>
          <cell r="M1455">
            <v>8529</v>
          </cell>
          <cell r="W1455">
            <v>448000000</v>
          </cell>
        </row>
        <row r="1456">
          <cell r="E1456">
            <v>0.85</v>
          </cell>
          <cell r="F1456">
            <v>680000000</v>
          </cell>
          <cell r="G1456"/>
          <cell r="H1456">
            <v>6.4169519999999994E-2</v>
          </cell>
          <cell r="L1456">
            <v>0</v>
          </cell>
          <cell r="M1456">
            <v>8529</v>
          </cell>
          <cell r="W1456">
            <v>448000000</v>
          </cell>
        </row>
        <row r="1457">
          <cell r="E1457">
            <v>0.89400000000000002</v>
          </cell>
          <cell r="F1457">
            <v>680000000</v>
          </cell>
          <cell r="G1457"/>
          <cell r="H1457">
            <v>6.4169519999999994E-2</v>
          </cell>
          <cell r="L1457">
            <v>0</v>
          </cell>
          <cell r="M1457">
            <v>8529</v>
          </cell>
          <cell r="W1457">
            <v>448000000</v>
          </cell>
        </row>
        <row r="1458">
          <cell r="E1458">
            <v>6.4000000000000001E-2</v>
          </cell>
          <cell r="F1458">
            <v>430000000</v>
          </cell>
          <cell r="G1458">
            <v>11434200000</v>
          </cell>
          <cell r="H1458">
            <v>6.5000000000000002E-2</v>
          </cell>
          <cell r="L1458">
            <v>3267.3474426323946</v>
          </cell>
          <cell r="M1458">
            <v>8529</v>
          </cell>
          <cell r="W1458">
            <v>261000000</v>
          </cell>
        </row>
        <row r="1459">
          <cell r="E1459">
            <v>7.1999999999999995E-2</v>
          </cell>
          <cell r="F1459">
            <v>425000000</v>
          </cell>
          <cell r="G1459">
            <v>12159225000</v>
          </cell>
          <cell r="H1459">
            <v>6.3E-2</v>
          </cell>
          <cell r="L1459">
            <v>3503.273579888084</v>
          </cell>
          <cell r="M1459">
            <v>8529</v>
          </cell>
          <cell r="W1459">
            <v>227000000</v>
          </cell>
        </row>
        <row r="1460">
          <cell r="E1460">
            <v>0.17699999999999999</v>
          </cell>
          <cell r="F1460">
            <v>556000000</v>
          </cell>
          <cell r="G1460">
            <v>14163949142</v>
          </cell>
          <cell r="H1460">
            <v>6.4000000000000001E-2</v>
          </cell>
          <cell r="L1460">
            <v>4113.7593726755822</v>
          </cell>
          <cell r="M1460">
            <v>13561</v>
          </cell>
          <cell r="W1460">
            <v>334000000</v>
          </cell>
        </row>
        <row r="1461">
          <cell r="E1461">
            <v>0.25900000000000001</v>
          </cell>
          <cell r="F1461">
            <v>700000000</v>
          </cell>
          <cell r="G1461">
            <v>18608709857</v>
          </cell>
          <cell r="H1461">
            <v>6.5000000000000002E-2</v>
          </cell>
          <cell r="L1461">
            <v>5448.769917718163</v>
          </cell>
          <cell r="M1461">
            <v>12578</v>
          </cell>
          <cell r="W1461">
            <v>476000000</v>
          </cell>
        </row>
        <row r="1462">
          <cell r="E1462">
            <v>0.312</v>
          </cell>
          <cell r="F1462">
            <v>834000000</v>
          </cell>
          <cell r="G1462">
            <v>22659294573</v>
          </cell>
          <cell r="H1462">
            <v>5.7000000000000002E-2</v>
          </cell>
          <cell r="L1462">
            <v>6709.7398112271712</v>
          </cell>
          <cell r="M1462">
            <v>15115</v>
          </cell>
          <cell r="W1462">
            <v>643000000</v>
          </cell>
        </row>
        <row r="1463">
          <cell r="E1463">
            <v>0.36199999999999999</v>
          </cell>
          <cell r="F1463">
            <v>975000000</v>
          </cell>
          <cell r="G1463">
            <v>26085307222</v>
          </cell>
          <cell r="H1463">
            <v>5.8000000000000003E-2</v>
          </cell>
          <cell r="L1463">
            <v>7851.0421046865522</v>
          </cell>
          <cell r="M1463">
            <v>13330</v>
          </cell>
          <cell r="W1463">
            <v>757000000</v>
          </cell>
        </row>
        <row r="1464">
          <cell r="E1464">
            <v>0.439</v>
          </cell>
          <cell r="F1464">
            <v>1077000000</v>
          </cell>
          <cell r="G1464">
            <v>30246361657</v>
          </cell>
          <cell r="H1464">
            <v>6.2E-2</v>
          </cell>
          <cell r="L1464">
            <v>9249.9092962525865</v>
          </cell>
          <cell r="M1464">
            <v>12919</v>
          </cell>
          <cell r="W1464">
            <v>931000000</v>
          </cell>
        </row>
        <row r="1465">
          <cell r="E1465">
            <v>0.499</v>
          </cell>
          <cell r="F1465">
            <v>1192000000</v>
          </cell>
          <cell r="G1465">
            <v>39325985931</v>
          </cell>
          <cell r="H1465">
            <v>6.2E-2</v>
          </cell>
          <cell r="L1465">
            <v>12170.352165726796</v>
          </cell>
          <cell r="M1465">
            <v>15137</v>
          </cell>
          <cell r="W1465">
            <v>1168000000</v>
          </cell>
        </row>
        <row r="1466">
          <cell r="E1466">
            <v>0.55200000000000005</v>
          </cell>
          <cell r="F1466">
            <v>1316000000</v>
          </cell>
          <cell r="G1466">
            <v>47438363056</v>
          </cell>
          <cell r="H1466">
            <v>6.6000000000000003E-2</v>
          </cell>
          <cell r="L1466">
            <v>14832.688150418153</v>
          </cell>
          <cell r="M1466">
            <v>13993</v>
          </cell>
          <cell r="W1466">
            <v>1567000000</v>
          </cell>
        </row>
        <row r="1467">
          <cell r="E1467">
            <v>0.59799999999999998</v>
          </cell>
          <cell r="F1467">
            <v>1063000000</v>
          </cell>
          <cell r="G1467">
            <v>37050081723</v>
          </cell>
          <cell r="H1467">
            <v>7.4999999999999997E-2</v>
          </cell>
          <cell r="L1467">
            <v>11713.899997028058</v>
          </cell>
          <cell r="M1467">
            <v>12915</v>
          </cell>
          <cell r="W1467">
            <v>1170000000</v>
          </cell>
        </row>
        <row r="1468">
          <cell r="E1468">
            <v>0.621</v>
          </cell>
          <cell r="F1468">
            <v>1034000000</v>
          </cell>
          <cell r="G1468">
            <v>36709511568</v>
          </cell>
          <cell r="H1468">
            <v>7.0000000000000007E-2</v>
          </cell>
          <cell r="L1468">
            <v>11852.169601605538</v>
          </cell>
          <cell r="M1468">
            <v>12200</v>
          </cell>
          <cell r="W1468">
            <v>936000000</v>
          </cell>
        </row>
        <row r="1469">
          <cell r="E1469">
            <v>0.63600000000000001</v>
          </cell>
          <cell r="F1469">
            <v>1417000000</v>
          </cell>
          <cell r="G1469">
            <v>43083067994</v>
          </cell>
          <cell r="H1469">
            <v>6.7000000000000004E-2</v>
          </cell>
          <cell r="L1469">
            <v>14227.685538362975</v>
          </cell>
          <cell r="M1469">
            <v>14294</v>
          </cell>
          <cell r="W1469">
            <v>874000000</v>
          </cell>
        </row>
        <row r="1470">
          <cell r="E1470">
            <v>0.67200000000000004</v>
          </cell>
          <cell r="F1470">
            <v>1430000000</v>
          </cell>
          <cell r="G1470">
            <v>42343559196</v>
          </cell>
          <cell r="H1470">
            <v>6.7000000000000004E-2</v>
          </cell>
          <cell r="L1470">
            <v>14172.281226184185</v>
          </cell>
          <cell r="M1470">
            <v>13212</v>
          </cell>
          <cell r="W1470">
            <v>1058000000</v>
          </cell>
        </row>
        <row r="1471">
          <cell r="E1471">
            <v>0.22900000000000001</v>
          </cell>
          <cell r="F1471">
            <v>1686000000</v>
          </cell>
          <cell r="G1471">
            <v>20267551133</v>
          </cell>
          <cell r="H1471">
            <v>7.4999999999999997E-2</v>
          </cell>
          <cell r="L1471">
            <v>46453.245778134311</v>
          </cell>
          <cell r="M1471">
            <v>8529</v>
          </cell>
          <cell r="W1471">
            <v>1309000000</v>
          </cell>
        </row>
        <row r="1472">
          <cell r="E1472">
            <v>0.36199999999999999</v>
          </cell>
          <cell r="F1472">
            <v>1780000000</v>
          </cell>
          <cell r="G1472">
            <v>20196868009</v>
          </cell>
          <cell r="H1472">
            <v>7.3999999999999996E-2</v>
          </cell>
          <cell r="L1472">
            <v>45743.430177226655</v>
          </cell>
          <cell r="M1472">
            <v>8529</v>
          </cell>
          <cell r="W1472">
            <v>1464000000</v>
          </cell>
        </row>
        <row r="1473">
          <cell r="E1473">
            <v>0.39800000000000002</v>
          </cell>
          <cell r="F1473">
            <v>2547000000</v>
          </cell>
          <cell r="G1473">
            <v>22568793525</v>
          </cell>
          <cell r="H1473">
            <v>8.3000000000000004E-2</v>
          </cell>
          <cell r="L1473">
            <v>50582.828542612202</v>
          </cell>
          <cell r="M1473">
            <v>10829</v>
          </cell>
          <cell r="W1473">
            <v>1963000000</v>
          </cell>
        </row>
        <row r="1474">
          <cell r="E1474">
            <v>0.54600000000000004</v>
          </cell>
          <cell r="F1474">
            <v>3149000000</v>
          </cell>
          <cell r="G1474">
            <v>29144582393</v>
          </cell>
          <cell r="H1474">
            <v>7.6999999999999999E-2</v>
          </cell>
          <cell r="L1474">
            <v>64531.989444899584</v>
          </cell>
          <cell r="M1474">
            <v>10249</v>
          </cell>
          <cell r="W1474">
            <v>2445000000</v>
          </cell>
        </row>
        <row r="1475">
          <cell r="E1475">
            <v>0.65900000000000003</v>
          </cell>
          <cell r="F1475">
            <v>3880000000</v>
          </cell>
          <cell r="G1475">
            <v>34077095478</v>
          </cell>
          <cell r="H1475">
            <v>8.2000000000000003E-2</v>
          </cell>
          <cell r="L1475">
            <v>74388.708625940038</v>
          </cell>
          <cell r="M1475">
            <v>10792</v>
          </cell>
          <cell r="W1475">
            <v>2950000000</v>
          </cell>
        </row>
        <row r="1476">
          <cell r="E1476">
            <v>0.7</v>
          </cell>
          <cell r="F1476">
            <v>3612000000</v>
          </cell>
          <cell r="G1476">
            <v>37643013481</v>
          </cell>
          <cell r="H1476">
            <v>7.9000000000000001E-2</v>
          </cell>
          <cell r="L1476">
            <v>80925.219991916718</v>
          </cell>
          <cell r="M1476">
            <v>11269</v>
          </cell>
          <cell r="W1476">
            <v>2977000000</v>
          </cell>
        </row>
        <row r="1477">
          <cell r="E1477">
            <v>0.72499999999999998</v>
          </cell>
          <cell r="F1477">
            <v>3636000000</v>
          </cell>
          <cell r="G1477">
            <v>42544677906</v>
          </cell>
          <cell r="H1477">
            <v>7.6999999999999999E-2</v>
          </cell>
          <cell r="L1477">
            <v>90015.546616113425</v>
          </cell>
          <cell r="M1477">
            <v>8801</v>
          </cell>
          <cell r="W1477">
            <v>3138000000</v>
          </cell>
        </row>
        <row r="1478">
          <cell r="E1478">
            <v>0.78900000000000003</v>
          </cell>
          <cell r="F1478">
            <v>4032000000</v>
          </cell>
          <cell r="G1478">
            <v>51320661751</v>
          </cell>
          <cell r="H1478">
            <v>6.8000000000000005E-2</v>
          </cell>
          <cell r="L1478">
            <v>106919.60455881649</v>
          </cell>
          <cell r="M1478">
            <v>10869</v>
          </cell>
          <cell r="W1478">
            <v>3476000000</v>
          </cell>
        </row>
        <row r="1479">
          <cell r="E1479">
            <v>0.82199999999999995</v>
          </cell>
          <cell r="F1479">
            <v>4486000000</v>
          </cell>
          <cell r="G1479">
            <v>54742763112</v>
          </cell>
          <cell r="H1479">
            <v>7.2999999999999995E-2</v>
          </cell>
          <cell r="L1479">
            <v>112028.57487363143</v>
          </cell>
          <cell r="M1479">
            <v>11544</v>
          </cell>
          <cell r="W1479">
            <v>3801000000</v>
          </cell>
        </row>
        <row r="1480">
          <cell r="E1480">
            <v>0.873</v>
          </cell>
          <cell r="F1480">
            <v>4148000000</v>
          </cell>
          <cell r="G1480">
            <v>49420751774</v>
          </cell>
          <cell r="H1480">
            <v>0.08</v>
          </cell>
          <cell r="L1480">
            <v>99281.71868866554</v>
          </cell>
          <cell r="M1480">
            <v>9905</v>
          </cell>
          <cell r="W1480">
            <v>3612000000</v>
          </cell>
        </row>
        <row r="1481">
          <cell r="E1481">
            <v>0.90600000000000003</v>
          </cell>
          <cell r="F1481">
            <v>4115000000</v>
          </cell>
          <cell r="G1481">
            <v>52053324635</v>
          </cell>
          <cell r="H1481">
            <v>7.1999999999999995E-2</v>
          </cell>
          <cell r="L1481">
            <v>102678.79790631478</v>
          </cell>
          <cell r="M1481">
            <v>8240</v>
          </cell>
          <cell r="W1481">
            <v>3549000000</v>
          </cell>
        </row>
        <row r="1482">
          <cell r="E1482">
            <v>0.9</v>
          </cell>
          <cell r="F1482">
            <v>4825000000</v>
          </cell>
          <cell r="G1482">
            <v>58009863403</v>
          </cell>
          <cell r="H1482">
            <v>6.7000000000000004E-2</v>
          </cell>
          <cell r="L1482">
            <v>111913.18441700251</v>
          </cell>
          <cell r="M1482">
            <v>11357</v>
          </cell>
          <cell r="W1482">
            <v>3822000000</v>
          </cell>
        </row>
        <row r="1483">
          <cell r="E1483">
            <v>0.91900000000000004</v>
          </cell>
          <cell r="F1483">
            <v>4613000000</v>
          </cell>
          <cell r="G1483">
            <v>55143457330</v>
          </cell>
          <cell r="H1483">
            <v>6.9000000000000006E-2</v>
          </cell>
          <cell r="L1483">
            <v>103858.88080897115</v>
          </cell>
          <cell r="M1483">
            <v>9417</v>
          </cell>
          <cell r="W1483">
            <v>3582000000</v>
          </cell>
        </row>
        <row r="1484">
          <cell r="E1484">
            <v>0.13100000000000001</v>
          </cell>
          <cell r="F1484">
            <v>731000000</v>
          </cell>
          <cell r="G1484">
            <v>3957418083</v>
          </cell>
          <cell r="H1484">
            <v>6.6000000000000003E-2</v>
          </cell>
          <cell r="L1484">
            <v>10377.037318775025</v>
          </cell>
          <cell r="M1484">
            <v>8529</v>
          </cell>
          <cell r="W1484">
            <v>224000000</v>
          </cell>
        </row>
        <row r="1485">
          <cell r="E1485">
            <v>0.17899999999999999</v>
          </cell>
          <cell r="F1485">
            <v>704000000</v>
          </cell>
          <cell r="G1485">
            <v>3917620728</v>
          </cell>
          <cell r="H1485">
            <v>7.0000000000000007E-2</v>
          </cell>
          <cell r="L1485">
            <v>9967.7904067903564</v>
          </cell>
          <cell r="M1485">
            <v>8529</v>
          </cell>
          <cell r="W1485">
            <v>204000000</v>
          </cell>
        </row>
        <row r="1486">
          <cell r="E1486">
            <v>0.28899999999999998</v>
          </cell>
          <cell r="F1486">
            <v>757000000</v>
          </cell>
          <cell r="G1486">
            <v>4296164768</v>
          </cell>
          <cell r="H1486">
            <v>7.9000000000000001E-2</v>
          </cell>
          <cell r="L1486">
            <v>10849.750278430887</v>
          </cell>
          <cell r="M1486">
            <v>2589</v>
          </cell>
          <cell r="W1486">
            <v>180000000</v>
          </cell>
        </row>
        <row r="1487">
          <cell r="E1487">
            <v>0.316</v>
          </cell>
          <cell r="F1487">
            <v>869000000</v>
          </cell>
          <cell r="G1487">
            <v>5119621569</v>
          </cell>
          <cell r="H1487">
            <v>8.2000000000000003E-2</v>
          </cell>
          <cell r="L1487">
            <v>12844.587986913608</v>
          </cell>
          <cell r="M1487">
            <v>2497</v>
          </cell>
          <cell r="W1487">
            <v>238000000</v>
          </cell>
        </row>
        <row r="1488">
          <cell r="E1488">
            <v>0.34599999999999997</v>
          </cell>
          <cell r="F1488">
            <v>949000000</v>
          </cell>
          <cell r="G1488">
            <v>5643525282</v>
          </cell>
          <cell r="H1488">
            <v>8.5999999999999993E-2</v>
          </cell>
          <cell r="L1488">
            <v>14064.229597176949</v>
          </cell>
          <cell r="M1488">
            <v>2560</v>
          </cell>
          <cell r="W1488">
            <v>291000000</v>
          </cell>
        </row>
        <row r="1489">
          <cell r="E1489">
            <v>0.41199999999999998</v>
          </cell>
          <cell r="F1489">
            <v>924000000</v>
          </cell>
          <cell r="G1489">
            <v>5980795756</v>
          </cell>
          <cell r="H1489">
            <v>9.0999999999999998E-2</v>
          </cell>
          <cell r="L1489">
            <v>14810.03520258324</v>
          </cell>
          <cell r="M1489">
            <v>2299</v>
          </cell>
          <cell r="W1489">
            <v>311000000</v>
          </cell>
        </row>
        <row r="1490">
          <cell r="E1490">
            <v>0.40400000000000003</v>
          </cell>
          <cell r="F1490">
            <v>966000000</v>
          </cell>
          <cell r="G1490">
            <v>6390123590</v>
          </cell>
          <cell r="H1490">
            <v>0.09</v>
          </cell>
          <cell r="L1490">
            <v>15766.092921926042</v>
          </cell>
          <cell r="M1490">
            <v>2574</v>
          </cell>
          <cell r="W1490">
            <v>362000000</v>
          </cell>
        </row>
        <row r="1491">
          <cell r="E1491">
            <v>0.46899999999999997</v>
          </cell>
          <cell r="F1491">
            <v>1185000000</v>
          </cell>
          <cell r="G1491">
            <v>7513834700</v>
          </cell>
          <cell r="H1491">
            <v>8.5000000000000006E-2</v>
          </cell>
          <cell r="L1491">
            <v>18474.038168389376</v>
          </cell>
          <cell r="M1491">
            <v>2486</v>
          </cell>
          <cell r="W1491">
            <v>284000000</v>
          </cell>
        </row>
        <row r="1492">
          <cell r="E1492">
            <v>0.501</v>
          </cell>
          <cell r="F1492">
            <v>1336000000</v>
          </cell>
          <cell r="G1492">
            <v>8554293727</v>
          </cell>
          <cell r="H1492">
            <v>8.2000000000000003E-2</v>
          </cell>
          <cell r="L1492">
            <v>20895.780504129427</v>
          </cell>
          <cell r="M1492">
            <v>2725</v>
          </cell>
          <cell r="W1492">
            <v>361000000</v>
          </cell>
        </row>
        <row r="1493">
          <cell r="E1493">
            <v>0.58899999999999997</v>
          </cell>
          <cell r="F1493">
            <v>1117000000</v>
          </cell>
          <cell r="G1493">
            <v>8099400961</v>
          </cell>
          <cell r="H1493">
            <v>8.3000000000000004E-2</v>
          </cell>
          <cell r="L1493">
            <v>19636.006276713611</v>
          </cell>
          <cell r="M1493">
            <v>2699</v>
          </cell>
          <cell r="W1493">
            <v>362000000</v>
          </cell>
        </row>
        <row r="1494">
          <cell r="E1494">
            <v>0.63</v>
          </cell>
          <cell r="F1494">
            <v>1238000000</v>
          </cell>
          <cell r="G1494">
            <v>8163841060</v>
          </cell>
          <cell r="H1494">
            <v>8.5000000000000006E-2</v>
          </cell>
          <cell r="L1494">
            <v>19695.255724859351</v>
          </cell>
          <cell r="M1494">
            <v>2582</v>
          </cell>
          <cell r="W1494">
            <v>366000000</v>
          </cell>
        </row>
        <row r="1495">
          <cell r="E1495">
            <v>0.68</v>
          </cell>
          <cell r="F1495">
            <v>1465000000</v>
          </cell>
          <cell r="G1495">
            <v>9302057270</v>
          </cell>
          <cell r="H1495">
            <v>8.6999999999999994E-2</v>
          </cell>
          <cell r="L1495">
            <v>22346.318405450336</v>
          </cell>
          <cell r="M1495">
            <v>2065</v>
          </cell>
          <cell r="W1495">
            <v>401000000</v>
          </cell>
        </row>
        <row r="1496">
          <cell r="E1496">
            <v>0.68200000000000005</v>
          </cell>
          <cell r="F1496">
            <v>1451000000</v>
          </cell>
          <cell r="G1496">
            <v>8863076923</v>
          </cell>
          <cell r="H1496">
            <v>9.0999999999999998E-2</v>
          </cell>
          <cell r="L1496">
            <v>21129.982770499817</v>
          </cell>
          <cell r="M1496">
            <v>2574</v>
          </cell>
          <cell r="W1496">
            <v>408000000</v>
          </cell>
        </row>
        <row r="1497">
          <cell r="E1497">
            <v>1.2999999999999999E-2</v>
          </cell>
          <cell r="F1497">
            <v>57000000</v>
          </cell>
          <cell r="G1497">
            <v>1288420223</v>
          </cell>
          <cell r="H1497">
            <v>6.7000000000000004E-2</v>
          </cell>
          <cell r="L1497">
            <v>354.00127898951308</v>
          </cell>
          <cell r="M1497">
            <v>8529</v>
          </cell>
          <cell r="W1497">
            <v>86000000</v>
          </cell>
        </row>
        <row r="1498">
          <cell r="E1498">
            <v>1.4999999999999999E-2</v>
          </cell>
          <cell r="F1498">
            <v>58000000</v>
          </cell>
          <cell r="G1498">
            <v>1480656884</v>
          </cell>
          <cell r="H1498">
            <v>7.0999999999999994E-2</v>
          </cell>
          <cell r="L1498">
            <v>407.73024308116123</v>
          </cell>
          <cell r="M1498">
            <v>8529</v>
          </cell>
          <cell r="W1498">
            <v>90000000</v>
          </cell>
        </row>
        <row r="1499">
          <cell r="E1499">
            <v>3.7999999999999999E-2</v>
          </cell>
          <cell r="F1499">
            <v>72000000</v>
          </cell>
          <cell r="G1499">
            <v>1661818168</v>
          </cell>
          <cell r="H1499">
            <v>8.1000000000000003E-2</v>
          </cell>
          <cell r="L1499">
            <v>458.67781671966969</v>
          </cell>
          <cell r="M1499">
            <v>4855</v>
          </cell>
          <cell r="W1499">
            <v>109000000</v>
          </cell>
        </row>
        <row r="1500">
          <cell r="E1500">
            <v>7.3999999999999996E-2</v>
          </cell>
          <cell r="F1500">
            <v>79000000</v>
          </cell>
          <cell r="G1500">
            <v>1980901554</v>
          </cell>
          <cell r="H1500">
            <v>8.3000000000000004E-2</v>
          </cell>
          <cell r="L1500">
            <v>548.28968682550237</v>
          </cell>
          <cell r="M1500">
            <v>4547</v>
          </cell>
          <cell r="W1500">
            <v>118000000</v>
          </cell>
        </row>
        <row r="1501">
          <cell r="E1501">
            <v>0.106</v>
          </cell>
          <cell r="F1501">
            <v>112000000</v>
          </cell>
          <cell r="G1501">
            <v>2598231467</v>
          </cell>
          <cell r="H1501">
            <v>8.5000000000000006E-2</v>
          </cell>
          <cell r="L1501">
            <v>720.94093195095934</v>
          </cell>
          <cell r="M1501">
            <v>4774</v>
          </cell>
          <cell r="W1501">
            <v>135000000</v>
          </cell>
        </row>
        <row r="1502">
          <cell r="E1502">
            <v>0.14599999999999999</v>
          </cell>
          <cell r="F1502">
            <v>138000000</v>
          </cell>
          <cell r="G1502">
            <v>2988172424</v>
          </cell>
          <cell r="H1502">
            <v>9.1999999999999998E-2</v>
          </cell>
          <cell r="L1502">
            <v>831.15910910892808</v>
          </cell>
          <cell r="M1502">
            <v>3986</v>
          </cell>
          <cell r="W1502">
            <v>170000000</v>
          </cell>
        </row>
        <row r="1503">
          <cell r="E1503">
            <v>0.19600000000000001</v>
          </cell>
          <cell r="F1503">
            <v>150000000</v>
          </cell>
          <cell r="G1503">
            <v>3408454198</v>
          </cell>
          <cell r="H1503">
            <v>0.106</v>
          </cell>
          <cell r="L1503">
            <v>950.69888477910217</v>
          </cell>
          <cell r="M1503">
            <v>4554</v>
          </cell>
          <cell r="W1503">
            <v>224000000</v>
          </cell>
        </row>
        <row r="1504">
          <cell r="E1504">
            <v>0.20499999999999999</v>
          </cell>
          <cell r="F1504">
            <v>229000000</v>
          </cell>
          <cell r="G1504">
            <v>4402495921</v>
          </cell>
          <cell r="H1504">
            <v>0.109</v>
          </cell>
          <cell r="L1504">
            <v>1230.8098109821046</v>
          </cell>
          <cell r="M1504">
            <v>3715</v>
          </cell>
          <cell r="W1504">
            <v>290000000</v>
          </cell>
        </row>
        <row r="1505">
          <cell r="E1505">
            <v>0.23400000000000001</v>
          </cell>
          <cell r="F1505">
            <v>293000000</v>
          </cell>
          <cell r="G1505">
            <v>6054806101</v>
          </cell>
          <cell r="H1505">
            <v>0.114</v>
          </cell>
          <cell r="L1505">
            <v>1695.9728111866643</v>
          </cell>
          <cell r="M1505">
            <v>4686</v>
          </cell>
          <cell r="W1505">
            <v>359000000</v>
          </cell>
        </row>
        <row r="1506">
          <cell r="E1506">
            <v>0.27500000000000002</v>
          </cell>
          <cell r="F1506">
            <v>240000000</v>
          </cell>
          <cell r="G1506">
            <v>5439422031</v>
          </cell>
          <cell r="H1506">
            <v>0.125</v>
          </cell>
          <cell r="L1506">
            <v>1525.5261187164924</v>
          </cell>
          <cell r="M1506">
            <v>4895</v>
          </cell>
          <cell r="W1506">
            <v>307000000</v>
          </cell>
        </row>
        <row r="1507">
          <cell r="E1507">
            <v>0.32300000000000001</v>
          </cell>
          <cell r="F1507">
            <v>232000000</v>
          </cell>
          <cell r="G1507">
            <v>5811604052</v>
          </cell>
          <cell r="H1507">
            <v>0.11700000000000001</v>
          </cell>
          <cell r="L1507">
            <v>1631.535831804483</v>
          </cell>
          <cell r="M1507">
            <v>4994</v>
          </cell>
          <cell r="W1507">
            <v>324000000</v>
          </cell>
        </row>
        <row r="1508">
          <cell r="E1508">
            <v>0.38</v>
          </cell>
          <cell r="F1508">
            <v>262000000</v>
          </cell>
          <cell r="G1508">
            <v>7016162818</v>
          </cell>
          <cell r="H1508">
            <v>0.114</v>
          </cell>
          <cell r="L1508">
            <v>1970.8400027415837</v>
          </cell>
          <cell r="M1508">
            <v>4290</v>
          </cell>
          <cell r="W1508">
            <v>374000000</v>
          </cell>
        </row>
        <row r="1509">
          <cell r="E1509">
            <v>0.434</v>
          </cell>
          <cell r="F1509">
            <v>294000000</v>
          </cell>
          <cell r="G1509">
            <v>7284686576</v>
          </cell>
          <cell r="H1509">
            <v>0.11700000000000001</v>
          </cell>
          <cell r="L1509">
            <v>2046.5367865714441</v>
          </cell>
          <cell r="M1509">
            <v>3513</v>
          </cell>
          <cell r="W1509">
            <v>420000000</v>
          </cell>
        </row>
        <row r="1510">
          <cell r="E1510">
            <v>0.42199999999999999</v>
          </cell>
          <cell r="F1510">
            <v>680000000</v>
          </cell>
          <cell r="G1510">
            <v>2647883820</v>
          </cell>
          <cell r="H1510">
            <v>3.3000000000000002E-2</v>
          </cell>
          <cell r="L1510">
            <v>82537.446463638917</v>
          </cell>
          <cell r="M1510">
            <v>8529</v>
          </cell>
          <cell r="W1510">
            <v>448000000</v>
          </cell>
        </row>
        <row r="1511">
          <cell r="E1511">
            <v>0.46600000000000003</v>
          </cell>
          <cell r="F1511">
            <v>680000000</v>
          </cell>
          <cell r="G1511">
            <v>2671401083</v>
          </cell>
          <cell r="H1511">
            <v>3.3000000000000002E-2</v>
          </cell>
          <cell r="L1511">
            <v>82537.263888030648</v>
          </cell>
          <cell r="M1511">
            <v>8529</v>
          </cell>
          <cell r="W1511">
            <v>448000000</v>
          </cell>
        </row>
        <row r="1512">
          <cell r="E1512">
            <v>0.48</v>
          </cell>
          <cell r="F1512">
            <v>680000000</v>
          </cell>
          <cell r="G1512">
            <v>2905973022</v>
          </cell>
          <cell r="H1512">
            <v>3.4000000000000002E-2</v>
          </cell>
          <cell r="L1512">
            <v>88995.590665482494</v>
          </cell>
          <cell r="M1512">
            <v>8529</v>
          </cell>
          <cell r="W1512">
            <v>448000000</v>
          </cell>
        </row>
        <row r="1513">
          <cell r="E1513">
            <v>0.495</v>
          </cell>
          <cell r="F1513">
            <v>680000000</v>
          </cell>
          <cell r="G1513">
            <v>3588988601</v>
          </cell>
          <cell r="H1513">
            <v>3.9E-2</v>
          </cell>
          <cell r="L1513">
            <v>108862.79425503519</v>
          </cell>
          <cell r="M1513">
            <v>8529</v>
          </cell>
          <cell r="W1513">
            <v>448000000</v>
          </cell>
        </row>
        <row r="1514">
          <cell r="E1514">
            <v>0.52500000000000002</v>
          </cell>
          <cell r="F1514">
            <v>680000000</v>
          </cell>
          <cell r="G1514">
            <v>4110348444</v>
          </cell>
          <cell r="H1514">
            <v>0.04</v>
          </cell>
          <cell r="L1514">
            <v>123263.61314700414</v>
          </cell>
          <cell r="M1514">
            <v>8529</v>
          </cell>
          <cell r="W1514">
            <v>448000000</v>
          </cell>
        </row>
        <row r="1515">
          <cell r="E1515">
            <v>0.55500000000000005</v>
          </cell>
          <cell r="F1515">
            <v>680000000</v>
          </cell>
          <cell r="G1515">
            <v>4280072626</v>
          </cell>
          <cell r="H1515">
            <v>0.04</v>
          </cell>
          <cell r="L1515">
            <v>126599.40327733081</v>
          </cell>
          <cell r="M1515">
            <v>8529</v>
          </cell>
          <cell r="W1515">
            <v>448000000</v>
          </cell>
        </row>
        <row r="1516">
          <cell r="E1516">
            <v>0.61499999999999999</v>
          </cell>
          <cell r="F1516">
            <v>680000000</v>
          </cell>
          <cell r="G1516">
            <v>4663488363</v>
          </cell>
          <cell r="H1516">
            <v>3.7999999999999999E-2</v>
          </cell>
          <cell r="L1516">
            <v>135688.79987779685</v>
          </cell>
          <cell r="M1516">
            <v>8529</v>
          </cell>
          <cell r="W1516">
            <v>448000000</v>
          </cell>
        </row>
        <row r="1517">
          <cell r="E1517">
            <v>0.64400000000000002</v>
          </cell>
          <cell r="F1517">
            <v>680000000</v>
          </cell>
          <cell r="G1517">
            <v>5974371696</v>
          </cell>
          <cell r="H1517">
            <v>3.4000000000000002E-2</v>
          </cell>
          <cell r="L1517">
            <v>170632.95621626254</v>
          </cell>
          <cell r="M1517">
            <v>8529</v>
          </cell>
          <cell r="W1517">
            <v>448000000</v>
          </cell>
        </row>
        <row r="1518">
          <cell r="E1518">
            <v>0.67300000000000004</v>
          </cell>
          <cell r="F1518">
            <v>680000000</v>
          </cell>
          <cell r="G1518">
            <v>6919241412</v>
          </cell>
          <cell r="H1518">
            <v>3.5999999999999997E-2</v>
          </cell>
          <cell r="L1518">
            <v>193892.32225522614</v>
          </cell>
          <cell r="M1518">
            <v>8529</v>
          </cell>
          <cell r="W1518">
            <v>448000000</v>
          </cell>
        </row>
        <row r="1519">
          <cell r="E1519">
            <v>0.70099999999999996</v>
          </cell>
          <cell r="F1519">
            <v>680000000</v>
          </cell>
          <cell r="G1519">
            <v>5557579883</v>
          </cell>
          <cell r="H1519">
            <v>4.2999999999999997E-2</v>
          </cell>
          <cell r="L1519">
            <v>153042.34958968993</v>
          </cell>
          <cell r="M1519">
            <v>8529</v>
          </cell>
          <cell r="W1519">
            <v>448000000</v>
          </cell>
        </row>
        <row r="1520">
          <cell r="E1520">
            <v>0.75</v>
          </cell>
          <cell r="F1520">
            <v>680000000</v>
          </cell>
          <cell r="G1520">
            <v>5350993377</v>
          </cell>
          <cell r="H1520">
            <v>4.3999999999999997E-2</v>
          </cell>
          <cell r="L1520">
            <v>145229.83788845161</v>
          </cell>
          <cell r="M1520">
            <v>8529</v>
          </cell>
          <cell r="W1520">
            <v>448000000</v>
          </cell>
        </row>
        <row r="1521">
          <cell r="E1521">
            <v>0.80300000000000005</v>
          </cell>
          <cell r="F1521">
            <v>680000000</v>
          </cell>
          <cell r="G1521">
            <v>6074506533</v>
          </cell>
          <cell r="H1521">
            <v>4.3999999999999997E-2</v>
          </cell>
          <cell r="L1521">
            <v>163025.85902149702</v>
          </cell>
          <cell r="M1521">
            <v>8529</v>
          </cell>
          <cell r="W1521">
            <v>448000000</v>
          </cell>
        </row>
        <row r="1522">
          <cell r="E1522">
            <v>0.87</v>
          </cell>
          <cell r="F1522">
            <v>680000000</v>
          </cell>
          <cell r="G1522"/>
          <cell r="H1522">
            <v>4.3999999999999997E-2</v>
          </cell>
          <cell r="L1522">
            <v>0</v>
          </cell>
          <cell r="M1522">
            <v>8529</v>
          </cell>
          <cell r="W1522">
            <v>448000000</v>
          </cell>
        </row>
        <row r="1523">
          <cell r="E1523">
            <v>0.129</v>
          </cell>
          <cell r="F1523">
            <v>680000000</v>
          </cell>
          <cell r="G1523">
            <v>984279596</v>
          </cell>
          <cell r="H1523">
            <v>7.4999999999999997E-2</v>
          </cell>
          <cell r="L1523">
            <v>1610.4156375368948</v>
          </cell>
          <cell r="M1523">
            <v>8529</v>
          </cell>
          <cell r="W1523">
            <v>448000000</v>
          </cell>
        </row>
        <row r="1524">
          <cell r="E1524">
            <v>0.129</v>
          </cell>
          <cell r="F1524">
            <v>680000000</v>
          </cell>
          <cell r="G1524">
            <v>1159891560</v>
          </cell>
          <cell r="H1524">
            <v>8.5000000000000006E-2</v>
          </cell>
          <cell r="L1524">
            <v>1896.7197743346551</v>
          </cell>
          <cell r="M1524">
            <v>8529</v>
          </cell>
          <cell r="W1524">
            <v>448000000</v>
          </cell>
        </row>
        <row r="1525">
          <cell r="E1525">
            <v>0.129</v>
          </cell>
          <cell r="F1525">
            <v>680000000</v>
          </cell>
          <cell r="G1525">
            <v>1284504509</v>
          </cell>
          <cell r="H1525">
            <v>8.5999999999999993E-2</v>
          </cell>
          <cell r="L1525">
            <v>2097.7495757971665</v>
          </cell>
          <cell r="M1525">
            <v>2582</v>
          </cell>
          <cell r="W1525">
            <v>448000000</v>
          </cell>
        </row>
        <row r="1526">
          <cell r="E1526">
            <v>0.129</v>
          </cell>
          <cell r="F1526">
            <v>680000000</v>
          </cell>
          <cell r="G1526">
            <v>1707662608</v>
          </cell>
          <cell r="H1526">
            <v>9.0999999999999998E-2</v>
          </cell>
          <cell r="L1526">
            <v>2783.7120799154941</v>
          </cell>
          <cell r="M1526">
            <v>1822</v>
          </cell>
          <cell r="W1526">
            <v>448000000</v>
          </cell>
        </row>
        <row r="1527">
          <cell r="E1527">
            <v>0.254</v>
          </cell>
          <cell r="F1527">
            <v>680000000</v>
          </cell>
          <cell r="G1527">
            <v>2073255525</v>
          </cell>
          <cell r="H1527">
            <v>8.6999999999999994E-2</v>
          </cell>
          <cell r="L1527">
            <v>3372.9570745277956</v>
          </cell>
          <cell r="M1527">
            <v>2750</v>
          </cell>
          <cell r="W1527">
            <v>448000000</v>
          </cell>
        </row>
        <row r="1528">
          <cell r="E1528">
            <v>0.27100000000000002</v>
          </cell>
          <cell r="F1528">
            <v>680000000</v>
          </cell>
          <cell r="G1528">
            <v>2257181943</v>
          </cell>
          <cell r="H1528">
            <v>8.6999999999999994E-2</v>
          </cell>
          <cell r="L1528">
            <v>3665.3274382124646</v>
          </cell>
          <cell r="M1528">
            <v>8529</v>
          </cell>
          <cell r="W1528">
            <v>448000000</v>
          </cell>
        </row>
        <row r="1529">
          <cell r="E1529">
            <v>0.28899999999999998</v>
          </cell>
          <cell r="F1529">
            <v>680000000</v>
          </cell>
          <cell r="G1529">
            <v>2696020575</v>
          </cell>
          <cell r="H1529">
            <v>8.2000000000000003E-2</v>
          </cell>
          <cell r="L1529">
            <v>4370.5975400986299</v>
          </cell>
          <cell r="M1529">
            <v>8529</v>
          </cell>
          <cell r="W1529">
            <v>448000000</v>
          </cell>
        </row>
        <row r="1530">
          <cell r="E1530">
            <v>0.308</v>
          </cell>
          <cell r="F1530">
            <v>660000000</v>
          </cell>
          <cell r="G1530">
            <v>3673382212</v>
          </cell>
          <cell r="H1530">
            <v>7.0000000000000007E-2</v>
          </cell>
          <cell r="L1530">
            <v>5945.9084040142443</v>
          </cell>
          <cell r="M1530">
            <v>8529</v>
          </cell>
          <cell r="W1530">
            <v>58000000</v>
          </cell>
        </row>
        <row r="1531">
          <cell r="E1531">
            <v>0.32900000000000001</v>
          </cell>
          <cell r="F1531">
            <v>859000000</v>
          </cell>
          <cell r="G1531">
            <v>4538345345</v>
          </cell>
          <cell r="H1531">
            <v>6.3E-2</v>
          </cell>
          <cell r="L1531">
            <v>7335.8970029855382</v>
          </cell>
          <cell r="M1531">
            <v>2252</v>
          </cell>
          <cell r="W1531">
            <v>80000000</v>
          </cell>
        </row>
        <row r="1532">
          <cell r="E1532">
            <v>0.35099999999999998</v>
          </cell>
          <cell r="F1532">
            <v>792000000</v>
          </cell>
          <cell r="G1532">
            <v>4158135026</v>
          </cell>
          <cell r="H1532">
            <v>6.3E-2</v>
          </cell>
          <cell r="L1532">
            <v>6713.0793047555089</v>
          </cell>
          <cell r="M1532">
            <v>2057</v>
          </cell>
          <cell r="W1532">
            <v>76000000</v>
          </cell>
        </row>
        <row r="1533">
          <cell r="E1533">
            <v>0.375</v>
          </cell>
          <cell r="F1533">
            <v>765000000</v>
          </cell>
          <cell r="G1533">
            <v>4114881347</v>
          </cell>
          <cell r="H1533">
            <v>7.1999999999999995E-2</v>
          </cell>
          <cell r="L1533">
            <v>6636.070537900071</v>
          </cell>
          <cell r="M1533">
            <v>2384</v>
          </cell>
          <cell r="W1533">
            <v>72000000</v>
          </cell>
        </row>
        <row r="1534">
          <cell r="E1534">
            <v>0.35599999999999998</v>
          </cell>
          <cell r="F1534">
            <v>926000000</v>
          </cell>
          <cell r="G1534">
            <v>4501753898</v>
          </cell>
          <cell r="H1534">
            <v>7.1999999999999995E-2</v>
          </cell>
          <cell r="L1534">
            <v>7253.3592494247914</v>
          </cell>
          <cell r="M1534">
            <v>8529</v>
          </cell>
          <cell r="W1534">
            <v>70000000</v>
          </cell>
        </row>
        <row r="1535">
          <cell r="E1535">
            <v>0.56799999999999995</v>
          </cell>
          <cell r="F1535">
            <v>860000000</v>
          </cell>
          <cell r="G1535">
            <v>4045813953</v>
          </cell>
          <cell r="H1535">
            <v>7.5999999999999998E-2</v>
          </cell>
          <cell r="L1535">
            <v>6514.1486424476034</v>
          </cell>
          <cell r="M1535">
            <v>8529</v>
          </cell>
          <cell r="W1535">
            <v>67000000</v>
          </cell>
        </row>
        <row r="1536">
          <cell r="E1536">
            <v>0.44</v>
          </cell>
          <cell r="F1536">
            <v>11285000000</v>
          </cell>
          <cell r="G1536">
            <v>385000000000</v>
          </cell>
          <cell r="H1536">
            <v>0.08</v>
          </cell>
          <cell r="L1536">
            <v>24175.045412979791</v>
          </cell>
          <cell r="M1536">
            <v>8529</v>
          </cell>
          <cell r="W1536">
            <v>13649000000</v>
          </cell>
        </row>
        <row r="1537">
          <cell r="E1537">
            <v>0.49399999999999999</v>
          </cell>
          <cell r="F1537">
            <v>11147000000</v>
          </cell>
          <cell r="G1537">
            <v>401000000000</v>
          </cell>
          <cell r="H1537">
            <v>8.3000000000000004E-2</v>
          </cell>
          <cell r="L1537">
            <v>24990.371540142263</v>
          </cell>
          <cell r="M1537">
            <v>8529</v>
          </cell>
          <cell r="W1537">
            <v>13061000000</v>
          </cell>
        </row>
        <row r="1538">
          <cell r="E1538">
            <v>0.61299999999999999</v>
          </cell>
          <cell r="F1538">
            <v>11745000000</v>
          </cell>
          <cell r="G1538">
            <v>438000000000</v>
          </cell>
          <cell r="H1538">
            <v>8.8999999999999996E-2</v>
          </cell>
          <cell r="L1538">
            <v>27122.541686820223</v>
          </cell>
          <cell r="M1538">
            <v>182078</v>
          </cell>
          <cell r="W1538">
            <v>14201000000</v>
          </cell>
        </row>
        <row r="1539">
          <cell r="E1539">
            <v>0.64400000000000002</v>
          </cell>
          <cell r="F1539">
            <v>14603000000</v>
          </cell>
          <cell r="G1539">
            <v>538000000000</v>
          </cell>
          <cell r="H1539">
            <v>9.8000000000000004E-2</v>
          </cell>
          <cell r="L1539">
            <v>33158.088521249098</v>
          </cell>
          <cell r="M1539">
            <v>169650</v>
          </cell>
          <cell r="W1539">
            <v>15887000000</v>
          </cell>
        </row>
        <row r="1540">
          <cell r="E1540">
            <v>0.68500000000000005</v>
          </cell>
          <cell r="F1540">
            <v>16495000000</v>
          </cell>
          <cell r="G1540">
            <v>610000000000</v>
          </cell>
          <cell r="H1540">
            <v>0.1</v>
          </cell>
          <cell r="L1540">
            <v>37465.193453368949</v>
          </cell>
          <cell r="M1540">
            <v>173845</v>
          </cell>
          <cell r="W1540">
            <v>16937000000</v>
          </cell>
        </row>
        <row r="1541">
          <cell r="E1541">
            <v>0.81</v>
          </cell>
          <cell r="F1541">
            <v>16528000000</v>
          </cell>
          <cell r="G1541">
            <v>638000000000</v>
          </cell>
          <cell r="H1541">
            <v>0.109</v>
          </cell>
          <cell r="L1541">
            <v>39093.453451951937</v>
          </cell>
          <cell r="M1541">
            <v>176903</v>
          </cell>
          <cell r="W1541">
            <v>16621000000</v>
          </cell>
        </row>
        <row r="1542">
          <cell r="E1542">
            <v>0.83699999999999997</v>
          </cell>
          <cell r="F1542">
            <v>17529000000</v>
          </cell>
          <cell r="G1542">
            <v>678000000000</v>
          </cell>
          <cell r="H1542">
            <v>0.107</v>
          </cell>
          <cell r="L1542">
            <v>41477.781154050128</v>
          </cell>
          <cell r="M1542">
            <v>172364</v>
          </cell>
          <cell r="W1542">
            <v>17453000000</v>
          </cell>
        </row>
        <row r="1543">
          <cell r="E1543">
            <v>0.85799999999999998</v>
          </cell>
          <cell r="F1543">
            <v>19922000000</v>
          </cell>
          <cell r="G1543">
            <v>783000000000</v>
          </cell>
          <cell r="H1543">
            <v>0.108</v>
          </cell>
          <cell r="L1543">
            <v>47797.248831866978</v>
          </cell>
          <cell r="M1543">
            <v>167274</v>
          </cell>
          <cell r="W1543">
            <v>19477000000</v>
          </cell>
        </row>
        <row r="1544">
          <cell r="E1544">
            <v>0.874</v>
          </cell>
          <cell r="F1544">
            <v>20523000000</v>
          </cell>
          <cell r="G1544">
            <v>871000000000</v>
          </cell>
          <cell r="H1544">
            <v>0.11</v>
          </cell>
          <cell r="L1544">
            <v>52962.517070682705</v>
          </cell>
          <cell r="M1544">
            <v>171766</v>
          </cell>
          <cell r="W1544">
            <v>22217000000</v>
          </cell>
        </row>
        <row r="1545">
          <cell r="E1545">
            <v>0.89600000000000002</v>
          </cell>
          <cell r="F1545">
            <v>17868000000</v>
          </cell>
          <cell r="G1545">
            <v>796000000000</v>
          </cell>
          <cell r="H1545">
            <v>0.11899999999999999</v>
          </cell>
          <cell r="L1545">
            <v>48153.739646038557</v>
          </cell>
          <cell r="M1545">
            <v>172228</v>
          </cell>
          <cell r="W1545">
            <v>21080000000</v>
          </cell>
        </row>
        <row r="1546">
          <cell r="E1546">
            <v>0.90700000000000003</v>
          </cell>
          <cell r="F1546">
            <v>18690000000</v>
          </cell>
          <cell r="G1546">
            <v>777000000000</v>
          </cell>
          <cell r="H1546">
            <v>0.121</v>
          </cell>
          <cell r="L1546">
            <v>46763.862475966562</v>
          </cell>
          <cell r="M1546">
            <v>175041</v>
          </cell>
          <cell r="W1546">
            <v>19772000000</v>
          </cell>
        </row>
        <row r="1547">
          <cell r="E1547">
            <v>0.91400000000000003</v>
          </cell>
          <cell r="F1547">
            <v>20970000000</v>
          </cell>
          <cell r="G1547">
            <v>833000000000</v>
          </cell>
          <cell r="H1547">
            <v>0.11899999999999999</v>
          </cell>
          <cell r="L1547">
            <v>49900.934962607847</v>
          </cell>
          <cell r="M1547">
            <v>165363</v>
          </cell>
          <cell r="W1547">
            <v>20884000000</v>
          </cell>
        </row>
        <row r="1548">
          <cell r="E1548">
            <v>0.92900000000000005</v>
          </cell>
          <cell r="F1548">
            <v>20527000000</v>
          </cell>
          <cell r="G1548">
            <v>770000000000</v>
          </cell>
          <cell r="H1548">
            <v>0.124</v>
          </cell>
          <cell r="L1548">
            <v>45956.53514463357</v>
          </cell>
          <cell r="M1548">
            <v>167201</v>
          </cell>
          <cell r="W1548">
            <v>20346000000</v>
          </cell>
        </row>
        <row r="1549">
          <cell r="E1549">
            <v>2.5000000000000001E-2</v>
          </cell>
          <cell r="F1549">
            <v>88000000</v>
          </cell>
          <cell r="G1549">
            <v>3586883989</v>
          </cell>
          <cell r="H1549">
            <v>8.6999999999999994E-2</v>
          </cell>
          <cell r="L1549">
            <v>1747.8842650730046</v>
          </cell>
          <cell r="M1549">
            <v>8529</v>
          </cell>
          <cell r="W1549">
            <v>58000000</v>
          </cell>
        </row>
        <row r="1550">
          <cell r="E1550">
            <v>3.5000000000000003E-2</v>
          </cell>
          <cell r="F1550">
            <v>49000000</v>
          </cell>
          <cell r="G1550">
            <v>3436961385</v>
          </cell>
          <cell r="H1550">
            <v>8.5000000000000006E-2</v>
          </cell>
          <cell r="L1550">
            <v>1664.3090957426718</v>
          </cell>
          <cell r="M1550">
            <v>8529</v>
          </cell>
          <cell r="W1550">
            <v>60000000</v>
          </cell>
        </row>
        <row r="1551">
          <cell r="E1551">
            <v>0.17299999999999999</v>
          </cell>
          <cell r="F1551">
            <v>55000000</v>
          </cell>
          <cell r="G1551">
            <v>3791306758</v>
          </cell>
          <cell r="H1551">
            <v>9.2999999999999999E-2</v>
          </cell>
          <cell r="L1551">
            <v>1827.6281456064548</v>
          </cell>
          <cell r="M1551">
            <v>10873</v>
          </cell>
          <cell r="W1551">
            <v>60000000</v>
          </cell>
        </row>
        <row r="1552">
          <cell r="E1552">
            <v>0.191</v>
          </cell>
          <cell r="F1552">
            <v>86000000</v>
          </cell>
          <cell r="G1552">
            <v>4756221629</v>
          </cell>
          <cell r="H1552">
            <v>9.2999999999999999E-2</v>
          </cell>
          <cell r="L1552">
            <v>2285.6933742970473</v>
          </cell>
          <cell r="M1552">
            <v>11408</v>
          </cell>
          <cell r="W1552">
            <v>71000000</v>
          </cell>
        </row>
        <row r="1553">
          <cell r="E1553">
            <v>0.24399999999999999</v>
          </cell>
          <cell r="F1553">
            <v>103000000</v>
          </cell>
          <cell r="G1553">
            <v>5514253043</v>
          </cell>
          <cell r="H1553">
            <v>8.6999999999999994E-2</v>
          </cell>
          <cell r="L1553">
            <v>2643.8025682159896</v>
          </cell>
          <cell r="M1553">
            <v>11848</v>
          </cell>
          <cell r="W1553">
            <v>85000000</v>
          </cell>
        </row>
        <row r="1554">
          <cell r="E1554">
            <v>0.26500000000000001</v>
          </cell>
          <cell r="F1554">
            <v>116000000</v>
          </cell>
          <cell r="G1554">
            <v>5985809060</v>
          </cell>
          <cell r="H1554">
            <v>8.1000000000000003E-2</v>
          </cell>
          <cell r="L1554">
            <v>2863.963179722532</v>
          </cell>
          <cell r="M1554">
            <v>10935</v>
          </cell>
          <cell r="W1554">
            <v>97000000</v>
          </cell>
        </row>
        <row r="1555">
          <cell r="E1555">
            <v>0.28599999999999998</v>
          </cell>
          <cell r="F1555">
            <v>156000000</v>
          </cell>
          <cell r="G1555">
            <v>6560546900</v>
          </cell>
          <cell r="H1555">
            <v>7.8E-2</v>
          </cell>
          <cell r="L1555">
            <v>3133.319212284262</v>
          </cell>
          <cell r="M1555">
            <v>11998</v>
          </cell>
          <cell r="W1555">
            <v>110000000</v>
          </cell>
        </row>
        <row r="1556">
          <cell r="E1556">
            <v>0.36299999999999999</v>
          </cell>
          <cell r="F1556">
            <v>219000000</v>
          </cell>
          <cell r="G1556">
            <v>8159825620</v>
          </cell>
          <cell r="H1556">
            <v>7.0000000000000007E-2</v>
          </cell>
          <cell r="L1556">
            <v>3891.8953458423557</v>
          </cell>
          <cell r="M1556">
            <v>11192</v>
          </cell>
          <cell r="W1556">
            <v>147000000</v>
          </cell>
        </row>
        <row r="1557">
          <cell r="E1557">
            <v>0.46</v>
          </cell>
          <cell r="F1557">
            <v>262000000</v>
          </cell>
          <cell r="G1557">
            <v>9834034351</v>
          </cell>
          <cell r="H1557">
            <v>6.9000000000000006E-2</v>
          </cell>
          <cell r="L1557">
            <v>4685.6201663927759</v>
          </cell>
          <cell r="M1557">
            <v>11379</v>
          </cell>
          <cell r="W1557">
            <v>190000000</v>
          </cell>
        </row>
        <row r="1558">
          <cell r="E1558">
            <v>0.51800000000000002</v>
          </cell>
          <cell r="F1558">
            <v>232000000</v>
          </cell>
          <cell r="G1558">
            <v>9313573965</v>
          </cell>
          <cell r="H1558">
            <v>6.9000000000000006E-2</v>
          </cell>
          <cell r="L1558">
            <v>4433.8570822609991</v>
          </cell>
          <cell r="M1558">
            <v>11280</v>
          </cell>
          <cell r="W1558">
            <v>150000000</v>
          </cell>
        </row>
        <row r="1559">
          <cell r="E1559">
            <v>0.51900000000000002</v>
          </cell>
          <cell r="F1559">
            <v>209000000</v>
          </cell>
          <cell r="G1559">
            <v>9338674078</v>
          </cell>
          <cell r="H1559">
            <v>7.0000000000000007E-2</v>
          </cell>
          <cell r="L1559">
            <v>4442.2999720295156</v>
          </cell>
          <cell r="M1559">
            <v>11309</v>
          </cell>
          <cell r="W1559">
            <v>141000000</v>
          </cell>
        </row>
        <row r="1560">
          <cell r="E1560">
            <v>0.56699999999999995</v>
          </cell>
          <cell r="F1560">
            <v>242000000</v>
          </cell>
          <cell r="G1560">
            <v>10395222334</v>
          </cell>
          <cell r="H1560">
            <v>6.9000000000000006E-2</v>
          </cell>
          <cell r="L1560">
            <v>4940.9533454695829</v>
          </cell>
          <cell r="M1560">
            <v>12064</v>
          </cell>
          <cell r="W1560">
            <v>159000000</v>
          </cell>
        </row>
        <row r="1561">
          <cell r="E1561">
            <v>0.57399999999999995</v>
          </cell>
          <cell r="F1561">
            <v>237000000</v>
          </cell>
          <cell r="G1561">
            <v>9576482628</v>
          </cell>
          <cell r="H1561">
            <v>7.0999999999999994E-2</v>
          </cell>
          <cell r="L1561">
            <v>4548.1555527587479</v>
          </cell>
          <cell r="M1561">
            <v>10939</v>
          </cell>
          <cell r="W1561">
            <v>153000000</v>
          </cell>
        </row>
        <row r="1562">
          <cell r="E1562">
            <v>0.52</v>
          </cell>
          <cell r="F1562">
            <v>2521000000</v>
          </cell>
          <cell r="G1562">
            <v>168000000000</v>
          </cell>
          <cell r="H1562">
            <v>9.0999999999999998E-2</v>
          </cell>
          <cell r="L1562">
            <v>37408.424510801349</v>
          </cell>
          <cell r="M1562">
            <v>8529</v>
          </cell>
          <cell r="W1562">
            <v>4893000000</v>
          </cell>
        </row>
        <row r="1563">
          <cell r="E1563">
            <v>0.64</v>
          </cell>
          <cell r="F1563">
            <v>2380000000</v>
          </cell>
          <cell r="G1563">
            <v>171000000000</v>
          </cell>
          <cell r="H1563">
            <v>9.8000000000000004E-2</v>
          </cell>
          <cell r="L1563">
            <v>37884.234199006547</v>
          </cell>
          <cell r="M1563">
            <v>8529</v>
          </cell>
          <cell r="W1563">
            <v>4718000000</v>
          </cell>
        </row>
        <row r="1564">
          <cell r="E1564">
            <v>0.72799999999999998</v>
          </cell>
          <cell r="F1564">
            <v>2581000000</v>
          </cell>
          <cell r="G1564">
            <v>192000000000</v>
          </cell>
          <cell r="H1564">
            <v>0.104</v>
          </cell>
          <cell r="L1564">
            <v>42307.905033737246</v>
          </cell>
          <cell r="M1564">
            <v>57187</v>
          </cell>
          <cell r="W1564">
            <v>5610000000</v>
          </cell>
        </row>
        <row r="1565">
          <cell r="E1565">
            <v>0.78100000000000003</v>
          </cell>
          <cell r="F1565">
            <v>2989000000</v>
          </cell>
          <cell r="G1565">
            <v>225000000000</v>
          </cell>
          <cell r="H1565">
            <v>0.106</v>
          </cell>
          <cell r="L1565">
            <v>49289.626943243544</v>
          </cell>
          <cell r="M1565">
            <v>47077</v>
          </cell>
          <cell r="W1565">
            <v>7089000000</v>
          </cell>
        </row>
        <row r="1566">
          <cell r="E1566">
            <v>0.77700000000000002</v>
          </cell>
          <cell r="F1566">
            <v>3531000000</v>
          </cell>
          <cell r="G1566">
            <v>260000000000</v>
          </cell>
          <cell r="H1566">
            <v>0.10100000000000001</v>
          </cell>
          <cell r="L1566">
            <v>56621.318797624517</v>
          </cell>
          <cell r="M1566">
            <v>50326</v>
          </cell>
          <cell r="W1566">
            <v>8894000000</v>
          </cell>
        </row>
        <row r="1567">
          <cell r="E1567">
            <v>0.82</v>
          </cell>
          <cell r="F1567">
            <v>4243000000</v>
          </cell>
          <cell r="G1567">
            <v>304000000000</v>
          </cell>
          <cell r="H1567">
            <v>9.5000000000000001E-2</v>
          </cell>
          <cell r="L1567">
            <v>65754.026731174832</v>
          </cell>
          <cell r="M1567">
            <v>37429</v>
          </cell>
          <cell r="W1567">
            <v>10400000000</v>
          </cell>
        </row>
        <row r="1568">
          <cell r="E1568">
            <v>0.82599999999999996</v>
          </cell>
          <cell r="F1568">
            <v>4289000000</v>
          </cell>
          <cell r="G1568">
            <v>340000000000</v>
          </cell>
          <cell r="H1568">
            <v>9.1999999999999998E-2</v>
          </cell>
          <cell r="L1568">
            <v>72950.775177082643</v>
          </cell>
          <cell r="M1568">
            <v>41092</v>
          </cell>
          <cell r="W1568">
            <v>11273000000</v>
          </cell>
        </row>
        <row r="1569">
          <cell r="E1569">
            <v>0.86899999999999999</v>
          </cell>
          <cell r="F1569">
            <v>5322000000</v>
          </cell>
          <cell r="G1569">
            <v>393000000000</v>
          </cell>
          <cell r="H1569">
            <v>9.5000000000000001E-2</v>
          </cell>
          <cell r="L1569">
            <v>83454.498080652716</v>
          </cell>
          <cell r="M1569">
            <v>42666</v>
          </cell>
          <cell r="W1569">
            <v>13256000000</v>
          </cell>
        </row>
        <row r="1570">
          <cell r="E1570">
            <v>0.90600000000000003</v>
          </cell>
          <cell r="F1570">
            <v>5702000000</v>
          </cell>
          <cell r="G1570">
            <v>454000000000</v>
          </cell>
          <cell r="H1570">
            <v>0.09</v>
          </cell>
          <cell r="L1570">
            <v>95213.887301990762</v>
          </cell>
          <cell r="M1570">
            <v>45089</v>
          </cell>
          <cell r="W1570">
            <v>15118000000</v>
          </cell>
        </row>
        <row r="1571">
          <cell r="E1571">
            <v>0.92100000000000004</v>
          </cell>
          <cell r="F1571">
            <v>4949000000</v>
          </cell>
          <cell r="G1571">
            <v>379000000000</v>
          </cell>
          <cell r="H1571">
            <v>0.10100000000000001</v>
          </cell>
          <cell r="L1571">
            <v>78488.611695921456</v>
          </cell>
          <cell r="M1571">
            <v>42438</v>
          </cell>
          <cell r="W1571">
            <v>13221000000</v>
          </cell>
        </row>
        <row r="1572">
          <cell r="E1572">
            <v>0.93400000000000005</v>
          </cell>
          <cell r="F1572">
            <v>5299000000</v>
          </cell>
          <cell r="G1572">
            <v>421000000000</v>
          </cell>
          <cell r="H1572">
            <v>0.1</v>
          </cell>
          <cell r="L1572">
            <v>86107.240944013523</v>
          </cell>
          <cell r="M1572">
            <v>42625</v>
          </cell>
          <cell r="W1572">
            <v>14658000000</v>
          </cell>
        </row>
        <row r="1573">
          <cell r="E1573">
            <v>0.93500000000000005</v>
          </cell>
          <cell r="F1573">
            <v>6301000000</v>
          </cell>
          <cell r="G1573">
            <v>491000000000</v>
          </cell>
          <cell r="H1573">
            <v>9.9000000000000005E-2</v>
          </cell>
          <cell r="L1573">
            <v>99130.078044242298</v>
          </cell>
          <cell r="M1573">
            <v>38808</v>
          </cell>
          <cell r="W1573">
            <v>16833000000</v>
          </cell>
        </row>
        <row r="1574">
          <cell r="E1574">
            <v>0.94599999999999995</v>
          </cell>
          <cell r="F1574">
            <v>5353000000</v>
          </cell>
          <cell r="G1574">
            <v>500000000000</v>
          </cell>
          <cell r="H1574">
            <v>0.09</v>
          </cell>
          <cell r="L1574">
            <v>99629.9147187856</v>
          </cell>
          <cell r="M1574">
            <v>44257</v>
          </cell>
          <cell r="W1574">
            <v>17559000000</v>
          </cell>
        </row>
        <row r="1575">
          <cell r="E1575">
            <v>7.2999999999999995E-2</v>
          </cell>
          <cell r="F1575">
            <v>6128000000</v>
          </cell>
          <cell r="G1575">
            <v>171000000000</v>
          </cell>
          <cell r="H1575">
            <v>5.5E-2</v>
          </cell>
          <cell r="L1575">
            <v>4469.5799214341951</v>
          </cell>
          <cell r="M1575">
            <v>8529</v>
          </cell>
          <cell r="W1575">
            <v>3417000000</v>
          </cell>
        </row>
        <row r="1576">
          <cell r="E1576">
            <v>9.9000000000000005E-2</v>
          </cell>
          <cell r="F1576">
            <v>5121000000</v>
          </cell>
          <cell r="G1576">
            <v>190000000000</v>
          </cell>
          <cell r="H1576">
            <v>5.8999999999999997E-2</v>
          </cell>
          <cell r="L1576">
            <v>4967.5701334623991</v>
          </cell>
          <cell r="M1576">
            <v>8529</v>
          </cell>
          <cell r="W1576">
            <v>3595000000</v>
          </cell>
        </row>
        <row r="1577">
          <cell r="E1577">
            <v>0.21199999999999999</v>
          </cell>
          <cell r="F1577">
            <v>4971000000</v>
          </cell>
          <cell r="G1577">
            <v>198000000000</v>
          </cell>
          <cell r="H1577">
            <v>6.3E-2</v>
          </cell>
          <cell r="L1577">
            <v>5179.1293433669634</v>
          </cell>
          <cell r="M1577">
            <v>317254</v>
          </cell>
          <cell r="W1577">
            <v>3440000000</v>
          </cell>
        </row>
        <row r="1578">
          <cell r="E1578">
            <v>0.249</v>
          </cell>
          <cell r="F1578">
            <v>4733000000</v>
          </cell>
          <cell r="G1578">
            <v>217000000000</v>
          </cell>
          <cell r="H1578">
            <v>6.2E-2</v>
          </cell>
          <cell r="L1578">
            <v>5679.9487600567154</v>
          </cell>
          <cell r="M1578">
            <v>298787</v>
          </cell>
          <cell r="W1578">
            <v>3286000000</v>
          </cell>
        </row>
        <row r="1579">
          <cell r="E1579">
            <v>0.32500000000000001</v>
          </cell>
          <cell r="F1579">
            <v>6499000000</v>
          </cell>
          <cell r="G1579">
            <v>253000000000</v>
          </cell>
          <cell r="H1579">
            <v>6.2E-2</v>
          </cell>
          <cell r="L1579">
            <v>6626.1203970790384</v>
          </cell>
          <cell r="M1579">
            <v>316125</v>
          </cell>
          <cell r="W1579">
            <v>5092000000</v>
          </cell>
        </row>
        <row r="1580">
          <cell r="E1580">
            <v>0.38800000000000001</v>
          </cell>
          <cell r="F1580">
            <v>7128000000</v>
          </cell>
          <cell r="G1580">
            <v>304000000000</v>
          </cell>
          <cell r="H1580">
            <v>6.2E-2</v>
          </cell>
          <cell r="L1580">
            <v>7965.320462004308</v>
          </cell>
          <cell r="M1580">
            <v>302806</v>
          </cell>
          <cell r="W1580">
            <v>5894000000</v>
          </cell>
        </row>
        <row r="1581">
          <cell r="E1581">
            <v>0.44600000000000001</v>
          </cell>
          <cell r="F1581">
            <v>8122000000</v>
          </cell>
          <cell r="G1581">
            <v>342000000000</v>
          </cell>
          <cell r="H1581">
            <v>6.2E-2</v>
          </cell>
          <cell r="L1581">
            <v>8966.6659474107146</v>
          </cell>
          <cell r="M1581">
            <v>304988</v>
          </cell>
          <cell r="W1581">
            <v>7654000000</v>
          </cell>
        </row>
        <row r="1582">
          <cell r="E1582">
            <v>0.48599999999999999</v>
          </cell>
          <cell r="F1582">
            <v>11686000000</v>
          </cell>
          <cell r="G1582">
            <v>425000000000</v>
          </cell>
          <cell r="H1582">
            <v>6.3E-2</v>
          </cell>
          <cell r="L1582">
            <v>11148.839366473105</v>
          </cell>
          <cell r="M1582">
            <v>296932</v>
          </cell>
          <cell r="W1582">
            <v>8342000000</v>
          </cell>
        </row>
        <row r="1583">
          <cell r="E1583">
            <v>0.53100000000000003</v>
          </cell>
          <cell r="F1583">
            <v>12837000000</v>
          </cell>
          <cell r="G1583">
            <v>529000000000</v>
          </cell>
          <cell r="H1583">
            <v>6.9000000000000006E-2</v>
          </cell>
          <cell r="L1583">
            <v>13875.133607176187</v>
          </cell>
          <cell r="M1583">
            <v>315637</v>
          </cell>
          <cell r="W1583">
            <v>10689000000</v>
          </cell>
        </row>
        <row r="1584">
          <cell r="E1584">
            <v>0.59</v>
          </cell>
          <cell r="F1584">
            <v>9843000000</v>
          </cell>
          <cell r="G1584">
            <v>431000000000</v>
          </cell>
          <cell r="H1584">
            <v>7.1999999999999995E-2</v>
          </cell>
          <cell r="L1584">
            <v>11297.035146858705</v>
          </cell>
          <cell r="M1584">
            <v>303598</v>
          </cell>
          <cell r="W1584">
            <v>7888000000</v>
          </cell>
        </row>
        <row r="1585">
          <cell r="E1585">
            <v>0.623</v>
          </cell>
          <cell r="F1585">
            <v>9986000000</v>
          </cell>
          <cell r="G1585">
            <v>470000000000</v>
          </cell>
          <cell r="H1585">
            <v>7.0000000000000007E-2</v>
          </cell>
          <cell r="L1585">
            <v>12308.922635880881</v>
          </cell>
          <cell r="M1585">
            <v>304856</v>
          </cell>
          <cell r="W1585">
            <v>9100000000</v>
          </cell>
        </row>
        <row r="1586">
          <cell r="E1586">
            <v>0.61899999999999999</v>
          </cell>
          <cell r="F1586">
            <v>11598000000</v>
          </cell>
          <cell r="G1586">
            <v>516000000000</v>
          </cell>
          <cell r="H1586">
            <v>6.8000000000000005E-2</v>
          </cell>
          <cell r="L1586">
            <v>13390.717227835035</v>
          </cell>
          <cell r="M1586">
            <v>301691</v>
          </cell>
          <cell r="W1586">
            <v>8882000000</v>
          </cell>
        </row>
        <row r="1587">
          <cell r="E1587">
            <v>0.623</v>
          </cell>
          <cell r="F1587">
            <v>11835000000</v>
          </cell>
          <cell r="G1587">
            <v>490000000000</v>
          </cell>
          <cell r="H1587">
            <v>6.7000000000000004E-2</v>
          </cell>
          <cell r="L1587">
            <v>12715.424923680852</v>
          </cell>
          <cell r="M1587">
            <v>320004</v>
          </cell>
          <cell r="W1587">
            <v>9038000000</v>
          </cell>
        </row>
        <row r="1588">
          <cell r="E1588">
            <v>0.16400000000000001</v>
          </cell>
          <cell r="F1588">
            <v>6027000000</v>
          </cell>
          <cell r="G1588">
            <v>117000000000</v>
          </cell>
          <cell r="H1588">
            <v>9.2999999999999999E-2</v>
          </cell>
          <cell r="L1588">
            <v>11370.375099928104</v>
          </cell>
          <cell r="M1588">
            <v>8529</v>
          </cell>
          <cell r="W1588">
            <v>2754000000</v>
          </cell>
        </row>
        <row r="1589">
          <cell r="E1589">
            <v>0.18099999999999999</v>
          </cell>
          <cell r="F1589">
            <v>6236000000</v>
          </cell>
          <cell r="G1589">
            <v>120000000000</v>
          </cell>
          <cell r="H1589">
            <v>9.2999999999999999E-2</v>
          </cell>
          <cell r="L1589">
            <v>11579.969046742737</v>
          </cell>
          <cell r="M1589">
            <v>8529</v>
          </cell>
          <cell r="W1589">
            <v>2606000000</v>
          </cell>
        </row>
        <row r="1590">
          <cell r="E1590">
            <v>0.19400000000000001</v>
          </cell>
          <cell r="F1590">
            <v>6595000000</v>
          </cell>
          <cell r="G1590">
            <v>132000000000</v>
          </cell>
          <cell r="H1590">
            <v>9.2999999999999999E-2</v>
          </cell>
          <cell r="L1590">
            <v>12668.394878858953</v>
          </cell>
          <cell r="M1590">
            <v>52361</v>
          </cell>
          <cell r="W1590">
            <v>2631000000</v>
          </cell>
        </row>
        <row r="1591">
          <cell r="E1591">
            <v>0.29699999999999999</v>
          </cell>
          <cell r="F1591">
            <v>7634000000</v>
          </cell>
          <cell r="G1591">
            <v>162000000000</v>
          </cell>
          <cell r="H1591">
            <v>9.7000000000000003E-2</v>
          </cell>
          <cell r="L1591">
            <v>15489.317581780968</v>
          </cell>
          <cell r="M1591">
            <v>57411</v>
          </cell>
          <cell r="W1591">
            <v>2982000000</v>
          </cell>
        </row>
        <row r="1592">
          <cell r="E1592">
            <v>0.318</v>
          </cell>
          <cell r="F1592">
            <v>8858000000</v>
          </cell>
          <cell r="G1592">
            <v>185000000000</v>
          </cell>
          <cell r="H1592">
            <v>0.1</v>
          </cell>
          <cell r="L1592">
            <v>17646.170623589915</v>
          </cell>
          <cell r="M1592">
            <v>58357</v>
          </cell>
          <cell r="W1592">
            <v>3369000000</v>
          </cell>
        </row>
        <row r="1593">
          <cell r="E1593">
            <v>0.35</v>
          </cell>
          <cell r="F1593">
            <v>9008000000</v>
          </cell>
          <cell r="G1593">
            <v>192000000000</v>
          </cell>
          <cell r="H1593">
            <v>0.104</v>
          </cell>
          <cell r="L1593">
            <v>18279.916940627401</v>
          </cell>
          <cell r="M1593">
            <v>62863</v>
          </cell>
          <cell r="W1593">
            <v>3743000000</v>
          </cell>
        </row>
        <row r="1594">
          <cell r="E1594">
            <v>0.38</v>
          </cell>
          <cell r="F1594">
            <v>10438000000</v>
          </cell>
          <cell r="G1594">
            <v>202000000000</v>
          </cell>
          <cell r="H1594">
            <v>0.1</v>
          </cell>
          <cell r="L1594">
            <v>19197.345672348067</v>
          </cell>
          <cell r="M1594">
            <v>63175</v>
          </cell>
          <cell r="W1594">
            <v>4142000000</v>
          </cell>
        </row>
        <row r="1595">
          <cell r="E1595">
            <v>0.42099999999999999</v>
          </cell>
          <cell r="F1595">
            <v>12917000000</v>
          </cell>
          <cell r="G1595">
            <v>232000000000</v>
          </cell>
          <cell r="H1595">
            <v>0.1</v>
          </cell>
          <cell r="L1595">
            <v>22005.197020496322</v>
          </cell>
          <cell r="M1595">
            <v>66820</v>
          </cell>
          <cell r="W1595">
            <v>4864000000</v>
          </cell>
        </row>
        <row r="1596">
          <cell r="E1596">
            <v>0.441</v>
          </cell>
          <cell r="F1596">
            <v>14047000000</v>
          </cell>
          <cell r="G1596">
            <v>252000000000</v>
          </cell>
          <cell r="H1596">
            <v>0.10199999999999999</v>
          </cell>
          <cell r="L1596">
            <v>23867.756715955795</v>
          </cell>
          <cell r="M1596">
            <v>60865</v>
          </cell>
          <cell r="W1596">
            <v>5283000000</v>
          </cell>
        </row>
        <row r="1597">
          <cell r="E1597">
            <v>0.48299999999999998</v>
          </cell>
          <cell r="F1597">
            <v>12315000000</v>
          </cell>
          <cell r="G1597">
            <v>234000000000</v>
          </cell>
          <cell r="H1597">
            <v>0.108</v>
          </cell>
          <cell r="L1597">
            <v>22141.798918969249</v>
          </cell>
          <cell r="M1597">
            <v>65309</v>
          </cell>
          <cell r="W1597">
            <v>4604000000</v>
          </cell>
        </row>
        <row r="1598">
          <cell r="E1598">
            <v>0.53300000000000003</v>
          </cell>
          <cell r="F1598">
            <v>12969000000</v>
          </cell>
          <cell r="G1598">
            <v>229000000000</v>
          </cell>
          <cell r="H1598">
            <v>0.108</v>
          </cell>
          <cell r="L1598">
            <v>21658.737740114062</v>
          </cell>
          <cell r="M1598">
            <v>61276</v>
          </cell>
          <cell r="W1598">
            <v>4691000000</v>
          </cell>
        </row>
        <row r="1599">
          <cell r="E1599">
            <v>0.55200000000000005</v>
          </cell>
          <cell r="F1599">
            <v>14882000000</v>
          </cell>
          <cell r="G1599">
            <v>238000000000</v>
          </cell>
          <cell r="H1599">
            <v>0.10199999999999999</v>
          </cell>
          <cell r="L1599">
            <v>22543.087607363821</v>
          </cell>
          <cell r="M1599">
            <v>62966</v>
          </cell>
          <cell r="W1599">
            <v>4948000000</v>
          </cell>
        </row>
        <row r="1600">
          <cell r="E1600">
            <v>0.60299999999999998</v>
          </cell>
          <cell r="F1600">
            <v>14559000000</v>
          </cell>
          <cell r="G1600">
            <v>212000000000</v>
          </cell>
          <cell r="H1600">
            <v>9.4E-2</v>
          </cell>
          <cell r="L1600">
            <v>20161.972921329121</v>
          </cell>
          <cell r="M1600">
            <v>59108</v>
          </cell>
          <cell r="W1600">
            <v>4490000000</v>
          </cell>
        </row>
        <row r="1601">
          <cell r="E1601">
            <v>3.5999999999999997E-2</v>
          </cell>
          <cell r="F1601">
            <v>394000000</v>
          </cell>
          <cell r="G1601">
            <v>37305099928</v>
          </cell>
          <cell r="H1601">
            <v>4.2999999999999997E-2</v>
          </cell>
          <cell r="L1601">
            <v>1662.2175347461796</v>
          </cell>
          <cell r="M1601">
            <v>8529</v>
          </cell>
          <cell r="W1601">
            <v>447000000</v>
          </cell>
        </row>
        <row r="1602">
          <cell r="E1602">
            <v>4.4999999999999998E-2</v>
          </cell>
          <cell r="F1602">
            <v>419000000</v>
          </cell>
          <cell r="G1602">
            <v>40585886769</v>
          </cell>
          <cell r="H1602">
            <v>4.3999999999999997E-2</v>
          </cell>
          <cell r="L1602">
            <v>1833.8126596502707</v>
          </cell>
          <cell r="M1602">
            <v>8529</v>
          </cell>
          <cell r="W1602">
            <v>475000000</v>
          </cell>
        </row>
        <row r="1603">
          <cell r="E1603">
            <v>6.6000000000000003E-2</v>
          </cell>
          <cell r="F1603">
            <v>400000000</v>
          </cell>
          <cell r="G1603">
            <v>45988510814</v>
          </cell>
          <cell r="H1603">
            <v>4.5999999999999999E-2</v>
          </cell>
          <cell r="L1603">
            <v>2116.3120627343251</v>
          </cell>
          <cell r="M1603">
            <v>78745</v>
          </cell>
          <cell r="W1603">
            <v>448000000</v>
          </cell>
        </row>
        <row r="1604">
          <cell r="E1604">
            <v>8.8999999999999996E-2</v>
          </cell>
          <cell r="F1604">
            <v>523000000</v>
          </cell>
          <cell r="G1604">
            <v>59466017706</v>
          </cell>
          <cell r="H1604">
            <v>5.2999999999999999E-2</v>
          </cell>
          <cell r="L1604">
            <v>2756.3325828116253</v>
          </cell>
          <cell r="M1604">
            <v>80307</v>
          </cell>
          <cell r="W1604">
            <v>572000000</v>
          </cell>
        </row>
        <row r="1605">
          <cell r="E1605">
            <v>0.15</v>
          </cell>
          <cell r="F1605">
            <v>607000000</v>
          </cell>
          <cell r="G1605">
            <v>75794733525</v>
          </cell>
          <cell r="H1605">
            <v>5.3999999999999999E-2</v>
          </cell>
          <cell r="L1605">
            <v>3533.266078130323</v>
          </cell>
          <cell r="M1605">
            <v>94645</v>
          </cell>
          <cell r="W1605">
            <v>672000000</v>
          </cell>
        </row>
        <row r="1606">
          <cell r="E1606">
            <v>0.215</v>
          </cell>
          <cell r="F1606">
            <v>1325000000</v>
          </cell>
          <cell r="G1606">
            <v>99172613716</v>
          </cell>
          <cell r="H1606">
            <v>5.5E-2</v>
          </cell>
          <cell r="L1606">
            <v>4651.6922607440029</v>
          </cell>
          <cell r="M1606">
            <v>95401</v>
          </cell>
          <cell r="W1606">
            <v>1073000000</v>
          </cell>
        </row>
        <row r="1607">
          <cell r="E1607">
            <v>0.247</v>
          </cell>
          <cell r="F1607">
            <v>1676000000</v>
          </cell>
          <cell r="G1607">
            <v>123000000000</v>
          </cell>
          <cell r="H1607">
            <v>5.0999999999999997E-2</v>
          </cell>
          <cell r="L1607">
            <v>5803.5950204211049</v>
          </cell>
          <cell r="M1607">
            <v>92174</v>
          </cell>
          <cell r="W1607">
            <v>1459000000</v>
          </cell>
        </row>
        <row r="1608">
          <cell r="E1608">
            <v>0.28299999999999997</v>
          </cell>
          <cell r="F1608">
            <v>2073000000</v>
          </cell>
          <cell r="G1608">
            <v>171000000000</v>
          </cell>
          <cell r="H1608">
            <v>5.1999999999999998E-2</v>
          </cell>
          <cell r="L1608">
            <v>8188.4857248835442</v>
          </cell>
          <cell r="M1608">
            <v>95672</v>
          </cell>
          <cell r="W1608">
            <v>1725000000</v>
          </cell>
        </row>
        <row r="1609">
          <cell r="E1609">
            <v>0.32400000000000001</v>
          </cell>
          <cell r="F1609">
            <v>2625000000</v>
          </cell>
          <cell r="G1609">
            <v>204000000000</v>
          </cell>
          <cell r="H1609">
            <v>5.3999999999999999E-2</v>
          </cell>
          <cell r="L1609">
            <v>9932.8679330261766</v>
          </cell>
          <cell r="M1609">
            <v>100960</v>
          </cell>
          <cell r="W1609">
            <v>2409000000</v>
          </cell>
        </row>
        <row r="1610">
          <cell r="E1610">
            <v>0.36599999999999999</v>
          </cell>
          <cell r="F1610">
            <v>1687000000</v>
          </cell>
          <cell r="G1610">
            <v>164000000000</v>
          </cell>
          <cell r="H1610">
            <v>5.6000000000000001E-2</v>
          </cell>
          <cell r="L1610">
            <v>8052.0488364617586</v>
          </cell>
          <cell r="M1610">
            <v>95676</v>
          </cell>
          <cell r="W1610">
            <v>1769000000</v>
          </cell>
        </row>
        <row r="1611">
          <cell r="E1611">
            <v>0.39900000000000002</v>
          </cell>
          <cell r="F1611">
            <v>1631000000</v>
          </cell>
          <cell r="G1611">
            <v>165000000000</v>
          </cell>
          <cell r="H1611">
            <v>5.8999999999999997E-2</v>
          </cell>
          <cell r="L1611">
            <v>8149.4073825036967</v>
          </cell>
          <cell r="M1611">
            <v>95940</v>
          </cell>
          <cell r="W1611">
            <v>1896000000</v>
          </cell>
        </row>
        <row r="1612">
          <cell r="E1612">
            <v>0.4</v>
          </cell>
          <cell r="F1612">
            <v>2018000000</v>
          </cell>
          <cell r="G1612">
            <v>183000000000</v>
          </cell>
          <cell r="H1612">
            <v>5.6000000000000001E-2</v>
          </cell>
          <cell r="L1612">
            <v>9083.0001576372051</v>
          </cell>
          <cell r="M1612">
            <v>89985</v>
          </cell>
          <cell r="W1612">
            <v>2295000000</v>
          </cell>
        </row>
        <row r="1613">
          <cell r="E1613">
            <v>0.45900000000000002</v>
          </cell>
          <cell r="F1613">
            <v>1919000000</v>
          </cell>
          <cell r="G1613">
            <v>169000000000</v>
          </cell>
          <cell r="H1613">
            <v>5.0999999999999997E-2</v>
          </cell>
          <cell r="L1613">
            <v>8417.7067307833586</v>
          </cell>
          <cell r="M1613">
            <v>102595</v>
          </cell>
          <cell r="W1613">
            <v>2112000000</v>
          </cell>
        </row>
        <row r="1614">
          <cell r="E1614">
            <v>0.02</v>
          </cell>
          <cell r="F1614">
            <v>3429000000</v>
          </cell>
          <cell r="G1614">
            <v>260000000000</v>
          </cell>
          <cell r="H1614">
            <v>5.3999999999999999E-2</v>
          </cell>
          <cell r="L1614">
            <v>1773.5712911196536</v>
          </cell>
          <cell r="M1614">
            <v>8529</v>
          </cell>
          <cell r="W1614">
            <v>8848000000</v>
          </cell>
        </row>
        <row r="1615">
          <cell r="E1615">
            <v>2.9000000000000001E-2</v>
          </cell>
          <cell r="F1615">
            <v>4726000000</v>
          </cell>
          <cell r="G1615">
            <v>307000000000</v>
          </cell>
          <cell r="H1615">
            <v>5.7000000000000002E-2</v>
          </cell>
          <cell r="L1615">
            <v>2103.0786241835012</v>
          </cell>
          <cell r="M1615">
            <v>8529</v>
          </cell>
          <cell r="W1615">
            <v>9760000000</v>
          </cell>
        </row>
        <row r="1616">
          <cell r="E1616">
            <v>4.1000000000000002E-2</v>
          </cell>
          <cell r="F1616">
            <v>5278000000</v>
          </cell>
          <cell r="G1616">
            <v>345000000000</v>
          </cell>
          <cell r="H1616">
            <v>0.06</v>
          </cell>
          <cell r="L1616">
            <v>2372.6337044941665</v>
          </cell>
          <cell r="M1616">
            <v>1740776</v>
          </cell>
          <cell r="W1616">
            <v>11362000000</v>
          </cell>
        </row>
        <row r="1617">
          <cell r="E1617">
            <v>8.3000000000000004E-2</v>
          </cell>
          <cell r="F1617">
            <v>5879000000</v>
          </cell>
          <cell r="G1617">
            <v>430000000000</v>
          </cell>
          <cell r="H1617">
            <v>5.6000000000000001E-2</v>
          </cell>
          <cell r="L1617">
            <v>2972.3337661512123</v>
          </cell>
          <cell r="M1617">
            <v>1574368</v>
          </cell>
          <cell r="W1617">
            <v>13427000000</v>
          </cell>
        </row>
        <row r="1618">
          <cell r="E1618">
            <v>0.129</v>
          </cell>
          <cell r="F1618">
            <v>7262000000</v>
          </cell>
          <cell r="G1618">
            <v>591000000000</v>
          </cell>
          <cell r="H1618">
            <v>5.1999999999999998E-2</v>
          </cell>
          <cell r="L1618">
            <v>4109.2686661547532</v>
          </cell>
          <cell r="M1618">
            <v>1715639</v>
          </cell>
          <cell r="W1618">
            <v>16082000000</v>
          </cell>
        </row>
        <row r="1619">
          <cell r="E1619">
            <v>0.152</v>
          </cell>
          <cell r="F1619">
            <v>7806000000</v>
          </cell>
          <cell r="G1619">
            <v>764000000000</v>
          </cell>
          <cell r="H1619">
            <v>5.1999999999999998E-2</v>
          </cell>
          <cell r="L1619">
            <v>5338.4058437097137</v>
          </cell>
          <cell r="M1619">
            <v>1602963</v>
          </cell>
          <cell r="W1619">
            <v>18305000000</v>
          </cell>
        </row>
        <row r="1620">
          <cell r="E1620">
            <v>0.18</v>
          </cell>
          <cell r="F1620">
            <v>9720000000</v>
          </cell>
          <cell r="G1620">
            <v>990000000000</v>
          </cell>
          <cell r="H1620">
            <v>5.2999999999999999E-2</v>
          </cell>
          <cell r="L1620">
            <v>6947.9895957013978</v>
          </cell>
          <cell r="M1620">
            <v>1557665</v>
          </cell>
          <cell r="W1620">
            <v>19478000000</v>
          </cell>
        </row>
        <row r="1621">
          <cell r="E1621">
            <v>0.247</v>
          </cell>
          <cell r="F1621">
            <v>12427000000</v>
          </cell>
          <cell r="G1621">
            <v>1300000000000</v>
          </cell>
          <cell r="H1621">
            <v>5.3999999999999999E-2</v>
          </cell>
          <cell r="L1621">
            <v>9147.5276171423066</v>
          </cell>
          <cell r="M1621">
            <v>1558013</v>
          </cell>
          <cell r="W1621">
            <v>23248000000</v>
          </cell>
        </row>
        <row r="1622">
          <cell r="E1622">
            <v>0.26800000000000002</v>
          </cell>
          <cell r="F1622">
            <v>15821000000</v>
          </cell>
          <cell r="G1622">
            <v>1660000000000</v>
          </cell>
          <cell r="H1622">
            <v>5.0999999999999997E-2</v>
          </cell>
          <cell r="L1622">
            <v>11693.730573305782</v>
          </cell>
          <cell r="M1622">
            <v>1667598</v>
          </cell>
          <cell r="W1622">
            <v>26401000000</v>
          </cell>
        </row>
        <row r="1623">
          <cell r="E1623">
            <v>0.28999999999999998</v>
          </cell>
          <cell r="F1623">
            <v>12369000000</v>
          </cell>
          <cell r="G1623">
            <v>1220000000000</v>
          </cell>
          <cell r="H1623">
            <v>6.2E-2</v>
          </cell>
          <cell r="L1623">
            <v>8597.0438965906978</v>
          </cell>
          <cell r="M1623">
            <v>1615688</v>
          </cell>
          <cell r="W1623">
            <v>23785000000</v>
          </cell>
        </row>
        <row r="1624">
          <cell r="E1624">
            <v>0.43</v>
          </cell>
          <cell r="F1624">
            <v>13239000000</v>
          </cell>
          <cell r="G1624">
            <v>1520000000000</v>
          </cell>
          <cell r="H1624">
            <v>6.3E-2</v>
          </cell>
          <cell r="L1624">
            <v>10675.242594712385</v>
          </cell>
          <cell r="M1624">
            <v>1604973</v>
          </cell>
          <cell r="W1624">
            <v>30169000000</v>
          </cell>
        </row>
        <row r="1625">
          <cell r="E1625">
            <v>0.49</v>
          </cell>
          <cell r="F1625">
            <v>16961000000</v>
          </cell>
          <cell r="G1625">
            <v>1900000000000</v>
          </cell>
          <cell r="H1625">
            <v>6.0999999999999999E-2</v>
          </cell>
          <cell r="L1625">
            <v>13290.759997834306</v>
          </cell>
          <cell r="M1625">
            <v>1558112</v>
          </cell>
          <cell r="W1625">
            <v>37343000000</v>
          </cell>
        </row>
        <row r="1626">
          <cell r="E1626">
            <v>0.63800000000000001</v>
          </cell>
          <cell r="F1626">
            <v>17876000000</v>
          </cell>
          <cell r="G1626">
            <v>2020000000000</v>
          </cell>
          <cell r="H1626">
            <v>6.3E-2</v>
          </cell>
          <cell r="L1626">
            <v>14108.312729609297</v>
          </cell>
          <cell r="M1626">
            <v>1669618</v>
          </cell>
          <cell r="W1626">
            <v>48096000000</v>
          </cell>
        </row>
        <row r="1627">
          <cell r="E1627">
            <v>0.48799999999999999</v>
          </cell>
          <cell r="F1627">
            <v>680000000</v>
          </cell>
          <cell r="G1627">
            <v>773907642</v>
          </cell>
          <cell r="H1627">
            <v>5.2999999999999999E-2</v>
          </cell>
          <cell r="L1627">
            <v>28696.193481404574</v>
          </cell>
          <cell r="M1627">
            <v>8529</v>
          </cell>
          <cell r="W1627">
            <v>448000000</v>
          </cell>
        </row>
        <row r="1628">
          <cell r="E1628">
            <v>0.503</v>
          </cell>
          <cell r="F1628">
            <v>680000000</v>
          </cell>
          <cell r="G1628">
            <v>815205233</v>
          </cell>
          <cell r="H1628">
            <v>5.1999999999999998E-2</v>
          </cell>
          <cell r="L1628">
            <v>29679.441984927369</v>
          </cell>
          <cell r="M1628">
            <v>8529</v>
          </cell>
          <cell r="W1628">
            <v>448000000</v>
          </cell>
        </row>
        <row r="1629">
          <cell r="E1629">
            <v>0.50800000000000001</v>
          </cell>
          <cell r="F1629">
            <v>680000000</v>
          </cell>
          <cell r="G1629">
            <v>879957210</v>
          </cell>
          <cell r="H1629">
            <v>6.5000000000000002E-2</v>
          </cell>
          <cell r="L1629">
            <v>31355.373788483466</v>
          </cell>
          <cell r="M1629">
            <v>8529</v>
          </cell>
          <cell r="W1629">
            <v>448000000</v>
          </cell>
        </row>
        <row r="1630">
          <cell r="E1630">
            <v>0.5</v>
          </cell>
          <cell r="F1630">
            <v>680000000</v>
          </cell>
          <cell r="G1630">
            <v>1122981525</v>
          </cell>
          <cell r="H1630">
            <v>5.0999999999999997E-2</v>
          </cell>
          <cell r="L1630">
            <v>39128.276132404178</v>
          </cell>
          <cell r="M1630">
            <v>8529</v>
          </cell>
          <cell r="W1630">
            <v>448000000</v>
          </cell>
        </row>
        <row r="1631">
          <cell r="E1631">
            <v>0.50600000000000001</v>
          </cell>
          <cell r="F1631">
            <v>680000000</v>
          </cell>
          <cell r="G1631">
            <v>1317357835</v>
          </cell>
          <cell r="H1631">
            <v>5.2999999999999999E-2</v>
          </cell>
          <cell r="L1631">
            <v>44976.3685558211</v>
          </cell>
          <cell r="M1631">
            <v>8529</v>
          </cell>
          <cell r="W1631">
            <v>448000000</v>
          </cell>
        </row>
        <row r="1632">
          <cell r="E1632">
            <v>0.503</v>
          </cell>
          <cell r="F1632">
            <v>680000000</v>
          </cell>
          <cell r="G1632">
            <v>1375416604</v>
          </cell>
          <cell r="H1632">
            <v>5.2999999999999999E-2</v>
          </cell>
          <cell r="L1632">
            <v>46193.672678421492</v>
          </cell>
          <cell r="M1632">
            <v>8529</v>
          </cell>
          <cell r="W1632">
            <v>448000000</v>
          </cell>
        </row>
        <row r="1633">
          <cell r="E1633">
            <v>0.502</v>
          </cell>
          <cell r="F1633">
            <v>680000000</v>
          </cell>
          <cell r="G1633">
            <v>1469075398</v>
          </cell>
          <cell r="H1633">
            <v>5.0999999999999997E-2</v>
          </cell>
          <cell r="L1633">
            <v>48757.895718552936</v>
          </cell>
          <cell r="M1633">
            <v>8529</v>
          </cell>
          <cell r="W1633">
            <v>448000000</v>
          </cell>
        </row>
        <row r="1634">
          <cell r="E1634">
            <v>0.504</v>
          </cell>
          <cell r="F1634">
            <v>680000000</v>
          </cell>
          <cell r="G1634">
            <v>1687653983</v>
          </cell>
          <cell r="H1634">
            <v>0.05</v>
          </cell>
          <cell r="L1634">
            <v>55556.966882838991</v>
          </cell>
          <cell r="M1634">
            <v>8529</v>
          </cell>
          <cell r="W1634">
            <v>448000000</v>
          </cell>
        </row>
        <row r="1635">
          <cell r="E1635">
            <v>0.54500000000000004</v>
          </cell>
          <cell r="F1635">
            <v>680000000</v>
          </cell>
          <cell r="G1635">
            <v>1899809580</v>
          </cell>
          <cell r="H1635">
            <v>0.05</v>
          </cell>
          <cell r="L1635">
            <v>62188.928606501031</v>
          </cell>
          <cell r="M1635">
            <v>8529</v>
          </cell>
          <cell r="W1635">
            <v>448000000</v>
          </cell>
        </row>
        <row r="1636">
          <cell r="E1636">
            <v>0.54200000000000004</v>
          </cell>
          <cell r="F1636">
            <v>680000000</v>
          </cell>
          <cell r="G1636"/>
          <cell r="H1636">
            <v>5.0999999999999997E-2</v>
          </cell>
          <cell r="L1636">
            <v>0</v>
          </cell>
          <cell r="M1636">
            <v>8529</v>
          </cell>
          <cell r="W1636">
            <v>448000000</v>
          </cell>
        </row>
        <row r="1637">
          <cell r="E1637">
            <v>0.129</v>
          </cell>
          <cell r="F1637">
            <v>680000000</v>
          </cell>
          <cell r="G1637"/>
          <cell r="H1637">
            <v>5.2999999999999999E-2</v>
          </cell>
          <cell r="L1637">
            <v>0</v>
          </cell>
          <cell r="M1637">
            <v>8529</v>
          </cell>
          <cell r="W1637">
            <v>448000000</v>
          </cell>
        </row>
        <row r="1638">
          <cell r="E1638">
            <v>0.496</v>
          </cell>
          <cell r="F1638">
            <v>680000000</v>
          </cell>
          <cell r="G1638"/>
          <cell r="H1638">
            <v>5.5E-2</v>
          </cell>
          <cell r="L1638">
            <v>0</v>
          </cell>
          <cell r="M1638">
            <v>8529</v>
          </cell>
          <cell r="W1638">
            <v>448000000</v>
          </cell>
        </row>
        <row r="1639">
          <cell r="E1639">
            <v>0.50900000000000001</v>
          </cell>
          <cell r="F1639">
            <v>680000000</v>
          </cell>
          <cell r="G1639"/>
          <cell r="H1639">
            <v>6.5000000000000002E-2</v>
          </cell>
          <cell r="L1639">
            <v>0</v>
          </cell>
          <cell r="M1639">
            <v>8529</v>
          </cell>
          <cell r="W1639">
            <v>448000000</v>
          </cell>
        </row>
        <row r="1640">
          <cell r="E1640">
            <v>0.129</v>
          </cell>
          <cell r="F1640">
            <v>680000000</v>
          </cell>
          <cell r="G1640">
            <v>6082791506</v>
          </cell>
          <cell r="H1640">
            <v>7.3999999999999996E-2</v>
          </cell>
          <cell r="L1640">
            <v>809.27507940693522</v>
          </cell>
          <cell r="M1640">
            <v>8529</v>
          </cell>
          <cell r="W1640">
            <v>448000000</v>
          </cell>
        </row>
        <row r="1641">
          <cell r="E1641">
            <v>0.129</v>
          </cell>
          <cell r="F1641">
            <v>680000000</v>
          </cell>
          <cell r="G1641">
            <v>11390468619</v>
          </cell>
          <cell r="H1641">
            <v>7.5999999999999998E-2</v>
          </cell>
          <cell r="L1641">
            <v>1518.0342943023547</v>
          </cell>
          <cell r="M1641">
            <v>8529</v>
          </cell>
          <cell r="W1641">
            <v>448000000</v>
          </cell>
        </row>
        <row r="1642">
          <cell r="E1642">
            <v>0.129</v>
          </cell>
          <cell r="F1642">
            <v>77000000</v>
          </cell>
          <cell r="G1642">
            <v>15102567925</v>
          </cell>
          <cell r="H1642">
            <v>8.8999999999999996E-2</v>
          </cell>
          <cell r="L1642">
            <v>2013.667400174746</v>
          </cell>
          <cell r="M1642">
            <v>45962</v>
          </cell>
          <cell r="W1642">
            <v>105000000</v>
          </cell>
        </row>
        <row r="1643">
          <cell r="E1643">
            <v>0.129</v>
          </cell>
          <cell r="F1643">
            <v>159000000</v>
          </cell>
          <cell r="G1643">
            <v>19550781969</v>
          </cell>
          <cell r="H1643">
            <v>8.7999999999999995E-2</v>
          </cell>
          <cell r="L1643">
            <v>2613.5344077760701</v>
          </cell>
          <cell r="M1643">
            <v>46127</v>
          </cell>
          <cell r="W1643">
            <v>144000000</v>
          </cell>
        </row>
        <row r="1644">
          <cell r="E1644">
            <v>0.23499999999999999</v>
          </cell>
          <cell r="F1644">
            <v>220000000</v>
          </cell>
          <cell r="G1644">
            <v>23649854234</v>
          </cell>
          <cell r="H1644">
            <v>8.6999999999999994E-2</v>
          </cell>
          <cell r="L1644">
            <v>3168.8807074539636</v>
          </cell>
          <cell r="M1644">
            <v>51881</v>
          </cell>
          <cell r="W1644">
            <v>208000000</v>
          </cell>
        </row>
        <row r="1645">
          <cell r="E1645">
            <v>0.26300000000000001</v>
          </cell>
          <cell r="F1645">
            <v>308000000</v>
          </cell>
          <cell r="G1645">
            <v>25234408773</v>
          </cell>
          <cell r="H1645">
            <v>9.0999999999999998E-2</v>
          </cell>
          <cell r="L1645">
            <v>3391.3710764304064</v>
          </cell>
          <cell r="M1645">
            <v>8529</v>
          </cell>
          <cell r="W1645">
            <v>260000000</v>
          </cell>
        </row>
        <row r="1646">
          <cell r="E1646">
            <v>0.27200000000000002</v>
          </cell>
          <cell r="F1646">
            <v>416000000</v>
          </cell>
          <cell r="G1646">
            <v>29221081587</v>
          </cell>
          <cell r="H1646">
            <v>9.4E-2</v>
          </cell>
          <cell r="L1646">
            <v>3942.6309850181519</v>
          </cell>
          <cell r="M1646">
            <v>8529</v>
          </cell>
          <cell r="W1646">
            <v>322000000</v>
          </cell>
        </row>
        <row r="1647">
          <cell r="E1647">
            <v>0.33200000000000002</v>
          </cell>
          <cell r="F1647">
            <v>1016000000</v>
          </cell>
          <cell r="G1647">
            <v>38952093544</v>
          </cell>
          <cell r="H1647">
            <v>0.104</v>
          </cell>
          <cell r="L1647">
            <v>5276.9324210985214</v>
          </cell>
          <cell r="M1647">
            <v>52251</v>
          </cell>
          <cell r="W1647">
            <v>1202000000</v>
          </cell>
        </row>
        <row r="1648">
          <cell r="E1648">
            <v>0.35599999999999998</v>
          </cell>
          <cell r="F1648">
            <v>1133000000</v>
          </cell>
          <cell r="G1648">
            <v>47760580366</v>
          </cell>
          <cell r="H1648">
            <v>0.104</v>
          </cell>
          <cell r="L1648">
            <v>6497.842767720862</v>
          </cell>
          <cell r="M1648">
            <v>8529</v>
          </cell>
          <cell r="W1648">
            <v>1468000000</v>
          </cell>
        </row>
        <row r="1649">
          <cell r="E1649">
            <v>0.38100000000000001</v>
          </cell>
          <cell r="F1649">
            <v>989000000</v>
          </cell>
          <cell r="G1649">
            <v>40249472482</v>
          </cell>
          <cell r="H1649">
            <v>0.105</v>
          </cell>
          <cell r="L1649">
            <v>5497.9556873989441</v>
          </cell>
          <cell r="M1649">
            <v>8529</v>
          </cell>
          <cell r="W1649">
            <v>1107000000</v>
          </cell>
        </row>
        <row r="1650">
          <cell r="E1650">
            <v>0.40899999999999997</v>
          </cell>
          <cell r="F1650">
            <v>951000000</v>
          </cell>
          <cell r="G1650">
            <v>36990001284</v>
          </cell>
          <cell r="H1650">
            <v>0.107</v>
          </cell>
          <cell r="L1650">
            <v>5073.0749449079713</v>
          </cell>
          <cell r="M1650">
            <v>8529</v>
          </cell>
          <cell r="W1650">
            <v>1106000000</v>
          </cell>
        </row>
        <row r="1651">
          <cell r="E1651">
            <v>0.42199999999999999</v>
          </cell>
          <cell r="F1651">
            <v>1149000000</v>
          </cell>
          <cell r="G1651">
            <v>43749934551</v>
          </cell>
          <cell r="H1651">
            <v>0.10299999999999999</v>
          </cell>
          <cell r="L1651">
            <v>6047.7378801423647</v>
          </cell>
          <cell r="M1651">
            <v>8529</v>
          </cell>
          <cell r="W1651">
            <v>1263000000</v>
          </cell>
        </row>
        <row r="1652">
          <cell r="E1652">
            <v>0.48099999999999998</v>
          </cell>
          <cell r="F1652">
            <v>1066000000</v>
          </cell>
          <cell r="G1652">
            <v>38110737579</v>
          </cell>
          <cell r="H1652">
            <v>0.105</v>
          </cell>
          <cell r="L1652">
            <v>5293.8366375300611</v>
          </cell>
          <cell r="M1652">
            <v>53766</v>
          </cell>
          <cell r="W1652">
            <v>1176000000</v>
          </cell>
        </row>
        <row r="1653">
          <cell r="E1653">
            <v>9.4E-2</v>
          </cell>
          <cell r="F1653">
            <v>441000000</v>
          </cell>
          <cell r="G1653">
            <v>28724041828</v>
          </cell>
          <cell r="H1653">
            <v>5.5E-2</v>
          </cell>
          <cell r="L1653">
            <v>5330.4016219065006</v>
          </cell>
          <cell r="M1653">
            <v>8529</v>
          </cell>
          <cell r="W1653">
            <v>341000000</v>
          </cell>
        </row>
        <row r="1654">
          <cell r="E1654">
            <v>0.125</v>
          </cell>
          <cell r="F1654">
            <v>649000000</v>
          </cell>
          <cell r="G1654">
            <v>30318731991</v>
          </cell>
          <cell r="H1654">
            <v>5.5E-2</v>
          </cell>
          <cell r="L1654">
            <v>5636.6390897934452</v>
          </cell>
          <cell r="M1654">
            <v>8529</v>
          </cell>
          <cell r="W1654">
            <v>340000000</v>
          </cell>
        </row>
        <row r="1655">
          <cell r="E1655">
            <v>0.40100000000000002</v>
          </cell>
          <cell r="F1655">
            <v>742000000</v>
          </cell>
          <cell r="G1655">
            <v>34638306042</v>
          </cell>
          <cell r="H1655">
            <v>5.6000000000000001E-2</v>
          </cell>
          <cell r="L1655">
            <v>6442.0444377739486</v>
          </cell>
          <cell r="M1655">
            <v>36094</v>
          </cell>
          <cell r="W1655">
            <v>506000000</v>
          </cell>
        </row>
        <row r="1656">
          <cell r="E1656">
            <v>0.43</v>
          </cell>
          <cell r="F1656">
            <v>876000000</v>
          </cell>
          <cell r="G1656">
            <v>45837416479</v>
          </cell>
          <cell r="H1656">
            <v>5.8000000000000003E-2</v>
          </cell>
          <cell r="L1656">
            <v>8530.4720049265143</v>
          </cell>
          <cell r="M1656">
            <v>33890</v>
          </cell>
          <cell r="W1656">
            <v>662000000</v>
          </cell>
        </row>
        <row r="1657">
          <cell r="E1657">
            <v>0.52900000000000003</v>
          </cell>
          <cell r="F1657">
            <v>931000000</v>
          </cell>
          <cell r="G1657">
            <v>56073225726</v>
          </cell>
          <cell r="H1657">
            <v>7.1999999999999995E-2</v>
          </cell>
          <cell r="L1657">
            <v>10437.509907525297</v>
          </cell>
          <cell r="M1657">
            <v>37557</v>
          </cell>
          <cell r="W1657">
            <v>900000000</v>
          </cell>
        </row>
        <row r="1658">
          <cell r="E1658">
            <v>0.55200000000000005</v>
          </cell>
          <cell r="F1658">
            <v>1282000000</v>
          </cell>
          <cell r="G1658">
            <v>61328471583</v>
          </cell>
          <cell r="H1658">
            <v>7.0000000000000007E-2</v>
          </cell>
          <cell r="L1658">
            <v>11414.605360475445</v>
          </cell>
          <cell r="M1658">
            <v>38749</v>
          </cell>
          <cell r="W1658">
            <v>1122000000</v>
          </cell>
        </row>
        <row r="1659">
          <cell r="E1659">
            <v>0.56100000000000005</v>
          </cell>
          <cell r="F1659">
            <v>1655000000</v>
          </cell>
          <cell r="G1659">
            <v>69002095095</v>
          </cell>
          <cell r="H1659">
            <v>7.2999999999999995E-2</v>
          </cell>
          <cell r="L1659">
            <v>12842.248578741252</v>
          </cell>
          <cell r="M1659">
            <v>39358</v>
          </cell>
          <cell r="W1659">
            <v>1230000000</v>
          </cell>
        </row>
        <row r="1660">
          <cell r="E1660">
            <v>0.61799999999999999</v>
          </cell>
          <cell r="F1660">
            <v>2352000000</v>
          </cell>
          <cell r="G1660">
            <v>84108560088</v>
          </cell>
          <cell r="H1660">
            <v>7.8E-2</v>
          </cell>
          <cell r="L1660">
            <v>15649.204741840449</v>
          </cell>
          <cell r="M1660">
            <v>36600</v>
          </cell>
          <cell r="W1660">
            <v>1825000000</v>
          </cell>
        </row>
        <row r="1661">
          <cell r="E1661">
            <v>0.66100000000000003</v>
          </cell>
          <cell r="F1661">
            <v>3004000000</v>
          </cell>
          <cell r="G1661">
            <v>97908891167</v>
          </cell>
          <cell r="H1661">
            <v>0.08</v>
          </cell>
          <cell r="L1661">
            <v>18201.273521150692</v>
          </cell>
          <cell r="M1661">
            <v>39252</v>
          </cell>
          <cell r="W1661">
            <v>2596000000</v>
          </cell>
        </row>
        <row r="1662">
          <cell r="E1662">
            <v>0.7</v>
          </cell>
          <cell r="F1662">
            <v>2539000000</v>
          </cell>
          <cell r="G1662">
            <v>87239747152</v>
          </cell>
          <cell r="H1662">
            <v>9.1999999999999998E-2</v>
          </cell>
          <cell r="L1662">
            <v>16196.28137054652</v>
          </cell>
          <cell r="M1662">
            <v>39175</v>
          </cell>
          <cell r="W1662">
            <v>2249000000</v>
          </cell>
        </row>
        <row r="1663">
          <cell r="E1663">
            <v>0.75700000000000001</v>
          </cell>
          <cell r="F1663">
            <v>2335000000</v>
          </cell>
          <cell r="G1663">
            <v>87077443709</v>
          </cell>
          <cell r="H1663">
            <v>0.09</v>
          </cell>
          <cell r="L1663">
            <v>16151.090900036132</v>
          </cell>
          <cell r="M1663">
            <v>39494</v>
          </cell>
          <cell r="W1663">
            <v>2146000000</v>
          </cell>
        </row>
        <row r="1664">
          <cell r="E1664">
            <v>0.74399999999999999</v>
          </cell>
          <cell r="F1664">
            <v>2514000000</v>
          </cell>
          <cell r="G1664">
            <v>95877536836</v>
          </cell>
          <cell r="H1664">
            <v>7.9000000000000001E-2</v>
          </cell>
          <cell r="L1664">
            <v>17760.414382526327</v>
          </cell>
          <cell r="M1664">
            <v>38929</v>
          </cell>
          <cell r="W1664">
            <v>2449000000</v>
          </cell>
        </row>
        <row r="1665">
          <cell r="E1665">
            <v>0.76700000000000002</v>
          </cell>
          <cell r="F1665">
            <v>2365000000</v>
          </cell>
          <cell r="G1665">
            <v>91347809328</v>
          </cell>
          <cell r="H1665">
            <v>7.8E-2</v>
          </cell>
          <cell r="L1665">
            <v>16892.551977141713</v>
          </cell>
          <cell r="M1665">
            <v>37312</v>
          </cell>
          <cell r="W1665">
            <v>2307000000</v>
          </cell>
        </row>
        <row r="1666">
          <cell r="E1666">
            <v>0.151</v>
          </cell>
          <cell r="F1666">
            <v>1016000000</v>
          </cell>
          <cell r="G1666">
            <v>19979467790</v>
          </cell>
          <cell r="H1666">
            <v>8.3000000000000004E-2</v>
          </cell>
          <cell r="L1666">
            <v>10045.360076423194</v>
          </cell>
          <cell r="M1666">
            <v>8529</v>
          </cell>
          <cell r="W1666">
            <v>544000000</v>
          </cell>
        </row>
        <row r="1667">
          <cell r="E1667">
            <v>0.30199999999999999</v>
          </cell>
          <cell r="F1667">
            <v>1059000000</v>
          </cell>
          <cell r="G1667">
            <v>20498926981</v>
          </cell>
          <cell r="H1667">
            <v>8.5999999999999993E-2</v>
          </cell>
          <cell r="L1667">
            <v>10290.316045199443</v>
          </cell>
          <cell r="M1667">
            <v>8529</v>
          </cell>
          <cell r="W1667">
            <v>560000000</v>
          </cell>
        </row>
        <row r="1668">
          <cell r="E1668">
            <v>0.27800000000000002</v>
          </cell>
          <cell r="F1668">
            <v>1152000000</v>
          </cell>
          <cell r="G1668">
            <v>23136352386</v>
          </cell>
          <cell r="H1668">
            <v>8.5999999999999993E-2</v>
          </cell>
          <cell r="L1668">
            <v>11599.90192476423</v>
          </cell>
          <cell r="M1668">
            <v>15328</v>
          </cell>
          <cell r="W1668">
            <v>647000000</v>
          </cell>
        </row>
        <row r="1669">
          <cell r="E1669">
            <v>0.31900000000000001</v>
          </cell>
          <cell r="F1669">
            <v>1427000000</v>
          </cell>
          <cell r="G1669">
            <v>29152072068</v>
          </cell>
          <cell r="H1669">
            <v>8.5999999999999993E-2</v>
          </cell>
          <cell r="L1669">
            <v>14607.200496258769</v>
          </cell>
          <cell r="M1669">
            <v>15310</v>
          </cell>
          <cell r="W1669">
            <v>805000000</v>
          </cell>
        </row>
        <row r="1670">
          <cell r="E1670">
            <v>0.40799999999999997</v>
          </cell>
          <cell r="F1670">
            <v>1725000000</v>
          </cell>
          <cell r="G1670">
            <v>33837749815</v>
          </cell>
          <cell r="H1670">
            <v>8.3000000000000004E-2</v>
          </cell>
          <cell r="L1670">
            <v>16944.189526652819</v>
          </cell>
          <cell r="M1670">
            <v>17180</v>
          </cell>
          <cell r="W1670">
            <v>937000000</v>
          </cell>
        </row>
        <row r="1671">
          <cell r="E1671">
            <v>0.46800000000000003</v>
          </cell>
          <cell r="F1671">
            <v>1894000000</v>
          </cell>
          <cell r="G1671">
            <v>35717733757</v>
          </cell>
          <cell r="H1671">
            <v>8.4000000000000005E-2</v>
          </cell>
          <cell r="L1671">
            <v>17854.635329926808</v>
          </cell>
          <cell r="M1671">
            <v>15746</v>
          </cell>
          <cell r="W1671">
            <v>1019000000</v>
          </cell>
        </row>
        <row r="1672">
          <cell r="E1672">
            <v>0.54</v>
          </cell>
          <cell r="F1672">
            <v>2074000000</v>
          </cell>
          <cell r="G1672">
            <v>38945146500</v>
          </cell>
          <cell r="H1672">
            <v>8.3000000000000004E-2</v>
          </cell>
          <cell r="L1672">
            <v>19405.933275133193</v>
          </cell>
          <cell r="M1672">
            <v>15163</v>
          </cell>
          <cell r="W1672">
            <v>1058000000</v>
          </cell>
        </row>
        <row r="1673">
          <cell r="E1673">
            <v>0.56699999999999995</v>
          </cell>
          <cell r="F1673">
            <v>2465000000</v>
          </cell>
          <cell r="G1673">
            <v>47349639895</v>
          </cell>
          <cell r="H1673">
            <v>7.9000000000000001E-2</v>
          </cell>
          <cell r="L1673">
            <v>23462.22869330992</v>
          </cell>
          <cell r="M1673">
            <v>16212</v>
          </cell>
          <cell r="W1673">
            <v>1260000000</v>
          </cell>
        </row>
        <row r="1674">
          <cell r="E1674">
            <v>0.57999999999999996</v>
          </cell>
          <cell r="F1674">
            <v>2954000000</v>
          </cell>
          <cell r="G1674">
            <v>54554616826</v>
          </cell>
          <cell r="H1674">
            <v>8.3000000000000004E-2</v>
          </cell>
          <cell r="L1674">
            <v>26989.652694581153</v>
          </cell>
          <cell r="M1674">
            <v>15420</v>
          </cell>
          <cell r="W1674">
            <v>1610000000</v>
          </cell>
        </row>
        <row r="1675">
          <cell r="E1675">
            <v>0.64</v>
          </cell>
          <cell r="F1675">
            <v>2735000000</v>
          </cell>
          <cell r="G1675">
            <v>49208375314</v>
          </cell>
          <cell r="H1675">
            <v>9.1999999999999998E-2</v>
          </cell>
          <cell r="L1675">
            <v>24125.667112654064</v>
          </cell>
          <cell r="M1675">
            <v>15867</v>
          </cell>
          <cell r="W1675">
            <v>1456000000</v>
          </cell>
        </row>
        <row r="1676">
          <cell r="E1676">
            <v>0.7</v>
          </cell>
          <cell r="F1676">
            <v>2721000000</v>
          </cell>
          <cell r="G1676">
            <v>46999407184</v>
          </cell>
          <cell r="H1676">
            <v>8.8999999999999996E-2</v>
          </cell>
          <cell r="L1676">
            <v>22942.398323133599</v>
          </cell>
          <cell r="M1676">
            <v>15500</v>
          </cell>
          <cell r="W1676">
            <v>1377000000</v>
          </cell>
        </row>
        <row r="1677">
          <cell r="E1677">
            <v>0.67300000000000004</v>
          </cell>
          <cell r="F1677">
            <v>2953000000</v>
          </cell>
          <cell r="G1677">
            <v>50250147802</v>
          </cell>
          <cell r="H1677">
            <v>8.8999999999999996E-2</v>
          </cell>
          <cell r="L1677">
            <v>24478.319969914894</v>
          </cell>
          <cell r="M1677">
            <v>16245</v>
          </cell>
          <cell r="W1677">
            <v>1315000000</v>
          </cell>
        </row>
        <row r="1678">
          <cell r="E1678">
            <v>0.68300000000000005</v>
          </cell>
          <cell r="F1678">
            <v>2841000000</v>
          </cell>
          <cell r="G1678">
            <v>45379174408</v>
          </cell>
          <cell r="H1678">
            <v>8.7999999999999995E-2</v>
          </cell>
          <cell r="L1678">
            <v>22059.147789743038</v>
          </cell>
          <cell r="M1678">
            <v>14265</v>
          </cell>
          <cell r="W1678">
            <v>1085000000</v>
          </cell>
        </row>
        <row r="1679">
          <cell r="E1679">
            <v>0.13600000000000001</v>
          </cell>
          <cell r="F1679">
            <v>32656000000</v>
          </cell>
          <cell r="G1679">
            <v>580000000000</v>
          </cell>
          <cell r="H1679">
            <v>7.1999999999999995E-2</v>
          </cell>
          <cell r="L1679">
            <v>14405.207969477649</v>
          </cell>
          <cell r="M1679">
            <v>8529</v>
          </cell>
          <cell r="W1679">
            <v>7710000000</v>
          </cell>
        </row>
        <row r="1680">
          <cell r="E1680">
            <v>0.18099999999999999</v>
          </cell>
          <cell r="F1680">
            <v>33829000000</v>
          </cell>
          <cell r="G1680">
            <v>609000000000</v>
          </cell>
          <cell r="H1680">
            <v>7.1999999999999995E-2</v>
          </cell>
          <cell r="L1680">
            <v>14942.584774202945</v>
          </cell>
          <cell r="M1680">
            <v>8529</v>
          </cell>
          <cell r="W1680">
            <v>8466000000</v>
          </cell>
        </row>
        <row r="1681">
          <cell r="E1681">
            <v>0.20399999999999999</v>
          </cell>
          <cell r="F1681">
            <v>35468000000</v>
          </cell>
          <cell r="G1681">
            <v>686000000000</v>
          </cell>
          <cell r="H1681">
            <v>7.2999999999999995E-2</v>
          </cell>
          <cell r="L1681">
            <v>16557.42707044712</v>
          </cell>
          <cell r="M1681">
            <v>269675</v>
          </cell>
          <cell r="W1681">
            <v>9366000000</v>
          </cell>
        </row>
        <row r="1682">
          <cell r="E1682">
            <v>0.39900000000000002</v>
          </cell>
          <cell r="F1682">
            <v>43863000000</v>
          </cell>
          <cell r="G1682">
            <v>884000000000</v>
          </cell>
          <cell r="H1682">
            <v>8.2000000000000003E-2</v>
          </cell>
          <cell r="L1682">
            <v>20954.002054392939</v>
          </cell>
          <cell r="M1682">
            <v>288237</v>
          </cell>
          <cell r="W1682">
            <v>11330000000</v>
          </cell>
        </row>
        <row r="1683">
          <cell r="E1683">
            <v>0.44</v>
          </cell>
          <cell r="F1683">
            <v>49996000000</v>
          </cell>
          <cell r="G1683">
            <v>1040000000000</v>
          </cell>
          <cell r="H1683">
            <v>8.2000000000000003E-2</v>
          </cell>
          <cell r="L1683">
            <v>24230.057876056031</v>
          </cell>
          <cell r="M1683">
            <v>329286</v>
          </cell>
          <cell r="W1683">
            <v>14864000000</v>
          </cell>
        </row>
        <row r="1684">
          <cell r="E1684">
            <v>0.47899999999999998</v>
          </cell>
          <cell r="F1684">
            <v>53066000000</v>
          </cell>
          <cell r="G1684">
            <v>1130000000000</v>
          </cell>
          <cell r="H1684">
            <v>8.3000000000000004E-2</v>
          </cell>
          <cell r="L1684">
            <v>25885.872395706563</v>
          </cell>
          <cell r="M1684">
            <v>339429</v>
          </cell>
          <cell r="W1684">
            <v>18441000000</v>
          </cell>
        </row>
        <row r="1685">
          <cell r="E1685">
            <v>0.504</v>
          </cell>
          <cell r="F1685">
            <v>57543000000</v>
          </cell>
          <cell r="G1685">
            <v>1240000000000</v>
          </cell>
          <cell r="H1685">
            <v>8.4000000000000005E-2</v>
          </cell>
          <cell r="L1685">
            <v>27929.614398563121</v>
          </cell>
          <cell r="M1685">
            <v>297830</v>
          </cell>
          <cell r="W1685">
            <v>20348000000</v>
          </cell>
        </row>
        <row r="1686">
          <cell r="E1686">
            <v>0.55100000000000005</v>
          </cell>
          <cell r="F1686">
            <v>65020000000</v>
          </cell>
          <cell r="G1686">
            <v>1440000000000</v>
          </cell>
          <cell r="H1686">
            <v>8.5000000000000006E-2</v>
          </cell>
          <cell r="L1686">
            <v>31839.526662983451</v>
          </cell>
          <cell r="M1686">
            <v>358237</v>
          </cell>
          <cell r="W1686">
            <v>24355000000</v>
          </cell>
        </row>
        <row r="1687">
          <cell r="E1687">
            <v>0.59599999999999997</v>
          </cell>
          <cell r="F1687">
            <v>70434000000</v>
          </cell>
          <cell r="G1687">
            <v>1590000000000</v>
          </cell>
          <cell r="H1687">
            <v>8.8999999999999996E-2</v>
          </cell>
          <cell r="L1687">
            <v>34599.737398873564</v>
          </cell>
          <cell r="M1687">
            <v>314519</v>
          </cell>
          <cell r="W1687">
            <v>27157000000</v>
          </cell>
        </row>
        <row r="1688">
          <cell r="E1688">
            <v>0.624</v>
          </cell>
          <cell r="F1688">
            <v>59743000000</v>
          </cell>
          <cell r="G1688">
            <v>1450000000000</v>
          </cell>
          <cell r="H1688">
            <v>9.6000000000000002E-2</v>
          </cell>
          <cell r="L1688">
            <v>31274.97549443903</v>
          </cell>
          <cell r="M1688">
            <v>353462</v>
          </cell>
          <cell r="W1688">
            <v>22787000000</v>
          </cell>
        </row>
        <row r="1689">
          <cell r="E1689">
            <v>0.65800000000000003</v>
          </cell>
          <cell r="F1689">
            <v>59042000000</v>
          </cell>
          <cell r="G1689">
            <v>1380000000000</v>
          </cell>
          <cell r="H1689">
            <v>9.6000000000000002E-2</v>
          </cell>
          <cell r="L1689">
            <v>29628.422863807351</v>
          </cell>
          <cell r="M1689">
            <v>350037</v>
          </cell>
          <cell r="W1689">
            <v>22733000000</v>
          </cell>
        </row>
        <row r="1690">
          <cell r="E1690">
            <v>0.67600000000000005</v>
          </cell>
          <cell r="F1690">
            <v>67698000000</v>
          </cell>
          <cell r="G1690">
            <v>1450000000000</v>
          </cell>
          <cell r="H1690">
            <v>9.2999999999999999E-2</v>
          </cell>
          <cell r="L1690">
            <v>31020.88867486615</v>
          </cell>
          <cell r="M1690">
            <v>321097</v>
          </cell>
          <cell r="W1690">
            <v>23583000000</v>
          </cell>
        </row>
        <row r="1691">
          <cell r="E1691">
            <v>0.69799999999999995</v>
          </cell>
          <cell r="F1691">
            <v>63198000000</v>
          </cell>
          <cell r="G1691">
            <v>1320000000000</v>
          </cell>
          <cell r="H1691">
            <v>9.6000000000000002E-2</v>
          </cell>
          <cell r="L1691">
            <v>28228.492711403182</v>
          </cell>
          <cell r="M1691">
            <v>294434</v>
          </cell>
          <cell r="W1691">
            <v>21749000000</v>
          </cell>
        </row>
        <row r="1692">
          <cell r="E1692">
            <v>0.45700000000000002</v>
          </cell>
          <cell r="F1692">
            <v>4825000000</v>
          </cell>
          <cell r="G1692">
            <v>247000000000</v>
          </cell>
          <cell r="H1692">
            <v>8.2000000000000003E-2</v>
          </cell>
          <cell r="L1692">
            <v>27840.054715288101</v>
          </cell>
          <cell r="M1692">
            <v>8529</v>
          </cell>
          <cell r="W1692">
            <v>8959000000</v>
          </cell>
        </row>
        <row r="1693">
          <cell r="E1693">
            <v>0.51800000000000002</v>
          </cell>
          <cell r="F1693">
            <v>5200000000</v>
          </cell>
          <cell r="G1693">
            <v>227000000000</v>
          </cell>
          <cell r="H1693">
            <v>8.8999999999999996E-2</v>
          </cell>
          <cell r="L1693">
            <v>25517.201066551559</v>
          </cell>
          <cell r="M1693">
            <v>8529</v>
          </cell>
          <cell r="W1693">
            <v>7916000000</v>
          </cell>
        </row>
        <row r="1694">
          <cell r="E1694">
            <v>0.70599999999999996</v>
          </cell>
          <cell r="F1694">
            <v>5671000000</v>
          </cell>
          <cell r="G1694">
            <v>251000000000</v>
          </cell>
          <cell r="H1694">
            <v>9.1999999999999998E-2</v>
          </cell>
          <cell r="L1694">
            <v>28123.381645045276</v>
          </cell>
          <cell r="M1694">
            <v>52515</v>
          </cell>
          <cell r="W1694">
            <v>8221000000</v>
          </cell>
        </row>
        <row r="1695">
          <cell r="E1695">
            <v>0.79100000000000004</v>
          </cell>
          <cell r="F1695">
            <v>6548000000</v>
          </cell>
          <cell r="G1695">
            <v>315000000000</v>
          </cell>
          <cell r="H1695">
            <v>9.2999999999999999E-2</v>
          </cell>
          <cell r="L1695">
            <v>35163.200226294728</v>
          </cell>
          <cell r="M1695">
            <v>43744</v>
          </cell>
          <cell r="W1695">
            <v>9375000000</v>
          </cell>
        </row>
        <row r="1696">
          <cell r="E1696">
            <v>0.83899999999999997</v>
          </cell>
          <cell r="F1696">
            <v>7686000000</v>
          </cell>
          <cell r="G1696">
            <v>362000000000</v>
          </cell>
          <cell r="H1696">
            <v>9.0999999999999998E-2</v>
          </cell>
          <cell r="L1696">
            <v>40251.153857144651</v>
          </cell>
          <cell r="M1696">
            <v>49105</v>
          </cell>
          <cell r="W1696">
            <v>11088000000</v>
          </cell>
        </row>
        <row r="1697">
          <cell r="E1697">
            <v>0.84799999999999998</v>
          </cell>
          <cell r="F1697">
            <v>7739000000</v>
          </cell>
          <cell r="G1697">
            <v>371000000000</v>
          </cell>
          <cell r="H1697">
            <v>9.0999999999999998E-2</v>
          </cell>
          <cell r="L1697">
            <v>41087.218751896544</v>
          </cell>
          <cell r="M1697">
            <v>54521</v>
          </cell>
          <cell r="W1697">
            <v>11380000000</v>
          </cell>
        </row>
        <row r="1698">
          <cell r="E1698">
            <v>0.878</v>
          </cell>
          <cell r="F1698">
            <v>10016000000</v>
          </cell>
          <cell r="G1698">
            <v>399000000000</v>
          </cell>
          <cell r="H1698">
            <v>8.8999999999999996E-2</v>
          </cell>
          <cell r="L1698">
            <v>43940.28746198587</v>
          </cell>
          <cell r="M1698">
            <v>51129</v>
          </cell>
          <cell r="W1698">
            <v>11685000000</v>
          </cell>
        </row>
        <row r="1699">
          <cell r="E1699">
            <v>0.82</v>
          </cell>
          <cell r="F1699">
            <v>12259000000</v>
          </cell>
          <cell r="G1699">
            <v>463000000000</v>
          </cell>
          <cell r="H1699">
            <v>8.8999999999999996E-2</v>
          </cell>
          <cell r="L1699">
            <v>50611.646669054047</v>
          </cell>
          <cell r="M1699">
            <v>48060</v>
          </cell>
          <cell r="W1699">
            <v>14336000000</v>
          </cell>
        </row>
        <row r="1700">
          <cell r="E1700">
            <v>0.9</v>
          </cell>
          <cell r="F1700">
            <v>12060000000</v>
          </cell>
          <cell r="G1700">
            <v>486000000000</v>
          </cell>
          <cell r="H1700">
            <v>9.1999999999999998E-2</v>
          </cell>
          <cell r="L1700">
            <v>52713.572128707456</v>
          </cell>
          <cell r="M1700">
            <v>57425</v>
          </cell>
          <cell r="W1700">
            <v>15447000000</v>
          </cell>
        </row>
        <row r="1701">
          <cell r="E1701">
            <v>0.91</v>
          </cell>
          <cell r="F1701">
            <v>10100000000</v>
          </cell>
          <cell r="G1701">
            <v>406000000000</v>
          </cell>
          <cell r="H1701">
            <v>9.9000000000000005E-2</v>
          </cell>
          <cell r="L1701">
            <v>43662.88595544557</v>
          </cell>
          <cell r="M1701">
            <v>51562</v>
          </cell>
          <cell r="W1701">
            <v>12791000000</v>
          </cell>
        </row>
        <row r="1702">
          <cell r="E1702">
            <v>0.9</v>
          </cell>
          <cell r="F1702">
            <v>10991000000</v>
          </cell>
          <cell r="G1702">
            <v>463000000000</v>
          </cell>
          <cell r="H1702">
            <v>9.5000000000000001E-2</v>
          </cell>
          <cell r="L1702">
            <v>49370.204665622965</v>
          </cell>
          <cell r="M1702">
            <v>49571</v>
          </cell>
          <cell r="W1702">
            <v>14912000000</v>
          </cell>
        </row>
        <row r="1703">
          <cell r="E1703">
            <v>0.92800000000000005</v>
          </cell>
          <cell r="F1703">
            <v>12777000000</v>
          </cell>
          <cell r="G1703">
            <v>536000000000</v>
          </cell>
          <cell r="H1703">
            <v>9.5000000000000001E-2</v>
          </cell>
          <cell r="L1703">
            <v>56724.300743352913</v>
          </cell>
          <cell r="M1703">
            <v>54781</v>
          </cell>
          <cell r="W1703">
            <v>17187000000</v>
          </cell>
        </row>
        <row r="1704">
          <cell r="E1704">
            <v>0.93200000000000005</v>
          </cell>
          <cell r="F1704">
            <v>12415000000</v>
          </cell>
          <cell r="G1704">
            <v>524000000000</v>
          </cell>
          <cell r="H1704">
            <v>9.6000000000000002E-2</v>
          </cell>
          <cell r="L1704">
            <v>55045.636404242548</v>
          </cell>
          <cell r="M1704">
            <v>49794</v>
          </cell>
          <cell r="W1704">
            <v>17664000000</v>
          </cell>
        </row>
        <row r="1705">
          <cell r="E1705">
            <v>0.47099999999999997</v>
          </cell>
          <cell r="F1705">
            <v>8988000000</v>
          </cell>
          <cell r="G1705">
            <v>256000000000</v>
          </cell>
          <cell r="H1705">
            <v>9.9000000000000005E-2</v>
          </cell>
          <cell r="L1705">
            <v>35633.503845216968</v>
          </cell>
          <cell r="M1705">
            <v>8529</v>
          </cell>
          <cell r="W1705">
            <v>7360000000</v>
          </cell>
        </row>
        <row r="1706">
          <cell r="E1706">
            <v>0.55100000000000005</v>
          </cell>
          <cell r="F1706">
            <v>9290000000</v>
          </cell>
          <cell r="G1706">
            <v>263000000000</v>
          </cell>
          <cell r="H1706">
            <v>0.10299999999999999</v>
          </cell>
          <cell r="L1706">
            <v>36376.944817972813</v>
          </cell>
          <cell r="M1706">
            <v>8529</v>
          </cell>
          <cell r="W1706">
            <v>7085000000</v>
          </cell>
        </row>
        <row r="1707">
          <cell r="E1707">
            <v>0.61399999999999999</v>
          </cell>
          <cell r="F1707">
            <v>9117000000</v>
          </cell>
          <cell r="G1707">
            <v>287000000000</v>
          </cell>
          <cell r="H1707">
            <v>0.106</v>
          </cell>
          <cell r="L1707">
            <v>39397.354996113114</v>
          </cell>
          <cell r="M1707">
            <v>38757</v>
          </cell>
          <cell r="W1707">
            <v>7210000000</v>
          </cell>
        </row>
        <row r="1708">
          <cell r="E1708">
            <v>0.65100000000000002</v>
          </cell>
          <cell r="F1708">
            <v>10493000000</v>
          </cell>
          <cell r="G1708">
            <v>335000000000</v>
          </cell>
          <cell r="H1708">
            <v>0.109</v>
          </cell>
          <cell r="L1708">
            <v>45646.539631211388</v>
          </cell>
          <cell r="M1708">
            <v>41598</v>
          </cell>
          <cell r="W1708">
            <v>8614000000</v>
          </cell>
        </row>
        <row r="1709">
          <cell r="E1709">
            <v>0.67800000000000005</v>
          </cell>
          <cell r="F1709">
            <v>11404000000</v>
          </cell>
          <cell r="G1709">
            <v>374000000000</v>
          </cell>
          <cell r="H1709">
            <v>0.11</v>
          </cell>
          <cell r="L1709">
            <v>50611.499230339832</v>
          </cell>
          <cell r="M1709">
            <v>40392</v>
          </cell>
          <cell r="W1709">
            <v>9924000000</v>
          </cell>
        </row>
        <row r="1710">
          <cell r="E1710">
            <v>0.70099999999999996</v>
          </cell>
          <cell r="F1710">
            <v>11937000000</v>
          </cell>
          <cell r="G1710">
            <v>385000000000</v>
          </cell>
          <cell r="H1710">
            <v>0.109</v>
          </cell>
          <cell r="L1710">
            <v>51767.385605843127</v>
          </cell>
          <cell r="M1710">
            <v>40392</v>
          </cell>
          <cell r="W1710">
            <v>10579000000</v>
          </cell>
        </row>
        <row r="1711">
          <cell r="E1711">
            <v>0.75700000000000001</v>
          </cell>
          <cell r="F1711">
            <v>12852000000</v>
          </cell>
          <cell r="G1711">
            <v>405000000000</v>
          </cell>
          <cell r="H1711">
            <v>0.104</v>
          </cell>
          <cell r="L1711">
            <v>54115.923523644116</v>
          </cell>
          <cell r="M1711">
            <v>42963</v>
          </cell>
          <cell r="W1711">
            <v>11199000000</v>
          </cell>
        </row>
        <row r="1712">
          <cell r="E1712">
            <v>0.77200000000000002</v>
          </cell>
          <cell r="F1712">
            <v>14721000000</v>
          </cell>
          <cell r="G1712">
            <v>451000000000</v>
          </cell>
          <cell r="H1712">
            <v>0.10199999999999999</v>
          </cell>
          <cell r="L1712">
            <v>59726.263015127428</v>
          </cell>
          <cell r="M1712">
            <v>38019</v>
          </cell>
          <cell r="W1712">
            <v>12298000000</v>
          </cell>
        </row>
        <row r="1713">
          <cell r="E1713">
            <v>0.79200000000000004</v>
          </cell>
          <cell r="F1713">
            <v>17570000000</v>
          </cell>
          <cell r="G1713">
            <v>524000000000</v>
          </cell>
          <cell r="H1713">
            <v>0.10299999999999999</v>
          </cell>
          <cell r="L1713">
            <v>68517.555989238565</v>
          </cell>
          <cell r="M1713">
            <v>40718</v>
          </cell>
          <cell r="W1713">
            <v>13346000000</v>
          </cell>
        </row>
        <row r="1714">
          <cell r="E1714">
            <v>0.81299999999999994</v>
          </cell>
          <cell r="F1714">
            <v>16665000000</v>
          </cell>
          <cell r="G1714">
            <v>509000000000</v>
          </cell>
          <cell r="H1714">
            <v>0.11</v>
          </cell>
          <cell r="L1714">
            <v>65729.74022806024</v>
          </cell>
          <cell r="M1714">
            <v>41375</v>
          </cell>
          <cell r="W1714">
            <v>13058000000</v>
          </cell>
        </row>
        <row r="1715">
          <cell r="E1715">
            <v>0.83899999999999997</v>
          </cell>
          <cell r="F1715">
            <v>17614000000</v>
          </cell>
          <cell r="G1715">
            <v>549000000000</v>
          </cell>
          <cell r="H1715">
            <v>0.109</v>
          </cell>
          <cell r="L1715">
            <v>70160.560333672896</v>
          </cell>
          <cell r="M1715">
            <v>41877</v>
          </cell>
          <cell r="W1715">
            <v>13528000000</v>
          </cell>
        </row>
        <row r="1716">
          <cell r="E1716">
            <v>0.85199999999999998</v>
          </cell>
          <cell r="F1716">
            <v>20640000000</v>
          </cell>
          <cell r="G1716">
            <v>659000000000</v>
          </cell>
          <cell r="H1716">
            <v>0.11</v>
          </cell>
          <cell r="L1716">
            <v>83287.013620902289</v>
          </cell>
          <cell r="M1716">
            <v>40205</v>
          </cell>
          <cell r="W1716">
            <v>16612000000</v>
          </cell>
        </row>
        <row r="1717">
          <cell r="E1717">
            <v>0.85199999999999998</v>
          </cell>
          <cell r="F1717">
            <v>19439000000</v>
          </cell>
          <cell r="G1717">
            <v>631000000000</v>
          </cell>
          <cell r="H1717">
            <v>0.113</v>
          </cell>
          <cell r="L1717">
            <v>78905.960726339996</v>
          </cell>
          <cell r="M1717">
            <v>39050</v>
          </cell>
          <cell r="W1717">
            <v>16675000000</v>
          </cell>
        </row>
        <row r="1718">
          <cell r="E1718">
            <v>3.7999999999999999E-2</v>
          </cell>
          <cell r="F1718">
            <v>7636000000</v>
          </cell>
          <cell r="G1718">
            <v>267000000000</v>
          </cell>
          <cell r="H1718">
            <v>4.9000000000000002E-2</v>
          </cell>
          <cell r="L1718">
            <v>4226.3899492458058</v>
          </cell>
          <cell r="M1718">
            <v>8529</v>
          </cell>
          <cell r="W1718">
            <v>1713000000</v>
          </cell>
        </row>
        <row r="1719">
          <cell r="E1719">
            <v>5.1999999999999998E-2</v>
          </cell>
          <cell r="F1719">
            <v>10067000000</v>
          </cell>
          <cell r="G1719">
            <v>196000000000</v>
          </cell>
          <cell r="H1719">
            <v>5.1999999999999998E-2</v>
          </cell>
          <cell r="L1719">
            <v>3057.7081413522938</v>
          </cell>
          <cell r="M1719">
            <v>8529</v>
          </cell>
          <cell r="W1719">
            <v>1738000000</v>
          </cell>
        </row>
        <row r="1720">
          <cell r="E1720">
            <v>0.114</v>
          </cell>
          <cell r="F1720">
            <v>11901000000</v>
          </cell>
          <cell r="G1720">
            <v>233000000000</v>
          </cell>
          <cell r="H1720">
            <v>5.3999999999999999E-2</v>
          </cell>
          <cell r="L1720">
            <v>3583.3860075697107</v>
          </cell>
          <cell r="M1720">
            <v>298002</v>
          </cell>
          <cell r="W1720">
            <v>1880000000</v>
          </cell>
        </row>
        <row r="1721">
          <cell r="E1721">
            <v>0.123</v>
          </cell>
          <cell r="F1721">
            <v>13203000000</v>
          </cell>
          <cell r="G1721">
            <v>303000000000</v>
          </cell>
          <cell r="H1721">
            <v>5.2999999999999999E-2</v>
          </cell>
          <cell r="L1721">
            <v>4595.2073503905513</v>
          </cell>
          <cell r="M1721">
            <v>277845</v>
          </cell>
          <cell r="W1721">
            <v>2113000000</v>
          </cell>
        </row>
        <row r="1722">
          <cell r="E1722">
            <v>0.14599999999999999</v>
          </cell>
          <cell r="F1722">
            <v>15888000000</v>
          </cell>
          <cell r="G1722">
            <v>392000000000</v>
          </cell>
          <cell r="H1722">
            <v>5.3999999999999999E-2</v>
          </cell>
          <cell r="L1722">
            <v>5864.2572547930768</v>
          </cell>
          <cell r="M1722">
            <v>285274</v>
          </cell>
          <cell r="W1722">
            <v>2524000000</v>
          </cell>
        </row>
        <row r="1723">
          <cell r="E1723">
            <v>0.155</v>
          </cell>
          <cell r="F1723">
            <v>20760000000</v>
          </cell>
          <cell r="G1723">
            <v>483000000000</v>
          </cell>
          <cell r="H1723">
            <v>5.3999999999999999E-2</v>
          </cell>
          <cell r="L1723">
            <v>7129.8824859559027</v>
          </cell>
          <cell r="M1723">
            <v>261571</v>
          </cell>
          <cell r="W1723">
            <v>3563000000</v>
          </cell>
        </row>
        <row r="1724">
          <cell r="E1724">
            <v>0.182</v>
          </cell>
          <cell r="F1724">
            <v>19137000000</v>
          </cell>
          <cell r="G1724">
            <v>531000000000</v>
          </cell>
          <cell r="H1724">
            <v>5.8000000000000003E-2</v>
          </cell>
          <cell r="L1724">
            <v>7737.5541696185828</v>
          </cell>
          <cell r="M1724">
            <v>194538</v>
          </cell>
          <cell r="W1724">
            <v>3517000000</v>
          </cell>
        </row>
        <row r="1725">
          <cell r="E1725">
            <v>0.28599999999999998</v>
          </cell>
          <cell r="F1725">
            <v>21662000000</v>
          </cell>
          <cell r="G1725">
            <v>647000000000</v>
          </cell>
          <cell r="H1725">
            <v>0.06</v>
          </cell>
          <cell r="L1725">
            <v>9309.8196164173005</v>
          </cell>
          <cell r="M1725">
            <v>225407</v>
          </cell>
          <cell r="W1725">
            <v>4254000000</v>
          </cell>
        </row>
        <row r="1726">
          <cell r="E1726">
            <v>0.34399999999999997</v>
          </cell>
          <cell r="F1726">
            <v>26446000000</v>
          </cell>
          <cell r="G1726">
            <v>730000000000</v>
          </cell>
          <cell r="H1726">
            <v>6.0999999999999999E-2</v>
          </cell>
          <cell r="L1726">
            <v>10374.695486699065</v>
          </cell>
          <cell r="M1726">
            <v>284658</v>
          </cell>
          <cell r="W1726">
            <v>4509000000</v>
          </cell>
        </row>
        <row r="1727">
          <cell r="E1727">
            <v>0.36399999999999999</v>
          </cell>
          <cell r="F1727">
            <v>26331000000</v>
          </cell>
          <cell r="G1727">
            <v>615000000000</v>
          </cell>
          <cell r="H1727">
            <v>6.7000000000000004E-2</v>
          </cell>
          <cell r="L1727">
            <v>8632.6596957822658</v>
          </cell>
          <cell r="M1727">
            <v>205678</v>
          </cell>
          <cell r="W1727">
            <v>5061000000</v>
          </cell>
        </row>
        <row r="1728">
          <cell r="E1728">
            <v>0.39800000000000002</v>
          </cell>
          <cell r="F1728">
            <v>26318000000</v>
          </cell>
          <cell r="G1728">
            <v>731000000000</v>
          </cell>
          <cell r="H1728">
            <v>6.8000000000000005E-2</v>
          </cell>
          <cell r="L1728">
            <v>10133.419287648072</v>
          </cell>
          <cell r="M1728">
            <v>237369</v>
          </cell>
          <cell r="W1728">
            <v>5817000000</v>
          </cell>
        </row>
        <row r="1729">
          <cell r="E1729">
            <v>0.43099999999999999</v>
          </cell>
          <cell r="F1729">
            <v>30093000000</v>
          </cell>
          <cell r="G1729">
            <v>775000000000</v>
          </cell>
          <cell r="H1729">
            <v>6.0999999999999999E-2</v>
          </cell>
          <cell r="L1729">
            <v>10607.917437497261</v>
          </cell>
          <cell r="M1729">
            <v>218509</v>
          </cell>
          <cell r="W1729">
            <v>5372000000</v>
          </cell>
        </row>
        <row r="1730">
          <cell r="E1730">
            <v>0.45100000000000001</v>
          </cell>
          <cell r="F1730">
            <v>32249000000</v>
          </cell>
          <cell r="G1730">
            <v>789000000000</v>
          </cell>
          <cell r="H1730">
            <v>6.3E-2</v>
          </cell>
          <cell r="L1730">
            <v>10662.575985381487</v>
          </cell>
          <cell r="M1730">
            <v>216148</v>
          </cell>
          <cell r="W1730">
            <v>4604000000</v>
          </cell>
        </row>
        <row r="1731">
          <cell r="E1731">
            <v>7.0000000000000001E-3</v>
          </cell>
          <cell r="F1731">
            <v>563000000</v>
          </cell>
          <cell r="G1731">
            <v>31261527363</v>
          </cell>
          <cell r="H1731">
            <v>5.6000000000000001E-2</v>
          </cell>
          <cell r="L1731">
            <v>635.7089635342943</v>
          </cell>
          <cell r="M1731">
            <v>8529</v>
          </cell>
          <cell r="W1731">
            <v>561000000</v>
          </cell>
        </row>
        <row r="1732">
          <cell r="E1732">
            <v>1.2E-2</v>
          </cell>
          <cell r="F1732">
            <v>759000000</v>
          </cell>
          <cell r="G1732">
            <v>38009344577</v>
          </cell>
          <cell r="H1732">
            <v>5.7000000000000002E-2</v>
          </cell>
          <cell r="L1732">
            <v>780.73802433311323</v>
          </cell>
          <cell r="M1732">
            <v>8529</v>
          </cell>
          <cell r="W1732">
            <v>676000000</v>
          </cell>
        </row>
        <row r="1733">
          <cell r="E1733">
            <v>1.9E-2</v>
          </cell>
          <cell r="F1733">
            <v>1001000000</v>
          </cell>
          <cell r="G1733">
            <v>42392896031</v>
          </cell>
          <cell r="H1733">
            <v>6.3E-2</v>
          </cell>
          <cell r="L1733">
            <v>879.47504861781033</v>
          </cell>
          <cell r="M1733">
            <v>304805</v>
          </cell>
          <cell r="W1733">
            <v>794000000</v>
          </cell>
        </row>
        <row r="1734">
          <cell r="E1734">
            <v>3.1E-2</v>
          </cell>
          <cell r="F1734">
            <v>1204000000</v>
          </cell>
          <cell r="G1734">
            <v>50132953288</v>
          </cell>
          <cell r="H1734">
            <v>6.9000000000000006E-2</v>
          </cell>
          <cell r="L1734">
            <v>1048.5224879033817</v>
          </cell>
          <cell r="M1734">
            <v>261813</v>
          </cell>
          <cell r="W1734">
            <v>953000000</v>
          </cell>
        </row>
        <row r="1735">
          <cell r="E1735">
            <v>3.5000000000000003E-2</v>
          </cell>
          <cell r="F1735">
            <v>2931000000</v>
          </cell>
          <cell r="G1735">
            <v>64883060726</v>
          </cell>
          <cell r="H1735">
            <v>6.6000000000000003E-2</v>
          </cell>
          <cell r="L1735">
            <v>1367.352433342606</v>
          </cell>
          <cell r="M1735">
            <v>323459</v>
          </cell>
          <cell r="W1735">
            <v>2660000000</v>
          </cell>
        </row>
        <row r="1736">
          <cell r="E1736">
            <v>3.6999999999999998E-2</v>
          </cell>
          <cell r="F1736">
            <v>3542000000</v>
          </cell>
          <cell r="G1736">
            <v>86142018069</v>
          </cell>
          <cell r="H1736">
            <v>6.4000000000000001E-2</v>
          </cell>
          <cell r="L1736">
            <v>1828.7176257585422</v>
          </cell>
          <cell r="M1736">
            <v>326480</v>
          </cell>
          <cell r="W1736">
            <v>3078000000</v>
          </cell>
        </row>
        <row r="1737">
          <cell r="E1737">
            <v>4.4999999999999998E-2</v>
          </cell>
          <cell r="F1737">
            <v>4018000000</v>
          </cell>
          <cell r="G1737">
            <v>108000000000</v>
          </cell>
          <cell r="H1737">
            <v>6.4000000000000001E-2</v>
          </cell>
          <cell r="L1737">
            <v>2308.2965092358577</v>
          </cell>
          <cell r="M1737">
            <v>343121</v>
          </cell>
          <cell r="W1737">
            <v>3202000000</v>
          </cell>
        </row>
        <row r="1738">
          <cell r="E1738">
            <v>6.6000000000000003E-2</v>
          </cell>
          <cell r="F1738">
            <v>5320000000</v>
          </cell>
          <cell r="G1738">
            <v>143000000000</v>
          </cell>
          <cell r="H1738">
            <v>6.4000000000000001E-2</v>
          </cell>
          <cell r="L1738">
            <v>3074.6505810122053</v>
          </cell>
          <cell r="M1738">
            <v>321651</v>
          </cell>
          <cell r="W1738">
            <v>4022000000</v>
          </cell>
        </row>
        <row r="1739">
          <cell r="E1739">
            <v>0.11</v>
          </cell>
          <cell r="F1739">
            <v>6722000000</v>
          </cell>
          <cell r="G1739">
            <v>180000000000</v>
          </cell>
          <cell r="H1739">
            <v>6.6000000000000003E-2</v>
          </cell>
          <cell r="L1739">
            <v>3891.20199229542</v>
          </cell>
          <cell r="M1739">
            <v>327595</v>
          </cell>
          <cell r="W1739">
            <v>4585000000</v>
          </cell>
        </row>
        <row r="1740">
          <cell r="E1740">
            <v>0.17899999999999999</v>
          </cell>
          <cell r="F1740">
            <v>4349000000</v>
          </cell>
          <cell r="G1740">
            <v>117000000000</v>
          </cell>
          <cell r="H1740">
            <v>7.8E-2</v>
          </cell>
          <cell r="L1740">
            <v>2540.534554527037</v>
          </cell>
          <cell r="M1740">
            <v>318684</v>
          </cell>
          <cell r="W1740">
            <v>3751000000</v>
          </cell>
        </row>
        <row r="1741">
          <cell r="E1741">
            <v>0.23300000000000001</v>
          </cell>
          <cell r="F1741">
            <v>4696000000</v>
          </cell>
          <cell r="G1741">
            <v>136000000000</v>
          </cell>
          <cell r="H1741">
            <v>7.8E-2</v>
          </cell>
          <cell r="L1741">
            <v>2964.8555613932203</v>
          </cell>
          <cell r="M1741">
            <v>333869</v>
          </cell>
          <cell r="W1741">
            <v>4134000000</v>
          </cell>
        </row>
        <row r="1742">
          <cell r="E1742">
            <v>0.28699999999999998</v>
          </cell>
          <cell r="F1742">
            <v>5406000000</v>
          </cell>
          <cell r="G1742">
            <v>163000000000</v>
          </cell>
          <cell r="H1742">
            <v>7.2999999999999995E-2</v>
          </cell>
          <cell r="L1742">
            <v>3566.2635840730231</v>
          </cell>
          <cell r="M1742">
            <v>352259</v>
          </cell>
          <cell r="W1742">
            <v>4829000000</v>
          </cell>
        </row>
        <row r="1743">
          <cell r="E1743">
            <v>0.35299999999999998</v>
          </cell>
          <cell r="F1743">
            <v>5988000000</v>
          </cell>
          <cell r="G1743">
            <v>177000000000</v>
          </cell>
          <cell r="H1743">
            <v>7.5999999999999998E-2</v>
          </cell>
          <cell r="L1743">
            <v>3882.1493508914687</v>
          </cell>
          <cell r="M1743">
            <v>320774</v>
          </cell>
          <cell r="W1743">
            <v>5536000000</v>
          </cell>
        </row>
        <row r="1744">
          <cell r="E1744">
            <v>0.26800000000000002</v>
          </cell>
          <cell r="F1744">
            <v>29978000000</v>
          </cell>
          <cell r="G1744">
            <v>1490000000000</v>
          </cell>
          <cell r="H1744">
            <v>7.0000000000000007E-2</v>
          </cell>
          <cell r="L1744">
            <v>25300.329342367691</v>
          </cell>
          <cell r="M1744">
            <v>8529</v>
          </cell>
          <cell r="W1744">
            <v>47009000000</v>
          </cell>
        </row>
        <row r="1745">
          <cell r="E1745">
            <v>0.33500000000000002</v>
          </cell>
          <cell r="F1745">
            <v>26137000000</v>
          </cell>
          <cell r="G1745">
            <v>1490000000000</v>
          </cell>
          <cell r="H1745">
            <v>7.2999999999999995E-2</v>
          </cell>
          <cell r="L1745">
            <v>25203.11639748075</v>
          </cell>
          <cell r="M1745">
            <v>8529</v>
          </cell>
          <cell r="W1745">
            <v>46410000000</v>
          </cell>
        </row>
        <row r="1746">
          <cell r="E1746">
            <v>0.56499999999999995</v>
          </cell>
          <cell r="F1746">
            <v>27819000000</v>
          </cell>
          <cell r="G1746">
            <v>1620000000000</v>
          </cell>
          <cell r="H1746">
            <v>7.5999999999999998E-2</v>
          </cell>
          <cell r="L1746">
            <v>27286.288190465839</v>
          </cell>
          <cell r="M1746">
            <v>493505</v>
          </cell>
          <cell r="W1746">
            <v>51125000000</v>
          </cell>
        </row>
        <row r="1747">
          <cell r="E1747">
            <v>0.64800000000000002</v>
          </cell>
          <cell r="F1747">
            <v>30736000000</v>
          </cell>
          <cell r="G1747">
            <v>1880000000000</v>
          </cell>
          <cell r="H1747">
            <v>7.8E-2</v>
          </cell>
          <cell r="L1747">
            <v>31518.463859814456</v>
          </cell>
          <cell r="M1747">
            <v>475108</v>
          </cell>
          <cell r="W1747">
            <v>58627000000</v>
          </cell>
        </row>
        <row r="1748">
          <cell r="E1748">
            <v>0.65600000000000003</v>
          </cell>
          <cell r="F1748">
            <v>37166000000</v>
          </cell>
          <cell r="G1748">
            <v>2220000000000</v>
          </cell>
          <cell r="H1748">
            <v>0.08</v>
          </cell>
          <cell r="L1748">
            <v>37007.460087162573</v>
          </cell>
          <cell r="M1748">
            <v>522467</v>
          </cell>
          <cell r="W1748">
            <v>69076000000</v>
          </cell>
        </row>
        <row r="1749">
          <cell r="E1749">
            <v>0.7</v>
          </cell>
          <cell r="F1749">
            <v>39411000000</v>
          </cell>
          <cell r="G1749">
            <v>2320000000000</v>
          </cell>
          <cell r="H1749">
            <v>8.3000000000000004E-2</v>
          </cell>
          <cell r="L1749">
            <v>38409.829101756673</v>
          </cell>
          <cell r="M1749">
            <v>542041</v>
          </cell>
          <cell r="W1749">
            <v>72993000000</v>
          </cell>
        </row>
        <row r="1750">
          <cell r="E1750">
            <v>0.68799999999999994</v>
          </cell>
          <cell r="F1750">
            <v>43803000000</v>
          </cell>
          <cell r="G1750">
            <v>2480000000000</v>
          </cell>
          <cell r="H1750">
            <v>8.4000000000000005E-2</v>
          </cell>
          <cell r="L1750">
            <v>40758.087275555241</v>
          </cell>
          <cell r="M1750">
            <v>540409</v>
          </cell>
          <cell r="W1750">
            <v>77674000000</v>
          </cell>
        </row>
        <row r="1751">
          <cell r="E1751">
            <v>0.751</v>
          </cell>
          <cell r="F1751">
            <v>48193000000</v>
          </cell>
          <cell r="G1751">
            <v>2860000000000</v>
          </cell>
          <cell r="H1751">
            <v>8.5000000000000006E-2</v>
          </cell>
          <cell r="L1751">
            <v>46638.700731899829</v>
          </cell>
          <cell r="M1751">
            <v>550552</v>
          </cell>
          <cell r="W1751">
            <v>86747000000</v>
          </cell>
        </row>
        <row r="1752">
          <cell r="E1752">
            <v>0.78400000000000003</v>
          </cell>
          <cell r="F1752">
            <v>46285000000</v>
          </cell>
          <cell r="G1752">
            <v>2690000000000</v>
          </cell>
          <cell r="H1752">
            <v>0.09</v>
          </cell>
          <cell r="L1752">
            <v>43522.58186957641</v>
          </cell>
          <cell r="M1752">
            <v>528906</v>
          </cell>
          <cell r="W1752">
            <v>83584000000</v>
          </cell>
        </row>
        <row r="1753">
          <cell r="E1753">
            <v>0.83599999999999997</v>
          </cell>
          <cell r="F1753">
            <v>38564000000</v>
          </cell>
          <cell r="G1753">
            <v>2210000000000</v>
          </cell>
          <cell r="H1753">
            <v>9.9000000000000005E-2</v>
          </cell>
          <cell r="L1753">
            <v>35487.032219495486</v>
          </cell>
          <cell r="M1753">
            <v>531939</v>
          </cell>
          <cell r="W1753">
            <v>61133000000</v>
          </cell>
        </row>
        <row r="1754">
          <cell r="E1754">
            <v>0.85</v>
          </cell>
          <cell r="F1754">
            <v>40746000000</v>
          </cell>
          <cell r="G1754">
            <v>2300000000000</v>
          </cell>
          <cell r="H1754">
            <v>9.6000000000000002E-2</v>
          </cell>
          <cell r="L1754">
            <v>36643.82986014882</v>
          </cell>
          <cell r="M1754">
            <v>541986</v>
          </cell>
          <cell r="W1754">
            <v>61368000000</v>
          </cell>
        </row>
        <row r="1755">
          <cell r="E1755">
            <v>0.85399999999999998</v>
          </cell>
          <cell r="F1755">
            <v>45940000000</v>
          </cell>
          <cell r="G1755">
            <v>2460000000000</v>
          </cell>
          <cell r="H1755">
            <v>9.4E-2</v>
          </cell>
          <cell r="L1755">
            <v>38887.797606655236</v>
          </cell>
          <cell r="M1755">
            <v>540640</v>
          </cell>
          <cell r="W1755">
            <v>64627000000</v>
          </cell>
        </row>
        <row r="1756">
          <cell r="E1756">
            <v>0.875</v>
          </cell>
          <cell r="F1756">
            <v>45966000000</v>
          </cell>
          <cell r="G1756">
            <v>2460000000000</v>
          </cell>
          <cell r="H1756">
            <v>9.4E-2</v>
          </cell>
          <cell r="L1756">
            <v>38621.139293151828</v>
          </cell>
          <cell r="M1756">
            <v>543662</v>
          </cell>
          <cell r="W1756">
            <v>66182000000</v>
          </cell>
        </row>
        <row r="1757">
          <cell r="E1757">
            <v>6.2E-2</v>
          </cell>
          <cell r="F1757">
            <v>854000000</v>
          </cell>
          <cell r="G1757">
            <v>30362317939</v>
          </cell>
          <cell r="H1757">
            <v>3.9E-2</v>
          </cell>
          <cell r="L1757">
            <v>45436.315358726446</v>
          </cell>
          <cell r="M1757">
            <v>8529</v>
          </cell>
          <cell r="W1757">
            <v>425000000</v>
          </cell>
        </row>
        <row r="1758">
          <cell r="E1758">
            <v>0.15</v>
          </cell>
          <cell r="F1758">
            <v>886000000</v>
          </cell>
          <cell r="G1758">
            <v>9063147901</v>
          </cell>
          <cell r="H1758">
            <v>3.5000000000000003E-2</v>
          </cell>
          <cell r="L1758">
            <v>12970.534342088504</v>
          </cell>
          <cell r="M1758">
            <v>8529</v>
          </cell>
          <cell r="W1758">
            <v>423000000</v>
          </cell>
        </row>
        <row r="1759">
          <cell r="E1759">
            <v>0.18099999999999999</v>
          </cell>
          <cell r="F1759">
            <v>985000000</v>
          </cell>
          <cell r="G1759">
            <v>8976446420</v>
          </cell>
          <cell r="H1759">
            <v>3.7999999999999999E-2</v>
          </cell>
          <cell r="L1759">
            <v>12253.848480835884</v>
          </cell>
          <cell r="M1759">
            <v>24202</v>
          </cell>
          <cell r="W1759">
            <v>550000000</v>
          </cell>
        </row>
        <row r="1760">
          <cell r="E1760">
            <v>0.216</v>
          </cell>
          <cell r="F1760">
            <v>1206000000</v>
          </cell>
          <cell r="G1760">
            <v>9632411109</v>
          </cell>
          <cell r="H1760">
            <v>3.9E-2</v>
          </cell>
          <cell r="L1760">
            <v>12476.279125402496</v>
          </cell>
          <cell r="M1760">
            <v>24169</v>
          </cell>
          <cell r="W1760">
            <v>492000000</v>
          </cell>
        </row>
        <row r="1761">
          <cell r="E1761">
            <v>0.215</v>
          </cell>
          <cell r="F1761">
            <v>1504000000</v>
          </cell>
          <cell r="G1761">
            <v>11075116594</v>
          </cell>
          <cell r="H1761">
            <v>3.6999999999999998E-2</v>
          </cell>
          <cell r="L1761">
            <v>13497.92700105423</v>
          </cell>
          <cell r="M1761">
            <v>24301</v>
          </cell>
          <cell r="W1761">
            <v>528000000</v>
          </cell>
        </row>
        <row r="1762">
          <cell r="E1762">
            <v>0.21299999999999999</v>
          </cell>
          <cell r="F1762">
            <v>1603000000</v>
          </cell>
          <cell r="G1762">
            <v>13150516509</v>
          </cell>
          <cell r="H1762">
            <v>3.9E-2</v>
          </cell>
          <cell r="L1762">
            <v>14951.686357775821</v>
          </cell>
          <cell r="M1762">
            <v>22398</v>
          </cell>
          <cell r="W1762">
            <v>574000000</v>
          </cell>
        </row>
        <row r="1763">
          <cell r="E1763">
            <v>0.28199999999999997</v>
          </cell>
          <cell r="F1763">
            <v>1786000000</v>
          </cell>
          <cell r="G1763">
            <v>15969151306</v>
          </cell>
          <cell r="H1763">
            <v>3.6999999999999998E-2</v>
          </cell>
          <cell r="L1763">
            <v>16792.82245457442</v>
          </cell>
          <cell r="M1763">
            <v>15698</v>
          </cell>
          <cell r="W1763">
            <v>639000000</v>
          </cell>
        </row>
        <row r="1764">
          <cell r="E1764">
            <v>0.32900000000000001</v>
          </cell>
          <cell r="F1764">
            <v>1854000000</v>
          </cell>
          <cell r="G1764">
            <v>18505250857</v>
          </cell>
          <cell r="H1764">
            <v>3.5999999999999997E-2</v>
          </cell>
          <cell r="L1764">
            <v>17925.313199070471</v>
          </cell>
          <cell r="M1764">
            <v>19208</v>
          </cell>
          <cell r="W1764">
            <v>671000000</v>
          </cell>
        </row>
        <row r="1765">
          <cell r="E1765">
            <v>0.52</v>
          </cell>
          <cell r="F1765">
            <v>1927000000</v>
          </cell>
          <cell r="G1765">
            <v>21730590263</v>
          </cell>
          <cell r="H1765">
            <v>3.5999999999999997E-2</v>
          </cell>
          <cell r="L1765">
            <v>19471.192076793082</v>
          </cell>
          <cell r="M1765">
            <v>16468</v>
          </cell>
          <cell r="W1765">
            <v>704000000</v>
          </cell>
        </row>
        <row r="1766">
          <cell r="E1766">
            <v>0.53</v>
          </cell>
          <cell r="F1766">
            <v>1873000000</v>
          </cell>
          <cell r="G1766">
            <v>25711147929</v>
          </cell>
          <cell r="H1766">
            <v>4.1000000000000002E-2</v>
          </cell>
          <cell r="L1766">
            <v>21578.100195629351</v>
          </cell>
          <cell r="M1766">
            <v>18643</v>
          </cell>
          <cell r="W1766">
            <v>597000000</v>
          </cell>
        </row>
        <row r="1767">
          <cell r="E1767">
            <v>0.55000000000000004</v>
          </cell>
          <cell r="F1767">
            <v>2163000000</v>
          </cell>
          <cell r="G1767">
            <v>22938464723</v>
          </cell>
          <cell r="H1767">
            <v>4.4999999999999998E-2</v>
          </cell>
          <cell r="L1767">
            <v>18328.586856868445</v>
          </cell>
          <cell r="M1767">
            <v>19497</v>
          </cell>
          <cell r="W1767">
            <v>684000000</v>
          </cell>
        </row>
        <row r="1768">
          <cell r="E1768">
            <v>0.77</v>
          </cell>
          <cell r="F1768">
            <v>1766000000</v>
          </cell>
          <cell r="G1768">
            <v>25713547869</v>
          </cell>
          <cell r="H1768">
            <v>4.2999999999999997E-2</v>
          </cell>
          <cell r="L1768">
            <v>19890.365038785116</v>
          </cell>
          <cell r="M1768">
            <v>17510</v>
          </cell>
          <cell r="W1768">
            <v>899000000</v>
          </cell>
        </row>
        <row r="1769">
          <cell r="E1769">
            <v>0.88</v>
          </cell>
          <cell r="F1769">
            <v>1742000000</v>
          </cell>
          <cell r="G1769">
            <v>29044378668</v>
          </cell>
          <cell r="H1769">
            <v>3.7999999999999999E-2</v>
          </cell>
          <cell r="L1769">
            <v>22039.59902779348</v>
          </cell>
          <cell r="M1769">
            <v>13927</v>
          </cell>
          <cell r="W1769">
            <v>889000000</v>
          </cell>
        </row>
        <row r="1770">
          <cell r="E1770">
            <v>8.9999999999999993E-3</v>
          </cell>
          <cell r="F1770">
            <v>677000000</v>
          </cell>
          <cell r="G1770">
            <v>101000000000</v>
          </cell>
          <cell r="H1770">
            <v>4.5999999999999999E-2</v>
          </cell>
          <cell r="L1770">
            <v>1532.3681982803128</v>
          </cell>
          <cell r="M1770">
            <v>8529</v>
          </cell>
          <cell r="W1770">
            <v>671000000</v>
          </cell>
        </row>
        <row r="1771">
          <cell r="E1771">
            <v>1.4999999999999999E-2</v>
          </cell>
          <cell r="F1771">
            <v>1122000000</v>
          </cell>
          <cell r="G1771">
            <v>115000000000</v>
          </cell>
          <cell r="H1771">
            <v>5.0999999999999997E-2</v>
          </cell>
          <cell r="L1771">
            <v>1720.0730914398034</v>
          </cell>
          <cell r="M1771">
            <v>8529</v>
          </cell>
          <cell r="W1771">
            <v>714000000</v>
          </cell>
        </row>
        <row r="1772">
          <cell r="E1772">
            <v>4.5999999999999999E-2</v>
          </cell>
          <cell r="F1772">
            <v>1607000000</v>
          </cell>
          <cell r="G1772">
            <v>116000000000</v>
          </cell>
          <cell r="H1772">
            <v>5.0999999999999997E-2</v>
          </cell>
          <cell r="L1772">
            <v>1712.7516456664121</v>
          </cell>
          <cell r="M1772">
            <v>571612</v>
          </cell>
          <cell r="W1772">
            <v>3990000000</v>
          </cell>
        </row>
        <row r="1773">
          <cell r="E1773">
            <v>6.9000000000000006E-2</v>
          </cell>
          <cell r="F1773">
            <v>1266000000</v>
          </cell>
          <cell r="G1773">
            <v>135000000000</v>
          </cell>
          <cell r="H1773">
            <v>4.7E-2</v>
          </cell>
          <cell r="L1773">
            <v>1969.56163583386</v>
          </cell>
          <cell r="M1773">
            <v>577483</v>
          </cell>
          <cell r="W1773">
            <v>4120000000</v>
          </cell>
        </row>
        <row r="1774">
          <cell r="E1774">
            <v>7.4999999999999997E-2</v>
          </cell>
          <cell r="F1774">
            <v>1305000000</v>
          </cell>
          <cell r="G1774">
            <v>163000000000</v>
          </cell>
          <cell r="H1774">
            <v>4.7E-2</v>
          </cell>
          <cell r="L1774">
            <v>2350.6634336535917</v>
          </cell>
          <cell r="M1774">
            <v>570574</v>
          </cell>
          <cell r="W1774">
            <v>4402000000</v>
          </cell>
        </row>
        <row r="1775">
          <cell r="E1775">
            <v>8.1000000000000003E-2</v>
          </cell>
          <cell r="F1775">
            <v>1025000000</v>
          </cell>
          <cell r="G1775">
            <v>192000000000</v>
          </cell>
          <cell r="H1775">
            <v>5.2999999999999999E-2</v>
          </cell>
          <cell r="L1775">
            <v>2736.8991480032951</v>
          </cell>
          <cell r="M1775">
            <v>447480</v>
          </cell>
          <cell r="W1775">
            <v>4112000000</v>
          </cell>
        </row>
        <row r="1776">
          <cell r="E1776">
            <v>8.7999999999999995E-2</v>
          </cell>
          <cell r="F1776">
            <v>1464000000</v>
          </cell>
          <cell r="G1776">
            <v>223000000000</v>
          </cell>
          <cell r="H1776">
            <v>5.0999999999999997E-2</v>
          </cell>
          <cell r="L1776">
            <v>3141.8812717163169</v>
          </cell>
          <cell r="M1776">
            <v>398827</v>
          </cell>
          <cell r="W1776">
            <v>5066000000</v>
          </cell>
        </row>
        <row r="1777">
          <cell r="E1777">
            <v>9.5000000000000001E-2</v>
          </cell>
          <cell r="F1777">
            <v>1950000000</v>
          </cell>
          <cell r="G1777">
            <v>286000000000</v>
          </cell>
          <cell r="H1777">
            <v>5.0999999999999997E-2</v>
          </cell>
          <cell r="L1777">
            <v>3982.7755263568597</v>
          </cell>
          <cell r="M1777">
            <v>539790</v>
          </cell>
          <cell r="W1777">
            <v>7335000000</v>
          </cell>
        </row>
        <row r="1778">
          <cell r="E1778">
            <v>0.10199999999999999</v>
          </cell>
          <cell r="F1778">
            <v>1978000000</v>
          </cell>
          <cell r="G1778">
            <v>356000000000</v>
          </cell>
          <cell r="H1778">
            <v>6.4000000000000001E-2</v>
          </cell>
          <cell r="L1778">
            <v>4899.4722566488899</v>
          </cell>
          <cell r="M1778">
            <v>469328</v>
          </cell>
          <cell r="W1778">
            <v>8270000000</v>
          </cell>
        </row>
        <row r="1779">
          <cell r="E1779">
            <v>0.111</v>
          </cell>
          <cell r="F1779">
            <v>2259000000</v>
          </cell>
          <cell r="G1779">
            <v>363000000000</v>
          </cell>
          <cell r="H1779">
            <v>7.1999999999999995E-2</v>
          </cell>
          <cell r="L1779">
            <v>4935.8909352485352</v>
          </cell>
          <cell r="M1779">
            <v>418859</v>
          </cell>
          <cell r="W1779">
            <v>8503000000</v>
          </cell>
        </row>
        <row r="1780">
          <cell r="E1780">
            <v>0.14699999999999999</v>
          </cell>
          <cell r="F1780">
            <v>2631000000</v>
          </cell>
          <cell r="G1780">
            <v>423000000000</v>
          </cell>
          <cell r="H1780">
            <v>7.2999999999999995E-2</v>
          </cell>
          <cell r="L1780">
            <v>5680.7259575629087</v>
          </cell>
          <cell r="M1780">
            <v>402178</v>
          </cell>
          <cell r="W1780">
            <v>10570000000</v>
          </cell>
        </row>
        <row r="1781">
          <cell r="E1781">
            <v>0.21</v>
          </cell>
          <cell r="F1781">
            <v>2574000000</v>
          </cell>
          <cell r="G1781">
            <v>528000000000</v>
          </cell>
          <cell r="H1781">
            <v>6.8000000000000005E-2</v>
          </cell>
          <cell r="L1781">
            <v>7000.397816167565</v>
          </cell>
          <cell r="M1781">
            <v>372703</v>
          </cell>
          <cell r="W1781">
            <v>10881000000</v>
          </cell>
        </row>
        <row r="1782">
          <cell r="E1782">
            <v>0.27500000000000002</v>
          </cell>
          <cell r="F1782">
            <v>680000000</v>
          </cell>
          <cell r="G1782">
            <v>503000000000</v>
          </cell>
          <cell r="H1782">
            <v>6.7000000000000004E-2</v>
          </cell>
          <cell r="L1782">
            <v>6581.6639317868503</v>
          </cell>
          <cell r="M1782">
            <v>509889</v>
          </cell>
          <cell r="W1782">
            <v>448000000</v>
          </cell>
        </row>
        <row r="1783">
          <cell r="E1783">
            <v>0.129</v>
          </cell>
          <cell r="F1783">
            <v>2000000</v>
          </cell>
          <cell r="G1783"/>
          <cell r="H1783">
            <v>8.0000000000000002E-3</v>
          </cell>
          <cell r="L1783">
            <v>0</v>
          </cell>
          <cell r="M1783">
            <v>8529</v>
          </cell>
          <cell r="W1783">
            <v>9000000</v>
          </cell>
        </row>
        <row r="1784">
          <cell r="E1784">
            <v>1E-3</v>
          </cell>
          <cell r="F1784">
            <v>15000000</v>
          </cell>
          <cell r="G1784"/>
          <cell r="H1784">
            <v>1.0999999999999999E-2</v>
          </cell>
          <cell r="L1784">
            <v>0</v>
          </cell>
          <cell r="M1784">
            <v>8529</v>
          </cell>
          <cell r="W1784">
            <v>31000000</v>
          </cell>
        </row>
        <row r="1785">
          <cell r="E1785">
            <v>5.0000000000000001E-3</v>
          </cell>
          <cell r="F1785">
            <v>45000000</v>
          </cell>
          <cell r="G1785"/>
          <cell r="H1785">
            <v>1.4E-2</v>
          </cell>
          <cell r="L1785">
            <v>0</v>
          </cell>
          <cell r="M1785">
            <v>114667</v>
          </cell>
          <cell r="W1785">
            <v>26000000</v>
          </cell>
        </row>
        <row r="1786">
          <cell r="E1786">
            <v>6.0000000000000001E-3</v>
          </cell>
          <cell r="F1786">
            <v>680000000</v>
          </cell>
          <cell r="G1786"/>
          <cell r="H1786">
            <v>4.3999999999999997E-2</v>
          </cell>
          <cell r="L1786">
            <v>0</v>
          </cell>
          <cell r="M1786">
            <v>106651</v>
          </cell>
          <cell r="W1786">
            <v>448000000</v>
          </cell>
        </row>
        <row r="1787">
          <cell r="E1787">
            <v>8.9999999999999993E-3</v>
          </cell>
          <cell r="F1787">
            <v>680000000</v>
          </cell>
          <cell r="G1787">
            <v>36627901762</v>
          </cell>
          <cell r="H1787">
            <v>5.6000000000000001E-2</v>
          </cell>
          <cell r="L1787">
            <v>1373.1925816659627</v>
          </cell>
          <cell r="M1787">
            <v>94444</v>
          </cell>
          <cell r="W1787">
            <v>448000000</v>
          </cell>
        </row>
        <row r="1788">
          <cell r="E1788">
            <v>8.9999999999999993E-3</v>
          </cell>
          <cell r="F1788">
            <v>186000000</v>
          </cell>
          <cell r="G1788">
            <v>49954890353</v>
          </cell>
          <cell r="H1788">
            <v>4.1000000000000002E-2</v>
          </cell>
          <cell r="L1788">
            <v>1824.6998663661473</v>
          </cell>
          <cell r="M1788">
            <v>114084</v>
          </cell>
          <cell r="W1788">
            <v>627000000</v>
          </cell>
        </row>
        <row r="1789">
          <cell r="E1789">
            <v>0.01</v>
          </cell>
          <cell r="F1789">
            <v>170000000</v>
          </cell>
          <cell r="G1789">
            <v>65141035028</v>
          </cell>
          <cell r="H1789">
            <v>0.03</v>
          </cell>
          <cell r="L1789">
            <v>2321.1521707006764</v>
          </cell>
          <cell r="M1789">
            <v>85342</v>
          </cell>
          <cell r="W1789">
            <v>526000000</v>
          </cell>
        </row>
        <row r="1790">
          <cell r="E1790">
            <v>8.9999999999999993E-3</v>
          </cell>
          <cell r="F1790">
            <v>555000000</v>
          </cell>
          <cell r="G1790">
            <v>88837727881</v>
          </cell>
          <cell r="H1790">
            <v>3.6999999999999998E-2</v>
          </cell>
          <cell r="L1790">
            <v>3091.0153285088045</v>
          </cell>
          <cell r="M1790">
            <v>62834</v>
          </cell>
          <cell r="W1790">
            <v>705000000</v>
          </cell>
        </row>
        <row r="1791">
          <cell r="E1791">
            <v>0.01</v>
          </cell>
          <cell r="F1791">
            <v>867000000</v>
          </cell>
          <cell r="G1791">
            <v>132000000000</v>
          </cell>
          <cell r="H1791">
            <v>3.9E-2</v>
          </cell>
          <cell r="L1791">
            <v>4485.2452251761297</v>
          </cell>
          <cell r="M1791">
            <v>114770</v>
          </cell>
          <cell r="W1791">
            <v>813000000</v>
          </cell>
        </row>
        <row r="1792">
          <cell r="E1792">
            <v>1.0999999999999999E-2</v>
          </cell>
          <cell r="F1792">
            <v>1432000000</v>
          </cell>
          <cell r="G1792">
            <v>112000000000</v>
          </cell>
          <cell r="H1792">
            <v>4.5999999999999999E-2</v>
          </cell>
          <cell r="L1792">
            <v>3713.1340081004009</v>
          </cell>
          <cell r="M1792">
            <v>91118</v>
          </cell>
          <cell r="W1792">
            <v>1221000000</v>
          </cell>
        </row>
        <row r="1793">
          <cell r="E1793">
            <v>2.5000000000000001E-2</v>
          </cell>
          <cell r="F1793">
            <v>1736000000</v>
          </cell>
          <cell r="G1793">
            <v>143000000000</v>
          </cell>
          <cell r="H1793">
            <v>3.1E-2</v>
          </cell>
          <cell r="L1793">
            <v>4618.5080087512652</v>
          </cell>
          <cell r="M1793">
            <v>87260</v>
          </cell>
          <cell r="W1793">
            <v>1675000000</v>
          </cell>
        </row>
        <row r="1794">
          <cell r="E1794">
            <v>0.05</v>
          </cell>
          <cell r="F1794">
            <v>1557000000</v>
          </cell>
          <cell r="G1794">
            <v>191000000000</v>
          </cell>
          <cell r="H1794">
            <v>2.7E-2</v>
          </cell>
          <cell r="L1794">
            <v>6013.850117222848</v>
          </cell>
          <cell r="M1794">
            <v>72445</v>
          </cell>
          <cell r="W1794">
            <v>1879000000</v>
          </cell>
        </row>
        <row r="1795">
          <cell r="E1795">
            <v>7.0999999999999994E-2</v>
          </cell>
          <cell r="F1795">
            <v>1640000000</v>
          </cell>
          <cell r="G1795">
            <v>216000000000</v>
          </cell>
          <cell r="H1795">
            <v>3.5999999999999997E-2</v>
          </cell>
          <cell r="L1795">
            <v>6630.1987319192413</v>
          </cell>
          <cell r="M1795">
            <v>99544</v>
          </cell>
          <cell r="W1795">
            <v>2363000000</v>
          </cell>
        </row>
        <row r="1796">
          <cell r="E1796">
            <v>0.20899999999999999</v>
          </cell>
          <cell r="F1796">
            <v>4611000000</v>
          </cell>
          <cell r="G1796">
            <v>125000000000</v>
          </cell>
          <cell r="H1796">
            <v>7.3999999999999996E-2</v>
          </cell>
          <cell r="L1796">
            <v>19875.973922722213</v>
          </cell>
          <cell r="M1796">
            <v>8529</v>
          </cell>
          <cell r="W1796">
            <v>3733000000</v>
          </cell>
        </row>
        <row r="1797">
          <cell r="E1797">
            <v>0.17399999999999999</v>
          </cell>
          <cell r="F1797">
            <v>2854000000</v>
          </cell>
          <cell r="G1797">
            <v>123000000000</v>
          </cell>
          <cell r="H1797">
            <v>7.9000000000000001E-2</v>
          </cell>
          <cell r="L1797">
            <v>19102.345084640474</v>
          </cell>
          <cell r="M1797">
            <v>8529</v>
          </cell>
          <cell r="W1797">
            <v>3887000000</v>
          </cell>
        </row>
        <row r="1798">
          <cell r="E1798">
            <v>0.17799999999999999</v>
          </cell>
          <cell r="F1798">
            <v>2426000000</v>
          </cell>
          <cell r="G1798">
            <v>113000000000</v>
          </cell>
          <cell r="H1798">
            <v>7.8E-2</v>
          </cell>
          <cell r="L1798">
            <v>17199.391171993913</v>
          </cell>
          <cell r="M1798">
            <v>70656</v>
          </cell>
          <cell r="W1798">
            <v>3322000000</v>
          </cell>
        </row>
        <row r="1799">
          <cell r="E1799">
            <v>0.19600000000000001</v>
          </cell>
          <cell r="F1799">
            <v>2473000000</v>
          </cell>
          <cell r="G1799">
            <v>119000000000</v>
          </cell>
          <cell r="H1799">
            <v>7.6999999999999999E-2</v>
          </cell>
          <cell r="L1799">
            <v>17788.540592253765</v>
          </cell>
          <cell r="M1799">
            <v>67029</v>
          </cell>
          <cell r="W1799">
            <v>3341000000</v>
          </cell>
        </row>
        <row r="1800">
          <cell r="E1800">
            <v>0.22800000000000001</v>
          </cell>
          <cell r="F1800">
            <v>2908000000</v>
          </cell>
          <cell r="G1800">
            <v>127000000000</v>
          </cell>
          <cell r="H1800">
            <v>7.5999999999999998E-2</v>
          </cell>
          <cell r="L1800">
            <v>18651.784402996036</v>
          </cell>
          <cell r="M1800">
            <v>70938</v>
          </cell>
          <cell r="W1800">
            <v>3663000000</v>
          </cell>
        </row>
        <row r="1801">
          <cell r="E1801">
            <v>0.252</v>
          </cell>
          <cell r="F1801">
            <v>3427000000</v>
          </cell>
          <cell r="G1801">
            <v>134000000000</v>
          </cell>
          <cell r="H1801">
            <v>7.6999999999999999E-2</v>
          </cell>
          <cell r="L1801">
            <v>19335.940318321525</v>
          </cell>
          <cell r="M1801">
            <v>65749</v>
          </cell>
          <cell r="W1801">
            <v>3780000000</v>
          </cell>
        </row>
        <row r="1802">
          <cell r="E1802">
            <v>0.27900000000000003</v>
          </cell>
          <cell r="F1802">
            <v>3802000000</v>
          </cell>
          <cell r="G1802">
            <v>151000000000</v>
          </cell>
          <cell r="H1802">
            <v>7.3999999999999996E-2</v>
          </cell>
          <cell r="L1802">
            <v>21407.204729432779</v>
          </cell>
          <cell r="M1802">
            <v>63201</v>
          </cell>
          <cell r="W1802">
            <v>4085000000</v>
          </cell>
        </row>
        <row r="1803">
          <cell r="E1803">
            <v>0.48099999999999998</v>
          </cell>
          <cell r="F1803">
            <v>4405000000</v>
          </cell>
          <cell r="G1803">
            <v>175000000000</v>
          </cell>
          <cell r="H1803">
            <v>7.4999999999999997E-2</v>
          </cell>
          <cell r="L1803">
            <v>24372.919597220094</v>
          </cell>
          <cell r="M1803">
            <v>66424</v>
          </cell>
          <cell r="W1803">
            <v>4669000000</v>
          </cell>
        </row>
        <row r="1804">
          <cell r="E1804">
            <v>0.59399999999999997</v>
          </cell>
          <cell r="F1804">
            <v>5509000000</v>
          </cell>
          <cell r="G1804">
            <v>213000000000</v>
          </cell>
          <cell r="H1804">
            <v>7.5999999999999998E-2</v>
          </cell>
          <cell r="L1804">
            <v>29142.950963222418</v>
          </cell>
          <cell r="M1804">
            <v>60245</v>
          </cell>
          <cell r="W1804">
            <v>4693000000</v>
          </cell>
        </row>
        <row r="1805">
          <cell r="E1805">
            <v>0.63100000000000001</v>
          </cell>
          <cell r="F1805">
            <v>5067000000</v>
          </cell>
          <cell r="G1805">
            <v>206000000000</v>
          </cell>
          <cell r="H1805">
            <v>7.5999999999999998E-2</v>
          </cell>
          <cell r="L1805">
            <v>27519.504114566636</v>
          </cell>
          <cell r="M1805">
            <v>65122</v>
          </cell>
          <cell r="W1805">
            <v>4241000000</v>
          </cell>
        </row>
        <row r="1806">
          <cell r="E1806">
            <v>0.67500000000000004</v>
          </cell>
          <cell r="F1806">
            <v>5824000000</v>
          </cell>
          <cell r="G1806">
            <v>232000000000</v>
          </cell>
          <cell r="H1806">
            <v>7.5999999999999998E-2</v>
          </cell>
          <cell r="L1806">
            <v>30431.816989348863</v>
          </cell>
          <cell r="M1806">
            <v>62691</v>
          </cell>
          <cell r="W1806">
            <v>4725000000</v>
          </cell>
        </row>
        <row r="1807">
          <cell r="E1807">
            <v>0.68899999999999995</v>
          </cell>
          <cell r="F1807">
            <v>6029000000</v>
          </cell>
          <cell r="G1807">
            <v>258000000000</v>
          </cell>
          <cell r="H1807">
            <v>7.5999999999999998E-2</v>
          </cell>
          <cell r="L1807">
            <v>33222.591362126244</v>
          </cell>
          <cell r="M1807">
            <v>65977</v>
          </cell>
          <cell r="W1807">
            <v>4937000000</v>
          </cell>
        </row>
        <row r="1808">
          <cell r="E1808">
            <v>0.70799999999999996</v>
          </cell>
          <cell r="F1808">
            <v>6225000000</v>
          </cell>
          <cell r="G1808">
            <v>258000000000</v>
          </cell>
          <cell r="H1808">
            <v>7.4999999999999997E-2</v>
          </cell>
          <cell r="L1808">
            <v>32614.8789583465</v>
          </cell>
          <cell r="M1808">
            <v>63146</v>
          </cell>
          <cell r="W1808">
            <v>4851000000</v>
          </cell>
        </row>
        <row r="1809">
          <cell r="E1809">
            <v>2.5999999999999999E-2</v>
          </cell>
          <cell r="F1809">
            <v>935000000</v>
          </cell>
          <cell r="G1809">
            <v>8457923945</v>
          </cell>
          <cell r="H1809">
            <v>9.7000000000000003E-2</v>
          </cell>
          <cell r="L1809">
            <v>1763.1694694600792</v>
          </cell>
          <cell r="M1809">
            <v>8529</v>
          </cell>
          <cell r="W1809">
            <v>387000000</v>
          </cell>
        </row>
        <row r="1810">
          <cell r="E1810">
            <v>4.7E-2</v>
          </cell>
          <cell r="F1810">
            <v>884000000</v>
          </cell>
          <cell r="G1810">
            <v>8972965061</v>
          </cell>
          <cell r="H1810">
            <v>9.9000000000000005E-2</v>
          </cell>
          <cell r="L1810">
            <v>1824.8861218222494</v>
          </cell>
          <cell r="M1810">
            <v>8529</v>
          </cell>
          <cell r="W1810">
            <v>420000000</v>
          </cell>
        </row>
        <row r="1811">
          <cell r="E1811">
            <v>0.06</v>
          </cell>
          <cell r="F1811">
            <v>1254000000</v>
          </cell>
          <cell r="G1811">
            <v>9580161951</v>
          </cell>
          <cell r="H1811">
            <v>9.7000000000000003E-2</v>
          </cell>
          <cell r="L1811">
            <v>1901.5803793171895</v>
          </cell>
          <cell r="M1811">
            <v>20821</v>
          </cell>
          <cell r="W1811">
            <v>504000000</v>
          </cell>
        </row>
        <row r="1812">
          <cell r="E1812">
            <v>8.5000000000000006E-2</v>
          </cell>
          <cell r="F1812">
            <v>1266000000</v>
          </cell>
          <cell r="G1812">
            <v>10193023726</v>
          </cell>
          <cell r="H1812">
            <v>9.1999999999999998E-2</v>
          </cell>
          <cell r="L1812">
            <v>1973.8620693261039</v>
          </cell>
          <cell r="M1812">
            <v>21254</v>
          </cell>
          <cell r="W1812">
            <v>503000000</v>
          </cell>
        </row>
        <row r="1813">
          <cell r="E1813">
            <v>0.11700000000000001</v>
          </cell>
          <cell r="F1813">
            <v>1621000000</v>
          </cell>
          <cell r="G1813">
            <v>11407566660</v>
          </cell>
          <cell r="H1813">
            <v>9.0999999999999998E-2</v>
          </cell>
          <cell r="L1813">
            <v>2156.4398223062381</v>
          </cell>
          <cell r="M1813">
            <v>20763</v>
          </cell>
          <cell r="W1813">
            <v>585000000</v>
          </cell>
        </row>
        <row r="1814">
          <cell r="E1814">
            <v>0.129</v>
          </cell>
          <cell r="F1814">
            <v>1759000000</v>
          </cell>
          <cell r="G1814">
            <v>12582876895</v>
          </cell>
          <cell r="H1814">
            <v>8.8999999999999996E-2</v>
          </cell>
          <cell r="L1814">
            <v>2325.4254102753648</v>
          </cell>
          <cell r="M1814">
            <v>16003</v>
          </cell>
          <cell r="W1814">
            <v>653000000</v>
          </cell>
        </row>
        <row r="1815">
          <cell r="E1815">
            <v>0.13900000000000001</v>
          </cell>
          <cell r="F1815">
            <v>2426000000</v>
          </cell>
          <cell r="G1815">
            <v>15056937190</v>
          </cell>
          <cell r="H1815">
            <v>8.1000000000000003E-2</v>
          </cell>
          <cell r="L1815">
            <v>2719.8224692919075</v>
          </cell>
          <cell r="M1815">
            <v>19241</v>
          </cell>
          <cell r="W1815">
            <v>956000000</v>
          </cell>
        </row>
        <row r="1816">
          <cell r="E1816">
            <v>0.2</v>
          </cell>
          <cell r="F1816">
            <v>2754000000</v>
          </cell>
          <cell r="G1816">
            <v>17110610000</v>
          </cell>
          <cell r="H1816">
            <v>8.3000000000000004E-2</v>
          </cell>
          <cell r="L1816">
            <v>3022.5419537184243</v>
          </cell>
          <cell r="M1816">
            <v>21540</v>
          </cell>
          <cell r="W1816">
            <v>1024000000</v>
          </cell>
        </row>
        <row r="1817">
          <cell r="E1817">
            <v>0.23</v>
          </cell>
          <cell r="F1817">
            <v>3539000000</v>
          </cell>
          <cell r="G1817">
            <v>21971835256</v>
          </cell>
          <cell r="H1817">
            <v>8.7999999999999995E-2</v>
          </cell>
          <cell r="L1817">
            <v>3797.4136287590736</v>
          </cell>
          <cell r="M1817">
            <v>21027</v>
          </cell>
          <cell r="W1817">
            <v>1140000000</v>
          </cell>
        </row>
        <row r="1818">
          <cell r="E1818">
            <v>0.26</v>
          </cell>
          <cell r="F1818">
            <v>3472000000</v>
          </cell>
          <cell r="G1818">
            <v>23818322918</v>
          </cell>
          <cell r="H1818">
            <v>9.5000000000000001E-2</v>
          </cell>
          <cell r="L1818">
            <v>4026.7663428571427</v>
          </cell>
          <cell r="M1818">
            <v>17470</v>
          </cell>
          <cell r="W1818">
            <v>1202000000</v>
          </cell>
        </row>
        <row r="1819">
          <cell r="E1819">
            <v>0.27200000000000002</v>
          </cell>
          <cell r="F1819">
            <v>4390000000</v>
          </cell>
          <cell r="G1819">
            <v>26425379367</v>
          </cell>
          <cell r="H1819">
            <v>8.5000000000000006E-2</v>
          </cell>
          <cell r="L1819">
            <v>4370.7210332451205</v>
          </cell>
          <cell r="M1819">
            <v>15508</v>
          </cell>
          <cell r="W1819">
            <v>1736000000</v>
          </cell>
        </row>
        <row r="1820">
          <cell r="E1820">
            <v>0.34899999999999998</v>
          </cell>
          <cell r="F1820">
            <v>3860000000</v>
          </cell>
          <cell r="G1820">
            <v>28840197019</v>
          </cell>
          <cell r="H1820">
            <v>8.7999999999999995E-2</v>
          </cell>
          <cell r="L1820">
            <v>4665.9435397184925</v>
          </cell>
          <cell r="M1820">
            <v>20733</v>
          </cell>
          <cell r="W1820">
            <v>1280000000</v>
          </cell>
        </row>
        <row r="1821">
          <cell r="E1821">
            <v>0.41</v>
          </cell>
          <cell r="F1821">
            <v>4485000000</v>
          </cell>
          <cell r="G1821">
            <v>31015239496</v>
          </cell>
          <cell r="H1821">
            <v>9.8000000000000004E-2</v>
          </cell>
          <cell r="L1821">
            <v>4909.0280937005382</v>
          </cell>
          <cell r="M1821">
            <v>16887</v>
          </cell>
          <cell r="W1821">
            <v>1257000000</v>
          </cell>
        </row>
        <row r="1822">
          <cell r="E1822">
            <v>6.7000000000000004E-2</v>
          </cell>
          <cell r="F1822">
            <v>394000000</v>
          </cell>
          <cell r="G1822">
            <v>37718011469</v>
          </cell>
          <cell r="H1822">
            <v>2.5000000000000001E-2</v>
          </cell>
          <cell r="L1822">
            <v>19786.695038009559</v>
          </cell>
          <cell r="M1822">
            <v>8529</v>
          </cell>
          <cell r="W1822">
            <v>2852000000</v>
          </cell>
        </row>
        <row r="1823">
          <cell r="E1823">
            <v>8.5999999999999993E-2</v>
          </cell>
          <cell r="F1823">
            <v>286000000</v>
          </cell>
          <cell r="G1823">
            <v>34890773740</v>
          </cell>
          <cell r="H1823">
            <v>3.5999999999999997E-2</v>
          </cell>
          <cell r="L1823">
            <v>17616.229059418238</v>
          </cell>
          <cell r="M1823">
            <v>8529</v>
          </cell>
          <cell r="W1823">
            <v>3207000000</v>
          </cell>
        </row>
        <row r="1824">
          <cell r="E1824">
            <v>0.10199999999999999</v>
          </cell>
          <cell r="F1824">
            <v>320000000</v>
          </cell>
          <cell r="G1824">
            <v>38138801497</v>
          </cell>
          <cell r="H1824">
            <v>3.5999999999999997E-2</v>
          </cell>
          <cell r="L1824">
            <v>18620.352331669459</v>
          </cell>
          <cell r="M1824">
            <v>93696</v>
          </cell>
          <cell r="W1824">
            <v>3412000000</v>
          </cell>
        </row>
        <row r="1825">
          <cell r="E1825">
            <v>0.224</v>
          </cell>
          <cell r="F1825">
            <v>328000000</v>
          </cell>
          <cell r="G1825">
            <v>47875837662</v>
          </cell>
          <cell r="H1825">
            <v>3.2000000000000001E-2</v>
          </cell>
          <cell r="L1825">
            <v>22621.858292071312</v>
          </cell>
          <cell r="M1825">
            <v>81869</v>
          </cell>
          <cell r="W1825">
            <v>3750000000</v>
          </cell>
        </row>
        <row r="1826">
          <cell r="E1826">
            <v>0.22900000000000001</v>
          </cell>
          <cell r="F1826">
            <v>398000000</v>
          </cell>
          <cell r="G1826">
            <v>59440511982</v>
          </cell>
          <cell r="H1826">
            <v>2.7E-2</v>
          </cell>
          <cell r="L1826">
            <v>27061.885766499458</v>
          </cell>
          <cell r="M1826">
            <v>79959</v>
          </cell>
          <cell r="W1826">
            <v>4147000000</v>
          </cell>
        </row>
        <row r="1827">
          <cell r="E1827">
            <v>0.25900000000000001</v>
          </cell>
          <cell r="F1827">
            <v>413000000</v>
          </cell>
          <cell r="G1827">
            <v>80797945205</v>
          </cell>
          <cell r="H1827">
            <v>2.4E-2</v>
          </cell>
          <cell r="L1827">
            <v>35185.93067193772</v>
          </cell>
          <cell r="M1827">
            <v>55122</v>
          </cell>
          <cell r="W1827">
            <v>4997000000</v>
          </cell>
        </row>
        <row r="1828">
          <cell r="E1828">
            <v>0.28799999999999998</v>
          </cell>
          <cell r="F1828">
            <v>508000000</v>
          </cell>
          <cell r="G1828">
            <v>102000000000</v>
          </cell>
          <cell r="H1828">
            <v>2.1999999999999999E-2</v>
          </cell>
          <cell r="L1828">
            <v>42193.307396859083</v>
          </cell>
          <cell r="M1828">
            <v>63534</v>
          </cell>
          <cell r="W1828">
            <v>6074000000</v>
          </cell>
        </row>
        <row r="1829">
          <cell r="E1829">
            <v>0.34799999999999998</v>
          </cell>
          <cell r="F1829">
            <v>530000000</v>
          </cell>
          <cell r="G1829">
            <v>115000000000</v>
          </cell>
          <cell r="H1829">
            <v>2.1000000000000001E-2</v>
          </cell>
          <cell r="L1829">
            <v>45011.194088268909</v>
          </cell>
          <cell r="M1829">
            <v>75236</v>
          </cell>
          <cell r="W1829">
            <v>7267000000</v>
          </cell>
        </row>
        <row r="1830">
          <cell r="E1830">
            <v>0.42</v>
          </cell>
          <cell r="F1830">
            <v>610000000</v>
          </cell>
          <cell r="G1830">
            <v>147000000000</v>
          </cell>
          <cell r="H1830">
            <v>1.9E-2</v>
          </cell>
          <cell r="L1830">
            <v>54399.695657757082</v>
          </cell>
          <cell r="M1830">
            <v>71547</v>
          </cell>
          <cell r="W1830">
            <v>8341000000</v>
          </cell>
        </row>
        <row r="1831">
          <cell r="E1831">
            <v>0.50800000000000001</v>
          </cell>
          <cell r="F1831">
            <v>660000000</v>
          </cell>
          <cell r="G1831">
            <v>106000000000</v>
          </cell>
          <cell r="H1831">
            <v>3.9E-2</v>
          </cell>
          <cell r="L1831">
            <v>37191.651386511781</v>
          </cell>
          <cell r="M1831">
            <v>61657</v>
          </cell>
          <cell r="W1831">
            <v>6799000000</v>
          </cell>
        </row>
        <row r="1832">
          <cell r="E1832">
            <v>0.61399999999999999</v>
          </cell>
          <cell r="F1832">
            <v>574000000</v>
          </cell>
          <cell r="G1832">
            <v>120000000000</v>
          </cell>
          <cell r="H1832">
            <v>2.8000000000000001E-2</v>
          </cell>
          <cell r="L1832">
            <v>40112.582648633834</v>
          </cell>
          <cell r="M1832">
            <v>55181</v>
          </cell>
          <cell r="W1832">
            <v>7106000000</v>
          </cell>
        </row>
        <row r="1833">
          <cell r="E1833">
            <v>0.65800000000000003</v>
          </cell>
          <cell r="F1833">
            <v>644000000</v>
          </cell>
          <cell r="G1833">
            <v>161000000000</v>
          </cell>
          <cell r="H1833">
            <v>2.5999999999999999E-2</v>
          </cell>
          <cell r="L1833">
            <v>51524.863947156613</v>
          </cell>
          <cell r="M1833">
            <v>73769</v>
          </cell>
          <cell r="W1833">
            <v>9179000000</v>
          </cell>
        </row>
        <row r="1834">
          <cell r="E1834">
            <v>0.70499999999999996</v>
          </cell>
          <cell r="F1834">
            <v>780000000</v>
          </cell>
          <cell r="G1834">
            <v>183000000000</v>
          </cell>
          <cell r="H1834">
            <v>2.5000000000000001E-2</v>
          </cell>
          <cell r="L1834">
            <v>56299.100198861961</v>
          </cell>
          <cell r="M1834">
            <v>52753</v>
          </cell>
          <cell r="W1834">
            <v>9821000000</v>
          </cell>
        </row>
        <row r="1835">
          <cell r="E1835">
            <v>0.08</v>
          </cell>
          <cell r="F1835">
            <v>742000000</v>
          </cell>
          <cell r="G1835">
            <v>17260364842</v>
          </cell>
          <cell r="H1835">
            <v>0.109</v>
          </cell>
          <cell r="L1835">
            <v>5334.8802434335375</v>
          </cell>
          <cell r="M1835">
            <v>8529</v>
          </cell>
          <cell r="W1835">
            <v>448000000</v>
          </cell>
        </row>
        <row r="1836">
          <cell r="E1836">
            <v>6.8000000000000005E-2</v>
          </cell>
          <cell r="F1836">
            <v>837000000</v>
          </cell>
          <cell r="G1836">
            <v>17649751244</v>
          </cell>
          <cell r="H1836">
            <v>0.109</v>
          </cell>
          <cell r="L1836">
            <v>5256.6569108887297</v>
          </cell>
          <cell r="M1836">
            <v>8529</v>
          </cell>
          <cell r="W1836">
            <v>448000000</v>
          </cell>
        </row>
        <row r="1837">
          <cell r="E1837">
            <v>7.0000000000000007E-2</v>
          </cell>
          <cell r="F1837">
            <v>4284000000</v>
          </cell>
          <cell r="G1837">
            <v>19152238806</v>
          </cell>
          <cell r="H1837">
            <v>0.1</v>
          </cell>
          <cell r="L1837">
            <v>5447.7804684486646</v>
          </cell>
          <cell r="M1837">
            <v>20403</v>
          </cell>
          <cell r="W1837">
            <v>2683000000</v>
          </cell>
        </row>
        <row r="1838">
          <cell r="E1838">
            <v>0.08</v>
          </cell>
          <cell r="F1838">
            <v>6782000000</v>
          </cell>
          <cell r="G1838">
            <v>20082918740</v>
          </cell>
          <cell r="H1838">
            <v>9.2999999999999999E-2</v>
          </cell>
          <cell r="L1838">
            <v>5442.3631653256953</v>
          </cell>
          <cell r="M1838">
            <v>20917</v>
          </cell>
          <cell r="W1838">
            <v>3319000000</v>
          </cell>
        </row>
        <row r="1839">
          <cell r="E1839">
            <v>0.09</v>
          </cell>
          <cell r="F1839">
            <v>5931000000</v>
          </cell>
          <cell r="G1839">
            <v>20955223881</v>
          </cell>
          <cell r="H1839">
            <v>8.2000000000000003E-2</v>
          </cell>
          <cell r="L1839">
            <v>5437.8559690698157</v>
          </cell>
          <cell r="M1839">
            <v>16656</v>
          </cell>
          <cell r="W1839">
            <v>3719000000</v>
          </cell>
        </row>
        <row r="1840">
          <cell r="E1840">
            <v>0.10100000000000001</v>
          </cell>
          <cell r="F1840">
            <v>5969000000</v>
          </cell>
          <cell r="G1840">
            <v>21287562189</v>
          </cell>
          <cell r="H1840">
            <v>7.8E-2</v>
          </cell>
          <cell r="L1840">
            <v>5339.4238804173201</v>
          </cell>
          <cell r="M1840">
            <v>16208</v>
          </cell>
          <cell r="W1840">
            <v>3565000000</v>
          </cell>
        </row>
        <row r="1841">
          <cell r="E1841">
            <v>0.15</v>
          </cell>
          <cell r="F1841">
            <v>5457000000</v>
          </cell>
          <cell r="G1841">
            <v>21796351575</v>
          </cell>
          <cell r="H1841">
            <v>8.1000000000000003E-2</v>
          </cell>
          <cell r="L1841">
            <v>5342.4748022156846</v>
          </cell>
          <cell r="M1841">
            <v>16835</v>
          </cell>
          <cell r="W1841">
            <v>3783000000</v>
          </cell>
        </row>
        <row r="1842">
          <cell r="E1842">
            <v>0.187</v>
          </cell>
          <cell r="F1842">
            <v>5796000000</v>
          </cell>
          <cell r="G1842">
            <v>24577114428</v>
          </cell>
          <cell r="H1842">
            <v>0.08</v>
          </cell>
          <cell r="L1842">
            <v>5936.7692279820367</v>
          </cell>
          <cell r="M1842">
            <v>14972</v>
          </cell>
          <cell r="W1842">
            <v>3914000000</v>
          </cell>
        </row>
        <row r="1843">
          <cell r="E1843">
            <v>0.22500000000000001</v>
          </cell>
          <cell r="F1843">
            <v>6317000000</v>
          </cell>
          <cell r="G1843">
            <v>28829850746</v>
          </cell>
          <cell r="H1843">
            <v>7.4999999999999997E-2</v>
          </cell>
          <cell r="L1843">
            <v>6887.0627531002692</v>
          </cell>
          <cell r="M1843">
            <v>16245</v>
          </cell>
          <cell r="W1843">
            <v>4297000000</v>
          </cell>
        </row>
        <row r="1844">
          <cell r="E1844">
            <v>0.30099999999999999</v>
          </cell>
          <cell r="F1844">
            <v>7157000000</v>
          </cell>
          <cell r="G1844">
            <v>35139635158</v>
          </cell>
          <cell r="H1844">
            <v>7.3999999999999996E-2</v>
          </cell>
          <cell r="L1844">
            <v>8274.1379779812396</v>
          </cell>
          <cell r="M1844">
            <v>18221</v>
          </cell>
          <cell r="W1844">
            <v>4928000000</v>
          </cell>
        </row>
        <row r="1845">
          <cell r="E1845">
            <v>0.437</v>
          </cell>
          <cell r="F1845">
            <v>8026000000</v>
          </cell>
          <cell r="G1845">
            <v>38009950249</v>
          </cell>
          <cell r="H1845">
            <v>7.1999999999999995E-2</v>
          </cell>
          <cell r="L1845">
            <v>8755.8499679343349</v>
          </cell>
          <cell r="M1845">
            <v>15354</v>
          </cell>
          <cell r="W1845">
            <v>4868000000</v>
          </cell>
        </row>
        <row r="1846">
          <cell r="E1846">
            <v>0.52</v>
          </cell>
          <cell r="F1846">
            <v>6797000000</v>
          </cell>
          <cell r="G1846">
            <v>40078938640</v>
          </cell>
          <cell r="H1846">
            <v>7.3999999999999996E-2</v>
          </cell>
          <cell r="L1846">
            <v>9144.6176157196678</v>
          </cell>
          <cell r="M1846">
            <v>14499</v>
          </cell>
          <cell r="W1846">
            <v>4440000000</v>
          </cell>
        </row>
        <row r="1847">
          <cell r="E1847">
            <v>0.61199999999999999</v>
          </cell>
          <cell r="F1847">
            <v>6298000000</v>
          </cell>
          <cell r="G1847">
            <v>43205095854</v>
          </cell>
          <cell r="H1847">
            <v>7.5999999999999998E-2</v>
          </cell>
          <cell r="L1847">
            <v>9764.1106066413431</v>
          </cell>
          <cell r="M1847">
            <v>16039</v>
          </cell>
          <cell r="W1847">
            <v>4125000000</v>
          </cell>
        </row>
        <row r="1848">
          <cell r="E1848">
            <v>3.5000000000000003E-2</v>
          </cell>
          <cell r="F1848">
            <v>377000000</v>
          </cell>
          <cell r="G1848">
            <v>19867880550</v>
          </cell>
          <cell r="H1848">
            <v>3.1E-2</v>
          </cell>
          <cell r="L1848">
            <v>9061.6024601659719</v>
          </cell>
          <cell r="M1848">
            <v>8529</v>
          </cell>
          <cell r="W1848">
            <v>629000000</v>
          </cell>
        </row>
        <row r="1849">
          <cell r="E1849">
            <v>5.8999999999999997E-2</v>
          </cell>
          <cell r="F1849">
            <v>538000000</v>
          </cell>
          <cell r="G1849">
            <v>19949284975</v>
          </cell>
          <cell r="H1849">
            <v>3.1E-2</v>
          </cell>
          <cell r="L1849">
            <v>8909.8089458581308</v>
          </cell>
          <cell r="M1849">
            <v>8529</v>
          </cell>
          <cell r="W1849">
            <v>703000000</v>
          </cell>
        </row>
        <row r="1850">
          <cell r="E1850">
            <v>6.9000000000000006E-2</v>
          </cell>
          <cell r="F1850">
            <v>539000000</v>
          </cell>
          <cell r="G1850">
            <v>20049414986</v>
          </cell>
          <cell r="H1850">
            <v>3.2000000000000001E-2</v>
          </cell>
          <cell r="L1850">
            <v>8685.3824369944832</v>
          </cell>
          <cell r="M1850">
            <v>57202</v>
          </cell>
          <cell r="W1850">
            <v>702000000</v>
          </cell>
        </row>
        <row r="1851">
          <cell r="E1851">
            <v>7.2999999999999995E-2</v>
          </cell>
          <cell r="F1851">
            <v>546000000</v>
          </cell>
          <cell r="G1851">
            <v>21542262852</v>
          </cell>
          <cell r="H1851">
            <v>3.2000000000000001E-2</v>
          </cell>
          <cell r="L1851">
            <v>9016.8153274781816</v>
          </cell>
          <cell r="M1851">
            <v>40264</v>
          </cell>
          <cell r="W1851">
            <v>804000000</v>
          </cell>
        </row>
        <row r="1852">
          <cell r="E1852">
            <v>6.8000000000000005E-2</v>
          </cell>
          <cell r="F1852">
            <v>601000000</v>
          </cell>
          <cell r="G1852">
            <v>24673602280</v>
          </cell>
          <cell r="H1852">
            <v>0.03</v>
          </cell>
          <cell r="L1852">
            <v>10013.633224986515</v>
          </cell>
          <cell r="M1852">
            <v>41067</v>
          </cell>
          <cell r="W1852">
            <v>823000000</v>
          </cell>
        </row>
        <row r="1853">
          <cell r="E1853">
            <v>6.7000000000000004E-2</v>
          </cell>
          <cell r="F1853">
            <v>627000000</v>
          </cell>
          <cell r="G1853">
            <v>30905071771</v>
          </cell>
          <cell r="H1853">
            <v>2.5999999999999999E-2</v>
          </cell>
          <cell r="L1853">
            <v>12252.612875422477</v>
          </cell>
          <cell r="M1853">
            <v>25471</v>
          </cell>
          <cell r="W1853">
            <v>863000000</v>
          </cell>
        </row>
        <row r="1854">
          <cell r="E1854">
            <v>8.3000000000000004E-2</v>
          </cell>
          <cell r="F1854">
            <v>749000000</v>
          </cell>
          <cell r="G1854">
            <v>36803641389</v>
          </cell>
          <cell r="H1854">
            <v>2.3E-2</v>
          </cell>
          <cell r="L1854">
            <v>14405.091926705689</v>
          </cell>
          <cell r="M1854">
            <v>20286</v>
          </cell>
          <cell r="W1854">
            <v>894000000</v>
          </cell>
        </row>
        <row r="1855">
          <cell r="E1855">
            <v>0.16700000000000001</v>
          </cell>
          <cell r="F1855">
            <v>905000000</v>
          </cell>
          <cell r="G1855">
            <v>41901170689</v>
          </cell>
          <cell r="H1855">
            <v>2.5000000000000001E-2</v>
          </cell>
          <cell r="L1855">
            <v>16305.613406264216</v>
          </cell>
          <cell r="M1855">
            <v>27987</v>
          </cell>
          <cell r="W1855">
            <v>952000000</v>
          </cell>
        </row>
        <row r="1856">
          <cell r="E1856">
            <v>0.2</v>
          </cell>
          <cell r="F1856">
            <v>1105000000</v>
          </cell>
          <cell r="G1856">
            <v>60743823637</v>
          </cell>
          <cell r="H1856">
            <v>2.1000000000000001E-2</v>
          </cell>
          <cell r="L1856">
            <v>23421.355290467829</v>
          </cell>
          <cell r="M1856">
            <v>44587</v>
          </cell>
          <cell r="W1856">
            <v>1197000000</v>
          </cell>
        </row>
        <row r="1857">
          <cell r="E1857">
            <v>0.26800000000000002</v>
          </cell>
          <cell r="F1857">
            <v>1092000000</v>
          </cell>
          <cell r="G1857">
            <v>48242913263</v>
          </cell>
          <cell r="H1857">
            <v>0.03</v>
          </cell>
          <cell r="L1857">
            <v>18114.478265065198</v>
          </cell>
          <cell r="M1857">
            <v>29893</v>
          </cell>
          <cell r="W1857">
            <v>1295000000</v>
          </cell>
        </row>
        <row r="1858">
          <cell r="E1858">
            <v>0.35799999999999998</v>
          </cell>
          <cell r="F1858">
            <v>1246000000</v>
          </cell>
          <cell r="G1858">
            <v>58813004375</v>
          </cell>
          <cell r="H1858">
            <v>2.8000000000000001E-2</v>
          </cell>
          <cell r="L1858">
            <v>20983.900335311377</v>
          </cell>
          <cell r="M1858">
            <v>32391</v>
          </cell>
          <cell r="W1858">
            <v>1768000000</v>
          </cell>
        </row>
        <row r="1859">
          <cell r="E1859">
            <v>0.48</v>
          </cell>
          <cell r="F1859">
            <v>1612000000</v>
          </cell>
          <cell r="G1859">
            <v>69971912138</v>
          </cell>
          <cell r="H1859">
            <v>2.4E-2</v>
          </cell>
          <cell r="L1859">
            <v>23132.938903204009</v>
          </cell>
          <cell r="M1859">
            <v>21896</v>
          </cell>
          <cell r="W1859">
            <v>1982000000</v>
          </cell>
        </row>
        <row r="1860">
          <cell r="E1860">
            <v>0.6</v>
          </cell>
          <cell r="F1860">
            <v>1779000000</v>
          </cell>
          <cell r="G1860">
            <v>78289467471</v>
          </cell>
          <cell r="H1860">
            <v>2.5999999999999999E-2</v>
          </cell>
          <cell r="L1860">
            <v>23623.851492802809</v>
          </cell>
          <cell r="M1860">
            <v>39604</v>
          </cell>
          <cell r="W1860">
            <v>2184000000</v>
          </cell>
        </row>
        <row r="1861">
          <cell r="E1861">
            <v>4.9000000000000002E-2</v>
          </cell>
          <cell r="F1861">
            <v>128000000</v>
          </cell>
          <cell r="G1861">
            <v>17759889598</v>
          </cell>
          <cell r="H1861">
            <v>2.1999999999999999E-2</v>
          </cell>
          <cell r="L1861">
            <v>29914.264776576445</v>
          </cell>
          <cell r="M1861">
            <v>8529</v>
          </cell>
          <cell r="W1861">
            <v>307000000</v>
          </cell>
        </row>
        <row r="1862">
          <cell r="E1862">
            <v>6.2E-2</v>
          </cell>
          <cell r="F1862">
            <v>272000000</v>
          </cell>
          <cell r="G1862">
            <v>17538461033</v>
          </cell>
          <cell r="H1862">
            <v>2.5999999999999999E-2</v>
          </cell>
          <cell r="L1862">
            <v>28666.609513115225</v>
          </cell>
          <cell r="M1862">
            <v>8529</v>
          </cell>
          <cell r="W1862">
            <v>366000000</v>
          </cell>
        </row>
        <row r="1863">
          <cell r="E1863">
            <v>0.10199999999999999</v>
          </cell>
          <cell r="F1863">
            <v>285000000</v>
          </cell>
          <cell r="G1863">
            <v>19363735706</v>
          </cell>
          <cell r="H1863">
            <v>2.7E-2</v>
          </cell>
          <cell r="L1863">
            <v>30748.534257516931</v>
          </cell>
          <cell r="M1863">
            <v>70531</v>
          </cell>
          <cell r="W1863">
            <v>423000000</v>
          </cell>
        </row>
        <row r="1864">
          <cell r="E1864">
            <v>0.192</v>
          </cell>
          <cell r="F1864">
            <v>369000000</v>
          </cell>
          <cell r="G1864">
            <v>23533790531</v>
          </cell>
          <cell r="H1864">
            <v>4.1000000000000002E-2</v>
          </cell>
          <cell r="L1864">
            <v>35644.404791908375</v>
          </cell>
          <cell r="M1864">
            <v>66120</v>
          </cell>
          <cell r="W1864">
            <v>471000000</v>
          </cell>
        </row>
        <row r="1865">
          <cell r="E1865">
            <v>0.20699999999999999</v>
          </cell>
          <cell r="F1865">
            <v>498000000</v>
          </cell>
          <cell r="G1865">
            <v>31734065019</v>
          </cell>
          <cell r="H1865">
            <v>3.5999999999999997E-2</v>
          </cell>
          <cell r="L1865">
            <v>44051.657269813419</v>
          </cell>
          <cell r="M1865">
            <v>67997</v>
          </cell>
          <cell r="W1865">
            <v>691000000</v>
          </cell>
        </row>
        <row r="1866">
          <cell r="E1866">
            <v>0.247</v>
          </cell>
          <cell r="F1866">
            <v>760000000</v>
          </cell>
          <cell r="G1866">
            <v>44530493222</v>
          </cell>
          <cell r="H1866">
            <v>0.03</v>
          </cell>
          <cell r="L1866">
            <v>54228.831714686195</v>
          </cell>
          <cell r="M1866">
            <v>44393</v>
          </cell>
          <cell r="W1866">
            <v>1759000000</v>
          </cell>
        </row>
        <row r="1867">
          <cell r="E1867">
            <v>0.28999999999999998</v>
          </cell>
          <cell r="F1867">
            <v>874000000</v>
          </cell>
          <cell r="G1867">
            <v>60882141103</v>
          </cell>
          <cell r="H1867">
            <v>2.5999999999999999E-2</v>
          </cell>
          <cell r="L1867">
            <v>62920.644131574758</v>
          </cell>
          <cell r="M1867">
            <v>28482</v>
          </cell>
          <cell r="W1867">
            <v>3751000000</v>
          </cell>
        </row>
        <row r="1868">
          <cell r="E1868">
            <v>0.37</v>
          </cell>
          <cell r="F1868">
            <v>680000000</v>
          </cell>
          <cell r="G1868">
            <v>79712085615</v>
          </cell>
          <cell r="H1868">
            <v>2.3E-2</v>
          </cell>
          <cell r="L1868">
            <v>69166.960052374969</v>
          </cell>
          <cell r="M1868">
            <v>30363</v>
          </cell>
          <cell r="W1868">
            <v>448000000</v>
          </cell>
        </row>
        <row r="1869">
          <cell r="E1869">
            <v>0.443</v>
          </cell>
          <cell r="F1869">
            <v>680000000</v>
          </cell>
          <cell r="G1869">
            <v>115000000000</v>
          </cell>
          <cell r="H1869">
            <v>1.9E-2</v>
          </cell>
          <cell r="L1869">
            <v>84613.947027254515</v>
          </cell>
          <cell r="M1869">
            <v>67242</v>
          </cell>
          <cell r="W1869">
            <v>448000000</v>
          </cell>
        </row>
        <row r="1870">
          <cell r="E1870">
            <v>0.53100000000000003</v>
          </cell>
          <cell r="F1870">
            <v>680000000</v>
          </cell>
          <cell r="G1870">
            <v>97798348830</v>
          </cell>
          <cell r="H1870">
            <v>2.5999999999999999E-2</v>
          </cell>
          <cell r="L1870">
            <v>62527.635271040774</v>
          </cell>
          <cell r="M1870">
            <v>51881</v>
          </cell>
          <cell r="W1870">
            <v>448000000</v>
          </cell>
        </row>
        <row r="1871">
          <cell r="E1871">
            <v>0.69</v>
          </cell>
          <cell r="F1871">
            <v>680000000</v>
          </cell>
          <cell r="G1871">
            <v>125000000000</v>
          </cell>
          <cell r="H1871">
            <v>2.1000000000000001E-2</v>
          </cell>
          <cell r="L1871">
            <v>71440.287635743691</v>
          </cell>
          <cell r="M1871">
            <v>36157</v>
          </cell>
          <cell r="W1871">
            <v>448000000</v>
          </cell>
        </row>
        <row r="1872">
          <cell r="E1872">
            <v>0.69</v>
          </cell>
          <cell r="F1872">
            <v>4463000000</v>
          </cell>
          <cell r="G1872">
            <v>170000000000</v>
          </cell>
          <cell r="H1872">
            <v>1.9E-2</v>
          </cell>
          <cell r="L1872">
            <v>88963.222603775605</v>
          </cell>
          <cell r="M1872">
            <v>34730</v>
          </cell>
          <cell r="W1872">
            <v>7813000000</v>
          </cell>
        </row>
        <row r="1873">
          <cell r="E1873">
            <v>0.69299999999999995</v>
          </cell>
          <cell r="F1873">
            <v>7220000000</v>
          </cell>
          <cell r="G1873">
            <v>190000000000</v>
          </cell>
          <cell r="H1873">
            <v>2.1999999999999999E-2</v>
          </cell>
          <cell r="L1873">
            <v>92659.694105965624</v>
          </cell>
          <cell r="M1873">
            <v>56736</v>
          </cell>
          <cell r="W1873">
            <v>10702000000</v>
          </cell>
        </row>
        <row r="1874">
          <cell r="E1874">
            <v>2.1999999999999999E-2</v>
          </cell>
          <cell r="F1874">
            <v>680000000</v>
          </cell>
          <cell r="G1874">
            <v>188000000000</v>
          </cell>
          <cell r="H1874">
            <v>4.2000000000000003E-2</v>
          </cell>
          <cell r="L1874">
            <v>9332.533250624585</v>
          </cell>
          <cell r="M1874">
            <v>8529</v>
          </cell>
          <cell r="W1874">
            <v>448000000</v>
          </cell>
        </row>
        <row r="1875">
          <cell r="E1875">
            <v>4.7E-2</v>
          </cell>
          <cell r="F1875">
            <v>680000000</v>
          </cell>
          <cell r="G1875">
            <v>183000000000</v>
          </cell>
          <cell r="H1875">
            <v>4.4999999999999998E-2</v>
          </cell>
          <cell r="L1875">
            <v>8759.5039421118363</v>
          </cell>
          <cell r="M1875">
            <v>8529</v>
          </cell>
          <cell r="W1875">
            <v>448000000</v>
          </cell>
        </row>
        <row r="1876">
          <cell r="E1876">
            <v>6.4000000000000001E-2</v>
          </cell>
          <cell r="F1876">
            <v>680000000</v>
          </cell>
          <cell r="G1876">
            <v>189000000000</v>
          </cell>
          <cell r="H1876">
            <v>4.2999999999999997E-2</v>
          </cell>
          <cell r="L1876">
            <v>8659.7077133299517</v>
          </cell>
          <cell r="M1876">
            <v>464481</v>
          </cell>
          <cell r="W1876">
            <v>7370000000</v>
          </cell>
        </row>
        <row r="1877">
          <cell r="E1877">
            <v>0.08</v>
          </cell>
          <cell r="F1877">
            <v>3418000000</v>
          </cell>
          <cell r="G1877">
            <v>215000000000</v>
          </cell>
          <cell r="H1877">
            <v>0.04</v>
          </cell>
          <cell r="L1877">
            <v>9408.2297855540619</v>
          </cell>
          <cell r="M1877">
            <v>431027</v>
          </cell>
          <cell r="W1877">
            <v>4165000000</v>
          </cell>
        </row>
        <row r="1878">
          <cell r="E1878">
            <v>0.10199999999999999</v>
          </cell>
          <cell r="F1878">
            <v>6486000000</v>
          </cell>
          <cell r="G1878">
            <v>259000000000</v>
          </cell>
          <cell r="H1878">
            <v>3.6999999999999998E-2</v>
          </cell>
          <cell r="L1878">
            <v>10864.444410979531</v>
          </cell>
          <cell r="M1878">
            <v>418240</v>
          </cell>
          <cell r="W1878">
            <v>4428000000</v>
          </cell>
        </row>
        <row r="1879">
          <cell r="E1879">
            <v>0.127</v>
          </cell>
          <cell r="F1879">
            <v>4626000000</v>
          </cell>
          <cell r="G1879">
            <v>328000000000</v>
          </cell>
          <cell r="H1879">
            <v>3.5000000000000003E-2</v>
          </cell>
          <cell r="L1879">
            <v>13284.694610184735</v>
          </cell>
          <cell r="M1879">
            <v>395834</v>
          </cell>
          <cell r="W1879">
            <v>9087000000</v>
          </cell>
        </row>
        <row r="1880">
          <cell r="E1880">
            <v>0.19500000000000001</v>
          </cell>
          <cell r="F1880">
            <v>4769000000</v>
          </cell>
          <cell r="G1880">
            <v>377000000000</v>
          </cell>
          <cell r="H1880">
            <v>3.6999999999999998E-2</v>
          </cell>
          <cell r="L1880">
            <v>14858.937055493125</v>
          </cell>
          <cell r="M1880">
            <v>326407</v>
          </cell>
          <cell r="W1880">
            <v>12979000000</v>
          </cell>
        </row>
        <row r="1881">
          <cell r="E1881">
            <v>0.3</v>
          </cell>
          <cell r="F1881">
            <v>6907000000</v>
          </cell>
          <cell r="G1881">
            <v>416000000000</v>
          </cell>
          <cell r="H1881">
            <v>3.6999999999999998E-2</v>
          </cell>
          <cell r="L1881">
            <v>16052.092745287553</v>
          </cell>
          <cell r="M1881">
            <v>297214</v>
          </cell>
          <cell r="W1881">
            <v>21031000000</v>
          </cell>
        </row>
        <row r="1882">
          <cell r="E1882">
            <v>0.36</v>
          </cell>
          <cell r="F1882">
            <v>6775000000</v>
          </cell>
          <cell r="G1882">
            <v>520000000000</v>
          </cell>
          <cell r="H1882">
            <v>3.1E-2</v>
          </cell>
          <cell r="L1882">
            <v>19722.101930042823</v>
          </cell>
          <cell r="M1882">
            <v>393535</v>
          </cell>
          <cell r="W1882">
            <v>16005000000</v>
          </cell>
        </row>
        <row r="1883">
          <cell r="E1883">
            <v>0.38</v>
          </cell>
          <cell r="F1883">
            <v>6744000000</v>
          </cell>
          <cell r="G1883">
            <v>429000000000</v>
          </cell>
          <cell r="H1883">
            <v>4.1000000000000002E-2</v>
          </cell>
          <cell r="L1883">
            <v>16009.62816798914</v>
          </cell>
          <cell r="M1883">
            <v>397642</v>
          </cell>
          <cell r="W1883">
            <v>21312000000</v>
          </cell>
        </row>
        <row r="1884">
          <cell r="E1884">
            <v>0.41</v>
          </cell>
          <cell r="F1884">
            <v>7536000000</v>
          </cell>
          <cell r="G1884">
            <v>527000000000</v>
          </cell>
          <cell r="H1884">
            <v>0.04</v>
          </cell>
          <cell r="L1884">
            <v>19333.499080484842</v>
          </cell>
          <cell r="M1884">
            <v>327272</v>
          </cell>
          <cell r="W1884">
            <v>22076000000</v>
          </cell>
        </row>
        <row r="1885">
          <cell r="E1885">
            <v>0.47499999999999998</v>
          </cell>
          <cell r="F1885">
            <v>9317000000</v>
          </cell>
          <cell r="G1885">
            <v>670000000000</v>
          </cell>
          <cell r="H1885">
            <v>3.5000000000000003E-2</v>
          </cell>
          <cell r="L1885">
            <v>24133.944400002765</v>
          </cell>
          <cell r="M1885">
            <v>296935</v>
          </cell>
          <cell r="W1885">
            <v>18202000000</v>
          </cell>
        </row>
        <row r="1886">
          <cell r="E1886">
            <v>0.54</v>
          </cell>
          <cell r="F1886">
            <v>8400000000</v>
          </cell>
          <cell r="G1886">
            <v>734000000000</v>
          </cell>
          <cell r="H1886">
            <v>3.2000000000000001E-2</v>
          </cell>
          <cell r="L1886">
            <v>25947.531193156923</v>
          </cell>
          <cell r="M1886">
            <v>432739</v>
          </cell>
          <cell r="W1886">
            <v>17986000000</v>
          </cell>
        </row>
        <row r="1887">
          <cell r="E1887">
            <v>2E-3</v>
          </cell>
          <cell r="F1887">
            <v>1082000000</v>
          </cell>
          <cell r="G1887">
            <v>19325894913</v>
          </cell>
          <cell r="H1887">
            <v>4.9000000000000002E-2</v>
          </cell>
          <cell r="L1887">
            <v>1180.480689818369</v>
          </cell>
          <cell r="M1887">
            <v>8529</v>
          </cell>
          <cell r="W1887">
            <v>669000000</v>
          </cell>
        </row>
        <row r="1888">
          <cell r="E1888">
            <v>4.0000000000000001E-3</v>
          </cell>
          <cell r="F1888">
            <v>1150000000</v>
          </cell>
          <cell r="G1888">
            <v>21099833784</v>
          </cell>
          <cell r="H1888">
            <v>4.9000000000000002E-2</v>
          </cell>
          <cell r="L1888">
            <v>1263.3886592550475</v>
          </cell>
          <cell r="M1888">
            <v>8529</v>
          </cell>
          <cell r="W1888">
            <v>670000000</v>
          </cell>
        </row>
        <row r="1889">
          <cell r="E1889">
            <v>2.1000000000000001E-2</v>
          </cell>
          <cell r="F1889">
            <v>970000000</v>
          </cell>
          <cell r="G1889">
            <v>21582248882</v>
          </cell>
          <cell r="H1889">
            <v>4.9000000000000002E-2</v>
          </cell>
          <cell r="L1889">
            <v>1269.9417677630336</v>
          </cell>
          <cell r="M1889">
            <v>61859</v>
          </cell>
          <cell r="W1889">
            <v>760000000</v>
          </cell>
        </row>
        <row r="1890">
          <cell r="E1890">
            <v>3.4000000000000002E-2</v>
          </cell>
          <cell r="F1890">
            <v>877000000</v>
          </cell>
          <cell r="G1890">
            <v>21828144686</v>
          </cell>
          <cell r="H1890">
            <v>5.0999999999999997E-2</v>
          </cell>
          <cell r="L1890">
            <v>1261.853627221265</v>
          </cell>
          <cell r="M1890">
            <v>62112</v>
          </cell>
          <cell r="W1890">
            <v>734000000</v>
          </cell>
        </row>
        <row r="1891">
          <cell r="E1891">
            <v>4.2999999999999997E-2</v>
          </cell>
          <cell r="F1891">
            <v>1883000000</v>
          </cell>
          <cell r="G1891">
            <v>25086930693</v>
          </cell>
          <cell r="H1891">
            <v>4.4999999999999998E-2</v>
          </cell>
          <cell r="L1891">
            <v>1419.2641809136585</v>
          </cell>
          <cell r="M1891">
            <v>67700</v>
          </cell>
          <cell r="W1891">
            <v>688000000</v>
          </cell>
        </row>
        <row r="1892">
          <cell r="E1892">
            <v>5.6000000000000001E-2</v>
          </cell>
          <cell r="F1892">
            <v>2035000000</v>
          </cell>
          <cell r="G1892">
            <v>28858965517</v>
          </cell>
          <cell r="H1892">
            <v>4.1000000000000002E-2</v>
          </cell>
          <cell r="L1892">
            <v>1588.5056715703493</v>
          </cell>
          <cell r="M1892">
            <v>53590</v>
          </cell>
          <cell r="W1892">
            <v>584000000</v>
          </cell>
        </row>
        <row r="1893">
          <cell r="E1893">
            <v>7.8E-2</v>
          </cell>
          <cell r="F1893">
            <v>2113000000</v>
          </cell>
          <cell r="G1893">
            <v>33332844575</v>
          </cell>
          <cell r="H1893">
            <v>3.7999999999999999E-2</v>
          </cell>
          <cell r="L1893">
            <v>1772.5603305072279</v>
          </cell>
          <cell r="M1893">
            <v>51111</v>
          </cell>
          <cell r="W1893">
            <v>585000000</v>
          </cell>
        </row>
        <row r="1894">
          <cell r="E1894">
            <v>0.115</v>
          </cell>
          <cell r="F1894">
            <v>2972000000</v>
          </cell>
          <cell r="G1894">
            <v>40405006007</v>
          </cell>
          <cell r="H1894">
            <v>3.7999999999999999E-2</v>
          </cell>
          <cell r="L1894">
            <v>2065.5396321555882</v>
          </cell>
          <cell r="M1894">
            <v>48786</v>
          </cell>
          <cell r="W1894">
            <v>710000000</v>
          </cell>
        </row>
        <row r="1895">
          <cell r="E1895">
            <v>0.14000000000000001</v>
          </cell>
          <cell r="F1895">
            <v>3176000000</v>
          </cell>
          <cell r="G1895"/>
          <cell r="H1895">
            <v>3.4000000000000002E-2</v>
          </cell>
          <cell r="L1895">
            <v>0</v>
          </cell>
          <cell r="M1895">
            <v>57429</v>
          </cell>
          <cell r="W1895">
            <v>912000000</v>
          </cell>
        </row>
        <row r="1896">
          <cell r="E1896">
            <v>0.17299999999999999</v>
          </cell>
          <cell r="F1896">
            <v>3781000000</v>
          </cell>
          <cell r="G1896"/>
          <cell r="H1896">
            <v>3.5000000000000003E-2</v>
          </cell>
          <cell r="L1896">
            <v>0</v>
          </cell>
          <cell r="M1896">
            <v>39068</v>
          </cell>
          <cell r="W1896">
            <v>980000000</v>
          </cell>
        </row>
        <row r="1897">
          <cell r="E1897">
            <v>0.20699999999999999</v>
          </cell>
          <cell r="F1897">
            <v>6308000000</v>
          </cell>
          <cell r="G1897"/>
          <cell r="H1897">
            <v>3.4000000000000002E-2</v>
          </cell>
          <cell r="L1897">
            <v>0</v>
          </cell>
          <cell r="M1897">
            <v>50634</v>
          </cell>
          <cell r="W1897">
            <v>1598000000</v>
          </cell>
        </row>
        <row r="1898">
          <cell r="E1898">
            <v>0.22500000000000001</v>
          </cell>
          <cell r="F1898">
            <v>680000000</v>
          </cell>
          <cell r="G1898"/>
          <cell r="H1898">
            <v>3.4000000000000002E-2</v>
          </cell>
          <cell r="L1898">
            <v>0</v>
          </cell>
          <cell r="M1898">
            <v>54286</v>
          </cell>
          <cell r="W1898">
            <v>448000000</v>
          </cell>
        </row>
        <row r="1899">
          <cell r="E1899">
            <v>0.24299999999999999</v>
          </cell>
          <cell r="F1899">
            <v>680000000</v>
          </cell>
          <cell r="G1899"/>
          <cell r="H1899">
            <v>3.4000000000000002E-2</v>
          </cell>
          <cell r="L1899">
            <v>0</v>
          </cell>
          <cell r="M1899">
            <v>51048</v>
          </cell>
          <cell r="W1899">
            <v>448000000</v>
          </cell>
        </row>
        <row r="1900">
          <cell r="E1900">
            <v>0.23599999999999999</v>
          </cell>
          <cell r="F1900">
            <v>1063000000</v>
          </cell>
          <cell r="G1900">
            <v>104000000000</v>
          </cell>
          <cell r="H1900">
            <v>2.1999999999999999E-2</v>
          </cell>
          <cell r="L1900">
            <v>34364.806208927446</v>
          </cell>
          <cell r="M1900">
            <v>8529</v>
          </cell>
          <cell r="W1900">
            <v>3019000000</v>
          </cell>
        </row>
        <row r="1901">
          <cell r="E1901">
            <v>0.26300000000000001</v>
          </cell>
          <cell r="F1901">
            <v>1200000000</v>
          </cell>
          <cell r="G1901">
            <v>103000000000</v>
          </cell>
          <cell r="H1901">
            <v>2.5000000000000001E-2</v>
          </cell>
          <cell r="L1901">
            <v>32885.242635621296</v>
          </cell>
          <cell r="M1901">
            <v>8529</v>
          </cell>
          <cell r="W1901">
            <v>3321000000</v>
          </cell>
        </row>
        <row r="1902">
          <cell r="E1902">
            <v>0.28299999999999997</v>
          </cell>
          <cell r="F1902">
            <v>1332000000</v>
          </cell>
          <cell r="G1902">
            <v>110000000000</v>
          </cell>
          <cell r="H1902">
            <v>2.7E-2</v>
          </cell>
          <cell r="L1902">
            <v>34119.434771240049</v>
          </cell>
          <cell r="M1902">
            <v>167597</v>
          </cell>
          <cell r="W1902">
            <v>3651000000</v>
          </cell>
        </row>
        <row r="1903">
          <cell r="E1903">
            <v>0.29499999999999998</v>
          </cell>
          <cell r="F1903">
            <v>1438000000</v>
          </cell>
          <cell r="G1903">
            <v>124000000000</v>
          </cell>
          <cell r="H1903">
            <v>2.5999999999999999E-2</v>
          </cell>
          <cell r="L1903">
            <v>36803.399209439238</v>
          </cell>
          <cell r="M1903">
            <v>162602</v>
          </cell>
          <cell r="W1903">
            <v>3956000000</v>
          </cell>
        </row>
        <row r="1904">
          <cell r="E1904">
            <v>0.30099999999999999</v>
          </cell>
          <cell r="F1904">
            <v>1593000000</v>
          </cell>
          <cell r="G1904">
            <v>148000000000</v>
          </cell>
          <cell r="H1904">
            <v>2.5000000000000001E-2</v>
          </cell>
          <cell r="L1904">
            <v>40451.990866596439</v>
          </cell>
          <cell r="M1904">
            <v>158935</v>
          </cell>
          <cell r="W1904">
            <v>4472000000</v>
          </cell>
        </row>
        <row r="1905">
          <cell r="E1905">
            <v>0.4</v>
          </cell>
          <cell r="F1905">
            <v>3218000000</v>
          </cell>
          <cell r="G1905">
            <v>181000000000</v>
          </cell>
          <cell r="H1905">
            <v>2.3E-2</v>
          </cell>
          <cell r="L1905">
            <v>43626.200112174774</v>
          </cell>
          <cell r="M1905">
            <v>123875</v>
          </cell>
          <cell r="W1905">
            <v>6186000000</v>
          </cell>
        </row>
        <row r="1906">
          <cell r="E1906">
            <v>0.52</v>
          </cell>
          <cell r="F1906">
            <v>4972000000</v>
          </cell>
          <cell r="G1906">
            <v>222000000000</v>
          </cell>
          <cell r="H1906">
            <v>2.3E-2</v>
          </cell>
          <cell r="L1906">
            <v>45532.49327934246</v>
          </cell>
          <cell r="M1906">
            <v>113241</v>
          </cell>
          <cell r="W1906">
            <v>8827000000</v>
          </cell>
        </row>
        <row r="1907">
          <cell r="E1907">
            <v>0.61</v>
          </cell>
          <cell r="F1907">
            <v>6072000000</v>
          </cell>
          <cell r="G1907">
            <v>258000000000</v>
          </cell>
          <cell r="H1907">
            <v>2.5000000000000001E-2</v>
          </cell>
          <cell r="L1907">
            <v>44503.114959308114</v>
          </cell>
          <cell r="M1907">
            <v>101415</v>
          </cell>
          <cell r="W1907">
            <v>11273000000</v>
          </cell>
        </row>
        <row r="1908">
          <cell r="E1908">
            <v>0.63</v>
          </cell>
          <cell r="F1908">
            <v>7162000000</v>
          </cell>
          <cell r="G1908">
            <v>315000000000</v>
          </cell>
          <cell r="H1908">
            <v>2.7E-2</v>
          </cell>
          <cell r="L1908">
            <v>46332.830046031297</v>
          </cell>
          <cell r="M1908">
            <v>139405</v>
          </cell>
          <cell r="W1908">
            <v>13288000000</v>
          </cell>
        </row>
        <row r="1909">
          <cell r="E1909">
            <v>0.64</v>
          </cell>
          <cell r="F1909">
            <v>7352000000</v>
          </cell>
          <cell r="G1909">
            <v>255000000000</v>
          </cell>
          <cell r="H1909">
            <v>3.4000000000000002E-2</v>
          </cell>
          <cell r="L1909">
            <v>33038.282040428749</v>
          </cell>
          <cell r="M1909">
            <v>84704</v>
          </cell>
          <cell r="W1909">
            <v>10347000000</v>
          </cell>
        </row>
        <row r="1910">
          <cell r="E1910">
            <v>0.68</v>
          </cell>
          <cell r="F1910">
            <v>8577000000</v>
          </cell>
          <cell r="G1910">
            <v>287000000000</v>
          </cell>
          <cell r="H1910">
            <v>3.2000000000000001E-2</v>
          </cell>
          <cell r="L1910">
            <v>33998.54789477319</v>
          </cell>
          <cell r="M1910">
            <v>116149</v>
          </cell>
          <cell r="W1910">
            <v>11818000000</v>
          </cell>
        </row>
        <row r="1911">
          <cell r="E1911">
            <v>0.78</v>
          </cell>
          <cell r="F1911">
            <v>680000000</v>
          </cell>
          <cell r="G1911">
            <v>349000000000</v>
          </cell>
          <cell r="H1911">
            <v>3.1E-2</v>
          </cell>
          <cell r="L1911">
            <v>39103.220850509621</v>
          </cell>
          <cell r="M1911">
            <v>106842</v>
          </cell>
          <cell r="W1911">
            <v>448000000</v>
          </cell>
        </row>
        <row r="1912">
          <cell r="E1912">
            <v>0.85</v>
          </cell>
          <cell r="F1912">
            <v>680000000</v>
          </cell>
          <cell r="G1912">
            <v>384000000000</v>
          </cell>
          <cell r="H1912">
            <v>2.8000000000000001E-2</v>
          </cell>
          <cell r="L1912">
            <v>41713.508365676695</v>
          </cell>
          <cell r="M1912">
            <v>112562</v>
          </cell>
          <cell r="W1912">
            <v>448000000</v>
          </cell>
        </row>
        <row r="1913">
          <cell r="E1913">
            <v>1E-3</v>
          </cell>
          <cell r="F1913">
            <v>73000000</v>
          </cell>
          <cell r="G1913">
            <v>9636342275</v>
          </cell>
          <cell r="H1913">
            <v>4.1000000000000002E-2</v>
          </cell>
          <cell r="L1913">
            <v>549.93990168204527</v>
          </cell>
          <cell r="M1913">
            <v>8529</v>
          </cell>
          <cell r="W1913">
            <v>127000000</v>
          </cell>
        </row>
        <row r="1914">
          <cell r="E1914">
            <v>1E-3</v>
          </cell>
          <cell r="F1914">
            <v>38000000</v>
          </cell>
          <cell r="G1914">
            <v>9854042165</v>
          </cell>
          <cell r="H1914">
            <v>4.2999999999999997E-2</v>
          </cell>
          <cell r="L1914">
            <v>546.53622722676096</v>
          </cell>
          <cell r="M1914">
            <v>8529</v>
          </cell>
          <cell r="W1914">
            <v>136000000</v>
          </cell>
        </row>
        <row r="1915">
          <cell r="E1915">
            <v>5.0000000000000001E-3</v>
          </cell>
          <cell r="F1915">
            <v>38000000</v>
          </cell>
          <cell r="G1915">
            <v>10693278292</v>
          </cell>
          <cell r="H1915">
            <v>4.2000000000000003E-2</v>
          </cell>
          <cell r="L1915">
            <v>576.42386368267319</v>
          </cell>
          <cell r="M1915">
            <v>21852</v>
          </cell>
          <cell r="W1915">
            <v>135000000</v>
          </cell>
        </row>
        <row r="1916">
          <cell r="E1916">
            <v>6.0000000000000001E-3</v>
          </cell>
          <cell r="F1916">
            <v>139000000</v>
          </cell>
          <cell r="G1916">
            <v>11777768087</v>
          </cell>
          <cell r="H1916">
            <v>0.05</v>
          </cell>
          <cell r="L1916">
            <v>617.24119339630101</v>
          </cell>
          <cell r="M1916">
            <v>23058</v>
          </cell>
          <cell r="W1916">
            <v>134000000</v>
          </cell>
        </row>
        <row r="1917">
          <cell r="E1917">
            <v>8.9999999999999993E-3</v>
          </cell>
          <cell r="F1917">
            <v>139000000</v>
          </cell>
          <cell r="G1917">
            <v>13873500888</v>
          </cell>
          <cell r="H1917">
            <v>4.9000000000000002E-2</v>
          </cell>
          <cell r="L1917">
            <v>707.37347318288118</v>
          </cell>
          <cell r="M1917">
            <v>22207</v>
          </cell>
          <cell r="W1917">
            <v>183000000</v>
          </cell>
        </row>
        <row r="1918">
          <cell r="E1918">
            <v>0.01</v>
          </cell>
          <cell r="F1918">
            <v>181000000</v>
          </cell>
          <cell r="G1918">
            <v>16753787028</v>
          </cell>
          <cell r="H1918">
            <v>4.5999999999999999E-2</v>
          </cell>
          <cell r="L1918">
            <v>831.88028974271219</v>
          </cell>
          <cell r="M1918">
            <v>20796</v>
          </cell>
          <cell r="W1918">
            <v>224000000</v>
          </cell>
        </row>
        <row r="1919">
          <cell r="E1919">
            <v>1.2E-2</v>
          </cell>
          <cell r="F1919">
            <v>181000000</v>
          </cell>
          <cell r="G1919">
            <v>19081726103</v>
          </cell>
          <cell r="H1919">
            <v>4.8000000000000001E-2</v>
          </cell>
          <cell r="L1919">
            <v>923.53064721542466</v>
          </cell>
          <cell r="M1919">
            <v>18881</v>
          </cell>
          <cell r="W1919">
            <v>225000000</v>
          </cell>
        </row>
        <row r="1920">
          <cell r="E1920">
            <v>0.05</v>
          </cell>
          <cell r="F1920">
            <v>425000000</v>
          </cell>
          <cell r="G1920">
            <v>25633674564</v>
          </cell>
          <cell r="H1920">
            <v>4.9000000000000002E-2</v>
          </cell>
          <cell r="L1920">
            <v>1210.1538343441996</v>
          </cell>
          <cell r="M1920">
            <v>16252</v>
          </cell>
          <cell r="W1920">
            <v>247000000</v>
          </cell>
        </row>
        <row r="1921">
          <cell r="E1921">
            <v>6.9000000000000006E-2</v>
          </cell>
          <cell r="F1921">
            <v>886000000</v>
          </cell>
          <cell r="G1921">
            <v>30397203369</v>
          </cell>
          <cell r="H1921">
            <v>5.0999999999999997E-2</v>
          </cell>
          <cell r="L1921">
            <v>1400.5623023510739</v>
          </cell>
          <cell r="M1921">
            <v>21712</v>
          </cell>
          <cell r="W1921">
            <v>246000000</v>
          </cell>
        </row>
        <row r="1922">
          <cell r="E1922">
            <v>0.1</v>
          </cell>
          <cell r="F1922">
            <v>899000000</v>
          </cell>
          <cell r="G1922">
            <v>27838718233</v>
          </cell>
          <cell r="H1922">
            <v>5.2999999999999999E-2</v>
          </cell>
          <cell r="L1922">
            <v>1252.3251396728465</v>
          </cell>
          <cell r="M1922">
            <v>20044</v>
          </cell>
          <cell r="W1922">
            <v>277000000</v>
          </cell>
        </row>
        <row r="1923">
          <cell r="E1923">
            <v>0.124</v>
          </cell>
          <cell r="F1923">
            <v>1161000000</v>
          </cell>
          <cell r="G1923">
            <v>31743751169</v>
          </cell>
          <cell r="H1923">
            <v>5.0999999999999997E-2</v>
          </cell>
          <cell r="L1923">
            <v>1394.5323556974545</v>
          </cell>
          <cell r="M1923">
            <v>15764</v>
          </cell>
          <cell r="W1923">
            <v>252000000</v>
          </cell>
        </row>
        <row r="1924">
          <cell r="E1924">
            <v>0.14899999999999999</v>
          </cell>
          <cell r="F1924">
            <v>780000000</v>
          </cell>
          <cell r="G1924">
            <v>29207296703</v>
          </cell>
          <cell r="H1924">
            <v>0.05</v>
          </cell>
          <cell r="L1924">
            <v>1253.3058068144437</v>
          </cell>
          <cell r="M1924">
            <v>17305</v>
          </cell>
          <cell r="W1924">
            <v>258000000</v>
          </cell>
        </row>
        <row r="1925">
          <cell r="E1925">
            <v>0.17399999999999999</v>
          </cell>
          <cell r="F1925">
            <v>1057000000</v>
          </cell>
          <cell r="G1925">
            <v>31992801303</v>
          </cell>
          <cell r="H1925">
            <v>5.5E-2</v>
          </cell>
          <cell r="L1925">
            <v>1341.2817675145516</v>
          </cell>
          <cell r="M1925">
            <v>14639</v>
          </cell>
          <cell r="W1925">
            <v>448000000</v>
          </cell>
        </row>
        <row r="1926">
          <cell r="E1926">
            <v>0.129</v>
          </cell>
          <cell r="F1926">
            <v>680000000</v>
          </cell>
          <cell r="G1926"/>
          <cell r="H1926">
            <v>6.4169519999999994E-2</v>
          </cell>
          <cell r="L1926">
            <v>0</v>
          </cell>
          <cell r="M1926">
            <v>8529</v>
          </cell>
          <cell r="W1926">
            <v>448000000</v>
          </cell>
        </row>
        <row r="1927">
          <cell r="E1927">
            <v>0.129</v>
          </cell>
          <cell r="F1927">
            <v>680000000</v>
          </cell>
          <cell r="G1927"/>
          <cell r="H1927">
            <v>6.4169519999999994E-2</v>
          </cell>
          <cell r="L1927">
            <v>0</v>
          </cell>
          <cell r="M1927">
            <v>8529</v>
          </cell>
          <cell r="W1927">
            <v>448000000</v>
          </cell>
        </row>
        <row r="1928">
          <cell r="E1928">
            <v>0.129</v>
          </cell>
          <cell r="F1928">
            <v>680000000</v>
          </cell>
          <cell r="G1928"/>
          <cell r="H1928">
            <v>6.4169519999999994E-2</v>
          </cell>
          <cell r="L1928">
            <v>0</v>
          </cell>
          <cell r="M1928">
            <v>8529</v>
          </cell>
          <cell r="W1928">
            <v>448000000</v>
          </cell>
        </row>
        <row r="1929">
          <cell r="E1929">
            <v>0.129</v>
          </cell>
          <cell r="F1929">
            <v>680000000</v>
          </cell>
          <cell r="G1929"/>
          <cell r="H1929">
            <v>6.4169519999999994E-2</v>
          </cell>
          <cell r="L1929">
            <v>0</v>
          </cell>
          <cell r="M1929">
            <v>8529</v>
          </cell>
          <cell r="W1929">
            <v>448000000</v>
          </cell>
        </row>
        <row r="1930">
          <cell r="E1930">
            <v>0.129</v>
          </cell>
          <cell r="F1930">
            <v>680000000</v>
          </cell>
          <cell r="G1930"/>
          <cell r="H1930">
            <v>6.4169519999999994E-2</v>
          </cell>
          <cell r="L1930">
            <v>0</v>
          </cell>
          <cell r="M1930">
            <v>8529</v>
          </cell>
          <cell r="W1930">
            <v>448000000</v>
          </cell>
        </row>
        <row r="1931">
          <cell r="E1931">
            <v>0.129</v>
          </cell>
          <cell r="F1931">
            <v>680000000</v>
          </cell>
          <cell r="G1931"/>
          <cell r="H1931">
            <v>6.4169519999999994E-2</v>
          </cell>
          <cell r="L1931">
            <v>0</v>
          </cell>
          <cell r="M1931">
            <v>8529</v>
          </cell>
          <cell r="W1931">
            <v>448000000</v>
          </cell>
        </row>
        <row r="1932">
          <cell r="E1932">
            <v>0.129</v>
          </cell>
          <cell r="F1932">
            <v>680000000</v>
          </cell>
          <cell r="G1932"/>
          <cell r="H1932">
            <v>6.4169519999999994E-2</v>
          </cell>
          <cell r="L1932">
            <v>0</v>
          </cell>
          <cell r="M1932">
            <v>8529</v>
          </cell>
          <cell r="W1932">
            <v>448000000</v>
          </cell>
        </row>
        <row r="1933">
          <cell r="E1933">
            <v>0.129</v>
          </cell>
          <cell r="F1933">
            <v>680000000</v>
          </cell>
          <cell r="G1933"/>
          <cell r="H1933">
            <v>6.4169519999999994E-2</v>
          </cell>
          <cell r="L1933">
            <v>0</v>
          </cell>
          <cell r="M1933">
            <v>8529</v>
          </cell>
          <cell r="W1933">
            <v>448000000</v>
          </cell>
        </row>
        <row r="1934">
          <cell r="E1934">
            <v>0.129</v>
          </cell>
          <cell r="F1934">
            <v>680000000</v>
          </cell>
          <cell r="G1934"/>
          <cell r="H1934">
            <v>6.4169519999999994E-2</v>
          </cell>
          <cell r="L1934">
            <v>0</v>
          </cell>
          <cell r="M1934">
            <v>8529</v>
          </cell>
          <cell r="W1934">
            <v>448000000</v>
          </cell>
        </row>
        <row r="1935">
          <cell r="E1935">
            <v>0.129</v>
          </cell>
          <cell r="F1935">
            <v>680000000</v>
          </cell>
          <cell r="G1935"/>
          <cell r="H1935">
            <v>6.4169519999999994E-2</v>
          </cell>
          <cell r="L1935">
            <v>0</v>
          </cell>
          <cell r="M1935">
            <v>8529</v>
          </cell>
          <cell r="W1935">
            <v>448000000</v>
          </cell>
        </row>
        <row r="1936">
          <cell r="E1936">
            <v>0.129</v>
          </cell>
          <cell r="F1936">
            <v>680000000</v>
          </cell>
          <cell r="G1936"/>
          <cell r="H1936">
            <v>6.4169519999999994E-2</v>
          </cell>
          <cell r="L1936">
            <v>0</v>
          </cell>
          <cell r="M1936">
            <v>8529</v>
          </cell>
          <cell r="W1936">
            <v>448000000</v>
          </cell>
        </row>
        <row r="1937">
          <cell r="E1937">
            <v>0.129</v>
          </cell>
          <cell r="F1937">
            <v>680000000</v>
          </cell>
          <cell r="G1937"/>
          <cell r="H1937">
            <v>6.4169519999999994E-2</v>
          </cell>
          <cell r="L1937">
            <v>0</v>
          </cell>
          <cell r="M1937">
            <v>8529</v>
          </cell>
          <cell r="W1937">
            <v>448000000</v>
          </cell>
        </row>
        <row r="1938">
          <cell r="E1938">
            <v>0.129</v>
          </cell>
          <cell r="F1938">
            <v>680000000</v>
          </cell>
          <cell r="G1938"/>
          <cell r="H1938">
            <v>6.4169519999999994E-2</v>
          </cell>
          <cell r="L1938">
            <v>0</v>
          </cell>
          <cell r="M1938">
            <v>8529</v>
          </cell>
          <cell r="W1938">
            <v>448000000</v>
          </cell>
        </row>
        <row r="1939">
          <cell r="E1939">
            <v>0.46800000000000003</v>
          </cell>
          <cell r="F1939">
            <v>13016000000</v>
          </cell>
          <cell r="G1939">
            <v>1530000000000</v>
          </cell>
          <cell r="H1939">
            <v>9.0999999999999998E-2</v>
          </cell>
          <cell r="L1939">
            <v>79883.047042238817</v>
          </cell>
          <cell r="M1939">
            <v>8529</v>
          </cell>
          <cell r="W1939">
            <v>8780000000</v>
          </cell>
        </row>
        <row r="1940">
          <cell r="E1940">
            <v>0.52700000000000002</v>
          </cell>
          <cell r="F1940">
            <v>12804000000</v>
          </cell>
          <cell r="G1940">
            <v>415000000000</v>
          </cell>
          <cell r="H1940">
            <v>8.1000000000000003E-2</v>
          </cell>
          <cell r="L1940">
            <v>21377.427497038068</v>
          </cell>
          <cell r="M1940">
            <v>8529</v>
          </cell>
          <cell r="W1940">
            <v>8053000000</v>
          </cell>
        </row>
        <row r="1941">
          <cell r="E1941">
            <v>0.129</v>
          </cell>
          <cell r="F1941">
            <v>13624000000</v>
          </cell>
          <cell r="G1941">
            <v>379000000000</v>
          </cell>
          <cell r="H1941">
            <v>8.2000000000000003E-2</v>
          </cell>
          <cell r="L1941">
            <v>19286.157729220311</v>
          </cell>
          <cell r="M1941">
            <v>373081</v>
          </cell>
          <cell r="W1941">
            <v>8494000000</v>
          </cell>
        </row>
        <row r="1942">
          <cell r="E1942">
            <v>0.129</v>
          </cell>
          <cell r="F1942">
            <v>16647000000</v>
          </cell>
          <cell r="G1942">
            <v>394000000000</v>
          </cell>
          <cell r="H1942">
            <v>8.4000000000000005E-2</v>
          </cell>
          <cell r="L1942">
            <v>19803.572685143299</v>
          </cell>
          <cell r="M1942">
            <v>395094</v>
          </cell>
          <cell r="W1942">
            <v>10135000000</v>
          </cell>
        </row>
        <row r="1943">
          <cell r="E1943">
            <v>0.129</v>
          </cell>
          <cell r="F1943">
            <v>20453000000</v>
          </cell>
          <cell r="G1943">
            <v>467000000000</v>
          </cell>
          <cell r="H1943">
            <v>8.3000000000000004E-2</v>
          </cell>
          <cell r="L1943">
            <v>23202.201973429255</v>
          </cell>
          <cell r="M1943">
            <v>387635</v>
          </cell>
          <cell r="W1943">
            <v>14224000000</v>
          </cell>
        </row>
        <row r="1944">
          <cell r="E1944">
            <v>0.63</v>
          </cell>
          <cell r="F1944">
            <v>19820000000</v>
          </cell>
          <cell r="G1944">
            <v>613000000000</v>
          </cell>
          <cell r="H1944">
            <v>8.5999999999999993E-2</v>
          </cell>
          <cell r="L1944">
            <v>30056.681114793966</v>
          </cell>
          <cell r="M1944">
            <v>377235</v>
          </cell>
          <cell r="W1944">
            <v>15656000000</v>
          </cell>
        </row>
        <row r="1945">
          <cell r="E1945">
            <v>0.66</v>
          </cell>
          <cell r="F1945">
            <v>20726000000</v>
          </cell>
          <cell r="G1945">
            <v>694000000000</v>
          </cell>
          <cell r="H1945">
            <v>8.5000000000000006E-2</v>
          </cell>
          <cell r="L1945">
            <v>33529.971639634939</v>
          </cell>
          <cell r="M1945">
            <v>341002</v>
          </cell>
          <cell r="W1945">
            <v>16446000000</v>
          </cell>
        </row>
        <row r="1946">
          <cell r="E1946">
            <v>0.69499999999999995</v>
          </cell>
          <cell r="F1946">
            <v>25624000000</v>
          </cell>
          <cell r="G1946">
            <v>747000000000</v>
          </cell>
          <cell r="H1946">
            <v>8.5000000000000006E-2</v>
          </cell>
          <cell r="L1946">
            <v>35865.870287503123</v>
          </cell>
          <cell r="M1946">
            <v>362685</v>
          </cell>
          <cell r="W1946">
            <v>20429000000</v>
          </cell>
        </row>
        <row r="1947">
          <cell r="E1947">
            <v>0.71699999999999997</v>
          </cell>
          <cell r="F1947">
            <v>28306000000</v>
          </cell>
          <cell r="G1947">
            <v>854000000000</v>
          </cell>
          <cell r="H1947">
            <v>8.5999999999999993E-2</v>
          </cell>
          <cell r="L1947">
            <v>40189.748319936749</v>
          </cell>
          <cell r="M1947">
            <v>346476</v>
          </cell>
          <cell r="W1947">
            <v>24689000000</v>
          </cell>
        </row>
        <row r="1948">
          <cell r="E1948">
            <v>0.74299999999999999</v>
          </cell>
          <cell r="F1948">
            <v>28022000000</v>
          </cell>
          <cell r="G1948">
            <v>1060000000000</v>
          </cell>
          <cell r="H1948">
            <v>8.7999999999999995E-2</v>
          </cell>
          <cell r="L1948">
            <v>48866.617185375049</v>
          </cell>
          <cell r="M1948">
            <v>329605</v>
          </cell>
          <cell r="W1948">
            <v>21891000000</v>
          </cell>
        </row>
        <row r="1949">
          <cell r="E1949">
            <v>0.76</v>
          </cell>
          <cell r="F1949">
            <v>32336000000</v>
          </cell>
          <cell r="G1949">
            <v>927000000000</v>
          </cell>
          <cell r="H1949">
            <v>0.09</v>
          </cell>
          <cell r="L1949">
            <v>42075.545348087762</v>
          </cell>
          <cell r="M1949">
            <v>371214</v>
          </cell>
          <cell r="W1949">
            <v>27534000000</v>
          </cell>
        </row>
        <row r="1950">
          <cell r="E1950">
            <v>0.79500000000000004</v>
          </cell>
          <cell r="F1950">
            <v>34207000000</v>
          </cell>
          <cell r="G1950">
            <v>1140000000000</v>
          </cell>
          <cell r="H1950">
            <v>8.8999999999999996E-2</v>
          </cell>
          <cell r="L1950">
            <v>51029.543419874666</v>
          </cell>
          <cell r="M1950">
            <v>324860</v>
          </cell>
          <cell r="W1950">
            <v>33328000000</v>
          </cell>
        </row>
        <row r="1951">
          <cell r="E1951">
            <v>0.79</v>
          </cell>
          <cell r="F1951">
            <v>34130000000</v>
          </cell>
          <cell r="G1951">
            <v>1390000000000</v>
          </cell>
          <cell r="H1951">
            <v>9.1999999999999998E-2</v>
          </cell>
          <cell r="L1951">
            <v>61169.077491099677</v>
          </cell>
          <cell r="M1951">
            <v>348757</v>
          </cell>
          <cell r="W1951">
            <v>34704000000</v>
          </cell>
        </row>
        <row r="1952">
          <cell r="E1952">
            <v>1.4999999999999999E-2</v>
          </cell>
          <cell r="F1952">
            <v>291000000</v>
          </cell>
          <cell r="G1952">
            <v>1684109743</v>
          </cell>
          <cell r="H1952">
            <v>3.9E-2</v>
          </cell>
          <cell r="L1952">
            <v>2074.9288089526603</v>
          </cell>
          <cell r="M1952">
            <v>8529</v>
          </cell>
          <cell r="W1952">
            <v>96000000</v>
          </cell>
        </row>
        <row r="1953">
          <cell r="E1953">
            <v>1.9E-2</v>
          </cell>
          <cell r="F1953">
            <v>316000000</v>
          </cell>
          <cell r="G1953">
            <v>1660102346</v>
          </cell>
          <cell r="H1953">
            <v>3.3000000000000002E-2</v>
          </cell>
          <cell r="L1953">
            <v>2037.6854621333007</v>
          </cell>
          <cell r="M1953">
            <v>8529</v>
          </cell>
          <cell r="W1953">
            <v>84000000</v>
          </cell>
        </row>
        <row r="1954">
          <cell r="E1954">
            <v>6.2E-2</v>
          </cell>
          <cell r="F1954">
            <v>384000000</v>
          </cell>
          <cell r="G1954">
            <v>1842691481</v>
          </cell>
          <cell r="H1954">
            <v>3.5000000000000003E-2</v>
          </cell>
          <cell r="L1954">
            <v>2257.5446604356334</v>
          </cell>
          <cell r="M1954">
            <v>1291</v>
          </cell>
          <cell r="W1954">
            <v>79000000</v>
          </cell>
        </row>
        <row r="1955">
          <cell r="E1955">
            <v>6.7000000000000004E-2</v>
          </cell>
          <cell r="F1955">
            <v>496000000</v>
          </cell>
          <cell r="G1955">
            <v>2315935753</v>
          </cell>
          <cell r="H1955">
            <v>3.4000000000000002E-2</v>
          </cell>
          <cell r="L1955">
            <v>2833.9057014967743</v>
          </cell>
          <cell r="M1955">
            <v>847</v>
          </cell>
          <cell r="W1955">
            <v>88000000</v>
          </cell>
        </row>
        <row r="1956">
          <cell r="E1956">
            <v>7.3999999999999996E-2</v>
          </cell>
          <cell r="F1956">
            <v>588000000</v>
          </cell>
          <cell r="G1956">
            <v>2727507213</v>
          </cell>
          <cell r="H1956">
            <v>3.5999999999999997E-2</v>
          </cell>
          <cell r="L1956">
            <v>3330.309968925329</v>
          </cell>
          <cell r="M1956">
            <v>1078</v>
          </cell>
          <cell r="W1956">
            <v>118000000</v>
          </cell>
        </row>
        <row r="1957">
          <cell r="E1957">
            <v>8.5000000000000006E-2</v>
          </cell>
          <cell r="F1957">
            <v>722000000</v>
          </cell>
          <cell r="G1957">
            <v>3006725015</v>
          </cell>
          <cell r="H1957">
            <v>3.5999999999999997E-2</v>
          </cell>
          <cell r="L1957">
            <v>3655.6638366217458</v>
          </cell>
          <cell r="M1957">
            <v>1133</v>
          </cell>
          <cell r="W1957">
            <v>132000000</v>
          </cell>
        </row>
        <row r="1958">
          <cell r="E1958">
            <v>9.6000000000000002E-2</v>
          </cell>
          <cell r="F1958">
            <v>684000000</v>
          </cell>
          <cell r="G1958">
            <v>3103099942</v>
          </cell>
          <cell r="H1958">
            <v>3.7999999999999999E-2</v>
          </cell>
          <cell r="L1958">
            <v>3747.433690795353</v>
          </cell>
          <cell r="M1958">
            <v>1115</v>
          </cell>
          <cell r="W1958">
            <v>123000000</v>
          </cell>
        </row>
        <row r="1959">
          <cell r="E1959">
            <v>0.109</v>
          </cell>
          <cell r="F1959">
            <v>725000000</v>
          </cell>
          <cell r="G1959">
            <v>3405050612</v>
          </cell>
          <cell r="H1959">
            <v>3.6999999999999998E-2</v>
          </cell>
          <cell r="L1959">
            <v>4075.9914052325134</v>
          </cell>
          <cell r="M1959">
            <v>1203</v>
          </cell>
          <cell r="W1959">
            <v>130000000</v>
          </cell>
        </row>
        <row r="1960">
          <cell r="E1960">
            <v>0.13</v>
          </cell>
          <cell r="F1960">
            <v>938000000</v>
          </cell>
          <cell r="G1960">
            <v>3629936625</v>
          </cell>
          <cell r="H1960">
            <v>3.5999999999999997E-2</v>
          </cell>
          <cell r="L1960">
            <v>4301.6321898060205</v>
          </cell>
          <cell r="M1960">
            <v>1364</v>
          </cell>
          <cell r="W1960">
            <v>112000000</v>
          </cell>
        </row>
        <row r="1961">
          <cell r="E1961">
            <v>0.17</v>
          </cell>
          <cell r="F1961">
            <v>724000000</v>
          </cell>
          <cell r="G1961">
            <v>2925499821</v>
          </cell>
          <cell r="H1961">
            <v>4.2000000000000003E-2</v>
          </cell>
          <cell r="L1961">
            <v>3431.7558802035005</v>
          </cell>
          <cell r="M1961">
            <v>862</v>
          </cell>
          <cell r="W1961">
            <v>110000000</v>
          </cell>
        </row>
        <row r="1962">
          <cell r="E1962">
            <v>0.2</v>
          </cell>
          <cell r="F1962">
            <v>809000000</v>
          </cell>
          <cell r="G1962">
            <v>3225095136</v>
          </cell>
          <cell r="H1962">
            <v>4.2000000000000003E-2</v>
          </cell>
          <cell r="L1962">
            <v>3747.6746347432309</v>
          </cell>
          <cell r="M1962">
            <v>836</v>
          </cell>
          <cell r="W1962">
            <v>100000000</v>
          </cell>
        </row>
        <row r="1963">
          <cell r="E1963">
            <v>0.28000000000000003</v>
          </cell>
          <cell r="F1963">
            <v>933000000</v>
          </cell>
          <cell r="G1963">
            <v>3753485389</v>
          </cell>
          <cell r="H1963">
            <v>3.7999999999999999E-2</v>
          </cell>
          <cell r="L1963">
            <v>4324.6855289824762</v>
          </cell>
          <cell r="M1963">
            <v>865</v>
          </cell>
          <cell r="W1963">
            <v>115000000</v>
          </cell>
        </row>
        <row r="1964">
          <cell r="E1964">
            <v>0.33700000000000002</v>
          </cell>
          <cell r="F1964">
            <v>987000000</v>
          </cell>
          <cell r="G1964">
            <v>4035420973</v>
          </cell>
          <cell r="H1964">
            <v>0.04</v>
          </cell>
          <cell r="L1964">
            <v>4613.2699390220205</v>
          </cell>
          <cell r="M1964">
            <v>1360</v>
          </cell>
          <cell r="W1964">
            <v>110000000</v>
          </cell>
        </row>
        <row r="1965">
          <cell r="E1965">
            <v>6.4000000000000001E-2</v>
          </cell>
          <cell r="F1965">
            <v>680000000</v>
          </cell>
          <cell r="G1965">
            <v>3447543138</v>
          </cell>
          <cell r="H1965">
            <v>6.4169519999999994E-2</v>
          </cell>
          <cell r="L1965">
            <v>14530.226023846553</v>
          </cell>
          <cell r="M1965">
            <v>8529</v>
          </cell>
          <cell r="W1965">
            <v>448000000</v>
          </cell>
        </row>
        <row r="1966">
          <cell r="E1966">
            <v>6.3E-2</v>
          </cell>
          <cell r="F1966">
            <v>680000000</v>
          </cell>
          <cell r="G1966"/>
          <cell r="H1966">
            <v>6.4169519999999994E-2</v>
          </cell>
          <cell r="L1966">
            <v>0</v>
          </cell>
          <cell r="M1966">
            <v>8529</v>
          </cell>
          <cell r="W1966">
            <v>448000000</v>
          </cell>
        </row>
        <row r="1967">
          <cell r="E1967">
            <v>8.2000000000000003E-2</v>
          </cell>
          <cell r="F1967">
            <v>471000000</v>
          </cell>
          <cell r="G1967"/>
          <cell r="H1967">
            <v>6.4169519999999994E-2</v>
          </cell>
          <cell r="L1967">
            <v>0</v>
          </cell>
          <cell r="M1967">
            <v>884</v>
          </cell>
          <cell r="W1967">
            <v>264000000</v>
          </cell>
        </row>
        <row r="1968">
          <cell r="E1968">
            <v>0.14099999999999999</v>
          </cell>
          <cell r="F1968">
            <v>651000000</v>
          </cell>
          <cell r="G1968"/>
          <cell r="H1968">
            <v>6.4169519999999994E-2</v>
          </cell>
          <cell r="L1968">
            <v>0</v>
          </cell>
          <cell r="M1968">
            <v>873</v>
          </cell>
          <cell r="W1968">
            <v>335000000</v>
          </cell>
        </row>
        <row r="1969">
          <cell r="E1969">
            <v>0.17899999999999999</v>
          </cell>
          <cell r="F1969">
            <v>737000000</v>
          </cell>
          <cell r="G1969"/>
          <cell r="H1969">
            <v>6.4169519999999994E-2</v>
          </cell>
          <cell r="L1969">
            <v>0</v>
          </cell>
          <cell r="M1969">
            <v>869</v>
          </cell>
          <cell r="W1969">
            <v>425000000</v>
          </cell>
        </row>
        <row r="1970">
          <cell r="E1970">
            <v>0.215</v>
          </cell>
          <cell r="F1970">
            <v>759000000</v>
          </cell>
          <cell r="G1970"/>
          <cell r="H1970">
            <v>6.4169519999999994E-2</v>
          </cell>
          <cell r="L1970">
            <v>0</v>
          </cell>
          <cell r="M1970">
            <v>788</v>
          </cell>
          <cell r="W1970">
            <v>430000000</v>
          </cell>
        </row>
        <row r="1971">
          <cell r="E1971">
            <v>0.251</v>
          </cell>
          <cell r="F1971">
            <v>463000000</v>
          </cell>
          <cell r="G1971"/>
          <cell r="H1971">
            <v>6.4169519999999994E-2</v>
          </cell>
          <cell r="L1971">
            <v>0</v>
          </cell>
          <cell r="M1971">
            <v>737</v>
          </cell>
          <cell r="W1971">
            <v>122000000</v>
          </cell>
        </row>
        <row r="1972">
          <cell r="E1972">
            <v>0.28599999999999998</v>
          </cell>
          <cell r="F1972">
            <v>537000000</v>
          </cell>
          <cell r="G1972"/>
          <cell r="H1972">
            <v>6.4169519999999994E-2</v>
          </cell>
          <cell r="L1972">
            <v>0</v>
          </cell>
          <cell r="M1972">
            <v>843</v>
          </cell>
          <cell r="W1972">
            <v>153000000</v>
          </cell>
        </row>
        <row r="1973">
          <cell r="E1973">
            <v>0.33900000000000002</v>
          </cell>
          <cell r="F1973">
            <v>522000000</v>
          </cell>
          <cell r="G1973"/>
          <cell r="H1973">
            <v>6.4169519999999994E-2</v>
          </cell>
          <cell r="L1973">
            <v>0</v>
          </cell>
          <cell r="M1973">
            <v>851</v>
          </cell>
          <cell r="W1973">
            <v>159000000</v>
          </cell>
        </row>
        <row r="1974">
          <cell r="E1974">
            <v>0.44600000000000001</v>
          </cell>
          <cell r="F1974">
            <v>440000000</v>
          </cell>
          <cell r="G1974"/>
          <cell r="H1974">
            <v>6.4169519999999994E-2</v>
          </cell>
          <cell r="L1974">
            <v>0</v>
          </cell>
          <cell r="M1974">
            <v>799</v>
          </cell>
          <cell r="W1974">
            <v>164000000</v>
          </cell>
        </row>
        <row r="1975">
          <cell r="E1975">
            <v>0.49</v>
          </cell>
          <cell r="F1975">
            <v>405000000</v>
          </cell>
          <cell r="G1975"/>
          <cell r="H1975">
            <v>6.4169519999999994E-2</v>
          </cell>
          <cell r="L1975">
            <v>0</v>
          </cell>
          <cell r="M1975">
            <v>737</v>
          </cell>
          <cell r="W1975">
            <v>160000000</v>
          </cell>
        </row>
        <row r="1976">
          <cell r="E1976">
            <v>0.49</v>
          </cell>
          <cell r="F1976">
            <v>384000000</v>
          </cell>
          <cell r="G1976"/>
          <cell r="H1976">
            <v>6.4169519999999994E-2</v>
          </cell>
          <cell r="L1976">
            <v>0</v>
          </cell>
          <cell r="M1976">
            <v>631</v>
          </cell>
          <cell r="W1976">
            <v>168000000</v>
          </cell>
        </row>
        <row r="1977">
          <cell r="E1977">
            <v>0.52900000000000003</v>
          </cell>
          <cell r="F1977">
            <v>680000000</v>
          </cell>
          <cell r="G1977"/>
          <cell r="H1977">
            <v>6.4169519999999994E-2</v>
          </cell>
          <cell r="L1977">
            <v>0</v>
          </cell>
          <cell r="M1977">
            <v>851</v>
          </cell>
          <cell r="W1977">
            <v>448000000</v>
          </cell>
        </row>
        <row r="1978">
          <cell r="E1978">
            <v>0.161</v>
          </cell>
          <cell r="F1978">
            <v>680000000</v>
          </cell>
          <cell r="G1978"/>
          <cell r="H1978">
            <v>6.4169519999999994E-2</v>
          </cell>
          <cell r="L1978">
            <v>0</v>
          </cell>
          <cell r="M1978">
            <v>8529</v>
          </cell>
          <cell r="W1978">
            <v>448000000</v>
          </cell>
        </row>
        <row r="1979">
          <cell r="E1979">
            <v>0.254</v>
          </cell>
          <cell r="F1979">
            <v>680000000</v>
          </cell>
          <cell r="G1979"/>
          <cell r="H1979">
            <v>6.4169519999999994E-2</v>
          </cell>
          <cell r="L1979">
            <v>0</v>
          </cell>
          <cell r="M1979">
            <v>8529</v>
          </cell>
          <cell r="W1979">
            <v>448000000</v>
          </cell>
        </row>
        <row r="1980">
          <cell r="E1980">
            <v>0.312</v>
          </cell>
          <cell r="F1980">
            <v>680000000</v>
          </cell>
          <cell r="G1980"/>
          <cell r="H1980">
            <v>6.4169519999999994E-2</v>
          </cell>
          <cell r="L1980">
            <v>0</v>
          </cell>
          <cell r="M1980">
            <v>8529</v>
          </cell>
          <cell r="W1980">
            <v>448000000</v>
          </cell>
        </row>
        <row r="1981">
          <cell r="E1981">
            <v>0.33700000000000002</v>
          </cell>
          <cell r="F1981">
            <v>680000000</v>
          </cell>
          <cell r="G1981"/>
          <cell r="H1981">
            <v>6.4169519999999994E-2</v>
          </cell>
          <cell r="L1981">
            <v>0</v>
          </cell>
          <cell r="M1981">
            <v>8529</v>
          </cell>
          <cell r="W1981">
            <v>448000000</v>
          </cell>
        </row>
        <row r="1982">
          <cell r="E1982">
            <v>0.36199999999999999</v>
          </cell>
          <cell r="F1982">
            <v>680000000</v>
          </cell>
          <cell r="G1982"/>
          <cell r="H1982">
            <v>6.4169519999999994E-2</v>
          </cell>
          <cell r="L1982">
            <v>0</v>
          </cell>
          <cell r="M1982">
            <v>8529</v>
          </cell>
          <cell r="W1982">
            <v>448000000</v>
          </cell>
        </row>
        <row r="1983">
          <cell r="E1983">
            <v>0.38600000000000001</v>
          </cell>
          <cell r="F1983">
            <v>680000000</v>
          </cell>
          <cell r="G1983"/>
          <cell r="H1983">
            <v>6.4169519999999994E-2</v>
          </cell>
          <cell r="L1983">
            <v>0</v>
          </cell>
          <cell r="M1983">
            <v>8529</v>
          </cell>
          <cell r="W1983">
            <v>448000000</v>
          </cell>
        </row>
        <row r="1984">
          <cell r="E1984">
            <v>0.439</v>
          </cell>
          <cell r="F1984">
            <v>680000000</v>
          </cell>
          <cell r="G1984"/>
          <cell r="H1984">
            <v>6.4169519999999994E-2</v>
          </cell>
          <cell r="L1984">
            <v>0</v>
          </cell>
          <cell r="M1984">
            <v>8529</v>
          </cell>
          <cell r="W1984">
            <v>448000000</v>
          </cell>
        </row>
        <row r="1985">
          <cell r="E1985">
            <v>0.46200000000000002</v>
          </cell>
          <cell r="F1985">
            <v>680000000</v>
          </cell>
          <cell r="G1985"/>
          <cell r="H1985">
            <v>6.4169519999999994E-2</v>
          </cell>
          <cell r="L1985">
            <v>0</v>
          </cell>
          <cell r="M1985">
            <v>8529</v>
          </cell>
          <cell r="W1985">
            <v>448000000</v>
          </cell>
        </row>
        <row r="1986">
          <cell r="E1986">
            <v>0.48399999999999999</v>
          </cell>
          <cell r="F1986">
            <v>680000000</v>
          </cell>
          <cell r="G1986"/>
          <cell r="H1986">
            <v>6.4169519999999994E-2</v>
          </cell>
          <cell r="L1986">
            <v>0</v>
          </cell>
          <cell r="M1986">
            <v>8529</v>
          </cell>
          <cell r="W1986">
            <v>448000000</v>
          </cell>
        </row>
        <row r="1987">
          <cell r="E1987">
            <v>0.50600000000000001</v>
          </cell>
          <cell r="F1987">
            <v>680000000</v>
          </cell>
          <cell r="G1987"/>
          <cell r="H1987">
            <v>6.4169519999999994E-2</v>
          </cell>
          <cell r="L1987">
            <v>0</v>
          </cell>
          <cell r="M1987">
            <v>8529</v>
          </cell>
          <cell r="W1987">
            <v>448000000</v>
          </cell>
        </row>
        <row r="1988">
          <cell r="E1988">
            <v>0.54</v>
          </cell>
          <cell r="F1988">
            <v>680000000</v>
          </cell>
          <cell r="G1988"/>
          <cell r="H1988">
            <v>6.4169519999999994E-2</v>
          </cell>
          <cell r="L1988">
            <v>0</v>
          </cell>
          <cell r="M1988">
            <v>8529</v>
          </cell>
          <cell r="W1988">
            <v>448000000</v>
          </cell>
        </row>
        <row r="1989">
          <cell r="E1989">
            <v>0.57699999999999996</v>
          </cell>
          <cell r="F1989">
            <v>680000000</v>
          </cell>
          <cell r="G1989"/>
          <cell r="H1989">
            <v>6.4169519999999994E-2</v>
          </cell>
          <cell r="L1989">
            <v>0</v>
          </cell>
          <cell r="M1989">
            <v>8529</v>
          </cell>
          <cell r="W1989">
            <v>448000000</v>
          </cell>
        </row>
        <row r="1990">
          <cell r="E1990">
            <v>0.61499999999999999</v>
          </cell>
          <cell r="F1990">
            <v>680000000</v>
          </cell>
          <cell r="G1990"/>
          <cell r="H1990">
            <v>6.4169519999999994E-2</v>
          </cell>
          <cell r="L1990">
            <v>0</v>
          </cell>
          <cell r="M1990">
            <v>8529</v>
          </cell>
          <cell r="W1990">
            <v>448000000</v>
          </cell>
        </row>
        <row r="1991">
          <cell r="E1991">
            <v>1.7999999999999999E-2</v>
          </cell>
          <cell r="F1991">
            <v>2700000</v>
          </cell>
          <cell r="G1991">
            <v>67512715</v>
          </cell>
          <cell r="H1991">
            <v>7.9000000000000001E-2</v>
          </cell>
          <cell r="L1991">
            <v>815.48914093830024</v>
          </cell>
          <cell r="M1991">
            <v>8529</v>
          </cell>
          <cell r="W1991">
            <v>448000000</v>
          </cell>
        </row>
        <row r="1992">
          <cell r="E1992">
            <v>2.3E-2</v>
          </cell>
          <cell r="F1992">
            <v>3200000</v>
          </cell>
          <cell r="G1992">
            <v>63101272</v>
          </cell>
          <cell r="H1992">
            <v>8.7999999999999995E-2</v>
          </cell>
          <cell r="L1992">
            <v>748.87874580173514</v>
          </cell>
          <cell r="M1992">
            <v>8529</v>
          </cell>
          <cell r="W1992">
            <v>448000000</v>
          </cell>
        </row>
        <row r="1993">
          <cell r="E1993">
            <v>2.5000000000000001E-2</v>
          </cell>
          <cell r="F1993">
            <v>680000000</v>
          </cell>
          <cell r="G1993">
            <v>72259046</v>
          </cell>
          <cell r="H1993">
            <v>8.7999999999999995E-2</v>
          </cell>
          <cell r="L1993">
            <v>842.18983904241304</v>
          </cell>
          <cell r="M1993">
            <v>62</v>
          </cell>
          <cell r="W1993">
            <v>448000000</v>
          </cell>
        </row>
        <row r="1994">
          <cell r="E1994">
            <v>0.03</v>
          </cell>
          <cell r="F1994">
            <v>680000000</v>
          </cell>
          <cell r="G1994">
            <v>90148518</v>
          </cell>
          <cell r="H1994">
            <v>9.6000000000000002E-2</v>
          </cell>
          <cell r="L1994">
            <v>1031.7899302972382</v>
          </cell>
          <cell r="M1994">
            <v>40</v>
          </cell>
          <cell r="W1994">
            <v>448000000</v>
          </cell>
        </row>
        <row r="1995">
          <cell r="E1995">
            <v>3.5000000000000003E-2</v>
          </cell>
          <cell r="F1995">
            <v>680000000</v>
          </cell>
          <cell r="G1995">
            <v>102220915</v>
          </cell>
          <cell r="H1995">
            <v>0.104</v>
          </cell>
          <cell r="L1995">
            <v>1149.3761244040659</v>
          </cell>
          <cell r="M1995">
            <v>55</v>
          </cell>
          <cell r="W1995">
            <v>448000000</v>
          </cell>
        </row>
        <row r="1996">
          <cell r="E1996">
            <v>0.04</v>
          </cell>
          <cell r="F1996">
            <v>3100000</v>
          </cell>
          <cell r="G1996">
            <v>106147384</v>
          </cell>
          <cell r="H1996">
            <v>0.10100000000000001</v>
          </cell>
          <cell r="L1996">
            <v>1173.3141442277933</v>
          </cell>
          <cell r="M1996">
            <v>26</v>
          </cell>
          <cell r="W1996">
            <v>9300000</v>
          </cell>
        </row>
        <row r="1997">
          <cell r="E1997">
            <v>4.4999999999999998E-2</v>
          </cell>
          <cell r="F1997">
            <v>2300000</v>
          </cell>
          <cell r="G1997">
            <v>104668675</v>
          </cell>
          <cell r="H1997">
            <v>0.11</v>
          </cell>
          <cell r="L1997">
            <v>1138.2845040401075</v>
          </cell>
          <cell r="M1997">
            <v>44</v>
          </cell>
          <cell r="W1997">
            <v>5600000</v>
          </cell>
        </row>
        <row r="1998">
          <cell r="E1998">
            <v>0.06</v>
          </cell>
          <cell r="F1998">
            <v>4000000</v>
          </cell>
          <cell r="G1998">
            <v>123005090</v>
          </cell>
          <cell r="H1998">
            <v>0.121</v>
          </cell>
          <cell r="L1998">
            <v>1316.9568848299268</v>
          </cell>
          <cell r="M1998">
            <v>51</v>
          </cell>
          <cell r="W1998">
            <v>9100000</v>
          </cell>
        </row>
        <row r="1999">
          <cell r="E1999">
            <v>7.0000000000000007E-2</v>
          </cell>
          <cell r="F1999">
            <v>2900000</v>
          </cell>
          <cell r="G1999">
            <v>135044456</v>
          </cell>
          <cell r="H1999">
            <v>0.13200000000000001</v>
          </cell>
          <cell r="L1999">
            <v>1424.038889826219</v>
          </cell>
          <cell r="M1999">
            <v>62</v>
          </cell>
          <cell r="W1999">
            <v>12700000</v>
          </cell>
        </row>
        <row r="2000">
          <cell r="E2000">
            <v>0.09</v>
          </cell>
          <cell r="F2000">
            <v>2700000</v>
          </cell>
          <cell r="G2000">
            <v>127125253</v>
          </cell>
          <cell r="H2000">
            <v>0.115</v>
          </cell>
          <cell r="L2000">
            <v>1320.4800253448561</v>
          </cell>
          <cell r="M2000">
            <v>40</v>
          </cell>
          <cell r="W2000">
            <v>10900000</v>
          </cell>
        </row>
        <row r="2001">
          <cell r="E2001">
            <v>9.0999999999999998E-2</v>
          </cell>
          <cell r="F2001">
            <v>680000000</v>
          </cell>
          <cell r="G2001">
            <v>150431114</v>
          </cell>
          <cell r="H2001">
            <v>0.112</v>
          </cell>
          <cell r="L2001">
            <v>1539.047440737444</v>
          </cell>
          <cell r="M2001">
            <v>33</v>
          </cell>
          <cell r="W2001">
            <v>448000000</v>
          </cell>
        </row>
        <row r="2002">
          <cell r="E2002">
            <v>0.1</v>
          </cell>
          <cell r="F2002">
            <v>680000000</v>
          </cell>
          <cell r="G2002">
            <v>172253739</v>
          </cell>
          <cell r="H2002">
            <v>0.108</v>
          </cell>
          <cell r="L2002">
            <v>1735.5540453400504</v>
          </cell>
          <cell r="M2002">
            <v>70</v>
          </cell>
          <cell r="W2002">
            <v>448000000</v>
          </cell>
        </row>
        <row r="2003">
          <cell r="E2003">
            <v>0.107</v>
          </cell>
          <cell r="F2003">
            <v>680000000</v>
          </cell>
          <cell r="G2003">
            <v>174984469</v>
          </cell>
          <cell r="H2003">
            <v>0.107</v>
          </cell>
          <cell r="L2003">
            <v>1736.1981723652095</v>
          </cell>
          <cell r="M2003">
            <v>40</v>
          </cell>
          <cell r="W2003">
            <v>448000000</v>
          </cell>
        </row>
        <row r="2004">
          <cell r="E2004">
            <v>1.4999999999999999E-2</v>
          </cell>
          <cell r="F2004">
            <v>3000000</v>
          </cell>
          <cell r="G2004">
            <v>110937729</v>
          </cell>
          <cell r="H2004">
            <v>0.22500000000000001</v>
          </cell>
          <cell r="L2004">
            <v>2126.8328636337492</v>
          </cell>
          <cell r="M2004">
            <v>8529</v>
          </cell>
          <cell r="W2004">
            <v>200000</v>
          </cell>
        </row>
        <row r="2005">
          <cell r="E2005">
            <v>1.7000000000000001E-2</v>
          </cell>
          <cell r="F2005">
            <v>3100000</v>
          </cell>
          <cell r="G2005">
            <v>115152143</v>
          </cell>
          <cell r="H2005">
            <v>0.19400000000000001</v>
          </cell>
          <cell r="L2005">
            <v>2206.6561206500078</v>
          </cell>
          <cell r="M2005">
            <v>8529</v>
          </cell>
          <cell r="W2005">
            <v>300000</v>
          </cell>
        </row>
        <row r="2006">
          <cell r="E2006">
            <v>2.3E-2</v>
          </cell>
          <cell r="F2006">
            <v>3400000</v>
          </cell>
          <cell r="G2006">
            <v>124735072</v>
          </cell>
          <cell r="H2006">
            <v>0.182</v>
          </cell>
          <cell r="L2006">
            <v>2391.3474051494413</v>
          </cell>
          <cell r="M2006">
            <v>103</v>
          </cell>
          <cell r="W2006">
            <v>300000</v>
          </cell>
        </row>
        <row r="2007">
          <cell r="E2007">
            <v>2.5999999999999999E-2</v>
          </cell>
          <cell r="F2007">
            <v>4000000</v>
          </cell>
          <cell r="G2007">
            <v>126887585</v>
          </cell>
          <cell r="H2007">
            <v>0.17299999999999999</v>
          </cell>
          <cell r="L2007">
            <v>2434.7612971313442</v>
          </cell>
          <cell r="M2007">
            <v>103</v>
          </cell>
          <cell r="W2007">
            <v>300000</v>
          </cell>
        </row>
        <row r="2008">
          <cell r="E2008">
            <v>3.5999999999999997E-2</v>
          </cell>
          <cell r="F2008">
            <v>5000000</v>
          </cell>
          <cell r="G2008">
            <v>131106366</v>
          </cell>
          <cell r="H2008">
            <v>0.17599999999999999</v>
          </cell>
          <cell r="L2008">
            <v>2517.6933978568959</v>
          </cell>
          <cell r="M2008">
            <v>99</v>
          </cell>
          <cell r="W2008">
            <v>400000</v>
          </cell>
        </row>
        <row r="2009">
          <cell r="E2009">
            <v>3.9E-2</v>
          </cell>
          <cell r="F2009">
            <v>5700000</v>
          </cell>
          <cell r="G2009">
            <v>137556823</v>
          </cell>
          <cell r="H2009">
            <v>0.17299999999999999</v>
          </cell>
          <cell r="L2009">
            <v>2642.3762534096586</v>
          </cell>
          <cell r="M2009">
            <v>84</v>
          </cell>
          <cell r="W2009">
            <v>400000</v>
          </cell>
        </row>
        <row r="2010">
          <cell r="E2010">
            <v>3.7999999999999999E-2</v>
          </cell>
          <cell r="F2010">
            <v>6600000</v>
          </cell>
          <cell r="G2010">
            <v>143352031</v>
          </cell>
          <cell r="H2010">
            <v>0.19600000000000001</v>
          </cell>
          <cell r="L2010">
            <v>2752.323765455802</v>
          </cell>
          <cell r="M2010">
            <v>88</v>
          </cell>
          <cell r="W2010">
            <v>400000</v>
          </cell>
        </row>
        <row r="2011">
          <cell r="E2011">
            <v>0.04</v>
          </cell>
          <cell r="F2011">
            <v>4500000</v>
          </cell>
          <cell r="G2011">
            <v>149739017</v>
          </cell>
          <cell r="H2011">
            <v>0.19600000000000001</v>
          </cell>
          <cell r="L2011">
            <v>2871.3138446788112</v>
          </cell>
          <cell r="M2011">
            <v>81</v>
          </cell>
          <cell r="W2011">
            <v>448000000</v>
          </cell>
        </row>
        <row r="2012">
          <cell r="E2012">
            <v>4.5999999999999999E-2</v>
          </cell>
          <cell r="F2012">
            <v>3000000</v>
          </cell>
          <cell r="G2012">
            <v>152565763</v>
          </cell>
          <cell r="H2012">
            <v>0.17899999999999999</v>
          </cell>
          <cell r="L2012">
            <v>2920.1983539094649</v>
          </cell>
          <cell r="M2012">
            <v>99</v>
          </cell>
          <cell r="W2012">
            <v>448000000</v>
          </cell>
        </row>
        <row r="2013">
          <cell r="E2013">
            <v>5.6000000000000001E-2</v>
          </cell>
          <cell r="F2013">
            <v>3500000</v>
          </cell>
          <cell r="G2013">
            <v>151560778</v>
          </cell>
          <cell r="H2013">
            <v>0.17499999999999999</v>
          </cell>
          <cell r="L2013">
            <v>2895.6416193806003</v>
          </cell>
          <cell r="M2013">
            <v>84</v>
          </cell>
          <cell r="W2013">
            <v>448000000</v>
          </cell>
        </row>
        <row r="2014">
          <cell r="E2014">
            <v>7.0000000000000007E-2</v>
          </cell>
          <cell r="F2014">
            <v>3300000</v>
          </cell>
          <cell r="G2014">
            <v>163200000</v>
          </cell>
          <cell r="H2014">
            <v>0.16</v>
          </cell>
          <cell r="L2014">
            <v>3112.8404669260699</v>
          </cell>
          <cell r="M2014">
            <v>84</v>
          </cell>
          <cell r="W2014">
            <v>448000000</v>
          </cell>
        </row>
        <row r="2015">
          <cell r="E2015">
            <v>8.1000000000000003E-2</v>
          </cell>
          <cell r="F2015">
            <v>680000000</v>
          </cell>
          <cell r="G2015">
            <v>170700000</v>
          </cell>
          <cell r="H2015">
            <v>0.16</v>
          </cell>
          <cell r="L2015">
            <v>3251.7382607867416</v>
          </cell>
          <cell r="M2015">
            <v>77</v>
          </cell>
          <cell r="W2015">
            <v>448000000</v>
          </cell>
        </row>
        <row r="2016">
          <cell r="E2016">
            <v>0.1</v>
          </cell>
          <cell r="F2016">
            <v>680000000</v>
          </cell>
          <cell r="G2016">
            <v>173000000</v>
          </cell>
          <cell r="H2016">
            <v>0.156</v>
          </cell>
          <cell r="L2016">
            <v>3291.7895538007801</v>
          </cell>
          <cell r="M2016">
            <v>92</v>
          </cell>
          <cell r="W2016">
            <v>448000000</v>
          </cell>
        </row>
        <row r="2017">
          <cell r="E2017">
            <v>3.6999999999999998E-2</v>
          </cell>
          <cell r="F2017">
            <v>17000000</v>
          </cell>
          <cell r="G2017">
            <v>233226323</v>
          </cell>
          <cell r="H2017">
            <v>7.8E-2</v>
          </cell>
          <cell r="L2017">
            <v>2170.9608396164945</v>
          </cell>
          <cell r="M2017">
            <v>8529</v>
          </cell>
          <cell r="W2017">
            <v>5000000</v>
          </cell>
        </row>
        <row r="2018">
          <cell r="E2018">
            <v>4.7E-2</v>
          </cell>
          <cell r="F2018">
            <v>15000000</v>
          </cell>
          <cell r="G2018">
            <v>240051900</v>
          </cell>
          <cell r="H2018">
            <v>8.5000000000000006E-2</v>
          </cell>
          <cell r="L2018">
            <v>2239.9169543715593</v>
          </cell>
          <cell r="M2018">
            <v>8529</v>
          </cell>
          <cell r="W2018">
            <v>5000000</v>
          </cell>
        </row>
        <row r="2019">
          <cell r="E2019">
            <v>5.6000000000000001E-2</v>
          </cell>
          <cell r="F2019">
            <v>17000000</v>
          </cell>
          <cell r="G2019">
            <v>241543396</v>
          </cell>
          <cell r="H2019">
            <v>7.9000000000000001E-2</v>
          </cell>
          <cell r="L2019">
            <v>2257.773627585691</v>
          </cell>
          <cell r="M2019">
            <v>103</v>
          </cell>
          <cell r="W2019">
            <v>5000000</v>
          </cell>
        </row>
        <row r="2020">
          <cell r="E2020">
            <v>9.1999999999999998E-2</v>
          </cell>
          <cell r="F2020">
            <v>17000000</v>
          </cell>
          <cell r="G2020">
            <v>244990984</v>
          </cell>
          <cell r="H2020">
            <v>9.5000000000000001E-2</v>
          </cell>
          <cell r="L2020">
            <v>2293.5794637507488</v>
          </cell>
          <cell r="M2020">
            <v>99</v>
          </cell>
          <cell r="W2020">
            <v>6000000</v>
          </cell>
        </row>
        <row r="2021">
          <cell r="E2021">
            <v>0.11</v>
          </cell>
          <cell r="F2021">
            <v>19000000</v>
          </cell>
          <cell r="G2021">
            <v>239563310</v>
          </cell>
          <cell r="H2021">
            <v>0.104</v>
          </cell>
          <cell r="L2021">
            <v>2247.8377668308704</v>
          </cell>
          <cell r="M2021">
            <v>99</v>
          </cell>
          <cell r="W2021">
            <v>7000000</v>
          </cell>
        </row>
        <row r="2022">
          <cell r="E2022">
            <v>0.11899999999999999</v>
          </cell>
          <cell r="F2022">
            <v>21000000</v>
          </cell>
          <cell r="G2022">
            <v>249845593</v>
          </cell>
          <cell r="H2022">
            <v>0.121</v>
          </cell>
          <cell r="L2022">
            <v>2352.6393434904612</v>
          </cell>
          <cell r="M2022">
            <v>147</v>
          </cell>
          <cell r="W2022">
            <v>7000000</v>
          </cell>
        </row>
        <row r="2023">
          <cell r="E2023">
            <v>0.128</v>
          </cell>
          <cell r="F2023">
            <v>23000000</v>
          </cell>
          <cell r="G2023">
            <v>252991205</v>
          </cell>
          <cell r="H2023">
            <v>0.11899999999999999</v>
          </cell>
          <cell r="L2023">
            <v>2393.8005506878867</v>
          </cell>
          <cell r="M2023">
            <v>147</v>
          </cell>
          <cell r="W2023">
            <v>7000000</v>
          </cell>
        </row>
        <row r="2024">
          <cell r="E2024">
            <v>0.13600000000000001</v>
          </cell>
          <cell r="F2024">
            <v>25000000</v>
          </cell>
          <cell r="G2024">
            <v>255890836</v>
          </cell>
          <cell r="H2024">
            <v>0.12</v>
          </cell>
          <cell r="L2024">
            <v>2434.8062837188504</v>
          </cell>
          <cell r="M2024">
            <v>176</v>
          </cell>
          <cell r="W2024">
            <v>7000000</v>
          </cell>
        </row>
        <row r="2025">
          <cell r="E2025">
            <v>0.14499999999999999</v>
          </cell>
          <cell r="F2025">
            <v>27000000</v>
          </cell>
          <cell r="G2025">
            <v>261339642</v>
          </cell>
          <cell r="H2025">
            <v>0.129</v>
          </cell>
          <cell r="L2025">
            <v>2500.9056824054051</v>
          </cell>
          <cell r="M2025">
            <v>99</v>
          </cell>
          <cell r="W2025">
            <v>7000000</v>
          </cell>
        </row>
        <row r="2026">
          <cell r="E2026">
            <v>0.154</v>
          </cell>
          <cell r="F2026">
            <v>27000000</v>
          </cell>
          <cell r="G2026">
            <v>277510923</v>
          </cell>
          <cell r="H2026">
            <v>0.13400000000000001</v>
          </cell>
          <cell r="L2026">
            <v>2668.8105074868008</v>
          </cell>
          <cell r="M2026">
            <v>117</v>
          </cell>
          <cell r="W2026">
            <v>8000000</v>
          </cell>
        </row>
        <row r="2027">
          <cell r="E2027">
            <v>0.2</v>
          </cell>
          <cell r="F2027">
            <v>29000000</v>
          </cell>
          <cell r="G2027">
            <v>294117230</v>
          </cell>
          <cell r="H2027">
            <v>0.13800000000000001</v>
          </cell>
          <cell r="L2027">
            <v>2838.4488366033256</v>
          </cell>
          <cell r="M2027">
            <v>103</v>
          </cell>
          <cell r="W2027">
            <v>8000000</v>
          </cell>
        </row>
        <row r="2028">
          <cell r="E2028">
            <v>0.22800000000000001</v>
          </cell>
          <cell r="F2028">
            <v>26000000</v>
          </cell>
          <cell r="G2028">
            <v>310287519</v>
          </cell>
          <cell r="H2028">
            <v>0.13700000000000001</v>
          </cell>
          <cell r="L2028">
            <v>3000.1500522122524</v>
          </cell>
          <cell r="M2028">
            <v>147</v>
          </cell>
          <cell r="W2028">
            <v>8000000</v>
          </cell>
        </row>
        <row r="2029">
          <cell r="E2029">
            <v>0.26</v>
          </cell>
          <cell r="F2029">
            <v>680000000</v>
          </cell>
          <cell r="G2029">
            <v>326160961</v>
          </cell>
          <cell r="H2029">
            <v>0.128</v>
          </cell>
          <cell r="L2029">
            <v>3154.5138643067849</v>
          </cell>
          <cell r="M2029">
            <v>136</v>
          </cell>
          <cell r="W2029">
            <v>448000000</v>
          </cell>
        </row>
        <row r="2030">
          <cell r="E2030">
            <v>0.13900000000000001</v>
          </cell>
          <cell r="F2030">
            <v>111000000</v>
          </cell>
          <cell r="G2030">
            <v>2682347064</v>
          </cell>
          <cell r="H2030">
            <v>6.4169519999999994E-2</v>
          </cell>
          <cell r="L2030">
            <v>12579.595103878441</v>
          </cell>
          <cell r="M2030">
            <v>8529</v>
          </cell>
          <cell r="W2030">
            <v>448000000</v>
          </cell>
        </row>
        <row r="2031">
          <cell r="E2031">
            <v>0.182</v>
          </cell>
          <cell r="F2031">
            <v>94000000</v>
          </cell>
          <cell r="G2031"/>
          <cell r="H2031">
            <v>6.4169519999999994E-2</v>
          </cell>
          <cell r="L2031">
            <v>0</v>
          </cell>
          <cell r="M2031">
            <v>8529</v>
          </cell>
          <cell r="W2031">
            <v>448000000</v>
          </cell>
        </row>
        <row r="2032">
          <cell r="E2032">
            <v>0.224</v>
          </cell>
          <cell r="F2032">
            <v>156000000</v>
          </cell>
          <cell r="G2032"/>
          <cell r="H2032">
            <v>6.4169519999999994E-2</v>
          </cell>
          <cell r="L2032">
            <v>0</v>
          </cell>
          <cell r="M2032">
            <v>3920</v>
          </cell>
          <cell r="W2032">
            <v>104000000</v>
          </cell>
        </row>
        <row r="2033">
          <cell r="E2033">
            <v>0.26400000000000001</v>
          </cell>
          <cell r="F2033">
            <v>196000000</v>
          </cell>
          <cell r="G2033"/>
          <cell r="H2033">
            <v>6.4169519999999994E-2</v>
          </cell>
          <cell r="L2033">
            <v>0</v>
          </cell>
          <cell r="M2033">
            <v>2849</v>
          </cell>
          <cell r="W2033">
            <v>128000000</v>
          </cell>
        </row>
        <row r="2034">
          <cell r="E2034">
            <v>0.30299999999999999</v>
          </cell>
          <cell r="F2034">
            <v>241000000</v>
          </cell>
          <cell r="G2034"/>
          <cell r="H2034">
            <v>6.4169519999999994E-2</v>
          </cell>
          <cell r="L2034">
            <v>0</v>
          </cell>
          <cell r="M2034">
            <v>3282</v>
          </cell>
          <cell r="W2034">
            <v>167000000</v>
          </cell>
        </row>
        <row r="2035">
          <cell r="E2035">
            <v>0.32400000000000001</v>
          </cell>
          <cell r="F2035">
            <v>149000000</v>
          </cell>
          <cell r="G2035"/>
          <cell r="H2035">
            <v>6.4169519999999994E-2</v>
          </cell>
          <cell r="L2035">
            <v>0</v>
          </cell>
          <cell r="M2035">
            <v>2552</v>
          </cell>
          <cell r="W2035">
            <v>122000000</v>
          </cell>
        </row>
        <row r="2036">
          <cell r="E2036">
            <v>0.33500000000000002</v>
          </cell>
          <cell r="F2036">
            <v>122000000</v>
          </cell>
          <cell r="G2036"/>
          <cell r="H2036">
            <v>6.4169519999999994E-2</v>
          </cell>
          <cell r="L2036">
            <v>0</v>
          </cell>
          <cell r="M2036">
            <v>2428</v>
          </cell>
          <cell r="W2036">
            <v>129000000</v>
          </cell>
        </row>
        <row r="2037">
          <cell r="E2037">
            <v>0.35099999999999998</v>
          </cell>
          <cell r="F2037">
            <v>142000000</v>
          </cell>
          <cell r="G2037"/>
          <cell r="H2037">
            <v>6.4169519999999994E-2</v>
          </cell>
          <cell r="L2037">
            <v>0</v>
          </cell>
          <cell r="M2037">
            <v>1907</v>
          </cell>
          <cell r="W2037">
            <v>149000000</v>
          </cell>
        </row>
        <row r="2038">
          <cell r="E2038">
            <v>0.34499999999999997</v>
          </cell>
          <cell r="F2038">
            <v>152000000</v>
          </cell>
          <cell r="G2038"/>
          <cell r="H2038">
            <v>6.4169519999999994E-2</v>
          </cell>
          <cell r="L2038">
            <v>0</v>
          </cell>
          <cell r="M2038">
            <v>2945</v>
          </cell>
          <cell r="W2038">
            <v>168000000</v>
          </cell>
        </row>
        <row r="2039">
          <cell r="E2039">
            <v>0.34</v>
          </cell>
          <cell r="F2039">
            <v>141000000</v>
          </cell>
          <cell r="G2039"/>
          <cell r="H2039">
            <v>6.4169519999999994E-2</v>
          </cell>
          <cell r="L2039">
            <v>0</v>
          </cell>
          <cell r="M2039">
            <v>2838</v>
          </cell>
          <cell r="W2039">
            <v>170000000</v>
          </cell>
        </row>
        <row r="2040">
          <cell r="E2040">
            <v>0.42</v>
          </cell>
          <cell r="F2040">
            <v>129000000</v>
          </cell>
          <cell r="G2040"/>
          <cell r="H2040">
            <v>6.4169519999999994E-2</v>
          </cell>
          <cell r="L2040">
            <v>0</v>
          </cell>
          <cell r="M2040">
            <v>2750</v>
          </cell>
          <cell r="W2040">
            <v>179000000</v>
          </cell>
        </row>
        <row r="2041">
          <cell r="E2041">
            <v>0.5</v>
          </cell>
          <cell r="F2041">
            <v>153000000</v>
          </cell>
          <cell r="G2041"/>
          <cell r="H2041">
            <v>6.4169519999999994E-2</v>
          </cell>
          <cell r="L2041">
            <v>0</v>
          </cell>
          <cell r="M2041">
            <v>2299</v>
          </cell>
          <cell r="W2041">
            <v>176000000</v>
          </cell>
        </row>
        <row r="2042">
          <cell r="E2042">
            <v>0.57999999999999996</v>
          </cell>
          <cell r="F2042">
            <v>680000000</v>
          </cell>
          <cell r="G2042"/>
          <cell r="H2042">
            <v>6.4169519999999994E-2</v>
          </cell>
          <cell r="L2042">
            <v>0</v>
          </cell>
          <cell r="M2042">
            <v>2780</v>
          </cell>
          <cell r="W2042">
            <v>448000000</v>
          </cell>
        </row>
        <row r="2043">
          <cell r="E2043">
            <v>0.47399999999999998</v>
          </cell>
          <cell r="F2043">
            <v>2272000000</v>
          </cell>
          <cell r="G2043">
            <v>52011621745</v>
          </cell>
          <cell r="H2043">
            <v>7.5999999999999998E-2</v>
          </cell>
          <cell r="L2043">
            <v>13482.547047463515</v>
          </cell>
          <cell r="M2043">
            <v>8529</v>
          </cell>
          <cell r="W2043">
            <v>1235000000</v>
          </cell>
        </row>
        <row r="2044">
          <cell r="E2044">
            <v>0.53200000000000003</v>
          </cell>
          <cell r="F2044">
            <v>2340000000</v>
          </cell>
          <cell r="G2044">
            <v>53305639461</v>
          </cell>
          <cell r="H2044">
            <v>7.6999999999999999E-2</v>
          </cell>
          <cell r="L2044">
            <v>13736.796665635871</v>
          </cell>
          <cell r="M2044">
            <v>8529</v>
          </cell>
          <cell r="W2044">
            <v>1255000000</v>
          </cell>
        </row>
        <row r="2045">
          <cell r="E2045">
            <v>0.59099999999999997</v>
          </cell>
          <cell r="F2045">
            <v>3159000000</v>
          </cell>
          <cell r="G2045">
            <v>66021205382</v>
          </cell>
          <cell r="H2045">
            <v>0.08</v>
          </cell>
          <cell r="L2045">
            <v>16720.578797518046</v>
          </cell>
          <cell r="M2045">
            <v>31551</v>
          </cell>
          <cell r="W2045">
            <v>1386000000</v>
          </cell>
        </row>
        <row r="2046">
          <cell r="E2046">
            <v>0.61</v>
          </cell>
          <cell r="F2046">
            <v>4232000000</v>
          </cell>
          <cell r="G2046">
            <v>87440435752</v>
          </cell>
          <cell r="H2046">
            <v>7.9000000000000001E-2</v>
          </cell>
          <cell r="L2046">
            <v>21712.464181565356</v>
          </cell>
          <cell r="M2046">
            <v>32325</v>
          </cell>
          <cell r="W2046">
            <v>1649000000</v>
          </cell>
        </row>
        <row r="2047">
          <cell r="E2047">
            <v>0.61799999999999999</v>
          </cell>
          <cell r="F2047">
            <v>5098000000</v>
          </cell>
          <cell r="G2047">
            <v>103000000000</v>
          </cell>
          <cell r="H2047">
            <v>0.08</v>
          </cell>
          <cell r="L2047">
            <v>25198.776758409786</v>
          </cell>
          <cell r="M2047">
            <v>34264</v>
          </cell>
          <cell r="W2047">
            <v>2229000000</v>
          </cell>
        </row>
        <row r="2048">
          <cell r="E2048">
            <v>0.627</v>
          </cell>
          <cell r="F2048">
            <v>5211000000</v>
          </cell>
          <cell r="G2048">
            <v>114000000000</v>
          </cell>
          <cell r="H2048">
            <v>8.4000000000000005E-2</v>
          </cell>
          <cell r="L2048">
            <v>27576.86446213019</v>
          </cell>
          <cell r="M2048">
            <v>34759</v>
          </cell>
          <cell r="W2048">
            <v>2671000000</v>
          </cell>
        </row>
        <row r="2049">
          <cell r="E2049">
            <v>0.69</v>
          </cell>
          <cell r="F2049">
            <v>4792000000</v>
          </cell>
          <cell r="G2049">
            <v>110000000000</v>
          </cell>
          <cell r="H2049">
            <v>8.7999999999999995E-2</v>
          </cell>
          <cell r="L2049">
            <v>26286.861348754959</v>
          </cell>
          <cell r="M2049">
            <v>33201</v>
          </cell>
          <cell r="W2049">
            <v>2534000000</v>
          </cell>
        </row>
        <row r="2050">
          <cell r="E2050">
            <v>0.69799999999999995</v>
          </cell>
          <cell r="F2050">
            <v>5413000000</v>
          </cell>
          <cell r="G2050">
            <v>135000000000</v>
          </cell>
          <cell r="H2050">
            <v>8.5000000000000006E-2</v>
          </cell>
          <cell r="L2050">
            <v>31927.725090461889</v>
          </cell>
          <cell r="M2050">
            <v>34510</v>
          </cell>
          <cell r="W2050">
            <v>3077000000</v>
          </cell>
        </row>
        <row r="2051">
          <cell r="E2051">
            <v>0.72</v>
          </cell>
          <cell r="F2051">
            <v>5152000000</v>
          </cell>
          <cell r="G2051">
            <v>130000000000</v>
          </cell>
          <cell r="H2051">
            <v>9.2999999999999999E-2</v>
          </cell>
          <cell r="L2051">
            <v>30452.809857340297</v>
          </cell>
          <cell r="M2051">
            <v>33648</v>
          </cell>
          <cell r="W2051">
            <v>3006000000</v>
          </cell>
        </row>
        <row r="2052">
          <cell r="E2052">
            <v>0.79700000000000004</v>
          </cell>
          <cell r="F2052">
            <v>4591000000</v>
          </cell>
          <cell r="G2052">
            <v>119000000000</v>
          </cell>
          <cell r="H2052">
            <v>0.1</v>
          </cell>
          <cell r="L2052">
            <v>27573.103480235415</v>
          </cell>
          <cell r="M2052">
            <v>33920</v>
          </cell>
          <cell r="W2052">
            <v>2580000000</v>
          </cell>
        </row>
        <row r="2053">
          <cell r="E2053">
            <v>0.80500000000000005</v>
          </cell>
          <cell r="F2053">
            <v>4904000000</v>
          </cell>
          <cell r="G2053">
            <v>143000000000</v>
          </cell>
          <cell r="H2053">
            <v>0.10199999999999999</v>
          </cell>
          <cell r="L2053">
            <v>32739.594303768488</v>
          </cell>
          <cell r="M2053">
            <v>33938</v>
          </cell>
          <cell r="W2053">
            <v>3037000000</v>
          </cell>
        </row>
        <row r="2054">
          <cell r="E2054">
            <v>0.81200000000000006</v>
          </cell>
          <cell r="F2054">
            <v>5546000000</v>
          </cell>
          <cell r="G2054">
            <v>164000000000</v>
          </cell>
          <cell r="H2054">
            <v>0.10299999999999999</v>
          </cell>
          <cell r="L2054">
            <v>37228.729683101788</v>
          </cell>
          <cell r="M2054">
            <v>32897</v>
          </cell>
          <cell r="W2054">
            <v>3462000000</v>
          </cell>
        </row>
        <row r="2055">
          <cell r="E2055">
            <v>0.82</v>
          </cell>
          <cell r="F2055">
            <v>5467000000</v>
          </cell>
          <cell r="G2055">
            <v>171000000000</v>
          </cell>
          <cell r="H2055">
            <v>0.10299999999999999</v>
          </cell>
          <cell r="L2055">
            <v>38574.328896909545</v>
          </cell>
          <cell r="M2055">
            <v>33553</v>
          </cell>
          <cell r="W2055">
            <v>3718000000</v>
          </cell>
        </row>
        <row r="2056">
          <cell r="E2056">
            <v>8.0000000000000002E-3</v>
          </cell>
          <cell r="F2056">
            <v>7000000</v>
          </cell>
          <cell r="G2056">
            <v>3521348155</v>
          </cell>
          <cell r="H2056">
            <v>0.04</v>
          </cell>
          <cell r="L2056">
            <v>654.61985702032223</v>
          </cell>
          <cell r="M2056">
            <v>8529</v>
          </cell>
          <cell r="W2056">
            <v>50000000</v>
          </cell>
        </row>
        <row r="2057">
          <cell r="E2057">
            <v>8.9999999999999993E-3</v>
          </cell>
          <cell r="F2057">
            <v>5200000</v>
          </cell>
          <cell r="G2057">
            <v>3081029666</v>
          </cell>
          <cell r="H2057">
            <v>4.4999999999999998E-2</v>
          </cell>
          <cell r="L2057">
            <v>558.26161543519618</v>
          </cell>
          <cell r="M2057">
            <v>8529</v>
          </cell>
          <cell r="W2057">
            <v>38000000</v>
          </cell>
        </row>
        <row r="2058">
          <cell r="E2058">
            <v>1.2999999999999999E-2</v>
          </cell>
          <cell r="F2058">
            <v>2800000</v>
          </cell>
          <cell r="G2058">
            <v>2999542369</v>
          </cell>
          <cell r="H2058">
            <v>4.5999999999999999E-2</v>
          </cell>
          <cell r="L2058">
            <v>529.92948371516752</v>
          </cell>
          <cell r="M2058">
            <v>3135</v>
          </cell>
          <cell r="W2058">
            <v>60000000</v>
          </cell>
        </row>
        <row r="2059">
          <cell r="E2059">
            <v>1.4E-2</v>
          </cell>
          <cell r="F2059">
            <v>4900000</v>
          </cell>
          <cell r="G2059">
            <v>3536459120</v>
          </cell>
          <cell r="H2059">
            <v>4.1000000000000002E-2</v>
          </cell>
          <cell r="L2059">
            <v>609.38740048338002</v>
          </cell>
          <cell r="M2059">
            <v>3333</v>
          </cell>
          <cell r="W2059">
            <v>52000000</v>
          </cell>
        </row>
        <row r="2060">
          <cell r="E2060">
            <v>1.4999999999999999E-2</v>
          </cell>
          <cell r="F2060">
            <v>7100000</v>
          </cell>
          <cell r="G2060">
            <v>3927114457</v>
          </cell>
          <cell r="H2060">
            <v>4.5999999999999999E-2</v>
          </cell>
          <cell r="L2060">
            <v>660.1899982197076</v>
          </cell>
          <cell r="M2060">
            <v>3476</v>
          </cell>
          <cell r="W2060">
            <v>72000000</v>
          </cell>
        </row>
        <row r="2061">
          <cell r="E2061">
            <v>1.7000000000000001E-2</v>
          </cell>
          <cell r="F2061">
            <v>9400000</v>
          </cell>
          <cell r="G2061">
            <v>4901584516</v>
          </cell>
          <cell r="H2061">
            <v>0.04</v>
          </cell>
          <cell r="L2061">
            <v>804.07110940214659</v>
          </cell>
          <cell r="M2061">
            <v>3513</v>
          </cell>
          <cell r="W2061">
            <v>57000000</v>
          </cell>
        </row>
        <row r="2062">
          <cell r="E2062">
            <v>1.7999999999999999E-2</v>
          </cell>
          <cell r="F2062">
            <v>3900000</v>
          </cell>
          <cell r="G2062">
            <v>5598700444</v>
          </cell>
          <cell r="H2062">
            <v>3.5000000000000003E-2</v>
          </cell>
          <cell r="L2062">
            <v>896.39487866800664</v>
          </cell>
          <cell r="M2062">
            <v>3231</v>
          </cell>
          <cell r="W2062">
            <v>43000000</v>
          </cell>
        </row>
        <row r="2063">
          <cell r="E2063">
            <v>1.7999999999999999E-2</v>
          </cell>
          <cell r="F2063">
            <v>4500000</v>
          </cell>
          <cell r="G2063">
            <v>6329292929</v>
          </cell>
          <cell r="H2063">
            <v>4.2000000000000003E-2</v>
          </cell>
          <cell r="L2063">
            <v>989.31945958678716</v>
          </cell>
          <cell r="M2063">
            <v>4481</v>
          </cell>
          <cell r="W2063">
            <v>81000000</v>
          </cell>
        </row>
        <row r="2064">
          <cell r="E2064">
            <v>1.2E-2</v>
          </cell>
          <cell r="F2064">
            <v>3800000</v>
          </cell>
          <cell r="G2064">
            <v>8010370370</v>
          </cell>
          <cell r="H2064">
            <v>4.5999999999999999E-2</v>
          </cell>
          <cell r="L2064">
            <v>1222.7935847368224</v>
          </cell>
          <cell r="M2064">
            <v>4903</v>
          </cell>
          <cell r="W2064">
            <v>75000000</v>
          </cell>
        </row>
        <row r="2065">
          <cell r="E2065">
            <v>1.6E-2</v>
          </cell>
          <cell r="F2065">
            <v>2100000</v>
          </cell>
          <cell r="G2065">
            <v>7914594203</v>
          </cell>
          <cell r="H2065">
            <v>4.2000000000000003E-2</v>
          </cell>
          <cell r="L2065">
            <v>1180.4319249603532</v>
          </cell>
          <cell r="M2065">
            <v>4613</v>
          </cell>
          <cell r="W2065">
            <v>132000000</v>
          </cell>
        </row>
        <row r="2066">
          <cell r="E2066">
            <v>1.2999999999999999E-2</v>
          </cell>
          <cell r="F2066">
            <v>2500000</v>
          </cell>
          <cell r="G2066">
            <v>9480047959</v>
          </cell>
          <cell r="H2066">
            <v>4.1000000000000002E-2</v>
          </cell>
          <cell r="L2066">
            <v>1382.1437493667029</v>
          </cell>
          <cell r="M2066">
            <v>3968</v>
          </cell>
          <cell r="W2066">
            <v>138000000</v>
          </cell>
        </row>
        <row r="2067">
          <cell r="E2067">
            <v>0.02</v>
          </cell>
          <cell r="F2067">
            <v>3500000</v>
          </cell>
          <cell r="G2067">
            <v>12393604089</v>
          </cell>
          <cell r="H2067">
            <v>4.2000000000000003E-2</v>
          </cell>
          <cell r="L2067">
            <v>1767.2386618407561</v>
          </cell>
          <cell r="M2067">
            <v>2688</v>
          </cell>
          <cell r="W2067">
            <v>448000000</v>
          </cell>
        </row>
        <row r="2068">
          <cell r="E2068">
            <v>3.5000000000000003E-2</v>
          </cell>
          <cell r="F2068">
            <v>680000000</v>
          </cell>
          <cell r="G2068">
            <v>15653921367</v>
          </cell>
          <cell r="H2068">
            <v>5.1999999999999998E-2</v>
          </cell>
          <cell r="L2068">
            <v>2184.1634610527963</v>
          </cell>
          <cell r="M2068">
            <v>4595</v>
          </cell>
          <cell r="W2068">
            <v>448000000</v>
          </cell>
        </row>
        <row r="2069">
          <cell r="E2069">
            <v>6.0000000000000001E-3</v>
          </cell>
          <cell r="F2069">
            <v>41000000</v>
          </cell>
          <cell r="G2069">
            <v>239698992</v>
          </cell>
          <cell r="H2069">
            <v>0.06</v>
          </cell>
          <cell r="L2069">
            <v>1372.7363899801849</v>
          </cell>
          <cell r="M2069">
            <v>8529</v>
          </cell>
          <cell r="W2069">
            <v>448000000</v>
          </cell>
        </row>
        <row r="2070">
          <cell r="E2070">
            <v>1.7000000000000001E-2</v>
          </cell>
          <cell r="F2070">
            <v>39000000</v>
          </cell>
          <cell r="G2070">
            <v>243324190</v>
          </cell>
          <cell r="H2070">
            <v>5.8000000000000003E-2</v>
          </cell>
          <cell r="L2070">
            <v>1385.9335182579871</v>
          </cell>
          <cell r="M2070">
            <v>8529</v>
          </cell>
          <cell r="W2070">
            <v>448000000</v>
          </cell>
        </row>
        <row r="2071">
          <cell r="E2071">
            <v>2.1999999999999999E-2</v>
          </cell>
          <cell r="F2071">
            <v>45000000</v>
          </cell>
          <cell r="G2071">
            <v>256677700</v>
          </cell>
          <cell r="H2071">
            <v>5.5E-2</v>
          </cell>
          <cell r="L2071">
            <v>1453.5069538823957</v>
          </cell>
          <cell r="M2071">
            <v>161</v>
          </cell>
          <cell r="W2071">
            <v>448000000</v>
          </cell>
        </row>
        <row r="2072">
          <cell r="E2072">
            <v>2.8000000000000001E-2</v>
          </cell>
          <cell r="F2072">
            <v>54000000</v>
          </cell>
          <cell r="G2072">
            <v>301905953</v>
          </cell>
          <cell r="H2072">
            <v>5.0999999999999997E-2</v>
          </cell>
          <cell r="L2072">
            <v>1699.1842106744261</v>
          </cell>
          <cell r="M2072">
            <v>161</v>
          </cell>
          <cell r="W2072">
            <v>448000000</v>
          </cell>
        </row>
        <row r="2073">
          <cell r="E2073">
            <v>3.1E-2</v>
          </cell>
          <cell r="F2073">
            <v>70000000</v>
          </cell>
          <cell r="G2073">
            <v>374507188</v>
          </cell>
          <cell r="H2073">
            <v>4.9000000000000002E-2</v>
          </cell>
          <cell r="L2073">
            <v>2094.629506582995</v>
          </cell>
          <cell r="M2073">
            <v>161</v>
          </cell>
          <cell r="W2073">
            <v>12000000</v>
          </cell>
        </row>
        <row r="2074">
          <cell r="E2074">
            <v>3.4000000000000002E-2</v>
          </cell>
          <cell r="F2074">
            <v>74000000</v>
          </cell>
          <cell r="G2074">
            <v>412220560</v>
          </cell>
          <cell r="H2074">
            <v>0.05</v>
          </cell>
          <cell r="L2074">
            <v>2291.0306344760124</v>
          </cell>
          <cell r="M2074">
            <v>154</v>
          </cell>
          <cell r="W2074">
            <v>20300000</v>
          </cell>
        </row>
        <row r="2075">
          <cell r="E2075">
            <v>4.4999999999999998E-2</v>
          </cell>
          <cell r="F2075">
            <v>87000000</v>
          </cell>
          <cell r="G2075">
            <v>453082900</v>
          </cell>
          <cell r="H2075">
            <v>5.1999999999999998E-2</v>
          </cell>
          <cell r="L2075">
            <v>2502.2112628608352</v>
          </cell>
          <cell r="M2075">
            <v>143</v>
          </cell>
          <cell r="W2075">
            <v>21200000</v>
          </cell>
        </row>
        <row r="2076">
          <cell r="E2076">
            <v>4.7E-2</v>
          </cell>
          <cell r="F2076">
            <v>102000000</v>
          </cell>
          <cell r="G2076">
            <v>490916835</v>
          </cell>
          <cell r="H2076">
            <v>5.8999999999999997E-2</v>
          </cell>
          <cell r="L2076">
            <v>2693.7929927568043</v>
          </cell>
          <cell r="M2076">
            <v>143</v>
          </cell>
          <cell r="W2076">
            <v>19800000</v>
          </cell>
        </row>
        <row r="2077">
          <cell r="E2077">
            <v>0.05</v>
          </cell>
          <cell r="F2077">
            <v>112000000</v>
          </cell>
          <cell r="G2077">
            <v>573939144</v>
          </cell>
          <cell r="H2077">
            <v>5.0999999999999997E-2</v>
          </cell>
          <cell r="L2077">
            <v>3128.6885589062604</v>
          </cell>
          <cell r="M2077">
            <v>161</v>
          </cell>
          <cell r="W2077">
            <v>21600000</v>
          </cell>
        </row>
        <row r="2078">
          <cell r="E2078">
            <v>0.06</v>
          </cell>
          <cell r="F2078">
            <v>115000000</v>
          </cell>
          <cell r="G2078">
            <v>501065927</v>
          </cell>
          <cell r="H2078">
            <v>5.7000000000000002E-2</v>
          </cell>
          <cell r="L2078">
            <v>2712.8049582033959</v>
          </cell>
          <cell r="M2078">
            <v>158</v>
          </cell>
          <cell r="W2078">
            <v>20000000</v>
          </cell>
        </row>
        <row r="2079">
          <cell r="E2079">
            <v>7.0000000000000007E-2</v>
          </cell>
          <cell r="F2079">
            <v>124000000</v>
          </cell>
          <cell r="G2079">
            <v>572971727</v>
          </cell>
          <cell r="H2079">
            <v>6.4000000000000001E-2</v>
          </cell>
          <cell r="L2079">
            <v>3080.0129388428686</v>
          </cell>
          <cell r="M2079">
            <v>150</v>
          </cell>
          <cell r="W2079">
            <v>25200000</v>
          </cell>
        </row>
        <row r="2080">
          <cell r="E2080">
            <v>0.11</v>
          </cell>
          <cell r="F2080">
            <v>135000000</v>
          </cell>
          <cell r="G2080">
            <v>631791993</v>
          </cell>
          <cell r="H2080">
            <v>7.0000000000000007E-2</v>
          </cell>
          <cell r="L2080">
            <v>3370.8337183680219</v>
          </cell>
          <cell r="M2080">
            <v>139</v>
          </cell>
          <cell r="W2080">
            <v>22200000</v>
          </cell>
        </row>
        <row r="2081">
          <cell r="E2081">
            <v>0.129</v>
          </cell>
          <cell r="F2081">
            <v>148000000</v>
          </cell>
          <cell r="G2081">
            <v>684273267</v>
          </cell>
          <cell r="H2081">
            <v>6.8000000000000005E-2</v>
          </cell>
          <cell r="L2081">
            <v>3622.621047281737</v>
          </cell>
          <cell r="M2081">
            <v>158</v>
          </cell>
          <cell r="W2081">
            <v>22300000</v>
          </cell>
        </row>
        <row r="2082">
          <cell r="E2082">
            <v>5.0000000000000001E-3</v>
          </cell>
          <cell r="F2082">
            <v>4000000</v>
          </cell>
          <cell r="G2082">
            <v>435101217</v>
          </cell>
          <cell r="H2082">
            <v>4.5999999999999999E-2</v>
          </cell>
          <cell r="L2082">
            <v>1055.2103551472585</v>
          </cell>
          <cell r="M2082">
            <v>8529</v>
          </cell>
          <cell r="W2082">
            <v>12200000</v>
          </cell>
        </row>
        <row r="2083">
          <cell r="E2083">
            <v>5.0000000000000001E-3</v>
          </cell>
          <cell r="F2083">
            <v>8800000</v>
          </cell>
          <cell r="G2083">
            <v>400464593</v>
          </cell>
          <cell r="H2083">
            <v>6.4000000000000001E-2</v>
          </cell>
          <cell r="L2083">
            <v>945.54231941614387</v>
          </cell>
          <cell r="M2083">
            <v>8529</v>
          </cell>
          <cell r="W2083">
            <v>10500000</v>
          </cell>
        </row>
        <row r="2084">
          <cell r="E2084">
            <v>5.0000000000000001E-3</v>
          </cell>
          <cell r="F2084">
            <v>800000</v>
          </cell>
          <cell r="G2084">
            <v>341663054</v>
          </cell>
          <cell r="H2084">
            <v>6.0999999999999999E-2</v>
          </cell>
          <cell r="L2084">
            <v>785.6490388153054</v>
          </cell>
          <cell r="M2084">
            <v>202</v>
          </cell>
          <cell r="W2084">
            <v>8500000</v>
          </cell>
        </row>
        <row r="2085">
          <cell r="E2085">
            <v>6.0000000000000001E-3</v>
          </cell>
          <cell r="F2085">
            <v>1600000</v>
          </cell>
          <cell r="G2085">
            <v>332736307</v>
          </cell>
          <cell r="H2085">
            <v>0.06</v>
          </cell>
          <cell r="L2085">
            <v>745.48558145787354</v>
          </cell>
          <cell r="M2085">
            <v>198</v>
          </cell>
          <cell r="W2085">
            <v>6400000</v>
          </cell>
        </row>
        <row r="2086">
          <cell r="E2086">
            <v>6.0000000000000001E-3</v>
          </cell>
          <cell r="F2086">
            <v>3500000</v>
          </cell>
          <cell r="G2086">
            <v>375109695</v>
          </cell>
          <cell r="H2086">
            <v>5.6000000000000001E-2</v>
          </cell>
          <cell r="L2086">
            <v>819.32628481937502</v>
          </cell>
          <cell r="M2086">
            <v>198</v>
          </cell>
          <cell r="W2086">
            <v>12300000</v>
          </cell>
        </row>
        <row r="2087">
          <cell r="E2087">
            <v>8.0000000000000002E-3</v>
          </cell>
          <cell r="F2087">
            <v>6400000</v>
          </cell>
          <cell r="G2087">
            <v>413909879</v>
          </cell>
          <cell r="H2087">
            <v>7.8E-2</v>
          </cell>
          <cell r="L2087">
            <v>881.9616177930817</v>
          </cell>
          <cell r="M2087">
            <v>180</v>
          </cell>
          <cell r="W2087">
            <v>11200000</v>
          </cell>
        </row>
        <row r="2088">
          <cell r="E2088">
            <v>1.6E-2</v>
          </cell>
          <cell r="F2088">
            <v>35300000</v>
          </cell>
          <cell r="G2088">
            <v>456735445</v>
          </cell>
          <cell r="H2088">
            <v>6.7000000000000004E-2</v>
          </cell>
          <cell r="L2088">
            <v>950.0576085034686</v>
          </cell>
          <cell r="M2088">
            <v>172</v>
          </cell>
          <cell r="W2088">
            <v>26500000</v>
          </cell>
        </row>
        <row r="2089">
          <cell r="E2089">
            <v>0.02</v>
          </cell>
          <cell r="F2089">
            <v>37800000</v>
          </cell>
          <cell r="G2089">
            <v>516209150</v>
          </cell>
          <cell r="H2089">
            <v>5.6000000000000001E-2</v>
          </cell>
          <cell r="L2089">
            <v>1048.890069653844</v>
          </cell>
          <cell r="M2089">
            <v>198</v>
          </cell>
          <cell r="W2089">
            <v>35600000</v>
          </cell>
        </row>
        <row r="2090">
          <cell r="E2090">
            <v>0.03</v>
          </cell>
          <cell r="F2090">
            <v>40600000</v>
          </cell>
          <cell r="G2090">
            <v>608292552</v>
          </cell>
          <cell r="H2090">
            <v>5.6000000000000001E-2</v>
          </cell>
          <cell r="L2090">
            <v>1208.0298366965153</v>
          </cell>
          <cell r="M2090">
            <v>172</v>
          </cell>
          <cell r="W2090">
            <v>40500000</v>
          </cell>
        </row>
        <row r="2091">
          <cell r="E2091">
            <v>0.04</v>
          </cell>
          <cell r="F2091">
            <v>50000000</v>
          </cell>
          <cell r="G2091">
            <v>597765363</v>
          </cell>
          <cell r="H2091">
            <v>7.8E-2</v>
          </cell>
          <cell r="L2091">
            <v>1160.7905853613067</v>
          </cell>
          <cell r="M2091">
            <v>180</v>
          </cell>
          <cell r="W2091">
            <v>37700000</v>
          </cell>
        </row>
        <row r="2092">
          <cell r="E2092">
            <v>0.05</v>
          </cell>
          <cell r="F2092">
            <v>65400000</v>
          </cell>
          <cell r="G2092">
            <v>681587105</v>
          </cell>
          <cell r="H2092">
            <v>7.3999999999999996E-2</v>
          </cell>
          <cell r="L2092">
            <v>1294.6927326017624</v>
          </cell>
          <cell r="M2092">
            <v>180</v>
          </cell>
          <cell r="W2092">
            <v>51200000</v>
          </cell>
        </row>
        <row r="2093">
          <cell r="E2093">
            <v>0.06</v>
          </cell>
          <cell r="F2093">
            <v>86700000</v>
          </cell>
          <cell r="G2093">
            <v>868574141</v>
          </cell>
          <cell r="H2093">
            <v>7.6999999999999999E-2</v>
          </cell>
          <cell r="L2093">
            <v>1614.4590787680972</v>
          </cell>
          <cell r="M2093">
            <v>180</v>
          </cell>
          <cell r="W2093">
            <v>66000000</v>
          </cell>
        </row>
        <row r="2094">
          <cell r="E2094">
            <v>7.0000000000000007E-2</v>
          </cell>
          <cell r="F2094">
            <v>66900000</v>
          </cell>
          <cell r="G2094">
            <v>999972421</v>
          </cell>
          <cell r="H2094">
            <v>0.08</v>
          </cell>
          <cell r="L2094">
            <v>1819.4615355223273</v>
          </cell>
          <cell r="M2094">
            <v>165</v>
          </cell>
          <cell r="W2094">
            <v>68000000</v>
          </cell>
        </row>
        <row r="2095">
          <cell r="E2095">
            <v>2.4E-2</v>
          </cell>
          <cell r="F2095">
            <v>7000000</v>
          </cell>
          <cell r="G2095">
            <v>188623258</v>
          </cell>
          <cell r="H2095">
            <v>4.8000000000000001E-2</v>
          </cell>
          <cell r="L2095">
            <v>1925.4737347134603</v>
          </cell>
          <cell r="M2095">
            <v>8529</v>
          </cell>
          <cell r="W2095">
            <v>448000000</v>
          </cell>
        </row>
        <row r="2096">
          <cell r="E2096">
            <v>2.8000000000000001E-2</v>
          </cell>
          <cell r="F2096">
            <v>6800000</v>
          </cell>
          <cell r="G2096">
            <v>167042880</v>
          </cell>
          <cell r="H2096">
            <v>5.7000000000000002E-2</v>
          </cell>
          <cell r="L2096">
            <v>1695.7979371396086</v>
          </cell>
          <cell r="M2096">
            <v>8529</v>
          </cell>
          <cell r="W2096">
            <v>3200000</v>
          </cell>
        </row>
        <row r="2097">
          <cell r="E2097">
            <v>2.9000000000000001E-2</v>
          </cell>
          <cell r="F2097">
            <v>5900000</v>
          </cell>
          <cell r="G2097">
            <v>181801947</v>
          </cell>
          <cell r="H2097">
            <v>0.05</v>
          </cell>
          <cell r="L2097">
            <v>1834.844998637506</v>
          </cell>
          <cell r="M2097">
            <v>158</v>
          </cell>
          <cell r="W2097">
            <v>3200000</v>
          </cell>
        </row>
        <row r="2098">
          <cell r="E2098">
            <v>0.03</v>
          </cell>
          <cell r="F2098">
            <v>10300000</v>
          </cell>
          <cell r="G2098">
            <v>208098552</v>
          </cell>
          <cell r="H2098">
            <v>5.0999999999999997E-2</v>
          </cell>
          <cell r="L2098">
            <v>2087.4356963015721</v>
          </cell>
          <cell r="M2098">
            <v>172</v>
          </cell>
          <cell r="W2098">
            <v>13200000</v>
          </cell>
        </row>
        <row r="2099">
          <cell r="E2099">
            <v>0.04</v>
          </cell>
          <cell r="F2099">
            <v>13100000</v>
          </cell>
          <cell r="G2099">
            <v>240794581</v>
          </cell>
          <cell r="H2099">
            <v>4.8000000000000001E-2</v>
          </cell>
          <cell r="L2099">
            <v>2400.2888884458575</v>
          </cell>
          <cell r="M2099">
            <v>161</v>
          </cell>
          <cell r="W2099">
            <v>16200000</v>
          </cell>
        </row>
        <row r="2100">
          <cell r="E2100">
            <v>4.9000000000000002E-2</v>
          </cell>
          <cell r="F2100">
            <v>15000000</v>
          </cell>
          <cell r="G2100">
            <v>264812954</v>
          </cell>
          <cell r="H2100">
            <v>6.4000000000000001E-2</v>
          </cell>
          <cell r="L2100">
            <v>2622.9492274167987</v>
          </cell>
          <cell r="M2100">
            <v>176</v>
          </cell>
          <cell r="W2100">
            <v>16000000</v>
          </cell>
        </row>
        <row r="2101">
          <cell r="E2101">
            <v>5.8999999999999997E-2</v>
          </cell>
          <cell r="F2101">
            <v>15700000</v>
          </cell>
          <cell r="G2101">
            <v>295998379</v>
          </cell>
          <cell r="H2101">
            <v>5.5E-2</v>
          </cell>
          <cell r="L2101">
            <v>2912.8824802936515</v>
          </cell>
          <cell r="M2101">
            <v>143</v>
          </cell>
          <cell r="W2101">
            <v>16400000</v>
          </cell>
        </row>
        <row r="2102">
          <cell r="E2102">
            <v>7.1999999999999995E-2</v>
          </cell>
          <cell r="F2102">
            <v>15200000</v>
          </cell>
          <cell r="G2102">
            <v>301064027</v>
          </cell>
          <cell r="H2102">
            <v>6.9000000000000006E-2</v>
          </cell>
          <cell r="L2102">
            <v>2943.2688461124853</v>
          </cell>
          <cell r="M2102">
            <v>172</v>
          </cell>
          <cell r="W2102">
            <v>19200000</v>
          </cell>
        </row>
        <row r="2103">
          <cell r="E2103">
            <v>8.1000000000000003E-2</v>
          </cell>
          <cell r="F2103">
            <v>19500000</v>
          </cell>
          <cell r="G2103">
            <v>346850176</v>
          </cell>
          <cell r="H2103">
            <v>6.3E-2</v>
          </cell>
          <cell r="L2103">
            <v>3369.2111086287118</v>
          </cell>
          <cell r="M2103">
            <v>154</v>
          </cell>
          <cell r="W2103">
            <v>25100000</v>
          </cell>
        </row>
        <row r="2104">
          <cell r="E2104">
            <v>0.1</v>
          </cell>
          <cell r="F2104">
            <v>16800000</v>
          </cell>
          <cell r="G2104">
            <v>318522296</v>
          </cell>
          <cell r="H2104">
            <v>4.5999999999999999E-2</v>
          </cell>
          <cell r="L2104">
            <v>3075.8161785296988</v>
          </cell>
          <cell r="M2104">
            <v>147</v>
          </cell>
          <cell r="W2104">
            <v>19100000</v>
          </cell>
        </row>
        <row r="2105">
          <cell r="E2105">
            <v>0.16</v>
          </cell>
          <cell r="F2105">
            <v>680000000</v>
          </cell>
          <cell r="G2105">
            <v>369212477</v>
          </cell>
          <cell r="H2105">
            <v>4.8000000000000001E-2</v>
          </cell>
          <cell r="L2105">
            <v>3546.7778151357375</v>
          </cell>
          <cell r="M2105">
            <v>158</v>
          </cell>
          <cell r="W2105">
            <v>448000000</v>
          </cell>
        </row>
        <row r="2106">
          <cell r="E2106">
            <v>0.25</v>
          </cell>
          <cell r="F2106">
            <v>680000000</v>
          </cell>
          <cell r="G2106">
            <v>423038017</v>
          </cell>
          <cell r="H2106">
            <v>0.05</v>
          </cell>
          <cell r="L2106">
            <v>4046.1198710714079</v>
          </cell>
          <cell r="M2106">
            <v>176</v>
          </cell>
          <cell r="W2106">
            <v>448000000</v>
          </cell>
        </row>
        <row r="2107">
          <cell r="E2107">
            <v>0.34899999999999998</v>
          </cell>
          <cell r="F2107">
            <v>680000000</v>
          </cell>
          <cell r="G2107">
            <v>471575497</v>
          </cell>
          <cell r="H2107">
            <v>5.3999999999999999E-2</v>
          </cell>
          <cell r="L2107">
            <v>4493.720252332263</v>
          </cell>
          <cell r="M2107">
            <v>121</v>
          </cell>
          <cell r="W2107">
            <v>448000000</v>
          </cell>
        </row>
        <row r="2108">
          <cell r="E2108">
            <v>2.1000000000000001E-2</v>
          </cell>
          <cell r="F2108">
            <v>69000000</v>
          </cell>
          <cell r="G2108">
            <v>272014693</v>
          </cell>
          <cell r="H2108">
            <v>3.5999999999999997E-2</v>
          </cell>
          <cell r="L2108">
            <v>1469.8888618703324</v>
          </cell>
          <cell r="M2108">
            <v>8529</v>
          </cell>
          <cell r="W2108">
            <v>9000000</v>
          </cell>
        </row>
        <row r="2109">
          <cell r="E2109">
            <v>2.8000000000000001E-2</v>
          </cell>
          <cell r="F2109">
            <v>58000000</v>
          </cell>
          <cell r="G2109">
            <v>257926882</v>
          </cell>
          <cell r="H2109">
            <v>3.6999999999999998E-2</v>
          </cell>
          <cell r="L2109">
            <v>1362.6377261800988</v>
          </cell>
          <cell r="M2109">
            <v>8529</v>
          </cell>
          <cell r="W2109">
            <v>8000000</v>
          </cell>
        </row>
        <row r="2110">
          <cell r="E2110">
            <v>3.5000000000000003E-2</v>
          </cell>
          <cell r="F2110">
            <v>72000000</v>
          </cell>
          <cell r="G2110">
            <v>262603782</v>
          </cell>
          <cell r="H2110">
            <v>3.7999999999999999E-2</v>
          </cell>
          <cell r="L2110">
            <v>1353.9767053364269</v>
          </cell>
          <cell r="M2110">
            <v>117</v>
          </cell>
          <cell r="W2110">
            <v>11000000</v>
          </cell>
        </row>
        <row r="2111">
          <cell r="E2111">
            <v>3.9E-2</v>
          </cell>
          <cell r="F2111">
            <v>83000000</v>
          </cell>
          <cell r="G2111">
            <v>314463144</v>
          </cell>
          <cell r="H2111">
            <v>3.6999999999999998E-2</v>
          </cell>
          <cell r="L2111">
            <v>1580.5980538019221</v>
          </cell>
          <cell r="M2111">
            <v>117</v>
          </cell>
          <cell r="W2111">
            <v>14000000</v>
          </cell>
        </row>
        <row r="2112">
          <cell r="E2112">
            <v>4.7E-2</v>
          </cell>
          <cell r="F2112">
            <v>93000000</v>
          </cell>
          <cell r="G2112">
            <v>364996869</v>
          </cell>
          <cell r="H2112">
            <v>3.5000000000000003E-2</v>
          </cell>
          <cell r="L2112">
            <v>1788.0170916305385</v>
          </cell>
          <cell r="M2112">
            <v>92</v>
          </cell>
          <cell r="W2112">
            <v>15000000</v>
          </cell>
        </row>
        <row r="2113">
          <cell r="E2113">
            <v>5.0999999999999997E-2</v>
          </cell>
          <cell r="F2113">
            <v>104000000</v>
          </cell>
          <cell r="G2113">
            <v>394962552</v>
          </cell>
          <cell r="H2113">
            <v>3.3000000000000002E-2</v>
          </cell>
          <cell r="L2113">
            <v>1886.3883080597016</v>
          </cell>
          <cell r="M2113">
            <v>48</v>
          </cell>
          <cell r="W2113">
            <v>13000000</v>
          </cell>
        </row>
        <row r="2114">
          <cell r="E2114">
            <v>5.8999999999999997E-2</v>
          </cell>
          <cell r="F2114">
            <v>109000000</v>
          </cell>
          <cell r="G2114">
            <v>437072934</v>
          </cell>
          <cell r="H2114">
            <v>3.1E-2</v>
          </cell>
          <cell r="L2114">
            <v>2036.1741872967659</v>
          </cell>
          <cell r="M2114">
            <v>55</v>
          </cell>
          <cell r="W2114">
            <v>11000000</v>
          </cell>
        </row>
        <row r="2115">
          <cell r="E2115">
            <v>6.8000000000000005E-2</v>
          </cell>
          <cell r="F2115">
            <v>142000000</v>
          </cell>
          <cell r="G2115">
            <v>526425740</v>
          </cell>
          <cell r="H2115">
            <v>3.6999999999999998E-2</v>
          </cell>
          <cell r="L2115">
            <v>2392.8333962118354</v>
          </cell>
          <cell r="M2115">
            <v>88</v>
          </cell>
          <cell r="W2115">
            <v>13000000</v>
          </cell>
        </row>
        <row r="2116">
          <cell r="E2116">
            <v>7.2999999999999995E-2</v>
          </cell>
          <cell r="F2116">
            <v>188000000</v>
          </cell>
          <cell r="G2116">
            <v>607983815</v>
          </cell>
          <cell r="H2116">
            <v>3.6999999999999998E-2</v>
          </cell>
          <cell r="L2116">
            <v>2697.3789252788401</v>
          </cell>
          <cell r="M2116">
            <v>95</v>
          </cell>
          <cell r="W2116">
            <v>32000000</v>
          </cell>
        </row>
        <row r="2117">
          <cell r="E2117">
            <v>7.4999999999999997E-2</v>
          </cell>
          <cell r="F2117">
            <v>214000000</v>
          </cell>
          <cell r="G2117">
            <v>610075807</v>
          </cell>
          <cell r="H2117">
            <v>3.9E-2</v>
          </cell>
          <cell r="L2117">
            <v>2642.9315002620942</v>
          </cell>
          <cell r="M2117">
            <v>84</v>
          </cell>
          <cell r="W2117">
            <v>28000000</v>
          </cell>
        </row>
        <row r="2118">
          <cell r="E2118">
            <v>0.08</v>
          </cell>
          <cell r="F2118">
            <v>242000000</v>
          </cell>
          <cell r="G2118">
            <v>700804286</v>
          </cell>
          <cell r="H2118">
            <v>4.7E-2</v>
          </cell>
          <cell r="L2118">
            <v>2965.752229167284</v>
          </cell>
          <cell r="M2118">
            <v>55</v>
          </cell>
          <cell r="W2118">
            <v>33000000</v>
          </cell>
        </row>
        <row r="2119">
          <cell r="E2119">
            <v>9.1999999999999998E-2</v>
          </cell>
          <cell r="F2119">
            <v>252000000</v>
          </cell>
          <cell r="G2119">
            <v>785745262</v>
          </cell>
          <cell r="H2119">
            <v>3.7999999999999999E-2</v>
          </cell>
          <cell r="L2119">
            <v>3249.8625267807656</v>
          </cell>
          <cell r="M2119">
            <v>81</v>
          </cell>
          <cell r="W2119">
            <v>39000000</v>
          </cell>
        </row>
        <row r="2120">
          <cell r="E2120">
            <v>0.106</v>
          </cell>
          <cell r="F2120">
            <v>288000000</v>
          </cell>
          <cell r="G2120">
            <v>786938335</v>
          </cell>
          <cell r="H2120">
            <v>3.5999999999999997E-2</v>
          </cell>
          <cell r="L2120">
            <v>3182.6092767995083</v>
          </cell>
          <cell r="M2120">
            <v>81</v>
          </cell>
          <cell r="W2120">
            <v>43000000</v>
          </cell>
        </row>
        <row r="2121">
          <cell r="E2121">
            <v>6.5000000000000002E-2</v>
          </cell>
          <cell r="F2121">
            <v>291000000</v>
          </cell>
          <cell r="G2121">
            <v>1194074074</v>
          </cell>
          <cell r="H2121">
            <v>5.1999999999999998E-2</v>
          </cell>
          <cell r="L2121">
            <v>15378.040310117452</v>
          </cell>
          <cell r="M2121">
            <v>8529</v>
          </cell>
          <cell r="W2121">
            <v>31000000</v>
          </cell>
        </row>
        <row r="2122">
          <cell r="E2122">
            <v>8.8999999999999996E-2</v>
          </cell>
          <cell r="F2122">
            <v>272000000</v>
          </cell>
          <cell r="G2122">
            <v>787693391</v>
          </cell>
          <cell r="H2122">
            <v>0.04</v>
          </cell>
          <cell r="L2122">
            <v>9974.3376259940233</v>
          </cell>
          <cell r="M2122">
            <v>8529</v>
          </cell>
          <cell r="W2122">
            <v>32000000</v>
          </cell>
        </row>
        <row r="2123">
          <cell r="E2123">
            <v>0.125</v>
          </cell>
          <cell r="F2123">
            <v>274000000</v>
          </cell>
          <cell r="G2123">
            <v>778311557</v>
          </cell>
          <cell r="H2123">
            <v>4.3999999999999997E-2</v>
          </cell>
          <cell r="L2123">
            <v>9725.2474946894908</v>
          </cell>
          <cell r="M2123">
            <v>513</v>
          </cell>
          <cell r="W2123">
            <v>33000000</v>
          </cell>
        </row>
        <row r="2124">
          <cell r="E2124">
            <v>0.17199999999999999</v>
          </cell>
          <cell r="F2124">
            <v>300000000</v>
          </cell>
          <cell r="G2124">
            <v>806505874</v>
          </cell>
          <cell r="H2124">
            <v>4.2999999999999997E-2</v>
          </cell>
          <cell r="L2124">
            <v>9968.677370710966</v>
          </cell>
          <cell r="M2124">
            <v>499</v>
          </cell>
          <cell r="W2124">
            <v>35000000</v>
          </cell>
        </row>
        <row r="2125">
          <cell r="E2125">
            <v>0.24299999999999999</v>
          </cell>
          <cell r="F2125">
            <v>337000000</v>
          </cell>
          <cell r="G2125">
            <v>849234754</v>
          </cell>
          <cell r="H2125">
            <v>4.3999999999999997E-2</v>
          </cell>
          <cell r="L2125">
            <v>10392.260628013411</v>
          </cell>
          <cell r="M2125">
            <v>458</v>
          </cell>
          <cell r="W2125">
            <v>38000000</v>
          </cell>
        </row>
        <row r="2126">
          <cell r="E2126">
            <v>0.27</v>
          </cell>
          <cell r="F2126">
            <v>309000000</v>
          </cell>
          <cell r="G2126">
            <v>905113767</v>
          </cell>
          <cell r="H2126">
            <v>4.1000000000000002E-2</v>
          </cell>
          <cell r="L2126">
            <v>10962.438890571066</v>
          </cell>
          <cell r="M2126">
            <v>444</v>
          </cell>
          <cell r="W2126">
            <v>40000000</v>
          </cell>
        </row>
        <row r="2127">
          <cell r="E2127">
            <v>0.3</v>
          </cell>
          <cell r="F2127">
            <v>327000000</v>
          </cell>
          <cell r="G2127">
            <v>1001970945</v>
          </cell>
          <cell r="H2127">
            <v>4.4999999999999998E-2</v>
          </cell>
          <cell r="L2127">
            <v>12004.39628835348</v>
          </cell>
          <cell r="M2127">
            <v>411</v>
          </cell>
          <cell r="W2127">
            <v>45000000</v>
          </cell>
        </row>
        <row r="2128">
          <cell r="E2128">
            <v>0.34</v>
          </cell>
          <cell r="F2128">
            <v>338000000</v>
          </cell>
          <cell r="G2128">
            <v>1141418340</v>
          </cell>
          <cell r="H2128">
            <v>4.4999999999999998E-2</v>
          </cell>
          <cell r="L2128">
            <v>13524.394705972962</v>
          </cell>
          <cell r="M2128">
            <v>389</v>
          </cell>
          <cell r="W2128">
            <v>52000000</v>
          </cell>
        </row>
        <row r="2129">
          <cell r="E2129">
            <v>0.38</v>
          </cell>
          <cell r="F2129">
            <v>334000000</v>
          </cell>
          <cell r="G2129">
            <v>1289259236</v>
          </cell>
          <cell r="H2129">
            <v>4.5999999999999999E-2</v>
          </cell>
          <cell r="L2129">
            <v>15105.733353642105</v>
          </cell>
          <cell r="M2129">
            <v>345</v>
          </cell>
          <cell r="W2129">
            <v>58000000</v>
          </cell>
        </row>
        <row r="2130">
          <cell r="E2130">
            <v>0.42</v>
          </cell>
          <cell r="F2130">
            <v>305000000</v>
          </cell>
          <cell r="G2130">
            <v>1347407407</v>
          </cell>
          <cell r="H2130">
            <v>4.3999999999999997E-2</v>
          </cell>
          <cell r="L2130">
            <v>15613.063812282735</v>
          </cell>
          <cell r="M2130">
            <v>425</v>
          </cell>
          <cell r="W2130">
            <v>54000000</v>
          </cell>
        </row>
        <row r="2131">
          <cell r="E2131">
            <v>0.47</v>
          </cell>
          <cell r="F2131">
            <v>298000000</v>
          </cell>
          <cell r="G2131">
            <v>1206296296</v>
          </cell>
          <cell r="H2131">
            <v>4.5999999999999999E-2</v>
          </cell>
          <cell r="L2131">
            <v>13828.439879403437</v>
          </cell>
          <cell r="M2131">
            <v>345</v>
          </cell>
          <cell r="W2131">
            <v>52000000</v>
          </cell>
        </row>
        <row r="2132">
          <cell r="E2132">
            <v>0.53</v>
          </cell>
          <cell r="F2132">
            <v>312000000</v>
          </cell>
          <cell r="G2132">
            <v>1135555556</v>
          </cell>
          <cell r="H2132">
            <v>5.7000000000000002E-2</v>
          </cell>
          <cell r="L2132">
            <v>12881.790044468646</v>
          </cell>
          <cell r="M2132">
            <v>407</v>
          </cell>
          <cell r="W2132">
            <v>50000000</v>
          </cell>
        </row>
        <row r="2133">
          <cell r="E2133">
            <v>0.59</v>
          </cell>
          <cell r="F2133">
            <v>680000000</v>
          </cell>
          <cell r="G2133">
            <v>1127037037</v>
          </cell>
          <cell r="H2133">
            <v>5.5E-2</v>
          </cell>
          <cell r="L2133">
            <v>12653.527456241791</v>
          </cell>
          <cell r="M2133">
            <v>363</v>
          </cell>
          <cell r="W2133">
            <v>448000000</v>
          </cell>
        </row>
        <row r="2134">
          <cell r="E2134">
            <v>7.0000000000000007E-2</v>
          </cell>
          <cell r="F2134">
            <v>3195000000</v>
          </cell>
          <cell r="G2134">
            <v>603000000000</v>
          </cell>
          <cell r="H2134">
            <v>8.5000000000000006E-2</v>
          </cell>
          <cell r="L2134">
            <v>16340.10528176425</v>
          </cell>
          <cell r="M2134">
            <v>8529</v>
          </cell>
          <cell r="W2134">
            <v>5460000000</v>
          </cell>
        </row>
        <row r="2135">
          <cell r="E2135">
            <v>9.8000000000000004E-2</v>
          </cell>
          <cell r="F2135">
            <v>2756000000</v>
          </cell>
          <cell r="G2135">
            <v>344000000000</v>
          </cell>
          <cell r="H2135">
            <v>9.1999999999999998E-2</v>
          </cell>
          <cell r="L2135">
            <v>9229.1113752795191</v>
          </cell>
          <cell r="M2135">
            <v>8529</v>
          </cell>
          <cell r="W2135">
            <v>4888000000</v>
          </cell>
        </row>
        <row r="2136">
          <cell r="E2136">
            <v>0.109</v>
          </cell>
          <cell r="F2136">
            <v>1716000000</v>
          </cell>
          <cell r="G2136">
            <v>325000000000</v>
          </cell>
          <cell r="H2136">
            <v>9.4E-2</v>
          </cell>
          <cell r="L2136">
            <v>8637.289517559544</v>
          </cell>
          <cell r="M2136">
            <v>180512</v>
          </cell>
          <cell r="W2136">
            <v>2744000000</v>
          </cell>
        </row>
        <row r="2137">
          <cell r="E2137">
            <v>0.11899999999999999</v>
          </cell>
          <cell r="F2137">
            <v>2306000000</v>
          </cell>
          <cell r="G2137">
            <v>124000000000</v>
          </cell>
          <cell r="H2137">
            <v>8.3000000000000004E-2</v>
          </cell>
          <cell r="L2137">
            <v>3265.7007584142293</v>
          </cell>
          <cell r="M2137">
            <v>179639</v>
          </cell>
          <cell r="W2137">
            <v>2997000000</v>
          </cell>
        </row>
        <row r="2138">
          <cell r="E2138">
            <v>0.16</v>
          </cell>
          <cell r="F2138">
            <v>2660000000</v>
          </cell>
          <cell r="G2138">
            <v>157000000000</v>
          </cell>
          <cell r="H2138">
            <v>8.2000000000000003E-2</v>
          </cell>
          <cell r="L2138">
            <v>4098.2773165388535</v>
          </cell>
          <cell r="M2138">
            <v>190057</v>
          </cell>
          <cell r="W2138">
            <v>3208000000</v>
          </cell>
        </row>
        <row r="2139">
          <cell r="E2139">
            <v>0.17699999999999999</v>
          </cell>
          <cell r="F2139">
            <v>3209000000</v>
          </cell>
          <cell r="G2139">
            <v>183000000000</v>
          </cell>
          <cell r="H2139">
            <v>8.2000000000000003E-2</v>
          </cell>
          <cell r="L2139">
            <v>4735.0623918212896</v>
          </cell>
          <cell r="M2139">
            <v>180416</v>
          </cell>
          <cell r="W2139">
            <v>3554000000</v>
          </cell>
        </row>
        <row r="2140">
          <cell r="E2140">
            <v>0.20899999999999999</v>
          </cell>
          <cell r="F2140">
            <v>3899000000</v>
          </cell>
          <cell r="G2140">
            <v>223000000000</v>
          </cell>
          <cell r="H2140">
            <v>8.3000000000000004E-2</v>
          </cell>
          <cell r="L2140">
            <v>5719.573223399887</v>
          </cell>
          <cell r="M2140">
            <v>160952</v>
          </cell>
          <cell r="W2140">
            <v>4038000000</v>
          </cell>
        </row>
        <row r="2141">
          <cell r="E2141">
            <v>0.25900000000000001</v>
          </cell>
          <cell r="F2141">
            <v>4984000000</v>
          </cell>
          <cell r="G2141">
            <v>264000000000</v>
          </cell>
          <cell r="H2141">
            <v>8.3000000000000004E-2</v>
          </cell>
          <cell r="L2141">
            <v>6712.2016664718685</v>
          </cell>
          <cell r="M2141">
            <v>133127</v>
          </cell>
          <cell r="W2141">
            <v>5063000000</v>
          </cell>
        </row>
        <row r="2142">
          <cell r="E2142">
            <v>0.28100000000000003</v>
          </cell>
          <cell r="F2142">
            <v>5295000000</v>
          </cell>
          <cell r="G2142">
            <v>330000000000</v>
          </cell>
          <cell r="H2142">
            <v>8.2000000000000003E-2</v>
          </cell>
          <cell r="L2142">
            <v>8317.3533032482064</v>
          </cell>
          <cell r="M2142">
            <v>141077</v>
          </cell>
          <cell r="W2142">
            <v>5962000000</v>
          </cell>
        </row>
        <row r="2143">
          <cell r="E2143">
            <v>0.34</v>
          </cell>
          <cell r="F2143">
            <v>4476000000</v>
          </cell>
          <cell r="G2143">
            <v>406000000000</v>
          </cell>
          <cell r="H2143">
            <v>8.3000000000000004E-2</v>
          </cell>
          <cell r="L2143">
            <v>10144.004639657845</v>
          </cell>
          <cell r="M2143">
            <v>174238</v>
          </cell>
          <cell r="W2143">
            <v>5766000000</v>
          </cell>
        </row>
        <row r="2144">
          <cell r="E2144">
            <v>0.45</v>
          </cell>
          <cell r="F2144">
            <v>5629000000</v>
          </cell>
          <cell r="G2144">
            <v>378000000000</v>
          </cell>
          <cell r="H2144">
            <v>9.4E-2</v>
          </cell>
          <cell r="L2144">
            <v>9362.4090459298986</v>
          </cell>
          <cell r="M2144">
            <v>132632</v>
          </cell>
          <cell r="W2144">
            <v>6375000000</v>
          </cell>
        </row>
        <row r="2145">
          <cell r="E2145">
            <v>0.51</v>
          </cell>
          <cell r="F2145">
            <v>6060000000</v>
          </cell>
          <cell r="G2145">
            <v>463000000000</v>
          </cell>
          <cell r="H2145">
            <v>8.2000000000000003E-2</v>
          </cell>
          <cell r="L2145">
            <v>11367.894580971304</v>
          </cell>
          <cell r="M2145">
            <v>156170</v>
          </cell>
          <cell r="W2145">
            <v>7477000000</v>
          </cell>
        </row>
        <row r="2146">
          <cell r="E2146">
            <v>0.55800000000000005</v>
          </cell>
          <cell r="F2146">
            <v>5655000000</v>
          </cell>
          <cell r="G2146">
            <v>558000000000</v>
          </cell>
          <cell r="H2146">
            <v>7.9000000000000001E-2</v>
          </cell>
          <cell r="L2146">
            <v>13580.962139125177</v>
          </cell>
          <cell r="M2146">
            <v>123266</v>
          </cell>
          <cell r="W2146">
            <v>8213000000</v>
          </cell>
        </row>
        <row r="2147">
          <cell r="E2147">
            <v>0.154</v>
          </cell>
          <cell r="F2147">
            <v>850000000</v>
          </cell>
          <cell r="G2147"/>
          <cell r="H2147">
            <v>6.4169519999999994E-2</v>
          </cell>
          <cell r="L2147">
            <v>0</v>
          </cell>
          <cell r="M2147">
            <v>8529</v>
          </cell>
          <cell r="W2147">
            <v>163000000</v>
          </cell>
        </row>
        <row r="2148">
          <cell r="E2148">
            <v>0.17100000000000001</v>
          </cell>
          <cell r="F2148">
            <v>825000000</v>
          </cell>
          <cell r="G2148">
            <v>1873452514</v>
          </cell>
          <cell r="H2148">
            <v>6.4169519999999994E-2</v>
          </cell>
          <cell r="L2148">
            <v>20167.63745774754</v>
          </cell>
          <cell r="M2148">
            <v>8529</v>
          </cell>
          <cell r="W2148">
            <v>156000000</v>
          </cell>
        </row>
        <row r="2149">
          <cell r="E2149">
            <v>0.188</v>
          </cell>
          <cell r="F2149">
            <v>835000000</v>
          </cell>
          <cell r="G2149">
            <v>1920262570</v>
          </cell>
          <cell r="H2149">
            <v>6.4169519999999994E-2</v>
          </cell>
          <cell r="L2149">
            <v>20214.354123901259</v>
          </cell>
          <cell r="M2149">
            <v>2321</v>
          </cell>
          <cell r="W2149">
            <v>172000000</v>
          </cell>
        </row>
        <row r="2150">
          <cell r="E2150">
            <v>0.20799999999999999</v>
          </cell>
          <cell r="F2150">
            <v>858000000</v>
          </cell>
          <cell r="G2150">
            <v>1941094972</v>
          </cell>
          <cell r="H2150">
            <v>6.4169519999999994E-2</v>
          </cell>
          <cell r="L2150">
            <v>20008.194320465907</v>
          </cell>
          <cell r="M2150">
            <v>2296</v>
          </cell>
          <cell r="W2150">
            <v>213000000</v>
          </cell>
        </row>
        <row r="2151">
          <cell r="E2151">
            <v>0.23</v>
          </cell>
          <cell r="F2151">
            <v>1056000000</v>
          </cell>
          <cell r="G2151">
            <v>2021301676</v>
          </cell>
          <cell r="H2151">
            <v>6.4169519999999994E-2</v>
          </cell>
          <cell r="L2151">
            <v>20470.53610419072</v>
          </cell>
          <cell r="M2151">
            <v>2288</v>
          </cell>
          <cell r="W2151">
            <v>248000000</v>
          </cell>
        </row>
        <row r="2152">
          <cell r="E2152">
            <v>0.254</v>
          </cell>
          <cell r="F2152">
            <v>1097000000</v>
          </cell>
          <cell r="G2152">
            <v>2228279330</v>
          </cell>
          <cell r="H2152">
            <v>6.4169519999999994E-2</v>
          </cell>
          <cell r="L2152">
            <v>22275.887774789815</v>
          </cell>
          <cell r="M2152">
            <v>2358</v>
          </cell>
          <cell r="W2152">
            <v>250000000</v>
          </cell>
        </row>
        <row r="2153">
          <cell r="E2153">
            <v>0.28000000000000003</v>
          </cell>
          <cell r="F2153">
            <v>1064000000</v>
          </cell>
          <cell r="G2153">
            <v>2331005587</v>
          </cell>
          <cell r="H2153">
            <v>6.4169519999999994E-2</v>
          </cell>
          <cell r="L2153">
            <v>23118.175017355945</v>
          </cell>
          <cell r="M2153">
            <v>2274</v>
          </cell>
          <cell r="W2153">
            <v>241000000</v>
          </cell>
        </row>
        <row r="2154">
          <cell r="E2154">
            <v>0.309</v>
          </cell>
          <cell r="F2154">
            <v>1213000000</v>
          </cell>
          <cell r="G2154">
            <v>2421474860</v>
          </cell>
          <cell r="H2154">
            <v>6.4169519999999994E-2</v>
          </cell>
          <cell r="L2154">
            <v>23923.125697744494</v>
          </cell>
          <cell r="M2154">
            <v>2255</v>
          </cell>
          <cell r="W2154">
            <v>270000000</v>
          </cell>
        </row>
        <row r="2155">
          <cell r="E2155">
            <v>0.52</v>
          </cell>
          <cell r="F2155">
            <v>1353000000</v>
          </cell>
          <cell r="G2155">
            <v>2623726257</v>
          </cell>
          <cell r="H2155">
            <v>6.4169519999999994E-2</v>
          </cell>
          <cell r="L2155">
            <v>25889.310240369436</v>
          </cell>
          <cell r="M2155">
            <v>2233</v>
          </cell>
          <cell r="W2155">
            <v>273000000</v>
          </cell>
        </row>
        <row r="2156">
          <cell r="E2156">
            <v>0.57999999999999996</v>
          </cell>
          <cell r="F2156">
            <v>1224000000</v>
          </cell>
          <cell r="G2156">
            <v>2791960894</v>
          </cell>
          <cell r="H2156">
            <v>6.4169519999999994E-2</v>
          </cell>
          <cell r="L2156">
            <v>27529.244256443628</v>
          </cell>
          <cell r="M2156">
            <v>2274</v>
          </cell>
          <cell r="W2156">
            <v>265000000</v>
          </cell>
        </row>
        <row r="2157">
          <cell r="E2157">
            <v>0.62</v>
          </cell>
          <cell r="F2157">
            <v>1256000000</v>
          </cell>
          <cell r="G2157">
            <v>2498932961</v>
          </cell>
          <cell r="H2157">
            <v>6.4169519999999994E-2</v>
          </cell>
          <cell r="L2157">
            <v>24596.523135525655</v>
          </cell>
          <cell r="M2157">
            <v>2237</v>
          </cell>
          <cell r="W2157">
            <v>264000000</v>
          </cell>
        </row>
        <row r="2158">
          <cell r="E2158">
            <v>0.69</v>
          </cell>
          <cell r="F2158">
            <v>1360000000</v>
          </cell>
          <cell r="G2158">
            <v>2467703911</v>
          </cell>
          <cell r="H2158">
            <v>6.4169519999999994E-2</v>
          </cell>
          <cell r="L2158">
            <v>24209.315141466861</v>
          </cell>
          <cell r="M2158">
            <v>2259</v>
          </cell>
          <cell r="W2158">
            <v>289000000</v>
          </cell>
        </row>
        <row r="2159">
          <cell r="E2159">
            <v>0.74</v>
          </cell>
          <cell r="F2159">
            <v>1414000000</v>
          </cell>
          <cell r="G2159">
            <v>2584463687</v>
          </cell>
          <cell r="H2159">
            <v>6.4169519999999994E-2</v>
          </cell>
          <cell r="L2159">
            <v>25242.847388263792</v>
          </cell>
          <cell r="M2159">
            <v>2255</v>
          </cell>
          <cell r="W2159">
            <v>296000000</v>
          </cell>
        </row>
        <row r="2160">
          <cell r="E2160">
            <v>0.08</v>
          </cell>
          <cell r="F2160">
            <v>1753000000</v>
          </cell>
          <cell r="G2160">
            <v>8149004000</v>
          </cell>
          <cell r="H2160">
            <v>7.4999999999999997E-2</v>
          </cell>
          <cell r="L2160">
            <v>27367.784013245611</v>
          </cell>
          <cell r="M2160">
            <v>8529</v>
          </cell>
          <cell r="W2160">
            <v>348000000</v>
          </cell>
        </row>
        <row r="2161">
          <cell r="E2161">
            <v>0.11799999999999999</v>
          </cell>
          <cell r="F2161">
            <v>1665000000</v>
          </cell>
          <cell r="G2161">
            <v>6327552000</v>
          </cell>
          <cell r="H2161">
            <v>5.1999999999999998E-2</v>
          </cell>
          <cell r="L2161">
            <v>20882.665302552763</v>
          </cell>
          <cell r="M2161">
            <v>8529</v>
          </cell>
          <cell r="W2161">
            <v>342000000</v>
          </cell>
        </row>
        <row r="2162">
          <cell r="E2162">
            <v>0.18</v>
          </cell>
          <cell r="F2162">
            <v>1773000000</v>
          </cell>
          <cell r="G2162">
            <v>6516651000</v>
          </cell>
          <cell r="H2162">
            <v>5.0999999999999997E-2</v>
          </cell>
          <cell r="L2162">
            <v>21086.823993088252</v>
          </cell>
          <cell r="M2162">
            <v>2464</v>
          </cell>
          <cell r="W2162">
            <v>338000000</v>
          </cell>
        </row>
        <row r="2163">
          <cell r="E2163">
            <v>0.2</v>
          </cell>
          <cell r="F2163">
            <v>1770000000</v>
          </cell>
          <cell r="G2163">
            <v>6957996000</v>
          </cell>
          <cell r="H2163">
            <v>5.2999999999999999E-2</v>
          </cell>
          <cell r="L2163">
            <v>22045.205687780395</v>
          </cell>
          <cell r="M2163">
            <v>1643</v>
          </cell>
          <cell r="W2163">
            <v>404000000</v>
          </cell>
        </row>
        <row r="2164">
          <cell r="E2164">
            <v>0.22</v>
          </cell>
          <cell r="F2164">
            <v>1897000000</v>
          </cell>
          <cell r="G2164">
            <v>6949317000</v>
          </cell>
          <cell r="H2164">
            <v>5.6000000000000001E-2</v>
          </cell>
          <cell r="L2164">
            <v>21554.95347394541</v>
          </cell>
          <cell r="M2164">
            <v>1045</v>
          </cell>
          <cell r="W2164">
            <v>469000000</v>
          </cell>
        </row>
        <row r="2165">
          <cell r="E2165">
            <v>0.25</v>
          </cell>
          <cell r="F2165">
            <v>2081000000</v>
          </cell>
          <cell r="G2165">
            <v>7094413000</v>
          </cell>
          <cell r="H2165">
            <v>0.06</v>
          </cell>
          <cell r="L2165">
            <v>21557.799129716062</v>
          </cell>
          <cell r="M2165">
            <v>1547</v>
          </cell>
          <cell r="W2165">
            <v>528000000</v>
          </cell>
        </row>
        <row r="2166">
          <cell r="E2166">
            <v>0.26</v>
          </cell>
          <cell r="F2166">
            <v>2066000000</v>
          </cell>
          <cell r="G2166">
            <v>7706222000</v>
          </cell>
          <cell r="H2166">
            <v>0.06</v>
          </cell>
          <cell r="L2166">
            <v>22961.015666434261</v>
          </cell>
          <cell r="M2166">
            <v>1577</v>
          </cell>
          <cell r="W2166">
            <v>541000000</v>
          </cell>
        </row>
        <row r="2167">
          <cell r="E2167">
            <v>0.27</v>
          </cell>
          <cell r="F2167">
            <v>2198000000</v>
          </cell>
          <cell r="G2167">
            <v>7965588000</v>
          </cell>
          <cell r="H2167">
            <v>6.9000000000000006E-2</v>
          </cell>
          <cell r="L2167">
            <v>23287.856418232477</v>
          </cell>
          <cell r="M2167">
            <v>1599</v>
          </cell>
          <cell r="W2167">
            <v>538000000</v>
          </cell>
        </row>
        <row r="2168">
          <cell r="E2168">
            <v>0.315</v>
          </cell>
          <cell r="F2168">
            <v>2155000000</v>
          </cell>
          <cell r="G2168">
            <v>8318996000</v>
          </cell>
          <cell r="H2168">
            <v>7.0999999999999994E-2</v>
          </cell>
          <cell r="L2168">
            <v>23881.828098983751</v>
          </cell>
          <cell r="M2168">
            <v>1518</v>
          </cell>
          <cell r="W2168">
            <v>460000000</v>
          </cell>
        </row>
        <row r="2169">
          <cell r="E2169">
            <v>0.33900000000000002</v>
          </cell>
          <cell r="F2169">
            <v>2025000000</v>
          </cell>
          <cell r="G2169">
            <v>8246650000</v>
          </cell>
          <cell r="H2169">
            <v>7.2999999999999995E-2</v>
          </cell>
          <cell r="L2169">
            <v>23263.289439536013</v>
          </cell>
          <cell r="M2169">
            <v>1668</v>
          </cell>
          <cell r="W2169">
            <v>386000000</v>
          </cell>
        </row>
        <row r="2170">
          <cell r="E2170">
            <v>0.43</v>
          </cell>
          <cell r="F2170">
            <v>2159000000</v>
          </cell>
          <cell r="G2170">
            <v>7820420000</v>
          </cell>
          <cell r="H2170">
            <v>7.3999999999999996E-2</v>
          </cell>
          <cell r="L2170">
            <v>21693.379713618382</v>
          </cell>
          <cell r="M2170">
            <v>1522</v>
          </cell>
          <cell r="W2170">
            <v>369000000</v>
          </cell>
        </row>
        <row r="2171">
          <cell r="E2171">
            <v>0.65</v>
          </cell>
          <cell r="F2171">
            <v>2223000000</v>
          </cell>
          <cell r="G2171">
            <v>7888087000</v>
          </cell>
          <cell r="H2171">
            <v>7.3999999999999996E-2</v>
          </cell>
          <cell r="L2171">
            <v>21532.676732244883</v>
          </cell>
          <cell r="M2171">
            <v>1723</v>
          </cell>
          <cell r="W2171">
            <v>347000000</v>
          </cell>
        </row>
        <row r="2172">
          <cell r="E2172">
            <v>0.71699999999999997</v>
          </cell>
          <cell r="F2172">
            <v>2415000000</v>
          </cell>
          <cell r="G2172">
            <v>7872584000</v>
          </cell>
          <cell r="H2172">
            <v>7.4999999999999997E-2</v>
          </cell>
          <cell r="L2172">
            <v>21165.136036132917</v>
          </cell>
          <cell r="M2172">
            <v>1569</v>
          </cell>
          <cell r="W2172">
            <v>384000000</v>
          </cell>
        </row>
        <row r="2173">
          <cell r="E2173">
            <v>0.04</v>
          </cell>
          <cell r="F2173">
            <v>733000000</v>
          </cell>
          <cell r="G2173">
            <v>4224850000</v>
          </cell>
          <cell r="H2173">
            <v>6.3E-2</v>
          </cell>
          <cell r="L2173">
            <v>15812.156143568247</v>
          </cell>
          <cell r="M2173">
            <v>8529</v>
          </cell>
          <cell r="W2173">
            <v>141000000</v>
          </cell>
        </row>
        <row r="2174">
          <cell r="E2174">
            <v>0.11899999999999999</v>
          </cell>
          <cell r="F2174">
            <v>706000000</v>
          </cell>
          <cell r="G2174">
            <v>3119500000</v>
          </cell>
          <cell r="H2174">
            <v>6.3E-2</v>
          </cell>
          <cell r="L2174">
            <v>11627.083519694666</v>
          </cell>
          <cell r="M2174">
            <v>8529</v>
          </cell>
          <cell r="W2174">
            <v>149000000</v>
          </cell>
        </row>
        <row r="2175">
          <cell r="E2175">
            <v>0.27800000000000002</v>
          </cell>
          <cell r="F2175">
            <v>666000000</v>
          </cell>
          <cell r="G2175">
            <v>3112350000</v>
          </cell>
          <cell r="H2175">
            <v>6.7000000000000004E-2</v>
          </cell>
          <cell r="L2175">
            <v>11547.580178388567</v>
          </cell>
          <cell r="M2175">
            <v>1503</v>
          </cell>
          <cell r="W2175">
            <v>146000000</v>
          </cell>
        </row>
        <row r="2176">
          <cell r="E2176">
            <v>0.39700000000000002</v>
          </cell>
          <cell r="F2176">
            <v>767000000</v>
          </cell>
          <cell r="G2176">
            <v>3168600000</v>
          </cell>
          <cell r="H2176">
            <v>7.3999999999999996E-2</v>
          </cell>
          <cell r="L2176">
            <v>11698.985393806028</v>
          </cell>
          <cell r="M2176">
            <v>1624</v>
          </cell>
          <cell r="W2176">
            <v>153000000</v>
          </cell>
        </row>
        <row r="2177">
          <cell r="E2177">
            <v>0.498</v>
          </cell>
          <cell r="F2177">
            <v>784000000</v>
          </cell>
          <cell r="G2177">
            <v>3271200000</v>
          </cell>
          <cell r="H2177">
            <v>7.0999999999999994E-2</v>
          </cell>
          <cell r="L2177">
            <v>12017.41334655866</v>
          </cell>
          <cell r="M2177">
            <v>1635</v>
          </cell>
          <cell r="W2177">
            <v>163000000</v>
          </cell>
        </row>
        <row r="2178">
          <cell r="E2178">
            <v>0.52500000000000002</v>
          </cell>
          <cell r="F2178">
            <v>1081000000</v>
          </cell>
          <cell r="G2178">
            <v>3509700000</v>
          </cell>
          <cell r="H2178">
            <v>7.0999999999999994E-2</v>
          </cell>
          <cell r="L2178">
            <v>12829.351386127033</v>
          </cell>
          <cell r="M2178">
            <v>1426</v>
          </cell>
          <cell r="W2178">
            <v>274000000</v>
          </cell>
        </row>
        <row r="2179">
          <cell r="E2179">
            <v>0.55300000000000005</v>
          </cell>
          <cell r="F2179">
            <v>1235000000</v>
          </cell>
          <cell r="G2179">
            <v>3891500000</v>
          </cell>
          <cell r="H2179">
            <v>7.0000000000000007E-2</v>
          </cell>
          <cell r="L2179">
            <v>14154.872455196546</v>
          </cell>
          <cell r="M2179">
            <v>1228</v>
          </cell>
          <cell r="W2179">
            <v>284000000</v>
          </cell>
        </row>
        <row r="2180">
          <cell r="E2180">
            <v>0.58199999999999996</v>
          </cell>
          <cell r="F2180">
            <v>1224000000</v>
          </cell>
          <cell r="G2180">
            <v>4314050000</v>
          </cell>
          <cell r="H2180">
            <v>7.0999999999999994E-2</v>
          </cell>
          <cell r="L2180">
            <v>15614.944421721679</v>
          </cell>
          <cell r="M2180">
            <v>1353</v>
          </cell>
          <cell r="W2180">
            <v>290000000</v>
          </cell>
        </row>
        <row r="2181">
          <cell r="E2181">
            <v>0.61399999999999999</v>
          </cell>
          <cell r="F2181">
            <v>1244000000</v>
          </cell>
          <cell r="G2181">
            <v>4513250000</v>
          </cell>
          <cell r="H2181">
            <v>7.4999999999999997E-2</v>
          </cell>
          <cell r="L2181">
            <v>16256.114164691644</v>
          </cell>
          <cell r="M2181">
            <v>1269</v>
          </cell>
          <cell r="W2181">
            <v>279000000</v>
          </cell>
        </row>
        <row r="2182">
          <cell r="E2182">
            <v>0.64700000000000002</v>
          </cell>
          <cell r="F2182">
            <v>1122000000</v>
          </cell>
          <cell r="G2182">
            <v>4541550000</v>
          </cell>
          <cell r="H2182">
            <v>7.4999999999999997E-2</v>
          </cell>
          <cell r="L2182">
            <v>16277.606933184232</v>
          </cell>
          <cell r="M2182">
            <v>1188</v>
          </cell>
          <cell r="W2182">
            <v>293000000</v>
          </cell>
        </row>
        <row r="2183">
          <cell r="E2183">
            <v>0.68100000000000005</v>
          </cell>
          <cell r="F2183">
            <v>1074000000</v>
          </cell>
          <cell r="G2183">
            <v>4592650000</v>
          </cell>
          <cell r="H2183">
            <v>0.08</v>
          </cell>
          <cell r="L2183">
            <v>16379.156621349804</v>
          </cell>
          <cell r="M2183">
            <v>1371</v>
          </cell>
          <cell r="W2183">
            <v>351000000</v>
          </cell>
        </row>
        <row r="2184">
          <cell r="E2184">
            <v>0.71799999999999997</v>
          </cell>
          <cell r="F2184">
            <v>680000000</v>
          </cell>
          <cell r="G2184">
            <v>4433700000</v>
          </cell>
          <cell r="H2184">
            <v>6.7000000000000004E-2</v>
          </cell>
          <cell r="L2184">
            <v>15733.275609998438</v>
          </cell>
          <cell r="M2184">
            <v>1294</v>
          </cell>
          <cell r="W2184">
            <v>448000000</v>
          </cell>
        </row>
        <row r="2185">
          <cell r="E2185">
            <v>0.73299999999999998</v>
          </cell>
          <cell r="F2185">
            <v>680000000</v>
          </cell>
          <cell r="G2185">
            <v>4368900000</v>
          </cell>
          <cell r="H2185">
            <v>7.1999999999999995E-2</v>
          </cell>
          <cell r="L2185">
            <v>15425.762920122448</v>
          </cell>
          <cell r="M2185">
            <v>1221</v>
          </cell>
          <cell r="W2185">
            <v>448000000</v>
          </cell>
        </row>
        <row r="2186">
          <cell r="E2186">
            <v>0.06</v>
          </cell>
          <cell r="F2186">
            <v>111000000</v>
          </cell>
          <cell r="G2186">
            <v>1572500000</v>
          </cell>
          <cell r="H2186">
            <v>5.8000000000000003E-2</v>
          </cell>
          <cell r="L2186">
            <v>6590.914806401046</v>
          </cell>
          <cell r="M2186">
            <v>8529</v>
          </cell>
          <cell r="W2186">
            <v>44000000</v>
          </cell>
        </row>
        <row r="2187">
          <cell r="E2187">
            <v>0.129</v>
          </cell>
          <cell r="F2187">
            <v>111000000</v>
          </cell>
          <cell r="G2187">
            <v>831750000</v>
          </cell>
          <cell r="H2187">
            <v>0.04</v>
          </cell>
          <cell r="L2187">
            <v>3392.1565428755534</v>
          </cell>
          <cell r="M2187">
            <v>8529</v>
          </cell>
          <cell r="W2187">
            <v>45000000</v>
          </cell>
        </row>
        <row r="2188">
          <cell r="E2188">
            <v>5.7000000000000002E-2</v>
          </cell>
          <cell r="F2188">
            <v>121000000</v>
          </cell>
          <cell r="G2188">
            <v>871840755</v>
          </cell>
          <cell r="H2188">
            <v>4.4999999999999998E-2</v>
          </cell>
          <cell r="L2188">
            <v>3462.901086723386</v>
          </cell>
          <cell r="M2188">
            <v>422</v>
          </cell>
          <cell r="W2188">
            <v>48000000</v>
          </cell>
        </row>
        <row r="2189">
          <cell r="E2189">
            <v>0.129</v>
          </cell>
          <cell r="F2189">
            <v>150000000</v>
          </cell>
          <cell r="G2189">
            <v>932676403</v>
          </cell>
          <cell r="H2189">
            <v>4.3999999999999997E-2</v>
          </cell>
          <cell r="L2189">
            <v>3610.1832542404372</v>
          </cell>
          <cell r="M2189">
            <v>414</v>
          </cell>
          <cell r="W2189">
            <v>50000000</v>
          </cell>
        </row>
        <row r="2190">
          <cell r="E2190">
            <v>5.8000000000000003E-2</v>
          </cell>
          <cell r="F2190">
            <v>168000000</v>
          </cell>
          <cell r="G2190">
            <v>990350000</v>
          </cell>
          <cell r="H2190">
            <v>4.4999999999999998E-2</v>
          </cell>
          <cell r="L2190">
            <v>3736.6057953516452</v>
          </cell>
          <cell r="M2190">
            <v>407</v>
          </cell>
          <cell r="W2190">
            <v>47000000</v>
          </cell>
        </row>
        <row r="2191">
          <cell r="E2191">
            <v>9.1999999999999998E-2</v>
          </cell>
          <cell r="F2191">
            <v>214000000</v>
          </cell>
          <cell r="G2191">
            <v>1057850000</v>
          </cell>
          <cell r="H2191">
            <v>4.3999999999999997E-2</v>
          </cell>
          <cell r="L2191">
            <v>3890.2986172403648</v>
          </cell>
          <cell r="M2191">
            <v>359</v>
          </cell>
          <cell r="W2191">
            <v>45000000</v>
          </cell>
        </row>
        <row r="2192">
          <cell r="E2192">
            <v>0.104</v>
          </cell>
          <cell r="F2192">
            <v>260000000</v>
          </cell>
          <cell r="G2192">
            <v>1114200000</v>
          </cell>
          <cell r="H2192">
            <v>4.3999999999999997E-2</v>
          </cell>
          <cell r="L2192">
            <v>3993.7631055433089</v>
          </cell>
          <cell r="M2192">
            <v>425</v>
          </cell>
          <cell r="W2192">
            <v>43000000</v>
          </cell>
        </row>
        <row r="2193">
          <cell r="E2193">
            <v>0.109</v>
          </cell>
          <cell r="F2193">
            <v>289000000</v>
          </cell>
          <cell r="G2193">
            <v>1217450000</v>
          </cell>
          <cell r="H2193">
            <v>4.3999999999999997E-2</v>
          </cell>
          <cell r="L2193">
            <v>4253.9029196774236</v>
          </cell>
          <cell r="M2193">
            <v>396</v>
          </cell>
          <cell r="W2193">
            <v>46000000</v>
          </cell>
        </row>
        <row r="2194">
          <cell r="E2194">
            <v>0.113</v>
          </cell>
          <cell r="F2194">
            <v>278000000</v>
          </cell>
          <cell r="G2194">
            <v>1290500000</v>
          </cell>
          <cell r="H2194">
            <v>4.8000000000000001E-2</v>
          </cell>
          <cell r="L2194">
            <v>4396.2744937726538</v>
          </cell>
          <cell r="M2194">
            <v>374</v>
          </cell>
          <cell r="W2194">
            <v>44000000</v>
          </cell>
        </row>
        <row r="2195">
          <cell r="E2195">
            <v>0.11700000000000001</v>
          </cell>
          <cell r="F2195">
            <v>256000000</v>
          </cell>
          <cell r="G2195">
            <v>1369500000</v>
          </cell>
          <cell r="H2195">
            <v>5.0999999999999997E-2</v>
          </cell>
          <cell r="L2195">
            <v>4549.5920482632155</v>
          </cell>
          <cell r="M2195">
            <v>689</v>
          </cell>
          <cell r="W2195">
            <v>43000000</v>
          </cell>
        </row>
        <row r="2196">
          <cell r="E2196">
            <v>0.14000000000000001</v>
          </cell>
          <cell r="F2196">
            <v>264000000</v>
          </cell>
          <cell r="G2196">
            <v>1338500000</v>
          </cell>
          <cell r="H2196">
            <v>5.8000000000000003E-2</v>
          </cell>
          <cell r="L2196">
            <v>4337.4001523031802</v>
          </cell>
          <cell r="M2196">
            <v>407</v>
          </cell>
          <cell r="W2196">
            <v>39000000</v>
          </cell>
        </row>
        <row r="2197">
          <cell r="E2197">
            <v>0.187</v>
          </cell>
          <cell r="F2197">
            <v>248000000</v>
          </cell>
          <cell r="G2197">
            <v>1398500000</v>
          </cell>
          <cell r="H2197">
            <v>5.8000000000000003E-2</v>
          </cell>
          <cell r="L2197">
            <v>4421.714936132541</v>
          </cell>
          <cell r="M2197">
            <v>381</v>
          </cell>
          <cell r="W2197">
            <v>37000000</v>
          </cell>
        </row>
        <row r="2198">
          <cell r="E2198">
            <v>0.25</v>
          </cell>
          <cell r="F2198">
            <v>299000000</v>
          </cell>
          <cell r="G2198">
            <v>1489000000</v>
          </cell>
          <cell r="H2198">
            <v>5.8000000000000003E-2</v>
          </cell>
          <cell r="L2198">
            <v>4594.8281182497067</v>
          </cell>
          <cell r="M2198">
            <v>711</v>
          </cell>
          <cell r="W2198">
            <v>40000000</v>
          </cell>
        </row>
        <row r="2199">
          <cell r="E2199">
            <v>0.42899999999999999</v>
          </cell>
          <cell r="F2199">
            <v>431000000</v>
          </cell>
          <cell r="G2199">
            <v>5473536000</v>
          </cell>
          <cell r="H2199">
            <v>6.4169519999999994E-2</v>
          </cell>
          <cell r="L2199">
            <v>88521.275047304836</v>
          </cell>
          <cell r="M2199">
            <v>8529</v>
          </cell>
          <cell r="W2199">
            <v>448000000</v>
          </cell>
        </row>
        <row r="2200">
          <cell r="E2200">
            <v>0.47499999999999998</v>
          </cell>
          <cell r="F2200">
            <v>351000000</v>
          </cell>
          <cell r="G2200">
            <v>3480219000</v>
          </cell>
          <cell r="H2200">
            <v>6.4169519999999994E-2</v>
          </cell>
          <cell r="L2200">
            <v>55679.940483809034</v>
          </cell>
          <cell r="M2200">
            <v>8529</v>
          </cell>
          <cell r="W2200">
            <v>448000000</v>
          </cell>
        </row>
        <row r="2201">
          <cell r="E2201">
            <v>0.52</v>
          </cell>
          <cell r="F2201">
            <v>378000000</v>
          </cell>
          <cell r="G2201">
            <v>3680483000</v>
          </cell>
          <cell r="H2201">
            <v>6.4169519999999994E-2</v>
          </cell>
          <cell r="L2201">
            <v>58502.082273652086</v>
          </cell>
          <cell r="M2201">
            <v>477</v>
          </cell>
          <cell r="W2201">
            <v>243000000</v>
          </cell>
        </row>
        <row r="2202">
          <cell r="E2202">
            <v>0.56499999999999995</v>
          </cell>
          <cell r="F2202">
            <v>348000000</v>
          </cell>
          <cell r="G2202">
            <v>3937228000</v>
          </cell>
          <cell r="H2202">
            <v>6.4169519999999994E-2</v>
          </cell>
          <cell r="L2202">
            <v>62174.938807737861</v>
          </cell>
          <cell r="M2202">
            <v>466</v>
          </cell>
          <cell r="W2202">
            <v>248000000</v>
          </cell>
        </row>
        <row r="2203">
          <cell r="E2203">
            <v>0.61</v>
          </cell>
          <cell r="F2203">
            <v>426000000</v>
          </cell>
          <cell r="G2203">
            <v>4186525000</v>
          </cell>
          <cell r="H2203">
            <v>6.4169519999999994E-2</v>
          </cell>
          <cell r="L2203">
            <v>65681.283338562906</v>
          </cell>
          <cell r="M2203">
            <v>389</v>
          </cell>
          <cell r="W2203">
            <v>217000000</v>
          </cell>
        </row>
        <row r="2204">
          <cell r="E2204">
            <v>0.65400000000000003</v>
          </cell>
          <cell r="F2204">
            <v>429000000</v>
          </cell>
          <cell r="G2204">
            <v>4484703000</v>
          </cell>
          <cell r="H2204">
            <v>6.4169519999999994E-2</v>
          </cell>
          <cell r="L2204">
            <v>69905.274807494468</v>
          </cell>
          <cell r="M2204">
            <v>524</v>
          </cell>
          <cell r="W2204">
            <v>239000000</v>
          </cell>
        </row>
        <row r="2205">
          <cell r="E2205">
            <v>0.69899999999999995</v>
          </cell>
          <cell r="F2205">
            <v>495000000</v>
          </cell>
          <cell r="G2205">
            <v>4868136000</v>
          </cell>
          <cell r="H2205">
            <v>6.4169519999999994E-2</v>
          </cell>
          <cell r="L2205">
            <v>75448.072780248898</v>
          </cell>
          <cell r="M2205">
            <v>517</v>
          </cell>
          <cell r="W2205">
            <v>394000000</v>
          </cell>
        </row>
        <row r="2206">
          <cell r="E2206">
            <v>0.74399999999999999</v>
          </cell>
          <cell r="F2206">
            <v>569000000</v>
          </cell>
          <cell r="G2206">
            <v>5414299000</v>
          </cell>
          <cell r="H2206">
            <v>6.4169519999999994E-2</v>
          </cell>
          <cell r="L2206">
            <v>83440.682406608306</v>
          </cell>
          <cell r="M2206">
            <v>444</v>
          </cell>
          <cell r="W2206">
            <v>453000000</v>
          </cell>
        </row>
        <row r="2207">
          <cell r="E2207">
            <v>0.82299999999999995</v>
          </cell>
          <cell r="F2207">
            <v>431000000</v>
          </cell>
          <cell r="G2207">
            <v>5895048000</v>
          </cell>
          <cell r="H2207">
            <v>6.4169519999999994E-2</v>
          </cell>
          <cell r="L2207">
            <v>90313.728494170631</v>
          </cell>
          <cell r="M2207">
            <v>510</v>
          </cell>
          <cell r="W2207">
            <v>459000000</v>
          </cell>
        </row>
        <row r="2208">
          <cell r="E2208">
            <v>0.83299999999999996</v>
          </cell>
          <cell r="F2208">
            <v>366000000</v>
          </cell>
          <cell r="G2208">
            <v>6109928000</v>
          </cell>
          <cell r="H2208">
            <v>6.4169519999999994E-2</v>
          </cell>
          <cell r="L2208">
            <v>93088.061429703215</v>
          </cell>
          <cell r="M2208">
            <v>495</v>
          </cell>
          <cell r="W2208">
            <v>407000000</v>
          </cell>
        </row>
        <row r="2209">
          <cell r="E2209">
            <v>0.84199999999999997</v>
          </cell>
          <cell r="F2209">
            <v>442000000</v>
          </cell>
          <cell r="G2209">
            <v>5806378000</v>
          </cell>
          <cell r="H2209">
            <v>6.4169519999999994E-2</v>
          </cell>
          <cell r="L2209">
            <v>89158.804741723477</v>
          </cell>
          <cell r="M2209">
            <v>521</v>
          </cell>
          <cell r="W2209">
            <v>417000000</v>
          </cell>
        </row>
        <row r="2210">
          <cell r="E2210">
            <v>0.88300000000000001</v>
          </cell>
          <cell r="F2210">
            <v>472000000</v>
          </cell>
          <cell r="G2210">
            <v>5744414000</v>
          </cell>
          <cell r="H2210">
            <v>6.4169519999999994E-2</v>
          </cell>
          <cell r="L2210">
            <v>88972.399479586151</v>
          </cell>
          <cell r="M2210">
            <v>671</v>
          </cell>
          <cell r="W2210">
            <v>413000000</v>
          </cell>
        </row>
        <row r="2211">
          <cell r="E2211">
            <v>0.91300000000000003</v>
          </cell>
          <cell r="F2211">
            <v>461000000</v>
          </cell>
          <cell r="G2211">
            <v>5550771000</v>
          </cell>
          <cell r="H2211">
            <v>6.4169519999999994E-2</v>
          </cell>
          <cell r="L2211">
            <v>85662.690206487852</v>
          </cell>
          <cell r="M2211">
            <v>495</v>
          </cell>
          <cell r="W2211">
            <v>411000000</v>
          </cell>
        </row>
        <row r="2212">
          <cell r="E2212">
            <v>1.4E-2</v>
          </cell>
          <cell r="F2212">
            <v>101000000</v>
          </cell>
          <cell r="G2212">
            <v>27035110130</v>
          </cell>
          <cell r="H2212">
            <v>5.8000000000000003E-2</v>
          </cell>
          <cell r="L2212">
            <v>3182.3717136274995</v>
          </cell>
          <cell r="M2212">
            <v>8529</v>
          </cell>
          <cell r="W2212">
            <v>116000000</v>
          </cell>
        </row>
        <row r="2213">
          <cell r="E2213">
            <v>2.1000000000000001E-2</v>
          </cell>
          <cell r="F2213">
            <v>119000000</v>
          </cell>
          <cell r="G2213">
            <v>8397858185</v>
          </cell>
          <cell r="H2213">
            <v>6.0999999999999999E-2</v>
          </cell>
          <cell r="L2213">
            <v>968.71545158382696</v>
          </cell>
          <cell r="M2213">
            <v>8529</v>
          </cell>
          <cell r="W2213">
            <v>114000000</v>
          </cell>
        </row>
        <row r="2214">
          <cell r="E2214">
            <v>3.1E-2</v>
          </cell>
          <cell r="F2214">
            <v>143000000</v>
          </cell>
          <cell r="G2214">
            <v>8141513292</v>
          </cell>
          <cell r="H2214">
            <v>6.3E-2</v>
          </cell>
          <cell r="L2214">
            <v>920.63678266720194</v>
          </cell>
          <cell r="M2214">
            <v>15456</v>
          </cell>
          <cell r="W2214">
            <v>114000000</v>
          </cell>
        </row>
        <row r="2215">
          <cell r="E2215">
            <v>3.5000000000000003E-2</v>
          </cell>
          <cell r="F2215">
            <v>243000000</v>
          </cell>
          <cell r="G2215">
            <v>7905485216</v>
          </cell>
          <cell r="H2215">
            <v>6.5000000000000002E-2</v>
          </cell>
          <cell r="L2215">
            <v>876.75190907803415</v>
          </cell>
          <cell r="M2215">
            <v>14408</v>
          </cell>
          <cell r="W2215">
            <v>197000000</v>
          </cell>
        </row>
        <row r="2216">
          <cell r="E2216">
            <v>4.3999999999999997E-2</v>
          </cell>
          <cell r="F2216">
            <v>283000000</v>
          </cell>
          <cell r="G2216">
            <v>8082396526</v>
          </cell>
          <cell r="H2216">
            <v>5.6000000000000001E-2</v>
          </cell>
          <cell r="L2216">
            <v>879.70609614469925</v>
          </cell>
          <cell r="M2216">
            <v>13773</v>
          </cell>
          <cell r="W2216">
            <v>232000000</v>
          </cell>
        </row>
        <row r="2217">
          <cell r="E2217">
            <v>5.1999999999999998E-2</v>
          </cell>
          <cell r="F2217">
            <v>345000000</v>
          </cell>
          <cell r="G2217">
            <v>8773451739</v>
          </cell>
          <cell r="H2217">
            <v>5.2999999999999999E-2</v>
          </cell>
          <cell r="L2217">
            <v>937.86474159698605</v>
          </cell>
          <cell r="M2217">
            <v>12757</v>
          </cell>
          <cell r="W2217">
            <v>257000000</v>
          </cell>
        </row>
        <row r="2218">
          <cell r="E2218">
            <v>6.2E-2</v>
          </cell>
          <cell r="F2218">
            <v>330000000</v>
          </cell>
          <cell r="G2218">
            <v>9549196256</v>
          </cell>
          <cell r="H2218">
            <v>5.6000000000000001E-2</v>
          </cell>
          <cell r="L2218">
            <v>1003.3413823845706</v>
          </cell>
          <cell r="M2218">
            <v>12325</v>
          </cell>
          <cell r="W2218">
            <v>360000000</v>
          </cell>
        </row>
        <row r="2219">
          <cell r="E2219">
            <v>0.105</v>
          </cell>
          <cell r="F2219">
            <v>326000000</v>
          </cell>
          <cell r="G2219">
            <v>11451845341</v>
          </cell>
          <cell r="H2219">
            <v>4.8000000000000001E-2</v>
          </cell>
          <cell r="L2219">
            <v>1183.4751629108839</v>
          </cell>
          <cell r="M2219">
            <v>9567</v>
          </cell>
          <cell r="W2219">
            <v>385000000</v>
          </cell>
        </row>
        <row r="2220">
          <cell r="E2220">
            <v>0.125</v>
          </cell>
          <cell r="F2220">
            <v>302000000</v>
          </cell>
          <cell r="G2220">
            <v>13120183157</v>
          </cell>
          <cell r="H2220">
            <v>4.7E-2</v>
          </cell>
          <cell r="L2220">
            <v>1334.1521669806423</v>
          </cell>
          <cell r="M2220">
            <v>14129</v>
          </cell>
          <cell r="W2220">
            <v>381000000</v>
          </cell>
        </row>
        <row r="2221">
          <cell r="E2221">
            <v>0.16800000000000001</v>
          </cell>
          <cell r="F2221">
            <v>306000000</v>
          </cell>
          <cell r="G2221">
            <v>16674324634</v>
          </cell>
          <cell r="H2221">
            <v>4.9000000000000002E-2</v>
          </cell>
          <cell r="L2221">
            <v>1668.5326938583303</v>
          </cell>
          <cell r="M2221">
            <v>10224</v>
          </cell>
          <cell r="W2221">
            <v>388000000</v>
          </cell>
        </row>
        <row r="2222">
          <cell r="E2222">
            <v>0.224</v>
          </cell>
          <cell r="F2222">
            <v>339000000</v>
          </cell>
          <cell r="G2222">
            <v>17339992165</v>
          </cell>
          <cell r="H2222">
            <v>5.8000000000000003E-2</v>
          </cell>
          <cell r="L2222">
            <v>1707.2633024571901</v>
          </cell>
          <cell r="M2222">
            <v>14910</v>
          </cell>
          <cell r="W2222">
            <v>421000000</v>
          </cell>
        </row>
        <row r="2223">
          <cell r="E2223">
            <v>0.3</v>
          </cell>
          <cell r="F2223">
            <v>499000000</v>
          </cell>
          <cell r="G2223">
            <v>19649631308</v>
          </cell>
          <cell r="H2223">
            <v>5.5E-2</v>
          </cell>
          <cell r="L2223">
            <v>1903.214294618258</v>
          </cell>
          <cell r="M2223">
            <v>13084</v>
          </cell>
          <cell r="W2223">
            <v>410000000</v>
          </cell>
        </row>
        <row r="2224">
          <cell r="E2224">
            <v>0.35499999999999998</v>
          </cell>
          <cell r="F2224">
            <v>581000000</v>
          </cell>
          <cell r="G2224">
            <v>23948541156</v>
          </cell>
          <cell r="H2224">
            <v>0.05</v>
          </cell>
          <cell r="L2224">
            <v>2281.6207025628592</v>
          </cell>
          <cell r="M2224">
            <v>9824</v>
          </cell>
          <cell r="W2224">
            <v>559000000</v>
          </cell>
        </row>
        <row r="2225">
          <cell r="E2225">
            <v>2.9000000000000001E-2</v>
          </cell>
          <cell r="F2225">
            <v>1969000000</v>
          </cell>
          <cell r="G2225">
            <v>2250000000000</v>
          </cell>
          <cell r="H2225">
            <v>9.2999999999999999E-2</v>
          </cell>
          <cell r="L2225">
            <v>12893.620899970383</v>
          </cell>
          <cell r="M2225">
            <v>8529</v>
          </cell>
          <cell r="W2225">
            <v>4548000000</v>
          </cell>
        </row>
        <row r="2226">
          <cell r="E2226">
            <v>4.4999999999999998E-2</v>
          </cell>
          <cell r="F2226">
            <v>1844000000</v>
          </cell>
          <cell r="G2226">
            <v>645000000000</v>
          </cell>
          <cell r="H2226">
            <v>7.1999999999999995E-2</v>
          </cell>
          <cell r="L2226">
            <v>3644.7225082042278</v>
          </cell>
          <cell r="M2226">
            <v>8529</v>
          </cell>
          <cell r="W2226">
            <v>3765000000</v>
          </cell>
        </row>
        <row r="2227">
          <cell r="E2227">
            <v>9.0999999999999998E-2</v>
          </cell>
          <cell r="F2227">
            <v>2142000000</v>
          </cell>
          <cell r="G2227">
            <v>554000000000</v>
          </cell>
          <cell r="H2227">
            <v>7.2999999999999995E-2</v>
          </cell>
          <cell r="L2227">
            <v>3088.1786261382281</v>
          </cell>
          <cell r="M2227">
            <v>419754</v>
          </cell>
          <cell r="W2227">
            <v>2929000000</v>
          </cell>
        </row>
        <row r="2228">
          <cell r="E2228">
            <v>0.13200000000000001</v>
          </cell>
          <cell r="F2228">
            <v>2673000000</v>
          </cell>
          <cell r="G2228">
            <v>504000000000</v>
          </cell>
          <cell r="H2228">
            <v>7.1999999999999995E-2</v>
          </cell>
          <cell r="L2228">
            <v>2772.9948659815709</v>
          </cell>
          <cell r="M2228">
            <v>367147</v>
          </cell>
          <cell r="W2228">
            <v>2874000000</v>
          </cell>
        </row>
        <row r="2229">
          <cell r="E2229">
            <v>0.191</v>
          </cell>
          <cell r="F2229">
            <v>3389000000</v>
          </cell>
          <cell r="G2229">
            <v>552000000000</v>
          </cell>
          <cell r="H2229">
            <v>7.0000000000000007E-2</v>
          </cell>
          <cell r="L2229">
            <v>2999.8323517604722</v>
          </cell>
          <cell r="M2229">
            <v>387675</v>
          </cell>
          <cell r="W2229">
            <v>3752000000</v>
          </cell>
        </row>
        <row r="2230">
          <cell r="E2230">
            <v>0.21</v>
          </cell>
          <cell r="F2230">
            <v>4168000000</v>
          </cell>
          <cell r="G2230">
            <v>664000000000</v>
          </cell>
          <cell r="H2230">
            <v>7.0999999999999994E-2</v>
          </cell>
          <cell r="L2230">
            <v>3567.1614274797989</v>
          </cell>
          <cell r="M2230">
            <v>363213</v>
          </cell>
          <cell r="W2230">
            <v>5905000000</v>
          </cell>
        </row>
        <row r="2231">
          <cell r="E2231">
            <v>0.28199999999999997</v>
          </cell>
          <cell r="F2231">
            <v>4577000000</v>
          </cell>
          <cell r="G2231">
            <v>882000000000</v>
          </cell>
          <cell r="H2231">
            <v>8.2000000000000003E-2</v>
          </cell>
          <cell r="L2231">
            <v>4688.1399600067643</v>
          </cell>
          <cell r="M2231">
            <v>347309</v>
          </cell>
          <cell r="W2231">
            <v>7501000000</v>
          </cell>
        </row>
        <row r="2232">
          <cell r="E2232">
            <v>0.309</v>
          </cell>
          <cell r="F2232">
            <v>5284000000</v>
          </cell>
          <cell r="G2232">
            <v>1090000000000</v>
          </cell>
          <cell r="H2232">
            <v>8.5000000000000006E-2</v>
          </cell>
          <cell r="L2232">
            <v>5736.933413087585</v>
          </cell>
          <cell r="M2232">
            <v>332267</v>
          </cell>
          <cell r="W2232">
            <v>10434000000</v>
          </cell>
        </row>
        <row r="2233">
          <cell r="E2233">
            <v>0.33800000000000002</v>
          </cell>
          <cell r="F2233">
            <v>6109000000</v>
          </cell>
          <cell r="G2233">
            <v>1370000000000</v>
          </cell>
          <cell r="H2233">
            <v>8.5000000000000006E-2</v>
          </cell>
          <cell r="L2233">
            <v>7144.1396984475323</v>
          </cell>
          <cell r="M2233">
            <v>327984</v>
          </cell>
          <cell r="W2233">
            <v>13269000000</v>
          </cell>
        </row>
        <row r="2234">
          <cell r="E2234">
            <v>0.39200000000000002</v>
          </cell>
          <cell r="F2234">
            <v>5635000000</v>
          </cell>
          <cell r="G2234">
            <v>1650000000000</v>
          </cell>
          <cell r="H2234">
            <v>8.3000000000000004E-2</v>
          </cell>
          <cell r="L2234">
            <v>8527.5318497887984</v>
          </cell>
          <cell r="M2234">
            <v>321622</v>
          </cell>
          <cell r="W2234">
            <v>12897000000</v>
          </cell>
        </row>
        <row r="2235">
          <cell r="E2235">
            <v>0.40699999999999997</v>
          </cell>
          <cell r="F2235">
            <v>6180000000</v>
          </cell>
          <cell r="G2235">
            <v>1620000000000</v>
          </cell>
          <cell r="H2235">
            <v>8.7999999999999995E-2</v>
          </cell>
          <cell r="L2235">
            <v>8298.7486398888868</v>
          </cell>
          <cell r="M2235">
            <v>347668</v>
          </cell>
          <cell r="W2235">
            <v>19340000000</v>
          </cell>
        </row>
        <row r="2236">
          <cell r="E2236">
            <v>0.45700000000000002</v>
          </cell>
          <cell r="F2236">
            <v>6830000000</v>
          </cell>
          <cell r="G2236">
            <v>2140000000000</v>
          </cell>
          <cell r="H2236">
            <v>0.09</v>
          </cell>
          <cell r="L2236">
            <v>10866.522171711626</v>
          </cell>
          <cell r="M2236">
            <v>337826</v>
          </cell>
          <cell r="W2236">
            <v>25070000000</v>
          </cell>
        </row>
        <row r="2237">
          <cell r="E2237">
            <v>0.48599999999999999</v>
          </cell>
          <cell r="F2237">
            <v>6890000000</v>
          </cell>
          <cell r="G2237">
            <v>2480000000000</v>
          </cell>
          <cell r="H2237">
            <v>8.8999999999999996E-2</v>
          </cell>
          <cell r="L2237">
            <v>12483.890558584082</v>
          </cell>
          <cell r="M2237">
            <v>337434</v>
          </cell>
          <cell r="W2237">
            <v>26202000000</v>
          </cell>
        </row>
        <row r="2238">
          <cell r="E2238">
            <v>0.51300000000000001</v>
          </cell>
          <cell r="F2238">
            <v>13035000000</v>
          </cell>
          <cell r="G2238">
            <v>1820000000000</v>
          </cell>
          <cell r="H2238">
            <v>0.109</v>
          </cell>
          <cell r="L2238">
            <v>59149.097976255864</v>
          </cell>
          <cell r="M2238">
            <v>8529</v>
          </cell>
          <cell r="W2238">
            <v>15125000000</v>
          </cell>
        </row>
        <row r="2239">
          <cell r="E2239">
            <v>0.60199999999999998</v>
          </cell>
          <cell r="F2239">
            <v>12680000000</v>
          </cell>
          <cell r="G2239">
            <v>739000000000</v>
          </cell>
          <cell r="H2239">
            <v>8.7999999999999995E-2</v>
          </cell>
          <cell r="L2239">
            <v>23775.895295976115</v>
          </cell>
          <cell r="M2239">
            <v>8529</v>
          </cell>
          <cell r="W2239">
            <v>14634000000</v>
          </cell>
        </row>
        <row r="2240">
          <cell r="E2240">
            <v>0.61599999999999999</v>
          </cell>
          <cell r="F2240">
            <v>12744000000</v>
          </cell>
          <cell r="G2240">
            <v>733000000000</v>
          </cell>
          <cell r="H2240">
            <v>9.2999999999999999E-2</v>
          </cell>
          <cell r="L2240">
            <v>23372.233913653465</v>
          </cell>
          <cell r="M2240">
            <v>499137</v>
          </cell>
          <cell r="W2240">
            <v>14257000000</v>
          </cell>
        </row>
        <row r="2241">
          <cell r="E2241">
            <v>0.64200000000000002</v>
          </cell>
          <cell r="F2241">
            <v>12236000000</v>
          </cell>
          <cell r="G2241">
            <v>753000000000</v>
          </cell>
          <cell r="H2241">
            <v>9.6000000000000002E-2</v>
          </cell>
          <cell r="L2241">
            <v>23771.940901628994</v>
          </cell>
          <cell r="M2241">
            <v>513937</v>
          </cell>
          <cell r="W2241">
            <v>16309000000</v>
          </cell>
        </row>
        <row r="2242">
          <cell r="E2242">
            <v>0.66</v>
          </cell>
          <cell r="F2242">
            <v>15135000000</v>
          </cell>
          <cell r="G2242">
            <v>888000000000</v>
          </cell>
          <cell r="H2242">
            <v>9.8000000000000004E-2</v>
          </cell>
          <cell r="L2242">
            <v>27754.336615096108</v>
          </cell>
          <cell r="M2242">
            <v>544975</v>
          </cell>
          <cell r="W2242">
            <v>19267000000</v>
          </cell>
        </row>
        <row r="2243">
          <cell r="E2243">
            <v>0.71699999999999997</v>
          </cell>
          <cell r="F2243">
            <v>15887000000</v>
          </cell>
          <cell r="G2243">
            <v>1020000000000</v>
          </cell>
          <cell r="H2243">
            <v>9.8000000000000004E-2</v>
          </cell>
          <cell r="L2243">
            <v>31567.219608814063</v>
          </cell>
          <cell r="M2243">
            <v>525690</v>
          </cell>
          <cell r="W2243">
            <v>22739000000</v>
          </cell>
        </row>
        <row r="2244">
          <cell r="E2244">
            <v>0.72399999999999998</v>
          </cell>
          <cell r="F2244">
            <v>16837000000</v>
          </cell>
          <cell r="G2244">
            <v>1160000000000</v>
          </cell>
          <cell r="H2244">
            <v>9.8000000000000004E-2</v>
          </cell>
          <cell r="L2244">
            <v>35615.044961691565</v>
          </cell>
          <cell r="M2244">
            <v>560802</v>
          </cell>
          <cell r="W2244">
            <v>26067000000</v>
          </cell>
        </row>
        <row r="2245">
          <cell r="E2245">
            <v>0.73199999999999998</v>
          </cell>
          <cell r="F2245">
            <v>17961000000</v>
          </cell>
          <cell r="G2245">
            <v>1310000000000</v>
          </cell>
          <cell r="H2245">
            <v>0.1</v>
          </cell>
          <cell r="L2245">
            <v>39832.244828558367</v>
          </cell>
          <cell r="M2245">
            <v>563072</v>
          </cell>
          <cell r="W2245">
            <v>31099000000</v>
          </cell>
        </row>
        <row r="2246">
          <cell r="E2246">
            <v>0.76700000000000002</v>
          </cell>
          <cell r="F2246">
            <v>18191000000</v>
          </cell>
          <cell r="G2246">
            <v>1460000000000</v>
          </cell>
          <cell r="H2246">
            <v>0.1</v>
          </cell>
          <cell r="L2246">
            <v>43915.357299708448</v>
          </cell>
          <cell r="M2246">
            <v>519163</v>
          </cell>
          <cell r="W2246">
            <v>33844000000</v>
          </cell>
        </row>
        <row r="2247">
          <cell r="E2247">
            <v>0.80300000000000005</v>
          </cell>
          <cell r="F2247">
            <v>15568000000</v>
          </cell>
          <cell r="G2247">
            <v>1540000000000</v>
          </cell>
          <cell r="H2247">
            <v>0.10299999999999999</v>
          </cell>
          <cell r="L2247">
            <v>45794.393106980373</v>
          </cell>
          <cell r="M2247">
            <v>553185</v>
          </cell>
          <cell r="W2247">
            <v>30065000000</v>
          </cell>
        </row>
        <row r="2248">
          <cell r="E2248">
            <v>0.80300000000000005</v>
          </cell>
          <cell r="F2248">
            <v>18438000000</v>
          </cell>
          <cell r="G2248">
            <v>1370000000000</v>
          </cell>
          <cell r="H2248">
            <v>0.114</v>
          </cell>
          <cell r="L2248">
            <v>40287.868287725018</v>
          </cell>
          <cell r="M2248">
            <v>534484</v>
          </cell>
          <cell r="W2248">
            <v>36975000000</v>
          </cell>
        </row>
        <row r="2249">
          <cell r="E2249">
            <v>0.83</v>
          </cell>
          <cell r="F2249">
            <v>19989000000</v>
          </cell>
          <cell r="G2249">
            <v>1610000000000</v>
          </cell>
          <cell r="H2249">
            <v>0.114</v>
          </cell>
          <cell r="L2249">
            <v>46880.304972398859</v>
          </cell>
          <cell r="M2249">
            <v>550233</v>
          </cell>
          <cell r="W2249">
            <v>41234000000</v>
          </cell>
        </row>
        <row r="2250">
          <cell r="E2250">
            <v>0.83</v>
          </cell>
          <cell r="F2250">
            <v>20696000000</v>
          </cell>
          <cell r="G2250">
            <v>1780000000000</v>
          </cell>
          <cell r="H2250">
            <v>0.109</v>
          </cell>
          <cell r="L2250">
            <v>51216.666294530587</v>
          </cell>
          <cell r="M2250">
            <v>552349</v>
          </cell>
          <cell r="W2250">
            <v>43010000000</v>
          </cell>
        </row>
        <row r="2251">
          <cell r="E2251">
            <v>0.129</v>
          </cell>
          <cell r="F2251">
            <v>559000000</v>
          </cell>
          <cell r="G2251"/>
          <cell r="H2251">
            <v>6.4169519999999994E-2</v>
          </cell>
          <cell r="L2251">
            <v>0</v>
          </cell>
          <cell r="M2251">
            <v>8529</v>
          </cell>
          <cell r="W2251">
            <v>448000000</v>
          </cell>
        </row>
        <row r="2252">
          <cell r="E2252">
            <v>0.129</v>
          </cell>
          <cell r="F2252">
            <v>585000000</v>
          </cell>
          <cell r="G2252"/>
          <cell r="H2252">
            <v>6.4169519999999994E-2</v>
          </cell>
          <cell r="L2252">
            <v>0</v>
          </cell>
          <cell r="M2252">
            <v>8529</v>
          </cell>
          <cell r="W2252">
            <v>448000000</v>
          </cell>
        </row>
        <row r="2253">
          <cell r="E2253">
            <v>0.129</v>
          </cell>
          <cell r="F2253">
            <v>607000000</v>
          </cell>
          <cell r="G2253"/>
          <cell r="H2253">
            <v>6.4169519999999994E-2</v>
          </cell>
          <cell r="L2253">
            <v>0</v>
          </cell>
          <cell r="M2253">
            <v>590</v>
          </cell>
          <cell r="W2253">
            <v>448000000</v>
          </cell>
        </row>
        <row r="2254">
          <cell r="E2254">
            <v>0.129</v>
          </cell>
          <cell r="F2254">
            <v>518000000</v>
          </cell>
          <cell r="G2254"/>
          <cell r="H2254">
            <v>6.4169519999999994E-2</v>
          </cell>
          <cell r="L2254">
            <v>0</v>
          </cell>
          <cell r="M2254">
            <v>587</v>
          </cell>
          <cell r="W2254">
            <v>448000000</v>
          </cell>
        </row>
        <row r="2255">
          <cell r="E2255">
            <v>0.129</v>
          </cell>
          <cell r="F2255">
            <v>523000000</v>
          </cell>
          <cell r="G2255"/>
          <cell r="H2255">
            <v>6.4169519999999994E-2</v>
          </cell>
          <cell r="L2255">
            <v>0</v>
          </cell>
          <cell r="M2255">
            <v>631</v>
          </cell>
          <cell r="W2255">
            <v>448000000</v>
          </cell>
        </row>
        <row r="2256">
          <cell r="E2256">
            <v>0.38</v>
          </cell>
          <cell r="F2256">
            <v>356000000</v>
          </cell>
          <cell r="G2256"/>
          <cell r="H2256">
            <v>6.4169519999999994E-2</v>
          </cell>
          <cell r="L2256">
            <v>0</v>
          </cell>
          <cell r="M2256">
            <v>455</v>
          </cell>
          <cell r="W2256">
            <v>448000000</v>
          </cell>
        </row>
        <row r="2257">
          <cell r="E2257">
            <v>0.44500000000000001</v>
          </cell>
          <cell r="F2257">
            <v>509000000</v>
          </cell>
          <cell r="G2257"/>
          <cell r="H2257">
            <v>6.4169519999999994E-2</v>
          </cell>
          <cell r="L2257">
            <v>0</v>
          </cell>
          <cell r="M2257">
            <v>612</v>
          </cell>
          <cell r="W2257">
            <v>164000000</v>
          </cell>
        </row>
        <row r="2258">
          <cell r="E2258">
            <v>0.52</v>
          </cell>
          <cell r="F2258">
            <v>481000000</v>
          </cell>
          <cell r="G2258"/>
          <cell r="H2258">
            <v>6.4169519999999994E-2</v>
          </cell>
          <cell r="L2258">
            <v>0</v>
          </cell>
          <cell r="M2258">
            <v>513</v>
          </cell>
          <cell r="W2258">
            <v>132000000</v>
          </cell>
        </row>
        <row r="2259">
          <cell r="E2259">
            <v>0.61</v>
          </cell>
          <cell r="F2259">
            <v>518000000</v>
          </cell>
          <cell r="G2259"/>
          <cell r="H2259">
            <v>6.4169519999999994E-2</v>
          </cell>
          <cell r="L2259">
            <v>0</v>
          </cell>
          <cell r="M2259">
            <v>469</v>
          </cell>
          <cell r="W2259">
            <v>130000000</v>
          </cell>
        </row>
        <row r="2260">
          <cell r="E2260">
            <v>0.64500000000000002</v>
          </cell>
          <cell r="F2260">
            <v>458000000</v>
          </cell>
          <cell r="G2260"/>
          <cell r="H2260">
            <v>6.4169519999999994E-2</v>
          </cell>
          <cell r="L2260">
            <v>0</v>
          </cell>
          <cell r="M2260">
            <v>480</v>
          </cell>
          <cell r="W2260">
            <v>120000000</v>
          </cell>
        </row>
        <row r="2261">
          <cell r="E2261">
            <v>0.66</v>
          </cell>
          <cell r="F2261">
            <v>465000000</v>
          </cell>
          <cell r="G2261"/>
          <cell r="H2261">
            <v>6.4169519999999994E-2</v>
          </cell>
          <cell r="L2261">
            <v>0</v>
          </cell>
          <cell r="M2261">
            <v>455</v>
          </cell>
          <cell r="W2261">
            <v>129000000</v>
          </cell>
        </row>
        <row r="2262">
          <cell r="E2262">
            <v>0.69499999999999995</v>
          </cell>
          <cell r="F2262">
            <v>472000000</v>
          </cell>
          <cell r="G2262"/>
          <cell r="H2262">
            <v>6.4169519999999994E-2</v>
          </cell>
          <cell r="L2262">
            <v>0</v>
          </cell>
          <cell r="M2262">
            <v>517</v>
          </cell>
          <cell r="W2262">
            <v>145000000</v>
          </cell>
        </row>
        <row r="2263">
          <cell r="E2263">
            <v>0.74099999999999999</v>
          </cell>
          <cell r="F2263">
            <v>680000000</v>
          </cell>
          <cell r="G2263"/>
          <cell r="H2263">
            <v>6.4169519999999994E-2</v>
          </cell>
          <cell r="L2263">
            <v>0</v>
          </cell>
          <cell r="M2263">
            <v>499</v>
          </cell>
          <cell r="W2263">
            <v>448000000</v>
          </cell>
        </row>
        <row r="2264">
          <cell r="E2264">
            <v>0.16600000000000001</v>
          </cell>
          <cell r="F2264">
            <v>1179000000</v>
          </cell>
          <cell r="G2264">
            <v>266000000000</v>
          </cell>
          <cell r="H2264">
            <v>7.1999999999999995E-2</v>
          </cell>
          <cell r="L2264">
            <v>17211.924473040108</v>
          </cell>
          <cell r="M2264">
            <v>8529</v>
          </cell>
          <cell r="W2264">
            <v>904000000</v>
          </cell>
        </row>
        <row r="2265">
          <cell r="E2265">
            <v>0.191</v>
          </cell>
          <cell r="F2265">
            <v>1184000000</v>
          </cell>
          <cell r="G2265">
            <v>79328640264</v>
          </cell>
          <cell r="H2265">
            <v>7.6999999999999999E-2</v>
          </cell>
          <cell r="L2265">
            <v>5072.3942926049895</v>
          </cell>
          <cell r="M2265">
            <v>8529</v>
          </cell>
          <cell r="W2265">
            <v>939000000</v>
          </cell>
        </row>
        <row r="2266">
          <cell r="E2266">
            <v>0.221</v>
          </cell>
          <cell r="F2266">
            <v>1221000000</v>
          </cell>
          <cell r="G2266">
            <v>72336972322</v>
          </cell>
          <cell r="H2266">
            <v>7.6999999999999999E-2</v>
          </cell>
          <cell r="L2266">
            <v>4572.6395729276774</v>
          </cell>
          <cell r="M2266">
            <v>72258</v>
          </cell>
          <cell r="W2266">
            <v>932000000</v>
          </cell>
        </row>
        <row r="2267">
          <cell r="E2267">
            <v>0.255</v>
          </cell>
          <cell r="F2267">
            <v>1309000000</v>
          </cell>
          <cell r="G2267">
            <v>70984568429</v>
          </cell>
          <cell r="H2267">
            <v>7.4999999999999997E-2</v>
          </cell>
          <cell r="L2267">
            <v>4437.7398184557333</v>
          </cell>
          <cell r="M2267">
            <v>67267</v>
          </cell>
          <cell r="W2267">
            <v>1109000000</v>
          </cell>
        </row>
        <row r="2268">
          <cell r="E2268">
            <v>0.28199999999999997</v>
          </cell>
          <cell r="F2268">
            <v>1571000000</v>
          </cell>
          <cell r="G2268">
            <v>77840186385</v>
          </cell>
          <cell r="H2268">
            <v>7.0999999999999994E-2</v>
          </cell>
          <cell r="L2268">
            <v>4814.3880577361506</v>
          </cell>
          <cell r="M2268">
            <v>71224</v>
          </cell>
          <cell r="W2268">
            <v>1251000000</v>
          </cell>
        </row>
        <row r="2269">
          <cell r="E2269">
            <v>0.312</v>
          </cell>
          <cell r="F2269">
            <v>1682000000</v>
          </cell>
          <cell r="G2269">
            <v>101000000000</v>
          </cell>
          <cell r="H2269">
            <v>6.7000000000000004E-2</v>
          </cell>
          <cell r="L2269">
            <v>6182.0021840218014</v>
          </cell>
          <cell r="M2269">
            <v>52757</v>
          </cell>
          <cell r="W2269">
            <v>1355000000</v>
          </cell>
        </row>
        <row r="2270">
          <cell r="E2270">
            <v>0.34499999999999997</v>
          </cell>
          <cell r="F2270">
            <v>1891000000</v>
          </cell>
          <cell r="G2270">
            <v>124000000000</v>
          </cell>
          <cell r="H2270">
            <v>6.6000000000000003E-2</v>
          </cell>
          <cell r="L2270">
            <v>7513.0888307634332</v>
          </cell>
          <cell r="M2270">
            <v>71154</v>
          </cell>
          <cell r="W2270">
            <v>1573000000</v>
          </cell>
        </row>
        <row r="2271">
          <cell r="E2271">
            <v>0.35899999999999999</v>
          </cell>
          <cell r="F2271">
            <v>2226000000</v>
          </cell>
          <cell r="G2271">
            <v>155000000000</v>
          </cell>
          <cell r="H2271">
            <v>6.2E-2</v>
          </cell>
          <cell r="L2271">
            <v>9298.7584297744561</v>
          </cell>
          <cell r="M2271">
            <v>61730</v>
          </cell>
          <cell r="W2271">
            <v>2042000000</v>
          </cell>
        </row>
        <row r="2272">
          <cell r="E2272">
            <v>0.373</v>
          </cell>
          <cell r="F2272">
            <v>2537000000</v>
          </cell>
          <cell r="G2272">
            <v>173000000000</v>
          </cell>
          <cell r="H2272">
            <v>6.4000000000000001E-2</v>
          </cell>
          <cell r="L2272">
            <v>10278.540119340387</v>
          </cell>
          <cell r="M2272">
            <v>55361</v>
          </cell>
          <cell r="W2272">
            <v>1789000000</v>
          </cell>
        </row>
        <row r="2273">
          <cell r="E2273">
            <v>0.41599999999999998</v>
          </cell>
          <cell r="F2273">
            <v>2350000000</v>
          </cell>
          <cell r="G2273">
            <v>180000000000</v>
          </cell>
          <cell r="H2273">
            <v>6.8000000000000005E-2</v>
          </cell>
          <cell r="L2273">
            <v>10593.389289577299</v>
          </cell>
          <cell r="M2273">
            <v>55078</v>
          </cell>
          <cell r="W2273">
            <v>1504000000</v>
          </cell>
        </row>
        <row r="2274">
          <cell r="E2274">
            <v>0.45</v>
          </cell>
          <cell r="F2274">
            <v>2422000000</v>
          </cell>
          <cell r="G2274">
            <v>172000000000</v>
          </cell>
          <cell r="H2274">
            <v>7.4999999999999997E-2</v>
          </cell>
          <cell r="L2274">
            <v>10028.710097978166</v>
          </cell>
          <cell r="M2274">
            <v>58694</v>
          </cell>
          <cell r="W2274">
            <v>1808000000</v>
          </cell>
        </row>
        <row r="2275">
          <cell r="E2275">
            <v>0.52200000000000002</v>
          </cell>
          <cell r="F2275">
            <v>2751000000</v>
          </cell>
          <cell r="G2275">
            <v>218000000000</v>
          </cell>
          <cell r="H2275">
            <v>7.0999999999999994E-2</v>
          </cell>
          <cell r="L2275">
            <v>12595.004901941244</v>
          </cell>
          <cell r="M2275">
            <v>64393</v>
          </cell>
          <cell r="W2275">
            <v>2047000000</v>
          </cell>
        </row>
        <row r="2276">
          <cell r="E2276">
            <v>0.61399999999999999</v>
          </cell>
          <cell r="F2276">
            <v>3180000000</v>
          </cell>
          <cell r="G2276">
            <v>251000000000</v>
          </cell>
          <cell r="H2276">
            <v>7.0999999999999994E-2</v>
          </cell>
          <cell r="L2276">
            <v>14371.753400866452</v>
          </cell>
          <cell r="M2276">
            <v>60047</v>
          </cell>
          <cell r="W2276">
            <v>2348000000</v>
          </cell>
        </row>
        <row r="2277">
          <cell r="E2277">
            <v>2.1999999999999999E-2</v>
          </cell>
          <cell r="F2277">
            <v>1313000000</v>
          </cell>
          <cell r="G2277">
            <v>370000000000</v>
          </cell>
          <cell r="H2277">
            <v>6.8000000000000005E-2</v>
          </cell>
          <cell r="L2277">
            <v>9273.6515208387464</v>
          </cell>
          <cell r="M2277">
            <v>8529</v>
          </cell>
          <cell r="W2277">
            <v>1452000000</v>
          </cell>
        </row>
        <row r="2278">
          <cell r="E2278">
            <v>2.9000000000000001E-2</v>
          </cell>
          <cell r="F2278">
            <v>1483000000</v>
          </cell>
          <cell r="G2278">
            <v>99886577576</v>
          </cell>
          <cell r="H2278">
            <v>5.8999999999999997E-2</v>
          </cell>
          <cell r="L2278">
            <v>2462.7689161630833</v>
          </cell>
          <cell r="M2278">
            <v>8529</v>
          </cell>
          <cell r="W2278">
            <v>1556000000</v>
          </cell>
        </row>
        <row r="2279">
          <cell r="E2279">
            <v>4.5999999999999999E-2</v>
          </cell>
          <cell r="F2279">
            <v>1237000000</v>
          </cell>
          <cell r="G2279">
            <v>98203544965</v>
          </cell>
          <cell r="H2279">
            <v>0.06</v>
          </cell>
          <cell r="L2279">
            <v>2382.6383114070586</v>
          </cell>
          <cell r="M2279">
            <v>75680</v>
          </cell>
          <cell r="W2279">
            <v>1355000000</v>
          </cell>
        </row>
        <row r="2280">
          <cell r="E2280">
            <v>7.3999999999999996E-2</v>
          </cell>
          <cell r="F2280">
            <v>1191000000</v>
          </cell>
          <cell r="G2280">
            <v>97933392356</v>
          </cell>
          <cell r="H2280">
            <v>5.7000000000000002E-2</v>
          </cell>
          <cell r="L2280">
            <v>2338.8725896421934</v>
          </cell>
          <cell r="M2280">
            <v>70850</v>
          </cell>
          <cell r="W2280">
            <v>1349000000</v>
          </cell>
        </row>
        <row r="2281">
          <cell r="E2281">
            <v>9.0999999999999998E-2</v>
          </cell>
          <cell r="F2281">
            <v>1369000000</v>
          </cell>
          <cell r="G2281">
            <v>94684582573</v>
          </cell>
          <cell r="H2281">
            <v>5.8999999999999997E-2</v>
          </cell>
          <cell r="L2281">
            <v>2226.4254593537944</v>
          </cell>
          <cell r="M2281">
            <v>66439</v>
          </cell>
          <cell r="W2281">
            <v>1469000000</v>
          </cell>
        </row>
        <row r="2282">
          <cell r="E2282">
            <v>0.11</v>
          </cell>
          <cell r="F2282">
            <v>1574000000</v>
          </cell>
          <cell r="G2282">
            <v>117000000000</v>
          </cell>
          <cell r="H2282">
            <v>5.3999999999999999E-2</v>
          </cell>
          <cell r="L2282">
            <v>2709.3351601816839</v>
          </cell>
          <cell r="M2282">
            <v>56274</v>
          </cell>
          <cell r="W2282">
            <v>1565000000</v>
          </cell>
        </row>
        <row r="2283">
          <cell r="E2283">
            <v>0.153</v>
          </cell>
          <cell r="F2283">
            <v>2009000000</v>
          </cell>
          <cell r="G2283">
            <v>147000000000</v>
          </cell>
          <cell r="H2283">
            <v>5.8000000000000003E-2</v>
          </cell>
          <cell r="L2283">
            <v>3352.9974086120028</v>
          </cell>
          <cell r="M2283">
            <v>63439</v>
          </cell>
          <cell r="W2283">
            <v>1799000000</v>
          </cell>
        </row>
        <row r="2284">
          <cell r="E2284">
            <v>0.218</v>
          </cell>
          <cell r="F2284">
            <v>2262000000</v>
          </cell>
          <cell r="G2284">
            <v>163000000000</v>
          </cell>
          <cell r="H2284">
            <v>6.0999999999999999E-2</v>
          </cell>
          <cell r="L2284">
            <v>3663.0538767807107</v>
          </cell>
          <cell r="M2284">
            <v>60946</v>
          </cell>
          <cell r="W2284">
            <v>2093000000</v>
          </cell>
        </row>
        <row r="2285">
          <cell r="E2285">
            <v>0.25600000000000001</v>
          </cell>
          <cell r="F2285">
            <v>2438000000</v>
          </cell>
          <cell r="G2285">
            <v>208000000000</v>
          </cell>
          <cell r="H2285">
            <v>6.3E-2</v>
          </cell>
          <cell r="L2285">
            <v>4606.5561437207425</v>
          </cell>
          <cell r="M2285">
            <v>55661</v>
          </cell>
          <cell r="W2285">
            <v>2337000000</v>
          </cell>
        </row>
        <row r="2286">
          <cell r="E2286">
            <v>0.3</v>
          </cell>
          <cell r="F2286">
            <v>2609000000</v>
          </cell>
          <cell r="G2286">
            <v>244000000000</v>
          </cell>
          <cell r="H2286">
            <v>6.6000000000000003E-2</v>
          </cell>
          <cell r="L2286">
            <v>5327.2130350964435</v>
          </cell>
          <cell r="M2286">
            <v>57422</v>
          </cell>
          <cell r="W2286">
            <v>2301000000</v>
          </cell>
        </row>
        <row r="2287">
          <cell r="E2287">
            <v>0.36499999999999999</v>
          </cell>
          <cell r="F2287">
            <v>2727000000</v>
          </cell>
          <cell r="G2287">
            <v>234000000000</v>
          </cell>
          <cell r="H2287">
            <v>7.0000000000000007E-2</v>
          </cell>
          <cell r="L2287">
            <v>5038.2391586674576</v>
          </cell>
          <cell r="M2287">
            <v>57924</v>
          </cell>
          <cell r="W2287">
            <v>2373000000</v>
          </cell>
        </row>
        <row r="2288">
          <cell r="E2288">
            <v>0.40400000000000003</v>
          </cell>
          <cell r="F2288">
            <v>2992000000</v>
          </cell>
          <cell r="G2288">
            <v>287000000000</v>
          </cell>
          <cell r="H2288">
            <v>6.8000000000000005E-2</v>
          </cell>
          <cell r="L2288">
            <v>6096.1632150629521</v>
          </cell>
          <cell r="M2288">
            <v>62940</v>
          </cell>
          <cell r="W2288">
            <v>2842000000</v>
          </cell>
        </row>
        <row r="2289">
          <cell r="E2289">
            <v>0.49</v>
          </cell>
          <cell r="F2289">
            <v>3257000000</v>
          </cell>
          <cell r="G2289">
            <v>335000000000</v>
          </cell>
          <cell r="H2289">
            <v>6.5000000000000002E-2</v>
          </cell>
          <cell r="L2289">
            <v>7022.4090523087089</v>
          </cell>
          <cell r="M2289">
            <v>55071</v>
          </cell>
          <cell r="W2289">
            <v>3364000000</v>
          </cell>
        </row>
        <row r="2290">
          <cell r="E2290">
            <v>5.8000000000000003E-2</v>
          </cell>
          <cell r="F2290">
            <v>1477000000</v>
          </cell>
          <cell r="G2290">
            <v>45374788701</v>
          </cell>
          <cell r="H2290">
            <v>0.10100000000000001</v>
          </cell>
          <cell r="L2290">
            <v>11546.95828188604</v>
          </cell>
          <cell r="M2290">
            <v>8529</v>
          </cell>
          <cell r="W2290">
            <v>551000000</v>
          </cell>
        </row>
        <row r="2291">
          <cell r="E2291">
            <v>9.6000000000000002E-2</v>
          </cell>
          <cell r="F2291">
            <v>1339000000</v>
          </cell>
          <cell r="G2291">
            <v>15946443103</v>
          </cell>
          <cell r="H2291">
            <v>7.0999999999999994E-2</v>
          </cell>
          <cell r="L2291">
            <v>3973.2131011728452</v>
          </cell>
          <cell r="M2291">
            <v>8529</v>
          </cell>
          <cell r="W2291">
            <v>434000000</v>
          </cell>
        </row>
        <row r="2292">
          <cell r="E2292">
            <v>0.19900000000000001</v>
          </cell>
          <cell r="F2292">
            <v>1292000000</v>
          </cell>
          <cell r="G2292">
            <v>16403602943</v>
          </cell>
          <cell r="H2292">
            <v>7.0999999999999994E-2</v>
          </cell>
          <cell r="L2292">
            <v>4006.8988878412442</v>
          </cell>
          <cell r="M2292">
            <v>7770</v>
          </cell>
          <cell r="W2292">
            <v>430000000</v>
          </cell>
        </row>
        <row r="2293">
          <cell r="E2293">
            <v>0.20300000000000001</v>
          </cell>
          <cell r="F2293">
            <v>1424000000</v>
          </cell>
          <cell r="G2293">
            <v>16844378578</v>
          </cell>
          <cell r="H2293">
            <v>0.08</v>
          </cell>
          <cell r="L2293">
            <v>4038.3104826132871</v>
          </cell>
          <cell r="M2293">
            <v>7818</v>
          </cell>
          <cell r="W2293">
            <v>434000000</v>
          </cell>
        </row>
        <row r="2294">
          <cell r="E2294">
            <v>0.20799999999999999</v>
          </cell>
          <cell r="F2294">
            <v>1586000000</v>
          </cell>
          <cell r="G2294">
            <v>17517536016</v>
          </cell>
          <cell r="H2294">
            <v>8.1000000000000003E-2</v>
          </cell>
          <cell r="L2294">
            <v>4125.3296997694015</v>
          </cell>
          <cell r="M2294">
            <v>8647</v>
          </cell>
          <cell r="W2294">
            <v>481000000</v>
          </cell>
        </row>
        <row r="2295">
          <cell r="E2295">
            <v>0.221</v>
          </cell>
          <cell r="F2295">
            <v>1810000000</v>
          </cell>
          <cell r="G2295">
            <v>18596365927</v>
          </cell>
          <cell r="H2295">
            <v>7.8E-2</v>
          </cell>
          <cell r="L2295">
            <v>4304.5847988370724</v>
          </cell>
          <cell r="M2295">
            <v>5761</v>
          </cell>
          <cell r="W2295">
            <v>556000000</v>
          </cell>
        </row>
        <row r="2296">
          <cell r="E2296">
            <v>0.251</v>
          </cell>
          <cell r="F2296">
            <v>1865000000</v>
          </cell>
          <cell r="G2296">
            <v>19964893807</v>
          </cell>
          <cell r="H2296">
            <v>7.6999999999999999E-2</v>
          </cell>
          <cell r="L2296">
            <v>4545.2306485178233</v>
          </cell>
          <cell r="M2296">
            <v>6931</v>
          </cell>
          <cell r="W2296">
            <v>577000000</v>
          </cell>
        </row>
        <row r="2297">
          <cell r="E2297">
            <v>0.28399999999999997</v>
          </cell>
          <cell r="F2297">
            <v>2221000000</v>
          </cell>
          <cell r="G2297">
            <v>22526464409</v>
          </cell>
          <cell r="H2297">
            <v>7.8E-2</v>
          </cell>
          <cell r="L2297">
            <v>5047.1260942197414</v>
          </cell>
          <cell r="M2297">
            <v>8573</v>
          </cell>
          <cell r="W2297">
            <v>751000000</v>
          </cell>
        </row>
        <row r="2298">
          <cell r="E2298">
            <v>0.32300000000000001</v>
          </cell>
          <cell r="F2298">
            <v>2533000000</v>
          </cell>
          <cell r="G2298">
            <v>26321999607</v>
          </cell>
          <cell r="H2298">
            <v>8.4000000000000005E-2</v>
          </cell>
          <cell r="L2298">
            <v>5807.1206408262078</v>
          </cell>
          <cell r="M2298">
            <v>7088</v>
          </cell>
          <cell r="W2298">
            <v>718000000</v>
          </cell>
        </row>
        <row r="2299">
          <cell r="E2299">
            <v>0.34300000000000003</v>
          </cell>
          <cell r="F2299">
            <v>2001000000</v>
          </cell>
          <cell r="G2299">
            <v>29831167681</v>
          </cell>
          <cell r="H2299">
            <v>0.09</v>
          </cell>
          <cell r="L2299">
            <v>6483.0295319448933</v>
          </cell>
          <cell r="M2299">
            <v>6326</v>
          </cell>
          <cell r="W2299">
            <v>462000000</v>
          </cell>
        </row>
        <row r="2300">
          <cell r="E2300">
            <v>0.36499999999999999</v>
          </cell>
          <cell r="F2300">
            <v>2179000000</v>
          </cell>
          <cell r="G2300">
            <v>29382692643</v>
          </cell>
          <cell r="H2300">
            <v>9.7000000000000003E-2</v>
          </cell>
          <cell r="L2300">
            <v>6292.2215616256772</v>
          </cell>
          <cell r="M2300">
            <v>6626</v>
          </cell>
          <cell r="W2300">
            <v>533000000</v>
          </cell>
        </row>
        <row r="2301">
          <cell r="E2301">
            <v>0.39200000000000002</v>
          </cell>
          <cell r="F2301">
            <v>2375000000</v>
          </cell>
          <cell r="G2301">
            <v>36298327670</v>
          </cell>
          <cell r="H2301">
            <v>9.7000000000000003E-2</v>
          </cell>
          <cell r="L2301">
            <v>7661.6250295503287</v>
          </cell>
          <cell r="M2301">
            <v>5475</v>
          </cell>
          <cell r="W2301">
            <v>522000000</v>
          </cell>
        </row>
        <row r="2302">
          <cell r="E2302">
            <v>0.47499999999999998</v>
          </cell>
          <cell r="F2302">
            <v>2544000000</v>
          </cell>
          <cell r="G2302">
            <v>41237296807</v>
          </cell>
          <cell r="H2302">
            <v>0.10199999999999999</v>
          </cell>
          <cell r="L2302">
            <v>8581.6368832714743</v>
          </cell>
          <cell r="M2302">
            <v>7437</v>
          </cell>
          <cell r="W2302">
            <v>567000000</v>
          </cell>
        </row>
        <row r="2303">
          <cell r="E2303">
            <v>5.0000000000000001E-3</v>
          </cell>
          <cell r="F2303">
            <v>1948000000</v>
          </cell>
          <cell r="G2303">
            <v>30565200000</v>
          </cell>
          <cell r="H2303">
            <v>6.0999999999999999E-2</v>
          </cell>
          <cell r="L2303">
            <v>2744.1244787409628</v>
          </cell>
          <cell r="M2303">
            <v>8529</v>
          </cell>
          <cell r="W2303">
            <v>448000000</v>
          </cell>
        </row>
        <row r="2304">
          <cell r="E2304">
            <v>1.0999999999999999E-2</v>
          </cell>
          <cell r="F2304">
            <v>1840000000</v>
          </cell>
          <cell r="G2304">
            <v>31683300000</v>
          </cell>
          <cell r="H2304">
            <v>6.3E-2</v>
          </cell>
          <cell r="L2304">
            <v>2835.0766612395996</v>
          </cell>
          <cell r="M2304">
            <v>8529</v>
          </cell>
          <cell r="W2304">
            <v>448000000</v>
          </cell>
        </row>
        <row r="2305">
          <cell r="E2305">
            <v>3.7999999999999999E-2</v>
          </cell>
          <cell r="F2305">
            <v>1769000000</v>
          </cell>
          <cell r="G2305">
            <v>33590400000</v>
          </cell>
          <cell r="H2305">
            <v>6.5000000000000002E-2</v>
          </cell>
          <cell r="L2305">
            <v>2995.8995284123216</v>
          </cell>
          <cell r="M2305">
            <v>38364</v>
          </cell>
          <cell r="W2305">
            <v>448000000</v>
          </cell>
        </row>
        <row r="2306">
          <cell r="E2306">
            <v>5.1999999999999998E-2</v>
          </cell>
          <cell r="F2306">
            <v>1999000000</v>
          </cell>
          <cell r="G2306">
            <v>35901500000</v>
          </cell>
          <cell r="H2306">
            <v>6.3E-2</v>
          </cell>
          <cell r="L2306">
            <v>3192.4005190857561</v>
          </cell>
          <cell r="M2306">
            <v>29901</v>
          </cell>
          <cell r="W2306">
            <v>448000000</v>
          </cell>
        </row>
        <row r="2307">
          <cell r="E2307">
            <v>8.4000000000000005E-2</v>
          </cell>
          <cell r="F2307">
            <v>2114000000</v>
          </cell>
          <cell r="G2307">
            <v>38202800000</v>
          </cell>
          <cell r="H2307">
            <v>6.0999999999999999E-2</v>
          </cell>
          <cell r="L2307">
            <v>3388.7669544571572</v>
          </cell>
          <cell r="M2307">
            <v>30443</v>
          </cell>
          <cell r="W2307">
            <v>448000000</v>
          </cell>
        </row>
        <row r="2308">
          <cell r="E2308">
            <v>9.7000000000000003E-2</v>
          </cell>
          <cell r="F2308">
            <v>2591000000</v>
          </cell>
          <cell r="G2308">
            <v>42644200000</v>
          </cell>
          <cell r="H2308">
            <v>8.1000000000000003E-2</v>
          </cell>
          <cell r="L2308">
            <v>3776.4705486448111</v>
          </cell>
          <cell r="M2308">
            <v>25453</v>
          </cell>
          <cell r="W2308">
            <v>448000000</v>
          </cell>
        </row>
        <row r="2309">
          <cell r="E2309">
            <v>0.112</v>
          </cell>
          <cell r="F2309">
            <v>2414000000</v>
          </cell>
          <cell r="G2309">
            <v>52742100000</v>
          </cell>
          <cell r="H2309">
            <v>7.6999999999999999E-2</v>
          </cell>
          <cell r="L2309">
            <v>4666.9881692932549</v>
          </cell>
          <cell r="M2309">
            <v>25005</v>
          </cell>
          <cell r="W2309">
            <v>448000000</v>
          </cell>
        </row>
        <row r="2310">
          <cell r="E2310">
            <v>0.11700000000000001</v>
          </cell>
          <cell r="F2310">
            <v>2415000000</v>
          </cell>
          <cell r="G2310">
            <v>58603500000</v>
          </cell>
          <cell r="H2310">
            <v>0.104</v>
          </cell>
          <cell r="L2310">
            <v>5185.3822716882469</v>
          </cell>
          <cell r="M2310">
            <v>26736</v>
          </cell>
          <cell r="W2310">
            <v>448000000</v>
          </cell>
        </row>
        <row r="2311">
          <cell r="E2311">
            <v>0.129</v>
          </cell>
          <cell r="F2311">
            <v>2347000000</v>
          </cell>
          <cell r="G2311">
            <v>60806200000</v>
          </cell>
          <cell r="H2311">
            <v>0.108</v>
          </cell>
          <cell r="L2311">
            <v>5382.8159614318074</v>
          </cell>
          <cell r="M2311">
            <v>26006</v>
          </cell>
          <cell r="W2311">
            <v>448000000</v>
          </cell>
        </row>
        <row r="2312">
          <cell r="E2312">
            <v>0.14299999999999999</v>
          </cell>
          <cell r="F2312">
            <v>2082000000</v>
          </cell>
          <cell r="G2312">
            <v>62078610000</v>
          </cell>
          <cell r="H2312">
            <v>0.11700000000000001</v>
          </cell>
          <cell r="L2312">
            <v>5499.1201033659299</v>
          </cell>
          <cell r="M2312">
            <v>26091</v>
          </cell>
          <cell r="W2312">
            <v>448000000</v>
          </cell>
        </row>
        <row r="2313">
          <cell r="E2313">
            <v>0.159</v>
          </cell>
          <cell r="F2313">
            <v>2218000000</v>
          </cell>
          <cell r="G2313">
            <v>64328220000</v>
          </cell>
          <cell r="H2313">
            <v>0.106</v>
          </cell>
          <cell r="L2313">
            <v>5701.9626710990688</v>
          </cell>
          <cell r="M2313">
            <v>25486</v>
          </cell>
          <cell r="W2313">
            <v>448000000</v>
          </cell>
        </row>
        <row r="2314">
          <cell r="E2314">
            <v>0.16</v>
          </cell>
          <cell r="F2314">
            <v>2503000000</v>
          </cell>
          <cell r="G2314">
            <v>68233900000</v>
          </cell>
          <cell r="H2314">
            <v>0.106</v>
          </cell>
          <cell r="L2314">
            <v>6051.2220011736372</v>
          </cell>
          <cell r="M2314">
            <v>26039</v>
          </cell>
          <cell r="W2314">
            <v>448000000</v>
          </cell>
        </row>
        <row r="2315">
          <cell r="E2315">
            <v>0.25600000000000001</v>
          </cell>
          <cell r="F2315">
            <v>2614000000</v>
          </cell>
          <cell r="G2315"/>
          <cell r="H2315">
            <v>8.5999999999999993E-2</v>
          </cell>
          <cell r="L2315">
            <v>0</v>
          </cell>
          <cell r="M2315">
            <v>27407</v>
          </cell>
          <cell r="W2315">
            <v>448000000</v>
          </cell>
        </row>
        <row r="2316">
          <cell r="E2316">
            <v>0.129</v>
          </cell>
          <cell r="F2316">
            <v>227000000</v>
          </cell>
          <cell r="G2316"/>
          <cell r="H2316">
            <v>6.4169519999999994E-2</v>
          </cell>
          <cell r="L2316">
            <v>0</v>
          </cell>
          <cell r="M2316">
            <v>8529</v>
          </cell>
          <cell r="W2316">
            <v>448000000</v>
          </cell>
        </row>
        <row r="2317">
          <cell r="E2317">
            <v>0.129</v>
          </cell>
          <cell r="F2317">
            <v>271000000</v>
          </cell>
          <cell r="G2317"/>
          <cell r="H2317">
            <v>6.4169519999999994E-2</v>
          </cell>
          <cell r="L2317">
            <v>0</v>
          </cell>
          <cell r="M2317">
            <v>8529</v>
          </cell>
          <cell r="W2317">
            <v>448000000</v>
          </cell>
        </row>
        <row r="2318">
          <cell r="E2318">
            <v>0.129</v>
          </cell>
          <cell r="F2318">
            <v>217000000</v>
          </cell>
          <cell r="G2318"/>
          <cell r="H2318">
            <v>6.4169519999999994E-2</v>
          </cell>
          <cell r="L2318">
            <v>0</v>
          </cell>
          <cell r="M2318">
            <v>8529</v>
          </cell>
          <cell r="W2318">
            <v>137000000</v>
          </cell>
        </row>
        <row r="2319">
          <cell r="E2319">
            <v>0.129</v>
          </cell>
          <cell r="F2319">
            <v>223000000</v>
          </cell>
          <cell r="G2319"/>
          <cell r="H2319">
            <v>6.4169519999999994E-2</v>
          </cell>
          <cell r="L2319">
            <v>0</v>
          </cell>
          <cell r="M2319">
            <v>8529</v>
          </cell>
          <cell r="W2319">
            <v>176000000</v>
          </cell>
        </row>
        <row r="2320">
          <cell r="E2320">
            <v>0.129</v>
          </cell>
          <cell r="F2320">
            <v>224000000</v>
          </cell>
          <cell r="G2320"/>
          <cell r="H2320">
            <v>6.4169519999999994E-2</v>
          </cell>
          <cell r="L2320">
            <v>0</v>
          </cell>
          <cell r="M2320">
            <v>8529</v>
          </cell>
          <cell r="W2320">
            <v>195000000</v>
          </cell>
        </row>
        <row r="2321">
          <cell r="E2321">
            <v>0.129</v>
          </cell>
          <cell r="F2321">
            <v>244000000</v>
          </cell>
          <cell r="G2321"/>
          <cell r="H2321">
            <v>6.4169519999999994E-2</v>
          </cell>
          <cell r="L2321">
            <v>0</v>
          </cell>
          <cell r="M2321">
            <v>8529</v>
          </cell>
          <cell r="W2321">
            <v>164000000</v>
          </cell>
        </row>
        <row r="2322">
          <cell r="E2322">
            <v>0.129</v>
          </cell>
          <cell r="F2322">
            <v>277000000</v>
          </cell>
          <cell r="G2322"/>
          <cell r="H2322">
            <v>6.4169519999999994E-2</v>
          </cell>
          <cell r="L2322">
            <v>0</v>
          </cell>
          <cell r="M2322">
            <v>8529</v>
          </cell>
          <cell r="W2322">
            <v>191000000</v>
          </cell>
        </row>
        <row r="2323">
          <cell r="E2323">
            <v>0.129</v>
          </cell>
          <cell r="F2323">
            <v>329000000</v>
          </cell>
          <cell r="G2323"/>
          <cell r="H2323">
            <v>6.4169519999999994E-2</v>
          </cell>
          <cell r="L2323">
            <v>0</v>
          </cell>
          <cell r="M2323">
            <v>8529</v>
          </cell>
          <cell r="W2323">
            <v>223000000</v>
          </cell>
        </row>
        <row r="2324">
          <cell r="E2324">
            <v>0.129</v>
          </cell>
          <cell r="F2324">
            <v>383000000</v>
          </cell>
          <cell r="G2324"/>
          <cell r="H2324">
            <v>6.4169519999999994E-2</v>
          </cell>
          <cell r="L2324">
            <v>0</v>
          </cell>
          <cell r="M2324">
            <v>8529</v>
          </cell>
          <cell r="W2324">
            <v>229000000</v>
          </cell>
        </row>
        <row r="2325">
          <cell r="E2325">
            <v>0.129</v>
          </cell>
          <cell r="F2325">
            <v>378000000</v>
          </cell>
          <cell r="G2325"/>
          <cell r="H2325">
            <v>6.4169519999999994E-2</v>
          </cell>
          <cell r="L2325">
            <v>0</v>
          </cell>
          <cell r="M2325">
            <v>8529</v>
          </cell>
          <cell r="W2325">
            <v>258000000</v>
          </cell>
        </row>
        <row r="2326">
          <cell r="E2326">
            <v>0.129</v>
          </cell>
          <cell r="F2326">
            <v>438000000</v>
          </cell>
          <cell r="G2326"/>
          <cell r="H2326">
            <v>6.4169519999999994E-2</v>
          </cell>
          <cell r="L2326">
            <v>0</v>
          </cell>
          <cell r="M2326">
            <v>8529</v>
          </cell>
          <cell r="W2326">
            <v>282000000</v>
          </cell>
        </row>
        <row r="2327">
          <cell r="E2327">
            <v>0.129</v>
          </cell>
          <cell r="F2327">
            <v>540000000</v>
          </cell>
          <cell r="G2327"/>
          <cell r="H2327">
            <v>6.4169519999999994E-2</v>
          </cell>
          <cell r="L2327">
            <v>0</v>
          </cell>
          <cell r="M2327">
            <v>8529</v>
          </cell>
          <cell r="W2327">
            <v>321000000</v>
          </cell>
        </row>
        <row r="2328">
          <cell r="E2328">
            <v>0.129</v>
          </cell>
          <cell r="F2328">
            <v>676000000</v>
          </cell>
          <cell r="G2328"/>
          <cell r="H2328">
            <v>6.4169519999999994E-2</v>
          </cell>
          <cell r="L2328">
            <v>0</v>
          </cell>
          <cell r="M2328">
            <v>8529</v>
          </cell>
          <cell r="W2328">
            <v>357000000</v>
          </cell>
        </row>
        <row r="2329">
          <cell r="E2329">
            <v>3.6999999999999998E-2</v>
          </cell>
          <cell r="F2329">
            <v>2860000000</v>
          </cell>
          <cell r="G2329">
            <v>23996656676</v>
          </cell>
          <cell r="H2329">
            <v>6.3E-2</v>
          </cell>
          <cell r="L2329">
            <v>2769.8823220065146</v>
          </cell>
          <cell r="M2329">
            <v>8529</v>
          </cell>
          <cell r="W2329">
            <v>440000000</v>
          </cell>
        </row>
        <row r="2330">
          <cell r="E2330">
            <v>4.3999999999999997E-2</v>
          </cell>
          <cell r="F2330">
            <v>2798000000</v>
          </cell>
          <cell r="G2330">
            <v>24894907435</v>
          </cell>
          <cell r="H2330">
            <v>6.2E-2</v>
          </cell>
          <cell r="L2330">
            <v>2829.1924463746996</v>
          </cell>
          <cell r="M2330">
            <v>8529</v>
          </cell>
          <cell r="W2330">
            <v>425000000</v>
          </cell>
        </row>
        <row r="2331">
          <cell r="E2331">
            <v>6.8000000000000005E-2</v>
          </cell>
          <cell r="F2331">
            <v>2730000000</v>
          </cell>
          <cell r="G2331">
            <v>26570402719</v>
          </cell>
          <cell r="H2331">
            <v>6.3E-2</v>
          </cell>
          <cell r="L2331">
            <v>2973.6571454376094</v>
          </cell>
          <cell r="M2331">
            <v>20964</v>
          </cell>
          <cell r="W2331">
            <v>429000000</v>
          </cell>
        </row>
        <row r="2332">
          <cell r="E2332">
            <v>7.9000000000000001E-2</v>
          </cell>
          <cell r="F2332">
            <v>3128000000</v>
          </cell>
          <cell r="G2332">
            <v>21268012747</v>
          </cell>
          <cell r="H2332">
            <v>6.5000000000000002E-2</v>
          </cell>
          <cell r="L2332">
            <v>2344.5339196575405</v>
          </cell>
          <cell r="M2332">
            <v>20323</v>
          </cell>
          <cell r="W2332">
            <v>408000000</v>
          </cell>
        </row>
        <row r="2333">
          <cell r="E2333">
            <v>8.8999999999999996E-2</v>
          </cell>
          <cell r="F2333">
            <v>3152000000</v>
          </cell>
          <cell r="G2333">
            <v>22163928097</v>
          </cell>
          <cell r="H2333">
            <v>5.0999999999999997E-2</v>
          </cell>
          <cell r="L2333">
            <v>2407.1892799359298</v>
          </cell>
          <cell r="M2333">
            <v>21019</v>
          </cell>
          <cell r="W2333">
            <v>448000000</v>
          </cell>
        </row>
        <row r="2334">
          <cell r="E2334">
            <v>0.115</v>
          </cell>
          <cell r="F2334">
            <v>3518000000</v>
          </cell>
          <cell r="G2334">
            <v>33969724872</v>
          </cell>
          <cell r="H2334">
            <v>5.2999999999999999E-2</v>
          </cell>
          <cell r="L2334">
            <v>3635.7068121731772</v>
          </cell>
          <cell r="M2334">
            <v>20235</v>
          </cell>
          <cell r="W2334">
            <v>511000000</v>
          </cell>
        </row>
        <row r="2335">
          <cell r="E2335">
            <v>0.14799999999999999</v>
          </cell>
          <cell r="F2335">
            <v>3917000000</v>
          </cell>
          <cell r="G2335">
            <v>35965041793</v>
          </cell>
          <cell r="H2335">
            <v>5.1999999999999998E-2</v>
          </cell>
          <cell r="L2335">
            <v>3794.0733397269346</v>
          </cell>
          <cell r="M2335">
            <v>18786</v>
          </cell>
          <cell r="W2335">
            <v>495000000</v>
          </cell>
        </row>
        <row r="2336">
          <cell r="E2336">
            <v>0.17699999999999999</v>
          </cell>
          <cell r="F2336">
            <v>4064000000</v>
          </cell>
          <cell r="G2336">
            <v>41320673508</v>
          </cell>
          <cell r="H2336">
            <v>0.05</v>
          </cell>
          <cell r="L2336">
            <v>4297.5152413178766</v>
          </cell>
          <cell r="M2336">
            <v>21430</v>
          </cell>
          <cell r="W2336">
            <v>531000000</v>
          </cell>
        </row>
        <row r="2337">
          <cell r="E2337">
            <v>0.20799999999999999</v>
          </cell>
          <cell r="F2337">
            <v>4166000000</v>
          </cell>
          <cell r="G2337">
            <v>45796187338</v>
          </cell>
          <cell r="H2337">
            <v>5.2999999999999999E-2</v>
          </cell>
          <cell r="L2337">
            <v>4696.9509161611641</v>
          </cell>
          <cell r="M2337">
            <v>19651</v>
          </cell>
          <cell r="W2337">
            <v>532000000</v>
          </cell>
        </row>
        <row r="2338">
          <cell r="E2338">
            <v>0.27700000000000002</v>
          </cell>
          <cell r="F2338">
            <v>4049000000</v>
          </cell>
          <cell r="G2338">
            <v>46484962937</v>
          </cell>
          <cell r="H2338">
            <v>5.3999999999999999E-2</v>
          </cell>
          <cell r="L2338">
            <v>4702.925603168268</v>
          </cell>
          <cell r="M2338">
            <v>21500</v>
          </cell>
          <cell r="W2338">
            <v>523000000</v>
          </cell>
        </row>
        <row r="2339">
          <cell r="E2339">
            <v>0.314</v>
          </cell>
          <cell r="F2339">
            <v>4209000000</v>
          </cell>
          <cell r="G2339">
            <v>50980167048</v>
          </cell>
          <cell r="H2339">
            <v>5.5E-2</v>
          </cell>
          <cell r="L2339">
            <v>5089.467925525495</v>
          </cell>
          <cell r="M2339">
            <v>21888</v>
          </cell>
          <cell r="W2339">
            <v>554000000</v>
          </cell>
        </row>
        <row r="2340">
          <cell r="E2340">
            <v>0.38</v>
          </cell>
          <cell r="F2340">
            <v>4436000000</v>
          </cell>
          <cell r="G2340">
            <v>55433248935</v>
          </cell>
          <cell r="H2340">
            <v>5.3999999999999999E-2</v>
          </cell>
          <cell r="L2340">
            <v>5462.696584452794</v>
          </cell>
          <cell r="M2340">
            <v>20117</v>
          </cell>
          <cell r="W2340">
            <v>545000000</v>
          </cell>
        </row>
        <row r="2341">
          <cell r="E2341">
            <v>0.41199999999999998</v>
          </cell>
          <cell r="F2341">
            <v>4736000000</v>
          </cell>
          <cell r="G2341">
            <v>58920504571</v>
          </cell>
          <cell r="H2341">
            <v>5.3999999999999999E-2</v>
          </cell>
          <cell r="L2341">
            <v>5733.4511578270722</v>
          </cell>
          <cell r="M2341">
            <v>20693</v>
          </cell>
          <cell r="W2341">
            <v>545000000</v>
          </cell>
        </row>
        <row r="2342">
          <cell r="E2342">
            <v>8.7999999999999995E-2</v>
          </cell>
          <cell r="F2342">
            <v>48000000</v>
          </cell>
          <cell r="G2342">
            <v>324463833</v>
          </cell>
          <cell r="H2342">
            <v>0.05</v>
          </cell>
          <cell r="L2342">
            <v>4656.5512277730741</v>
          </cell>
          <cell r="M2342">
            <v>8529</v>
          </cell>
          <cell r="W2342">
            <v>9000000</v>
          </cell>
        </row>
        <row r="2343">
          <cell r="E2343">
            <v>0.13200000000000001</v>
          </cell>
          <cell r="F2343">
            <v>46000000</v>
          </cell>
          <cell r="G2343">
            <v>330949850</v>
          </cell>
          <cell r="H2343">
            <v>0.05</v>
          </cell>
          <cell r="L2343">
            <v>4750.9309503301747</v>
          </cell>
          <cell r="M2343">
            <v>8529</v>
          </cell>
          <cell r="W2343">
            <v>9000000</v>
          </cell>
        </row>
        <row r="2344">
          <cell r="E2344">
            <v>0.184</v>
          </cell>
          <cell r="F2344">
            <v>46000000</v>
          </cell>
          <cell r="G2344">
            <v>326998081</v>
          </cell>
          <cell r="H2344">
            <v>5.0999999999999997E-2</v>
          </cell>
          <cell r="L2344">
            <v>4684.3835916683383</v>
          </cell>
          <cell r="M2344">
            <v>136</v>
          </cell>
          <cell r="W2344">
            <v>9000000</v>
          </cell>
        </row>
        <row r="2345">
          <cell r="E2345">
            <v>0.23599999999999999</v>
          </cell>
          <cell r="F2345">
            <v>52000000</v>
          </cell>
          <cell r="G2345">
            <v>340803913</v>
          </cell>
          <cell r="H2345">
            <v>4.9000000000000002E-2</v>
          </cell>
          <cell r="L2345">
            <v>4864.5966627651378</v>
          </cell>
          <cell r="M2345">
            <v>128</v>
          </cell>
          <cell r="W2345">
            <v>9000000</v>
          </cell>
        </row>
        <row r="2346">
          <cell r="E2346">
            <v>0.30299999999999999</v>
          </cell>
          <cell r="F2346">
            <v>61000000</v>
          </cell>
          <cell r="G2346">
            <v>366976849</v>
          </cell>
          <cell r="H2346">
            <v>4.7E-2</v>
          </cell>
          <cell r="L2346">
            <v>5218.2985993601142</v>
          </cell>
          <cell r="M2346">
            <v>128</v>
          </cell>
          <cell r="W2346">
            <v>9000000</v>
          </cell>
        </row>
        <row r="2347">
          <cell r="E2347">
            <v>0.38500000000000001</v>
          </cell>
          <cell r="F2347">
            <v>57000000</v>
          </cell>
          <cell r="G2347">
            <v>361615918</v>
          </cell>
          <cell r="H2347">
            <v>0.05</v>
          </cell>
          <cell r="L2347">
            <v>5126.2498653284565</v>
          </cell>
          <cell r="M2347">
            <v>114</v>
          </cell>
          <cell r="W2347">
            <v>10000000</v>
          </cell>
        </row>
        <row r="2348">
          <cell r="E2348">
            <v>0.39400000000000002</v>
          </cell>
          <cell r="F2348">
            <v>72000000</v>
          </cell>
          <cell r="G2348">
            <v>382299140</v>
          </cell>
          <cell r="H2348">
            <v>0.05</v>
          </cell>
          <cell r="L2348">
            <v>5408.1077945961242</v>
          </cell>
          <cell r="M2348">
            <v>110</v>
          </cell>
          <cell r="W2348">
            <v>10000000</v>
          </cell>
        </row>
        <row r="2349">
          <cell r="E2349">
            <v>0.40300000000000002</v>
          </cell>
          <cell r="F2349">
            <v>74000000</v>
          </cell>
          <cell r="G2349">
            <v>412592593</v>
          </cell>
          <cell r="H2349">
            <v>5.0999999999999997E-2</v>
          </cell>
          <cell r="L2349">
            <v>5827.9905784306802</v>
          </cell>
          <cell r="M2349">
            <v>150</v>
          </cell>
          <cell r="W2349">
            <v>11000000</v>
          </cell>
        </row>
        <row r="2350">
          <cell r="E2350">
            <v>0.41199999999999998</v>
          </cell>
          <cell r="F2350">
            <v>76000000</v>
          </cell>
          <cell r="G2350">
            <v>452222222</v>
          </cell>
          <cell r="H2350">
            <v>4.9000000000000002E-2</v>
          </cell>
          <cell r="L2350">
            <v>6379.8403284285368</v>
          </cell>
          <cell r="M2350">
            <v>114</v>
          </cell>
          <cell r="W2350">
            <v>11000000</v>
          </cell>
        </row>
        <row r="2351">
          <cell r="E2351">
            <v>0.42</v>
          </cell>
          <cell r="F2351">
            <v>79000000</v>
          </cell>
          <cell r="G2351">
            <v>482592593</v>
          </cell>
          <cell r="H2351">
            <v>0.05</v>
          </cell>
          <cell r="L2351">
            <v>6797.4617302383231</v>
          </cell>
          <cell r="M2351">
            <v>103</v>
          </cell>
          <cell r="W2351">
            <v>13000000</v>
          </cell>
        </row>
        <row r="2352">
          <cell r="E2352">
            <v>0.47499999999999998</v>
          </cell>
          <cell r="F2352">
            <v>95000000</v>
          </cell>
          <cell r="G2352">
            <v>475185185</v>
          </cell>
          <cell r="H2352">
            <v>0.06</v>
          </cell>
          <cell r="L2352">
            <v>6677.043924852811</v>
          </cell>
          <cell r="M2352">
            <v>114</v>
          </cell>
          <cell r="W2352">
            <v>13000000</v>
          </cell>
        </row>
        <row r="2353">
          <cell r="E2353">
            <v>0.51300000000000001</v>
          </cell>
          <cell r="F2353">
            <v>113000000</v>
          </cell>
          <cell r="G2353">
            <v>491481481</v>
          </cell>
          <cell r="H2353">
            <v>0.06</v>
          </cell>
          <cell r="L2353">
            <v>6883.3977255220516</v>
          </cell>
          <cell r="M2353">
            <v>103</v>
          </cell>
          <cell r="W2353">
            <v>12000000</v>
          </cell>
        </row>
        <row r="2354">
          <cell r="E2354">
            <v>0.55200000000000005</v>
          </cell>
          <cell r="F2354">
            <v>110000000</v>
          </cell>
          <cell r="G2354">
            <v>495555556</v>
          </cell>
          <cell r="H2354">
            <v>5.8999999999999997E-2</v>
          </cell>
          <cell r="L2354">
            <v>6913.0566932648844</v>
          </cell>
          <cell r="M2354">
            <v>110</v>
          </cell>
          <cell r="W2354">
            <v>13000000</v>
          </cell>
        </row>
        <row r="2355">
          <cell r="E2355">
            <v>1.4999999999999999E-2</v>
          </cell>
          <cell r="F2355">
            <v>451000000</v>
          </cell>
          <cell r="G2355">
            <v>18327386416</v>
          </cell>
          <cell r="H2355">
            <v>3.5999999999999997E-2</v>
          </cell>
          <cell r="L2355">
            <v>1462.3202101764714</v>
          </cell>
          <cell r="M2355">
            <v>8529</v>
          </cell>
          <cell r="W2355">
            <v>416000000</v>
          </cell>
        </row>
        <row r="2356">
          <cell r="E2356">
            <v>2.7E-2</v>
          </cell>
          <cell r="F2356">
            <v>438000000</v>
          </cell>
          <cell r="G2356">
            <v>24468324000</v>
          </cell>
          <cell r="H2356">
            <v>0.04</v>
          </cell>
          <cell r="L2356">
            <v>1914.4491661717211</v>
          </cell>
          <cell r="M2356">
            <v>8529</v>
          </cell>
          <cell r="W2356">
            <v>465000000</v>
          </cell>
        </row>
        <row r="2357">
          <cell r="E2357">
            <v>4.2999999999999997E-2</v>
          </cell>
          <cell r="F2357">
            <v>449000000</v>
          </cell>
          <cell r="G2357">
            <v>28548945000</v>
          </cell>
          <cell r="H2357">
            <v>4.8000000000000001E-2</v>
          </cell>
          <cell r="L2357">
            <v>2191.0096061861968</v>
          </cell>
          <cell r="M2357">
            <v>32636</v>
          </cell>
          <cell r="W2357">
            <v>507000000</v>
          </cell>
        </row>
        <row r="2358">
          <cell r="E2358">
            <v>4.4999999999999998E-2</v>
          </cell>
          <cell r="F2358">
            <v>408000000</v>
          </cell>
          <cell r="G2358">
            <v>32432859000</v>
          </cell>
          <cell r="H2358">
            <v>6.7000000000000004E-2</v>
          </cell>
          <cell r="L2358">
            <v>2442.2690361591126</v>
          </cell>
          <cell r="M2358">
            <v>30473</v>
          </cell>
          <cell r="W2358">
            <v>500000000</v>
          </cell>
        </row>
        <row r="2359">
          <cell r="E2359">
            <v>4.8000000000000001E-2</v>
          </cell>
          <cell r="F2359">
            <v>464000000</v>
          </cell>
          <cell r="G2359">
            <v>36591661000</v>
          </cell>
          <cell r="H2359">
            <v>6.6000000000000003E-2</v>
          </cell>
          <cell r="L2359">
            <v>2704.665154517772</v>
          </cell>
          <cell r="M2359">
            <v>29670</v>
          </cell>
          <cell r="W2359">
            <v>577000000</v>
          </cell>
        </row>
        <row r="2360">
          <cell r="E2360">
            <v>0.06</v>
          </cell>
          <cell r="F2360">
            <v>488000000</v>
          </cell>
          <cell r="G2360">
            <v>41507085000</v>
          </cell>
          <cell r="H2360">
            <v>6.3E-2</v>
          </cell>
          <cell r="L2360">
            <v>3012.7524373543374</v>
          </cell>
          <cell r="M2360">
            <v>23447</v>
          </cell>
          <cell r="W2360">
            <v>644000000</v>
          </cell>
        </row>
        <row r="2361">
          <cell r="E2361">
            <v>7.1999999999999995E-2</v>
          </cell>
          <cell r="F2361">
            <v>492000000</v>
          </cell>
          <cell r="G2361">
            <v>46802044000</v>
          </cell>
          <cell r="H2361">
            <v>6.5000000000000002E-2</v>
          </cell>
          <cell r="L2361">
            <v>3337.4003628052137</v>
          </cell>
          <cell r="M2361">
            <v>28658</v>
          </cell>
          <cell r="W2361">
            <v>706000000</v>
          </cell>
        </row>
        <row r="2362">
          <cell r="E2362">
            <v>0.108</v>
          </cell>
          <cell r="F2362">
            <v>626000000</v>
          </cell>
          <cell r="G2362">
            <v>51007777000</v>
          </cell>
          <cell r="H2362">
            <v>6.7000000000000004E-2</v>
          </cell>
          <cell r="L2362">
            <v>3574.8778927303465</v>
          </cell>
          <cell r="M2362">
            <v>30759</v>
          </cell>
          <cell r="W2362">
            <v>733000000</v>
          </cell>
        </row>
        <row r="2363">
          <cell r="E2363">
            <v>0.188</v>
          </cell>
          <cell r="F2363">
            <v>745000000</v>
          </cell>
          <cell r="G2363">
            <v>61762635000</v>
          </cell>
          <cell r="H2363">
            <v>6.3E-2</v>
          </cell>
          <cell r="L2363">
            <v>4255.8519947283712</v>
          </cell>
          <cell r="M2363">
            <v>29908</v>
          </cell>
          <cell r="W2363">
            <v>790000000</v>
          </cell>
        </row>
        <row r="2364">
          <cell r="E2364">
            <v>0.246</v>
          </cell>
          <cell r="F2364">
            <v>674000000</v>
          </cell>
          <cell r="G2364">
            <v>62519686000</v>
          </cell>
          <cell r="H2364">
            <v>7.0999999999999994E-2</v>
          </cell>
          <cell r="L2364">
            <v>4236.7775553209913</v>
          </cell>
          <cell r="M2364">
            <v>24690</v>
          </cell>
          <cell r="W2364">
            <v>806000000</v>
          </cell>
        </row>
        <row r="2365">
          <cell r="E2365">
            <v>0.28999999999999998</v>
          </cell>
          <cell r="F2365">
            <v>786000000</v>
          </cell>
          <cell r="G2365">
            <v>67513698000</v>
          </cell>
          <cell r="H2365">
            <v>7.1999999999999995E-2</v>
          </cell>
          <cell r="L2365">
            <v>4500.5915577233418</v>
          </cell>
          <cell r="M2365">
            <v>26523</v>
          </cell>
          <cell r="W2365">
            <v>863000000</v>
          </cell>
        </row>
        <row r="2366">
          <cell r="E2366">
            <v>0.314</v>
          </cell>
          <cell r="F2366">
            <v>849000000</v>
          </cell>
          <cell r="G2366">
            <v>76769729000</v>
          </cell>
          <cell r="H2366">
            <v>6.9000000000000006E-2</v>
          </cell>
          <cell r="L2366">
            <v>5035.2424930054349</v>
          </cell>
          <cell r="M2366">
            <v>20942</v>
          </cell>
          <cell r="W2366">
            <v>917000000</v>
          </cell>
        </row>
        <row r="2367">
          <cell r="E2367">
            <v>0.35099999999999998</v>
          </cell>
          <cell r="F2367">
            <v>1039000000</v>
          </cell>
          <cell r="G2367">
            <v>84039856000</v>
          </cell>
          <cell r="H2367">
            <v>6.4000000000000001E-2</v>
          </cell>
          <cell r="L2367">
            <v>5424.633610684662</v>
          </cell>
          <cell r="M2367">
            <v>29688</v>
          </cell>
          <cell r="W2367">
            <v>944000000</v>
          </cell>
        </row>
        <row r="2368">
          <cell r="E2368">
            <v>1.2E-2</v>
          </cell>
          <cell r="F2368">
            <v>437000000</v>
          </cell>
          <cell r="G2368">
            <v>13134100000</v>
          </cell>
          <cell r="H2368">
            <v>8.1000000000000003E-2</v>
          </cell>
          <cell r="L2368">
            <v>2204.1540620467831</v>
          </cell>
          <cell r="M2368">
            <v>8529</v>
          </cell>
          <cell r="W2368">
            <v>219000000</v>
          </cell>
        </row>
        <row r="2369">
          <cell r="E2369">
            <v>1.4999999999999999E-2</v>
          </cell>
          <cell r="F2369">
            <v>452000000</v>
          </cell>
          <cell r="G2369">
            <v>13812700000</v>
          </cell>
          <cell r="H2369">
            <v>0.08</v>
          </cell>
          <cell r="L2369">
            <v>2307.7710904668256</v>
          </cell>
          <cell r="M2369">
            <v>8529</v>
          </cell>
          <cell r="W2369">
            <v>247000000</v>
          </cell>
        </row>
        <row r="2370">
          <cell r="E2370">
            <v>1.9E-2</v>
          </cell>
          <cell r="F2370">
            <v>521000000</v>
          </cell>
          <cell r="G2370">
            <v>14306700000</v>
          </cell>
          <cell r="H2370">
            <v>7.6999999999999999E-2</v>
          </cell>
          <cell r="L2370">
            <v>2381.1528969553492</v>
          </cell>
          <cell r="M2370">
            <v>6249</v>
          </cell>
          <cell r="W2370">
            <v>266000000</v>
          </cell>
        </row>
        <row r="2371">
          <cell r="E2371">
            <v>2.5000000000000001E-2</v>
          </cell>
          <cell r="F2371">
            <v>664000000</v>
          </cell>
          <cell r="G2371">
            <v>15046700000</v>
          </cell>
          <cell r="H2371">
            <v>7.2999999999999995E-2</v>
          </cell>
          <cell r="L2371">
            <v>2495.5691858812352</v>
          </cell>
          <cell r="M2371">
            <v>6476</v>
          </cell>
          <cell r="W2371">
            <v>311000000</v>
          </cell>
        </row>
        <row r="2372">
          <cell r="E2372">
            <v>3.2000000000000001E-2</v>
          </cell>
          <cell r="F2372">
            <v>748000000</v>
          </cell>
          <cell r="G2372">
            <v>15798300000</v>
          </cell>
          <cell r="H2372">
            <v>7.2999999999999995E-2</v>
          </cell>
          <cell r="L2372">
            <v>2611.1610719275436</v>
          </cell>
          <cell r="M2372">
            <v>6546</v>
          </cell>
          <cell r="W2372">
            <v>373000000</v>
          </cell>
        </row>
        <row r="2373">
          <cell r="E2373">
            <v>4.2000000000000003E-2</v>
          </cell>
          <cell r="F2373">
            <v>656000000</v>
          </cell>
          <cell r="G2373">
            <v>17093800000</v>
          </cell>
          <cell r="H2373">
            <v>7.1999999999999995E-2</v>
          </cell>
          <cell r="L2373">
            <v>2814.9350403406288</v>
          </cell>
          <cell r="M2373">
            <v>5948</v>
          </cell>
          <cell r="W2373">
            <v>288000000</v>
          </cell>
        </row>
        <row r="2374">
          <cell r="E2374">
            <v>5.5E-2</v>
          </cell>
          <cell r="F2374">
            <v>686000000</v>
          </cell>
          <cell r="G2374">
            <v>18550700000</v>
          </cell>
          <cell r="H2374">
            <v>6.7000000000000004E-2</v>
          </cell>
          <cell r="L2374">
            <v>3042.7484281639945</v>
          </cell>
          <cell r="M2374">
            <v>6366</v>
          </cell>
          <cell r="W2374">
            <v>307000000</v>
          </cell>
        </row>
        <row r="2375">
          <cell r="E2375">
            <v>6.0999999999999999E-2</v>
          </cell>
          <cell r="F2375">
            <v>793000000</v>
          </cell>
          <cell r="G2375">
            <v>20104900000</v>
          </cell>
          <cell r="H2375">
            <v>6.3E-2</v>
          </cell>
          <cell r="L2375">
            <v>3283.5305584626499</v>
          </cell>
          <cell r="M2375">
            <v>6898</v>
          </cell>
          <cell r="W2375">
            <v>363000000</v>
          </cell>
        </row>
        <row r="2376">
          <cell r="E2376">
            <v>0.10100000000000001</v>
          </cell>
          <cell r="F2376">
            <v>711000000</v>
          </cell>
          <cell r="G2376">
            <v>21431000000</v>
          </cell>
          <cell r="H2376">
            <v>6.2E-2</v>
          </cell>
          <cell r="L2376">
            <v>3483.7094198488371</v>
          </cell>
          <cell r="M2376">
            <v>6454</v>
          </cell>
          <cell r="W2376">
            <v>326000000</v>
          </cell>
        </row>
        <row r="2377">
          <cell r="E2377">
            <v>0.121</v>
          </cell>
          <cell r="F2377">
            <v>549000000</v>
          </cell>
          <cell r="G2377">
            <v>20661000000</v>
          </cell>
          <cell r="H2377">
            <v>6.8000000000000005E-2</v>
          </cell>
          <cell r="L2377">
            <v>3341.320200715325</v>
          </cell>
          <cell r="M2377">
            <v>6040</v>
          </cell>
          <cell r="W2377">
            <v>253000000</v>
          </cell>
        </row>
        <row r="2378">
          <cell r="E2378">
            <v>0.159</v>
          </cell>
          <cell r="F2378">
            <v>646000000</v>
          </cell>
          <cell r="G2378">
            <v>21418300000</v>
          </cell>
          <cell r="H2378">
            <v>6.9000000000000006E-2</v>
          </cell>
          <cell r="L2378">
            <v>3444.4561484482233</v>
          </cell>
          <cell r="M2378">
            <v>6553</v>
          </cell>
          <cell r="W2378">
            <v>280000000</v>
          </cell>
        </row>
        <row r="2379">
          <cell r="E2379">
            <v>0.189</v>
          </cell>
          <cell r="F2379">
            <v>729000000</v>
          </cell>
          <cell r="G2379">
            <v>23139000000</v>
          </cell>
          <cell r="H2379">
            <v>6.8000000000000005E-2</v>
          </cell>
          <cell r="L2379">
            <v>3698.5461879511695</v>
          </cell>
          <cell r="M2379">
            <v>5743</v>
          </cell>
          <cell r="W2379">
            <v>244000000</v>
          </cell>
        </row>
        <row r="2380">
          <cell r="E2380">
            <v>0.20300000000000001</v>
          </cell>
          <cell r="F2380">
            <v>894000000</v>
          </cell>
          <cell r="G2380">
            <v>23813600000</v>
          </cell>
          <cell r="H2380">
            <v>6.7000000000000004E-2</v>
          </cell>
          <cell r="L2380">
            <v>3781.5007287141316</v>
          </cell>
          <cell r="M2380">
            <v>6846</v>
          </cell>
          <cell r="W2380">
            <v>286000000</v>
          </cell>
        </row>
        <row r="2381">
          <cell r="E2381">
            <v>0.317</v>
          </cell>
          <cell r="F2381">
            <v>680000000</v>
          </cell>
          <cell r="G2381">
            <v>1068024994</v>
          </cell>
          <cell r="H2381">
            <v>6.4169519999999994E-2</v>
          </cell>
          <cell r="L2381">
            <v>19004.003451957295</v>
          </cell>
          <cell r="M2381">
            <v>8529</v>
          </cell>
          <cell r="W2381">
            <v>448000000</v>
          </cell>
        </row>
        <row r="2382">
          <cell r="E2382">
            <v>0.35499999999999998</v>
          </cell>
          <cell r="F2382">
            <v>680000000</v>
          </cell>
          <cell r="G2382">
            <v>1086170639</v>
          </cell>
          <cell r="H2382">
            <v>6.4169519999999994E-2</v>
          </cell>
          <cell r="L2382">
            <v>19275.432812777286</v>
          </cell>
          <cell r="M2382">
            <v>8529</v>
          </cell>
          <cell r="W2382">
            <v>448000000</v>
          </cell>
        </row>
        <row r="2383">
          <cell r="E2383">
            <v>0.442</v>
          </cell>
          <cell r="F2383">
            <v>680000000</v>
          </cell>
          <cell r="G2383">
            <v>1169136691</v>
          </cell>
          <cell r="H2383">
            <v>6.4169519999999994E-2</v>
          </cell>
          <cell r="L2383">
            <v>20652.841261990143</v>
          </cell>
          <cell r="M2383">
            <v>634</v>
          </cell>
          <cell r="W2383">
            <v>448000000</v>
          </cell>
        </row>
        <row r="2384">
          <cell r="E2384">
            <v>0.54500000000000004</v>
          </cell>
          <cell r="F2384">
            <v>680000000</v>
          </cell>
          <cell r="G2384">
            <v>1426452030</v>
          </cell>
          <cell r="H2384">
            <v>6.4169519999999994E-2</v>
          </cell>
          <cell r="L2384">
            <v>25129.076543644853</v>
          </cell>
          <cell r="M2384">
            <v>557</v>
          </cell>
          <cell r="W2384">
            <v>448000000</v>
          </cell>
        </row>
        <row r="2385">
          <cell r="E2385">
            <v>0.56100000000000005</v>
          </cell>
          <cell r="F2385">
            <v>680000000</v>
          </cell>
          <cell r="G2385">
            <v>1644951892</v>
          </cell>
          <cell r="H2385">
            <v>6.4169519999999994E-2</v>
          </cell>
          <cell r="L2385">
            <v>28903.935829628717</v>
          </cell>
          <cell r="M2385">
            <v>638</v>
          </cell>
          <cell r="W2385">
            <v>448000000</v>
          </cell>
        </row>
        <row r="2386">
          <cell r="E2386">
            <v>0.57699999999999996</v>
          </cell>
          <cell r="F2386">
            <v>680000000</v>
          </cell>
          <cell r="G2386">
            <v>1702543477</v>
          </cell>
          <cell r="H2386">
            <v>6.4169519999999994E-2</v>
          </cell>
          <cell r="L2386">
            <v>29903.284043207164</v>
          </cell>
          <cell r="M2386">
            <v>583</v>
          </cell>
          <cell r="W2386">
            <v>448000000</v>
          </cell>
        </row>
        <row r="2387">
          <cell r="E2387">
            <v>0.59399999999999997</v>
          </cell>
          <cell r="F2387">
            <v>680000000</v>
          </cell>
          <cell r="G2387">
            <v>1738432116</v>
          </cell>
          <cell r="H2387">
            <v>6.4169519999999994E-2</v>
          </cell>
          <cell r="L2387">
            <v>30620.215521189275</v>
          </cell>
          <cell r="M2387">
            <v>539</v>
          </cell>
          <cell r="W2387">
            <v>448000000</v>
          </cell>
        </row>
        <row r="2388">
          <cell r="E2388">
            <v>0.61099999999999999</v>
          </cell>
          <cell r="F2388">
            <v>680000000</v>
          </cell>
          <cell r="G2388">
            <v>2121759848</v>
          </cell>
          <cell r="H2388">
            <v>6.4169519999999994E-2</v>
          </cell>
          <cell r="L2388">
            <v>37516.750915038458</v>
          </cell>
          <cell r="M2388">
            <v>616</v>
          </cell>
          <cell r="W2388">
            <v>448000000</v>
          </cell>
        </row>
        <row r="2389">
          <cell r="E2389">
            <v>0.628</v>
          </cell>
          <cell r="F2389">
            <v>680000000</v>
          </cell>
          <cell r="G2389">
            <v>1739579594</v>
          </cell>
          <cell r="H2389">
            <v>6.4169519999999994E-2</v>
          </cell>
          <cell r="L2389">
            <v>30883.034973725324</v>
          </cell>
          <cell r="M2389">
            <v>609</v>
          </cell>
          <cell r="W2389">
            <v>448000000</v>
          </cell>
        </row>
        <row r="2390">
          <cell r="E2390">
            <v>0.628</v>
          </cell>
          <cell r="F2390">
            <v>680000000</v>
          </cell>
          <cell r="G2390">
            <v>1267711816</v>
          </cell>
          <cell r="H2390">
            <v>6.4169519999999994E-2</v>
          </cell>
          <cell r="L2390">
            <v>22507.888713314278</v>
          </cell>
          <cell r="M2390">
            <v>532</v>
          </cell>
          <cell r="W2390">
            <v>448000000</v>
          </cell>
        </row>
        <row r="2391">
          <cell r="E2391">
            <v>0.63</v>
          </cell>
          <cell r="F2391">
            <v>680000000</v>
          </cell>
          <cell r="G2391"/>
          <cell r="H2391">
            <v>6.4169519999999994E-2</v>
          </cell>
          <cell r="L2391">
            <v>0</v>
          </cell>
          <cell r="M2391">
            <v>539</v>
          </cell>
          <cell r="W2391">
            <v>448000000</v>
          </cell>
        </row>
        <row r="2392">
          <cell r="E2392">
            <v>0.64</v>
          </cell>
          <cell r="F2392">
            <v>680000000</v>
          </cell>
          <cell r="G2392"/>
          <cell r="H2392">
            <v>6.4169519999999994E-2</v>
          </cell>
          <cell r="L2392">
            <v>0</v>
          </cell>
          <cell r="M2392">
            <v>532</v>
          </cell>
          <cell r="W2392">
            <v>448000000</v>
          </cell>
        </row>
        <row r="2393">
          <cell r="E2393">
            <v>0.64900000000000002</v>
          </cell>
          <cell r="F2393">
            <v>680000000</v>
          </cell>
          <cell r="G2393"/>
          <cell r="H2393">
            <v>6.4169519999999994E-2</v>
          </cell>
          <cell r="L2393">
            <v>0</v>
          </cell>
          <cell r="M2393">
            <v>627</v>
          </cell>
          <cell r="W2393">
            <v>448000000</v>
          </cell>
        </row>
        <row r="2394">
          <cell r="E2394">
            <v>4.1000000000000002E-2</v>
          </cell>
          <cell r="F2394">
            <v>93000000</v>
          </cell>
          <cell r="G2394">
            <v>523256355</v>
          </cell>
          <cell r="H2394">
            <v>6.6000000000000003E-2</v>
          </cell>
          <cell r="L2394">
            <v>5149.1473627238729</v>
          </cell>
          <cell r="M2394">
            <v>8529</v>
          </cell>
          <cell r="W2394">
            <v>8000000</v>
          </cell>
        </row>
        <row r="2395">
          <cell r="E2395">
            <v>5.0999999999999997E-2</v>
          </cell>
          <cell r="F2395">
            <v>83000000</v>
          </cell>
          <cell r="G2395">
            <v>523279846</v>
          </cell>
          <cell r="H2395">
            <v>7.5999999999999998E-2</v>
          </cell>
          <cell r="L2395">
            <v>5137.8005282329723</v>
          </cell>
          <cell r="M2395">
            <v>8529</v>
          </cell>
          <cell r="W2395">
            <v>8000000</v>
          </cell>
        </row>
        <row r="2396">
          <cell r="E2396">
            <v>0.14799999999999999</v>
          </cell>
          <cell r="F2396">
            <v>91000000</v>
          </cell>
          <cell r="G2396">
            <v>544381962</v>
          </cell>
          <cell r="H2396">
            <v>6.6000000000000003E-2</v>
          </cell>
          <cell r="L2396">
            <v>5331.902976522787</v>
          </cell>
          <cell r="M2396">
            <v>260</v>
          </cell>
          <cell r="W2396">
            <v>8000000</v>
          </cell>
        </row>
        <row r="2397">
          <cell r="E2397">
            <v>0.186</v>
          </cell>
          <cell r="F2397">
            <v>104000000</v>
          </cell>
          <cell r="G2397">
            <v>596339089</v>
          </cell>
          <cell r="H2397">
            <v>6.2E-2</v>
          </cell>
          <cell r="L2397">
            <v>5825.3874610477778</v>
          </cell>
          <cell r="M2397">
            <v>253</v>
          </cell>
          <cell r="W2397">
            <v>8000000</v>
          </cell>
        </row>
        <row r="2398">
          <cell r="E2398">
            <v>0.19600000000000001</v>
          </cell>
          <cell r="F2398">
            <v>86000000</v>
          </cell>
          <cell r="G2398">
            <v>600014341</v>
          </cell>
          <cell r="H2398">
            <v>5.8000000000000003E-2</v>
          </cell>
          <cell r="L2398">
            <v>5844.9597291900054</v>
          </cell>
          <cell r="M2398">
            <v>260</v>
          </cell>
          <cell r="W2398">
            <v>9000000</v>
          </cell>
        </row>
        <row r="2399">
          <cell r="E2399">
            <v>0.20499999999999999</v>
          </cell>
          <cell r="F2399">
            <v>71000000</v>
          </cell>
          <cell r="G2399">
            <v>700431791</v>
          </cell>
          <cell r="H2399">
            <v>6.0999999999999999E-2</v>
          </cell>
          <cell r="L2399">
            <v>6803.5452885353225</v>
          </cell>
          <cell r="M2399">
            <v>205</v>
          </cell>
          <cell r="W2399">
            <v>10000000</v>
          </cell>
        </row>
        <row r="2400">
          <cell r="E2400">
            <v>0.214</v>
          </cell>
          <cell r="F2400">
            <v>94000000</v>
          </cell>
          <cell r="G2400">
            <v>704762536</v>
          </cell>
          <cell r="H2400">
            <v>6.4000000000000001E-2</v>
          </cell>
          <cell r="L2400">
            <v>6825.1262444315316</v>
          </cell>
          <cell r="M2400">
            <v>194</v>
          </cell>
          <cell r="W2400">
            <v>16000000</v>
          </cell>
        </row>
        <row r="2401">
          <cell r="E2401">
            <v>0.223</v>
          </cell>
          <cell r="F2401">
            <v>129000000</v>
          </cell>
          <cell r="G2401">
            <v>758888875</v>
          </cell>
          <cell r="H2401">
            <v>6.0999999999999999E-2</v>
          </cell>
          <cell r="L2401">
            <v>7326.172214391906</v>
          </cell>
          <cell r="M2401">
            <v>238</v>
          </cell>
          <cell r="W2401">
            <v>16000000</v>
          </cell>
        </row>
        <row r="2402">
          <cell r="E2402">
            <v>0.23200000000000001</v>
          </cell>
          <cell r="F2402">
            <v>127000000</v>
          </cell>
          <cell r="G2402">
            <v>825925911</v>
          </cell>
          <cell r="H2402">
            <v>0.06</v>
          </cell>
          <cell r="L2402">
            <v>7946.7912769888007</v>
          </cell>
          <cell r="M2402">
            <v>216</v>
          </cell>
          <cell r="W2402">
            <v>11000000</v>
          </cell>
        </row>
        <row r="2403">
          <cell r="E2403">
            <v>0.24099999999999999</v>
          </cell>
          <cell r="F2403">
            <v>112000000</v>
          </cell>
          <cell r="G2403">
            <v>771481468</v>
          </cell>
          <cell r="H2403">
            <v>6.2E-2</v>
          </cell>
          <cell r="L2403">
            <v>7397.0379305054848</v>
          </cell>
          <cell r="M2403">
            <v>205</v>
          </cell>
          <cell r="W2403">
            <v>10000000</v>
          </cell>
        </row>
        <row r="2404">
          <cell r="E2404">
            <v>0.27</v>
          </cell>
          <cell r="F2404">
            <v>112000000</v>
          </cell>
          <cell r="G2404">
            <v>771111097</v>
          </cell>
          <cell r="H2404">
            <v>0.06</v>
          </cell>
          <cell r="L2404">
            <v>7366.5762010756898</v>
          </cell>
          <cell r="M2404">
            <v>191</v>
          </cell>
          <cell r="W2404">
            <v>10000000</v>
          </cell>
        </row>
        <row r="2405">
          <cell r="E2405">
            <v>0.3</v>
          </cell>
          <cell r="F2405">
            <v>117000000</v>
          </cell>
          <cell r="G2405">
            <v>778518505</v>
          </cell>
          <cell r="H2405">
            <v>6.5000000000000002E-2</v>
          </cell>
          <cell r="L2405">
            <v>7409.2402021432517</v>
          </cell>
          <cell r="M2405">
            <v>231</v>
          </cell>
          <cell r="W2405">
            <v>10000000</v>
          </cell>
        </row>
        <row r="2406">
          <cell r="E2406">
            <v>0.32</v>
          </cell>
          <cell r="F2406">
            <v>110000000</v>
          </cell>
          <cell r="G2406">
            <v>801481467</v>
          </cell>
          <cell r="H2406">
            <v>6.4000000000000001E-2</v>
          </cell>
          <cell r="L2406">
            <v>7598.2050851796021</v>
          </cell>
          <cell r="M2406">
            <v>216</v>
          </cell>
          <cell r="W2406">
            <v>10000000</v>
          </cell>
        </row>
        <row r="2407">
          <cell r="E2407">
            <v>7.0000000000000001E-3</v>
          </cell>
          <cell r="F2407">
            <v>498000000</v>
          </cell>
          <cell r="G2407">
            <v>19290566570</v>
          </cell>
          <cell r="H2407">
            <v>5.6000000000000001E-2</v>
          </cell>
          <cell r="L2407">
            <v>1721.7289801496458</v>
          </cell>
          <cell r="M2407">
            <v>8529</v>
          </cell>
          <cell r="W2407">
            <v>216000000</v>
          </cell>
        </row>
        <row r="2408">
          <cell r="E2408">
            <v>1.7000000000000001E-2</v>
          </cell>
          <cell r="F2408">
            <v>588000000</v>
          </cell>
          <cell r="G2408">
            <v>18702820735</v>
          </cell>
          <cell r="H2408">
            <v>6.4000000000000001E-2</v>
          </cell>
          <cell r="L2408">
            <v>1629.3097660036813</v>
          </cell>
          <cell r="M2408">
            <v>8529</v>
          </cell>
          <cell r="W2408">
            <v>266000000</v>
          </cell>
        </row>
        <row r="2409">
          <cell r="E2409">
            <v>3.4000000000000002E-2</v>
          </cell>
          <cell r="F2409">
            <v>647000000</v>
          </cell>
          <cell r="G2409">
            <v>20776536920</v>
          </cell>
          <cell r="H2409">
            <v>6.2E-2</v>
          </cell>
          <cell r="L2409">
            <v>1765.8507201163243</v>
          </cell>
          <cell r="M2409">
            <v>11118</v>
          </cell>
          <cell r="W2409">
            <v>329000000</v>
          </cell>
        </row>
        <row r="2410">
          <cell r="E2410">
            <v>4.4999999999999998E-2</v>
          </cell>
          <cell r="F2410">
            <v>646000000</v>
          </cell>
          <cell r="G2410">
            <v>21917565500</v>
          </cell>
          <cell r="H2410">
            <v>6.4000000000000001E-2</v>
          </cell>
          <cell r="L2410">
            <v>1816.9497883374845</v>
          </cell>
          <cell r="M2410">
            <v>11844</v>
          </cell>
          <cell r="W2410">
            <v>373000000</v>
          </cell>
        </row>
        <row r="2411">
          <cell r="E2411">
            <v>5.0999999999999997E-2</v>
          </cell>
          <cell r="F2411">
            <v>630000000</v>
          </cell>
          <cell r="G2411">
            <v>23965280312</v>
          </cell>
          <cell r="H2411">
            <v>6.4000000000000001E-2</v>
          </cell>
          <cell r="L2411">
            <v>1937.7157062695062</v>
          </cell>
          <cell r="M2411">
            <v>11441</v>
          </cell>
          <cell r="W2411">
            <v>488000000</v>
          </cell>
        </row>
        <row r="2412">
          <cell r="E2412">
            <v>5.7000000000000002E-2</v>
          </cell>
          <cell r="F2412">
            <v>791000000</v>
          </cell>
          <cell r="G2412">
            <v>27211230374</v>
          </cell>
          <cell r="H2412">
            <v>6.5000000000000002E-2</v>
          </cell>
          <cell r="L2412">
            <v>2146.1790531195916</v>
          </cell>
          <cell r="M2412">
            <v>11621</v>
          </cell>
          <cell r="W2412">
            <v>532000000</v>
          </cell>
        </row>
        <row r="2413">
          <cell r="E2413">
            <v>6.5000000000000002E-2</v>
          </cell>
          <cell r="F2413">
            <v>919000000</v>
          </cell>
          <cell r="G2413">
            <v>30231130543</v>
          </cell>
          <cell r="H2413">
            <v>7.2999999999999995E-2</v>
          </cell>
          <cell r="L2413">
            <v>2326.2993849195877</v>
          </cell>
          <cell r="M2413">
            <v>10627</v>
          </cell>
          <cell r="W2413">
            <v>655000000</v>
          </cell>
        </row>
        <row r="2414">
          <cell r="E2414">
            <v>7.2999999999999995E-2</v>
          </cell>
          <cell r="F2414">
            <v>1055000000</v>
          </cell>
          <cell r="G2414">
            <v>34113106486</v>
          </cell>
          <cell r="H2414">
            <v>7.1999999999999995E-2</v>
          </cell>
          <cell r="L2414">
            <v>2561.4419000969447</v>
          </cell>
          <cell r="M2414">
            <v>12636</v>
          </cell>
          <cell r="W2414">
            <v>737000000</v>
          </cell>
        </row>
        <row r="2415">
          <cell r="E2415">
            <v>8.3000000000000004E-2</v>
          </cell>
          <cell r="F2415">
            <v>1068000000</v>
          </cell>
          <cell r="G2415">
            <v>39136441799</v>
          </cell>
          <cell r="H2415">
            <v>6.9000000000000006E-2</v>
          </cell>
          <cell r="L2415">
            <v>2867.4942466490534</v>
          </cell>
          <cell r="M2415">
            <v>12453</v>
          </cell>
          <cell r="W2415">
            <v>741000000</v>
          </cell>
        </row>
        <row r="2416">
          <cell r="E2416">
            <v>9.2999999999999999E-2</v>
          </cell>
          <cell r="F2416">
            <v>1179000000</v>
          </cell>
          <cell r="G2416">
            <v>37733606156</v>
          </cell>
          <cell r="H2416">
            <v>7.0999999999999994E-2</v>
          </cell>
          <cell r="L2416">
            <v>2697.3792640325378</v>
          </cell>
          <cell r="M2416">
            <v>12526</v>
          </cell>
          <cell r="W2416">
            <v>862000000</v>
          </cell>
        </row>
        <row r="2417">
          <cell r="E2417">
            <v>0.105</v>
          </cell>
          <cell r="F2417">
            <v>1379000000</v>
          </cell>
          <cell r="G2417">
            <v>41338007893</v>
          </cell>
          <cell r="H2417">
            <v>6.9000000000000006E-2</v>
          </cell>
          <cell r="L2417">
            <v>2882.3894872502156</v>
          </cell>
          <cell r="M2417">
            <v>10502</v>
          </cell>
          <cell r="W2417">
            <v>1002000000</v>
          </cell>
        </row>
        <row r="2418">
          <cell r="E2418">
            <v>0.123</v>
          </cell>
          <cell r="F2418">
            <v>1350000000</v>
          </cell>
          <cell r="G2418">
            <v>47654789735</v>
          </cell>
          <cell r="H2418">
            <v>6.7000000000000004E-2</v>
          </cell>
          <cell r="L2418">
            <v>3240.3724194030724</v>
          </cell>
          <cell r="M2418">
            <v>11096</v>
          </cell>
          <cell r="W2418">
            <v>935000000</v>
          </cell>
        </row>
        <row r="2419">
          <cell r="E2419">
            <v>0.16</v>
          </cell>
          <cell r="F2419">
            <v>1419000000</v>
          </cell>
          <cell r="G2419">
            <v>50388454861</v>
          </cell>
          <cell r="H2419">
            <v>6.7000000000000004E-2</v>
          </cell>
          <cell r="L2419">
            <v>3340.7823014790793</v>
          </cell>
          <cell r="M2419">
            <v>9916</v>
          </cell>
          <cell r="W2419">
            <v>914000000</v>
          </cell>
        </row>
        <row r="2420">
          <cell r="E2420">
            <v>6.6000000000000003E-2</v>
          </cell>
          <cell r="F2420">
            <v>80000000</v>
          </cell>
          <cell r="G2420">
            <v>712667925</v>
          </cell>
          <cell r="H2420">
            <v>5.8000000000000003E-2</v>
          </cell>
          <cell r="L2420">
            <v>957.28097535028223</v>
          </cell>
          <cell r="M2420">
            <v>8529</v>
          </cell>
          <cell r="W2420">
            <v>77000000</v>
          </cell>
        </row>
        <row r="2421">
          <cell r="E2421">
            <v>0.13200000000000001</v>
          </cell>
          <cell r="F2421">
            <v>65000000</v>
          </cell>
          <cell r="G2421">
            <v>696281469</v>
          </cell>
          <cell r="H2421">
            <v>5.8000000000000003E-2</v>
          </cell>
          <cell r="L2421">
            <v>931.284625169028</v>
          </cell>
          <cell r="M2421">
            <v>8529</v>
          </cell>
          <cell r="W2421">
            <v>62000000</v>
          </cell>
        </row>
        <row r="2422">
          <cell r="E2422">
            <v>0.129</v>
          </cell>
          <cell r="F2422">
            <v>53000000</v>
          </cell>
          <cell r="G2422">
            <v>722460912</v>
          </cell>
          <cell r="H2422">
            <v>5.8000000000000003E-2</v>
          </cell>
          <cell r="L2422">
            <v>962.47402112095324</v>
          </cell>
          <cell r="M2422">
            <v>1701</v>
          </cell>
          <cell r="W2422">
            <v>44000000</v>
          </cell>
        </row>
        <row r="2423">
          <cell r="E2423">
            <v>0.129</v>
          </cell>
          <cell r="F2423">
            <v>28000000</v>
          </cell>
          <cell r="G2423">
            <v>741929343</v>
          </cell>
          <cell r="H2423">
            <v>5.6000000000000001E-2</v>
          </cell>
          <cell r="L2423">
            <v>984.49778267861973</v>
          </cell>
          <cell r="M2423">
            <v>1555</v>
          </cell>
          <cell r="W2423">
            <v>30000000</v>
          </cell>
        </row>
        <row r="2424">
          <cell r="E2424">
            <v>0.129</v>
          </cell>
          <cell r="F2424">
            <v>27000000</v>
          </cell>
          <cell r="G2424">
            <v>785918770</v>
          </cell>
          <cell r="H2424">
            <v>5.2999999999999999E-2</v>
          </cell>
          <cell r="L2424">
            <v>1038.2854761083786</v>
          </cell>
          <cell r="M2424">
            <v>1558</v>
          </cell>
          <cell r="W2424">
            <v>30000000</v>
          </cell>
        </row>
        <row r="2425">
          <cell r="E2425">
            <v>0.129</v>
          </cell>
          <cell r="F2425">
            <v>35000000</v>
          </cell>
          <cell r="G2425">
            <v>824880550</v>
          </cell>
          <cell r="H2425">
            <v>5.2999999999999999E-2</v>
          </cell>
          <cell r="L2425">
            <v>1084.1794004999776</v>
          </cell>
          <cell r="M2425">
            <v>1628</v>
          </cell>
          <cell r="W2425">
            <v>40000000</v>
          </cell>
        </row>
        <row r="2426">
          <cell r="E2426">
            <v>0.129</v>
          </cell>
          <cell r="F2426">
            <v>37000000</v>
          </cell>
          <cell r="G2426">
            <v>1458449058</v>
          </cell>
          <cell r="H2426">
            <v>4.1000000000000002E-2</v>
          </cell>
          <cell r="L2426">
            <v>1905.555188556601</v>
          </cell>
          <cell r="M2426">
            <v>1595</v>
          </cell>
          <cell r="W2426">
            <v>49000000</v>
          </cell>
        </row>
        <row r="2427">
          <cell r="E2427">
            <v>0.13800000000000001</v>
          </cell>
          <cell r="F2427">
            <v>50000000</v>
          </cell>
          <cell r="G2427">
            <v>1740334782</v>
          </cell>
          <cell r="H2427">
            <v>3.9E-2</v>
          </cell>
          <cell r="L2427">
            <v>2258.9810087395363</v>
          </cell>
          <cell r="M2427">
            <v>1566</v>
          </cell>
          <cell r="W2427">
            <v>58000000</v>
          </cell>
        </row>
        <row r="2428">
          <cell r="E2428">
            <v>0.182</v>
          </cell>
          <cell r="F2428">
            <v>59000000</v>
          </cell>
          <cell r="G2428">
            <v>1922598121</v>
          </cell>
          <cell r="H2428">
            <v>6.6000000000000003E-2</v>
          </cell>
          <cell r="L2428">
            <v>2478.408486617277</v>
          </cell>
          <cell r="M2428">
            <v>1434</v>
          </cell>
          <cell r="W2428">
            <v>52000000</v>
          </cell>
        </row>
        <row r="2429">
          <cell r="E2429">
            <v>0.23899999999999999</v>
          </cell>
          <cell r="F2429">
            <v>35000000</v>
          </cell>
          <cell r="G2429">
            <v>2025565089</v>
          </cell>
          <cell r="H2429">
            <v>6.4000000000000001E-2</v>
          </cell>
          <cell r="L2429">
            <v>2593.370619226559</v>
          </cell>
          <cell r="M2429">
            <v>1566</v>
          </cell>
          <cell r="W2429">
            <v>52000000</v>
          </cell>
        </row>
        <row r="2430">
          <cell r="E2430">
            <v>0.29899999999999999</v>
          </cell>
          <cell r="F2430">
            <v>80000000</v>
          </cell>
          <cell r="G2430">
            <v>2259288396</v>
          </cell>
          <cell r="H2430">
            <v>6.6000000000000003E-2</v>
          </cell>
          <cell r="L2430">
            <v>2873.9520076934232</v>
          </cell>
          <cell r="M2430">
            <v>1580</v>
          </cell>
          <cell r="W2430">
            <v>73000000</v>
          </cell>
        </row>
        <row r="2431">
          <cell r="E2431">
            <v>0.31</v>
          </cell>
          <cell r="F2431">
            <v>95000000</v>
          </cell>
          <cell r="G2431">
            <v>2576602497</v>
          </cell>
          <cell r="H2431">
            <v>6.8000000000000005E-2</v>
          </cell>
          <cell r="L2431">
            <v>3257.8848639872954</v>
          </cell>
          <cell r="M2431">
            <v>1610</v>
          </cell>
          <cell r="W2431">
            <v>79000000</v>
          </cell>
        </row>
        <row r="2432">
          <cell r="E2432">
            <v>0.33</v>
          </cell>
          <cell r="F2432">
            <v>64000000</v>
          </cell>
          <cell r="G2432">
            <v>2851154076</v>
          </cell>
          <cell r="H2432">
            <v>6.6000000000000003E-2</v>
          </cell>
          <cell r="L2432">
            <v>3584.6934894369783</v>
          </cell>
          <cell r="M2432">
            <v>1291</v>
          </cell>
          <cell r="W2432">
            <v>82000000</v>
          </cell>
        </row>
        <row r="2433">
          <cell r="E2433">
            <v>2E-3</v>
          </cell>
          <cell r="F2433">
            <v>128000000</v>
          </cell>
          <cell r="G2433">
            <v>3664503846</v>
          </cell>
          <cell r="H2433">
            <v>6.0999999999999999E-2</v>
          </cell>
          <cell r="L2433">
            <v>427.18627703557632</v>
          </cell>
          <cell r="M2433">
            <v>8529</v>
          </cell>
          <cell r="W2433">
            <v>173000000</v>
          </cell>
        </row>
        <row r="2434">
          <cell r="E2434">
            <v>3.0000000000000001E-3</v>
          </cell>
          <cell r="F2434">
            <v>105000000</v>
          </cell>
          <cell r="G2434">
            <v>3507981946</v>
          </cell>
          <cell r="H2434">
            <v>5.6000000000000001E-2</v>
          </cell>
          <cell r="L2434">
            <v>402.28011270781667</v>
          </cell>
          <cell r="M2434">
            <v>8529</v>
          </cell>
          <cell r="W2434">
            <v>168000000</v>
          </cell>
        </row>
        <row r="2435">
          <cell r="E2435">
            <v>8.9999999999999993E-3</v>
          </cell>
          <cell r="F2435">
            <v>108000000</v>
          </cell>
          <cell r="G2435">
            <v>3214632479</v>
          </cell>
          <cell r="H2435">
            <v>5.5E-2</v>
          </cell>
          <cell r="L2435">
            <v>362.84028393946249</v>
          </cell>
          <cell r="M2435">
            <v>2120</v>
          </cell>
          <cell r="W2435">
            <v>172000000</v>
          </cell>
        </row>
        <row r="2436">
          <cell r="E2436">
            <v>1.6E-2</v>
          </cell>
          <cell r="F2436">
            <v>96000000</v>
          </cell>
          <cell r="G2436">
            <v>2826481072</v>
          </cell>
          <cell r="H2436">
            <v>5.2999999999999999E-2</v>
          </cell>
          <cell r="L2436">
            <v>314.18509599966831</v>
          </cell>
          <cell r="M2436">
            <v>2263</v>
          </cell>
          <cell r="W2436">
            <v>202000000</v>
          </cell>
        </row>
        <row r="2437">
          <cell r="E2437">
            <v>5.3999999999999999E-2</v>
          </cell>
          <cell r="F2437">
            <v>93000000</v>
          </cell>
          <cell r="G2437">
            <v>3660483886</v>
          </cell>
          <cell r="H2437">
            <v>5.6000000000000001E-2</v>
          </cell>
          <cell r="L2437">
            <v>400.93217398199965</v>
          </cell>
          <cell r="M2437">
            <v>2428</v>
          </cell>
          <cell r="W2437">
            <v>206000000</v>
          </cell>
        </row>
        <row r="2438">
          <cell r="E2438">
            <v>6.4000000000000001E-2</v>
          </cell>
          <cell r="F2438">
            <v>80000000</v>
          </cell>
          <cell r="G2438">
            <v>4154289832</v>
          </cell>
          <cell r="H2438">
            <v>4.3999999999999997E-2</v>
          </cell>
          <cell r="L2438">
            <v>448.58483001451589</v>
          </cell>
          <cell r="M2438">
            <v>1988</v>
          </cell>
          <cell r="W2438">
            <v>174000000</v>
          </cell>
        </row>
        <row r="2439">
          <cell r="E2439">
            <v>6.8000000000000005E-2</v>
          </cell>
          <cell r="F2439">
            <v>126000000</v>
          </cell>
          <cell r="G2439">
            <v>4879738636</v>
          </cell>
          <cell r="H2439">
            <v>5.7000000000000002E-2</v>
          </cell>
          <cell r="L2439">
            <v>519.74914327332965</v>
          </cell>
          <cell r="M2439">
            <v>1569</v>
          </cell>
          <cell r="W2439">
            <v>239000000</v>
          </cell>
        </row>
        <row r="2440">
          <cell r="E2440">
            <v>7.1999999999999995E-2</v>
          </cell>
          <cell r="F2440">
            <v>190000000</v>
          </cell>
          <cell r="G2440">
            <v>5885325590</v>
          </cell>
          <cell r="H2440">
            <v>5.3999999999999999E-2</v>
          </cell>
          <cell r="L2440">
            <v>618.61493734203066</v>
          </cell>
          <cell r="M2440">
            <v>2391</v>
          </cell>
          <cell r="W2440">
            <v>331000000</v>
          </cell>
        </row>
        <row r="2441">
          <cell r="E2441">
            <v>7.5999999999999998E-2</v>
          </cell>
          <cell r="F2441">
            <v>276000000</v>
          </cell>
          <cell r="G2441">
            <v>6548530572</v>
          </cell>
          <cell r="H2441">
            <v>5.5E-2</v>
          </cell>
          <cell r="L2441">
            <v>679.43113893541931</v>
          </cell>
          <cell r="M2441">
            <v>2076</v>
          </cell>
          <cell r="W2441">
            <v>383000000</v>
          </cell>
        </row>
        <row r="2442">
          <cell r="E2442">
            <v>8.1000000000000003E-2</v>
          </cell>
          <cell r="F2442">
            <v>312000000</v>
          </cell>
          <cell r="G2442">
            <v>6584649419</v>
          </cell>
          <cell r="H2442">
            <v>6.5000000000000002E-2</v>
          </cell>
          <cell r="L2442">
            <v>674.30069134605469</v>
          </cell>
          <cell r="M2442">
            <v>1734</v>
          </cell>
          <cell r="W2442">
            <v>433000000</v>
          </cell>
        </row>
        <row r="2443">
          <cell r="E2443">
            <v>8.4000000000000005E-2</v>
          </cell>
          <cell r="F2443">
            <v>169000000</v>
          </cell>
          <cell r="G2443">
            <v>6622541529</v>
          </cell>
          <cell r="H2443">
            <v>6.7000000000000004E-2</v>
          </cell>
          <cell r="L2443">
            <v>669.18692948951139</v>
          </cell>
          <cell r="M2443">
            <v>1826</v>
          </cell>
          <cell r="W2443">
            <v>431000000</v>
          </cell>
        </row>
        <row r="2444">
          <cell r="E2444">
            <v>0.09</v>
          </cell>
          <cell r="F2444">
            <v>162000000</v>
          </cell>
          <cell r="G2444">
            <v>7516834160</v>
          </cell>
          <cell r="H2444">
            <v>8.5000000000000006E-2</v>
          </cell>
          <cell r="L2444">
            <v>749.22117552874238</v>
          </cell>
          <cell r="M2444">
            <v>1368</v>
          </cell>
          <cell r="W2444">
            <v>458000000</v>
          </cell>
        </row>
        <row r="2445">
          <cell r="E2445">
            <v>9.8000000000000004E-2</v>
          </cell>
          <cell r="F2445">
            <v>170000000</v>
          </cell>
          <cell r="G2445">
            <v>7890216508</v>
          </cell>
          <cell r="H2445">
            <v>6.4000000000000001E-2</v>
          </cell>
          <cell r="L2445">
            <v>775.54462409479277</v>
          </cell>
          <cell r="M2445">
            <v>2112</v>
          </cell>
          <cell r="W2445">
            <v>474000000</v>
          </cell>
        </row>
        <row r="2446">
          <cell r="E2446">
            <v>1.2E-2</v>
          </cell>
          <cell r="F2446">
            <v>263000000</v>
          </cell>
          <cell r="G2446">
            <v>7105529647</v>
          </cell>
          <cell r="H2446">
            <v>6.6000000000000003E-2</v>
          </cell>
          <cell r="L2446">
            <v>1139.5173019717072</v>
          </cell>
          <cell r="M2446">
            <v>8529</v>
          </cell>
          <cell r="W2446">
            <v>198000000</v>
          </cell>
        </row>
        <row r="2447">
          <cell r="E2447">
            <v>1.4E-2</v>
          </cell>
          <cell r="F2447">
            <v>260000000</v>
          </cell>
          <cell r="G2447">
            <v>7566517572</v>
          </cell>
          <cell r="H2447">
            <v>6.9000000000000006E-2</v>
          </cell>
          <cell r="L2447">
            <v>1188.7619829569021</v>
          </cell>
          <cell r="M2447">
            <v>8529</v>
          </cell>
          <cell r="W2447">
            <v>205000000</v>
          </cell>
        </row>
        <row r="2448">
          <cell r="E2448">
            <v>2.5999999999999999E-2</v>
          </cell>
          <cell r="F2448">
            <v>305000000</v>
          </cell>
          <cell r="G2448">
            <v>7776459964</v>
          </cell>
          <cell r="H2448">
            <v>7.2999999999999995E-2</v>
          </cell>
          <cell r="L2448">
            <v>1197.1518160731832</v>
          </cell>
          <cell r="M2448">
            <v>8108</v>
          </cell>
          <cell r="W2448">
            <v>221000000</v>
          </cell>
        </row>
        <row r="2449">
          <cell r="E2449">
            <v>4.8000000000000001E-2</v>
          </cell>
          <cell r="F2449">
            <v>372000000</v>
          </cell>
          <cell r="G2449">
            <v>8140294080</v>
          </cell>
          <cell r="H2449">
            <v>8.3000000000000004E-2</v>
          </cell>
          <cell r="L2449">
            <v>1228.1357979448628</v>
          </cell>
          <cell r="M2449">
            <v>7866</v>
          </cell>
          <cell r="W2449">
            <v>274000000</v>
          </cell>
        </row>
        <row r="2450">
          <cell r="E2450">
            <v>5.6000000000000001E-2</v>
          </cell>
          <cell r="F2450">
            <v>420000000</v>
          </cell>
          <cell r="G2450">
            <v>8772197585</v>
          </cell>
          <cell r="H2450">
            <v>7.9000000000000001E-2</v>
          </cell>
          <cell r="L2450">
            <v>1297.1968321723593</v>
          </cell>
          <cell r="M2450">
            <v>8672</v>
          </cell>
          <cell r="W2450">
            <v>300000000</v>
          </cell>
        </row>
        <row r="2451">
          <cell r="E2451">
            <v>6.5000000000000002E-2</v>
          </cell>
          <cell r="F2451">
            <v>465000000</v>
          </cell>
          <cell r="G2451">
            <v>9672006169</v>
          </cell>
          <cell r="H2451">
            <v>7.6999999999999999E-2</v>
          </cell>
          <cell r="L2451">
            <v>1401.9787672538439</v>
          </cell>
          <cell r="M2451">
            <v>7367</v>
          </cell>
          <cell r="W2451">
            <v>321000000</v>
          </cell>
        </row>
        <row r="2452">
          <cell r="E2452">
            <v>7.8E-2</v>
          </cell>
          <cell r="F2452">
            <v>516000000</v>
          </cell>
          <cell r="G2452">
            <v>10841723354</v>
          </cell>
          <cell r="H2452">
            <v>7.5999999999999998E-2</v>
          </cell>
          <cell r="L2452">
            <v>1540.5803589038496</v>
          </cell>
          <cell r="M2452">
            <v>5713</v>
          </cell>
          <cell r="W2452">
            <v>425000000</v>
          </cell>
        </row>
        <row r="2453">
          <cell r="E2453">
            <v>9.4E-2</v>
          </cell>
          <cell r="F2453">
            <v>547000000</v>
          </cell>
          <cell r="G2453">
            <v>12275491273</v>
          </cell>
          <cell r="H2453">
            <v>7.9000000000000001E-2</v>
          </cell>
          <cell r="L2453">
            <v>1710.0509460556589</v>
          </cell>
          <cell r="M2453">
            <v>8779</v>
          </cell>
          <cell r="W2453">
            <v>309000000</v>
          </cell>
        </row>
        <row r="2454">
          <cell r="E2454">
            <v>9.6000000000000002E-2</v>
          </cell>
          <cell r="F2454">
            <v>620000000</v>
          </cell>
          <cell r="G2454">
            <v>13789720387</v>
          </cell>
          <cell r="H2454">
            <v>8.4000000000000005E-2</v>
          </cell>
          <cell r="L2454">
            <v>1883.2323623997045</v>
          </cell>
          <cell r="M2454">
            <v>7554</v>
          </cell>
          <cell r="W2454">
            <v>385000000</v>
          </cell>
        </row>
        <row r="2455">
          <cell r="E2455">
            <v>9.8000000000000004E-2</v>
          </cell>
          <cell r="F2455">
            <v>616000000</v>
          </cell>
          <cell r="G2455">
            <v>14587485644</v>
          </cell>
          <cell r="H2455">
            <v>9.0999999999999998E-2</v>
          </cell>
          <cell r="L2455">
            <v>1952.8501055711472</v>
          </cell>
          <cell r="M2455">
            <v>6769</v>
          </cell>
          <cell r="W2455">
            <v>361000000</v>
          </cell>
        </row>
        <row r="2456">
          <cell r="E2456">
            <v>0.111</v>
          </cell>
          <cell r="F2456">
            <v>627000000</v>
          </cell>
          <cell r="G2456">
            <v>15839344592</v>
          </cell>
          <cell r="H2456">
            <v>8.6999999999999994E-2</v>
          </cell>
          <cell r="L2456">
            <v>2078.325759551903</v>
          </cell>
          <cell r="M2456">
            <v>6091</v>
          </cell>
          <cell r="W2456">
            <v>406000000</v>
          </cell>
        </row>
        <row r="2457">
          <cell r="E2457">
            <v>0.159</v>
          </cell>
          <cell r="F2457">
            <v>642000000</v>
          </cell>
          <cell r="G2457">
            <v>17710325578</v>
          </cell>
          <cell r="H2457">
            <v>8.4000000000000005E-2</v>
          </cell>
          <cell r="L2457">
            <v>2277.3665148921732</v>
          </cell>
          <cell r="M2457">
            <v>5031</v>
          </cell>
          <cell r="W2457">
            <v>446000000</v>
          </cell>
        </row>
        <row r="2458">
          <cell r="E2458">
            <v>0.18099999999999999</v>
          </cell>
          <cell r="F2458">
            <v>666000000</v>
          </cell>
          <cell r="G2458">
            <v>18564264545</v>
          </cell>
          <cell r="H2458">
            <v>8.5999999999999993E-2</v>
          </cell>
          <cell r="L2458">
            <v>2339.2924390165836</v>
          </cell>
          <cell r="M2458">
            <v>7008</v>
          </cell>
          <cell r="W2458">
            <v>464000000</v>
          </cell>
        </row>
        <row r="2459">
          <cell r="E2459">
            <v>3.1E-2</v>
          </cell>
          <cell r="F2459">
            <v>1577000000</v>
          </cell>
          <cell r="G2459">
            <v>9008629729</v>
          </cell>
          <cell r="H2459">
            <v>5.5E-2</v>
          </cell>
          <cell r="L2459">
            <v>3479.0561514704818</v>
          </cell>
          <cell r="M2459">
            <v>8529</v>
          </cell>
          <cell r="W2459">
            <v>238000000</v>
          </cell>
        </row>
        <row r="2460">
          <cell r="E2460">
            <v>3.9E-2</v>
          </cell>
          <cell r="F2460">
            <v>1494000000</v>
          </cell>
          <cell r="G2460">
            <v>9104515930</v>
          </cell>
          <cell r="H2460">
            <v>5.0999999999999997E-2</v>
          </cell>
          <cell r="L2460">
            <v>3494.2699101458575</v>
          </cell>
          <cell r="M2460">
            <v>8529</v>
          </cell>
          <cell r="W2460">
            <v>227000000</v>
          </cell>
        </row>
        <row r="2461">
          <cell r="E2461">
            <v>6.0999999999999999E-2</v>
          </cell>
          <cell r="F2461">
            <v>1482000000</v>
          </cell>
          <cell r="G2461">
            <v>9718989517</v>
          </cell>
          <cell r="H2461">
            <v>4.9000000000000002E-2</v>
          </cell>
          <cell r="L2461">
            <v>3716.2712429734333</v>
          </cell>
          <cell r="M2461">
            <v>7158</v>
          </cell>
          <cell r="W2461">
            <v>274000000</v>
          </cell>
        </row>
        <row r="2462">
          <cell r="E2462">
            <v>7.8E-2</v>
          </cell>
          <cell r="F2462">
            <v>1621000000</v>
          </cell>
          <cell r="G2462">
            <v>9430236065</v>
          </cell>
          <cell r="H2462">
            <v>4.5999999999999999E-2</v>
          </cell>
          <cell r="L2462">
            <v>3592.8883413120379</v>
          </cell>
          <cell r="M2462">
            <v>8592</v>
          </cell>
          <cell r="W2462">
            <v>269000000</v>
          </cell>
        </row>
        <row r="2463">
          <cell r="E2463">
            <v>0.1</v>
          </cell>
          <cell r="F2463">
            <v>1733000000</v>
          </cell>
          <cell r="G2463">
            <v>10173234921</v>
          </cell>
          <cell r="H2463">
            <v>4.8000000000000001E-2</v>
          </cell>
          <cell r="L2463">
            <v>3862.0633719859766</v>
          </cell>
          <cell r="M2463">
            <v>11947</v>
          </cell>
          <cell r="W2463">
            <v>318000000</v>
          </cell>
        </row>
        <row r="2464">
          <cell r="E2464">
            <v>0.128</v>
          </cell>
          <cell r="F2464">
            <v>1783000000</v>
          </cell>
          <cell r="G2464">
            <v>11075778481</v>
          </cell>
          <cell r="H2464">
            <v>4.1000000000000002E-2</v>
          </cell>
          <cell r="L2464">
            <v>4189.65588263887</v>
          </cell>
          <cell r="M2464">
            <v>10627</v>
          </cell>
          <cell r="W2464">
            <v>290000000</v>
          </cell>
        </row>
        <row r="2465">
          <cell r="E2465">
            <v>0.16400000000000001</v>
          </cell>
          <cell r="F2465">
            <v>2094000000</v>
          </cell>
          <cell r="G2465">
            <v>11903020644</v>
          </cell>
          <cell r="H2465">
            <v>4.2000000000000003E-2</v>
          </cell>
          <cell r="L2465">
            <v>4486.5556760880527</v>
          </cell>
          <cell r="M2465">
            <v>10715</v>
          </cell>
          <cell r="W2465">
            <v>315000000</v>
          </cell>
        </row>
        <row r="2466">
          <cell r="E2466">
            <v>0.21099999999999999</v>
          </cell>
          <cell r="F2466">
            <v>2142000000</v>
          </cell>
          <cell r="G2466">
            <v>12820055025</v>
          </cell>
          <cell r="H2466">
            <v>4.9000000000000002E-2</v>
          </cell>
          <cell r="L2466">
            <v>4815.0785019686527</v>
          </cell>
          <cell r="M2466">
            <v>13480</v>
          </cell>
          <cell r="W2466">
            <v>340000000</v>
          </cell>
        </row>
        <row r="2467">
          <cell r="E2467">
            <v>0.23599999999999999</v>
          </cell>
          <cell r="F2467">
            <v>2222000000</v>
          </cell>
          <cell r="G2467">
            <v>13676837630</v>
          </cell>
          <cell r="H2467">
            <v>5.3999999999999999E-2</v>
          </cell>
          <cell r="L2467">
            <v>5118.7033923742129</v>
          </cell>
          <cell r="M2467">
            <v>10645</v>
          </cell>
          <cell r="W2467">
            <v>312000000</v>
          </cell>
        </row>
        <row r="2468">
          <cell r="E2468">
            <v>0.24299999999999999</v>
          </cell>
          <cell r="F2468">
            <v>2070000000</v>
          </cell>
          <cell r="G2468">
            <v>12125023181</v>
          </cell>
          <cell r="H2468">
            <v>5.1999999999999998E-2</v>
          </cell>
          <cell r="L2468">
            <v>4521.9238039581023</v>
          </cell>
          <cell r="M2468">
            <v>10722</v>
          </cell>
          <cell r="W2468">
            <v>259000000</v>
          </cell>
        </row>
        <row r="2469">
          <cell r="E2469">
            <v>0.27700000000000002</v>
          </cell>
          <cell r="F2469">
            <v>2095000000</v>
          </cell>
          <cell r="G2469">
            <v>13230844040</v>
          </cell>
          <cell r="H2469">
            <v>5.2999999999999999E-2</v>
          </cell>
          <cell r="L2469">
            <v>4917.0232018147599</v>
          </cell>
          <cell r="M2469">
            <v>10319</v>
          </cell>
          <cell r="W2469">
            <v>235000000</v>
          </cell>
        </row>
        <row r="2470">
          <cell r="E2470">
            <v>0.374</v>
          </cell>
          <cell r="F2470">
            <v>2055000000</v>
          </cell>
          <cell r="G2470">
            <v>14433926129</v>
          </cell>
          <cell r="H2470">
            <v>5.1999999999999998E-2</v>
          </cell>
          <cell r="L2470">
            <v>5346.2193394566639</v>
          </cell>
          <cell r="M2470">
            <v>12020</v>
          </cell>
          <cell r="W2470">
            <v>213000000</v>
          </cell>
        </row>
        <row r="2471">
          <cell r="E2471">
            <v>0.33800000000000002</v>
          </cell>
          <cell r="F2471">
            <v>2070000000</v>
          </cell>
          <cell r="G2471">
            <v>14794802081</v>
          </cell>
          <cell r="H2471">
            <v>5.8999999999999997E-2</v>
          </cell>
          <cell r="L2471">
            <v>5463.7620068653396</v>
          </cell>
          <cell r="M2471">
            <v>10301</v>
          </cell>
          <cell r="W2471">
            <v>165000000</v>
          </cell>
        </row>
        <row r="2472">
          <cell r="E2472">
            <v>5.0999999999999997E-2</v>
          </cell>
          <cell r="F2472">
            <v>9133000000</v>
          </cell>
          <cell r="G2472">
            <v>684000000000</v>
          </cell>
          <cell r="H2472">
            <v>5.0999999999999997E-2</v>
          </cell>
          <cell r="L2472">
            <v>6584.9258512800079</v>
          </cell>
          <cell r="M2472">
            <v>8529</v>
          </cell>
          <cell r="W2472">
            <v>6365000000</v>
          </cell>
        </row>
        <row r="2473">
          <cell r="E2473">
            <v>7.0000000000000007E-2</v>
          </cell>
          <cell r="F2473">
            <v>9190000000</v>
          </cell>
          <cell r="G2473">
            <v>725000000000</v>
          </cell>
          <cell r="H2473">
            <v>5.3999999999999999E-2</v>
          </cell>
          <cell r="L2473">
            <v>6882.4838289871932</v>
          </cell>
          <cell r="M2473">
            <v>8529</v>
          </cell>
          <cell r="W2473">
            <v>6685000000</v>
          </cell>
        </row>
        <row r="2474">
          <cell r="E2474">
            <v>0.11899999999999999</v>
          </cell>
          <cell r="F2474">
            <v>9547000000</v>
          </cell>
          <cell r="G2474">
            <v>742000000000</v>
          </cell>
          <cell r="H2474">
            <v>5.6000000000000001E-2</v>
          </cell>
          <cell r="L2474">
            <v>6952.5351084048734</v>
          </cell>
          <cell r="M2474">
            <v>443674</v>
          </cell>
          <cell r="W2474">
            <v>7087000000</v>
          </cell>
        </row>
        <row r="2475">
          <cell r="E2475">
            <v>0.129</v>
          </cell>
          <cell r="F2475">
            <v>10058000000</v>
          </cell>
          <cell r="G2475">
            <v>713000000000</v>
          </cell>
          <cell r="H2475">
            <v>5.8000000000000003E-2</v>
          </cell>
          <cell r="L2475">
            <v>6598.4113912753191</v>
          </cell>
          <cell r="M2475">
            <v>446237</v>
          </cell>
          <cell r="W2475">
            <v>7252000000</v>
          </cell>
        </row>
        <row r="2476">
          <cell r="E2476">
            <v>0.14099999999999999</v>
          </cell>
          <cell r="F2476">
            <v>11610000000</v>
          </cell>
          <cell r="G2476">
            <v>770000000000</v>
          </cell>
          <cell r="H2476">
            <v>0.06</v>
          </cell>
          <cell r="L2476">
            <v>7039.5784298174603</v>
          </cell>
          <cell r="M2476">
            <v>471444</v>
          </cell>
          <cell r="W2476">
            <v>8034000000</v>
          </cell>
        </row>
        <row r="2477">
          <cell r="E2477">
            <v>0.17199999999999999</v>
          </cell>
          <cell r="F2477">
            <v>12801000000</v>
          </cell>
          <cell r="G2477">
            <v>866000000000</v>
          </cell>
          <cell r="H2477">
            <v>5.8999999999999997E-2</v>
          </cell>
          <cell r="L2477">
            <v>7820.6964635442746</v>
          </cell>
          <cell r="M2477">
            <v>391251</v>
          </cell>
          <cell r="W2477">
            <v>8951000000</v>
          </cell>
        </row>
        <row r="2478">
          <cell r="E2478">
            <v>0.19500000000000001</v>
          </cell>
          <cell r="F2478">
            <v>13329000000</v>
          </cell>
          <cell r="G2478">
            <v>967000000000</v>
          </cell>
          <cell r="H2478">
            <v>5.7000000000000002E-2</v>
          </cell>
          <cell r="L2478">
            <v>8624.9421517905266</v>
          </cell>
          <cell r="M2478">
            <v>410744</v>
          </cell>
          <cell r="W2478">
            <v>9387000000</v>
          </cell>
        </row>
        <row r="2479">
          <cell r="E2479">
            <v>0.20799999999999999</v>
          </cell>
          <cell r="F2479">
            <v>14055000000</v>
          </cell>
          <cell r="G2479">
            <v>1040000000000</v>
          </cell>
          <cell r="H2479">
            <v>5.8000000000000003E-2</v>
          </cell>
          <cell r="L2479">
            <v>9160.5889021984603</v>
          </cell>
          <cell r="M2479">
            <v>394800</v>
          </cell>
          <cell r="W2479">
            <v>9918000000</v>
          </cell>
        </row>
        <row r="2480">
          <cell r="E2480">
            <v>0.217</v>
          </cell>
          <cell r="F2480">
            <v>14726000000</v>
          </cell>
          <cell r="G2480">
            <v>1100000000000</v>
          </cell>
          <cell r="H2480">
            <v>5.8000000000000003E-2</v>
          </cell>
          <cell r="L2480">
            <v>9567.876512184399</v>
          </cell>
          <cell r="M2480">
            <v>455845</v>
          </cell>
          <cell r="W2480">
            <v>10246000000</v>
          </cell>
        </row>
        <row r="2481">
          <cell r="E2481">
            <v>0.26300000000000001</v>
          </cell>
          <cell r="F2481">
            <v>12542000000</v>
          </cell>
          <cell r="G2481">
            <v>895000000000</v>
          </cell>
          <cell r="H2481">
            <v>6.4000000000000001E-2</v>
          </cell>
          <cell r="L2481">
            <v>7687.5008074023199</v>
          </cell>
          <cell r="M2481">
            <v>435046</v>
          </cell>
          <cell r="W2481">
            <v>8737000000</v>
          </cell>
        </row>
        <row r="2482">
          <cell r="E2482">
            <v>0.311</v>
          </cell>
          <cell r="F2482">
            <v>12628000000</v>
          </cell>
          <cell r="G2482">
            <v>1050000000000</v>
          </cell>
          <cell r="H2482">
            <v>6.3E-2</v>
          </cell>
          <cell r="L2482">
            <v>8906.8795414270171</v>
          </cell>
          <cell r="M2482">
            <v>405633</v>
          </cell>
          <cell r="W2482">
            <v>9001000000</v>
          </cell>
        </row>
        <row r="2483">
          <cell r="E2483">
            <v>0.372</v>
          </cell>
          <cell r="F2483">
            <v>12458000000</v>
          </cell>
          <cell r="G2483">
            <v>1170000000000</v>
          </cell>
          <cell r="H2483">
            <v>0.06</v>
          </cell>
          <cell r="L2483">
            <v>9802.1775629613348</v>
          </cell>
          <cell r="M2483">
            <v>441796</v>
          </cell>
          <cell r="W2483">
            <v>9704000000</v>
          </cell>
        </row>
        <row r="2484">
          <cell r="E2484">
            <v>0.39800000000000002</v>
          </cell>
          <cell r="F2484">
            <v>13320000000</v>
          </cell>
          <cell r="G2484">
            <v>1190000000000</v>
          </cell>
          <cell r="H2484">
            <v>6.0999999999999999E-2</v>
          </cell>
          <cell r="L2484">
            <v>9847.12324610633</v>
          </cell>
          <cell r="M2484">
            <v>381518</v>
          </cell>
          <cell r="W2484">
            <v>10735000000</v>
          </cell>
        </row>
        <row r="2485">
          <cell r="E2485">
            <v>0.01</v>
          </cell>
          <cell r="F2485">
            <v>129000000</v>
          </cell>
          <cell r="G2485">
            <v>5107329010</v>
          </cell>
          <cell r="H2485">
            <v>5.3999999999999999E-2</v>
          </cell>
          <cell r="L2485">
            <v>1001.2564419751731</v>
          </cell>
          <cell r="M2485">
            <v>8529</v>
          </cell>
          <cell r="W2485">
            <v>126000000</v>
          </cell>
        </row>
        <row r="2486">
          <cell r="E2486">
            <v>1.4E-2</v>
          </cell>
          <cell r="F2486">
            <v>135000000</v>
          </cell>
          <cell r="G2486">
            <v>5323146568</v>
          </cell>
          <cell r="H2486">
            <v>5.2999999999999999E-2</v>
          </cell>
          <cell r="L2486">
            <v>1028.2925401101284</v>
          </cell>
          <cell r="M2486">
            <v>8529</v>
          </cell>
          <cell r="W2486">
            <v>128000000</v>
          </cell>
        </row>
        <row r="2487">
          <cell r="E2487">
            <v>1.7000000000000001E-2</v>
          </cell>
          <cell r="F2487">
            <v>135000000</v>
          </cell>
          <cell r="G2487">
            <v>5224213019</v>
          </cell>
          <cell r="H2487">
            <v>5.7000000000000002E-2</v>
          </cell>
          <cell r="L2487">
            <v>995.3579835067676</v>
          </cell>
          <cell r="M2487">
            <v>4547</v>
          </cell>
          <cell r="W2487">
            <v>125000000</v>
          </cell>
        </row>
        <row r="2488">
          <cell r="E2488">
            <v>1.9E-2</v>
          </cell>
          <cell r="F2488">
            <v>160000000</v>
          </cell>
          <cell r="G2488">
            <v>5322437648</v>
          </cell>
          <cell r="H2488">
            <v>6.0999999999999999E-2</v>
          </cell>
          <cell r="L2488">
            <v>1000.8574186921926</v>
          </cell>
          <cell r="M2488">
            <v>4496</v>
          </cell>
          <cell r="W2488">
            <v>139000000</v>
          </cell>
        </row>
        <row r="2489">
          <cell r="E2489">
            <v>2.3E-2</v>
          </cell>
          <cell r="F2489">
            <v>192000000</v>
          </cell>
          <cell r="G2489">
            <v>5795568203</v>
          </cell>
          <cell r="H2489">
            <v>6.0999999999999999E-2</v>
          </cell>
          <cell r="L2489">
            <v>1075.9833798680691</v>
          </cell>
          <cell r="M2489">
            <v>4386</v>
          </cell>
          <cell r="W2489">
            <v>154000000</v>
          </cell>
        </row>
        <row r="2490">
          <cell r="E2490">
            <v>2.5999999999999999E-2</v>
          </cell>
          <cell r="F2490">
            <v>206000000</v>
          </cell>
          <cell r="G2490">
            <v>6322582497</v>
          </cell>
          <cell r="H2490">
            <v>6.0999999999999999E-2</v>
          </cell>
          <cell r="L2490">
            <v>1158.9970076361737</v>
          </cell>
          <cell r="M2490">
            <v>4426</v>
          </cell>
          <cell r="W2490">
            <v>162000000</v>
          </cell>
        </row>
        <row r="2491">
          <cell r="E2491">
            <v>2.8000000000000001E-2</v>
          </cell>
          <cell r="F2491">
            <v>231000000</v>
          </cell>
          <cell r="G2491">
            <v>6786340353</v>
          </cell>
          <cell r="H2491">
            <v>6.3E-2</v>
          </cell>
          <cell r="L2491">
            <v>1228.3131257661867</v>
          </cell>
          <cell r="M2491">
            <v>4037</v>
          </cell>
          <cell r="W2491">
            <v>188000000</v>
          </cell>
        </row>
        <row r="2492">
          <cell r="E2492">
            <v>3.9E-2</v>
          </cell>
          <cell r="F2492">
            <v>255000000</v>
          </cell>
          <cell r="G2492">
            <v>7458167331</v>
          </cell>
          <cell r="H2492">
            <v>6.9000000000000006E-2</v>
          </cell>
          <cell r="L2492">
            <v>1332.8788036814367</v>
          </cell>
          <cell r="M2492">
            <v>3964</v>
          </cell>
          <cell r="W2492">
            <v>279000000</v>
          </cell>
        </row>
        <row r="2493">
          <cell r="E2493">
            <v>5.2999999999999999E-2</v>
          </cell>
          <cell r="F2493">
            <v>301000000</v>
          </cell>
          <cell r="G2493">
            <v>8491371523</v>
          </cell>
          <cell r="H2493">
            <v>7.1999999999999995E-2</v>
          </cell>
          <cell r="L2493">
            <v>1498.1293209595019</v>
          </cell>
          <cell r="M2493">
            <v>4595</v>
          </cell>
          <cell r="W2493">
            <v>332000000</v>
          </cell>
        </row>
        <row r="2494">
          <cell r="E2494">
            <v>7.2999999999999995E-2</v>
          </cell>
          <cell r="F2494">
            <v>334000000</v>
          </cell>
          <cell r="G2494">
            <v>8380736990</v>
          </cell>
          <cell r="H2494">
            <v>7.6999999999999999E-2</v>
          </cell>
          <cell r="L2494">
            <v>1459.212416701185</v>
          </cell>
          <cell r="M2494">
            <v>4320</v>
          </cell>
          <cell r="W2494">
            <v>300000000</v>
          </cell>
        </row>
        <row r="2495">
          <cell r="E2495">
            <v>0.1</v>
          </cell>
          <cell r="F2495">
            <v>309000000</v>
          </cell>
          <cell r="G2495">
            <v>8938210560</v>
          </cell>
          <cell r="H2495">
            <v>7.5999999999999998E-2</v>
          </cell>
          <cell r="L2495">
            <v>1535.192323051268</v>
          </cell>
          <cell r="M2495">
            <v>4411</v>
          </cell>
          <cell r="W2495">
            <v>329000000</v>
          </cell>
        </row>
        <row r="2496">
          <cell r="E2496">
            <v>0.106</v>
          </cell>
          <cell r="F2496">
            <v>378000000</v>
          </cell>
          <cell r="G2496">
            <v>9898547558</v>
          </cell>
          <cell r="H2496">
            <v>7.5999999999999998E-2</v>
          </cell>
          <cell r="L2496">
            <v>1676.2578872732358</v>
          </cell>
          <cell r="M2496">
            <v>3762</v>
          </cell>
          <cell r="W2496">
            <v>380000000</v>
          </cell>
        </row>
        <row r="2497">
          <cell r="E2497">
            <v>0.13500000000000001</v>
          </cell>
          <cell r="F2497">
            <v>422000000</v>
          </cell>
          <cell r="G2497">
            <v>10644973606</v>
          </cell>
          <cell r="H2497">
            <v>8.2000000000000003E-2</v>
          </cell>
          <cell r="L2497">
            <v>1776.610140338363</v>
          </cell>
          <cell r="M2497">
            <v>4466</v>
          </cell>
          <cell r="W2497">
            <v>372000000</v>
          </cell>
        </row>
        <row r="2498">
          <cell r="E2498">
            <v>6.6000000000000003E-2</v>
          </cell>
          <cell r="F2498">
            <v>628000000</v>
          </cell>
          <cell r="G2498">
            <v>11620500000</v>
          </cell>
          <cell r="H2498">
            <v>7.8E-2</v>
          </cell>
          <cell r="L2498">
            <v>3803.9984129956279</v>
          </cell>
          <cell r="M2498">
            <v>8529</v>
          </cell>
          <cell r="W2498">
            <v>241000000</v>
          </cell>
        </row>
        <row r="2499">
          <cell r="E2499">
            <v>7.2999999999999995E-2</v>
          </cell>
          <cell r="F2499">
            <v>665000000</v>
          </cell>
          <cell r="G2499">
            <v>11807500000</v>
          </cell>
          <cell r="H2499">
            <v>7.6999999999999999E-2</v>
          </cell>
          <cell r="L2499">
            <v>3788.8159095933815</v>
          </cell>
          <cell r="M2499">
            <v>8529</v>
          </cell>
          <cell r="W2499">
            <v>227000000</v>
          </cell>
        </row>
        <row r="2500">
          <cell r="E2500">
            <v>8.5000000000000006E-2</v>
          </cell>
          <cell r="F2500">
            <v>710000000</v>
          </cell>
          <cell r="G2500">
            <v>12272400000</v>
          </cell>
          <cell r="H2500">
            <v>0.08</v>
          </cell>
          <cell r="L2500">
            <v>3861.1272790196481</v>
          </cell>
          <cell r="M2500">
            <v>9633</v>
          </cell>
          <cell r="W2500">
            <v>252000000</v>
          </cell>
        </row>
        <row r="2501">
          <cell r="E2501">
            <v>0.1</v>
          </cell>
          <cell r="F2501">
            <v>804000000</v>
          </cell>
          <cell r="G2501">
            <v>12933200000</v>
          </cell>
          <cell r="H2501">
            <v>7.5999999999999998E-2</v>
          </cell>
          <cell r="L2501">
            <v>3990.7368693889325</v>
          </cell>
          <cell r="M2501">
            <v>8636</v>
          </cell>
          <cell r="W2501">
            <v>267000000</v>
          </cell>
        </row>
        <row r="2502">
          <cell r="E2502">
            <v>0.111</v>
          </cell>
          <cell r="F2502">
            <v>903000000</v>
          </cell>
          <cell r="G2502">
            <v>14179300000</v>
          </cell>
          <cell r="H2502">
            <v>8.1000000000000003E-2</v>
          </cell>
          <cell r="L2502">
            <v>4292.4196304643638</v>
          </cell>
          <cell r="M2502">
            <v>7576</v>
          </cell>
          <cell r="W2502">
            <v>294000000</v>
          </cell>
        </row>
        <row r="2503">
          <cell r="E2503">
            <v>0.115</v>
          </cell>
          <cell r="F2503">
            <v>1108000000</v>
          </cell>
          <cell r="G2503">
            <v>15464700000</v>
          </cell>
          <cell r="H2503">
            <v>7.4999999999999997E-2</v>
          </cell>
          <cell r="L2503">
            <v>4594.4819394586157</v>
          </cell>
          <cell r="M2503">
            <v>5871</v>
          </cell>
          <cell r="W2503">
            <v>388000000</v>
          </cell>
        </row>
        <row r="2504">
          <cell r="E2504">
            <v>0.17299999999999999</v>
          </cell>
          <cell r="F2504">
            <v>1425000000</v>
          </cell>
          <cell r="G2504">
            <v>17137000000</v>
          </cell>
          <cell r="H2504">
            <v>7.0000000000000007E-2</v>
          </cell>
          <cell r="L2504">
            <v>4998.3826788846118</v>
          </cell>
          <cell r="M2504">
            <v>7008</v>
          </cell>
          <cell r="W2504">
            <v>403000000</v>
          </cell>
        </row>
        <row r="2505">
          <cell r="E2505">
            <v>0.223</v>
          </cell>
          <cell r="F2505">
            <v>1806000000</v>
          </cell>
          <cell r="G2505">
            <v>21121900000</v>
          </cell>
          <cell r="H2505">
            <v>6.7000000000000004E-2</v>
          </cell>
          <cell r="L2505">
            <v>6050.3277825423638</v>
          </cell>
          <cell r="M2505">
            <v>5805</v>
          </cell>
          <cell r="W2505">
            <v>457000000</v>
          </cell>
        </row>
        <row r="2506">
          <cell r="E2506">
            <v>0.33800000000000002</v>
          </cell>
          <cell r="F2506">
            <v>2208000000</v>
          </cell>
          <cell r="G2506">
            <v>24884000000</v>
          </cell>
          <cell r="H2506">
            <v>7.2999999999999995E-2</v>
          </cell>
          <cell r="L2506">
            <v>7002.7128336166234</v>
          </cell>
          <cell r="M2506">
            <v>7125</v>
          </cell>
          <cell r="W2506">
            <v>560000000</v>
          </cell>
        </row>
        <row r="2507">
          <cell r="E2507">
            <v>0.39100000000000001</v>
          </cell>
          <cell r="F2507">
            <v>2280000000</v>
          </cell>
          <cell r="G2507">
            <v>25925100000</v>
          </cell>
          <cell r="H2507">
            <v>8.1000000000000003E-2</v>
          </cell>
          <cell r="L2507">
            <v>7169.8573445882375</v>
          </cell>
          <cell r="M2507">
            <v>6839</v>
          </cell>
          <cell r="W2507">
            <v>503000000</v>
          </cell>
        </row>
        <row r="2508">
          <cell r="E2508">
            <v>0.40100000000000002</v>
          </cell>
          <cell r="F2508">
            <v>2552000000</v>
          </cell>
          <cell r="G2508">
            <v>28814100000</v>
          </cell>
          <cell r="H2508">
            <v>8.5000000000000006E-2</v>
          </cell>
          <cell r="L2508">
            <v>7833.9035509367804</v>
          </cell>
          <cell r="M2508">
            <v>6153</v>
          </cell>
          <cell r="W2508">
            <v>575000000</v>
          </cell>
        </row>
        <row r="2509">
          <cell r="E2509">
            <v>0.42699999999999999</v>
          </cell>
          <cell r="F2509">
            <v>2925000000</v>
          </cell>
          <cell r="G2509">
            <v>33270500000</v>
          </cell>
          <cell r="H2509">
            <v>7.9000000000000001E-2</v>
          </cell>
          <cell r="L2509">
            <v>8895.1849085175927</v>
          </cell>
          <cell r="M2509">
            <v>5790</v>
          </cell>
          <cell r="W2509">
            <v>665000000</v>
          </cell>
        </row>
        <row r="2510">
          <cell r="E2510">
            <v>0.40300000000000002</v>
          </cell>
          <cell r="F2510">
            <v>3784000000</v>
          </cell>
          <cell r="G2510">
            <v>37956200000</v>
          </cell>
          <cell r="H2510">
            <v>7.5999999999999998E-2</v>
          </cell>
          <cell r="L2510">
            <v>9982.4815683007128</v>
          </cell>
          <cell r="M2510">
            <v>7371</v>
          </cell>
          <cell r="W2510">
            <v>605000000</v>
          </cell>
        </row>
        <row r="2511">
          <cell r="E2511">
            <v>7.0000000000000001E-3</v>
          </cell>
          <cell r="F2511">
            <v>88000000</v>
          </cell>
          <cell r="G2511">
            <v>8195993231</v>
          </cell>
          <cell r="H2511">
            <v>8.1000000000000003E-2</v>
          </cell>
          <cell r="L2511">
            <v>1531.8889089917805</v>
          </cell>
          <cell r="M2511">
            <v>8529</v>
          </cell>
          <cell r="W2511">
            <v>154000000</v>
          </cell>
        </row>
        <row r="2512">
          <cell r="E2512">
            <v>1.0999999999999999E-2</v>
          </cell>
          <cell r="F2512">
            <v>91000000</v>
          </cell>
          <cell r="G2512">
            <v>7662595076</v>
          </cell>
          <cell r="H2512">
            <v>7.5999999999999998E-2</v>
          </cell>
          <cell r="L2512">
            <v>1403.2460916075297</v>
          </cell>
          <cell r="M2512">
            <v>8529</v>
          </cell>
          <cell r="W2512">
            <v>130000000</v>
          </cell>
        </row>
        <row r="2513">
          <cell r="E2513">
            <v>1.7999999999999999E-2</v>
          </cell>
          <cell r="F2513">
            <v>76000000</v>
          </cell>
          <cell r="G2513">
            <v>6325151760</v>
          </cell>
          <cell r="H2513">
            <v>7.0000000000000007E-2</v>
          </cell>
          <cell r="L2513">
            <v>1135.2953806163689</v>
          </cell>
          <cell r="M2513">
            <v>5075</v>
          </cell>
          <cell r="W2513">
            <v>117000000</v>
          </cell>
        </row>
        <row r="2514">
          <cell r="E2514">
            <v>2.1000000000000001E-2</v>
          </cell>
          <cell r="F2514">
            <v>81000000</v>
          </cell>
          <cell r="G2514">
            <v>6588103836</v>
          </cell>
          <cell r="H2514">
            <v>6.0999999999999999E-2</v>
          </cell>
          <cell r="L2514">
            <v>1159.3977555060846</v>
          </cell>
          <cell r="M2514">
            <v>4518</v>
          </cell>
          <cell r="W2514">
            <v>115000000</v>
          </cell>
        </row>
        <row r="2515">
          <cell r="E2515">
            <v>3.5000000000000003E-2</v>
          </cell>
          <cell r="F2515">
            <v>87000000</v>
          </cell>
          <cell r="G2515">
            <v>8033877360</v>
          </cell>
          <cell r="H2515">
            <v>5.8999999999999997E-2</v>
          </cell>
          <cell r="L2515">
            <v>1386.7460268964483</v>
          </cell>
          <cell r="M2515">
            <v>4353</v>
          </cell>
          <cell r="W2515">
            <v>121000000</v>
          </cell>
        </row>
        <row r="2516">
          <cell r="E2516">
            <v>7.9000000000000001E-2</v>
          </cell>
          <cell r="F2516">
            <v>96000000</v>
          </cell>
          <cell r="G2516">
            <v>8734651406</v>
          </cell>
          <cell r="H2516">
            <v>5.6000000000000001E-2</v>
          </cell>
          <cell r="L2516">
            <v>1479.4037783464908</v>
          </cell>
          <cell r="M2516">
            <v>3821</v>
          </cell>
          <cell r="W2516">
            <v>130000000</v>
          </cell>
        </row>
        <row r="2517">
          <cell r="E2517">
            <v>0.08</v>
          </cell>
          <cell r="F2517">
            <v>112000000</v>
          </cell>
          <cell r="G2517">
            <v>10662013273</v>
          </cell>
          <cell r="H2517">
            <v>5.7000000000000002E-2</v>
          </cell>
          <cell r="L2517">
            <v>1772.6353250434222</v>
          </cell>
          <cell r="M2517">
            <v>4089</v>
          </cell>
          <cell r="W2517">
            <v>144000000</v>
          </cell>
        </row>
        <row r="2518">
          <cell r="E2518">
            <v>0.112</v>
          </cell>
          <cell r="F2518">
            <v>121000000</v>
          </cell>
          <cell r="G2518">
            <v>13794909537</v>
          </cell>
          <cell r="H2518">
            <v>0.06</v>
          </cell>
          <cell r="L2518">
            <v>2252.1253357190726</v>
          </cell>
          <cell r="M2518">
            <v>3898</v>
          </cell>
          <cell r="W2518">
            <v>184000000</v>
          </cell>
        </row>
        <row r="2519">
          <cell r="E2519">
            <v>0.14299999999999999</v>
          </cell>
          <cell r="F2519">
            <v>128000000</v>
          </cell>
          <cell r="G2519">
            <v>18504128632</v>
          </cell>
          <cell r="H2519">
            <v>5.6000000000000001E-2</v>
          </cell>
          <cell r="L2519">
            <v>2967.3049704097416</v>
          </cell>
          <cell r="M2519">
            <v>4136</v>
          </cell>
          <cell r="W2519">
            <v>208000000</v>
          </cell>
        </row>
        <row r="2520">
          <cell r="E2520">
            <v>0.189</v>
          </cell>
          <cell r="F2520">
            <v>225000000</v>
          </cell>
          <cell r="G2520">
            <v>15929903100</v>
          </cell>
          <cell r="H2520">
            <v>7.4999999999999997E-2</v>
          </cell>
          <cell r="L2520">
            <v>2509.6804620108792</v>
          </cell>
          <cell r="M2520">
            <v>3832</v>
          </cell>
          <cell r="W2520">
            <v>229000000</v>
          </cell>
        </row>
        <row r="2521">
          <cell r="E2521">
            <v>0.19800000000000001</v>
          </cell>
          <cell r="F2521">
            <v>243000000</v>
          </cell>
          <cell r="G2521">
            <v>20030529733</v>
          </cell>
          <cell r="H2521">
            <v>8.6999999999999994E-2</v>
          </cell>
          <cell r="L2521">
            <v>3100.8351185755546</v>
          </cell>
          <cell r="M2521">
            <v>4070</v>
          </cell>
          <cell r="W2521">
            <v>269000000</v>
          </cell>
        </row>
        <row r="2522">
          <cell r="E2522">
            <v>0.248</v>
          </cell>
          <cell r="F2522">
            <v>281000000</v>
          </cell>
          <cell r="G2522">
            <v>25071193102</v>
          </cell>
          <cell r="H2522">
            <v>8.8999999999999996E-2</v>
          </cell>
          <cell r="L2522">
            <v>3814.2131634448724</v>
          </cell>
          <cell r="M2522">
            <v>3689</v>
          </cell>
          <cell r="W2522">
            <v>309000000</v>
          </cell>
        </row>
        <row r="2523">
          <cell r="E2523">
            <v>0.29299999999999998</v>
          </cell>
          <cell r="F2523">
            <v>265000000</v>
          </cell>
          <cell r="G2523">
            <v>24611040343</v>
          </cell>
          <cell r="H2523">
            <v>0.10299999999999999</v>
          </cell>
          <cell r="L2523">
            <v>3680.2320591037333</v>
          </cell>
          <cell r="M2523">
            <v>3986</v>
          </cell>
          <cell r="W2523">
            <v>341000000</v>
          </cell>
        </row>
        <row r="2524">
          <cell r="E2524">
            <v>3.1E-2</v>
          </cell>
          <cell r="F2524">
            <v>861000000</v>
          </cell>
          <cell r="G2524">
            <v>50681123109</v>
          </cell>
          <cell r="H2524">
            <v>4.7E-2</v>
          </cell>
          <cell r="L2524">
            <v>1949.2679679831754</v>
          </cell>
          <cell r="M2524">
            <v>8529</v>
          </cell>
          <cell r="W2524">
            <v>641000000</v>
          </cell>
        </row>
        <row r="2525">
          <cell r="E2525">
            <v>7.5999999999999998E-2</v>
          </cell>
          <cell r="F2525">
            <v>763000000</v>
          </cell>
          <cell r="G2525">
            <v>51295103189</v>
          </cell>
          <cell r="H2525">
            <v>4.7E-2</v>
          </cell>
          <cell r="L2525">
            <v>1945.0328707429196</v>
          </cell>
          <cell r="M2525">
            <v>8529</v>
          </cell>
          <cell r="W2525">
            <v>773000000</v>
          </cell>
        </row>
        <row r="2526">
          <cell r="E2526">
            <v>0.09</v>
          </cell>
          <cell r="F2526">
            <v>836000000</v>
          </cell>
          <cell r="G2526">
            <v>53992755100</v>
          </cell>
          <cell r="H2526">
            <v>4.8000000000000001E-2</v>
          </cell>
          <cell r="L2526">
            <v>2019.9378568778518</v>
          </cell>
          <cell r="M2526">
            <v>57579</v>
          </cell>
          <cell r="W2526">
            <v>806000000</v>
          </cell>
        </row>
        <row r="2527">
          <cell r="E2527">
            <v>0.11600000000000001</v>
          </cell>
          <cell r="F2527">
            <v>1023000000</v>
          </cell>
          <cell r="G2527">
            <v>57840001637</v>
          </cell>
          <cell r="H2527">
            <v>4.4999999999999998E-2</v>
          </cell>
          <cell r="L2527">
            <v>2136.4196089406646</v>
          </cell>
          <cell r="M2527">
            <v>47356</v>
          </cell>
          <cell r="W2527">
            <v>847000000</v>
          </cell>
        </row>
        <row r="2528">
          <cell r="E2528">
            <v>0.14099999999999999</v>
          </cell>
          <cell r="F2528">
            <v>1232000000</v>
          </cell>
          <cell r="G2528">
            <v>65702520516</v>
          </cell>
          <cell r="H2528">
            <v>4.3999999999999997E-2</v>
          </cell>
          <cell r="L2528">
            <v>2397.5657618848741</v>
          </cell>
          <cell r="M2528">
            <v>41279</v>
          </cell>
          <cell r="W2528">
            <v>852000000</v>
          </cell>
        </row>
        <row r="2529">
          <cell r="E2529">
            <v>0.17100000000000001</v>
          </cell>
          <cell r="F2529">
            <v>1438000000</v>
          </cell>
          <cell r="G2529">
            <v>74147754854</v>
          </cell>
          <cell r="H2529">
            <v>4.4999999999999998E-2</v>
          </cell>
          <cell r="L2529">
            <v>2674.5663636998811</v>
          </cell>
          <cell r="M2529">
            <v>27165</v>
          </cell>
          <cell r="W2529">
            <v>970000000</v>
          </cell>
        </row>
        <row r="2530">
          <cell r="E2530">
            <v>0.20699999999999999</v>
          </cell>
          <cell r="F2530">
            <v>1775000000</v>
          </cell>
          <cell r="G2530">
            <v>87554128440</v>
          </cell>
          <cell r="H2530">
            <v>4.4999999999999998E-2</v>
          </cell>
          <cell r="L2530">
            <v>3123.5097918395722</v>
          </cell>
          <cell r="M2530">
            <v>31896</v>
          </cell>
          <cell r="W2530">
            <v>1047000000</v>
          </cell>
        </row>
        <row r="2531">
          <cell r="E2531">
            <v>0.252</v>
          </cell>
          <cell r="F2531">
            <v>2007000000</v>
          </cell>
          <cell r="G2531">
            <v>102000000000</v>
          </cell>
          <cell r="H2531">
            <v>5.0999999999999997E-2</v>
          </cell>
          <cell r="L2531">
            <v>3600.6256616590908</v>
          </cell>
          <cell r="M2531">
            <v>27187</v>
          </cell>
          <cell r="W2531">
            <v>1243000000</v>
          </cell>
        </row>
        <row r="2532">
          <cell r="E2532">
            <v>0.30599999999999999</v>
          </cell>
          <cell r="F2532">
            <v>2396000000</v>
          </cell>
          <cell r="G2532">
            <v>121000000000</v>
          </cell>
          <cell r="H2532">
            <v>5.7000000000000002E-2</v>
          </cell>
          <cell r="L2532">
            <v>4226.9815006329291</v>
          </cell>
          <cell r="M2532">
            <v>43208</v>
          </cell>
          <cell r="W2532">
            <v>1432000000</v>
          </cell>
        </row>
        <row r="2533">
          <cell r="E2533">
            <v>0.314</v>
          </cell>
          <cell r="F2533">
            <v>2440000000</v>
          </cell>
          <cell r="G2533">
            <v>121000000000</v>
          </cell>
          <cell r="H2533">
            <v>5.2999999999999999E-2</v>
          </cell>
          <cell r="L2533">
            <v>4181.8874987242652</v>
          </cell>
          <cell r="M2533">
            <v>37136</v>
          </cell>
          <cell r="W2533">
            <v>1404000000</v>
          </cell>
        </row>
        <row r="2534">
          <cell r="E2534">
            <v>0.34799999999999998</v>
          </cell>
          <cell r="F2534">
            <v>2475000000</v>
          </cell>
          <cell r="G2534">
            <v>149000000000</v>
          </cell>
          <cell r="H2534">
            <v>4.9000000000000002E-2</v>
          </cell>
          <cell r="L2534">
            <v>5091.7836723242417</v>
          </cell>
          <cell r="M2534">
            <v>26380</v>
          </cell>
          <cell r="W2534">
            <v>1640000000</v>
          </cell>
        </row>
        <row r="2535">
          <cell r="E2535">
            <v>0.36</v>
          </cell>
          <cell r="F2535">
            <v>2912000000</v>
          </cell>
          <cell r="G2535">
            <v>171000000000</v>
          </cell>
          <cell r="H2535">
            <v>4.7E-2</v>
          </cell>
          <cell r="L2535">
            <v>5774.12299429</v>
          </cell>
          <cell r="M2535">
            <v>30297</v>
          </cell>
          <cell r="W2535">
            <v>1764000000</v>
          </cell>
        </row>
        <row r="2536">
          <cell r="E2536">
            <v>0.38200000000000001</v>
          </cell>
          <cell r="F2536">
            <v>3288000000</v>
          </cell>
          <cell r="G2536">
            <v>193000000000</v>
          </cell>
          <cell r="H2536">
            <v>5.0999999999999997E-2</v>
          </cell>
          <cell r="L2536">
            <v>6435.9506199187672</v>
          </cell>
          <cell r="M2536">
            <v>35064</v>
          </cell>
          <cell r="W2536">
            <v>1950000000</v>
          </cell>
        </row>
        <row r="2537">
          <cell r="E2537">
            <v>0.105</v>
          </cell>
          <cell r="F2537">
            <v>2388000000</v>
          </cell>
          <cell r="G2537">
            <v>61701810000</v>
          </cell>
          <cell r="H2537">
            <v>6.4169519999999994E-2</v>
          </cell>
          <cell r="L2537">
            <v>16192.129596218972</v>
          </cell>
          <cell r="M2537">
            <v>8529</v>
          </cell>
          <cell r="W2537">
            <v>1333000000</v>
          </cell>
        </row>
        <row r="2538">
          <cell r="E2538">
            <v>0.156</v>
          </cell>
          <cell r="F2538">
            <v>2728000000</v>
          </cell>
          <cell r="G2538">
            <v>69668635000</v>
          </cell>
          <cell r="H2538">
            <v>6.4169519999999994E-2</v>
          </cell>
          <cell r="L2538">
            <v>18243.717748156869</v>
          </cell>
          <cell r="M2538">
            <v>8529</v>
          </cell>
          <cell r="W2538">
            <v>1456000000</v>
          </cell>
        </row>
        <row r="2539">
          <cell r="E2539">
            <v>0.17499999999999999</v>
          </cell>
          <cell r="F2539">
            <v>2486000000</v>
          </cell>
          <cell r="G2539">
            <v>72546194000</v>
          </cell>
          <cell r="H2539">
            <v>6.4169519999999994E-2</v>
          </cell>
          <cell r="L2539">
            <v>18972.768529756904</v>
          </cell>
          <cell r="M2539">
            <v>8529</v>
          </cell>
          <cell r="W2539">
            <v>1319000000</v>
          </cell>
        </row>
        <row r="2540">
          <cell r="E2540">
            <v>0.19700000000000001</v>
          </cell>
          <cell r="F2540">
            <v>2677000000</v>
          </cell>
          <cell r="G2540">
            <v>75833996000</v>
          </cell>
          <cell r="H2540">
            <v>6.4169519999999994E-2</v>
          </cell>
          <cell r="L2540">
            <v>19820.207287064226</v>
          </cell>
          <cell r="M2540">
            <v>8529</v>
          </cell>
          <cell r="W2540">
            <v>1420000000</v>
          </cell>
        </row>
        <row r="2541">
          <cell r="E2541">
            <v>0.221</v>
          </cell>
          <cell r="F2541">
            <v>3024000000</v>
          </cell>
          <cell r="G2541">
            <v>80322313000</v>
          </cell>
          <cell r="H2541">
            <v>6.4169519999999994E-2</v>
          </cell>
          <cell r="L2541">
            <v>20988.992332653404</v>
          </cell>
          <cell r="M2541">
            <v>8529</v>
          </cell>
          <cell r="W2541">
            <v>1584000000</v>
          </cell>
        </row>
        <row r="2542">
          <cell r="E2542">
            <v>0.23400000000000001</v>
          </cell>
          <cell r="F2542">
            <v>3239000000</v>
          </cell>
          <cell r="G2542">
            <v>83914521341</v>
          </cell>
          <cell r="H2542">
            <v>6.4169519999999994E-2</v>
          </cell>
          <cell r="L2542">
            <v>21959.322707715208</v>
          </cell>
          <cell r="M2542">
            <v>8529</v>
          </cell>
          <cell r="W2542">
            <v>1663000000</v>
          </cell>
        </row>
        <row r="2543">
          <cell r="E2543">
            <v>0.254</v>
          </cell>
          <cell r="F2543">
            <v>3369000000</v>
          </cell>
          <cell r="G2543">
            <v>87276164365</v>
          </cell>
          <cell r="H2543">
            <v>6.4169519999999994E-2</v>
          </cell>
          <cell r="L2543">
            <v>22935.941149433384</v>
          </cell>
          <cell r="M2543">
            <v>8529</v>
          </cell>
          <cell r="W2543">
            <v>1752000000</v>
          </cell>
        </row>
        <row r="2544">
          <cell r="E2544">
            <v>0.27900000000000003</v>
          </cell>
          <cell r="F2544">
            <v>3414000000</v>
          </cell>
          <cell r="G2544">
            <v>89524131617</v>
          </cell>
          <cell r="H2544">
            <v>6.4169519999999994E-2</v>
          </cell>
          <cell r="L2544">
            <v>23664.882353003373</v>
          </cell>
          <cell r="M2544">
            <v>8529</v>
          </cell>
          <cell r="W2544">
            <v>1743000000</v>
          </cell>
        </row>
        <row r="2545">
          <cell r="E2545">
            <v>0.38</v>
          </cell>
          <cell r="F2545">
            <v>3535000000</v>
          </cell>
          <cell r="G2545">
            <v>93639316000</v>
          </cell>
          <cell r="H2545">
            <v>6.4169519999999994E-2</v>
          </cell>
          <cell r="L2545">
            <v>24898.338840043754</v>
          </cell>
          <cell r="M2545">
            <v>8529</v>
          </cell>
          <cell r="W2545">
            <v>1761000000</v>
          </cell>
        </row>
        <row r="2546">
          <cell r="E2546">
            <v>0.41499999999999998</v>
          </cell>
          <cell r="F2546">
            <v>3176000000</v>
          </cell>
          <cell r="G2546">
            <v>96385638000</v>
          </cell>
          <cell r="H2546">
            <v>6.4169519999999994E-2</v>
          </cell>
          <cell r="L2546">
            <v>25768.736047652532</v>
          </cell>
          <cell r="M2546">
            <v>8529</v>
          </cell>
          <cell r="W2546">
            <v>1386000000</v>
          </cell>
        </row>
        <row r="2547">
          <cell r="E2547">
            <v>0.45300000000000001</v>
          </cell>
          <cell r="F2547">
            <v>3211000000</v>
          </cell>
          <cell r="G2547">
            <v>98381268000</v>
          </cell>
          <cell r="H2547">
            <v>6.4169519999999994E-2</v>
          </cell>
          <cell r="L2547">
            <v>26437.992178883847</v>
          </cell>
          <cell r="M2547">
            <v>8529</v>
          </cell>
          <cell r="W2547">
            <v>1180000000</v>
          </cell>
        </row>
        <row r="2548">
          <cell r="E2548">
            <v>0.48</v>
          </cell>
          <cell r="F2548">
            <v>3143000000</v>
          </cell>
          <cell r="G2548">
            <v>100000000000</v>
          </cell>
          <cell r="H2548">
            <v>6.4169519999999994E-2</v>
          </cell>
          <cell r="L2548">
            <v>27125.411628121456</v>
          </cell>
          <cell r="M2548">
            <v>8529</v>
          </cell>
          <cell r="W2548">
            <v>1196000000</v>
          </cell>
        </row>
        <row r="2549">
          <cell r="E2549">
            <v>0.69</v>
          </cell>
          <cell r="F2549">
            <v>3193000000</v>
          </cell>
          <cell r="G2549">
            <v>101000000000</v>
          </cell>
          <cell r="H2549">
            <v>6.4169519999999994E-2</v>
          </cell>
          <cell r="L2549">
            <v>27659.524940812724</v>
          </cell>
          <cell r="M2549">
            <v>8529</v>
          </cell>
          <cell r="W2549">
            <v>1156000000</v>
          </cell>
        </row>
        <row r="2550">
          <cell r="E2550">
            <v>0.129</v>
          </cell>
          <cell r="F2550">
            <v>511000000</v>
          </cell>
          <cell r="G2550"/>
          <cell r="H2550">
            <v>6.4169519999999994E-2</v>
          </cell>
          <cell r="L2550">
            <v>0</v>
          </cell>
          <cell r="M2550">
            <v>8529</v>
          </cell>
          <cell r="W2550">
            <v>127000000</v>
          </cell>
        </row>
        <row r="2551">
          <cell r="E2551">
            <v>0.129</v>
          </cell>
          <cell r="F2551">
            <v>484000000</v>
          </cell>
          <cell r="G2551"/>
          <cell r="H2551">
            <v>6.4169519999999994E-2</v>
          </cell>
          <cell r="L2551">
            <v>0</v>
          </cell>
          <cell r="M2551">
            <v>8529</v>
          </cell>
          <cell r="W2551">
            <v>137000000</v>
          </cell>
        </row>
        <row r="2552">
          <cell r="E2552">
            <v>0.129</v>
          </cell>
          <cell r="F2552">
            <v>489000000</v>
          </cell>
          <cell r="G2552"/>
          <cell r="H2552">
            <v>6.4169519999999994E-2</v>
          </cell>
          <cell r="L2552">
            <v>0</v>
          </cell>
          <cell r="M2552">
            <v>8529</v>
          </cell>
          <cell r="W2552">
            <v>140000000</v>
          </cell>
        </row>
        <row r="2553">
          <cell r="E2553">
            <v>0.129</v>
          </cell>
          <cell r="F2553">
            <v>538000000</v>
          </cell>
          <cell r="G2553"/>
          <cell r="H2553">
            <v>6.4169519999999994E-2</v>
          </cell>
          <cell r="L2553">
            <v>0</v>
          </cell>
          <cell r="M2553">
            <v>8529</v>
          </cell>
          <cell r="W2553">
            <v>144000000</v>
          </cell>
        </row>
        <row r="2554">
          <cell r="E2554">
            <v>0.129</v>
          </cell>
          <cell r="F2554">
            <v>626000000</v>
          </cell>
          <cell r="G2554"/>
          <cell r="H2554">
            <v>6.4169519999999994E-2</v>
          </cell>
          <cell r="L2554">
            <v>0</v>
          </cell>
          <cell r="M2554">
            <v>8529</v>
          </cell>
          <cell r="W2554">
            <v>80000000</v>
          </cell>
        </row>
        <row r="2555">
          <cell r="E2555">
            <v>0.129</v>
          </cell>
          <cell r="F2555">
            <v>659000000</v>
          </cell>
          <cell r="G2555"/>
          <cell r="H2555">
            <v>6.4169519999999994E-2</v>
          </cell>
          <cell r="L2555">
            <v>0</v>
          </cell>
          <cell r="M2555">
            <v>8529</v>
          </cell>
          <cell r="W2555">
            <v>94000000</v>
          </cell>
        </row>
        <row r="2556">
          <cell r="E2556">
            <v>0.129</v>
          </cell>
          <cell r="F2556">
            <v>651000000</v>
          </cell>
          <cell r="G2556"/>
          <cell r="H2556">
            <v>6.4169519999999994E-2</v>
          </cell>
          <cell r="L2556">
            <v>0</v>
          </cell>
          <cell r="M2556">
            <v>8529</v>
          </cell>
          <cell r="W2556">
            <v>86000000</v>
          </cell>
        </row>
        <row r="2557">
          <cell r="E2557">
            <v>0.129</v>
          </cell>
          <cell r="F2557">
            <v>665000000</v>
          </cell>
          <cell r="G2557"/>
          <cell r="H2557">
            <v>6.4169519999999994E-2</v>
          </cell>
          <cell r="L2557">
            <v>0</v>
          </cell>
          <cell r="M2557">
            <v>8529</v>
          </cell>
          <cell r="W2557">
            <v>83000000</v>
          </cell>
        </row>
        <row r="2558">
          <cell r="E2558">
            <v>0.129</v>
          </cell>
          <cell r="F2558">
            <v>667000000</v>
          </cell>
          <cell r="G2558"/>
          <cell r="H2558">
            <v>6.4169519999999994E-2</v>
          </cell>
          <cell r="L2558">
            <v>0</v>
          </cell>
          <cell r="M2558">
            <v>8529</v>
          </cell>
          <cell r="W2558">
            <v>88000000</v>
          </cell>
        </row>
        <row r="2559">
          <cell r="E2559">
            <v>0.129</v>
          </cell>
          <cell r="F2559">
            <v>619000000</v>
          </cell>
          <cell r="G2559"/>
          <cell r="H2559">
            <v>6.4169519999999994E-2</v>
          </cell>
          <cell r="L2559">
            <v>0</v>
          </cell>
          <cell r="M2559">
            <v>8529</v>
          </cell>
          <cell r="W2559">
            <v>104000000</v>
          </cell>
        </row>
        <row r="2560">
          <cell r="E2560">
            <v>0.129</v>
          </cell>
          <cell r="F2560">
            <v>681000000</v>
          </cell>
          <cell r="G2560"/>
          <cell r="H2560">
            <v>6.4169519999999994E-2</v>
          </cell>
          <cell r="L2560">
            <v>0</v>
          </cell>
          <cell r="M2560">
            <v>8529</v>
          </cell>
          <cell r="W2560">
            <v>105000000</v>
          </cell>
        </row>
        <row r="2561">
          <cell r="E2561">
            <v>0.129</v>
          </cell>
          <cell r="F2561">
            <v>729000000</v>
          </cell>
          <cell r="G2561"/>
          <cell r="H2561">
            <v>6.4169519999999994E-2</v>
          </cell>
          <cell r="L2561">
            <v>0</v>
          </cell>
          <cell r="M2561">
            <v>8529</v>
          </cell>
          <cell r="W2561">
            <v>112000000</v>
          </cell>
        </row>
        <row r="2562">
          <cell r="E2562">
            <v>0.129</v>
          </cell>
          <cell r="F2562">
            <v>854000000</v>
          </cell>
          <cell r="G2562"/>
          <cell r="H2562">
            <v>6.4169519999999994E-2</v>
          </cell>
          <cell r="L2562">
            <v>0</v>
          </cell>
          <cell r="M2562">
            <v>8529</v>
          </cell>
          <cell r="W2562">
            <v>120000000</v>
          </cell>
        </row>
        <row r="2563">
          <cell r="E2563">
            <v>5.8999999999999997E-2</v>
          </cell>
          <cell r="F2563">
            <v>58000000</v>
          </cell>
          <cell r="G2563">
            <v>416566954</v>
          </cell>
          <cell r="H2563">
            <v>4.2999999999999997E-2</v>
          </cell>
          <cell r="L2563">
            <v>9146.4727296680139</v>
          </cell>
          <cell r="M2563">
            <v>8529</v>
          </cell>
          <cell r="W2563">
            <v>9000000</v>
          </cell>
        </row>
        <row r="2564">
          <cell r="E2564">
            <v>7.6999999999999999E-2</v>
          </cell>
          <cell r="F2564">
            <v>62000000</v>
          </cell>
          <cell r="G2564">
            <v>455905602</v>
          </cell>
          <cell r="H2564">
            <v>3.7999999999999999E-2</v>
          </cell>
          <cell r="L2564">
            <v>9865.0971999826888</v>
          </cell>
          <cell r="M2564">
            <v>8529</v>
          </cell>
          <cell r="W2564">
            <v>8000000</v>
          </cell>
        </row>
        <row r="2565">
          <cell r="E2565">
            <v>0.21199999999999999</v>
          </cell>
          <cell r="F2565">
            <v>57000000</v>
          </cell>
          <cell r="G2565">
            <v>478067954</v>
          </cell>
          <cell r="H2565">
            <v>3.6999999999999998E-2</v>
          </cell>
          <cell r="L2565">
            <v>10185.962287467508</v>
          </cell>
          <cell r="M2565">
            <v>249</v>
          </cell>
          <cell r="W2565">
            <v>8000000</v>
          </cell>
        </row>
        <row r="2566">
          <cell r="E2566">
            <v>0.23</v>
          </cell>
          <cell r="F2566">
            <v>75000000</v>
          </cell>
          <cell r="G2566">
            <v>461576906</v>
          </cell>
          <cell r="H2566">
            <v>3.6999999999999998E-2</v>
          </cell>
          <cell r="L2566">
            <v>9680.9267392353031</v>
          </cell>
          <cell r="M2566">
            <v>260</v>
          </cell>
          <cell r="W2566">
            <v>8000000</v>
          </cell>
        </row>
        <row r="2567">
          <cell r="E2567">
            <v>0.247</v>
          </cell>
          <cell r="F2567">
            <v>103000000</v>
          </cell>
          <cell r="G2567">
            <v>497548517</v>
          </cell>
          <cell r="H2567">
            <v>3.5000000000000003E-2</v>
          </cell>
          <cell r="L2567">
            <v>10275.469672249645</v>
          </cell>
          <cell r="M2567">
            <v>249</v>
          </cell>
          <cell r="W2567">
            <v>10000000</v>
          </cell>
        </row>
        <row r="2568">
          <cell r="E2568">
            <v>0.34</v>
          </cell>
          <cell r="F2568">
            <v>121000000</v>
          </cell>
          <cell r="G2568">
            <v>536410666</v>
          </cell>
          <cell r="H2568">
            <v>3.5999999999999997E-2</v>
          </cell>
          <cell r="L2568">
            <v>10916.190113758928</v>
          </cell>
          <cell r="M2568">
            <v>227</v>
          </cell>
          <cell r="W2568">
            <v>11000000</v>
          </cell>
        </row>
        <row r="2569">
          <cell r="E2569">
            <v>0.49</v>
          </cell>
          <cell r="F2569">
            <v>132000000</v>
          </cell>
          <cell r="G2569">
            <v>629511778</v>
          </cell>
          <cell r="H2569">
            <v>0.04</v>
          </cell>
          <cell r="L2569">
            <v>12634.963330188868</v>
          </cell>
          <cell r="M2569">
            <v>183</v>
          </cell>
          <cell r="W2569">
            <v>14000000</v>
          </cell>
        </row>
        <row r="2570">
          <cell r="E2570">
            <v>0.52</v>
          </cell>
          <cell r="F2570">
            <v>125000000</v>
          </cell>
          <cell r="G2570">
            <v>684074062</v>
          </cell>
          <cell r="H2570">
            <v>4.1000000000000002E-2</v>
          </cell>
          <cell r="L2570">
            <v>13551.924838543524</v>
          </cell>
          <cell r="M2570">
            <v>249</v>
          </cell>
          <cell r="W2570">
            <v>12000000</v>
          </cell>
        </row>
        <row r="2571">
          <cell r="E2571">
            <v>0.6</v>
          </cell>
          <cell r="F2571">
            <v>110000000</v>
          </cell>
          <cell r="G2571">
            <v>734814815</v>
          </cell>
          <cell r="H2571">
            <v>4.2000000000000003E-2</v>
          </cell>
          <cell r="L2571">
            <v>14377.12414400313</v>
          </cell>
          <cell r="M2571">
            <v>198</v>
          </cell>
          <cell r="W2571">
            <v>15000000</v>
          </cell>
        </row>
        <row r="2572">
          <cell r="E2572">
            <v>0.69</v>
          </cell>
          <cell r="F2572">
            <v>83000000</v>
          </cell>
          <cell r="G2572">
            <v>708888889</v>
          </cell>
          <cell r="H2572">
            <v>0.05</v>
          </cell>
          <cell r="L2572">
            <v>13703.367207283834</v>
          </cell>
          <cell r="M2572">
            <v>235</v>
          </cell>
          <cell r="W2572">
            <v>11000000</v>
          </cell>
        </row>
        <row r="2573">
          <cell r="E2573">
            <v>0.76</v>
          </cell>
          <cell r="F2573">
            <v>90000000</v>
          </cell>
          <cell r="G2573">
            <v>692222222</v>
          </cell>
          <cell r="H2573">
            <v>5.3999999999999999E-2</v>
          </cell>
          <cell r="L2573">
            <v>13222.45992512225</v>
          </cell>
          <cell r="M2573">
            <v>235</v>
          </cell>
          <cell r="W2573">
            <v>13000000</v>
          </cell>
        </row>
        <row r="2574">
          <cell r="E2574">
            <v>0.77600000000000002</v>
          </cell>
          <cell r="F2574">
            <v>94000000</v>
          </cell>
          <cell r="G2574">
            <v>728148148</v>
          </cell>
          <cell r="H2574">
            <v>5.8000000000000003E-2</v>
          </cell>
          <cell r="L2574">
            <v>13746.16578882785</v>
          </cell>
          <cell r="M2574">
            <v>220</v>
          </cell>
          <cell r="W2574">
            <v>14000000</v>
          </cell>
        </row>
        <row r="2575">
          <cell r="E2575">
            <v>0.79300000000000004</v>
          </cell>
          <cell r="F2575">
            <v>94000000</v>
          </cell>
          <cell r="G2575">
            <v>731851852</v>
          </cell>
          <cell r="H2575">
            <v>5.8999999999999997E-2</v>
          </cell>
          <cell r="L2575">
            <v>13658.029486413854</v>
          </cell>
          <cell r="M2575">
            <v>103</v>
          </cell>
          <cell r="W2575">
            <v>14000000</v>
          </cell>
        </row>
        <row r="2576">
          <cell r="E2576">
            <v>5.0999999999999997E-2</v>
          </cell>
          <cell r="F2576">
            <v>281000000</v>
          </cell>
          <cell r="G2576">
            <v>764457723</v>
          </cell>
          <cell r="H2576">
            <v>5.6000000000000001E-2</v>
          </cell>
          <cell r="L2576">
            <v>4870.7396861400839</v>
          </cell>
          <cell r="M2576">
            <v>8529</v>
          </cell>
          <cell r="W2576">
            <v>33000000</v>
          </cell>
        </row>
        <row r="2577">
          <cell r="E2577">
            <v>8.2000000000000003E-2</v>
          </cell>
          <cell r="F2577">
            <v>233000000</v>
          </cell>
          <cell r="G2577">
            <v>708290496</v>
          </cell>
          <cell r="H2577">
            <v>6.2E-2</v>
          </cell>
          <cell r="L2577">
            <v>4464.4846895682322</v>
          </cell>
          <cell r="M2577">
            <v>8529</v>
          </cell>
          <cell r="W2577">
            <v>32000000</v>
          </cell>
        </row>
        <row r="2578">
          <cell r="E2578">
            <v>0.14599999999999999</v>
          </cell>
          <cell r="F2578">
            <v>210000000</v>
          </cell>
          <cell r="G2578">
            <v>723027643</v>
          </cell>
          <cell r="H2578">
            <v>6.4000000000000001E-2</v>
          </cell>
          <cell r="L2578">
            <v>4512.8022806568588</v>
          </cell>
          <cell r="M2578">
            <v>403</v>
          </cell>
          <cell r="W2578">
            <v>34000000</v>
          </cell>
        </row>
        <row r="2579">
          <cell r="E2579">
            <v>0.21</v>
          </cell>
          <cell r="F2579">
            <v>282000000</v>
          </cell>
          <cell r="G2579">
            <v>781338353</v>
          </cell>
          <cell r="H2579">
            <v>6.2E-2</v>
          </cell>
          <cell r="L2579">
            <v>4830.0529963033023</v>
          </cell>
          <cell r="M2579">
            <v>385</v>
          </cell>
          <cell r="W2579">
            <v>36000000</v>
          </cell>
        </row>
        <row r="2580">
          <cell r="E2580">
            <v>0.214</v>
          </cell>
          <cell r="F2580">
            <v>326000000</v>
          </cell>
          <cell r="G2580">
            <v>858255380</v>
          </cell>
          <cell r="H2580">
            <v>6.3E-2</v>
          </cell>
          <cell r="L2580">
            <v>5250.552918145112</v>
          </cell>
          <cell r="M2580">
            <v>396</v>
          </cell>
          <cell r="W2580">
            <v>37000000</v>
          </cell>
        </row>
        <row r="2581">
          <cell r="E2581">
            <v>0.216</v>
          </cell>
          <cell r="F2581">
            <v>382000000</v>
          </cell>
          <cell r="G2581">
            <v>908558307</v>
          </cell>
          <cell r="H2581">
            <v>6.3E-2</v>
          </cell>
          <cell r="L2581">
            <v>5492.8649150277797</v>
          </cell>
          <cell r="M2581">
            <v>356</v>
          </cell>
          <cell r="W2581">
            <v>39000000</v>
          </cell>
        </row>
        <row r="2582">
          <cell r="E2582">
            <v>0.245</v>
          </cell>
          <cell r="F2582">
            <v>294000000</v>
          </cell>
          <cell r="G2582">
            <v>1018069267</v>
          </cell>
          <cell r="H2582">
            <v>6.5000000000000002E-2</v>
          </cell>
          <cell r="L2582">
            <v>6072.297576017846</v>
          </cell>
          <cell r="M2582">
            <v>363</v>
          </cell>
          <cell r="W2582">
            <v>39000000</v>
          </cell>
        </row>
        <row r="2583">
          <cell r="E2583">
            <v>0.27900000000000003</v>
          </cell>
          <cell r="F2583">
            <v>302000000</v>
          </cell>
          <cell r="G2583">
            <v>1145555535</v>
          </cell>
          <cell r="H2583">
            <v>6.8000000000000005E-2</v>
          </cell>
          <cell r="L2583">
            <v>6732.6609912488466</v>
          </cell>
          <cell r="M2583">
            <v>385</v>
          </cell>
          <cell r="W2583">
            <v>42000000</v>
          </cell>
        </row>
        <row r="2584">
          <cell r="E2584">
            <v>0.32</v>
          </cell>
          <cell r="F2584">
            <v>311000000</v>
          </cell>
          <cell r="G2584">
            <v>1184074074</v>
          </cell>
          <cell r="H2584">
            <v>7.4999999999999997E-2</v>
          </cell>
          <cell r="L2584">
            <v>6854.8987113133489</v>
          </cell>
          <cell r="M2584">
            <v>326</v>
          </cell>
          <cell r="W2584">
            <v>45000000</v>
          </cell>
        </row>
        <row r="2585">
          <cell r="E2585">
            <v>0.36</v>
          </cell>
          <cell r="F2585">
            <v>296000000</v>
          </cell>
          <cell r="G2585">
            <v>1180000000</v>
          </cell>
          <cell r="H2585">
            <v>8.1000000000000003E-2</v>
          </cell>
          <cell r="L2585">
            <v>6735.1598173515986</v>
          </cell>
          <cell r="M2585">
            <v>367</v>
          </cell>
          <cell r="W2585">
            <v>47000000</v>
          </cell>
        </row>
        <row r="2586">
          <cell r="E2586">
            <v>0.433</v>
          </cell>
          <cell r="F2586">
            <v>309000000</v>
          </cell>
          <cell r="G2586">
            <v>1252222222</v>
          </cell>
          <cell r="H2586">
            <v>7.8E-2</v>
          </cell>
          <cell r="L2586">
            <v>7058.8692142482678</v>
          </cell>
          <cell r="M2586">
            <v>367</v>
          </cell>
          <cell r="W2586">
            <v>48000000</v>
          </cell>
        </row>
        <row r="2587">
          <cell r="E2587">
            <v>0.45</v>
          </cell>
          <cell r="F2587">
            <v>321000000</v>
          </cell>
          <cell r="G2587">
            <v>1295925926</v>
          </cell>
          <cell r="H2587">
            <v>7.5999999999999998E-2</v>
          </cell>
          <cell r="L2587">
            <v>7228.8653825772153</v>
          </cell>
          <cell r="M2587">
            <v>359</v>
          </cell>
          <cell r="W2587">
            <v>48000000</v>
          </cell>
        </row>
        <row r="2588">
          <cell r="E2588">
            <v>0.34799999999999998</v>
          </cell>
          <cell r="F2588">
            <v>335000000</v>
          </cell>
          <cell r="G2588">
            <v>1318148148</v>
          </cell>
          <cell r="H2588">
            <v>8.5000000000000006E-2</v>
          </cell>
          <cell r="L2588">
            <v>7287.820799469232</v>
          </cell>
          <cell r="M2588">
            <v>330</v>
          </cell>
          <cell r="W2588">
            <v>49000000</v>
          </cell>
        </row>
        <row r="2589">
          <cell r="E2589">
            <v>0.129</v>
          </cell>
          <cell r="F2589">
            <v>680000000</v>
          </cell>
          <cell r="G2589"/>
          <cell r="H2589">
            <v>6.4169519999999994E-2</v>
          </cell>
          <cell r="L2589">
            <v>0</v>
          </cell>
          <cell r="M2589">
            <v>8529</v>
          </cell>
          <cell r="W2589">
            <v>448000000</v>
          </cell>
        </row>
        <row r="2590">
          <cell r="E2590">
            <v>0.129</v>
          </cell>
          <cell r="F2590">
            <v>680000000</v>
          </cell>
          <cell r="G2590"/>
          <cell r="H2590">
            <v>6.4169519999999994E-2</v>
          </cell>
          <cell r="L2590">
            <v>0</v>
          </cell>
          <cell r="M2590">
            <v>8529</v>
          </cell>
          <cell r="W2590">
            <v>448000000</v>
          </cell>
        </row>
        <row r="2591">
          <cell r="E2591">
            <v>0.129</v>
          </cell>
          <cell r="F2591">
            <v>680000000</v>
          </cell>
          <cell r="G2591"/>
          <cell r="H2591">
            <v>6.4169519999999994E-2</v>
          </cell>
          <cell r="L2591">
            <v>0</v>
          </cell>
          <cell r="M2591">
            <v>8529</v>
          </cell>
          <cell r="W2591">
            <v>448000000</v>
          </cell>
        </row>
        <row r="2592">
          <cell r="E2592">
            <v>0.129</v>
          </cell>
          <cell r="F2592">
            <v>680000000</v>
          </cell>
          <cell r="G2592"/>
          <cell r="H2592">
            <v>6.4169519999999994E-2</v>
          </cell>
          <cell r="L2592">
            <v>0</v>
          </cell>
          <cell r="M2592">
            <v>8529</v>
          </cell>
          <cell r="W2592">
            <v>448000000</v>
          </cell>
        </row>
        <row r="2593">
          <cell r="E2593">
            <v>0.129</v>
          </cell>
          <cell r="F2593">
            <v>680000000</v>
          </cell>
          <cell r="G2593"/>
          <cell r="H2593">
            <v>6.4169519999999994E-2</v>
          </cell>
          <cell r="L2593">
            <v>0</v>
          </cell>
          <cell r="M2593">
            <v>8529</v>
          </cell>
          <cell r="W2593">
            <v>448000000</v>
          </cell>
        </row>
        <row r="2594">
          <cell r="E2594">
            <v>0.129</v>
          </cell>
          <cell r="F2594">
            <v>680000000</v>
          </cell>
          <cell r="G2594"/>
          <cell r="H2594">
            <v>6.4169519999999994E-2</v>
          </cell>
          <cell r="L2594">
            <v>0</v>
          </cell>
          <cell r="M2594">
            <v>8529</v>
          </cell>
          <cell r="W2594">
            <v>448000000</v>
          </cell>
        </row>
        <row r="2595">
          <cell r="E2595">
            <v>0.129</v>
          </cell>
          <cell r="F2595">
            <v>680000000</v>
          </cell>
          <cell r="G2595"/>
          <cell r="H2595">
            <v>6.4169519999999994E-2</v>
          </cell>
          <cell r="L2595">
            <v>0</v>
          </cell>
          <cell r="M2595">
            <v>8529</v>
          </cell>
          <cell r="W2595">
            <v>448000000</v>
          </cell>
        </row>
        <row r="2596">
          <cell r="E2596">
            <v>0.129</v>
          </cell>
          <cell r="F2596">
            <v>680000000</v>
          </cell>
          <cell r="G2596"/>
          <cell r="H2596">
            <v>6.4169519999999994E-2</v>
          </cell>
          <cell r="L2596">
            <v>0</v>
          </cell>
          <cell r="M2596">
            <v>8529</v>
          </cell>
          <cell r="W2596">
            <v>448000000</v>
          </cell>
        </row>
        <row r="2597">
          <cell r="E2597">
            <v>0.129</v>
          </cell>
          <cell r="F2597">
            <v>680000000</v>
          </cell>
          <cell r="G2597"/>
          <cell r="H2597">
            <v>6.4169519999999994E-2</v>
          </cell>
          <cell r="L2597">
            <v>0</v>
          </cell>
          <cell r="M2597">
            <v>8529</v>
          </cell>
          <cell r="W2597">
            <v>448000000</v>
          </cell>
        </row>
        <row r="2598">
          <cell r="E2598">
            <v>0.129</v>
          </cell>
          <cell r="F2598">
            <v>680000000</v>
          </cell>
          <cell r="G2598"/>
          <cell r="H2598">
            <v>6.4169519999999994E-2</v>
          </cell>
          <cell r="L2598">
            <v>0</v>
          </cell>
          <cell r="M2598">
            <v>8529</v>
          </cell>
          <cell r="W2598">
            <v>448000000</v>
          </cell>
        </row>
        <row r="2599">
          <cell r="E2599">
            <v>0.129</v>
          </cell>
          <cell r="F2599">
            <v>680000000</v>
          </cell>
          <cell r="G2599"/>
          <cell r="H2599">
            <v>6.4169519999999994E-2</v>
          </cell>
          <cell r="L2599">
            <v>0</v>
          </cell>
          <cell r="M2599">
            <v>8529</v>
          </cell>
          <cell r="W2599">
            <v>448000000</v>
          </cell>
        </row>
        <row r="2600">
          <cell r="E2600">
            <v>0.129</v>
          </cell>
          <cell r="F2600">
            <v>680000000</v>
          </cell>
          <cell r="G2600"/>
          <cell r="H2600">
            <v>6.4169519999999994E-2</v>
          </cell>
          <cell r="L2600">
            <v>0</v>
          </cell>
          <cell r="M2600">
            <v>8529</v>
          </cell>
          <cell r="W2600">
            <v>448000000</v>
          </cell>
        </row>
        <row r="2601">
          <cell r="E2601">
            <v>0.129</v>
          </cell>
          <cell r="F2601">
            <v>680000000</v>
          </cell>
          <cell r="G2601"/>
          <cell r="H2601">
            <v>6.4169519999999994E-2</v>
          </cell>
          <cell r="L2601">
            <v>0</v>
          </cell>
          <cell r="M2601">
            <v>8529</v>
          </cell>
          <cell r="W2601">
            <v>448000000</v>
          </cell>
        </row>
        <row r="2602">
          <cell r="E2602">
            <v>3.2000000000000001E-2</v>
          </cell>
          <cell r="F2602">
            <v>82000000</v>
          </cell>
          <cell r="G2602">
            <v>397447007</v>
          </cell>
          <cell r="H2602">
            <v>3.6999999999999998E-2</v>
          </cell>
          <cell r="L2602">
            <v>3683.57792153628</v>
          </cell>
          <cell r="M2602">
            <v>8529</v>
          </cell>
          <cell r="W2602">
            <v>10000000</v>
          </cell>
        </row>
        <row r="2603">
          <cell r="E2603">
            <v>5.0999999999999997E-2</v>
          </cell>
          <cell r="F2603">
            <v>89000000</v>
          </cell>
          <cell r="G2603">
            <v>431017935</v>
          </cell>
          <cell r="H2603">
            <v>3.5999999999999997E-2</v>
          </cell>
          <cell r="L2603">
            <v>3991.3133282093545</v>
          </cell>
          <cell r="M2603">
            <v>8529</v>
          </cell>
          <cell r="W2603">
            <v>12000000</v>
          </cell>
        </row>
        <row r="2604">
          <cell r="E2604">
            <v>5.5E-2</v>
          </cell>
          <cell r="F2604">
            <v>91000000</v>
          </cell>
          <cell r="G2604">
            <v>462641610</v>
          </cell>
          <cell r="H2604">
            <v>3.9E-2</v>
          </cell>
          <cell r="L2604">
            <v>4277.7772538141471</v>
          </cell>
          <cell r="M2604">
            <v>209</v>
          </cell>
          <cell r="W2604">
            <v>10000000</v>
          </cell>
        </row>
        <row r="2605">
          <cell r="E2605">
            <v>6.5000000000000002E-2</v>
          </cell>
          <cell r="F2605">
            <v>91000000</v>
          </cell>
          <cell r="G2605">
            <v>482397041</v>
          </cell>
          <cell r="H2605">
            <v>3.9E-2</v>
          </cell>
          <cell r="L2605">
            <v>4452.0875379546478</v>
          </cell>
          <cell r="M2605">
            <v>202</v>
          </cell>
          <cell r="W2605">
            <v>13000000</v>
          </cell>
        </row>
        <row r="2606">
          <cell r="E2606">
            <v>7.3999999999999996E-2</v>
          </cell>
          <cell r="F2606">
            <v>96000000</v>
          </cell>
          <cell r="G2606">
            <v>522544702</v>
          </cell>
          <cell r="H2606">
            <v>3.6999999999999998E-2</v>
          </cell>
          <cell r="L2606">
            <v>4813.3297286343286</v>
          </cell>
          <cell r="M2606">
            <v>202</v>
          </cell>
          <cell r="W2606">
            <v>14000000</v>
          </cell>
        </row>
        <row r="2607">
          <cell r="E2607">
            <v>9.1999999999999998E-2</v>
          </cell>
          <cell r="F2607">
            <v>104000000</v>
          </cell>
          <cell r="G2607">
            <v>551431645</v>
          </cell>
          <cell r="H2607">
            <v>3.6999999999999998E-2</v>
          </cell>
          <cell r="L2607">
            <v>5070.6824430569477</v>
          </cell>
          <cell r="M2607">
            <v>194</v>
          </cell>
          <cell r="W2607">
            <v>15000000</v>
          </cell>
        </row>
        <row r="2608">
          <cell r="E2608">
            <v>0.12</v>
          </cell>
          <cell r="F2608">
            <v>113000000</v>
          </cell>
          <cell r="G2608">
            <v>611040126</v>
          </cell>
          <cell r="H2608">
            <v>3.9E-2</v>
          </cell>
          <cell r="L2608">
            <v>5610.6082748742056</v>
          </cell>
          <cell r="M2608">
            <v>180</v>
          </cell>
          <cell r="W2608">
            <v>16000000</v>
          </cell>
        </row>
        <row r="2609">
          <cell r="E2609">
            <v>0.16</v>
          </cell>
          <cell r="F2609">
            <v>110000000</v>
          </cell>
          <cell r="G2609">
            <v>684074074</v>
          </cell>
          <cell r="H2609">
            <v>3.9E-2</v>
          </cell>
          <cell r="L2609">
            <v>6273.3190334265673</v>
          </cell>
          <cell r="M2609">
            <v>202</v>
          </cell>
          <cell r="W2609">
            <v>20000000</v>
          </cell>
        </row>
        <row r="2610">
          <cell r="E2610">
            <v>0.21</v>
          </cell>
          <cell r="F2610">
            <v>96000000</v>
          </cell>
          <cell r="G2610">
            <v>695555556</v>
          </cell>
          <cell r="H2610">
            <v>4.7E-2</v>
          </cell>
          <cell r="L2610">
            <v>6372.0071456054529</v>
          </cell>
          <cell r="M2610">
            <v>187</v>
          </cell>
          <cell r="W2610">
            <v>18000000</v>
          </cell>
        </row>
        <row r="2611">
          <cell r="E2611">
            <v>0.31</v>
          </cell>
          <cell r="F2611">
            <v>88000000</v>
          </cell>
          <cell r="G2611">
            <v>674814815</v>
          </cell>
          <cell r="H2611">
            <v>5.0999999999999997E-2</v>
          </cell>
          <cell r="L2611">
            <v>6176.8511839925304</v>
          </cell>
          <cell r="M2611">
            <v>198</v>
          </cell>
          <cell r="W2611">
            <v>14000000</v>
          </cell>
        </row>
        <row r="2612">
          <cell r="E2612">
            <v>0.38500000000000001</v>
          </cell>
          <cell r="F2612">
            <v>86000000</v>
          </cell>
          <cell r="G2612">
            <v>681481481</v>
          </cell>
          <cell r="H2612">
            <v>4.7E-2</v>
          </cell>
          <cell r="L2612">
            <v>6234.050651322771</v>
          </cell>
          <cell r="M2612">
            <v>202</v>
          </cell>
          <cell r="W2612">
            <v>15000000</v>
          </cell>
        </row>
        <row r="2613">
          <cell r="E2613">
            <v>0.43</v>
          </cell>
          <cell r="F2613">
            <v>92000000</v>
          </cell>
          <cell r="G2613">
            <v>677037037</v>
          </cell>
          <cell r="H2613">
            <v>4.9000000000000002E-2</v>
          </cell>
          <cell r="L2613">
            <v>6191.0717832420423</v>
          </cell>
          <cell r="M2613">
            <v>194</v>
          </cell>
          <cell r="W2613">
            <v>13000000</v>
          </cell>
        </row>
        <row r="2614">
          <cell r="E2614">
            <v>0.47499999999999998</v>
          </cell>
          <cell r="F2614">
            <v>93000000</v>
          </cell>
          <cell r="G2614">
            <v>694444444</v>
          </cell>
          <cell r="H2614">
            <v>5.1999999999999998E-2</v>
          </cell>
          <cell r="L2614">
            <v>6349.3224470390314</v>
          </cell>
          <cell r="M2614">
            <v>158</v>
          </cell>
          <cell r="W2614">
            <v>14000000</v>
          </cell>
        </row>
        <row r="2615">
          <cell r="E2615">
            <v>2.5000000000000001E-2</v>
          </cell>
          <cell r="F2615">
            <v>42000000</v>
          </cell>
          <cell r="G2615">
            <v>892164364</v>
          </cell>
          <cell r="H2615">
            <v>8.6999999999999994E-2</v>
          </cell>
          <cell r="L2615">
            <v>1911.7753177848062</v>
          </cell>
          <cell r="M2615">
            <v>8529</v>
          </cell>
          <cell r="W2615">
            <v>67000000</v>
          </cell>
        </row>
        <row r="2616">
          <cell r="E2616">
            <v>3.1E-2</v>
          </cell>
          <cell r="F2616">
            <v>26000000</v>
          </cell>
          <cell r="G2616">
            <v>763465571</v>
          </cell>
          <cell r="H2616">
            <v>8.4000000000000005E-2</v>
          </cell>
          <cell r="L2616">
            <v>1613.0281315495911</v>
          </cell>
          <cell r="M2616">
            <v>8529</v>
          </cell>
          <cell r="W2616">
            <v>62000000</v>
          </cell>
        </row>
        <row r="2617">
          <cell r="E2617">
            <v>4.2000000000000003E-2</v>
          </cell>
          <cell r="F2617">
            <v>17000000</v>
          </cell>
          <cell r="G2617">
            <v>1078402128</v>
          </cell>
          <cell r="H2617">
            <v>7.0999999999999994E-2</v>
          </cell>
          <cell r="L2617">
            <v>2246.2078196371999</v>
          </cell>
          <cell r="M2617">
            <v>2384</v>
          </cell>
          <cell r="W2617">
            <v>54000000</v>
          </cell>
        </row>
        <row r="2618">
          <cell r="E2618">
            <v>4.7E-2</v>
          </cell>
          <cell r="F2618">
            <v>18000000</v>
          </cell>
          <cell r="G2618">
            <v>1271196078</v>
          </cell>
          <cell r="H2618">
            <v>6.6000000000000003E-2</v>
          </cell>
          <cell r="L2618">
            <v>2610.9719451102665</v>
          </cell>
          <cell r="M2618">
            <v>2468</v>
          </cell>
          <cell r="W2618">
            <v>68000000</v>
          </cell>
        </row>
        <row r="2619">
          <cell r="E2619">
            <v>6.0999999999999999E-2</v>
          </cell>
          <cell r="F2619">
            <v>52000000</v>
          </cell>
          <cell r="G2619">
            <v>1484092538</v>
          </cell>
          <cell r="H2619">
            <v>6.9000000000000006E-2</v>
          </cell>
          <cell r="L2619">
            <v>3007.9257915580652</v>
          </cell>
          <cell r="M2619">
            <v>2442</v>
          </cell>
          <cell r="W2619">
            <v>85000000</v>
          </cell>
        </row>
        <row r="2620">
          <cell r="E2620">
            <v>6.4000000000000001E-2</v>
          </cell>
          <cell r="F2620">
            <v>96000000</v>
          </cell>
          <cell r="G2620">
            <v>1793557833</v>
          </cell>
          <cell r="H2620">
            <v>6.8000000000000005E-2</v>
          </cell>
          <cell r="L2620">
            <v>3590.5410421542151</v>
          </cell>
          <cell r="M2620">
            <v>2292</v>
          </cell>
          <cell r="W2620">
            <v>94000000</v>
          </cell>
        </row>
        <row r="2621">
          <cell r="E2621">
            <v>9.5000000000000001E-2</v>
          </cell>
          <cell r="F2621">
            <v>109000000</v>
          </cell>
          <cell r="G2621">
            <v>2626093294</v>
          </cell>
          <cell r="H2621">
            <v>6.2E-2</v>
          </cell>
          <cell r="L2621">
            <v>5198.2701302094674</v>
          </cell>
          <cell r="M2621">
            <v>2266</v>
          </cell>
          <cell r="W2621">
            <v>33000000</v>
          </cell>
        </row>
        <row r="2622">
          <cell r="E2622">
            <v>0.14099999999999999</v>
          </cell>
          <cell r="F2622">
            <v>73000000</v>
          </cell>
          <cell r="G2622">
            <v>2936612022</v>
          </cell>
          <cell r="H2622">
            <v>5.8999999999999997E-2</v>
          </cell>
          <cell r="L2622">
            <v>5753.1782271130587</v>
          </cell>
          <cell r="M2622">
            <v>2442</v>
          </cell>
          <cell r="W2622">
            <v>28000000</v>
          </cell>
        </row>
        <row r="2623">
          <cell r="E2623">
            <v>0.21099999999999999</v>
          </cell>
          <cell r="F2623">
            <v>83000000</v>
          </cell>
          <cell r="G2623">
            <v>3532969035</v>
          </cell>
          <cell r="H2623">
            <v>5.8999999999999997E-2</v>
          </cell>
          <cell r="L2623">
            <v>6855.1823440155849</v>
          </cell>
          <cell r="M2623">
            <v>2252</v>
          </cell>
          <cell r="W2623">
            <v>35000000</v>
          </cell>
        </row>
        <row r="2624">
          <cell r="E2624">
            <v>0.314</v>
          </cell>
          <cell r="F2624">
            <v>70000000</v>
          </cell>
          <cell r="G2624">
            <v>3875409836</v>
          </cell>
          <cell r="H2624">
            <v>6.0999999999999999E-2</v>
          </cell>
          <cell r="L2624">
            <v>7450.2325880043754</v>
          </cell>
          <cell r="M2624">
            <v>2380</v>
          </cell>
          <cell r="W2624">
            <v>35000000</v>
          </cell>
        </row>
        <row r="2625">
          <cell r="E2625">
            <v>0.316</v>
          </cell>
          <cell r="F2625">
            <v>69000000</v>
          </cell>
          <cell r="G2625">
            <v>4368033802</v>
          </cell>
          <cell r="H2625">
            <v>5.8000000000000003E-2</v>
          </cell>
          <cell r="L2625">
            <v>8320.6983427308751</v>
          </cell>
          <cell r="M2625">
            <v>2442</v>
          </cell>
          <cell r="W2625">
            <v>41000000</v>
          </cell>
        </row>
        <row r="2626">
          <cell r="E2626">
            <v>0.32</v>
          </cell>
          <cell r="F2626">
            <v>69000000</v>
          </cell>
          <cell r="G2626">
            <v>4363219094</v>
          </cell>
          <cell r="H2626">
            <v>0.06</v>
          </cell>
          <cell r="L2626">
            <v>8236.2029179195906</v>
          </cell>
          <cell r="M2626">
            <v>2241</v>
          </cell>
          <cell r="W2626">
            <v>49000000</v>
          </cell>
        </row>
        <row r="2627">
          <cell r="E2627">
            <v>0.34699999999999998</v>
          </cell>
          <cell r="F2627">
            <v>79000000</v>
          </cell>
          <cell r="G2627">
            <v>5012121212</v>
          </cell>
          <cell r="H2627">
            <v>5.8999999999999997E-2</v>
          </cell>
          <cell r="L2627">
            <v>9376.495370794757</v>
          </cell>
          <cell r="M2627">
            <v>2127</v>
          </cell>
          <cell r="W2627">
            <v>58000000</v>
          </cell>
        </row>
        <row r="2628">
          <cell r="E2628">
            <v>7.6999999999999999E-2</v>
          </cell>
          <cell r="F2628">
            <v>371000000</v>
          </cell>
          <cell r="G2628">
            <v>8154315708</v>
          </cell>
          <cell r="H2628">
            <v>0.04</v>
          </cell>
          <cell r="L2628">
            <v>6430.9497846969198</v>
          </cell>
          <cell r="M2628">
            <v>8529</v>
          </cell>
          <cell r="W2628">
            <v>190000000</v>
          </cell>
        </row>
        <row r="2629">
          <cell r="E2629">
            <v>0.154</v>
          </cell>
          <cell r="F2629">
            <v>361000000</v>
          </cell>
          <cell r="G2629">
            <v>8824873156</v>
          </cell>
          <cell r="H2629">
            <v>4.3999999999999997E-2</v>
          </cell>
          <cell r="L2629">
            <v>6935.9012564968516</v>
          </cell>
          <cell r="M2629">
            <v>8529</v>
          </cell>
          <cell r="W2629">
            <v>172000000</v>
          </cell>
        </row>
        <row r="2630">
          <cell r="E2630">
            <v>0.22</v>
          </cell>
          <cell r="F2630">
            <v>402000000</v>
          </cell>
          <cell r="G2630">
            <v>9008273516</v>
          </cell>
          <cell r="H2630">
            <v>0.05</v>
          </cell>
          <cell r="L2630">
            <v>7050.2554278196449</v>
          </cell>
          <cell r="M2630">
            <v>50682</v>
          </cell>
          <cell r="W2630">
            <v>208000000</v>
          </cell>
        </row>
        <row r="2631">
          <cell r="E2631">
            <v>0.26</v>
          </cell>
          <cell r="F2631">
            <v>437000000</v>
          </cell>
          <cell r="G2631">
            <v>11235960523</v>
          </cell>
          <cell r="H2631">
            <v>5.0999999999999997E-2</v>
          </cell>
          <cell r="L2631">
            <v>8751.6477729797771</v>
          </cell>
          <cell r="M2631">
            <v>48177</v>
          </cell>
          <cell r="W2631">
            <v>143000000</v>
          </cell>
        </row>
        <row r="2632">
          <cell r="E2632">
            <v>0.27</v>
          </cell>
          <cell r="F2632">
            <v>568000000</v>
          </cell>
          <cell r="G2632">
            <v>12884712296</v>
          </cell>
          <cell r="H2632">
            <v>5.1999999999999998E-2</v>
          </cell>
          <cell r="L2632">
            <v>9985.2154258555038</v>
          </cell>
          <cell r="M2632">
            <v>42541</v>
          </cell>
          <cell r="W2632">
            <v>141000000</v>
          </cell>
        </row>
        <row r="2633">
          <cell r="E2633">
            <v>0.28999999999999998</v>
          </cell>
          <cell r="F2633">
            <v>593000000</v>
          </cell>
          <cell r="G2633">
            <v>16088526686</v>
          </cell>
          <cell r="H2633">
            <v>5.2999999999999999E-2</v>
          </cell>
          <cell r="L2633">
            <v>12405.056148621401</v>
          </cell>
          <cell r="M2633">
            <v>32152</v>
          </cell>
          <cell r="W2633">
            <v>234000000</v>
          </cell>
        </row>
        <row r="2634">
          <cell r="E2634">
            <v>0.3</v>
          </cell>
          <cell r="F2634">
            <v>517000000</v>
          </cell>
          <cell r="G2634">
            <v>18460905284</v>
          </cell>
          <cell r="H2634">
            <v>4.3999999999999997E-2</v>
          </cell>
          <cell r="L2634">
            <v>14162.805420574801</v>
          </cell>
          <cell r="M2634">
            <v>25024</v>
          </cell>
          <cell r="W2634">
            <v>146000000</v>
          </cell>
        </row>
        <row r="2635">
          <cell r="E2635">
            <v>0.32300000000000001</v>
          </cell>
          <cell r="F2635">
            <v>621000000</v>
          </cell>
          <cell r="G2635">
            <v>21830397705</v>
          </cell>
          <cell r="H2635">
            <v>4.8000000000000001E-2</v>
          </cell>
          <cell r="L2635">
            <v>16663.916907117338</v>
          </cell>
          <cell r="M2635">
            <v>30993</v>
          </cell>
          <cell r="W2635">
            <v>155000000</v>
          </cell>
        </row>
        <row r="2636">
          <cell r="E2636">
            <v>0.34799999999999998</v>
          </cell>
          <cell r="F2636">
            <v>557000000</v>
          </cell>
          <cell r="G2636">
            <v>28165793618</v>
          </cell>
          <cell r="H2636">
            <v>4.3999999999999997E-2</v>
          </cell>
          <cell r="L2636">
            <v>21395.278980044044</v>
          </cell>
          <cell r="M2636">
            <v>46461</v>
          </cell>
          <cell r="W2636">
            <v>102000000</v>
          </cell>
        </row>
        <row r="2637">
          <cell r="E2637">
            <v>0.443</v>
          </cell>
          <cell r="F2637">
            <v>548000000</v>
          </cell>
          <cell r="G2637">
            <v>19332270662</v>
          </cell>
          <cell r="H2637">
            <v>6.0999999999999999E-2</v>
          </cell>
          <cell r="L2637">
            <v>14617.775079053745</v>
          </cell>
          <cell r="M2637">
            <v>26890</v>
          </cell>
          <cell r="W2637">
            <v>136000000</v>
          </cell>
        </row>
        <row r="2638">
          <cell r="E2638">
            <v>0.48499999999999999</v>
          </cell>
          <cell r="F2638">
            <v>630000000</v>
          </cell>
          <cell r="G2638">
            <v>20758191858</v>
          </cell>
          <cell r="H2638">
            <v>5.1999999999999998E-2</v>
          </cell>
          <cell r="L2638">
            <v>15630.050454222024</v>
          </cell>
          <cell r="M2638">
            <v>28581</v>
          </cell>
          <cell r="W2638">
            <v>97000000</v>
          </cell>
        </row>
        <row r="2639">
          <cell r="E2639">
            <v>0.55200000000000005</v>
          </cell>
          <cell r="F2639">
            <v>650000000</v>
          </cell>
          <cell r="G2639">
            <v>23676348287</v>
          </cell>
          <cell r="H2639">
            <v>5.2999999999999999E-2</v>
          </cell>
          <cell r="L2639">
            <v>17760.609090063477</v>
          </cell>
          <cell r="M2639">
            <v>27697</v>
          </cell>
          <cell r="W2639">
            <v>192000000</v>
          </cell>
        </row>
        <row r="2640">
          <cell r="E2640">
            <v>0.59499999999999997</v>
          </cell>
          <cell r="F2640">
            <v>680000000</v>
          </cell>
          <cell r="G2640">
            <v>23436342520</v>
          </cell>
          <cell r="H2640">
            <v>5.3999999999999999E-2</v>
          </cell>
          <cell r="L2640">
            <v>17523.298273790431</v>
          </cell>
          <cell r="M2640">
            <v>24514</v>
          </cell>
          <cell r="W2640">
            <v>448000000</v>
          </cell>
        </row>
        <row r="2641">
          <cell r="E2641">
            <v>0.129</v>
          </cell>
          <cell r="F2641">
            <v>285000000</v>
          </cell>
          <cell r="G2641"/>
          <cell r="H2641">
            <v>6.4169519999999994E-2</v>
          </cell>
          <cell r="L2641">
            <v>0</v>
          </cell>
          <cell r="M2641">
            <v>8529</v>
          </cell>
          <cell r="W2641">
            <v>448000000</v>
          </cell>
        </row>
        <row r="2642">
          <cell r="E2642">
            <v>0.129</v>
          </cell>
          <cell r="F2642">
            <v>311000000</v>
          </cell>
          <cell r="G2642"/>
          <cell r="H2642">
            <v>6.4169519999999994E-2</v>
          </cell>
          <cell r="L2642">
            <v>0</v>
          </cell>
          <cell r="M2642">
            <v>8529</v>
          </cell>
          <cell r="W2642">
            <v>448000000</v>
          </cell>
        </row>
        <row r="2643">
          <cell r="E2643">
            <v>0.129</v>
          </cell>
          <cell r="F2643">
            <v>292000000</v>
          </cell>
          <cell r="G2643"/>
          <cell r="H2643">
            <v>6.4169519999999994E-2</v>
          </cell>
          <cell r="L2643">
            <v>0</v>
          </cell>
          <cell r="M2643">
            <v>161</v>
          </cell>
          <cell r="W2643">
            <v>448000000</v>
          </cell>
        </row>
        <row r="2644">
          <cell r="E2644">
            <v>0.129</v>
          </cell>
          <cell r="F2644">
            <v>680000000</v>
          </cell>
          <cell r="G2644"/>
          <cell r="H2644">
            <v>6.4169519999999994E-2</v>
          </cell>
          <cell r="L2644">
            <v>0</v>
          </cell>
          <cell r="M2644">
            <v>161</v>
          </cell>
          <cell r="W2644">
            <v>448000000</v>
          </cell>
        </row>
        <row r="2645">
          <cell r="E2645">
            <v>0.129</v>
          </cell>
          <cell r="F2645">
            <v>680000000</v>
          </cell>
          <cell r="G2645"/>
          <cell r="H2645">
            <v>6.4169519999999994E-2</v>
          </cell>
          <cell r="L2645">
            <v>0</v>
          </cell>
          <cell r="M2645">
            <v>158</v>
          </cell>
          <cell r="W2645">
            <v>448000000</v>
          </cell>
        </row>
        <row r="2646">
          <cell r="E2646">
            <v>0.129</v>
          </cell>
          <cell r="F2646">
            <v>680000000</v>
          </cell>
          <cell r="G2646"/>
          <cell r="H2646">
            <v>6.4169519999999994E-2</v>
          </cell>
          <cell r="L2646">
            <v>0</v>
          </cell>
          <cell r="M2646">
            <v>143</v>
          </cell>
          <cell r="W2646">
            <v>448000000</v>
          </cell>
        </row>
        <row r="2647">
          <cell r="E2647">
            <v>0.129</v>
          </cell>
          <cell r="F2647">
            <v>680000000</v>
          </cell>
          <cell r="G2647"/>
          <cell r="H2647">
            <v>6.4169519999999994E-2</v>
          </cell>
          <cell r="L2647">
            <v>0</v>
          </cell>
          <cell r="M2647">
            <v>15</v>
          </cell>
          <cell r="W2647">
            <v>448000000</v>
          </cell>
        </row>
        <row r="2648">
          <cell r="E2648">
            <v>0.129</v>
          </cell>
          <cell r="F2648">
            <v>680000000</v>
          </cell>
          <cell r="G2648"/>
          <cell r="H2648">
            <v>6.4169519999999994E-2</v>
          </cell>
          <cell r="L2648">
            <v>0</v>
          </cell>
          <cell r="M2648">
            <v>103</v>
          </cell>
          <cell r="W2648">
            <v>448000000</v>
          </cell>
        </row>
        <row r="2649">
          <cell r="E2649">
            <v>0.129</v>
          </cell>
          <cell r="F2649">
            <v>680000000</v>
          </cell>
          <cell r="G2649"/>
          <cell r="H2649">
            <v>6.4169519999999994E-2</v>
          </cell>
          <cell r="L2649">
            <v>0</v>
          </cell>
          <cell r="M2649">
            <v>158</v>
          </cell>
          <cell r="W2649">
            <v>448000000</v>
          </cell>
        </row>
        <row r="2650">
          <cell r="E2650">
            <v>0.129</v>
          </cell>
          <cell r="F2650">
            <v>680000000</v>
          </cell>
          <cell r="G2650"/>
          <cell r="H2650">
            <v>6.4169519999999994E-2</v>
          </cell>
          <cell r="L2650">
            <v>0</v>
          </cell>
          <cell r="M2650">
            <v>99</v>
          </cell>
          <cell r="W2650">
            <v>448000000</v>
          </cell>
        </row>
        <row r="2651">
          <cell r="E2651">
            <v>0.129</v>
          </cell>
          <cell r="F2651">
            <v>680000000</v>
          </cell>
          <cell r="G2651"/>
          <cell r="H2651">
            <v>6.4169519999999994E-2</v>
          </cell>
          <cell r="L2651">
            <v>0</v>
          </cell>
          <cell r="M2651">
            <v>121</v>
          </cell>
          <cell r="W2651">
            <v>448000000</v>
          </cell>
        </row>
        <row r="2652">
          <cell r="E2652">
            <v>0.129</v>
          </cell>
          <cell r="F2652">
            <v>680000000</v>
          </cell>
          <cell r="G2652"/>
          <cell r="H2652">
            <v>6.4169519999999994E-2</v>
          </cell>
          <cell r="L2652">
            <v>0</v>
          </cell>
          <cell r="M2652">
            <v>103</v>
          </cell>
          <cell r="W2652">
            <v>448000000</v>
          </cell>
        </row>
        <row r="2653">
          <cell r="E2653">
            <v>0.129</v>
          </cell>
          <cell r="F2653">
            <v>680000000</v>
          </cell>
          <cell r="G2653"/>
          <cell r="H2653">
            <v>6.4169519999999994E-2</v>
          </cell>
          <cell r="L2653">
            <v>0</v>
          </cell>
          <cell r="M2653">
            <v>15</v>
          </cell>
          <cell r="W2653">
            <v>448000000</v>
          </cell>
        </row>
        <row r="2654">
          <cell r="E2654">
            <v>0.43099999999999999</v>
          </cell>
          <cell r="F2654">
            <v>121000000000</v>
          </cell>
          <cell r="G2654">
            <v>10300000000000</v>
          </cell>
          <cell r="H2654">
            <v>0.13600000000000001</v>
          </cell>
          <cell r="L2654">
            <v>36503.799225049857</v>
          </cell>
          <cell r="M2654">
            <v>8529</v>
          </cell>
          <cell r="W2654">
            <v>91473000000</v>
          </cell>
        </row>
        <row r="2655">
          <cell r="E2655">
            <v>0.49099999999999999</v>
          </cell>
          <cell r="F2655">
            <v>109000000000</v>
          </cell>
          <cell r="G2655">
            <v>10600000000000</v>
          </cell>
          <cell r="H2655">
            <v>0.14199999999999999</v>
          </cell>
          <cell r="L2655">
            <v>37197.034322563311</v>
          </cell>
          <cell r="M2655">
            <v>8529</v>
          </cell>
          <cell r="W2655">
            <v>85610000000</v>
          </cell>
        </row>
        <row r="2656">
          <cell r="E2656">
            <v>0.58799999999999997</v>
          </cell>
          <cell r="F2656">
            <v>104000000000</v>
          </cell>
          <cell r="G2656">
            <v>11000000000000</v>
          </cell>
          <cell r="H2656">
            <v>0.151</v>
          </cell>
          <cell r="L2656">
            <v>38244.215971721227</v>
          </cell>
          <cell r="M2656">
            <v>5433057</v>
          </cell>
          <cell r="W2656">
            <v>81860000000</v>
          </cell>
        </row>
        <row r="2657">
          <cell r="E2657">
            <v>0.61699999999999999</v>
          </cell>
          <cell r="F2657">
            <v>102000000000</v>
          </cell>
          <cell r="G2657">
            <v>11500000000000</v>
          </cell>
          <cell r="H2657">
            <v>0.156</v>
          </cell>
          <cell r="L2657">
            <v>39640.41893332162</v>
          </cell>
          <cell r="M2657">
            <v>5311840</v>
          </cell>
          <cell r="W2657">
            <v>82091000000</v>
          </cell>
        </row>
        <row r="2658">
          <cell r="E2658">
            <v>0.64800000000000002</v>
          </cell>
          <cell r="F2658">
            <v>116000000000</v>
          </cell>
          <cell r="G2658">
            <v>12300000000000</v>
          </cell>
          <cell r="H2658">
            <v>0.157</v>
          </cell>
          <cell r="L2658">
            <v>42007.436627734787</v>
          </cell>
          <cell r="M2658">
            <v>5656839</v>
          </cell>
          <cell r="W2658">
            <v>94764000000</v>
          </cell>
        </row>
        <row r="2659">
          <cell r="E2659">
            <v>0.68</v>
          </cell>
          <cell r="F2659">
            <v>127000000000</v>
          </cell>
          <cell r="G2659">
            <v>13100000000000</v>
          </cell>
          <cell r="H2659">
            <v>0.158</v>
          </cell>
          <cell r="L2659">
            <v>44329.151202772198</v>
          </cell>
          <cell r="M2659">
            <v>5737616</v>
          </cell>
          <cell r="W2659">
            <v>448000000</v>
          </cell>
        </row>
        <row r="2660">
          <cell r="E2660">
            <v>0.68899999999999995</v>
          </cell>
          <cell r="F2660">
            <v>133000000000</v>
          </cell>
          <cell r="G2660">
            <v>13900000000000</v>
          </cell>
          <cell r="H2660">
            <v>0.159</v>
          </cell>
          <cell r="L2660">
            <v>46584.905487873461</v>
          </cell>
          <cell r="M2660">
            <v>5790765</v>
          </cell>
          <cell r="W2660">
            <v>448000000</v>
          </cell>
        </row>
        <row r="2661">
          <cell r="E2661">
            <v>0.75</v>
          </cell>
          <cell r="F2661">
            <v>149000000000</v>
          </cell>
          <cell r="G2661">
            <v>14500000000000</v>
          </cell>
          <cell r="H2661">
            <v>0.161</v>
          </cell>
          <cell r="L2661">
            <v>48135.782956909905</v>
          </cell>
          <cell r="M2661">
            <v>5601405</v>
          </cell>
          <cell r="W2661">
            <v>448000000</v>
          </cell>
        </row>
        <row r="2662">
          <cell r="E2662">
            <v>0.74</v>
          </cell>
          <cell r="F2662">
            <v>171000000000</v>
          </cell>
          <cell r="G2662">
            <v>14700000000000</v>
          </cell>
          <cell r="H2662">
            <v>0.16500000000000001</v>
          </cell>
          <cell r="L2662">
            <v>48340.321228208784</v>
          </cell>
          <cell r="M2662">
            <v>5828697</v>
          </cell>
          <cell r="W2662">
            <v>448000000</v>
          </cell>
        </row>
        <row r="2663">
          <cell r="E2663">
            <v>0.71</v>
          </cell>
          <cell r="F2663">
            <v>150000000000</v>
          </cell>
          <cell r="G2663">
            <v>14400000000000</v>
          </cell>
          <cell r="H2663">
            <v>0.17699999999999999</v>
          </cell>
          <cell r="L2663">
            <v>46940.470802295349</v>
          </cell>
          <cell r="M2663">
            <v>5650950</v>
          </cell>
          <cell r="W2663">
            <v>448000000</v>
          </cell>
        </row>
        <row r="2664">
          <cell r="E2664">
            <v>0.71699999999999997</v>
          </cell>
          <cell r="F2664">
            <v>165000000000</v>
          </cell>
          <cell r="G2664">
            <v>15000000000000</v>
          </cell>
          <cell r="H2664">
            <v>0.17699999999999999</v>
          </cell>
          <cell r="L2664">
            <v>48492.482671090089</v>
          </cell>
          <cell r="M2664">
            <v>5826394</v>
          </cell>
          <cell r="W2664">
            <v>448000000</v>
          </cell>
        </row>
        <row r="2665">
          <cell r="E2665">
            <v>0.69699999999999995</v>
          </cell>
          <cell r="F2665">
            <v>185000000000</v>
          </cell>
          <cell r="G2665">
            <v>15500000000000</v>
          </cell>
          <cell r="H2665">
            <v>0.17699999999999999</v>
          </cell>
          <cell r="L2665">
            <v>49746.044197774812</v>
          </cell>
          <cell r="M2665">
            <v>5681664</v>
          </cell>
          <cell r="W2665">
            <v>448000000</v>
          </cell>
        </row>
        <row r="2666">
          <cell r="E2666">
            <v>0.79300000000000004</v>
          </cell>
          <cell r="F2666">
            <v>200000000000</v>
          </cell>
          <cell r="G2666">
            <v>16200000000000</v>
          </cell>
          <cell r="H2666">
            <v>0.17899999999999999</v>
          </cell>
          <cell r="L2666">
            <v>51613.119462372262</v>
          </cell>
          <cell r="M2666">
            <v>5713560</v>
          </cell>
          <cell r="W2666">
            <v>448000000</v>
          </cell>
        </row>
        <row r="2667">
          <cell r="E2667">
            <v>0.105</v>
          </cell>
          <cell r="F2667">
            <v>827000000</v>
          </cell>
          <cell r="G2667">
            <v>22823255806</v>
          </cell>
          <cell r="H2667">
            <v>0.112</v>
          </cell>
          <cell r="L2667">
            <v>6872.7336858344015</v>
          </cell>
          <cell r="M2667">
            <v>8529</v>
          </cell>
          <cell r="W2667">
            <v>381000000</v>
          </cell>
        </row>
        <row r="2668">
          <cell r="E2668">
            <v>0.111</v>
          </cell>
          <cell r="F2668">
            <v>700000000</v>
          </cell>
          <cell r="G2668">
            <v>20898788420</v>
          </cell>
          <cell r="H2668">
            <v>0.112</v>
          </cell>
          <cell r="L2668">
            <v>6282.0209020062148</v>
          </cell>
          <cell r="M2668">
            <v>8529</v>
          </cell>
          <cell r="W2668">
            <v>338000000</v>
          </cell>
        </row>
        <row r="2669">
          <cell r="E2669">
            <v>0.114</v>
          </cell>
          <cell r="F2669">
            <v>409000000</v>
          </cell>
          <cell r="G2669">
            <v>13606494599</v>
          </cell>
          <cell r="H2669">
            <v>0.11</v>
          </cell>
          <cell r="L2669">
            <v>4089.1043122464312</v>
          </cell>
          <cell r="M2669">
            <v>6645</v>
          </cell>
          <cell r="W2669">
            <v>243000000</v>
          </cell>
        </row>
        <row r="2670">
          <cell r="E2670">
            <v>0.159</v>
          </cell>
          <cell r="F2670">
            <v>419000000</v>
          </cell>
          <cell r="G2670">
            <v>12045627411</v>
          </cell>
          <cell r="H2670">
            <v>9.7000000000000003E-2</v>
          </cell>
          <cell r="L2670">
            <v>3622.2973373817554</v>
          </cell>
          <cell r="M2670">
            <v>7891</v>
          </cell>
          <cell r="W2670">
            <v>236000000</v>
          </cell>
        </row>
        <row r="2671">
          <cell r="E2671">
            <v>0.17100000000000001</v>
          </cell>
          <cell r="F2671">
            <v>591000000</v>
          </cell>
          <cell r="G2671">
            <v>13686333822</v>
          </cell>
          <cell r="H2671">
            <v>8.5000000000000006E-2</v>
          </cell>
          <cell r="L2671">
            <v>4117.6494475335921</v>
          </cell>
          <cell r="M2671">
            <v>8331</v>
          </cell>
          <cell r="W2671">
            <v>267000000</v>
          </cell>
        </row>
        <row r="2672">
          <cell r="E2672">
            <v>0.20100000000000001</v>
          </cell>
          <cell r="F2672">
            <v>699000000</v>
          </cell>
          <cell r="G2672">
            <v>17362872710</v>
          </cell>
          <cell r="H2672">
            <v>8.2000000000000003E-2</v>
          </cell>
          <cell r="L2672">
            <v>5221.6731881671685</v>
          </cell>
          <cell r="M2672">
            <v>6648</v>
          </cell>
          <cell r="W2672">
            <v>331000000</v>
          </cell>
        </row>
        <row r="2673">
          <cell r="E2673">
            <v>0.29399999999999998</v>
          </cell>
          <cell r="F2673">
            <v>711000000</v>
          </cell>
          <cell r="G2673">
            <v>19579479147</v>
          </cell>
          <cell r="H2673">
            <v>8.3000000000000004E-2</v>
          </cell>
          <cell r="L2673">
            <v>5879.3403393832896</v>
          </cell>
          <cell r="M2673">
            <v>5611</v>
          </cell>
          <cell r="W2673">
            <v>305000000</v>
          </cell>
        </row>
        <row r="2674">
          <cell r="E2674">
            <v>0.34</v>
          </cell>
          <cell r="F2674">
            <v>928000000</v>
          </cell>
          <cell r="G2674">
            <v>23410536914</v>
          </cell>
          <cell r="H2674">
            <v>0.08</v>
          </cell>
          <cell r="L2674">
            <v>7012.5356801374555</v>
          </cell>
          <cell r="M2674">
            <v>5090</v>
          </cell>
          <cell r="W2674">
            <v>354000000</v>
          </cell>
        </row>
        <row r="2675">
          <cell r="E2675">
            <v>0.39300000000000002</v>
          </cell>
          <cell r="F2675">
            <v>1195000000</v>
          </cell>
          <cell r="G2675">
            <v>30366148205</v>
          </cell>
          <cell r="H2675">
            <v>0.08</v>
          </cell>
          <cell r="L2675">
            <v>9067.5046552627155</v>
          </cell>
          <cell r="M2675">
            <v>5999</v>
          </cell>
          <cell r="W2675">
            <v>466000000</v>
          </cell>
        </row>
        <row r="2676">
          <cell r="E2676">
            <v>0.41799999999999998</v>
          </cell>
          <cell r="F2676">
            <v>1460000000</v>
          </cell>
          <cell r="G2676">
            <v>30461322555</v>
          </cell>
          <cell r="H2676">
            <v>8.8999999999999996E-2</v>
          </cell>
          <cell r="L2676">
            <v>9064.7070435310234</v>
          </cell>
          <cell r="M2676">
            <v>4620</v>
          </cell>
          <cell r="W2676">
            <v>442000000</v>
          </cell>
        </row>
        <row r="2677">
          <cell r="E2677">
            <v>0.46400000000000002</v>
          </cell>
          <cell r="F2677">
            <v>1669000000</v>
          </cell>
          <cell r="G2677">
            <v>38881102075</v>
          </cell>
          <cell r="H2677">
            <v>8.6999999999999994E-2</v>
          </cell>
          <cell r="L2677">
            <v>11530.637493023391</v>
          </cell>
          <cell r="M2677">
            <v>5776</v>
          </cell>
          <cell r="W2677">
            <v>549000000</v>
          </cell>
        </row>
        <row r="2678">
          <cell r="E2678">
            <v>0.51400000000000001</v>
          </cell>
          <cell r="F2678">
            <v>2401000000</v>
          </cell>
          <cell r="G2678">
            <v>47236710623</v>
          </cell>
          <cell r="H2678">
            <v>8.7999999999999995E-2</v>
          </cell>
          <cell r="L2678">
            <v>13960.959384197246</v>
          </cell>
          <cell r="M2678">
            <v>4598</v>
          </cell>
          <cell r="W2678">
            <v>797000000</v>
          </cell>
        </row>
        <row r="2679">
          <cell r="E2679">
            <v>0.54500000000000004</v>
          </cell>
          <cell r="F2679">
            <v>2222000000</v>
          </cell>
          <cell r="G2679">
            <v>50004354667</v>
          </cell>
          <cell r="H2679">
            <v>8.8999999999999996E-2</v>
          </cell>
          <cell r="L2679">
            <v>14727.725641358686</v>
          </cell>
          <cell r="M2679">
            <v>5306</v>
          </cell>
          <cell r="W2679">
            <v>1028000000</v>
          </cell>
        </row>
        <row r="2680">
          <cell r="E2680">
            <v>3.4000000000000002E-2</v>
          </cell>
          <cell r="F2680">
            <v>469000000</v>
          </cell>
          <cell r="G2680">
            <v>117000000000</v>
          </cell>
          <cell r="H2680">
            <v>5.7000000000000002E-2</v>
          </cell>
          <cell r="L2680">
            <v>4793.5981128464618</v>
          </cell>
          <cell r="M2680">
            <v>8529</v>
          </cell>
          <cell r="W2680">
            <v>1647000000</v>
          </cell>
        </row>
        <row r="2681">
          <cell r="E2681">
            <v>4.5999999999999999E-2</v>
          </cell>
          <cell r="F2681">
            <v>677000000</v>
          </cell>
          <cell r="G2681">
            <v>123000000000</v>
          </cell>
          <cell r="H2681">
            <v>0.06</v>
          </cell>
          <cell r="L2681">
            <v>4945.6300352695798</v>
          </cell>
          <cell r="M2681">
            <v>8529</v>
          </cell>
          <cell r="W2681">
            <v>1718000000</v>
          </cell>
        </row>
        <row r="2682">
          <cell r="E2682">
            <v>4.9000000000000002E-2</v>
          </cell>
          <cell r="F2682">
            <v>484000000</v>
          </cell>
          <cell r="G2682">
            <v>92889586976</v>
          </cell>
          <cell r="H2682">
            <v>5.7000000000000002E-2</v>
          </cell>
          <cell r="L2682">
            <v>3666.6524421971717</v>
          </cell>
          <cell r="M2682">
            <v>201747</v>
          </cell>
          <cell r="W2682">
            <v>1546000000</v>
          </cell>
        </row>
        <row r="2683">
          <cell r="E2683">
            <v>7.4999999999999997E-2</v>
          </cell>
          <cell r="F2683">
            <v>378000000</v>
          </cell>
          <cell r="G2683">
            <v>83622191419</v>
          </cell>
          <cell r="H2683">
            <v>5.8999999999999997E-2</v>
          </cell>
          <cell r="L2683">
            <v>3241.5196156996612</v>
          </cell>
          <cell r="M2683">
            <v>185341</v>
          </cell>
          <cell r="W2683">
            <v>1311000000</v>
          </cell>
        </row>
        <row r="2684">
          <cell r="E2684">
            <v>8.4000000000000005E-2</v>
          </cell>
          <cell r="F2684">
            <v>554000000</v>
          </cell>
          <cell r="G2684">
            <v>112000000000</v>
          </cell>
          <cell r="H2684">
            <v>5.6000000000000001E-2</v>
          </cell>
          <cell r="L2684">
            <v>4264.826536177191</v>
          </cell>
          <cell r="M2684">
            <v>186812</v>
          </cell>
          <cell r="W2684">
            <v>1604000000</v>
          </cell>
        </row>
        <row r="2685">
          <cell r="E2685">
            <v>0.126</v>
          </cell>
          <cell r="F2685">
            <v>722000000</v>
          </cell>
          <cell r="G2685">
            <v>146000000000</v>
          </cell>
          <cell r="H2685">
            <v>5.3999999999999999E-2</v>
          </cell>
          <cell r="L2685">
            <v>5462.8662229746678</v>
          </cell>
          <cell r="M2685">
            <v>171825</v>
          </cell>
          <cell r="W2685">
            <v>1843000000</v>
          </cell>
        </row>
        <row r="2686">
          <cell r="E2686">
            <v>0.152</v>
          </cell>
          <cell r="F2686">
            <v>843000000</v>
          </cell>
          <cell r="G2686">
            <v>183000000000</v>
          </cell>
          <cell r="H2686">
            <v>5.7000000000000002E-2</v>
          </cell>
          <cell r="L2686">
            <v>6730.197277160778</v>
          </cell>
          <cell r="M2686">
            <v>168268</v>
          </cell>
          <cell r="W2686">
            <v>1807000000</v>
          </cell>
        </row>
        <row r="2687">
          <cell r="E2687">
            <v>0.20799999999999999</v>
          </cell>
          <cell r="F2687">
            <v>972000000</v>
          </cell>
          <cell r="G2687">
            <v>230000000000</v>
          </cell>
          <cell r="H2687">
            <v>0.06</v>
          </cell>
          <cell r="L2687">
            <v>8316.4783026516143</v>
          </cell>
          <cell r="M2687">
            <v>172525</v>
          </cell>
          <cell r="W2687">
            <v>2249000000</v>
          </cell>
        </row>
        <row r="2688">
          <cell r="E2688">
            <v>0.25900000000000001</v>
          </cell>
          <cell r="F2688">
            <v>1097000000</v>
          </cell>
          <cell r="G2688">
            <v>316000000000</v>
          </cell>
          <cell r="H2688">
            <v>5.6000000000000001E-2</v>
          </cell>
          <cell r="L2688">
            <v>11237.42866010875</v>
          </cell>
          <cell r="M2688">
            <v>175785</v>
          </cell>
          <cell r="W2688">
            <v>2594000000</v>
          </cell>
        </row>
        <row r="2689">
          <cell r="E2689">
            <v>0.32700000000000001</v>
          </cell>
          <cell r="F2689">
            <v>1055000000</v>
          </cell>
          <cell r="G2689">
            <v>329000000000</v>
          </cell>
          <cell r="H2689">
            <v>5.8000000000000003E-2</v>
          </cell>
          <cell r="L2689">
            <v>11510.322205055865</v>
          </cell>
          <cell r="M2689">
            <v>193262</v>
          </cell>
          <cell r="W2689">
            <v>2275000000</v>
          </cell>
        </row>
        <row r="2690">
          <cell r="E2690">
            <v>0.374</v>
          </cell>
          <cell r="F2690">
            <v>794000000</v>
          </cell>
          <cell r="G2690">
            <v>394000000000</v>
          </cell>
          <cell r="H2690">
            <v>4.7E-2</v>
          </cell>
          <cell r="L2690">
            <v>13565.959468149658</v>
          </cell>
          <cell r="M2690">
            <v>181630</v>
          </cell>
          <cell r="W2690">
            <v>2238000000</v>
          </cell>
        </row>
        <row r="2691">
          <cell r="E2691">
            <v>0.40200000000000002</v>
          </cell>
          <cell r="F2691">
            <v>805000000</v>
          </cell>
          <cell r="G2691">
            <v>316000000000</v>
          </cell>
          <cell r="H2691">
            <v>4.4999999999999998E-2</v>
          </cell>
          <cell r="L2691">
            <v>10711.637465307938</v>
          </cell>
          <cell r="M2691">
            <v>192103</v>
          </cell>
          <cell r="W2691">
            <v>2922000000</v>
          </cell>
        </row>
        <row r="2692">
          <cell r="E2692">
            <v>0.49099999999999999</v>
          </cell>
          <cell r="F2692">
            <v>904000000</v>
          </cell>
          <cell r="G2692">
            <v>381000000000</v>
          </cell>
          <cell r="H2692">
            <v>4.5999999999999999E-2</v>
          </cell>
          <cell r="L2692">
            <v>12719.171182751388</v>
          </cell>
          <cell r="M2692">
            <v>152415</v>
          </cell>
          <cell r="W2692">
            <v>3202000000</v>
          </cell>
        </row>
      </sheetData>
      <sheetData sheetId="3"/>
      <sheetData sheetId="4"/>
      <sheetData sheetId="5"/>
      <sheetData sheetId="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amgo" refreshedDate="44986.830678240738" createdVersion="5" refreshedVersion="5" minRefreshableVersion="3" recordCount="2691">
  <cacheSource type="worksheet">
    <worksheetSource ref="A1:AB2692" sheet="Correaltion"/>
  </cacheSource>
  <cacheFields count="28">
    <cacheField name="Country-Region-Year" numFmtId="0">
      <sharedItems/>
    </cacheField>
    <cacheField name="Region" numFmtId="0">
      <sharedItems count="6">
        <s v="Africa"/>
        <s v="Asia"/>
        <s v="Europe"/>
        <s v="Middle East"/>
        <s v="Oceania"/>
        <s v="The Americas"/>
      </sharedItems>
    </cacheField>
    <cacheField name="Country/Region" numFmtId="164">
      <sharedItems/>
    </cacheField>
    <cacheField name="YEAR" numFmtId="165">
      <sharedItems/>
    </cacheField>
    <cacheField name="GDP" numFmtId="164">
      <sharedItems containsString="0" containsBlank="1" containsNumber="1" containsInteger="1" minValue="63101272" maxValue="16200000000000"/>
    </cacheField>
    <cacheField name="Health Exp % GDP" numFmtId="0">
      <sharedItems containsSemiMixedTypes="0" containsString="0" containsNumber="1" minValue="8.0000000000000002E-3" maxValue="0.22500000000000001"/>
    </cacheField>
    <cacheField name="Health Exp/Capita" numFmtId="0">
      <sharedItems containsSemiMixedTypes="0" containsString="0" containsNumber="1" containsInteger="1" minValue="2" maxValue="9908"/>
    </cacheField>
    <cacheField name="Lending Interest" numFmtId="0">
      <sharedItems containsSemiMixedTypes="0" containsString="0" containsNumber="1" minValue="5.0000000000000001E-3" maxValue="4.9649999999999999"/>
    </cacheField>
    <cacheField name="Energy Usage" numFmtId="0">
      <sharedItems containsSemiMixedTypes="0" containsString="0" containsNumber="1" containsInteger="1" minValue="8" maxValue="2727728"/>
    </cacheField>
    <cacheField name="CO2 Emissions" numFmtId="0">
      <sharedItems containsSemiMixedTypes="0" containsString="0" containsNumber="1" containsInteger="1" minValue="7" maxValue="8286892"/>
    </cacheField>
    <cacheField name="Birth Rate" numFmtId="0">
      <sharedItems containsSemiMixedTypes="0" containsString="0" containsNumber="1" minValue="7.0000000000000001E-3" maxValue="5.2999999999999999E-2"/>
    </cacheField>
    <cacheField name="Infant Mortality Rate" numFmtId="0">
      <sharedItems containsSemiMixedTypes="0" containsString="0" containsNumber="1" minValue="2E-3" maxValue="0.14099999999999999"/>
    </cacheField>
    <cacheField name="Life Expectancy Female" numFmtId="0">
      <sharedItems containsSemiMixedTypes="0" containsString="0" containsNumber="1" minValue="39" maxValue="87"/>
    </cacheField>
    <cacheField name="Life Expectancy Male" numFmtId="0">
      <sharedItems containsSemiMixedTypes="0" containsString="0" containsNumber="1" minValue="37" maxValue="88"/>
    </cacheField>
    <cacheField name="Population 0-14" numFmtId="0">
      <sharedItems containsSemiMixedTypes="0" containsString="0" containsNumber="1" minValue="0.11799999999999999" maxValue="0.5"/>
    </cacheField>
    <cacheField name="Population 15-64" numFmtId="0">
      <sharedItems containsSemiMixedTypes="0" containsString="0" containsNumber="1" minValue="0.47399999999999998" maxValue="0.85799999999999998"/>
    </cacheField>
    <cacheField name="Population 65+" numFmtId="0">
      <sharedItems containsSemiMixedTypes="0" containsString="0" containsNumber="1" minValue="3.0000000000000001E-3" maxValue="0.24399999999999999"/>
    </cacheField>
    <cacheField name="Population Total" numFmtId="0">
      <sharedItems containsSemiMixedTypes="0" containsString="0" containsNumber="1" containsInteger="1" minValue="18876" maxValue="1350695000"/>
    </cacheField>
    <cacheField name="Population Urban" numFmtId="0">
      <sharedItems containsSemiMixedTypes="0" containsString="0" containsNumber="1" minValue="8.2000000000000003E-2" maxValue="1"/>
    </cacheField>
    <cacheField name="Tourism Inbound" numFmtId="2">
      <sharedItems containsSemiMixedTypes="0" containsString="0" containsNumber="1" containsInteger="1" minValue="700000" maxValue="200000000000"/>
    </cacheField>
    <cacheField name="Tourism Outbound" numFmtId="0">
      <sharedItems containsSemiMixedTypes="0" containsString="0" containsNumber="1" containsInteger="1" minValue="200000" maxValue="96549000000"/>
    </cacheField>
    <cacheField name="Business Tax Rate" numFmtId="0">
      <sharedItems containsSemiMixedTypes="0" containsString="0" containsNumber="1" minValue="8.2000000000000003E-2" maxValue="3.391"/>
    </cacheField>
    <cacheField name="Days to Start Business" numFmtId="0">
      <sharedItems containsSemiMixedTypes="0" containsString="0" containsNumber="1" containsInteger="1" minValue="1" maxValue="694"/>
    </cacheField>
    <cacheField name="Ease of Business" numFmtId="0">
      <sharedItems containsSemiMixedTypes="0" containsString="0" containsNumber="1" minValue="1" maxValue="189"/>
    </cacheField>
    <cacheField name="Hours to do Tax" numFmtId="0">
      <sharedItems containsSemiMixedTypes="0" containsString="0" containsNumber="1" minValue="12" maxValue="2600"/>
    </cacheField>
    <cacheField name="Internet Usage" numFmtId="0">
      <sharedItems containsSemiMixedTypes="0" containsString="0" containsNumber="1" minValue="0" maxValue="0.96199999999999997"/>
    </cacheField>
    <cacheField name="Mobile Phone Usage" numFmtId="0">
      <sharedItems containsSemiMixedTypes="0" containsString="0" containsNumber="1" minValue="0" maxValue="2.8980000000000001"/>
    </cacheField>
    <cacheField name="GDP/capita" numFmtId="0">
      <sharedItems containsSemiMixedTypes="0" containsString="0" containsNumber="1" minValue="0" maxValue="193892.322255226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91">
  <r>
    <s v="Algeria-Africa2000"/>
    <x v="0"/>
    <s v="Algeria-Africa"/>
    <s v="2000"/>
    <n v="54790058957"/>
    <n v="3.5000000000000003E-2"/>
    <n v="60"/>
    <n v="0.12"/>
    <n v="14338"/>
    <n v="8529"/>
    <n v="0.02"/>
    <n v="3.4000000000000002E-2"/>
    <n v="71"/>
    <n v="67"/>
    <n v="0.34200000000000003"/>
    <n v="0.61899999999999999"/>
    <n v="3.9E-2"/>
    <n v="31719449"/>
    <n v="0.59899999999999998"/>
    <n v="102000000"/>
    <n v="193000000"/>
    <n v="0.41"/>
    <n v="26"/>
    <n v="94.87"/>
    <n v="302.06"/>
    <n v="5.0000000000000001E-3"/>
    <n v="3.0000000000000001E-3"/>
    <n v="1727.3332508707829"/>
  </r>
  <r>
    <s v="Algeria-Africa2001"/>
    <x v="0"/>
    <s v="Algeria-Africa"/>
    <s v="2001"/>
    <n v="54744716706"/>
    <n v="3.7999999999999999E-2"/>
    <n v="65"/>
    <n v="0.1"/>
    <n v="41852"/>
    <n v="8529"/>
    <n v="1.9E-2"/>
    <n v="3.3000000000000002E-2"/>
    <n v="71"/>
    <n v="68"/>
    <n v="0.33"/>
    <n v="0.63"/>
    <n v="0.04"/>
    <n v="32150198"/>
    <n v="0.60699999999999998"/>
    <n v="100000000"/>
    <n v="194000000"/>
    <n v="0.41"/>
    <n v="26"/>
    <n v="94.87"/>
    <n v="302.06"/>
    <n v="6.0000000000000001E-3"/>
    <n v="3.0000000000000001E-3"/>
    <n v="1702.7800794881575"/>
  </r>
  <r>
    <s v="Algeria-Africa2002"/>
    <x v="0"/>
    <s v="Algeria-Africa"/>
    <s v="2002"/>
    <n v="56760288962"/>
    <n v="3.6999999999999998E-2"/>
    <n v="65"/>
    <n v="9.5000000000000001E-2"/>
    <n v="40105"/>
    <n v="123475"/>
    <n v="1.9E-2"/>
    <n v="3.2000000000000001E-2"/>
    <n v="71"/>
    <n v="68"/>
    <n v="0.318"/>
    <n v="0.64100000000000001"/>
    <n v="4.1000000000000002E-2"/>
    <n v="32572977"/>
    <n v="0.61499999999999999"/>
    <n v="111000000"/>
    <n v="248000000"/>
    <n v="0.41"/>
    <n v="26"/>
    <n v="94.87"/>
    <n v="302.06"/>
    <n v="1.6E-2"/>
    <n v="1.4E-2"/>
    <n v="1742.5576103160604"/>
  </r>
  <r>
    <s v="Algeria-Africa2003"/>
    <x v="0"/>
    <s v="Algeria-Africa"/>
    <s v="2003"/>
    <n v="67863832648"/>
    <n v="3.5999999999999997E-2"/>
    <n v="74"/>
    <n v="8.5999999999999993E-2"/>
    <n v="40823"/>
    <n v="124586"/>
    <n v="0.02"/>
    <n v="3.1E-2"/>
    <n v="71"/>
    <n v="68"/>
    <n v="0.307"/>
    <n v="0.65100000000000002"/>
    <n v="4.2000000000000003E-2"/>
    <n v="33003442"/>
    <n v="0.623"/>
    <n v="112000000"/>
    <n v="255000000"/>
    <n v="0.41"/>
    <n v="25"/>
    <n v="94.87"/>
    <n v="302.06"/>
    <n v="2.1999999999999999E-2"/>
    <n v="4.3999999999999997E-2"/>
    <n v="2056.2653025099626"/>
  </r>
  <r>
    <s v="Algeria-Africa2004"/>
    <x v="0"/>
    <s v="Algeria-Africa"/>
    <s v="2004"/>
    <n v="85324997370"/>
    <n v="3.5000000000000003E-2"/>
    <n v="90"/>
    <n v="8.1000000000000003E-2"/>
    <n v="37425"/>
    <n v="114619"/>
    <n v="0.02"/>
    <n v="0.03"/>
    <n v="71"/>
    <n v="68"/>
    <n v="0.29699999999999999"/>
    <n v="0.66"/>
    <n v="4.2999999999999997E-2"/>
    <n v="33461345"/>
    <n v="0.63100000000000001"/>
    <n v="178000000"/>
    <n v="341000000"/>
    <n v="0.41"/>
    <n v="25"/>
    <n v="94.87"/>
    <n v="302.06"/>
    <n v="4.5999999999999999E-2"/>
    <n v="0.14599999999999999"/>
    <n v="2549.9571929938861"/>
  </r>
  <r>
    <s v="Algeria-Africa2005"/>
    <x v="0"/>
    <s v="Algeria-Africa"/>
    <s v="2005"/>
    <n v="103000000000"/>
    <n v="3.1E-2"/>
    <n v="95"/>
    <n v="0.08"/>
    <n v="36793"/>
    <n v="112339"/>
    <n v="2.1000000000000001E-2"/>
    <n v="2.9000000000000001E-2"/>
    <n v="71"/>
    <n v="68"/>
    <n v="0.28899999999999998"/>
    <n v="0.66700000000000004"/>
    <n v="4.3999999999999997E-2"/>
    <n v="33960903"/>
    <n v="0.63800000000000001"/>
    <n v="477000000"/>
    <n v="660000000"/>
    <n v="0.76900000000000002"/>
    <n v="25"/>
    <n v="94.87"/>
    <n v="451"/>
    <n v="5.8000000000000003E-2"/>
    <n v="0.40200000000000002"/>
    <n v="3032.8993313281453"/>
  </r>
  <r>
    <s v="Algeria-Africa2006"/>
    <x v="0"/>
    <s v="Algeria-Africa"/>
    <s v="2006"/>
    <n v="117000000000"/>
    <n v="3.1E-2"/>
    <n v="106"/>
    <n v="0.08"/>
    <n v="32335"/>
    <n v="107128"/>
    <n v="2.1999999999999999E-2"/>
    <n v="2.8000000000000001E-2"/>
    <n v="72"/>
    <n v="68"/>
    <n v="0.28199999999999997"/>
    <n v="0.67300000000000004"/>
    <n v="4.4999999999999998E-2"/>
    <n v="34507214"/>
    <n v="0.64600000000000002"/>
    <n v="393000000"/>
    <n v="414000000"/>
    <n v="0.76900000000000002"/>
    <n v="25"/>
    <n v="94.87"/>
    <n v="451"/>
    <n v="7.3999999999999996E-2"/>
    <n v="0.60899999999999999"/>
    <n v="3390.595369420435"/>
  </r>
  <r>
    <s v="Algeria-Africa2007"/>
    <x v="0"/>
    <s v="Algeria-Africa"/>
    <s v="2007"/>
    <n v="135000000000"/>
    <n v="3.5000000000000003E-2"/>
    <n v="135"/>
    <n v="0.08"/>
    <n v="30698"/>
    <n v="92533"/>
    <n v="2.3E-2"/>
    <n v="2.5999999999999999E-2"/>
    <n v="72"/>
    <n v="69"/>
    <n v="0.27700000000000002"/>
    <n v="0.67700000000000005"/>
    <n v="4.5999999999999999E-2"/>
    <n v="35097043"/>
    <n v="0.65300000000000002"/>
    <n v="332000000"/>
    <n v="504000000"/>
    <n v="0.74199999999999999"/>
    <n v="25"/>
    <n v="94.87"/>
    <n v="451"/>
    <n v="9.5000000000000001E-2"/>
    <n v="0.78500000000000003"/>
    <n v="3846.4778927387129"/>
  </r>
  <r>
    <s v="Algeria-Africa2008"/>
    <x v="0"/>
    <s v="Algeria-Africa"/>
    <s v="2008"/>
    <n v="171000000000"/>
    <n v="3.7999999999999999E-2"/>
    <n v="183"/>
    <n v="0.08"/>
    <n v="26998"/>
    <n v="87931"/>
    <n v="2.4E-2"/>
    <n v="2.5000000000000001E-2"/>
    <n v="72"/>
    <n v="69"/>
    <n v="0.27400000000000002"/>
    <n v="0.68"/>
    <n v="4.7E-2"/>
    <n v="35725377"/>
    <n v="0.66100000000000003"/>
    <n v="474000000"/>
    <n v="617000000"/>
    <n v="0.73799999999999999"/>
    <n v="25"/>
    <n v="94.87"/>
    <n v="451"/>
    <n v="0.10199999999999999"/>
    <n v="0.75700000000000001"/>
    <n v="4786.5135195074363"/>
  </r>
  <r>
    <s v="Algeria-Africa2009"/>
    <x v="0"/>
    <s v="Algeria-Africa"/>
    <s v="2009"/>
    <n v="137000000000"/>
    <n v="4.5999999999999999E-2"/>
    <n v="174"/>
    <n v="0.08"/>
    <n v="34658"/>
    <n v="103963"/>
    <n v="2.4E-2"/>
    <n v="2.4E-2"/>
    <n v="72"/>
    <n v="69"/>
    <n v="0.27200000000000002"/>
    <n v="0.68100000000000005"/>
    <n v="4.7E-2"/>
    <n v="36383302"/>
    <n v="0.66800000000000004"/>
    <n v="381000000"/>
    <n v="574000000"/>
    <n v="0.72"/>
    <n v="25"/>
    <n v="94.87"/>
    <n v="451"/>
    <n v="0.112"/>
    <n v="0.9"/>
    <n v="3765.4636184478254"/>
  </r>
  <r>
    <s v="Algeria-Africa2010"/>
    <x v="0"/>
    <s v="Algeria-Africa"/>
    <s v="2010"/>
    <n v="161000000000"/>
    <n v="4.2000000000000003E-2"/>
    <n v="181"/>
    <n v="0.08"/>
    <n v="30974"/>
    <n v="89493"/>
    <n v="2.5000000000000001E-2"/>
    <n v="2.4E-2"/>
    <n v="72"/>
    <n v="69"/>
    <n v="0.27100000000000002"/>
    <n v="0.68100000000000005"/>
    <n v="4.7E-2"/>
    <n v="37062820"/>
    <n v="0.67500000000000004"/>
    <n v="323000000"/>
    <n v="737000000"/>
    <n v="0.72"/>
    <n v="25"/>
    <n v="94.87"/>
    <n v="451"/>
    <n v="0.125"/>
    <n v="0.88400000000000001"/>
    <n v="4343.9759845581093"/>
  </r>
  <r>
    <s v="Algeria-Africa2011"/>
    <x v="0"/>
    <s v="Algeria-Africa"/>
    <s v="2011"/>
    <n v="199000000000"/>
    <n v="4.3999999999999997E-2"/>
    <n v="233"/>
    <n v="0.08"/>
    <n v="27072"/>
    <n v="84293"/>
    <n v="2.5000000000000001E-2"/>
    <n v="2.3E-2"/>
    <n v="72"/>
    <n v="69"/>
    <n v="0.27200000000000002"/>
    <n v="0.68100000000000005"/>
    <n v="4.7E-2"/>
    <n v="37762962"/>
    <n v="0.68200000000000005"/>
    <n v="300000000"/>
    <n v="571000000"/>
    <n v="0.72"/>
    <n v="25"/>
    <n v="94.87"/>
    <n v="451"/>
    <n v="0.14000000000000001"/>
    <n v="0.94299999999999995"/>
    <n v="5269.713747560374"/>
  </r>
  <r>
    <s v="Algeria-Africa2012"/>
    <x v="0"/>
    <s v="Algeria-Africa"/>
    <s v="2012"/>
    <n v="204000000000"/>
    <n v="5.1999999999999998E-2"/>
    <n v="279"/>
    <n v="0.08"/>
    <n v="28773"/>
    <n v="90854"/>
    <n v="2.5000000000000001E-2"/>
    <n v="2.1999999999999999E-2"/>
    <n v="73"/>
    <n v="69"/>
    <n v="0.27400000000000002"/>
    <n v="0.67900000000000005"/>
    <n v="4.7E-2"/>
    <n v="38481705"/>
    <n v="0.68899999999999995"/>
    <n v="295000000"/>
    <n v="559000000"/>
    <n v="0.71899999999999997"/>
    <n v="25"/>
    <n v="151"/>
    <n v="451"/>
    <n v="0.152"/>
    <n v="0.97499999999999998"/>
    <n v="5301.2204111018473"/>
  </r>
  <r>
    <s v="Angola-Africa2000"/>
    <x v="0"/>
    <s v="Angola-Africa"/>
    <s v="2000"/>
    <n v="115000000000"/>
    <n v="3.5000000000000003E-2"/>
    <n v="190"/>
    <n v="0.08"/>
    <n v="14338"/>
    <n v="8529"/>
    <n v="0.05"/>
    <n v="0.128"/>
    <n v="47"/>
    <n v="44"/>
    <n v="0.47599999999999998"/>
    <n v="0.499"/>
    <n v="2.5000000000000001E-2"/>
    <n v="13924930"/>
    <n v="0.32400000000000001"/>
    <n v="34000000"/>
    <n v="146000000"/>
    <n v="0.41"/>
    <n v="26"/>
    <n v="94.87"/>
    <n v="302.06"/>
    <n v="1E-3"/>
    <n v="2E-3"/>
    <n v="8258.5693428979539"/>
  </r>
  <r>
    <s v="Angola-Africa2001"/>
    <x v="0"/>
    <s v="Angola-Africa"/>
    <s v="2001"/>
    <n v="9129594819"/>
    <n v="3.4000000000000002E-2"/>
    <n v="22"/>
    <n v="0.16700000000000001"/>
    <n v="13576"/>
    <n v="8529"/>
    <n v="0.05"/>
    <n v="0.127"/>
    <n v="47"/>
    <n v="45"/>
    <n v="0.47699999999999998"/>
    <n v="0.499"/>
    <n v="2.5000000000000001E-2"/>
    <n v="14385283"/>
    <n v="0.33200000000000002"/>
    <n v="35000000"/>
    <n v="80000000"/>
    <n v="0.41"/>
    <n v="26"/>
    <n v="94.87"/>
    <n v="302.06"/>
    <n v="1E-3"/>
    <n v="5.0000000000000001E-3"/>
    <n v="634.64825954414664"/>
  </r>
  <r>
    <s v="Angola-Africa2002"/>
    <x v="0"/>
    <s v="Angola-Africa"/>
    <s v="2002"/>
    <n v="8936079253"/>
    <n v="5.8000000000000003E-2"/>
    <n v="36"/>
    <n v="1.032"/>
    <n v="13378"/>
    <n v="30418"/>
    <n v="0.05"/>
    <n v="0.126"/>
    <n v="48"/>
    <n v="45"/>
    <n v="0.47699999999999998"/>
    <n v="0.499"/>
    <n v="2.5000000000000001E-2"/>
    <n v="14886574"/>
    <n v="0.33900000000000002"/>
    <n v="51000000"/>
    <n v="52000000"/>
    <n v="0.41"/>
    <n v="26"/>
    <n v="94.87"/>
    <n v="302.06"/>
    <n v="3.0000000000000001E-3"/>
    <n v="8.9999999999999993E-3"/>
    <n v="600.27775719248768"/>
  </r>
  <r>
    <s v="Angola-Africa2003"/>
    <x v="0"/>
    <s v="Angola-Africa"/>
    <s v="2003"/>
    <n v="12497346043"/>
    <n v="4.3999999999999997E-2"/>
    <n v="33"/>
    <n v="0.96"/>
    <n v="12586"/>
    <n v="27836"/>
    <n v="0.05"/>
    <n v="0.125"/>
    <n v="49"/>
    <n v="46"/>
    <n v="0.47699999999999998"/>
    <n v="0.498"/>
    <n v="2.5000000000000001E-2"/>
    <n v="15421075"/>
    <n v="0.34599999999999997"/>
    <n v="63000000"/>
    <n v="49000000"/>
    <n v="0.41"/>
    <n v="119"/>
    <n v="94.87"/>
    <n v="302.06"/>
    <n v="4.0000000000000001E-3"/>
    <n v="2.3E-2"/>
    <n v="810.40692967254233"/>
  </r>
  <r>
    <s v="Angola-Africa2004"/>
    <x v="0"/>
    <s v="Angola-Africa"/>
    <s v="2004"/>
    <n v="14188949240"/>
    <n v="4.9000000000000002E-2"/>
    <n v="45"/>
    <n v="0.97299999999999998"/>
    <n v="11584"/>
    <n v="26597"/>
    <n v="0.05"/>
    <n v="0.123"/>
    <n v="49"/>
    <n v="47"/>
    <n v="0.47699999999999998"/>
    <n v="0.498"/>
    <n v="2.5000000000000001E-2"/>
    <n v="15976715"/>
    <n v="0.35399999999999998"/>
    <n v="82000000"/>
    <n v="86000000"/>
    <n v="0.41"/>
    <n v="119"/>
    <n v="94.87"/>
    <n v="302.06"/>
    <n v="5.0000000000000001E-3"/>
    <n v="4.5999999999999999E-2"/>
    <n v="888.1017931408303"/>
  </r>
  <r>
    <s v="Angola-Africa2005"/>
    <x v="0"/>
    <s v="Angola-Africa"/>
    <s v="2005"/>
    <n v="19640862550"/>
    <n v="5.0999999999999997E-2"/>
    <n v="63"/>
    <n v="0.96099999999999997"/>
    <n v="10697"/>
    <n v="25152"/>
    <n v="4.9000000000000002E-2"/>
    <n v="0.122"/>
    <n v="50"/>
    <n v="47"/>
    <n v="0.47799999999999998"/>
    <n v="0.498"/>
    <n v="2.5000000000000001E-2"/>
    <n v="16544376"/>
    <n v="0.36199999999999999"/>
    <n v="103000000"/>
    <n v="135000000"/>
    <n v="0.52100000000000002"/>
    <n v="119"/>
    <n v="94.87"/>
    <n v="272"/>
    <n v="1.0999999999999999E-2"/>
    <n v="9.7000000000000003E-2"/>
    <n v="1187.162486515055"/>
  </r>
  <r>
    <s v="Angola-Africa2006"/>
    <x v="0"/>
    <s v="Angola-Africa"/>
    <s v="2006"/>
    <n v="28233699240"/>
    <n v="4.2000000000000003E-2"/>
    <n v="71"/>
    <n v="0.82299999999999995"/>
    <n v="9356"/>
    <n v="19156"/>
    <n v="4.9000000000000002E-2"/>
    <n v="0.12"/>
    <n v="50"/>
    <n v="48"/>
    <n v="0.47799999999999998"/>
    <n v="0.497"/>
    <n v="2.4E-2"/>
    <n v="17122409"/>
    <n v="0.36899999999999999"/>
    <n v="91000000"/>
    <n v="393000000"/>
    <n v="0.52100000000000002"/>
    <n v="119"/>
    <n v="94.87"/>
    <n v="272"/>
    <n v="1.9E-2"/>
    <n v="0.17799999999999999"/>
    <n v="1648.9326496055548"/>
  </r>
  <r>
    <s v="Angola-Africa2007"/>
    <x v="0"/>
    <s v="Angola-Africa"/>
    <s v="2007"/>
    <n v="41789494462"/>
    <n v="4.4999999999999998E-2"/>
    <n v="111"/>
    <n v="0.67700000000000005"/>
    <n v="9004"/>
    <n v="9065"/>
    <n v="4.8000000000000001E-2"/>
    <n v="0.11700000000000001"/>
    <n v="51"/>
    <n v="48"/>
    <n v="0.47899999999999998"/>
    <n v="0.497"/>
    <n v="2.4E-2"/>
    <n v="17712824"/>
    <n v="0.377"/>
    <n v="236000000"/>
    <n v="473000000"/>
    <n v="0.52100000000000002"/>
    <n v="119"/>
    <n v="94.87"/>
    <n v="272"/>
    <n v="3.2000000000000001E-2"/>
    <n v="0.28000000000000003"/>
    <n v="2359.2790433642881"/>
  </r>
  <r>
    <s v="Angola-Africa2008"/>
    <x v="0"/>
    <s v="Angola-Africa"/>
    <s v="2008"/>
    <n v="60448890972"/>
    <n v="3.4000000000000002E-2"/>
    <n v="115"/>
    <n v="0.19500000000000001"/>
    <n v="7499"/>
    <n v="9542"/>
    <n v="4.8000000000000001E-2"/>
    <n v="0.115"/>
    <n v="51"/>
    <n v="48"/>
    <n v="0.47899999999999998"/>
    <n v="0.497"/>
    <n v="2.4E-2"/>
    <n v="18314441"/>
    <n v="0.38500000000000001"/>
    <n v="293000000"/>
    <n v="447000000"/>
    <n v="0.52100000000000002"/>
    <n v="68"/>
    <n v="94.87"/>
    <n v="272"/>
    <n v="4.5999999999999999E-2"/>
    <n v="0.37"/>
    <n v="3300.6134870291698"/>
  </r>
  <r>
    <s v="Angola-Africa2009"/>
    <x v="0"/>
    <s v="Angola-Africa"/>
    <s v="2009"/>
    <n v="84178086999"/>
    <n v="3.7999999999999999E-2"/>
    <n v="177"/>
    <n v="0.17699999999999999"/>
    <n v="10006"/>
    <n v="22266"/>
    <n v="4.7E-2"/>
    <n v="0.112"/>
    <n v="52"/>
    <n v="49"/>
    <n v="0.47899999999999998"/>
    <n v="0.497"/>
    <n v="2.4E-2"/>
    <n v="18926650"/>
    <n v="0.39300000000000002"/>
    <n v="554000000"/>
    <n v="270000000"/>
    <n v="0.52100000000000002"/>
    <n v="68"/>
    <n v="94.87"/>
    <n v="272"/>
    <n v="0.06"/>
    <n v="0.42799999999999999"/>
    <n v="4447.5956917362555"/>
  </r>
  <r>
    <s v="Angola-Africa2010"/>
    <x v="0"/>
    <s v="Angola-Africa"/>
    <s v="2010"/>
    <n v="75492417649"/>
    <n v="4.3999999999999997E-2"/>
    <n v="174"/>
    <n v="0.125"/>
    <n v="9676"/>
    <n v="18793"/>
    <n v="4.5999999999999999E-2"/>
    <n v="0.11"/>
    <n v="52"/>
    <n v="49"/>
    <n v="0.47799999999999998"/>
    <n v="0.498"/>
    <n v="2.4E-2"/>
    <n v="19549124"/>
    <n v="0.40100000000000002"/>
    <n v="726000000"/>
    <n v="275000000"/>
    <n v="0.52100000000000002"/>
    <n v="66"/>
    <n v="94.87"/>
    <n v="282"/>
    <n v="0.1"/>
    <n v="0.48099999999999998"/>
    <n v="3861.6777738480764"/>
  </r>
  <r>
    <s v="Angola-Africa2011"/>
    <x v="0"/>
    <s v="Angola-Africa"/>
    <s v="2011"/>
    <n v="82470894868"/>
    <n v="3.4000000000000002E-2"/>
    <n v="144"/>
    <n v="0.157"/>
    <n v="7883"/>
    <n v="9732"/>
    <n v="4.5999999999999999E-2"/>
    <n v="0.107"/>
    <n v="53"/>
    <n v="50"/>
    <n v="0.47699999999999998"/>
    <n v="0.499"/>
    <n v="2.4E-2"/>
    <n v="20180490"/>
    <n v="0.40899999999999997"/>
    <n v="653000000"/>
    <n v="323000000"/>
    <n v="0.52100000000000002"/>
    <n v="66"/>
    <n v="94.87"/>
    <n v="282"/>
    <n v="0.14799999999999999"/>
    <n v="0.53"/>
    <n v="4086.6646383710208"/>
  </r>
  <r>
    <s v="Angola-Africa2012"/>
    <x v="0"/>
    <s v="Angola-Africa"/>
    <s v="2012"/>
    <n v="104000000000"/>
    <n v="3.4000000000000002E-2"/>
    <n v="178"/>
    <n v="0.22500000000000001"/>
    <n v="8304"/>
    <n v="12666"/>
    <n v="4.4999999999999998E-2"/>
    <n v="0.104"/>
    <n v="53"/>
    <n v="50"/>
    <n v="0.47599999999999998"/>
    <n v="0.5"/>
    <n v="2.4E-2"/>
    <n v="20820525"/>
    <n v="0.41699999999999998"/>
    <n v="711000000"/>
    <n v="292000000"/>
    <n v="0.52100000000000002"/>
    <n v="66"/>
    <n v="178"/>
    <n v="282"/>
    <n v="0.16900000000000001"/>
    <n v="0.61399999999999999"/>
    <n v="4995.0709696321301"/>
  </r>
  <r>
    <s v="Benin-Africa2000"/>
    <x v="0"/>
    <s v="Benin-Africa"/>
    <s v="2000"/>
    <n v="7543183759"/>
    <n v="4.4999999999999998E-2"/>
    <n v="33"/>
    <n v="0.188"/>
    <n v="14338"/>
    <n v="8529"/>
    <n v="4.2999999999999997E-2"/>
    <n v="0.09"/>
    <n v="57"/>
    <n v="53"/>
    <n v="0.45400000000000001"/>
    <n v="0.51700000000000002"/>
    <n v="2.9000000000000001E-2"/>
    <n v="6949366"/>
    <n v="0.38300000000000001"/>
    <n v="77000000"/>
    <n v="50000000"/>
    <n v="0.41"/>
    <n v="26"/>
    <n v="94.87"/>
    <n v="302.06"/>
    <n v="2E-3"/>
    <n v="8.0000000000000002E-3"/>
    <n v="1085.4491991067962"/>
  </r>
  <r>
    <s v="Benin-Africa2001"/>
    <x v="0"/>
    <s v="Benin-Africa"/>
    <s v="2001"/>
    <n v="2359122303"/>
    <n v="4.2999999999999997E-2"/>
    <n v="15"/>
    <n v="0.12"/>
    <n v="3761"/>
    <n v="8529"/>
    <n v="4.2000000000000003E-2"/>
    <n v="8.7999999999999995E-2"/>
    <n v="57"/>
    <n v="54"/>
    <n v="0.45300000000000001"/>
    <n v="0.51800000000000002"/>
    <n v="2.9000000000000001E-2"/>
    <n v="7174911"/>
    <n v="0.38700000000000001"/>
    <n v="86000000"/>
    <n v="48000000"/>
    <n v="0.41"/>
    <n v="26"/>
    <n v="94.87"/>
    <n v="302.06"/>
    <n v="4.0000000000000001E-3"/>
    <n v="1.7000000000000001E-2"/>
    <n v="328.80161203393322"/>
  </r>
  <r>
    <s v="Benin-Africa2002"/>
    <x v="0"/>
    <s v="Benin-Africa"/>
    <s v="2002"/>
    <n v="2499269391"/>
    <n v="4.7E-2"/>
    <n v="16"/>
    <n v="0.12"/>
    <n v="3653"/>
    <n v="5189"/>
    <n v="4.2000000000000003E-2"/>
    <n v="8.5000000000000006E-2"/>
    <n v="58"/>
    <n v="54"/>
    <n v="0.45100000000000001"/>
    <n v="0.52"/>
    <n v="2.8000000000000001E-2"/>
    <n v="7414744"/>
    <n v="0.39"/>
    <n v="95000000"/>
    <n v="49000000"/>
    <n v="0.41"/>
    <n v="26"/>
    <n v="94.87"/>
    <n v="302.06"/>
    <n v="7.0000000000000001E-3"/>
    <n v="0.03"/>
    <n v="337.06752262788842"/>
  </r>
  <r>
    <s v="Benin-Africa2003"/>
    <x v="0"/>
    <s v="Benin-Africa"/>
    <s v="2003"/>
    <n v="2807657386"/>
    <n v="4.2999999999999997E-2"/>
    <n v="16"/>
    <n v="0.12"/>
    <n v="3439"/>
    <n v="4756"/>
    <n v="4.1000000000000002E-2"/>
    <n v="8.2000000000000003E-2"/>
    <n v="58"/>
    <n v="55"/>
    <n v="0.44900000000000001"/>
    <n v="0.52200000000000002"/>
    <n v="2.8000000000000001E-2"/>
    <n v="7665681"/>
    <n v="0.39300000000000002"/>
    <n v="108000000"/>
    <n v="53000000"/>
    <n v="0.41"/>
    <n v="32"/>
    <n v="94.87"/>
    <n v="302.06"/>
    <n v="0.01"/>
    <n v="3.1E-2"/>
    <n v="366.26326949947435"/>
  </r>
  <r>
    <s v="Benin-Africa2004"/>
    <x v="0"/>
    <s v="Benin-Africa"/>
    <s v="2004"/>
    <n v="3557229702"/>
    <n v="4.5999999999999999E-2"/>
    <n v="21"/>
    <n v="0.12"/>
    <n v="3278"/>
    <n v="4492"/>
    <n v="4.1000000000000002E-2"/>
    <n v="7.8E-2"/>
    <n v="58"/>
    <n v="55"/>
    <n v="0.44700000000000001"/>
    <n v="0.52500000000000002"/>
    <n v="2.8000000000000001E-2"/>
    <n v="7922796"/>
    <n v="0.39600000000000002"/>
    <n v="121000000"/>
    <n v="59000000"/>
    <n v="0.41"/>
    <n v="31"/>
    <n v="94.87"/>
    <n v="302.06"/>
    <n v="1.2E-2"/>
    <n v="5.8000000000000003E-2"/>
    <n v="448.98665849783333"/>
  </r>
  <r>
    <s v="Benin-Africa2005"/>
    <x v="0"/>
    <s v="Benin-Africa"/>
    <s v="2005"/>
    <n v="4050869968"/>
    <n v="4.5999999999999999E-2"/>
    <n v="23"/>
    <n v="0.12"/>
    <n v="2262"/>
    <n v="2054"/>
    <n v="0.04"/>
    <n v="7.4999999999999997E-2"/>
    <n v="59"/>
    <n v="56"/>
    <n v="0.44500000000000001"/>
    <n v="0.52700000000000002"/>
    <n v="2.8000000000000001E-2"/>
    <n v="8182362"/>
    <n v="0.4"/>
    <n v="108000000"/>
    <n v="58000000"/>
    <n v="0.75700000000000001"/>
    <n v="31"/>
    <n v="94.87"/>
    <n v="270"/>
    <n v="1.2999999999999999E-2"/>
    <n v="7.2999999999999995E-2"/>
    <n v="495.07342354200415"/>
  </r>
  <r>
    <s v="Benin-Africa2006"/>
    <x v="0"/>
    <s v="Benin-Africa"/>
    <s v="2006"/>
    <n v="4358015993"/>
    <n v="4.7E-2"/>
    <n v="25"/>
    <n v="0.12"/>
    <n v="3206"/>
    <n v="4499"/>
    <n v="0.04"/>
    <n v="7.1999999999999995E-2"/>
    <n v="59"/>
    <n v="56"/>
    <n v="0.443"/>
    <n v="0.52900000000000003"/>
    <n v="2.8000000000000001E-2"/>
    <n v="8443671"/>
    <n v="0.40300000000000002"/>
    <n v="122000000"/>
    <n v="71000000"/>
    <n v="0.75700000000000001"/>
    <n v="31"/>
    <n v="94.87"/>
    <n v="270"/>
    <n v="1.4999999999999999E-2"/>
    <n v="0.125"/>
    <n v="516.12811453691177"/>
  </r>
  <r>
    <s v="Benin-Africa2007"/>
    <x v="0"/>
    <s v="Benin-Africa"/>
    <s v="2007"/>
    <n v="4705087452"/>
    <n v="4.8000000000000001E-2"/>
    <n v="26"/>
    <n v="0.12"/>
    <n v="2499"/>
    <n v="2398"/>
    <n v="3.9E-2"/>
    <n v="6.9000000000000006E-2"/>
    <n v="59"/>
    <n v="57"/>
    <n v="0.441"/>
    <n v="0.53100000000000003"/>
    <n v="2.8000000000000001E-2"/>
    <n v="8707490"/>
    <n v="0.40699999999999997"/>
    <n v="206000000"/>
    <n v="107000000"/>
    <n v="0.73199999999999998"/>
    <n v="31"/>
    <n v="94.87"/>
    <n v="270"/>
    <n v="1.7999999999999999E-2"/>
    <n v="0.23599999999999999"/>
    <n v="540.34945225317517"/>
  </r>
  <r>
    <s v="Benin-Africa2008"/>
    <x v="0"/>
    <s v="Benin-Africa"/>
    <s v="2008"/>
    <n v="5506275948"/>
    <n v="4.4999999999999998E-2"/>
    <n v="29"/>
    <n v="0.12"/>
    <n v="2386"/>
    <n v="2321"/>
    <n v="3.9E-2"/>
    <n v="6.6000000000000003E-2"/>
    <n v="60"/>
    <n v="57"/>
    <n v="0.439"/>
    <n v="0.53300000000000003"/>
    <n v="2.9000000000000001E-2"/>
    <n v="8973293"/>
    <n v="0.41099999999999998"/>
    <n v="236000000"/>
    <n v="102000000"/>
    <n v="0.73199999999999998"/>
    <n v="31"/>
    <n v="94.87"/>
    <n v="270"/>
    <n v="1.9E-2"/>
    <n v="0.40400000000000003"/>
    <n v="613.62934967129684"/>
  </r>
  <r>
    <s v="Benin-Africa2009"/>
    <x v="0"/>
    <s v="Benin-Africa"/>
    <s v="2009"/>
    <n v="6633561835"/>
    <n v="4.2000000000000003E-2"/>
    <n v="31"/>
    <n v="0.12"/>
    <n v="1983"/>
    <n v="1617"/>
    <n v="3.7999999999999999E-2"/>
    <n v="6.4000000000000001E-2"/>
    <n v="60"/>
    <n v="57"/>
    <n v="0.436"/>
    <n v="0.53500000000000003"/>
    <n v="2.9000000000000001E-2"/>
    <n v="9240783"/>
    <n v="0.41499999999999998"/>
    <n v="131000000"/>
    <n v="88000000"/>
    <n v="0.73199999999999998"/>
    <n v="31"/>
    <n v="94.87"/>
    <n v="270"/>
    <n v="2.1999999999999999E-2"/>
    <n v="0.54500000000000004"/>
    <n v="717.85711611234672"/>
  </r>
  <r>
    <s v="Benin-Africa2010"/>
    <x v="0"/>
    <s v="Benin-Africa"/>
    <s v="2010"/>
    <n v="6585134688"/>
    <n v="4.3999999999999997E-2"/>
    <n v="32"/>
    <n v="0.12"/>
    <n v="2949"/>
    <n v="3876"/>
    <n v="3.7999999999999999E-2"/>
    <n v="6.2E-2"/>
    <n v="60"/>
    <n v="57"/>
    <n v="0.434"/>
    <n v="0.53700000000000003"/>
    <n v="2.9000000000000001E-2"/>
    <n v="9509798"/>
    <n v="0.41899999999999998"/>
    <n v="149000000"/>
    <n v="91000000"/>
    <n v="0.65900000000000003"/>
    <n v="31"/>
    <n v="94.87"/>
    <n v="270"/>
    <n v="3.1E-2"/>
    <n v="0.74399999999999999"/>
    <n v="692.45789321707991"/>
  </r>
  <r>
    <s v="Benin-Africa2011"/>
    <x v="0"/>
    <s v="Benin-Africa"/>
    <s v="2011"/>
    <n v="6558416322"/>
    <n v="4.2999999999999997E-2"/>
    <n v="30"/>
    <n v="0.12"/>
    <n v="2491"/>
    <n v="2512"/>
    <n v="3.6999999999999998E-2"/>
    <n v="0.06"/>
    <n v="60"/>
    <n v="58"/>
    <n v="0.432"/>
    <n v="0.53900000000000003"/>
    <n v="2.9000000000000001E-2"/>
    <n v="9779795"/>
    <n v="0.42299999999999999"/>
    <n v="188000000"/>
    <n v="448000000"/>
    <n v="0.65900000000000003"/>
    <n v="29"/>
    <n v="94.87"/>
    <n v="270"/>
    <n v="4.1000000000000002E-2"/>
    <n v="0.79400000000000004"/>
    <n v="670.60877267877288"/>
  </r>
  <r>
    <s v="Benin-Africa2012"/>
    <x v="0"/>
    <s v="Benin-Africa"/>
    <s v="2012"/>
    <n v="7294900431"/>
    <n v="4.4999999999999998E-2"/>
    <n v="34"/>
    <n v="0.12"/>
    <n v="2109"/>
    <n v="1738"/>
    <n v="3.6999999999999998E-2"/>
    <n v="5.8000000000000003E-2"/>
    <n v="61"/>
    <n v="58"/>
    <n v="0.43"/>
    <n v="0.54200000000000004"/>
    <n v="2.9000000000000001E-2"/>
    <n v="10050702"/>
    <n v="0.42699999999999999"/>
    <n v="192000000"/>
    <n v="448000000"/>
    <n v="0.65900000000000003"/>
    <n v="26"/>
    <n v="175"/>
    <n v="270"/>
    <n v="4.4999999999999998E-2"/>
    <n v="0.83699999999999997"/>
    <n v="725.81004102996985"/>
  </r>
  <r>
    <s v="Botswana-Africa2000"/>
    <x v="0"/>
    <s v="Botswana-Africa"/>
    <s v="2000"/>
    <n v="14537490553"/>
    <n v="5.2999999999999999E-2"/>
    <n v="384"/>
    <n v="0.12"/>
    <n v="14338"/>
    <n v="8529"/>
    <n v="2.7E-2"/>
    <n v="5.3999999999999999E-2"/>
    <n v="52"/>
    <n v="49"/>
    <n v="0.38300000000000001"/>
    <n v="0.58699999999999997"/>
    <n v="2.9000000000000001E-2"/>
    <n v="1755375"/>
    <n v="0.53200000000000003"/>
    <n v="227000000"/>
    <n v="209000000"/>
    <n v="0.41"/>
    <n v="26"/>
    <n v="94.87"/>
    <n v="302.06"/>
    <n v="2.9000000000000001E-2"/>
    <n v="0.127"/>
    <n v="8281.7008063804024"/>
  </r>
  <r>
    <s v="Botswana-Africa2001"/>
    <x v="0"/>
    <s v="Botswana-Africa"/>
    <s v="2001"/>
    <n v="5788311645"/>
    <n v="4.7E-2"/>
    <n v="152"/>
    <n v="0.11"/>
    <n v="2215"/>
    <n v="8529"/>
    <n v="2.7E-2"/>
    <n v="5.3999999999999999E-2"/>
    <n v="51"/>
    <n v="48"/>
    <n v="0.377"/>
    <n v="0.59299999999999997"/>
    <n v="0.03"/>
    <n v="1783349"/>
    <n v="0.54100000000000004"/>
    <n v="235000000"/>
    <n v="215000000"/>
    <n v="0.41"/>
    <n v="26"/>
    <n v="94.87"/>
    <n v="302.06"/>
    <n v="3.4000000000000002E-2"/>
    <n v="0.186"/>
    <n v="3245.7537167430492"/>
  </r>
  <r>
    <s v="Botswana-Africa2002"/>
    <x v="0"/>
    <s v="Botswana-Africa"/>
    <s v="2002"/>
    <n v="5489646903"/>
    <n v="5.1999999999999998E-2"/>
    <n v="175"/>
    <n v="0.155"/>
    <n v="2263"/>
    <n v="5233"/>
    <n v="2.5999999999999999E-2"/>
    <n v="5.3999999999999999E-2"/>
    <n v="49"/>
    <n v="48"/>
    <n v="0.372"/>
    <n v="0.59799999999999998"/>
    <n v="0.03"/>
    <n v="1808976"/>
    <n v="0.54400000000000004"/>
    <n v="324000000"/>
    <n v="197000000"/>
    <n v="0.41"/>
    <n v="26"/>
    <n v="94.87"/>
    <n v="302.06"/>
    <n v="3.4000000000000002E-2"/>
    <n v="0.184"/>
    <n v="3034.6709425664021"/>
  </r>
  <r>
    <s v="Botswana-Africa2003"/>
    <x v="0"/>
    <s v="Botswana-Africa"/>
    <s v="2003"/>
    <n v="5438856515"/>
    <n v="5.7000000000000002E-2"/>
    <n v="193"/>
    <n v="0.158"/>
    <n v="2023"/>
    <n v="4397"/>
    <n v="2.5999999999999999E-2"/>
    <n v="5.0999999999999997E-2"/>
    <n v="48"/>
    <n v="47"/>
    <n v="0.36699999999999999"/>
    <n v="0.60199999999999998"/>
    <n v="3.1E-2"/>
    <n v="1832602"/>
    <n v="0.54600000000000004"/>
    <n v="459000000"/>
    <n v="235000000"/>
    <n v="0.41"/>
    <n v="107"/>
    <n v="94.87"/>
    <n v="302.06"/>
    <n v="3.3000000000000002E-2"/>
    <n v="0.24299999999999999"/>
    <n v="2967.8329037074063"/>
  </r>
  <r>
    <s v="Botswana-Africa2004"/>
    <x v="0"/>
    <s v="Botswana-Africa"/>
    <s v="2004"/>
    <n v="7511538765"/>
    <n v="4.2999999999999997E-2"/>
    <n v="190"/>
    <n v="0.16200000000000001"/>
    <n v="2151"/>
    <n v="4980"/>
    <n v="2.5999999999999999E-2"/>
    <n v="4.5999999999999999E-2"/>
    <n v="48"/>
    <n v="47"/>
    <n v="0.36199999999999999"/>
    <n v="0.60699999999999998"/>
    <n v="3.2000000000000001E-2"/>
    <n v="1854739"/>
    <n v="0.54800000000000004"/>
    <n v="582000000"/>
    <n v="280000000"/>
    <n v="0.41"/>
    <n v="107"/>
    <n v="94.87"/>
    <n v="302.06"/>
    <n v="3.3000000000000002E-2"/>
    <n v="0.28199999999999997"/>
    <n v="4049.9168697051177"/>
  </r>
  <r>
    <s v="Botswana-Africa2005"/>
    <x v="0"/>
    <s v="Botswana-Africa"/>
    <s v="2005"/>
    <n v="8957491785"/>
    <n v="4.9000000000000002E-2"/>
    <n v="268"/>
    <n v="0.16400000000000001"/>
    <n v="2033"/>
    <n v="4701"/>
    <n v="2.5000000000000001E-2"/>
    <n v="4.2999999999999997E-2"/>
    <n v="47"/>
    <n v="46"/>
    <n v="0.35799999999999998"/>
    <n v="0.61"/>
    <n v="3.2000000000000001E-2"/>
    <n v="1875805"/>
    <n v="0.55100000000000005"/>
    <n v="563000000"/>
    <n v="301000000"/>
    <n v="0.17100000000000001"/>
    <n v="107"/>
    <n v="94.87"/>
    <n v="140"/>
    <n v="3.3000000000000002E-2"/>
    <n v="0.30099999999999999"/>
    <n v="4775.2787656499477"/>
  </r>
  <r>
    <s v="Botswana-Africa2006"/>
    <x v="0"/>
    <s v="Botswana-Africa"/>
    <s v="2006"/>
    <n v="9931223496"/>
    <n v="5.6000000000000001E-2"/>
    <n v="298"/>
    <n v="0.158"/>
    <n v="1929"/>
    <n v="4613"/>
    <n v="2.5000000000000001E-2"/>
    <n v="4.2999999999999997E-2"/>
    <n v="47"/>
    <n v="46"/>
    <n v="0.35399999999999998"/>
    <n v="0.61299999999999999"/>
    <n v="3.3000000000000002E-2"/>
    <n v="1895944"/>
    <n v="0.55300000000000005"/>
    <n v="539000000"/>
    <n v="285000000"/>
    <n v="0.17100000000000001"/>
    <n v="107"/>
    <n v="94.87"/>
    <n v="140"/>
    <n v="4.2999999999999997E-2"/>
    <n v="0.434"/>
    <n v="5238.1417889979875"/>
  </r>
  <r>
    <s v="Botswana-Africa2007"/>
    <x v="0"/>
    <s v="Botswana-Africa"/>
    <s v="2007"/>
    <n v="10126990488"/>
    <n v="4.9000000000000002E-2"/>
    <n v="263"/>
    <n v="0.157"/>
    <n v="1916"/>
    <n v="4485"/>
    <n v="2.5000000000000001E-2"/>
    <n v="4.2999999999999997E-2"/>
    <n v="46"/>
    <n v="46"/>
    <n v="0.35099999999999998"/>
    <n v="0.61599999999999999"/>
    <n v="3.3000000000000002E-2"/>
    <n v="1915187"/>
    <n v="0.55500000000000005"/>
    <n v="548000000"/>
    <n v="284000000"/>
    <n v="0.17100000000000001"/>
    <n v="107"/>
    <n v="94.87"/>
    <n v="140"/>
    <n v="5.2999999999999999E-2"/>
    <n v="0.60099999999999998"/>
    <n v="5287.7293381795098"/>
  </r>
  <r>
    <s v="Botswana-Africa2008"/>
    <x v="0"/>
    <s v="Botswana-Africa"/>
    <s v="2008"/>
    <n v="10939028155"/>
    <n v="4.7E-2"/>
    <n v="269"/>
    <n v="0.16500000000000001"/>
    <n v="1836"/>
    <n v="4276"/>
    <n v="2.5000000000000001E-2"/>
    <n v="4.2999999999999997E-2"/>
    <n v="46"/>
    <n v="46"/>
    <n v="0.34799999999999998"/>
    <n v="0.61799999999999999"/>
    <n v="3.4000000000000002E-2"/>
    <n v="1933719"/>
    <n v="0.55800000000000005"/>
    <n v="59000000"/>
    <n v="54000000"/>
    <n v="0.17100000000000001"/>
    <n v="77"/>
    <n v="94.87"/>
    <n v="140"/>
    <n v="6.3E-2"/>
    <n v="0.76800000000000002"/>
    <n v="5656.9895393281031"/>
  </r>
  <r>
    <s v="Botswana-Africa2009"/>
    <x v="0"/>
    <s v="Botswana-Africa"/>
    <s v="2009"/>
    <n v="11113042238"/>
    <n v="5.2999999999999999E-2"/>
    <n v="307"/>
    <n v="0.16200000000000001"/>
    <n v="1907"/>
    <n v="4265"/>
    <n v="2.5000000000000001E-2"/>
    <n v="4.1000000000000002E-2"/>
    <n v="46"/>
    <n v="47"/>
    <n v="0.34499999999999997"/>
    <n v="0.621"/>
    <n v="3.4000000000000002E-2"/>
    <n v="1951715"/>
    <n v="0.56000000000000005"/>
    <n v="53000000"/>
    <n v="80000000"/>
    <n v="0.17"/>
    <n v="60"/>
    <n v="94.87"/>
    <n v="140"/>
    <n v="6.2E-2"/>
    <n v="0.96"/>
    <n v="5693.9882298388857"/>
  </r>
  <r>
    <s v="Botswana-Africa2010"/>
    <x v="0"/>
    <s v="Botswana-Africa"/>
    <s v="2010"/>
    <n v="10106837286"/>
    <n v="6.0999999999999999E-2"/>
    <n v="318"/>
    <n v="0.16500000000000001"/>
    <n v="1956"/>
    <n v="4646"/>
    <n v="2.4E-2"/>
    <n v="0.04"/>
    <n v="46"/>
    <n v="47"/>
    <n v="0.34300000000000003"/>
    <n v="0.623"/>
    <n v="3.5000000000000003E-2"/>
    <n v="1969341"/>
    <n v="0.56200000000000006"/>
    <n v="80000000"/>
    <n v="89000000"/>
    <n v="0.19500000000000001"/>
    <n v="60"/>
    <n v="94.87"/>
    <n v="152"/>
    <n v="0.06"/>
    <n v="1.2"/>
    <n v="5132.0910324824399"/>
  </r>
  <r>
    <s v="Botswana-Africa2011"/>
    <x v="0"/>
    <s v="Botswana-Africa"/>
    <s v="2011"/>
    <n v="13746712706"/>
    <n v="5.6000000000000001E-2"/>
    <n v="394"/>
    <n v="0.13800000000000001"/>
    <n v="1857"/>
    <n v="4378"/>
    <n v="2.4E-2"/>
    <n v="3.9E-2"/>
    <n v="46"/>
    <n v="47"/>
    <n v="0.34"/>
    <n v="0.625"/>
    <n v="3.5000000000000003E-2"/>
    <n v="1986701"/>
    <n v="0.56499999999999995"/>
    <n v="36000000"/>
    <n v="82000000"/>
    <n v="0.19500000000000001"/>
    <n v="60"/>
    <n v="94.87"/>
    <n v="152"/>
    <n v="0.08"/>
    <n v="1.46"/>
    <n v="6919.366681750299"/>
  </r>
  <r>
    <s v="Botswana-Africa2012"/>
    <x v="0"/>
    <s v="Botswana-Africa"/>
    <s v="2012"/>
    <n v="15292424757"/>
    <n v="5.1999999999999998E-2"/>
    <n v="404"/>
    <n v="0.115"/>
    <n v="1868"/>
    <n v="4334"/>
    <n v="2.4E-2"/>
    <n v="3.6999999999999998E-2"/>
    <n v="46"/>
    <n v="48"/>
    <n v="0.33800000000000002"/>
    <n v="0.627"/>
    <n v="3.5999999999999997E-2"/>
    <n v="2003910"/>
    <n v="0.56699999999999995"/>
    <n v="30000000"/>
    <n v="100000000"/>
    <n v="0.254"/>
    <n v="60"/>
    <n v="65"/>
    <n v="152"/>
    <n v="0.115"/>
    <n v="1.538"/>
    <n v="7631.2932002934267"/>
  </r>
  <r>
    <s v="Burkina Faso-Africa2000"/>
    <x v="0"/>
    <s v="Burkina Faso-Africa"/>
    <s v="2000"/>
    <n v="10726305450"/>
    <n v="6.2E-2"/>
    <n v="38"/>
    <n v="0.11"/>
    <n v="14338"/>
    <n v="8529"/>
    <n v="4.5999999999999999E-2"/>
    <n v="9.6000000000000002E-2"/>
    <n v="52"/>
    <n v="49"/>
    <n v="0.46800000000000003"/>
    <n v="0.505"/>
    <n v="2.8000000000000001E-2"/>
    <n v="11607944"/>
    <n v="0.17799999999999999"/>
    <n v="23000000"/>
    <n v="30000000"/>
    <n v="0.41"/>
    <n v="26"/>
    <n v="94.87"/>
    <n v="302.06"/>
    <n v="1E-3"/>
    <n v="2E-3"/>
    <n v="924.04869027624534"/>
  </r>
  <r>
    <s v="Burkina Faso-Africa2001"/>
    <x v="0"/>
    <s v="Burkina Faso-Africa"/>
    <s v="2001"/>
    <n v="2610959139"/>
    <n v="5.0999999999999997E-2"/>
    <n v="12"/>
    <n v="0.12"/>
    <n v="14338"/>
    <n v="8529"/>
    <n v="4.5999999999999999E-2"/>
    <n v="9.5000000000000001E-2"/>
    <n v="52"/>
    <n v="50"/>
    <n v="0.46700000000000003"/>
    <n v="0.50600000000000001"/>
    <n v="2.7E-2"/>
    <n v="11946080"/>
    <n v="0.185"/>
    <n v="25000000"/>
    <n v="35000000"/>
    <n v="0.41"/>
    <n v="26"/>
    <n v="94.87"/>
    <n v="302.06"/>
    <n v="2E-3"/>
    <n v="6.0000000000000001E-3"/>
    <n v="218.56200017076731"/>
  </r>
  <r>
    <s v="Burkina Faso-Africa2002"/>
    <x v="0"/>
    <s v="Burkina Faso-Africa"/>
    <s v="2002"/>
    <n v="2812845486"/>
    <n v="4.9000000000000002E-2"/>
    <n v="12"/>
    <n v="0.12"/>
    <n v="14338"/>
    <n v="1683"/>
    <n v="4.5999999999999999E-2"/>
    <n v="9.4E-2"/>
    <n v="52"/>
    <n v="50"/>
    <n v="0.46700000000000003"/>
    <n v="0.50700000000000001"/>
    <n v="2.7E-2"/>
    <n v="12296399"/>
    <n v="0.193"/>
    <n v="37000000"/>
    <n v="36000000"/>
    <n v="0.41"/>
    <n v="26"/>
    <n v="94.87"/>
    <n v="302.06"/>
    <n v="2E-3"/>
    <n v="8.9999999999999993E-3"/>
    <n v="228.75359574782829"/>
  </r>
  <r>
    <s v="Burkina Faso-Africa2003"/>
    <x v="0"/>
    <s v="Burkina Faso-Africa"/>
    <s v="2003"/>
    <n v="3205592273"/>
    <n v="0.05"/>
    <n v="13"/>
    <n v="0.12"/>
    <n v="14338"/>
    <n v="1665"/>
    <n v="4.4999999999999998E-2"/>
    <n v="9.0999999999999998E-2"/>
    <n v="53"/>
    <n v="51"/>
    <n v="0.46600000000000003"/>
    <n v="0.50800000000000001"/>
    <n v="2.5999999999999999E-2"/>
    <n v="12659086"/>
    <n v="0.2"/>
    <n v="38000000"/>
    <n v="50000000"/>
    <n v="0.41"/>
    <n v="40"/>
    <n v="94.87"/>
    <n v="302.06"/>
    <n v="4.0000000000000001E-3"/>
    <n v="1.9E-2"/>
    <n v="253.22462245694516"/>
  </r>
  <r>
    <s v="Burkina Faso-Africa2004"/>
    <x v="0"/>
    <s v="Burkina Faso-Africa"/>
    <s v="2004"/>
    <n v="4205691122"/>
    <n v="5.5E-2"/>
    <n v="19"/>
    <n v="0.12"/>
    <n v="14338"/>
    <n v="1698"/>
    <n v="4.4999999999999998E-2"/>
    <n v="8.8999999999999996E-2"/>
    <n v="53"/>
    <n v="51"/>
    <n v="0.46600000000000003"/>
    <n v="0.50800000000000001"/>
    <n v="2.5999999999999999E-2"/>
    <n v="13034258"/>
    <n v="0.20799999999999999"/>
    <n v="52000000"/>
    <n v="67000000"/>
    <n v="0.41"/>
    <n v="40"/>
    <n v="94.87"/>
    <n v="302.06"/>
    <n v="4.0000000000000001E-3"/>
    <n v="0.03"/>
    <n v="322.66440652011033"/>
  </r>
  <r>
    <s v="Burkina Faso-Africa2005"/>
    <x v="0"/>
    <s v="Burkina Faso-Africa"/>
    <s v="2005"/>
    <n v="4838551014"/>
    <n v="6.0999999999999999E-2"/>
    <n v="24"/>
    <n v="0.12"/>
    <n v="14338"/>
    <n v="997"/>
    <n v="4.4999999999999998E-2"/>
    <n v="8.5999999999999993E-2"/>
    <n v="53"/>
    <n v="52"/>
    <n v="0.46500000000000002"/>
    <n v="0.50900000000000001"/>
    <n v="2.5999999999999999E-2"/>
    <n v="13421929"/>
    <n v="0.215"/>
    <n v="46000000"/>
    <n v="74000000"/>
    <n v="0.47499999999999998"/>
    <n v="40"/>
    <n v="94.87"/>
    <n v="270"/>
    <n v="5.0000000000000001E-3"/>
    <n v="4.7E-2"/>
    <n v="360.49594763912103"/>
  </r>
  <r>
    <s v="Burkina Faso-Africa2006"/>
    <x v="0"/>
    <s v="Burkina Faso-Africa"/>
    <s v="2006"/>
    <n v="5462709055"/>
    <n v="6.9000000000000006E-2"/>
    <n v="28"/>
    <n v="0.12"/>
    <n v="14338"/>
    <n v="1646"/>
    <n v="4.3999999999999997E-2"/>
    <n v="8.3000000000000004E-2"/>
    <n v="54"/>
    <n v="52"/>
    <n v="0.46400000000000002"/>
    <n v="0.51"/>
    <n v="2.5000000000000001E-2"/>
    <n v="13822257"/>
    <n v="0.223"/>
    <n v="55000000"/>
    <n v="84000000"/>
    <n v="0.47599999999999998"/>
    <n v="34"/>
    <n v="94.87"/>
    <n v="270"/>
    <n v="6.0000000000000001E-3"/>
    <n v="7.3999999999999996E-2"/>
    <n v="395.21107551393379"/>
  </r>
  <r>
    <s v="Burkina Faso-Africa2007"/>
    <x v="0"/>
    <s v="Burkina Faso-Africa"/>
    <s v="2007"/>
    <n v="5844669738"/>
    <n v="7.3999999999999996E-2"/>
    <n v="28"/>
    <n v="0.12"/>
    <n v="14338"/>
    <n v="1126"/>
    <n v="4.3999999999999997E-2"/>
    <n v="7.9000000000000001E-2"/>
    <n v="54"/>
    <n v="53"/>
    <n v="0.46300000000000002"/>
    <n v="0.51100000000000001"/>
    <n v="2.5000000000000001E-2"/>
    <n v="14235075"/>
    <n v="0.23200000000000001"/>
    <n v="61000000"/>
    <n v="93000000"/>
    <n v="0.47599999999999998"/>
    <n v="18"/>
    <n v="94.87"/>
    <n v="270"/>
    <n v="8.0000000000000002E-3"/>
    <n v="0.13100000000000001"/>
    <n v="410.58229324397661"/>
  </r>
  <r>
    <s v="Burkina Faso-Africa2008"/>
    <x v="0"/>
    <s v="Burkina Faso-Africa"/>
    <s v="2008"/>
    <n v="6755823933"/>
    <n v="7.6999999999999999E-2"/>
    <n v="32"/>
    <n v="0.12"/>
    <n v="14338"/>
    <n v="1005"/>
    <n v="4.3999999999999997E-2"/>
    <n v="7.5999999999999998E-2"/>
    <n v="55"/>
    <n v="54"/>
    <n v="0.46200000000000002"/>
    <n v="0.51200000000000001"/>
    <n v="2.5000000000000001E-2"/>
    <n v="14659646"/>
    <n v="0.24"/>
    <n v="82000000"/>
    <n v="110000000"/>
    <n v="0.44500000000000001"/>
    <n v="16"/>
    <n v="94.87"/>
    <n v="270"/>
    <n v="8.9999999999999993E-3"/>
    <n v="0.20599999999999999"/>
    <n v="460.84495717017995"/>
  </r>
  <r>
    <s v="Burkina Faso-Africa2009"/>
    <x v="0"/>
    <s v="Burkina Faso-Africa"/>
    <s v="2009"/>
    <n v="8350710389"/>
    <n v="8.5999999999999993E-2"/>
    <n v="39"/>
    <n v="0.12"/>
    <n v="14338"/>
    <n v="1041"/>
    <n v="4.2999999999999997E-2"/>
    <n v="7.2999999999999995E-2"/>
    <n v="55"/>
    <n v="54"/>
    <n v="0.46100000000000002"/>
    <n v="0.51400000000000001"/>
    <n v="2.5000000000000001E-2"/>
    <n v="15094967"/>
    <n v="0.248"/>
    <n v="99000000"/>
    <n v="111000000"/>
    <n v="0.44900000000000001"/>
    <n v="14"/>
    <n v="94.87"/>
    <n v="270"/>
    <n v="1.0999999999999999E-2"/>
    <n v="0.253"/>
    <n v="553.21156972386893"/>
  </r>
  <r>
    <s v="Burkina Faso-Africa2010"/>
    <x v="0"/>
    <s v="Burkina Faso-Africa"/>
    <s v="2010"/>
    <n v="8348156389"/>
    <n v="7.2999999999999995E-2"/>
    <n v="41"/>
    <n v="0.12"/>
    <n v="14338"/>
    <n v="1078"/>
    <n v="4.2999999999999997E-2"/>
    <n v="7.0000000000000007E-2"/>
    <n v="56"/>
    <n v="54"/>
    <n v="0.46"/>
    <n v="0.51500000000000001"/>
    <n v="2.5000000000000001E-2"/>
    <n v="15540284"/>
    <n v="0.25700000000000001"/>
    <n v="105000000"/>
    <n v="110000000"/>
    <n v="0.44800000000000001"/>
    <n v="14"/>
    <n v="94.87"/>
    <n v="270"/>
    <n v="2.4E-2"/>
    <n v="0.36699999999999999"/>
    <n v="537.19458338084428"/>
  </r>
  <r>
    <s v="Burkina Faso-Africa2011"/>
    <x v="0"/>
    <s v="Burkina Faso-Africa"/>
    <s v="2011"/>
    <n v="9209288383"/>
    <n v="7.3999999999999996E-2"/>
    <n v="41"/>
    <n v="0.12"/>
    <n v="14338"/>
    <n v="1360"/>
    <n v="4.2000000000000003E-2"/>
    <n v="6.8000000000000005E-2"/>
    <n v="56"/>
    <n v="55"/>
    <n v="0.45800000000000002"/>
    <n v="0.51700000000000002"/>
    <n v="2.5000000000000001E-2"/>
    <n v="15995313"/>
    <n v="0.26500000000000001"/>
    <n v="680000000"/>
    <n v="448000000"/>
    <n v="0.435"/>
    <n v="13"/>
    <n v="94.87"/>
    <n v="270"/>
    <n v="0.03"/>
    <n v="0.48"/>
    <n v="575.74918246363791"/>
  </r>
  <r>
    <s v="Burkina Faso-Africa2012"/>
    <x v="0"/>
    <s v="Burkina Faso-Africa"/>
    <s v="2012"/>
    <n v="10395757480"/>
    <n v="6.4000000000000001E-2"/>
    <n v="39"/>
    <n v="0.12"/>
    <n v="14338"/>
    <n v="1104"/>
    <n v="4.1000000000000002E-2"/>
    <n v="6.6000000000000003E-2"/>
    <n v="56"/>
    <n v="55"/>
    <n v="0.45700000000000002"/>
    <n v="0.51900000000000002"/>
    <n v="2.4E-2"/>
    <n v="16460141"/>
    <n v="0.27300000000000002"/>
    <n v="680000000"/>
    <n v="448000000"/>
    <n v="0.435"/>
    <n v="13"/>
    <n v="154"/>
    <n v="270"/>
    <n v="3.6999999999999998E-2"/>
    <n v="0.60599999999999998"/>
    <n v="631.57159346326375"/>
  </r>
  <r>
    <s v="Burundi-Africa2000"/>
    <x v="0"/>
    <s v="Burundi-Africa"/>
    <s v="2000"/>
    <n v="2472384813"/>
    <n v="8.1000000000000003E-2"/>
    <n v="20"/>
    <n v="0.12"/>
    <n v="14338"/>
    <n v="8529"/>
    <n v="4.2000000000000003E-2"/>
    <n v="9.1999999999999998E-2"/>
    <n v="49"/>
    <n v="47"/>
    <n v="0.49"/>
    <n v="0.48099999999999998"/>
    <n v="2.9000000000000001E-2"/>
    <n v="6674286"/>
    <n v="8.2000000000000003E-2"/>
    <n v="1400000"/>
    <n v="14000000"/>
    <n v="0.41"/>
    <n v="26"/>
    <n v="94.87"/>
    <n v="302.06"/>
    <n v="1E-3"/>
    <n v="2E-3"/>
    <n v="370.4343525284952"/>
  </r>
  <r>
    <s v="Burundi-Africa2001"/>
    <x v="0"/>
    <s v="Burundi-Africa"/>
    <s v="2001"/>
    <n v="870486066"/>
    <n v="6.3E-2"/>
    <n v="7"/>
    <n v="0.14299999999999999"/>
    <n v="14338"/>
    <n v="8529"/>
    <n v="4.2000000000000003E-2"/>
    <n v="8.8999999999999996E-2"/>
    <n v="50"/>
    <n v="47"/>
    <n v="0.48399999999999999"/>
    <n v="0.48699999999999999"/>
    <n v="2.9000000000000001E-2"/>
    <n v="6839376"/>
    <n v="8.5000000000000006E-2"/>
    <n v="900000"/>
    <n v="12000000"/>
    <n v="0.41"/>
    <n v="26"/>
    <n v="94.87"/>
    <n v="302.06"/>
    <n v="1E-3"/>
    <n v="5.0000000000000001E-3"/>
    <n v="127.27565584930555"/>
  </r>
  <r>
    <s v="Burundi-Africa2002"/>
    <x v="0"/>
    <s v="Burundi-Africa"/>
    <s v="2002"/>
    <n v="876794723"/>
    <n v="6.8000000000000005E-2"/>
    <n v="7"/>
    <n v="0.158"/>
    <n v="14338"/>
    <n v="308"/>
    <n v="4.2999999999999997E-2"/>
    <n v="8.5999999999999993E-2"/>
    <n v="50"/>
    <n v="48"/>
    <n v="0.47599999999999998"/>
    <n v="0.495"/>
    <n v="2.8000000000000001E-2"/>
    <n v="7037727"/>
    <n v="8.6999999999999994E-2"/>
    <n v="1600000"/>
    <n v="14000000"/>
    <n v="0.41"/>
    <n v="26"/>
    <n v="94.87"/>
    <n v="302.06"/>
    <n v="1E-3"/>
    <n v="7.0000000000000001E-3"/>
    <n v="124.58492962287397"/>
  </r>
  <r>
    <s v="Burundi-Africa2003"/>
    <x v="0"/>
    <s v="Burundi-Africa"/>
    <s v="2003"/>
    <n v="825394484"/>
    <n v="7.0999999999999994E-2"/>
    <n v="6"/>
    <n v="0.16800000000000001"/>
    <n v="14338"/>
    <n v="180"/>
    <n v="4.2999999999999997E-2"/>
    <n v="8.2000000000000003E-2"/>
    <n v="50"/>
    <n v="48"/>
    <n v="0.46800000000000003"/>
    <n v="0.504"/>
    <n v="2.8000000000000001E-2"/>
    <n v="7264340"/>
    <n v="8.8999999999999996E-2"/>
    <n v="1200000"/>
    <n v="15000000"/>
    <n v="0.41"/>
    <n v="13"/>
    <n v="94.87"/>
    <n v="302.06"/>
    <n v="2E-3"/>
    <n v="8.9999999999999993E-3"/>
    <n v="113.62277701759554"/>
  </r>
  <r>
    <s v="Burundi-Africa2004"/>
    <x v="0"/>
    <s v="Burundi-Africa"/>
    <s v="2004"/>
    <n v="784654424"/>
    <n v="7.1999999999999995E-2"/>
    <n v="6"/>
    <n v="0.19500000000000001"/>
    <n v="14338"/>
    <n v="249"/>
    <n v="4.2999999999999997E-2"/>
    <n v="7.9000000000000001E-2"/>
    <n v="51"/>
    <n v="48"/>
    <n v="0.46100000000000002"/>
    <n v="0.51200000000000001"/>
    <n v="2.8000000000000001E-2"/>
    <n v="7510771"/>
    <n v="9.0999999999999998E-2"/>
    <n v="1800000"/>
    <n v="29000000"/>
    <n v="0.41"/>
    <n v="13"/>
    <n v="94.87"/>
    <n v="302.06"/>
    <n v="3.0000000000000001E-3"/>
    <n v="1.2999999999999999E-2"/>
    <n v="104.47055621852937"/>
  </r>
  <r>
    <s v="Burundi-Africa2005"/>
    <x v="0"/>
    <s v="Burundi-Africa"/>
    <s v="2005"/>
    <n v="915257323"/>
    <n v="9.7000000000000003E-2"/>
    <n v="9"/>
    <n v="0.182"/>
    <n v="14338"/>
    <n v="216"/>
    <n v="4.3999999999999997E-2"/>
    <n v="7.4999999999999997E-2"/>
    <n v="51"/>
    <n v="49"/>
    <n v="0.45400000000000001"/>
    <n v="0.51900000000000002"/>
    <n v="2.7E-2"/>
    <n v="7770392"/>
    <n v="9.4E-2"/>
    <n v="1900000"/>
    <n v="62000000"/>
    <n v="2.7970000000000002"/>
    <n v="13"/>
    <n v="94.87"/>
    <n v="140"/>
    <n v="5.0000000000000001E-3"/>
    <n v="0.02"/>
    <n v="117.7877928166301"/>
  </r>
  <r>
    <s v="Burundi-Africa2006"/>
    <x v="0"/>
    <s v="Burundi-Africa"/>
    <s v="2006"/>
    <n v="1117254387"/>
    <n v="0.10100000000000001"/>
    <n v="14"/>
    <n v="0.183"/>
    <n v="14338"/>
    <n v="191"/>
    <n v="4.3999999999999997E-2"/>
    <n v="7.1999999999999995E-2"/>
    <n v="52"/>
    <n v="49"/>
    <n v="0.44900000000000001"/>
    <n v="0.52400000000000002"/>
    <n v="2.7E-2"/>
    <n v="8042579"/>
    <n v="9.6000000000000002E-2"/>
    <n v="1600000"/>
    <n v="126000000"/>
    <n v="2.7970000000000002"/>
    <n v="13"/>
    <n v="94.87"/>
    <n v="140"/>
    <n v="7.0000000000000001E-3"/>
    <n v="2.5000000000000001E-2"/>
    <n v="138.91742773058243"/>
  </r>
  <r>
    <s v="Burundi-Africa2007"/>
    <x v="0"/>
    <s v="Burundi-Africa"/>
    <s v="2007"/>
    <n v="1273180655"/>
    <n v="0.11600000000000001"/>
    <n v="18"/>
    <n v="0.184"/>
    <n v="14338"/>
    <n v="154"/>
    <n v="4.3999999999999997E-2"/>
    <n v="6.9000000000000006E-2"/>
    <n v="53"/>
    <n v="50"/>
    <n v="0.44500000000000001"/>
    <n v="0.52900000000000003"/>
    <n v="2.5999999999999999E-2"/>
    <n v="8328312"/>
    <n v="9.9000000000000005E-2"/>
    <n v="2300000"/>
    <n v="106000000"/>
    <n v="2.7970000000000002"/>
    <n v="13"/>
    <n v="94.87"/>
    <n v="140"/>
    <n v="7.0000000000000001E-3"/>
    <n v="3.2000000000000001E-2"/>
    <n v="152.87379423345331"/>
  </r>
  <r>
    <s v="Burundi-Africa2008"/>
    <x v="0"/>
    <s v="Burundi-Africa"/>
    <s v="2008"/>
    <n v="1356078300"/>
    <n v="0.1"/>
    <n v="16"/>
    <n v="0.17100000000000001"/>
    <n v="14338"/>
    <n v="220"/>
    <n v="4.4999999999999998E-2"/>
    <n v="6.6000000000000003E-2"/>
    <n v="53"/>
    <n v="50"/>
    <n v="0.442"/>
    <n v="0.53200000000000003"/>
    <n v="2.5999999999999999E-2"/>
    <n v="8624280"/>
    <n v="0.10100000000000001"/>
    <n v="1600000"/>
    <n v="151000000"/>
    <n v="2.7970000000000002"/>
    <n v="13"/>
    <n v="94.87"/>
    <n v="140"/>
    <n v="8.0000000000000002E-3"/>
    <n v="5.6000000000000001E-2"/>
    <n v="157.23959565320234"/>
  </r>
  <r>
    <s v="Burundi-Africa2009"/>
    <x v="0"/>
    <s v="Burundi-Africa"/>
    <s v="2009"/>
    <n v="1611634286"/>
    <n v="7.9000000000000001E-2"/>
    <n v="15"/>
    <n v="0.16800000000000001"/>
    <n v="14338"/>
    <n v="301"/>
    <n v="4.4999999999999998E-2"/>
    <n v="6.3E-2"/>
    <n v="54"/>
    <n v="51"/>
    <n v="0.44"/>
    <n v="0.53500000000000003"/>
    <n v="2.5999999999999999E-2"/>
    <n v="8926687"/>
    <n v="0.104"/>
    <n v="1700000"/>
    <n v="71000000"/>
    <n v="2.7970000000000002"/>
    <n v="13"/>
    <n v="94.87"/>
    <n v="140"/>
    <n v="8.9999999999999993E-3"/>
    <n v="0.10299999999999999"/>
    <n v="180.54114432375638"/>
  </r>
  <r>
    <s v="Burundi-Africa2010"/>
    <x v="0"/>
    <s v="Burundi-Africa"/>
    <s v="2010"/>
    <n v="1739781536"/>
    <n v="7.0000000000000007E-2"/>
    <n v="14"/>
    <n v="0.16500000000000001"/>
    <n v="14338"/>
    <n v="165"/>
    <n v="4.4999999999999998E-2"/>
    <n v="6.0999999999999999E-2"/>
    <n v="54"/>
    <n v="51"/>
    <n v="0.439"/>
    <n v="0.53500000000000003"/>
    <n v="2.5000000000000001E-2"/>
    <n v="9232753"/>
    <n v="0.106"/>
    <n v="2100000"/>
    <n v="35000000"/>
    <n v="1.5449999999999999"/>
    <n v="13"/>
    <n v="94.87"/>
    <n v="211"/>
    <n v="0.01"/>
    <n v="0.182"/>
    <n v="188.43583663507516"/>
  </r>
  <r>
    <s v="Burundi-Africa2011"/>
    <x v="0"/>
    <s v="Burundi-Africa"/>
    <s v="2011"/>
    <n v="2026864414"/>
    <n v="8.7999999999999995E-2"/>
    <n v="19"/>
    <n v="0.14099999999999999"/>
    <n v="14338"/>
    <n v="187"/>
    <n v="4.4999999999999998E-2"/>
    <n v="5.8999999999999997E-2"/>
    <n v="55"/>
    <n v="51"/>
    <n v="0.44"/>
    <n v="0.53500000000000003"/>
    <n v="2.5000000000000001E-2"/>
    <n v="9540362"/>
    <n v="0.109"/>
    <n v="3700000"/>
    <n v="49000000"/>
    <n v="0.51600000000000001"/>
    <n v="13"/>
    <n v="94.87"/>
    <n v="274"/>
    <n v="1.0999999999999999E-2"/>
    <n v="0.20100000000000001"/>
    <n v="212.45152060267733"/>
  </r>
  <r>
    <s v="Burundi-Africa2012"/>
    <x v="0"/>
    <s v="Burundi-Africa"/>
    <s v="2012"/>
    <n v="2355652064"/>
    <n v="0.09"/>
    <n v="21"/>
    <n v="0.124"/>
    <n v="14338"/>
    <n v="198"/>
    <n v="4.4999999999999998E-2"/>
    <n v="5.7000000000000002E-2"/>
    <n v="56"/>
    <n v="52"/>
    <n v="0.442"/>
    <n v="0.53400000000000003"/>
    <n v="2.4E-2"/>
    <n v="9849569"/>
    <n v="0.112"/>
    <n v="2700000"/>
    <n v="41000000"/>
    <n v="0.51600000000000001"/>
    <n v="8"/>
    <n v="157"/>
    <n v="274"/>
    <n v="1.2E-2"/>
    <n v="0.22800000000000001"/>
    <n v="239.16295870408138"/>
  </r>
  <r>
    <s v="Cameroon-Africa2000"/>
    <x v="0"/>
    <s v="Cameroon-Africa"/>
    <s v="2000"/>
    <n v="26472637887"/>
    <n v="5.0999999999999997E-2"/>
    <n v="59"/>
    <n v="0.13200000000000001"/>
    <n v="14338"/>
    <n v="8529"/>
    <n v="4.1000000000000002E-2"/>
    <n v="9.2999999999999999E-2"/>
    <n v="53"/>
    <n v="51"/>
    <n v="0.45300000000000001"/>
    <n v="0.51300000000000001"/>
    <n v="3.4000000000000002E-2"/>
    <n v="15927713"/>
    <n v="0.45500000000000002"/>
    <n v="132000000"/>
    <n v="241000000"/>
    <n v="0.41"/>
    <n v="26"/>
    <n v="94.87"/>
    <n v="302.06"/>
    <n v="3.0000000000000001E-3"/>
    <n v="6.0000000000000001E-3"/>
    <n v="1662.0489009941352"/>
  </r>
  <r>
    <s v="Cameroon-Africa2001"/>
    <x v="0"/>
    <s v="Cameroon-Africa"/>
    <s v="2001"/>
    <n v="9287367569"/>
    <n v="4.3999999999999997E-2"/>
    <n v="26"/>
    <n v="0.12"/>
    <n v="6720"/>
    <n v="8529"/>
    <n v="4.1000000000000002E-2"/>
    <n v="0.09"/>
    <n v="53"/>
    <n v="51"/>
    <n v="0.45100000000000001"/>
    <n v="0.51500000000000001"/>
    <n v="3.4000000000000002E-2"/>
    <n v="16350440"/>
    <n v="0.46100000000000002"/>
    <n v="182000000"/>
    <n v="199000000"/>
    <n v="0.41"/>
    <n v="26"/>
    <n v="94.87"/>
    <n v="302.06"/>
    <n v="3.0000000000000001E-3"/>
    <n v="2.5999999999999999E-2"/>
    <n v="568.0194275505736"/>
  </r>
  <r>
    <s v="Cameroon-Africa2002"/>
    <x v="0"/>
    <s v="Cameroon-Africa"/>
    <s v="2002"/>
    <n v="9633109257"/>
    <n v="4.7E-2"/>
    <n v="27"/>
    <n v="0.22"/>
    <n v="6944"/>
    <n v="7235"/>
    <n v="4.1000000000000002E-2"/>
    <n v="8.6999999999999994E-2"/>
    <n v="53"/>
    <n v="51"/>
    <n v="0.44900000000000001"/>
    <n v="0.51800000000000002"/>
    <n v="3.4000000000000002E-2"/>
    <n v="16782044"/>
    <n v="0.46700000000000003"/>
    <n v="124000000"/>
    <n v="205000000"/>
    <n v="0.41"/>
    <n v="26"/>
    <n v="94.87"/>
    <n v="302.06"/>
    <n v="4.0000000000000001E-3"/>
    <n v="4.2000000000000003E-2"/>
    <n v="574.01287095898454"/>
  </r>
  <r>
    <s v="Cameroon-Africa2003"/>
    <x v="0"/>
    <s v="Cameroon-Africa"/>
    <s v="2003"/>
    <n v="10879778328"/>
    <n v="4.8000000000000001E-2"/>
    <n v="31"/>
    <n v="0.20699999999999999"/>
    <n v="6914"/>
    <n v="6674"/>
    <n v="4.1000000000000002E-2"/>
    <n v="8.4000000000000005E-2"/>
    <n v="53"/>
    <n v="51"/>
    <n v="0.44700000000000001"/>
    <n v="0.52"/>
    <n v="3.3000000000000002E-2"/>
    <n v="17223277"/>
    <n v="0.47299999999999998"/>
    <n v="266000000"/>
    <n v="272000000"/>
    <n v="0.41"/>
    <n v="45"/>
    <n v="94.87"/>
    <n v="302.06"/>
    <n v="6.0000000000000001E-3"/>
    <n v="6.3E-2"/>
    <n v="631.69037622747396"/>
  </r>
  <r>
    <s v="Cameroon-Africa2004"/>
    <x v="0"/>
    <s v="Cameroon-Africa"/>
    <s v="2004"/>
    <n v="13621809574"/>
    <n v="4.9000000000000002E-2"/>
    <n v="39"/>
    <n v="0.18"/>
    <n v="6395"/>
    <n v="5545"/>
    <n v="4.1000000000000002E-2"/>
    <n v="8.1000000000000003E-2"/>
    <n v="53"/>
    <n v="51"/>
    <n v="0.44500000000000001"/>
    <n v="0.52200000000000002"/>
    <n v="3.3000000000000002E-2"/>
    <n v="17674960"/>
    <n v="0.47899999999999998"/>
    <n v="212000000"/>
    <n v="394000000"/>
    <n v="0.41"/>
    <n v="45"/>
    <n v="94.87"/>
    <n v="302.06"/>
    <n v="0.01"/>
    <n v="8.6999999999999994E-2"/>
    <n v="770.68403968099506"/>
  </r>
  <r>
    <s v="Cameroon-Africa2005"/>
    <x v="0"/>
    <s v="Cameroon-Africa"/>
    <s v="2005"/>
    <n v="15775356737"/>
    <n v="4.5999999999999999E-2"/>
    <n v="41"/>
    <n v="0.18"/>
    <n v="6384"/>
    <n v="3421"/>
    <n v="0.04"/>
    <n v="7.8E-2"/>
    <n v="53"/>
    <n v="51"/>
    <n v="0.443"/>
    <n v="0.52400000000000002"/>
    <n v="3.3000000000000002E-2"/>
    <n v="18137734"/>
    <n v="0.48499999999999999"/>
    <n v="229000000"/>
    <n v="480000000"/>
    <n v="0.50600000000000001"/>
    <n v="45"/>
    <n v="94.87"/>
    <n v="654"/>
    <n v="1.4E-2"/>
    <n v="0.124"/>
    <n v="869.75345084452113"/>
  </r>
  <r>
    <s v="Cameroon-Africa2006"/>
    <x v="0"/>
    <s v="Cameroon-Africa"/>
    <s v="2006"/>
    <n v="16587921221"/>
    <n v="4.9000000000000002E-2"/>
    <n v="45"/>
    <n v="0.18"/>
    <n v="6340"/>
    <n v="5834"/>
    <n v="0.04"/>
    <n v="7.5999999999999998E-2"/>
    <n v="53"/>
    <n v="51"/>
    <n v="0.441"/>
    <n v="0.52600000000000002"/>
    <n v="3.3000000000000002E-2"/>
    <n v="18611937"/>
    <n v="0.49099999999999999"/>
    <n v="231000000"/>
    <n v="521000000"/>
    <n v="0.50800000000000001"/>
    <n v="45"/>
    <n v="94.87"/>
    <n v="654"/>
    <n v="0.02"/>
    <n v="0.16800000000000001"/>
    <n v="891.2517391929706"/>
  </r>
  <r>
    <s v="Cameroon-Africa2007"/>
    <x v="0"/>
    <s v="Cameroon-Africa"/>
    <s v="2007"/>
    <n v="17953103009"/>
    <n v="4.8000000000000001E-2"/>
    <n v="46"/>
    <n v="0.17699999999999999"/>
    <n v="6981"/>
    <n v="3696"/>
    <n v="0.04"/>
    <n v="7.2999999999999995E-2"/>
    <n v="53"/>
    <n v="52"/>
    <n v="0.439"/>
    <n v="0.52800000000000002"/>
    <n v="3.3000000000000002E-2"/>
    <n v="19097676"/>
    <n v="0.497"/>
    <n v="254000000"/>
    <n v="466000000"/>
    <n v="0.50800000000000001"/>
    <n v="38"/>
    <n v="94.87"/>
    <n v="654"/>
    <n v="2.9000000000000001E-2"/>
    <n v="0.23799999999999999"/>
    <n v="940.06742019290721"/>
  </r>
  <r>
    <s v="Cameroon-Africa2008"/>
    <x v="0"/>
    <s v="Cameroon-Africa"/>
    <s v="2008"/>
    <n v="20431779034"/>
    <n v="4.7E-2"/>
    <n v="50"/>
    <n v="0.153"/>
    <n v="6518"/>
    <n v="3418"/>
    <n v="3.9E-2"/>
    <n v="7.0999999999999994E-2"/>
    <n v="54"/>
    <n v="52"/>
    <n v="0.438"/>
    <n v="0.53"/>
    <n v="3.3000000000000002E-2"/>
    <n v="19595026"/>
    <n v="0.503"/>
    <n v="167000000"/>
    <n v="563000000"/>
    <n v="0.504"/>
    <n v="38"/>
    <n v="94.87"/>
    <n v="654"/>
    <n v="3.4000000000000002E-2"/>
    <n v="0.314"/>
    <n v="1042.7023181291008"/>
  </r>
  <r>
    <s v="Cameroon-Africa2009"/>
    <x v="0"/>
    <s v="Cameroon-Africa"/>
    <s v="2009"/>
    <n v="23735537026"/>
    <n v="0.05"/>
    <n v="60"/>
    <n v="0.15"/>
    <n v="6766"/>
    <n v="3795"/>
    <n v="3.9E-2"/>
    <n v="6.9000000000000006E-2"/>
    <n v="54"/>
    <n v="52"/>
    <n v="0.436"/>
    <n v="0.53200000000000003"/>
    <n v="3.3000000000000002E-2"/>
    <n v="20103945"/>
    <n v="0.50900000000000001"/>
    <n v="271000000"/>
    <n v="476000000"/>
    <n v="0.48799999999999999"/>
    <n v="35"/>
    <n v="94.87"/>
    <n v="654"/>
    <n v="3.7999999999999999E-2"/>
    <n v="0.39800000000000002"/>
    <n v="1180.6407660784985"/>
  </r>
  <r>
    <s v="Cameroon-Africa2010"/>
    <x v="0"/>
    <s v="Cameroon-Africa"/>
    <s v="2010"/>
    <n v="22165009363"/>
    <n v="5.0999999999999997E-2"/>
    <n v="56"/>
    <n v="0.12"/>
    <n v="6310"/>
    <n v="3432"/>
    <n v="3.9E-2"/>
    <n v="6.6000000000000003E-2"/>
    <n v="55"/>
    <n v="53"/>
    <n v="0.434"/>
    <n v="0.53300000000000003"/>
    <n v="3.2000000000000001E-2"/>
    <n v="20624343"/>
    <n v="0.51500000000000001"/>
    <n v="171000000"/>
    <n v="265000000"/>
    <n v="0.48799999999999999"/>
    <n v="19"/>
    <n v="94.87"/>
    <n v="654"/>
    <n v="4.2999999999999997E-2"/>
    <n v="0.41899999999999998"/>
    <n v="1074.7013547534582"/>
  </r>
  <r>
    <s v="Cameroon-Africa2011"/>
    <x v="0"/>
    <s v="Cameroon-Africa"/>
    <s v="2011"/>
    <n v="22493301699"/>
    <n v="5.2999999999999999E-2"/>
    <n v="57"/>
    <n v="0.12"/>
    <n v="6723"/>
    <n v="3828"/>
    <n v="3.7999999999999999E-2"/>
    <n v="6.4000000000000001E-2"/>
    <n v="55"/>
    <n v="53"/>
    <n v="0.432"/>
    <n v="0.53500000000000003"/>
    <n v="3.2000000000000001E-2"/>
    <n v="21156272"/>
    <n v="0.52100000000000002"/>
    <n v="423000000"/>
    <n v="622000000"/>
    <n v="0.48799999999999999"/>
    <n v="15"/>
    <n v="94.87"/>
    <n v="654"/>
    <n v="0.05"/>
    <n v="0.496"/>
    <n v="1063.1977930232699"/>
  </r>
  <r>
    <s v="Cameroon-Africa2012"/>
    <x v="0"/>
    <s v="Cameroon-Africa"/>
    <s v="2012"/>
    <n v="25486923059"/>
    <n v="5.3999999999999999E-2"/>
    <n v="64"/>
    <n v="0.12"/>
    <n v="6959"/>
    <n v="3957"/>
    <n v="3.7999999999999999E-2"/>
    <n v="6.2E-2"/>
    <n v="56"/>
    <n v="54"/>
    <n v="0.43099999999999999"/>
    <n v="0.53700000000000003"/>
    <n v="3.2000000000000001E-2"/>
    <n v="21699631"/>
    <n v="0.52700000000000002"/>
    <n v="377000000"/>
    <n v="668000000"/>
    <n v="0.48799999999999999"/>
    <n v="15"/>
    <n v="162"/>
    <n v="654"/>
    <n v="5.7000000000000002E-2"/>
    <n v="0.60399999999999998"/>
    <n v="1174.5325558300967"/>
  </r>
  <r>
    <s v="Central African Republic-Africa2000"/>
    <x v="0"/>
    <s v="Central African Republic-Africa"/>
    <s v="2000"/>
    <n v="2169706411"/>
    <n v="3.7999999999999999E-2"/>
    <n v="18"/>
    <n v="0.12"/>
    <n v="14338"/>
    <n v="8529"/>
    <n v="3.9E-2"/>
    <n v="0.113"/>
    <n v="45"/>
    <n v="42"/>
    <n v="0.42299999999999999"/>
    <n v="0.53700000000000003"/>
    <n v="0.04"/>
    <n v="3638316"/>
    <n v="0.376"/>
    <n v="5000000"/>
    <n v="33000000"/>
    <n v="0.41"/>
    <n v="26"/>
    <n v="94.87"/>
    <n v="302.06"/>
    <n v="1E-3"/>
    <n v="1E-3"/>
    <n v="596.34908320222871"/>
  </r>
  <r>
    <s v="Central African Republic-Africa2001"/>
    <x v="0"/>
    <s v="Central African Republic-Africa"/>
    <s v="2001"/>
    <n v="914500332"/>
    <n v="4.2999999999999997E-2"/>
    <n v="11"/>
    <n v="0.12"/>
    <n v="14338"/>
    <n v="8529"/>
    <n v="3.9E-2"/>
    <n v="0.113"/>
    <n v="45"/>
    <n v="42"/>
    <n v="0.42199999999999999"/>
    <n v="0.53800000000000003"/>
    <n v="0.04"/>
    <n v="3704045"/>
    <n v="0.377"/>
    <n v="5000000"/>
    <n v="29000000"/>
    <n v="0.41"/>
    <n v="26"/>
    <n v="94.87"/>
    <n v="302.06"/>
    <n v="1E-3"/>
    <n v="3.0000000000000001E-3"/>
    <n v="246.89233851100622"/>
  </r>
  <r>
    <s v="Central African Republic-Africa2002"/>
    <x v="0"/>
    <s v="Central African Republic-Africa"/>
    <s v="2002"/>
    <n v="931833294"/>
    <n v="0.04"/>
    <n v="10"/>
    <n v="0.22"/>
    <n v="14338"/>
    <n v="264"/>
    <n v="3.9E-2"/>
    <n v="0.113"/>
    <n v="46"/>
    <n v="42"/>
    <n v="0.42199999999999999"/>
    <n v="0.53900000000000003"/>
    <n v="0.04"/>
    <n v="3767248"/>
    <n v="0.378"/>
    <n v="3000000"/>
    <n v="29000000"/>
    <n v="0.41"/>
    <n v="26"/>
    <n v="94.87"/>
    <n v="302.06"/>
    <n v="1E-3"/>
    <n v="3.0000000000000001E-3"/>
    <n v="247.3511948244448"/>
  </r>
  <r>
    <s v="Central African Republic-Africa2003"/>
    <x v="0"/>
    <s v="Central African Republic-Africa"/>
    <s v="2003"/>
    <n v="991387865"/>
    <n v="4.2000000000000003E-2"/>
    <n v="11"/>
    <n v="0.20699999999999999"/>
    <n v="14338"/>
    <n v="235"/>
    <n v="3.7999999999999999E-2"/>
    <n v="0.112"/>
    <n v="46"/>
    <n v="43"/>
    <n v="0.42099999999999999"/>
    <n v="0.53900000000000003"/>
    <n v="0.04"/>
    <n v="3829636"/>
    <n v="0.379"/>
    <n v="4000000"/>
    <n v="31000000"/>
    <n v="0.41"/>
    <n v="22"/>
    <n v="94.87"/>
    <n v="302.06"/>
    <n v="2E-3"/>
    <n v="0.01"/>
    <n v="258.87260956393766"/>
  </r>
  <r>
    <s v="Central African Republic-Africa2004"/>
    <x v="0"/>
    <s v="Central African Republic-Africa"/>
    <s v="2004"/>
    <n v="1139754772"/>
    <n v="4.3999999999999997E-2"/>
    <n v="13"/>
    <n v="0.18"/>
    <n v="14338"/>
    <n v="235"/>
    <n v="3.7999999999999999E-2"/>
    <n v="0.111"/>
    <n v="46"/>
    <n v="43"/>
    <n v="0.42"/>
    <n v="0.54"/>
    <n v="0.04"/>
    <n v="3893595"/>
    <n v="0.38"/>
    <n v="7800000"/>
    <n v="32000000"/>
    <n v="0.41"/>
    <n v="22"/>
    <n v="94.87"/>
    <n v="302.06"/>
    <n v="2E-3"/>
    <n v="1.4999999999999999E-2"/>
    <n v="292.72555877023677"/>
  </r>
  <r>
    <s v="Central African Republic-Africa2005"/>
    <x v="0"/>
    <s v="Central African Republic-Africa"/>
    <s v="2005"/>
    <n v="1270080228"/>
    <n v="4.1000000000000002E-2"/>
    <n v="14"/>
    <n v="0.18"/>
    <n v="14338"/>
    <n v="246"/>
    <n v="3.6999999999999998E-2"/>
    <n v="0.111"/>
    <n v="47"/>
    <n v="43"/>
    <n v="0.41899999999999998"/>
    <n v="0.54200000000000004"/>
    <n v="0.04"/>
    <n v="3960897"/>
    <n v="0.38100000000000001"/>
    <n v="7200000"/>
    <n v="46000000"/>
    <n v="0.65700000000000003"/>
    <n v="22"/>
    <n v="94.87"/>
    <n v="504"/>
    <n v="3.0000000000000001E-3"/>
    <n v="2.5000000000000001E-2"/>
    <n v="320.65469715572004"/>
  </r>
  <r>
    <s v="Central African Republic-Africa2006"/>
    <x v="0"/>
    <s v="Central African Republic-Africa"/>
    <s v="2006"/>
    <n v="1350300947"/>
    <n v="4.3999999999999997E-2"/>
    <n v="15"/>
    <n v="0.18"/>
    <n v="14338"/>
    <n v="235"/>
    <n v="3.6999999999999998E-2"/>
    <n v="0.109"/>
    <n v="47"/>
    <n v="44"/>
    <n v="0.41699999999999998"/>
    <n v="0.54400000000000004"/>
    <n v="0.04"/>
    <n v="4032102"/>
    <n v="0.38200000000000001"/>
    <n v="10200000"/>
    <n v="47000000"/>
    <n v="2.0379999999999998"/>
    <n v="22"/>
    <n v="94.87"/>
    <n v="504"/>
    <n v="3.0000000000000001E-3"/>
    <n v="2.7E-2"/>
    <n v="334.88759634552895"/>
  </r>
  <r>
    <s v="Central African Republic-Africa2007"/>
    <x v="0"/>
    <s v="Central African Republic-Africa"/>
    <s v="2007"/>
    <n v="1473721521"/>
    <n v="0.04"/>
    <n v="15"/>
    <n v="0.17699999999999999"/>
    <n v="14338"/>
    <n v="213"/>
    <n v="3.5999999999999997E-2"/>
    <n v="0.108"/>
    <n v="48"/>
    <n v="45"/>
    <n v="0.41499999999999998"/>
    <n v="0.54600000000000004"/>
    <n v="3.9E-2"/>
    <n v="4106897"/>
    <n v="0.38300000000000001"/>
    <n v="10800000"/>
    <n v="54000000"/>
    <n v="2.0379999999999998"/>
    <n v="22"/>
    <n v="94.87"/>
    <n v="504"/>
    <n v="4.0000000000000001E-3"/>
    <n v="8.3000000000000004E-2"/>
    <n v="358.84063345148417"/>
  </r>
  <r>
    <s v="Central African Republic-Africa2008"/>
    <x v="0"/>
    <s v="Central African Republic-Africa"/>
    <s v="2008"/>
    <n v="1698125680"/>
    <n v="4.2999999999999997E-2"/>
    <n v="18"/>
    <n v="0.153"/>
    <n v="14338"/>
    <n v="246"/>
    <n v="3.5999999999999997E-2"/>
    <n v="0.107"/>
    <n v="48"/>
    <n v="45"/>
    <n v="0.41199999999999998"/>
    <n v="0.54900000000000004"/>
    <n v="3.9E-2"/>
    <n v="4185106"/>
    <n v="0.38500000000000001"/>
    <n v="11800000"/>
    <n v="56000000"/>
    <n v="2.0379999999999998"/>
    <n v="22"/>
    <n v="94.87"/>
    <n v="504"/>
    <n v="0.01"/>
    <n v="0.13600000000000001"/>
    <n v="405.75452091297092"/>
  </r>
  <r>
    <s v="Central African Republic-Africa2009"/>
    <x v="0"/>
    <s v="Central African Republic-Africa"/>
    <s v="2009"/>
    <n v="1985370255"/>
    <n v="4.2999999999999997E-2"/>
    <n v="20"/>
    <n v="0.15"/>
    <n v="14338"/>
    <n v="235"/>
    <n v="3.5000000000000003E-2"/>
    <n v="0.105"/>
    <n v="49"/>
    <n v="46"/>
    <n v="0.40899999999999997"/>
    <n v="0.55200000000000005"/>
    <n v="3.9E-2"/>
    <n v="4266247"/>
    <n v="0.38600000000000001"/>
    <n v="6000000"/>
    <n v="61000000"/>
    <n v="2.0379999999999998"/>
    <n v="23"/>
    <n v="94.87"/>
    <n v="504"/>
    <n v="1.7999999999999999E-2"/>
    <n v="0.20200000000000001"/>
    <n v="465.36692671568244"/>
  </r>
  <r>
    <s v="Central African Republic-Africa2010"/>
    <x v="0"/>
    <s v="Central African Republic-Africa"/>
    <s v="2010"/>
    <n v="1981728179"/>
    <n v="3.5999999999999997E-2"/>
    <n v="17"/>
    <n v="0.12"/>
    <n v="14338"/>
    <n v="268"/>
    <n v="3.5000000000000003E-2"/>
    <n v="0.10299999999999999"/>
    <n v="50"/>
    <n v="46"/>
    <n v="0.40600000000000003"/>
    <n v="0.55500000000000005"/>
    <n v="3.9E-2"/>
    <n v="4349921"/>
    <n v="0.38800000000000001"/>
    <n v="7200000"/>
    <n v="61000000"/>
    <n v="2.0379999999999998"/>
    <n v="23"/>
    <n v="94.87"/>
    <n v="504"/>
    <n v="0.02"/>
    <n v="0.22500000000000001"/>
    <n v="455.5779700366972"/>
  </r>
  <r>
    <s v="Central African Republic-Africa2011"/>
    <x v="0"/>
    <s v="Central African Republic-Africa"/>
    <s v="2011"/>
    <n v="1986014759"/>
    <n v="3.9E-2"/>
    <n v="18"/>
    <n v="0.12"/>
    <n v="14338"/>
    <n v="227"/>
    <n v="3.5000000000000003E-2"/>
    <n v="0.1"/>
    <n v="51"/>
    <n v="47"/>
    <n v="0.40400000000000003"/>
    <n v="0.55800000000000005"/>
    <n v="3.9E-2"/>
    <n v="4436217"/>
    <n v="0.39"/>
    <n v="680000000"/>
    <n v="448000000"/>
    <n v="0.54600000000000004"/>
    <n v="22"/>
    <n v="94.87"/>
    <n v="504"/>
    <n v="2.1999999999999999E-2"/>
    <n v="0.224"/>
    <n v="447.6820586098471"/>
  </r>
  <r>
    <s v="Central African Republic-Africa2012"/>
    <x v="0"/>
    <s v="Central African Republic-Africa"/>
    <s v="2012"/>
    <n v="2195599491"/>
    <n v="3.9E-2"/>
    <n v="19"/>
    <n v="0.12"/>
    <n v="14338"/>
    <n v="213"/>
    <n v="3.4000000000000002E-2"/>
    <n v="9.8000000000000004E-2"/>
    <n v="51"/>
    <n v="48"/>
    <n v="0.40100000000000002"/>
    <n v="0.56100000000000005"/>
    <n v="3.9E-2"/>
    <n v="4525209"/>
    <n v="0.39300000000000002"/>
    <n v="680000000"/>
    <n v="448000000"/>
    <n v="0.67400000000000004"/>
    <n v="22"/>
    <n v="187"/>
    <n v="483"/>
    <n v="0.03"/>
    <n v="0.253"/>
    <n v="485.19294711028817"/>
  </r>
  <r>
    <s v="Chad-Africa2000"/>
    <x v="0"/>
    <s v="Chad-Africa"/>
    <s v="2000"/>
    <n v="12887072082"/>
    <n v="2.8000000000000001E-2"/>
    <n v="25"/>
    <n v="0.12"/>
    <n v="14338"/>
    <n v="8529"/>
    <n v="5.0999999999999997E-2"/>
    <n v="0.106"/>
    <n v="48"/>
    <n v="46"/>
    <n v="0.49"/>
    <n v="0.48199999999999998"/>
    <n v="2.8000000000000001E-2"/>
    <n v="8301151"/>
    <n v="0.216"/>
    <n v="14000000"/>
    <n v="56000000"/>
    <n v="0.41"/>
    <n v="26"/>
    <n v="94.87"/>
    <n v="302.06"/>
    <n v="0"/>
    <n v="1E-3"/>
    <n v="1552.4440022835388"/>
  </r>
  <r>
    <s v="Chad-Africa2001"/>
    <x v="0"/>
    <s v="Chad-Africa"/>
    <s v="2001"/>
    <n v="1385058212"/>
    <n v="6.3E-2"/>
    <n v="10"/>
    <n v="0.12"/>
    <n v="14338"/>
    <n v="8529"/>
    <n v="5.0999999999999997E-2"/>
    <n v="0.105"/>
    <n v="48"/>
    <n v="46"/>
    <n v="0.49099999999999999"/>
    <n v="0.48099999999999998"/>
    <n v="2.8000000000000001E-2"/>
    <n v="8620917"/>
    <n v="0.217"/>
    <n v="23000000"/>
    <n v="56000000"/>
    <n v="0.41"/>
    <n v="26"/>
    <n v="94.87"/>
    <n v="302.06"/>
    <n v="0"/>
    <n v="3.0000000000000001E-3"/>
    <n v="160.66251560013859"/>
  </r>
  <r>
    <s v="Chad-Africa2002"/>
    <x v="0"/>
    <s v="Chad-Africa"/>
    <s v="2002"/>
    <n v="1709347777"/>
    <n v="0.06"/>
    <n v="12"/>
    <n v="0.22"/>
    <n v="14338"/>
    <n v="469"/>
    <n v="5.0999999999999997E-2"/>
    <n v="0.104"/>
    <n v="48"/>
    <n v="46"/>
    <n v="0.49099999999999999"/>
    <n v="0.48099999999999998"/>
    <n v="2.8000000000000001E-2"/>
    <n v="8959964"/>
    <n v="0.217"/>
    <n v="25000000"/>
    <n v="80000000"/>
    <n v="0.41"/>
    <n v="26"/>
    <n v="94.87"/>
    <n v="302.06"/>
    <n v="2E-3"/>
    <n v="4.0000000000000001E-3"/>
    <n v="190.77618805164843"/>
  </r>
  <r>
    <s v="Chad-Africa2003"/>
    <x v="0"/>
    <s v="Chad-Africa"/>
    <s v="2003"/>
    <n v="1987622269"/>
    <n v="0.08"/>
    <n v="18"/>
    <n v="0.20699999999999999"/>
    <n v="14338"/>
    <n v="444"/>
    <n v="0.05"/>
    <n v="0.10299999999999999"/>
    <n v="48"/>
    <n v="46"/>
    <n v="0.49199999999999999"/>
    <n v="0.48099999999999998"/>
    <n v="2.7E-2"/>
    <n v="9311234"/>
    <n v="0.217"/>
    <n v="680000000"/>
    <n v="448000000"/>
    <n v="0.41"/>
    <n v="64"/>
    <n v="94.87"/>
    <n v="302.06"/>
    <n v="3.0000000000000001E-3"/>
    <n v="7.0000000000000001E-3"/>
    <n v="213.46496812345174"/>
  </r>
  <r>
    <s v="Chad-Africa2004"/>
    <x v="0"/>
    <s v="Chad-Africa"/>
    <s v="2004"/>
    <n v="2736666451"/>
    <n v="5.8000000000000003E-2"/>
    <n v="17"/>
    <n v="0.18"/>
    <n v="14338"/>
    <n v="510"/>
    <n v="0.05"/>
    <n v="0.10199999999999999"/>
    <n v="48"/>
    <n v="47"/>
    <n v="0.49199999999999999"/>
    <n v="0.48099999999999998"/>
    <n v="2.7E-2"/>
    <n v="9665024"/>
    <n v="0.218"/>
    <n v="680000000"/>
    <n v="448000000"/>
    <n v="0.41"/>
    <n v="64"/>
    <n v="94.87"/>
    <n v="302.06"/>
    <n v="4.0000000000000001E-3"/>
    <n v="1.2999999999999999E-2"/>
    <n v="283.15154219999869"/>
  </r>
  <r>
    <s v="Chad-Africa2005"/>
    <x v="0"/>
    <s v="Chad-Africa"/>
    <s v="2005"/>
    <n v="4414929142"/>
    <n v="5.0999999999999997E-2"/>
    <n v="23"/>
    <n v="0.18"/>
    <n v="14338"/>
    <n v="172"/>
    <n v="0.05"/>
    <n v="0.10100000000000001"/>
    <n v="48"/>
    <n v="47"/>
    <n v="0.49199999999999999"/>
    <n v="0.48099999999999998"/>
    <n v="2.7E-2"/>
    <n v="10014413"/>
    <n v="0.218"/>
    <n v="680000000"/>
    <n v="448000000"/>
    <n v="0.74"/>
    <n v="64"/>
    <n v="94.87"/>
    <n v="732"/>
    <n v="4.0000000000000001E-3"/>
    <n v="2.1000000000000001E-2"/>
    <n v="440.85750627620411"/>
  </r>
  <r>
    <s v="Chad-Africa2006"/>
    <x v="0"/>
    <s v="Chad-Africa"/>
    <s v="2006"/>
    <n v="6646663021"/>
    <n v="4.7E-2"/>
    <n v="25"/>
    <n v="0.18"/>
    <n v="14338"/>
    <n v="462"/>
    <n v="4.9000000000000002E-2"/>
    <n v="0.1"/>
    <n v="49"/>
    <n v="47"/>
    <n v="0.49199999999999999"/>
    <n v="0.48199999999999998"/>
    <n v="2.5999999999999999E-2"/>
    <n v="10356822"/>
    <n v="0.218"/>
    <n v="680000000"/>
    <n v="448000000"/>
    <n v="0.74"/>
    <n v="64"/>
    <n v="94.87"/>
    <n v="732"/>
    <n v="6.0000000000000001E-3"/>
    <n v="4.4999999999999998E-2"/>
    <n v="641.76665592978236"/>
  </r>
  <r>
    <s v="Chad-Africa2007"/>
    <x v="0"/>
    <s v="Chad-Africa"/>
    <s v="2007"/>
    <n v="7422102520"/>
    <n v="0.04"/>
    <n v="24"/>
    <n v="0.17699999999999999"/>
    <n v="14338"/>
    <n v="400"/>
    <n v="4.9000000000000002E-2"/>
    <n v="9.9000000000000005E-2"/>
    <n v="49"/>
    <n v="48"/>
    <n v="0.49199999999999999"/>
    <n v="0.48199999999999998"/>
    <n v="2.5999999999999999E-2"/>
    <n v="10694366"/>
    <n v="0.219"/>
    <n v="680000000"/>
    <n v="448000000"/>
    <n v="0.74"/>
    <n v="64"/>
    <n v="94.87"/>
    <n v="732"/>
    <n v="8.0000000000000002E-3"/>
    <n v="8.5999999999999993E-2"/>
    <n v="694.01987177173476"/>
  </r>
  <r>
    <s v="Chad-Africa2008"/>
    <x v="0"/>
    <s v="Chad-Africa"/>
    <s v="2008"/>
    <n v="8638711757"/>
    <n v="4.2000000000000003E-2"/>
    <n v="27"/>
    <n v="0.153"/>
    <n v="14338"/>
    <n v="169"/>
    <n v="4.8000000000000001E-2"/>
    <n v="9.7000000000000003E-2"/>
    <n v="50"/>
    <n v="48"/>
    <n v="0.49099999999999999"/>
    <n v="0.48399999999999999"/>
    <n v="2.5999999999999999E-2"/>
    <n v="11030628"/>
    <n v="0.219"/>
    <n v="680000000"/>
    <n v="448000000"/>
    <n v="0.71299999999999997"/>
    <n v="64"/>
    <n v="94.87"/>
    <n v="732"/>
    <n v="1.2E-2"/>
    <n v="0.14499999999999999"/>
    <n v="783.15683903037973"/>
  </r>
  <r>
    <s v="Chad-Africa2009"/>
    <x v="0"/>
    <s v="Chad-Africa"/>
    <s v="2009"/>
    <n v="10351933632"/>
    <n v="3.5999999999999997E-2"/>
    <n v="27"/>
    <n v="0.15"/>
    <n v="14338"/>
    <n v="381"/>
    <n v="4.8000000000000001E-2"/>
    <n v="9.5000000000000001E-2"/>
    <n v="50"/>
    <n v="49"/>
    <n v="0.49"/>
    <n v="0.48499999999999999"/>
    <n v="2.5000000000000001E-2"/>
    <n v="11371325"/>
    <n v="0.219"/>
    <n v="680000000"/>
    <n v="448000000"/>
    <n v="0.71299999999999997"/>
    <n v="64"/>
    <n v="94.87"/>
    <n v="732"/>
    <n v="1.4999999999999999E-2"/>
    <n v="0.20100000000000001"/>
    <n v="910.3542139548382"/>
  </r>
  <r>
    <s v="Chad-Africa2010"/>
    <x v="0"/>
    <s v="Chad-Africa"/>
    <s v="2010"/>
    <n v="9253484290"/>
    <n v="4.4999999999999998E-2"/>
    <n v="28"/>
    <n v="0.12"/>
    <n v="14338"/>
    <n v="176"/>
    <n v="4.7E-2"/>
    <n v="9.4E-2"/>
    <n v="51"/>
    <n v="49"/>
    <n v="0.48799999999999999"/>
    <n v="0.48699999999999999"/>
    <n v="2.5000000000000001E-2"/>
    <n v="11720781"/>
    <n v="0.22"/>
    <n v="680000000"/>
    <n v="448000000"/>
    <n v="0.75800000000000001"/>
    <n v="64"/>
    <n v="94.87"/>
    <n v="732"/>
    <n v="1.7000000000000001E-2"/>
    <n v="0.245"/>
    <n v="789.4938306585542"/>
  </r>
  <r>
    <s v="Chad-Africa2011"/>
    <x v="0"/>
    <s v="Chad-Africa"/>
    <s v="2011"/>
    <n v="10657705072"/>
    <n v="0.04"/>
    <n v="29"/>
    <n v="0.12"/>
    <n v="14338"/>
    <n v="407"/>
    <n v="4.7E-2"/>
    <n v="9.1999999999999998E-2"/>
    <n v="51"/>
    <n v="49"/>
    <n v="0.48699999999999999"/>
    <n v="0.48799999999999999"/>
    <n v="2.5000000000000001E-2"/>
    <n v="12080037"/>
    <n v="0.22"/>
    <n v="680000000"/>
    <n v="448000000"/>
    <n v="0.75800000000000001"/>
    <n v="55"/>
    <n v="94.87"/>
    <n v="732"/>
    <n v="1.9E-2"/>
    <n v="0.30299999999999999"/>
    <n v="882.25765136315397"/>
  </r>
  <r>
    <s v="Chad-Africa2012"/>
    <x v="0"/>
    <s v="Chad-Africa"/>
    <s v="2012"/>
    <n v="12156380062"/>
    <n v="2.8000000000000001E-2"/>
    <n v="25"/>
    <n v="0.12"/>
    <n v="14338"/>
    <n v="378"/>
    <n v="4.5999999999999999E-2"/>
    <n v="0.09"/>
    <n v="52"/>
    <n v="50"/>
    <n v="0.48499999999999999"/>
    <n v="0.49"/>
    <n v="2.4E-2"/>
    <n v="12448175"/>
    <n v="0.221"/>
    <n v="680000000"/>
    <n v="448000000"/>
    <n v="0.75700000000000001"/>
    <n v="62"/>
    <n v="189"/>
    <n v="732"/>
    <n v="2.1000000000000001E-2"/>
    <n v="0.35399999999999998"/>
    <n v="976.55921948398054"/>
  </r>
  <r>
    <s v="Comoros-Africa2000"/>
    <x v="0"/>
    <s v="Comoros-Africa"/>
    <s v="2000"/>
    <n v="595898770"/>
    <n v="4.4999999999999998E-2"/>
    <n v="38"/>
    <n v="0.12"/>
    <n v="14338"/>
    <n v="8529"/>
    <n v="3.9E-2"/>
    <n v="7.2999999999999995E-2"/>
    <n v="59"/>
    <n v="56"/>
    <n v="0.41499999999999998"/>
    <n v="0.55400000000000005"/>
    <n v="3.1E-2"/>
    <n v="528312"/>
    <n v="0.28100000000000003"/>
    <n v="15000000"/>
    <n v="448000000"/>
    <n v="0.41"/>
    <n v="26"/>
    <n v="94.87"/>
    <n v="302.06"/>
    <n v="3.0000000000000001E-3"/>
    <n v="0.53"/>
    <n v="1127.9296514181015"/>
  </r>
  <r>
    <s v="Comoros-Africa2001"/>
    <x v="0"/>
    <s v="Comoros-Africa"/>
    <s v="2001"/>
    <n v="201899884"/>
    <n v="3.5000000000000003E-2"/>
    <n v="13"/>
    <n v="0.105"/>
    <n v="14338"/>
    <n v="8529"/>
    <n v="3.9E-2"/>
    <n v="7.2999999999999995E-2"/>
    <n v="60"/>
    <n v="57"/>
    <n v="0.41399999999999998"/>
    <n v="0.55500000000000005"/>
    <n v="3.1E-2"/>
    <n v="541976"/>
    <n v="0.28000000000000003"/>
    <n v="9000000"/>
    <n v="448000000"/>
    <n v="0.41"/>
    <n v="26"/>
    <n v="94.87"/>
    <n v="302.06"/>
    <n v="4.0000000000000001E-3"/>
    <n v="0.53"/>
    <n v="372.52550666450173"/>
  </r>
  <r>
    <s v="Comoros-Africa2002"/>
    <x v="0"/>
    <s v="Comoros-Africa"/>
    <s v="2002"/>
    <n v="220115655"/>
    <n v="2.8000000000000001E-2"/>
    <n v="11"/>
    <n v="0.12"/>
    <n v="14338"/>
    <n v="139"/>
    <n v="3.9E-2"/>
    <n v="7.1999999999999995E-2"/>
    <n v="60"/>
    <n v="57"/>
    <n v="0.41299999999999998"/>
    <n v="0.55600000000000005"/>
    <n v="3.1E-2"/>
    <n v="556028"/>
    <n v="0.28000000000000003"/>
    <n v="11000000"/>
    <n v="448000000"/>
    <n v="0.41"/>
    <n v="26"/>
    <n v="94.87"/>
    <n v="302.06"/>
    <n v="6.0000000000000001E-3"/>
    <n v="0.53"/>
    <n v="395.87152985101471"/>
  </r>
  <r>
    <s v="Comoros-Africa2003"/>
    <x v="0"/>
    <s v="Comoros-Africa"/>
    <s v="2003"/>
    <n v="251162421"/>
    <n v="3.4000000000000002E-2"/>
    <n v="15"/>
    <n v="0.12"/>
    <n v="14338"/>
    <n v="125"/>
    <n v="3.9E-2"/>
    <n v="7.1999999999999995E-2"/>
    <n v="60"/>
    <n v="57"/>
    <n v="0.41399999999999998"/>
    <n v="0.55600000000000005"/>
    <n v="0.03"/>
    <n v="570491"/>
    <n v="0.27900000000000003"/>
    <n v="16000000"/>
    <n v="8000000"/>
    <n v="0.41"/>
    <n v="26"/>
    <n v="94.87"/>
    <n v="302.06"/>
    <n v="8.0000000000000002E-3"/>
    <n v="4.0000000000000001E-3"/>
    <n v="440.25658774634479"/>
  </r>
  <r>
    <s v="Comoros-Africa2004"/>
    <x v="0"/>
    <s v="Comoros-Africa"/>
    <s v="2004"/>
    <n v="324470869"/>
    <n v="3.5999999999999997E-2"/>
    <n v="21"/>
    <n v="0.12"/>
    <n v="14338"/>
    <n v="125"/>
    <n v="3.9E-2"/>
    <n v="7.0999999999999994E-2"/>
    <n v="60"/>
    <n v="57"/>
    <n v="0.41399999999999998"/>
    <n v="0.55600000000000005"/>
    <n v="0.03"/>
    <n v="585389"/>
    <n v="0.27900000000000003"/>
    <n v="21000000"/>
    <n v="9000000"/>
    <n v="0.41"/>
    <n v="26"/>
    <n v="94.87"/>
    <n v="302.06"/>
    <n v="1.2999999999999999E-2"/>
    <n v="1.4E-2"/>
    <n v="554.28248395511366"/>
  </r>
  <r>
    <s v="Comoros-Africa2005"/>
    <x v="0"/>
    <s v="Comoros-Africa"/>
    <s v="2005"/>
    <n v="362420484"/>
    <n v="0.04"/>
    <n v="25"/>
    <n v="0.11799999999999999"/>
    <n v="14338"/>
    <n v="88"/>
    <n v="3.9E-2"/>
    <n v="7.0000000000000007E-2"/>
    <n v="60"/>
    <n v="58"/>
    <n v="0.41499999999999998"/>
    <n v="0.55500000000000005"/>
    <n v="0.03"/>
    <n v="600733"/>
    <n v="0.27900000000000003"/>
    <n v="24000000"/>
    <n v="10000000"/>
    <n v="2.1789999999999998"/>
    <n v="24"/>
    <n v="94.87"/>
    <n v="100"/>
    <n v="0.02"/>
    <n v="2.5999999999999999E-2"/>
    <n v="603.29711202813894"/>
  </r>
  <r>
    <s v="Comoros-Africa2006"/>
    <x v="0"/>
    <s v="Comoros-Africa"/>
    <s v="2006"/>
    <n v="387036132"/>
    <n v="4.2999999999999997E-2"/>
    <n v="28"/>
    <n v="0.11"/>
    <n v="34"/>
    <n v="103"/>
    <n v="3.9E-2"/>
    <n v="6.9000000000000006E-2"/>
    <n v="61"/>
    <n v="58"/>
    <n v="0.41699999999999998"/>
    <n v="0.55300000000000005"/>
    <n v="0.03"/>
    <n v="616526"/>
    <n v="0.27900000000000003"/>
    <n v="27000000"/>
    <n v="11000000"/>
    <n v="2.1789999999999998"/>
    <n v="22"/>
    <n v="94.87"/>
    <n v="100"/>
    <n v="2.1999999999999999E-2"/>
    <n v="0.06"/>
    <n v="627.7693592808738"/>
  </r>
  <r>
    <s v="Comoros-Africa2007"/>
    <x v="0"/>
    <s v="Comoros-Africa"/>
    <s v="2007"/>
    <n v="403179474"/>
    <n v="4.5999999999999999E-2"/>
    <n v="30"/>
    <n v="0.11"/>
    <n v="41"/>
    <n v="121"/>
    <n v="3.9E-2"/>
    <n v="6.8000000000000005E-2"/>
    <n v="61"/>
    <n v="58"/>
    <n v="0.41799999999999998"/>
    <n v="0.55200000000000005"/>
    <n v="0.03"/>
    <n v="632736"/>
    <n v="0.27900000000000003"/>
    <n v="30000000"/>
    <n v="15000000"/>
    <n v="2.1789999999999998"/>
    <n v="22"/>
    <n v="94.87"/>
    <n v="100"/>
    <n v="2.5000000000000001E-2"/>
    <n v="9.8000000000000004E-2"/>
    <n v="637.2001498255197"/>
  </r>
  <r>
    <s v="Comoros-Africa2008"/>
    <x v="0"/>
    <s v="Comoros-Africa"/>
    <s v="2008"/>
    <n v="464948879"/>
    <n v="4.9000000000000002E-2"/>
    <n v="36"/>
    <n v="0.105"/>
    <n v="37"/>
    <n v="110"/>
    <n v="3.7999999999999999E-2"/>
    <n v="6.6000000000000003E-2"/>
    <n v="61"/>
    <n v="58"/>
    <n v="0.42"/>
    <n v="0.55000000000000004"/>
    <n v="0.03"/>
    <n v="649291"/>
    <n v="0.27900000000000003"/>
    <n v="37000000"/>
    <n v="15000000"/>
    <n v="2.1789999999999998"/>
    <n v="22"/>
    <n v="94.87"/>
    <n v="100"/>
    <n v="0.03"/>
    <n v="0.14099999999999999"/>
    <n v="716.08705341672692"/>
  </r>
  <r>
    <s v="Comoros-Africa2009"/>
    <x v="0"/>
    <s v="Comoros-Africa"/>
    <s v="2009"/>
    <n v="530131963"/>
    <n v="5.1999999999999998E-2"/>
    <n v="42"/>
    <n v="0.105"/>
    <n v="14338"/>
    <n v="92"/>
    <n v="3.7999999999999999E-2"/>
    <n v="6.5000000000000002E-2"/>
    <n v="61"/>
    <n v="59"/>
    <n v="0.42099999999999999"/>
    <n v="0.54900000000000004"/>
    <n v="2.9000000000000001E-2"/>
    <n v="666097"/>
    <n v="0.27900000000000003"/>
    <n v="32000000"/>
    <n v="17000000"/>
    <n v="2.1789999999999998"/>
    <n v="22"/>
    <n v="94.87"/>
    <n v="100"/>
    <n v="3.5000000000000003E-2"/>
    <n v="0.184"/>
    <n v="795.87802227002976"/>
  </r>
  <r>
    <s v="Comoros-Africa2010"/>
    <x v="0"/>
    <s v="Comoros-Africa"/>
    <s v="2010"/>
    <n v="535199686"/>
    <n v="3.7999999999999999E-2"/>
    <n v="31"/>
    <n v="0.105"/>
    <n v="14338"/>
    <n v="99"/>
    <n v="3.6999999999999998E-2"/>
    <n v="6.3E-2"/>
    <n v="62"/>
    <n v="59"/>
    <n v="0.42199999999999999"/>
    <n v="0.54900000000000004"/>
    <n v="2.9000000000000001E-2"/>
    <n v="683081"/>
    <n v="0.27900000000000003"/>
    <n v="35000000"/>
    <n v="19000000"/>
    <n v="2.1789999999999998"/>
    <n v="22"/>
    <n v="94.87"/>
    <n v="100"/>
    <n v="5.0999999999999997E-2"/>
    <n v="0.24199999999999999"/>
    <n v="783.50837748378308"/>
  </r>
  <r>
    <s v="Comoros-Africa2011"/>
    <x v="0"/>
    <s v="Comoros-Africa"/>
    <s v="2011"/>
    <n v="543376206"/>
    <n v="3.4000000000000002E-2"/>
    <n v="27"/>
    <n v="0.105"/>
    <n v="14338"/>
    <n v="84"/>
    <n v="3.5999999999999997E-2"/>
    <n v="6.0999999999999999E-2"/>
    <n v="62"/>
    <n v="59"/>
    <n v="0.42199999999999999"/>
    <n v="0.54900000000000004"/>
    <n v="2.9000000000000001E-2"/>
    <n v="700216"/>
    <n v="0.28000000000000003"/>
    <n v="42000000"/>
    <n v="20000000"/>
    <n v="2.1789999999999998"/>
    <n v="22"/>
    <n v="94.87"/>
    <n v="100"/>
    <n v="5.5E-2"/>
    <n v="0.309"/>
    <n v="776.0122676431273"/>
  </r>
  <r>
    <s v="Comoros-Africa2012"/>
    <x v="0"/>
    <s v="Comoros-Africa"/>
    <s v="2012"/>
    <n v="610372697"/>
    <n v="3.5999999999999997E-2"/>
    <n v="31"/>
    <n v="0.105"/>
    <n v="42"/>
    <n v="121"/>
    <n v="3.5999999999999997E-2"/>
    <n v="5.8999999999999997E-2"/>
    <n v="62"/>
    <n v="59"/>
    <n v="0.42199999999999999"/>
    <n v="0.55000000000000004"/>
    <n v="2.9000000000000001E-2"/>
    <n v="717503"/>
    <n v="0.28000000000000003"/>
    <n v="680000000"/>
    <n v="448000000"/>
    <n v="2.1789999999999998"/>
    <n v="20"/>
    <n v="160"/>
    <n v="100"/>
    <n v="0.06"/>
    <n v="0.39500000000000002"/>
    <n v="850.69009746300708"/>
  </r>
  <r>
    <s v="Congo (Brazzaville)-Africa2000"/>
    <x v="0"/>
    <s v="Congo (Brazzaville)-Africa"/>
    <s v="2000"/>
    <n v="13677929162"/>
    <n v="3.2000000000000001E-2"/>
    <n v="100"/>
    <n v="0.105"/>
    <n v="14338"/>
    <n v="8529"/>
    <n v="3.9E-2"/>
    <n v="7.6999999999999999E-2"/>
    <n v="53"/>
    <n v="51"/>
    <n v="0.41899999999999998"/>
    <n v="0.54500000000000004"/>
    <n v="3.5999999999999997E-2"/>
    <n v="3126204"/>
    <n v="0.58699999999999997"/>
    <n v="12400000"/>
    <n v="59000000"/>
    <n v="0.41"/>
    <n v="26"/>
    <n v="94.87"/>
    <n v="302.06"/>
    <n v="0"/>
    <n v="2.1999999999999999E-2"/>
    <n v="4375.2516348901099"/>
  </r>
  <r>
    <s v="Congo (Brazzaville)-Africa2001"/>
    <x v="0"/>
    <s v="Congo (Brazzaville)-Africa"/>
    <s v="2001"/>
    <n v="3219910666"/>
    <n v="2.1000000000000001E-2"/>
    <n v="22"/>
    <n v="0.12"/>
    <n v="1659"/>
    <n v="8529"/>
    <n v="3.9E-2"/>
    <n v="7.4999999999999997E-2"/>
    <n v="54"/>
    <n v="51"/>
    <n v="0.41899999999999998"/>
    <n v="0.54500000000000004"/>
    <n v="3.5999999999999997E-2"/>
    <n v="3205636"/>
    <n v="0.59199999999999997"/>
    <n v="22600000"/>
    <n v="82000000"/>
    <n v="0.41"/>
    <n v="26"/>
    <n v="94.87"/>
    <n v="302.06"/>
    <n v="0"/>
    <n v="4.7E-2"/>
    <n v="1004.4529902958415"/>
  </r>
  <r>
    <s v="Congo (Brazzaville)-Africa2002"/>
    <x v="0"/>
    <s v="Congo (Brazzaville)-Africa"/>
    <s v="2002"/>
    <n v="2794259756"/>
    <n v="2.4E-2"/>
    <n v="21"/>
    <n v="0.22"/>
    <n v="1511"/>
    <n v="2028"/>
    <n v="3.9E-2"/>
    <n v="7.2999999999999995E-2"/>
    <n v="54"/>
    <n v="52"/>
    <n v="0.42"/>
    <n v="0.54500000000000004"/>
    <n v="3.5999999999999997E-2"/>
    <n v="3283719"/>
    <n v="0.59599999999999997"/>
    <n v="25600000"/>
    <n v="85000000"/>
    <n v="0.41"/>
    <n v="26"/>
    <n v="94.87"/>
    <n v="302.06"/>
    <n v="2E-3"/>
    <n v="6.8000000000000005E-2"/>
    <n v="850.94362702776948"/>
  </r>
  <r>
    <s v="Congo (Brazzaville)-Africa2003"/>
    <x v="0"/>
    <s v="Congo (Brazzaville)-Africa"/>
    <s v="2003"/>
    <n v="3019993723"/>
    <n v="2.5000000000000001E-2"/>
    <n v="23"/>
    <n v="0.20699999999999999"/>
    <n v="1416"/>
    <n v="1885"/>
    <n v="3.9E-2"/>
    <n v="7.0000000000000007E-2"/>
    <n v="54"/>
    <n v="52"/>
    <n v="0.42099999999999999"/>
    <n v="0.54400000000000004"/>
    <n v="3.5999999999999997E-2"/>
    <n v="3363418"/>
    <n v="0.60099999999999998"/>
    <n v="30000000"/>
    <n v="118000000"/>
    <n v="0.41"/>
    <n v="37"/>
    <n v="94.87"/>
    <n v="302.06"/>
    <n v="5.0000000000000001E-3"/>
    <n v="9.8000000000000004E-2"/>
    <n v="897.89426202749701"/>
  </r>
  <r>
    <s v="Congo (Brazzaville)-Africa2004"/>
    <x v="0"/>
    <s v="Congo (Brazzaville)-Africa"/>
    <s v="2004"/>
    <n v="3495868725"/>
    <n v="2.5999999999999999E-2"/>
    <n v="27"/>
    <n v="0.18"/>
    <n v="1260"/>
    <n v="1474"/>
    <n v="3.9E-2"/>
    <n v="6.6000000000000003E-2"/>
    <n v="55"/>
    <n v="52"/>
    <n v="0.42199999999999999"/>
    <n v="0.54300000000000004"/>
    <n v="3.5000000000000003E-2"/>
    <n v="3448868"/>
    <n v="0.60499999999999998"/>
    <n v="23100000"/>
    <n v="176000000"/>
    <n v="0.41"/>
    <n v="37"/>
    <n v="94.87"/>
    <n v="302.06"/>
    <n v="1.0999999999999999E-2"/>
    <n v="0.111"/>
    <n v="1013.6278700721512"/>
  </r>
  <r>
    <s v="Congo (Brazzaville)-Africa2005"/>
    <x v="0"/>
    <s v="Congo (Brazzaville)-Africa"/>
    <s v="2005"/>
    <n v="4648628839"/>
    <n v="2.5999999999999999E-2"/>
    <n v="34"/>
    <n v="0.18"/>
    <n v="884"/>
    <n v="862"/>
    <n v="3.9E-2"/>
    <n v="6.2E-2"/>
    <n v="55"/>
    <n v="53"/>
    <n v="0.42199999999999999"/>
    <n v="0.54300000000000004"/>
    <n v="3.5000000000000003E-2"/>
    <n v="3542867"/>
    <n v="0.61"/>
    <n v="40000000"/>
    <n v="112000000"/>
    <n v="0.64900000000000002"/>
    <n v="37"/>
    <n v="94.87"/>
    <n v="606"/>
    <n v="1.4999999999999999E-2"/>
    <n v="0.158"/>
    <n v="1312.1093281232404"/>
  </r>
  <r>
    <s v="Congo (Brazzaville)-Africa2006"/>
    <x v="0"/>
    <s v="Congo (Brazzaville)-Africa"/>
    <s v="2006"/>
    <n v="6087002682"/>
    <n v="2.4E-2"/>
    <n v="42"/>
    <n v="0.18"/>
    <n v="1020"/>
    <n v="1181"/>
    <n v="3.9E-2"/>
    <n v="5.7000000000000002E-2"/>
    <n v="56"/>
    <n v="53"/>
    <n v="0.42199999999999999"/>
    <n v="0.54300000000000004"/>
    <n v="3.5000000000000003E-2"/>
    <n v="3646653"/>
    <n v="0.61399999999999999"/>
    <n v="45000000"/>
    <n v="132000000"/>
    <n v="0.64900000000000002"/>
    <n v="37"/>
    <n v="94.87"/>
    <n v="606"/>
    <n v="0.02"/>
    <n v="0.252"/>
    <n v="1669.2026035929384"/>
  </r>
  <r>
    <s v="Congo (Brazzaville)-Africa2007"/>
    <x v="0"/>
    <s v="Congo (Brazzaville)-Africa"/>
    <s v="2007"/>
    <n v="7731261169"/>
    <n v="2.4E-2"/>
    <n v="50"/>
    <n v="0.17699999999999999"/>
    <n v="1209"/>
    <n v="1437"/>
    <n v="3.9E-2"/>
    <n v="5.2999999999999999E-2"/>
    <n v="57"/>
    <n v="54"/>
    <n v="0.42199999999999999"/>
    <n v="0.54300000000000004"/>
    <n v="3.5000000000000003E-2"/>
    <n v="3758858"/>
    <n v="0.61899999999999999"/>
    <n v="54000000"/>
    <n v="168000000"/>
    <n v="0.64900000000000002"/>
    <n v="37"/>
    <n v="94.87"/>
    <n v="606"/>
    <n v="2.8000000000000001E-2"/>
    <n v="0.34300000000000003"/>
    <n v="2056.8111828113751"/>
  </r>
  <r>
    <s v="Congo (Brazzaville)-Africa2008"/>
    <x v="0"/>
    <s v="Congo (Brazzaville)-Africa"/>
    <s v="2008"/>
    <n v="8394688589"/>
    <n v="2.5000000000000001E-2"/>
    <n v="57"/>
    <n v="0.153"/>
    <n v="1083"/>
    <n v="1456"/>
    <n v="3.9E-2"/>
    <n v="4.9000000000000002E-2"/>
    <n v="57"/>
    <n v="55"/>
    <n v="0.42199999999999999"/>
    <n v="0.54400000000000004"/>
    <n v="3.4000000000000002E-2"/>
    <n v="3876475"/>
    <n v="0.623"/>
    <n v="680000000"/>
    <n v="448000000"/>
    <n v="0.65900000000000003"/>
    <n v="161"/>
    <n v="94.87"/>
    <n v="606"/>
    <n v="4.2999999999999997E-2"/>
    <n v="0.46600000000000003"/>
    <n v="2165.5469438084856"/>
  </r>
  <r>
    <s v="Congo (Brazzaville)-Africa2009"/>
    <x v="0"/>
    <s v="Congo (Brazzaville)-Africa"/>
    <s v="2009"/>
    <n v="11859015181"/>
    <n v="2.1000000000000001E-2"/>
    <n v="64"/>
    <n v="0.15"/>
    <n v="869"/>
    <n v="708"/>
    <n v="3.9E-2"/>
    <n v="4.4999999999999998E-2"/>
    <n v="58"/>
    <n v="55"/>
    <n v="0.42199999999999999"/>
    <n v="0.54400000000000004"/>
    <n v="3.4000000000000002E-2"/>
    <n v="3995146"/>
    <n v="0.628"/>
    <n v="680000000"/>
    <n v="448000000"/>
    <n v="0.65900000000000003"/>
    <n v="161"/>
    <n v="94.87"/>
    <n v="606"/>
    <n v="4.4999999999999998E-2"/>
    <n v="0.73799999999999999"/>
    <n v="2968.3558951287387"/>
  </r>
  <r>
    <s v="Congo (Brazzaville)-Africa2010"/>
    <x v="0"/>
    <s v="Congo (Brazzaville)-Africa"/>
    <s v="2010"/>
    <n v="9593536719"/>
    <n v="2.3E-2"/>
    <n v="54"/>
    <n v="0.12"/>
    <n v="999"/>
    <n v="1085"/>
    <n v="3.9E-2"/>
    <n v="4.2000000000000003E-2"/>
    <n v="59"/>
    <n v="56"/>
    <n v="0.42199999999999999"/>
    <n v="0.54400000000000004"/>
    <n v="3.4000000000000002E-2"/>
    <n v="4111715"/>
    <n v="0.63200000000000001"/>
    <n v="680000000"/>
    <n v="448000000"/>
    <n v="0.66300000000000003"/>
    <n v="161"/>
    <n v="94.87"/>
    <n v="606"/>
    <n v="0.05"/>
    <n v="0.90400000000000003"/>
    <n v="2333.220254565309"/>
  </r>
  <r>
    <s v="Congo (Brazzaville)-Africa2011"/>
    <x v="0"/>
    <s v="Congo (Brazzaville)-Africa"/>
    <s v="2011"/>
    <n v="12007880067"/>
    <n v="2.3E-2"/>
    <n v="67"/>
    <n v="0.12"/>
    <n v="814"/>
    <n v="1049"/>
    <n v="3.7999999999999999E-2"/>
    <n v="3.9E-2"/>
    <n v="59"/>
    <n v="56"/>
    <n v="0.42299999999999999"/>
    <n v="0.54300000000000004"/>
    <n v="3.4000000000000002E-2"/>
    <n v="4225359"/>
    <n v="0.63700000000000001"/>
    <n v="680000000"/>
    <n v="448000000"/>
    <n v="0.65300000000000002"/>
    <n v="161"/>
    <n v="94.87"/>
    <n v="606"/>
    <n v="5.6000000000000001E-2"/>
    <n v="0.91900000000000004"/>
    <n v="2841.8603169576832"/>
  </r>
  <r>
    <s v="Congo (Brazzaville)-Africa2012"/>
    <x v="0"/>
    <s v="Congo (Brazzaville)-Africa"/>
    <s v="2012"/>
    <n v="14425606793"/>
    <n v="2.5000000000000001E-2"/>
    <n v="85"/>
    <n v="0.12"/>
    <n v="1154"/>
    <n v="1338"/>
    <n v="3.7999999999999999E-2"/>
    <n v="3.6999999999999998E-2"/>
    <n v="60"/>
    <n v="57"/>
    <n v="0.42399999999999999"/>
    <n v="0.54200000000000004"/>
    <n v="3.4000000000000002E-2"/>
    <n v="4337051"/>
    <n v="0.64100000000000001"/>
    <n v="680000000"/>
    <n v="448000000"/>
    <n v="0.64900000000000002"/>
    <n v="161"/>
    <n v="186"/>
    <n v="606"/>
    <n v="6.0999999999999999E-2"/>
    <n v="0.98799999999999999"/>
    <n v="3326.1326170709085"/>
  </r>
  <r>
    <s v="Congo (Kinshasa)-Africa2000"/>
    <x v="0"/>
    <s v="Congo (Kinshasa)-Africa"/>
    <s v="2000"/>
    <n v="27452795398"/>
    <n v="5.6000000000000001E-2"/>
    <n v="15"/>
    <n v="0.12"/>
    <n v="14338"/>
    <n v="8529"/>
    <n v="4.8000000000000001E-2"/>
    <n v="0.115"/>
    <n v="48"/>
    <n v="45"/>
    <n v="0.46400000000000002"/>
    <n v="0.50700000000000001"/>
    <n v="2.8000000000000001E-2"/>
    <n v="46949244"/>
    <n v="0.35099999999999998"/>
    <n v="680000000"/>
    <n v="448000000"/>
    <n v="0.41"/>
    <n v="26"/>
    <n v="94.87"/>
    <n v="302.06"/>
    <n v="0"/>
    <n v="0"/>
    <n v="584.73349215165206"/>
  </r>
  <r>
    <s v="Congo (Kinshasa)-Africa2001"/>
    <x v="0"/>
    <s v="Congo (Kinshasa)-Africa"/>
    <s v="2001"/>
    <n v="19088046305"/>
    <n v="4.8000000000000001E-2"/>
    <n v="14"/>
    <n v="0.28399999999999997"/>
    <n v="24497"/>
    <n v="8529"/>
    <n v="4.7E-2"/>
    <n v="0.114"/>
    <n v="48"/>
    <n v="45"/>
    <n v="0.46400000000000002"/>
    <n v="0.50700000000000001"/>
    <n v="2.8000000000000001E-2"/>
    <n v="48167045"/>
    <n v="0.35599999999999998"/>
    <n v="680000000"/>
    <n v="448000000"/>
    <n v="0.41"/>
    <n v="26"/>
    <n v="94.87"/>
    <n v="302.06"/>
    <n v="0"/>
    <n v="3.0000000000000001E-3"/>
    <n v="396.28850607298"/>
  </r>
  <r>
    <s v="Congo (Kinshasa)-Africa2002"/>
    <x v="0"/>
    <s v="Congo (Kinshasa)-Africa"/>
    <s v="2002"/>
    <n v="7438189100"/>
    <n v="4.2999999999999997E-2"/>
    <n v="6"/>
    <n v="0.12"/>
    <n v="23766"/>
    <n v="3040"/>
    <n v="4.7E-2"/>
    <n v="0.113"/>
    <n v="48"/>
    <n v="46"/>
    <n v="0.46400000000000002"/>
    <n v="0.50800000000000001"/>
    <n v="2.8000000000000001E-2"/>
    <n v="49516960"/>
    <n v="0.36099999999999999"/>
    <n v="680000000"/>
    <n v="448000000"/>
    <n v="0.41"/>
    <n v="26"/>
    <n v="94.87"/>
    <n v="302.06"/>
    <n v="1E-3"/>
    <n v="1.0999999999999999E-2"/>
    <n v="150.2149788678465"/>
  </r>
  <r>
    <s v="Congo (Kinshasa)-Africa2003"/>
    <x v="0"/>
    <s v="Congo (Kinshasa)-Africa"/>
    <s v="2003"/>
    <n v="8728037672"/>
    <n v="4.2000000000000003E-2"/>
    <n v="5"/>
    <n v="0.12"/>
    <n v="22925"/>
    <n v="2721"/>
    <n v="4.7E-2"/>
    <n v="0.111"/>
    <n v="49"/>
    <n v="46"/>
    <n v="0.46400000000000002"/>
    <n v="0.50800000000000001"/>
    <n v="2.8000000000000001E-2"/>
    <n v="50972323"/>
    <n v="0.36499999999999999"/>
    <n v="680000000"/>
    <n v="448000000"/>
    <n v="0.41"/>
    <n v="166"/>
    <n v="94.87"/>
    <n v="302.06"/>
    <n v="1E-3"/>
    <n v="2.4E-2"/>
    <n v="171.23091823772677"/>
  </r>
  <r>
    <s v="Congo (Kinshasa)-Africa2004"/>
    <x v="0"/>
    <s v="Congo (Kinshasa)-Africa"/>
    <s v="2004"/>
    <n v="8937565919"/>
    <n v="5.0999999999999997E-2"/>
    <n v="6"/>
    <n v="0.12"/>
    <n v="22246"/>
    <n v="2820"/>
    <n v="4.5999999999999999E-2"/>
    <n v="0.108"/>
    <n v="49"/>
    <n v="46"/>
    <n v="0.46300000000000002"/>
    <n v="0.50900000000000001"/>
    <n v="2.8000000000000001E-2"/>
    <n v="52487293"/>
    <n v="0.37"/>
    <n v="680000000"/>
    <n v="448000000"/>
    <n v="0.41"/>
    <n v="133"/>
    <n v="94.87"/>
    <n v="302.06"/>
    <n v="2E-3"/>
    <n v="3.7999999999999999E-2"/>
    <n v="170.28056522175757"/>
  </r>
  <r>
    <s v="Congo (Kinshasa)-Africa2005"/>
    <x v="0"/>
    <s v="Congo (Kinshasa)-Africa"/>
    <s v="2005"/>
    <n v="10297481118"/>
    <n v="5.3999999999999999E-2"/>
    <n v="7"/>
    <n v="0.12"/>
    <n v="17242"/>
    <n v="1566"/>
    <n v="4.5999999999999999E-2"/>
    <n v="0.105"/>
    <n v="49"/>
    <n v="46"/>
    <n v="0.46200000000000002"/>
    <n v="0.51"/>
    <n v="2.8000000000000001E-2"/>
    <n v="54028003"/>
    <n v="0.375"/>
    <n v="3200000"/>
    <n v="54000000"/>
    <n v="2.8650000000000002"/>
    <n v="133"/>
    <n v="94.87"/>
    <n v="308"/>
    <n v="2E-3"/>
    <n v="5.0999999999999997E-2"/>
    <n v="190.59525701884633"/>
  </r>
  <r>
    <s v="Congo (Kinshasa)-Africa2006"/>
    <x v="0"/>
    <s v="Congo (Kinshasa)-Africa"/>
    <s v="2006"/>
    <n v="11964484458"/>
    <n v="5.2999999999999999E-2"/>
    <n v="7"/>
    <n v="0.12"/>
    <n v="19231"/>
    <n v="1936"/>
    <n v="4.5999999999999999E-2"/>
    <n v="0.10199999999999999"/>
    <n v="50"/>
    <n v="46"/>
    <n v="0.46100000000000002"/>
    <n v="0.51100000000000001"/>
    <n v="2.8000000000000001E-2"/>
    <n v="55590838"/>
    <n v="0.38"/>
    <n v="3100000"/>
    <n v="93000000"/>
    <n v="2.8650000000000002"/>
    <n v="133"/>
    <n v="94.87"/>
    <n v="308"/>
    <n v="3.0000000000000001E-3"/>
    <n v="7.9000000000000001E-2"/>
    <n v="215.22403490301764"/>
  </r>
  <r>
    <s v="Congo (Kinshasa)-Africa2007"/>
    <x v="0"/>
    <s v="Congo (Kinshasa)-Africa"/>
    <s v="2007"/>
    <n v="14296505933"/>
    <n v="5.5E-2"/>
    <n v="9"/>
    <n v="0.12"/>
    <n v="21459"/>
    <n v="2604"/>
    <n v="4.4999999999999998E-2"/>
    <n v="0.1"/>
    <n v="50"/>
    <n v="47"/>
    <n v="0.46"/>
    <n v="0.51200000000000001"/>
    <n v="2.8000000000000001E-2"/>
    <n v="57187942"/>
    <n v="0.38400000000000001"/>
    <n v="700000"/>
    <n v="109000000"/>
    <n v="2.8809999999999998"/>
    <n v="133"/>
    <n v="94.87"/>
    <n v="308"/>
    <n v="4.0000000000000001E-3"/>
    <n v="0.115"/>
    <n v="249.99161419377532"/>
  </r>
  <r>
    <s v="Congo (Kinshasa)-Africa2008"/>
    <x v="0"/>
    <s v="Congo (Kinshasa)-Africa"/>
    <s v="2008"/>
    <n v="16364027647"/>
    <n v="5.8999999999999997E-2"/>
    <n v="10"/>
    <n v="0.46400000000000002"/>
    <n v="19971"/>
    <n v="2226"/>
    <n v="4.4999999999999998E-2"/>
    <n v="9.7000000000000003E-2"/>
    <n v="50"/>
    <n v="47"/>
    <n v="0.45800000000000002"/>
    <n v="0.51400000000000001"/>
    <n v="2.8000000000000001E-2"/>
    <n v="58819038"/>
    <n v="0.38900000000000001"/>
    <n v="700000"/>
    <n v="127000000"/>
    <n v="2.8809999999999998"/>
    <n v="133"/>
    <n v="94.87"/>
    <n v="308"/>
    <n v="4.0000000000000001E-3"/>
    <n v="0.16900000000000001"/>
    <n v="278.20971242338237"/>
  </r>
  <r>
    <s v="Congo (Kinshasa)-Africa2009"/>
    <x v="0"/>
    <s v="Congo (Kinshasa)-Africa"/>
    <s v="2009"/>
    <n v="19206060075"/>
    <n v="7.2999999999999995E-2"/>
    <n v="15"/>
    <n v="0.47"/>
    <n v="17841"/>
    <n v="1544"/>
    <n v="4.3999999999999997E-2"/>
    <n v="9.5000000000000001E-2"/>
    <n v="50"/>
    <n v="47"/>
    <n v="0.45600000000000002"/>
    <n v="0.51500000000000001"/>
    <n v="2.8000000000000001E-2"/>
    <n v="60486276"/>
    <n v="0.39400000000000002"/>
    <n v="24000000"/>
    <n v="121000000"/>
    <n v="2.927"/>
    <n v="127"/>
    <n v="94.87"/>
    <n v="308"/>
    <n v="6.0000000000000001E-3"/>
    <n v="0.156"/>
    <n v="317.52756732783484"/>
  </r>
  <r>
    <s v="Congo (Kinshasa)-Africa2010"/>
    <x v="0"/>
    <s v="Congo (Kinshasa)-Africa"/>
    <s v="2010"/>
    <n v="18262773766"/>
    <n v="9.0999999999999998E-2"/>
    <n v="17"/>
    <n v="0.432"/>
    <n v="18503"/>
    <n v="1698"/>
    <n v="4.3999999999999997E-2"/>
    <n v="9.1999999999999998E-2"/>
    <n v="51"/>
    <n v="47"/>
    <n v="0.45500000000000002"/>
    <n v="0.51700000000000002"/>
    <n v="2.8000000000000001E-2"/>
    <n v="62191161"/>
    <n v="0.39900000000000002"/>
    <n v="10700000"/>
    <n v="150000000"/>
    <n v="3.391"/>
    <n v="84"/>
    <n v="94.87"/>
    <n v="336"/>
    <n v="7.0000000000000001E-3"/>
    <n v="0.19"/>
    <n v="293.65545637586666"/>
  </r>
  <r>
    <s v="Congo (Kinshasa)-Africa2011"/>
    <x v="0"/>
    <s v="Congo (Kinshasa)-Africa"/>
    <s v="2011"/>
    <n v="20523286237"/>
    <n v="7.0000000000000007E-2"/>
    <n v="15"/>
    <n v="0.65400000000000003"/>
    <n v="16679"/>
    <n v="1646"/>
    <n v="4.3999999999999997E-2"/>
    <n v="0.09"/>
    <n v="51"/>
    <n v="48"/>
    <n v="0.45300000000000001"/>
    <n v="0.51900000000000002"/>
    <n v="2.8000000000000001E-2"/>
    <n v="63931512"/>
    <n v="0.40400000000000003"/>
    <n v="11400000"/>
    <n v="298000000"/>
    <n v="3.391"/>
    <n v="65"/>
    <n v="94.87"/>
    <n v="336"/>
    <n v="1.2E-2"/>
    <n v="0.245"/>
    <n v="321.01987885098043"/>
  </r>
  <r>
    <s v="Congo (Kinshasa)-Africa2012"/>
    <x v="0"/>
    <s v="Congo (Kinshasa)-Africa"/>
    <s v="2012"/>
    <n v="23831631365"/>
    <n v="6.0999999999999999E-2"/>
    <n v="15"/>
    <n v="0.56499999999999995"/>
    <n v="20715"/>
    <n v="2417"/>
    <n v="4.2999999999999997E-2"/>
    <n v="8.7999999999999995E-2"/>
    <n v="51"/>
    <n v="48"/>
    <n v="0.45100000000000001"/>
    <n v="0.52"/>
    <n v="2.8000000000000001E-2"/>
    <n v="65705093"/>
    <n v="0.41"/>
    <n v="6900000"/>
    <n v="108000000"/>
    <n v="3.391"/>
    <n v="58"/>
    <n v="183"/>
    <n v="336"/>
    <n v="1.7000000000000001E-2"/>
    <n v="0.30599999999999999"/>
    <n v="362.70599852891161"/>
  </r>
  <r>
    <s v="Cote d'Ivoire-Africa2000"/>
    <x v="0"/>
    <s v="Cote d'Ivoire-Africa"/>
    <s v="2000"/>
    <n v="10417060605"/>
    <n v="6.5000000000000002E-2"/>
    <n v="42"/>
    <n v="0.438"/>
    <n v="14338"/>
    <n v="8529"/>
    <n v="3.7999999999999999E-2"/>
    <n v="0.1"/>
    <n v="47"/>
    <n v="46"/>
    <n v="0.42099999999999999"/>
    <n v="0.55000000000000004"/>
    <n v="2.9000000000000001E-2"/>
    <n v="16131332"/>
    <n v="0.435"/>
    <n v="53000000"/>
    <n v="291000000"/>
    <n v="0.41"/>
    <n v="26"/>
    <n v="94.87"/>
    <n v="302.06"/>
    <n v="2E-3"/>
    <n v="2.9000000000000001E-2"/>
    <n v="645.76568165604681"/>
  </r>
  <r>
    <s v="Cote d'Ivoire-Africa2001"/>
    <x v="0"/>
    <s v="Cote d'Ivoire-Africa"/>
    <s v="2001"/>
    <n v="10545285037"/>
    <n v="5.1999999999999998E-2"/>
    <n v="34"/>
    <n v="0.12"/>
    <n v="11233"/>
    <n v="8529"/>
    <n v="3.7999999999999999E-2"/>
    <n v="9.8000000000000004E-2"/>
    <n v="47"/>
    <n v="46"/>
    <n v="0.42099999999999999"/>
    <n v="0.55000000000000004"/>
    <n v="2.9000000000000001E-2"/>
    <n v="16420173"/>
    <n v="0.442"/>
    <n v="58000000"/>
    <n v="289000000"/>
    <n v="0.41"/>
    <n v="26"/>
    <n v="94.87"/>
    <n v="302.06"/>
    <n v="4.0000000000000001E-3"/>
    <n v="4.3999999999999997E-2"/>
    <n v="642.21522130126152"/>
  </r>
  <r>
    <s v="Cote d'Ivoire-Africa2002"/>
    <x v="0"/>
    <s v="Cote d'Ivoire-Africa"/>
    <s v="2002"/>
    <n v="11486664265"/>
    <n v="4.7E-2"/>
    <n v="33"/>
    <n v="0.12"/>
    <n v="9800"/>
    <n v="5805"/>
    <n v="3.7999999999999999E-2"/>
    <n v="9.6000000000000002E-2"/>
    <n v="47"/>
    <n v="46"/>
    <n v="0.42199999999999999"/>
    <n v="0.54900000000000004"/>
    <n v="2.9000000000000001E-2"/>
    <n v="16674987"/>
    <n v="0.44900000000000001"/>
    <n v="56000000"/>
    <n v="490000000"/>
    <n v="0.41"/>
    <n v="26"/>
    <n v="94.87"/>
    <n v="302.06"/>
    <n v="5.0000000000000001E-3"/>
    <n v="6.2E-2"/>
    <n v="688.85596522504034"/>
  </r>
  <r>
    <s v="Cote d'Ivoire-Africa2003"/>
    <x v="0"/>
    <s v="Cote d'Ivoire-Africa"/>
    <s v="2003"/>
    <n v="13737482343"/>
    <n v="5.0999999999999997E-2"/>
    <n v="42"/>
    <n v="0.12"/>
    <n v="9489"/>
    <n v="5856"/>
    <n v="3.6999999999999998E-2"/>
    <n v="9.4E-2"/>
    <n v="47"/>
    <n v="46"/>
    <n v="0.42199999999999999"/>
    <n v="0.54800000000000004"/>
    <n v="2.9000000000000001E-2"/>
    <n v="16909801"/>
    <n v="0.45500000000000002"/>
    <n v="76000000"/>
    <n v="551000000"/>
    <n v="0.41"/>
    <n v="62"/>
    <n v="94.87"/>
    <n v="302.06"/>
    <n v="8.0000000000000002E-3"/>
    <n v="7.5999999999999998E-2"/>
    <n v="812.39763513479545"/>
  </r>
  <r>
    <s v="Cote d'Ivoire-Africa2004"/>
    <x v="0"/>
    <s v="Cote d'Ivoire-Africa"/>
    <s v="2004"/>
    <n v="15481092596"/>
    <n v="5.6000000000000001E-2"/>
    <n v="50"/>
    <n v="0.12"/>
    <n v="10278"/>
    <n v="6872"/>
    <n v="3.6999999999999998E-2"/>
    <n v="9.0999999999999998E-2"/>
    <n v="48"/>
    <n v="46"/>
    <n v="0.42299999999999999"/>
    <n v="0.54800000000000004"/>
    <n v="2.9000000000000001E-2"/>
    <n v="17144325"/>
    <n v="0.46200000000000002"/>
    <n v="91000000"/>
    <n v="571000000"/>
    <n v="0.41"/>
    <n v="58"/>
    <n v="94.87"/>
    <n v="302.06"/>
    <n v="8.0000000000000002E-3"/>
    <n v="9.8000000000000004E-2"/>
    <n v="902.98641655474921"/>
  </r>
  <r>
    <s v="Cote d'Ivoire-Africa2005"/>
    <x v="0"/>
    <s v="Cote d'Ivoire-Africa"/>
    <s v="2005"/>
    <n v="16363437145"/>
    <n v="5.7000000000000002E-2"/>
    <n v="53"/>
    <n v="0.12"/>
    <n v="6483"/>
    <n v="7726"/>
    <n v="3.6999999999999998E-2"/>
    <n v="8.8999999999999996E-2"/>
    <n v="48"/>
    <n v="46"/>
    <n v="0.42299999999999999"/>
    <n v="0.54700000000000004"/>
    <n v="0.03"/>
    <n v="17393994"/>
    <n v="0.46800000000000003"/>
    <n v="93000000"/>
    <n v="549000000"/>
    <n v="0.47299999999999998"/>
    <n v="45"/>
    <n v="94.87"/>
    <n v="270"/>
    <n v="0.01"/>
    <n v="0.13500000000000001"/>
    <n v="940.75214381469834"/>
  </r>
  <r>
    <s v="Cote d'Ivoire-Africa2006"/>
    <x v="0"/>
    <s v="Cote d'Ivoire-Africa"/>
    <s v="2006"/>
    <n v="17367303156"/>
    <n v="0.06"/>
    <n v="59"/>
    <n v="0.12"/>
    <n v="9302"/>
    <n v="7664"/>
    <n v="3.5999999999999997E-2"/>
    <n v="8.6999999999999994E-2"/>
    <n v="49"/>
    <n v="47"/>
    <n v="0.42299999999999999"/>
    <n v="0.54700000000000004"/>
    <n v="0.03"/>
    <n v="17662417"/>
    <n v="0.47499999999999998"/>
    <n v="104000000"/>
    <n v="583000000"/>
    <n v="0.47299999999999998"/>
    <n v="45"/>
    <n v="94.87"/>
    <n v="270"/>
    <n v="1.4999999999999999E-2"/>
    <n v="0.23"/>
    <n v="983.29142359168623"/>
  </r>
  <r>
    <s v="Cote d'Ivoire-Africa2007"/>
    <x v="0"/>
    <s v="Cote d'Ivoire-Africa"/>
    <s v="2007"/>
    <n v="19795705245"/>
    <n v="6.6000000000000003E-2"/>
    <n v="72"/>
    <n v="0.12"/>
    <n v="10233"/>
    <n v="6883"/>
    <n v="3.5999999999999997E-2"/>
    <n v="8.4000000000000005E-2"/>
    <n v="49"/>
    <n v="47"/>
    <n v="0.42199999999999999"/>
    <n v="0.54800000000000004"/>
    <n v="0.03"/>
    <n v="17949061"/>
    <n v="0.48299999999999998"/>
    <n v="115000000"/>
    <n v="606000000"/>
    <n v="0.44600000000000001"/>
    <n v="40"/>
    <n v="94.87"/>
    <n v="270"/>
    <n v="1.7999999999999999E-2"/>
    <n v="0.41599999999999998"/>
    <n v="1102.8824987000712"/>
  </r>
  <r>
    <s v="Cote d'Ivoire-Africa2008"/>
    <x v="0"/>
    <s v="Cote d'Ivoire-Africa"/>
    <s v="2008"/>
    <n v="23414253328"/>
    <n v="6.5000000000000002E-2"/>
    <n v="83"/>
    <n v="0.12"/>
    <n v="9634"/>
    <n v="7825"/>
    <n v="3.5999999999999997E-2"/>
    <n v="8.2000000000000003E-2"/>
    <n v="50"/>
    <n v="48"/>
    <n v="0.42099999999999999"/>
    <n v="0.54900000000000004"/>
    <n v="0.03"/>
    <n v="18260044"/>
    <n v="0.49"/>
    <n v="129000000"/>
    <n v="612000000"/>
    <n v="0.44600000000000001"/>
    <n v="40"/>
    <n v="94.87"/>
    <n v="270"/>
    <n v="1.9E-2"/>
    <n v="0.57199999999999995"/>
    <n v="1282.2670815031991"/>
  </r>
  <r>
    <s v="Cote d'Ivoire-Africa2009"/>
    <x v="0"/>
    <s v="Cote d'Ivoire-Africa"/>
    <s v="2009"/>
    <n v="23041633638"/>
    <n v="6.8000000000000005E-2"/>
    <n v="84"/>
    <n v="0.12"/>
    <n v="6946"/>
    <n v="7286"/>
    <n v="3.5999999999999997E-2"/>
    <n v="7.9000000000000001E-2"/>
    <n v="50"/>
    <n v="48"/>
    <n v="0.42"/>
    <n v="0.55000000000000004"/>
    <n v="3.1E-2"/>
    <n v="18601342"/>
    <n v="0.498"/>
    <n v="164000000"/>
    <n v="589000000"/>
    <n v="0.44400000000000001"/>
    <n v="40"/>
    <n v="94.87"/>
    <n v="270"/>
    <n v="0.02"/>
    <n v="0.70899999999999996"/>
    <n v="1238.7081339615174"/>
  </r>
  <r>
    <s v="Cote d'Ivoire-Africa2010"/>
    <x v="0"/>
    <s v="Cote d'Ivoire-Africa"/>
    <s v="2010"/>
    <n v="22920779598"/>
    <n v="6.9000000000000006E-2"/>
    <n v="83"/>
    <n v="0.12"/>
    <n v="6578"/>
    <n v="5460"/>
    <n v="3.6999999999999998E-2"/>
    <n v="7.6999999999999999E-2"/>
    <n v="50"/>
    <n v="49"/>
    <n v="0.41799999999999998"/>
    <n v="0.55100000000000005"/>
    <n v="3.1E-2"/>
    <n v="18976588"/>
    <n v="0.50600000000000001"/>
    <n v="213000000"/>
    <n v="569000000"/>
    <n v="0.442"/>
    <n v="40"/>
    <n v="94.87"/>
    <n v="270"/>
    <n v="2.1000000000000001E-2"/>
    <n v="0.82199999999999995"/>
    <n v="1207.8451404435823"/>
  </r>
  <r>
    <s v="Cote d'Ivoire-Africa2011"/>
    <x v="0"/>
    <s v="Cote d'Ivoire-Africa"/>
    <s v="2011"/>
    <n v="24074553674"/>
    <n v="6.8000000000000005E-2"/>
    <n v="84"/>
    <n v="0.12"/>
    <n v="6734"/>
    <n v="6791"/>
    <n v="3.6999999999999998E-2"/>
    <n v="7.4999999999999997E-2"/>
    <n v="51"/>
    <n v="49"/>
    <n v="0.41699999999999998"/>
    <n v="0.55200000000000005"/>
    <n v="3.1E-2"/>
    <n v="19389954"/>
    <n v="0.51300000000000001"/>
    <n v="680000000"/>
    <n v="448000000"/>
    <n v="0.44"/>
    <n v="32"/>
    <n v="94.87"/>
    <n v="270"/>
    <n v="2.1999999999999999E-2"/>
    <n v="0.89400000000000002"/>
    <n v="1241.5993185955986"/>
  </r>
  <r>
    <s v="Cote d'Ivoire-Africa2012"/>
    <x v="0"/>
    <s v="Cote d'Ivoire-Africa"/>
    <s v="2012"/>
    <n v="24680372724"/>
    <n v="7.0999999999999994E-2"/>
    <n v="88"/>
    <n v="0.12"/>
    <n v="9537"/>
    <n v="6997"/>
    <n v="3.6999999999999998E-2"/>
    <n v="7.2999999999999995E-2"/>
    <n v="51"/>
    <n v="50"/>
    <n v="0.41499999999999998"/>
    <n v="0.55400000000000005"/>
    <n v="3.1E-2"/>
    <n v="19839750"/>
    <n v="0.52"/>
    <n v="680000000"/>
    <n v="448000000"/>
    <n v="0.39400000000000002"/>
    <n v="32"/>
    <n v="173"/>
    <n v="270"/>
    <n v="2.4E-2"/>
    <n v="0.91200000000000003"/>
    <n v="1243.986074622916"/>
  </r>
  <r>
    <s v="Djibouti-Africa2000"/>
    <x v="0"/>
    <s v="Djibouti-Africa"/>
    <s v="2000"/>
    <n v="551230862"/>
    <n v="5.8000000000000003E-2"/>
    <n v="44"/>
    <n v="0.12"/>
    <n v="14338"/>
    <n v="8529"/>
    <n v="0.03"/>
    <n v="0.08"/>
    <n v="59"/>
    <n v="55"/>
    <n v="0.41399999999999998"/>
    <n v="0.55600000000000005"/>
    <n v="0.03"/>
    <n v="722887"/>
    <n v="0.76500000000000001"/>
    <n v="8100000"/>
    <n v="14800000"/>
    <n v="0.41"/>
    <n v="26"/>
    <n v="94.87"/>
    <n v="302.06"/>
    <n v="2E-3"/>
    <n v="0"/>
    <n v="762.5408424829883"/>
  </r>
  <r>
    <s v="Djibouti-Africa2001"/>
    <x v="0"/>
    <s v="Djibouti-Africa"/>
    <s v="2001"/>
    <n v="572417441"/>
    <n v="5.3999999999999999E-2"/>
    <n v="41"/>
    <n v="0.12"/>
    <n v="14338"/>
    <n v="8529"/>
    <n v="0.03"/>
    <n v="7.8E-2"/>
    <n v="59"/>
    <n v="56"/>
    <n v="0.40699999999999997"/>
    <n v="0.56200000000000006"/>
    <n v="3.1E-2"/>
    <n v="733732"/>
    <n v="0.76600000000000001"/>
    <n v="8600000"/>
    <n v="12900000"/>
    <n v="0.41"/>
    <n v="26"/>
    <n v="94.87"/>
    <n v="302.06"/>
    <n v="3.0000000000000001E-3"/>
    <n v="4.0000000000000001E-3"/>
    <n v="780.14512246978461"/>
  </r>
  <r>
    <s v="Djibouti-Africa2002"/>
    <x v="0"/>
    <s v="Djibouti-Africa"/>
    <s v="2002"/>
    <n v="591122040"/>
    <n v="5.3999999999999999E-2"/>
    <n v="42"/>
    <n v="0.115"/>
    <n v="14338"/>
    <n v="539"/>
    <n v="2.9000000000000001E-2"/>
    <n v="7.5999999999999998E-2"/>
    <n v="59"/>
    <n v="56"/>
    <n v="0.39800000000000002"/>
    <n v="0.56999999999999995"/>
    <n v="3.2000000000000001E-2"/>
    <n v="744434"/>
    <n v="0.76600000000000001"/>
    <n v="8900000"/>
    <n v="7700000"/>
    <n v="0.41"/>
    <n v="26"/>
    <n v="94.87"/>
    <n v="302.06"/>
    <n v="5.0000000000000001E-3"/>
    <n v="0.02"/>
    <n v="794.05567182584355"/>
  </r>
  <r>
    <s v="Djibouti-Africa2003"/>
    <x v="0"/>
    <s v="Djibouti-Africa"/>
    <s v="2003"/>
    <n v="622044666"/>
    <n v="6.2E-2"/>
    <n v="50"/>
    <n v="0.113"/>
    <n v="14338"/>
    <n v="532"/>
    <n v="2.9000000000000001E-2"/>
    <n v="7.4999999999999997E-2"/>
    <n v="59"/>
    <n v="56"/>
    <n v="0.39"/>
    <n v="0.57799999999999996"/>
    <n v="3.2000000000000001E-2"/>
    <n v="755085"/>
    <n v="0.76700000000000002"/>
    <n v="6900000"/>
    <n v="9900000"/>
    <n v="0.41"/>
    <n v="26"/>
    <n v="94.87"/>
    <n v="302.06"/>
    <n v="6.0000000000000001E-3"/>
    <n v="0.03"/>
    <n v="823.80747333081706"/>
  </r>
  <r>
    <s v="Djibouti-Africa2004"/>
    <x v="0"/>
    <s v="Djibouti-Africa"/>
    <s v="2004"/>
    <n v="666072102"/>
    <n v="6.8000000000000005E-2"/>
    <n v="57"/>
    <n v="0.113"/>
    <n v="14338"/>
    <n v="524"/>
    <n v="2.9000000000000001E-2"/>
    <n v="7.2999999999999995E-2"/>
    <n v="59"/>
    <n v="56"/>
    <n v="0.38100000000000001"/>
    <n v="0.58599999999999997"/>
    <n v="3.3000000000000002E-2"/>
    <n v="765776"/>
    <n v="0.76700000000000002"/>
    <n v="6800000"/>
    <n v="14000000"/>
    <n v="0.41"/>
    <n v="26"/>
    <n v="94.87"/>
    <n v="302.06"/>
    <n v="8.0000000000000002E-3"/>
    <n v="4.4999999999999998E-2"/>
    <n v="869.80017916466431"/>
  </r>
  <r>
    <s v="Djibouti-Africa2005"/>
    <x v="0"/>
    <s v="Djibouti-Africa"/>
    <s v="2005"/>
    <n v="708633195"/>
    <n v="7.1999999999999995E-2"/>
    <n v="63"/>
    <n v="0.112"/>
    <n v="14338"/>
    <n v="385"/>
    <n v="2.9000000000000001E-2"/>
    <n v="7.0999999999999994E-2"/>
    <n v="59"/>
    <n v="57"/>
    <n v="0.373"/>
    <n v="0.59399999999999997"/>
    <n v="3.4000000000000002E-2"/>
    <n v="776585"/>
    <n v="0.76800000000000002"/>
    <n v="7100000"/>
    <n v="14400000"/>
    <n v="0.378"/>
    <n v="37"/>
    <n v="94.87"/>
    <n v="66"/>
    <n v="0.01"/>
    <n v="5.7000000000000002E-2"/>
    <n v="912.49920485201233"/>
  </r>
  <r>
    <s v="Djibouti-Africa2006"/>
    <x v="0"/>
    <s v="Djibouti-Africa"/>
    <s v="2006"/>
    <n v="768873684"/>
    <n v="7.0999999999999994E-2"/>
    <n v="66"/>
    <n v="0.112"/>
    <n v="133"/>
    <n v="458"/>
    <n v="2.9000000000000001E-2"/>
    <n v="6.9000000000000006E-2"/>
    <n v="60"/>
    <n v="57"/>
    <n v="0.36499999999999999"/>
    <n v="0.60099999999999998"/>
    <n v="3.4000000000000002E-2"/>
    <n v="787544"/>
    <n v="0.76800000000000002"/>
    <n v="9800000"/>
    <n v="15000000"/>
    <n v="0.378"/>
    <n v="37"/>
    <n v="94.87"/>
    <n v="66"/>
    <n v="1.2999999999999999E-2"/>
    <n v="5.7000000000000002E-2"/>
    <n v="976.29298680454679"/>
  </r>
  <r>
    <s v="Djibouti-Africa2007"/>
    <x v="0"/>
    <s v="Djibouti-Africa"/>
    <s v="2007"/>
    <n v="847918929"/>
    <n v="7.6999999999999999E-2"/>
    <n v="78"/>
    <n v="0.12"/>
    <n v="143"/>
    <n v="488"/>
    <n v="2.9000000000000001E-2"/>
    <n v="6.7000000000000004E-2"/>
    <n v="60"/>
    <n v="57"/>
    <n v="0.35699999999999998"/>
    <n v="0.60799999999999998"/>
    <n v="3.5000000000000003E-2"/>
    <n v="798690"/>
    <n v="0.76900000000000002"/>
    <n v="6800000"/>
    <n v="14200000"/>
    <n v="0.378"/>
    <n v="37"/>
    <n v="94.87"/>
    <n v="66"/>
    <n v="1.6E-2"/>
    <n v="8.6999999999999994E-2"/>
    <n v="1061.6370919881306"/>
  </r>
  <r>
    <s v="Djibouti-Africa2008"/>
    <x v="0"/>
    <s v="Djibouti-Africa"/>
    <s v="2008"/>
    <n v="999105339"/>
    <n v="0.08"/>
    <n v="92"/>
    <n v="0.112"/>
    <n v="139"/>
    <n v="473"/>
    <n v="2.9000000000000001E-2"/>
    <n v="6.6000000000000003E-2"/>
    <n v="61"/>
    <n v="58"/>
    <n v="0.35099999999999998"/>
    <n v="0.61399999999999999"/>
    <n v="3.5000000000000003E-2"/>
    <n v="810100"/>
    <n v="0.76900000000000002"/>
    <n v="7800000"/>
    <n v="15500000"/>
    <n v="0.378"/>
    <n v="37"/>
    <n v="94.87"/>
    <n v="66"/>
    <n v="2.3E-2"/>
    <n v="0.13900000000000001"/>
    <n v="1233.3111208492778"/>
  </r>
  <r>
    <s v="Djibouti-Africa2009"/>
    <x v="0"/>
    <s v="Djibouti-Africa"/>
    <s v="2009"/>
    <n v="1198997305"/>
    <n v="8.3000000000000004E-2"/>
    <n v="100"/>
    <n v="0.11600000000000001"/>
    <n v="14338"/>
    <n v="400"/>
    <n v="2.9000000000000001E-2"/>
    <n v="6.4000000000000001E-2"/>
    <n v="61"/>
    <n v="58"/>
    <n v="0.34499999999999997"/>
    <n v="0.61799999999999999"/>
    <n v="3.5999999999999997E-2"/>
    <n v="821865"/>
    <n v="0.76900000000000002"/>
    <n v="16000000"/>
    <n v="17500000"/>
    <n v="0.378"/>
    <n v="37"/>
    <n v="94.87"/>
    <n v="66"/>
    <n v="0.04"/>
    <n v="0.157"/>
    <n v="1458.8737870574851"/>
  </r>
  <r>
    <s v="Djibouti-Africa2010"/>
    <x v="0"/>
    <s v="Djibouti-Africa"/>
    <s v="2010"/>
    <n v="1128611700"/>
    <n v="8.7999999999999995E-2"/>
    <n v="111"/>
    <n v="0.111"/>
    <n v="14338"/>
    <n v="407"/>
    <n v="2.8000000000000001E-2"/>
    <n v="6.2E-2"/>
    <n v="62"/>
    <n v="59"/>
    <n v="0.34100000000000003"/>
    <n v="0.622"/>
    <n v="3.6999999999999998E-2"/>
    <n v="834036"/>
    <n v="0.77"/>
    <n v="18000000"/>
    <n v="20500000"/>
    <n v="0.378"/>
    <n v="37"/>
    <n v="94.87"/>
    <n v="90"/>
    <n v="6.5000000000000002E-2"/>
    <n v="0.19900000000000001"/>
    <n v="1353.1930276390947"/>
  </r>
  <r>
    <s v="Djibouti-Africa2011"/>
    <x v="0"/>
    <s v="Djibouti-Africa"/>
    <s v="2011"/>
    <n v="1239144502"/>
    <n v="8.6999999999999994E-2"/>
    <n v="119"/>
    <n v="0.10299999999999999"/>
    <n v="14338"/>
    <n v="403"/>
    <n v="2.8000000000000001E-2"/>
    <n v="6.0999999999999999E-2"/>
    <n v="62"/>
    <n v="59"/>
    <n v="0.33900000000000002"/>
    <n v="0.623"/>
    <n v="3.7999999999999999E-2"/>
    <n v="846646"/>
    <n v="0.77100000000000002"/>
    <n v="19200000"/>
    <n v="33500000"/>
    <n v="0.378"/>
    <n v="37"/>
    <n v="94.87"/>
    <n v="82"/>
    <n v="7.0000000000000007E-2"/>
    <n v="0.22800000000000001"/>
    <n v="1463.5922239046779"/>
  </r>
  <r>
    <s v="Djibouti-Africa2012"/>
    <x v="0"/>
    <s v="Djibouti-Africa"/>
    <s v="2012"/>
    <n v="1353632942"/>
    <n v="8.7999999999999995E-2"/>
    <n v="129"/>
    <n v="0.106"/>
    <n v="143"/>
    <n v="488"/>
    <n v="2.8000000000000001E-2"/>
    <n v="5.8999999999999997E-2"/>
    <n v="63"/>
    <n v="60"/>
    <n v="0.33700000000000002"/>
    <n v="0.624"/>
    <n v="3.9E-2"/>
    <n v="859652"/>
    <n v="0.77100000000000002"/>
    <n v="20500000"/>
    <n v="29600000"/>
    <n v="0.378"/>
    <n v="37"/>
    <n v="172"/>
    <n v="82"/>
    <n v="8.3000000000000004E-2"/>
    <n v="0.247"/>
    <n v="1574.6289684663095"/>
  </r>
  <r>
    <s v="Egypt-Africa2000"/>
    <x v="0"/>
    <s v="Egypt-Africa"/>
    <s v="2000"/>
    <n v="99838540997"/>
    <n v="5.3999999999999999E-2"/>
    <n v="79"/>
    <n v="0.12"/>
    <n v="14338"/>
    <n v="8529"/>
    <n v="2.5000000000000001E-2"/>
    <n v="3.5999999999999997E-2"/>
    <n v="71"/>
    <n v="66"/>
    <n v="0.35399999999999998"/>
    <n v="0.59199999999999997"/>
    <n v="5.2999999999999999E-2"/>
    <n v="66136590"/>
    <n v="0.42799999999999999"/>
    <n v="4657000000"/>
    <n v="1206000000"/>
    <n v="0.41"/>
    <n v="26"/>
    <n v="94.87"/>
    <n v="302.06"/>
    <n v="6.0000000000000001E-3"/>
    <n v="2.1000000000000001E-2"/>
    <n v="1509.5810200828316"/>
  </r>
  <r>
    <s v="Egypt-Africa2001"/>
    <x v="0"/>
    <s v="Egypt-Africa"/>
    <s v="2001"/>
    <n v="97632008051"/>
    <n v="5.8000000000000003E-2"/>
    <n v="76"/>
    <n v="0.13200000000000001"/>
    <n v="77649"/>
    <n v="8529"/>
    <n v="2.5000000000000001E-2"/>
    <n v="3.4000000000000002E-2"/>
    <n v="71"/>
    <n v="66"/>
    <n v="0.34799999999999998"/>
    <n v="0.59799999999999998"/>
    <n v="5.3999999999999999E-2"/>
    <n v="67204189"/>
    <n v="0.42799999999999999"/>
    <n v="4119000000"/>
    <n v="1248000000"/>
    <n v="0.41"/>
    <n v="26"/>
    <n v="94.87"/>
    <n v="302.06"/>
    <n v="8.0000000000000002E-3"/>
    <n v="4.2000000000000003E-2"/>
    <n v="1452.7667025488545"/>
  </r>
  <r>
    <s v="Egypt-Africa2002"/>
    <x v="0"/>
    <s v="Egypt-Africa"/>
    <s v="2002"/>
    <n v="87850680573"/>
    <n v="6.0999999999999999E-2"/>
    <n v="74"/>
    <n v="0.13300000000000001"/>
    <n v="73575"/>
    <n v="204776"/>
    <n v="2.4E-2"/>
    <n v="3.1E-2"/>
    <n v="71"/>
    <n v="67"/>
    <n v="0.34200000000000003"/>
    <n v="0.60399999999999998"/>
    <n v="5.3999999999999999E-2"/>
    <n v="68302914"/>
    <n v="0.42899999999999999"/>
    <n v="4133000000"/>
    <n v="1309000000"/>
    <n v="0.41"/>
    <n v="26"/>
    <n v="94.87"/>
    <n v="302.06"/>
    <n v="2.7E-2"/>
    <n v="6.6000000000000003E-2"/>
    <n v="1286.1922783118741"/>
  </r>
  <r>
    <s v="Egypt-Africa2003"/>
    <x v="0"/>
    <s v="Egypt-Africa"/>
    <s v="2003"/>
    <n v="82923680622"/>
    <n v="5.6000000000000001E-2"/>
    <n v="56"/>
    <n v="0.13800000000000001"/>
    <n v="71465"/>
    <n v="197871"/>
    <n v="2.4E-2"/>
    <n v="2.9000000000000001E-2"/>
    <n v="72"/>
    <n v="67"/>
    <n v="0.33500000000000002"/>
    <n v="0.61"/>
    <n v="5.3999999999999999E-2"/>
    <n v="69432477"/>
    <n v="0.42899999999999999"/>
    <n v="4704000000"/>
    <n v="1465000000"/>
    <n v="0.41"/>
    <n v="37"/>
    <n v="94.87"/>
    <n v="302.06"/>
    <n v="0.04"/>
    <n v="8.3000000000000004E-2"/>
    <n v="1194.3068172837907"/>
  </r>
  <r>
    <s v="Egypt-Africa2004"/>
    <x v="0"/>
    <s v="Egypt-Africa"/>
    <s v="2004"/>
    <n v="78845185709"/>
    <n v="5.2999999999999999E-2"/>
    <n v="57"/>
    <n v="0.13500000000000001"/>
    <n v="72050"/>
    <n v="196797"/>
    <n v="2.4E-2"/>
    <n v="2.7E-2"/>
    <n v="72"/>
    <n v="67"/>
    <n v="0.33"/>
    <n v="0.61599999999999999"/>
    <n v="5.3999999999999999E-2"/>
    <n v="70591288"/>
    <n v="0.43"/>
    <n v="6328000000"/>
    <n v="1543000000"/>
    <n v="0.41"/>
    <n v="37"/>
    <n v="94.87"/>
    <n v="302.06"/>
    <n v="0.11899999999999999"/>
    <n v="0.108"/>
    <n v="1116.9251609207074"/>
  </r>
  <r>
    <s v="Egypt-Africa2005"/>
    <x v="0"/>
    <s v="Egypt-Africa"/>
    <s v="2005"/>
    <n v="89685724889"/>
    <n v="5.0999999999999997E-2"/>
    <n v="64"/>
    <n v="0.13400000000000001"/>
    <n v="45698"/>
    <n v="125452"/>
    <n v="2.4E-2"/>
    <n v="2.5999999999999999E-2"/>
    <n v="72"/>
    <n v="67"/>
    <n v="0.32500000000000001"/>
    <n v="0.62"/>
    <n v="5.5E-2"/>
    <n v="71777678"/>
    <n v="0.43"/>
    <n v="7206000000"/>
    <n v="1932000000"/>
    <n v="0.54300000000000004"/>
    <n v="22"/>
    <n v="94.87"/>
    <n v="504"/>
    <n v="0.128"/>
    <n v="0.19"/>
    <n v="1249.4932601330459"/>
  </r>
  <r>
    <s v="Egypt-Africa2006"/>
    <x v="0"/>
    <s v="Egypt-Africa"/>
    <s v="2006"/>
    <n v="107000000000"/>
    <n v="5.1999999999999998E-2"/>
    <n v="75"/>
    <n v="0.13100000000000001"/>
    <n v="53536"/>
    <n v="150912"/>
    <n v="2.4E-2"/>
    <n v="2.4E-2"/>
    <n v="72"/>
    <n v="67"/>
    <n v="0.32200000000000001"/>
    <n v="0.624"/>
    <n v="5.5E-2"/>
    <n v="72990754"/>
    <n v="0.43099999999999999"/>
    <n v="8133000000"/>
    <n v="2156000000"/>
    <n v="0.46400000000000002"/>
    <n v="19"/>
    <n v="94.87"/>
    <n v="596"/>
    <n v="0.13700000000000001"/>
    <n v="0.247"/>
    <n v="1465.9390968889018"/>
  </r>
  <r>
    <s v="Egypt-Africa2007"/>
    <x v="0"/>
    <s v="Egypt-Africa"/>
    <s v="2007"/>
    <n v="130000000000"/>
    <n v="4.9000000000000002E-2"/>
    <n v="85"/>
    <n v="0.126"/>
    <n v="71189"/>
    <n v="192382"/>
    <n v="2.4E-2"/>
    <n v="2.3E-2"/>
    <n v="72"/>
    <n v="68"/>
    <n v="0.31900000000000001"/>
    <n v="0.626"/>
    <n v="5.3999999999999999E-2"/>
    <n v="74229577"/>
    <n v="0.43099999999999999"/>
    <n v="10327000000"/>
    <n v="2886000000"/>
    <n v="0.45100000000000001"/>
    <n v="10"/>
    <n v="94.87"/>
    <n v="711"/>
    <n v="0.16"/>
    <n v="0.40500000000000003"/>
    <n v="1751.3234650387406"/>
  </r>
  <r>
    <s v="Egypt-Africa2008"/>
    <x v="0"/>
    <s v="Egypt-Africa"/>
    <s v="2008"/>
    <n v="163000000000"/>
    <n v="4.8000000000000001E-2"/>
    <n v="101"/>
    <n v="0.125"/>
    <n v="62741"/>
    <n v="167208"/>
    <n v="2.4E-2"/>
    <n v="2.1000000000000001E-2"/>
    <n v="72"/>
    <n v="68"/>
    <n v="0.318"/>
    <n v="0.628"/>
    <n v="5.3999999999999999E-2"/>
    <n v="75491922"/>
    <n v="0.43099999999999999"/>
    <n v="12104000000"/>
    <n v="3390000000"/>
    <n v="0.44"/>
    <n v="8"/>
    <n v="94.87"/>
    <n v="711"/>
    <n v="0.18"/>
    <n v="0.54700000000000004"/>
    <n v="2159.1714143931849"/>
  </r>
  <r>
    <s v="Egypt-Africa2009"/>
    <x v="0"/>
    <s v="Egypt-Africa"/>
    <s v="2009"/>
    <n v="189000000000"/>
    <n v="0.05"/>
    <n v="118"/>
    <n v="0.123"/>
    <n v="47162"/>
    <n v="127194"/>
    <n v="2.4E-2"/>
    <n v="2.1000000000000001E-2"/>
    <n v="73"/>
    <n v="68"/>
    <n v="0.316"/>
    <n v="0.629"/>
    <n v="5.5E-2"/>
    <n v="76775023"/>
    <n v="0.43"/>
    <n v="11757000000"/>
    <n v="2941000000"/>
    <n v="0.43"/>
    <n v="8"/>
    <n v="94.87"/>
    <n v="480"/>
    <n v="0.25700000000000001"/>
    <n v="0.72099999999999997"/>
    <n v="2461.7381098016735"/>
  </r>
  <r>
    <s v="Egypt-Africa2010"/>
    <x v="0"/>
    <s v="Egypt-Africa"/>
    <s v="2010"/>
    <n v="219000000000"/>
    <n v="4.8000000000000001E-2"/>
    <n v="126"/>
    <n v="0.12"/>
    <n v="48971"/>
    <n v="147963"/>
    <n v="2.4E-2"/>
    <n v="0.02"/>
    <n v="73"/>
    <n v="68"/>
    <n v="0.315"/>
    <n v="0.63"/>
    <n v="5.5E-2"/>
    <n v="78075705"/>
    <n v="0.43"/>
    <n v="13633000000"/>
    <n v="2696000000"/>
    <n v="0.42599999999999999"/>
    <n v="8"/>
    <n v="94.87"/>
    <n v="433"/>
    <n v="0.314"/>
    <n v="0.90500000000000003"/>
    <n v="2804.9698686678526"/>
  </r>
  <r>
    <s v="Egypt-Africa2011"/>
    <x v="0"/>
    <s v="Egypt-Africa"/>
    <s v="2011"/>
    <n v="236000000000"/>
    <n v="4.9000000000000002E-2"/>
    <n v="137"/>
    <n v="0.11"/>
    <n v="40658"/>
    <n v="141326"/>
    <n v="2.4E-2"/>
    <n v="1.9E-2"/>
    <n v="73"/>
    <n v="68"/>
    <n v="0.314"/>
    <n v="0.63100000000000001"/>
    <n v="5.6000000000000001E-2"/>
    <n v="79392466"/>
    <n v="0.43"/>
    <n v="9333000000"/>
    <n v="2575000000"/>
    <n v="0.436"/>
    <n v="8"/>
    <n v="94.87"/>
    <n v="433"/>
    <n v="0.39800000000000002"/>
    <n v="1.0509999999999999"/>
    <n v="2972.5742490477624"/>
  </r>
  <r>
    <s v="Egypt-Africa2012"/>
    <x v="0"/>
    <s v="Egypt-Africa"/>
    <s v="2012"/>
    <n v="263000000000"/>
    <n v="0.05"/>
    <n v="152"/>
    <n v="0.11"/>
    <n v="66269"/>
    <n v="178616"/>
    <n v="2.4E-2"/>
    <n v="1.9E-2"/>
    <n v="73"/>
    <n v="69"/>
    <n v="0.312"/>
    <n v="0.63100000000000001"/>
    <n v="5.6000000000000001E-2"/>
    <n v="80721874"/>
    <n v="0.43"/>
    <n v="10823000000"/>
    <n v="3037000000"/>
    <n v="0.42599999999999999"/>
    <n v="8"/>
    <n v="127"/>
    <n v="392"/>
    <n v="0.44"/>
    <n v="1.1990000000000001"/>
    <n v="3258.1007720410457"/>
  </r>
  <r>
    <s v="Equatorial Guinea-Africa2000"/>
    <x v="0"/>
    <s v="Equatorial Guinea-Africa"/>
    <s v="2000"/>
    <n v="1045998534"/>
    <n v="2.4E-2"/>
    <n v="57"/>
    <n v="0.12"/>
    <n v="14338"/>
    <n v="8529"/>
    <n v="0.04"/>
    <n v="9.9000000000000005E-2"/>
    <n v="49"/>
    <n v="46"/>
    <n v="0.42599999999999999"/>
    <n v="0.53700000000000003"/>
    <n v="3.6999999999999998E-2"/>
    <n v="518179"/>
    <n v="0.38800000000000001"/>
    <n v="5000000"/>
    <n v="19000000"/>
    <n v="0.41"/>
    <n v="26"/>
    <n v="94.87"/>
    <n v="302.06"/>
    <n v="1E-3"/>
    <n v="0.01"/>
    <n v="2018.6046404813781"/>
  </r>
  <r>
    <s v="Equatorial Guinea-Africa2001"/>
    <x v="0"/>
    <s v="Equatorial Guinea-Africa"/>
    <s v="2001"/>
    <n v="1461139008"/>
    <n v="1.4999999999999999E-2"/>
    <n v="50"/>
    <n v="0.22"/>
    <n v="14338"/>
    <n v="8529"/>
    <n v="3.9E-2"/>
    <n v="9.6000000000000002E-2"/>
    <n v="49"/>
    <n v="47"/>
    <n v="0.42299999999999999"/>
    <n v="0.54100000000000004"/>
    <n v="3.5999999999999997E-2"/>
    <n v="534592"/>
    <n v="0.38800000000000001"/>
    <n v="14000000"/>
    <n v="30000000"/>
    <n v="0.41"/>
    <n v="26"/>
    <n v="94.87"/>
    <n v="302.06"/>
    <n v="2E-3"/>
    <n v="2.8000000000000001E-2"/>
    <n v="2733.1853226385729"/>
  </r>
  <r>
    <s v="Equatorial Guinea-Africa2002"/>
    <x v="0"/>
    <s v="Equatorial Guinea-Africa"/>
    <s v="2002"/>
    <n v="1806742733"/>
    <n v="1.7999999999999999E-2"/>
    <n v="71"/>
    <n v="0.20699999999999999"/>
    <n v="14338"/>
    <n v="4679"/>
    <n v="3.9E-2"/>
    <n v="9.4E-2"/>
    <n v="49"/>
    <n v="47"/>
    <n v="0.41899999999999998"/>
    <n v="0.54600000000000004"/>
    <n v="3.5000000000000003E-2"/>
    <n v="551399"/>
    <n v="0.38800000000000001"/>
    <n v="680000000"/>
    <n v="448000000"/>
    <n v="0.41"/>
    <n v="26"/>
    <n v="94.87"/>
    <n v="302.06"/>
    <n v="3.0000000000000001E-3"/>
    <n v="5.8000000000000003E-2"/>
    <n v="3276.6521756477614"/>
  </r>
  <r>
    <s v="Equatorial Guinea-Africa2003"/>
    <x v="0"/>
    <s v="Equatorial Guinea-Africa"/>
    <s v="2003"/>
    <n v="2484745876"/>
    <n v="0.02"/>
    <n v="101"/>
    <n v="0.18"/>
    <n v="14338"/>
    <n v="4620"/>
    <n v="3.7999999999999999E-2"/>
    <n v="9.1999999999999998E-2"/>
    <n v="49"/>
    <n v="47"/>
    <n v="0.41499999999999998"/>
    <n v="0.55100000000000005"/>
    <n v="3.4000000000000002E-2"/>
    <n v="568552"/>
    <n v="0.38800000000000001"/>
    <n v="680000000"/>
    <n v="448000000"/>
    <n v="0.41"/>
    <n v="26"/>
    <n v="94.87"/>
    <n v="302.06"/>
    <n v="5.0000000000000001E-3"/>
    <n v="7.2999999999999995E-2"/>
    <n v="4370.3054003855405"/>
  </r>
  <r>
    <s v="Equatorial Guinea-Africa2004"/>
    <x v="0"/>
    <s v="Equatorial Guinea-Africa"/>
    <s v="2004"/>
    <n v="4410764261"/>
    <n v="2.1000000000000001E-2"/>
    <n v="191"/>
    <n v="0.18"/>
    <n v="14338"/>
    <n v="4503"/>
    <n v="3.7999999999999999E-2"/>
    <n v="8.8999999999999996E-2"/>
    <n v="50"/>
    <n v="47"/>
    <n v="0.41"/>
    <n v="0.55700000000000005"/>
    <n v="3.3000000000000002E-2"/>
    <n v="585983"/>
    <n v="0.38800000000000001"/>
    <n v="680000000"/>
    <n v="448000000"/>
    <n v="0.41"/>
    <n v="26"/>
    <n v="94.87"/>
    <n v="302.06"/>
    <n v="8.0000000000000002E-3"/>
    <n v="0.106"/>
    <n v="7527.1198328279152"/>
  </r>
  <r>
    <s v="Equatorial Guinea-Africa2005"/>
    <x v="0"/>
    <s v="Equatorial Guinea-Africa"/>
    <s v="2005"/>
    <n v="6915849240"/>
    <n v="1.6E-2"/>
    <n v="220"/>
    <n v="0.18"/>
    <n v="14338"/>
    <n v="3095"/>
    <n v="3.7999999999999999E-2"/>
    <n v="8.6999999999999994E-2"/>
    <n v="50"/>
    <n v="48"/>
    <n v="0.40600000000000003"/>
    <n v="0.56100000000000005"/>
    <n v="3.2000000000000001E-2"/>
    <n v="603648"/>
    <n v="0.38900000000000001"/>
    <n v="680000000"/>
    <n v="448000000"/>
    <n v="0.441"/>
    <n v="137"/>
    <n v="94.87"/>
    <n v="492"/>
    <n v="1.0999999999999999E-2"/>
    <n v="0.161"/>
    <n v="11456.758309478371"/>
  </r>
  <r>
    <s v="Equatorial Guinea-Africa2006"/>
    <x v="0"/>
    <s v="Equatorial Guinea-Africa"/>
    <s v="2006"/>
    <n v="8081982438"/>
    <n v="2.3E-2"/>
    <n v="287"/>
    <n v="0.17699999999999999"/>
    <n v="762"/>
    <n v="5218"/>
    <n v="3.7999999999999999E-2"/>
    <n v="8.5000000000000006E-2"/>
    <n v="51"/>
    <n v="48"/>
    <n v="0.40300000000000002"/>
    <n v="0.56599999999999995"/>
    <n v="3.2000000000000001E-2"/>
    <n v="621517"/>
    <n v="0.38900000000000001"/>
    <n v="680000000"/>
    <n v="448000000"/>
    <n v="0.441"/>
    <n v="135"/>
    <n v="94.87"/>
    <n v="492"/>
    <n v="1.2999999999999999E-2"/>
    <n v="0.193"/>
    <n v="13003.638577866735"/>
  </r>
  <r>
    <s v="Equatorial Guinea-Africa2007"/>
    <x v="0"/>
    <s v="Equatorial Guinea-Africa"/>
    <s v="2007"/>
    <n v="10197937673"/>
    <n v="2.4E-2"/>
    <n v="380"/>
    <n v="0.153"/>
    <n v="1759"/>
    <n v="4796"/>
    <n v="3.7999999999999999E-2"/>
    <n v="8.2000000000000003E-2"/>
    <n v="51"/>
    <n v="49"/>
    <n v="0.4"/>
    <n v="0.56899999999999995"/>
    <n v="3.1E-2"/>
    <n v="639618"/>
    <n v="0.39"/>
    <n v="680000000"/>
    <n v="448000000"/>
    <n v="0.441"/>
    <n v="135"/>
    <n v="94.87"/>
    <n v="492"/>
    <n v="1.6E-2"/>
    <n v="0.23499999999999999"/>
    <n v="15943.794066145731"/>
  </r>
  <r>
    <s v="Equatorial Guinea-Africa2008"/>
    <x v="0"/>
    <s v="Equatorial Guinea-Africa"/>
    <s v="2008"/>
    <n v="15419096232"/>
    <n v="3.4000000000000002E-2"/>
    <n v="792"/>
    <n v="0.15"/>
    <n v="1249"/>
    <n v="4712"/>
    <n v="3.6999999999999998E-2"/>
    <n v="0.08"/>
    <n v="52"/>
    <n v="49"/>
    <n v="0.39700000000000002"/>
    <n v="0.57199999999999995"/>
    <n v="0.03"/>
    <n v="658025"/>
    <n v="0.39"/>
    <n v="680000000"/>
    <n v="448000000"/>
    <n v="0.441"/>
    <n v="135"/>
    <n v="94.87"/>
    <n v="492"/>
    <n v="1.7999999999999999E-2"/>
    <n v="0.27400000000000002"/>
    <n v="23432.386660081305"/>
  </r>
  <r>
    <s v="Equatorial Guinea-Africa2009"/>
    <x v="0"/>
    <s v="Equatorial Guinea-Africa"/>
    <s v="2009"/>
    <n v="9380412630"/>
    <n v="5.6000000000000001E-2"/>
    <n v="861"/>
    <n v="0.12"/>
    <n v="14338"/>
    <n v="4980"/>
    <n v="3.6999999999999998E-2"/>
    <n v="7.8E-2"/>
    <n v="52"/>
    <n v="50"/>
    <n v="0.39500000000000002"/>
    <n v="0.57499999999999996"/>
    <n v="0.03"/>
    <n v="676851"/>
    <n v="0.39100000000000001"/>
    <n v="680000000"/>
    <n v="448000000"/>
    <n v="0.441"/>
    <n v="135"/>
    <n v="94.87"/>
    <n v="492"/>
    <n v="2.1000000000000001E-2"/>
    <n v="0.29499999999999998"/>
    <n v="13858.903407101416"/>
  </r>
  <r>
    <s v="Equatorial Guinea-Africa2010"/>
    <x v="0"/>
    <s v="Equatorial Guinea-Africa"/>
    <s v="2010"/>
    <n v="11586407487"/>
    <n v="4.2999999999999997E-2"/>
    <n v="757"/>
    <n v="0.12"/>
    <n v="14338"/>
    <n v="6018"/>
    <n v="3.6999999999999998E-2"/>
    <n v="7.5999999999999998E-2"/>
    <n v="53"/>
    <n v="50"/>
    <n v="0.39300000000000002"/>
    <n v="0.57799999999999996"/>
    <n v="2.9000000000000001E-2"/>
    <n v="696167"/>
    <n v="0.39200000000000002"/>
    <n v="680000000"/>
    <n v="448000000"/>
    <n v="0.441"/>
    <n v="135"/>
    <n v="94.87"/>
    <n v="492"/>
    <n v="0.06"/>
    <n v="0.57399999999999995"/>
    <n v="16643.143795957003"/>
  </r>
  <r>
    <s v="Equatorial Guinea-Africa2011"/>
    <x v="0"/>
    <s v="Equatorial Guinea-Africa"/>
    <s v="2011"/>
    <n v="15715842151"/>
    <n v="4.4999999999999998E-2"/>
    <n v="1051"/>
    <n v="0.12"/>
    <n v="14338"/>
    <n v="455"/>
    <n v="3.5999999999999997E-2"/>
    <n v="7.2999999999999995E-2"/>
    <n v="54"/>
    <n v="51"/>
    <n v="0.39100000000000001"/>
    <n v="0.57999999999999996"/>
    <n v="2.9000000000000001E-2"/>
    <n v="715996"/>
    <n v="0.39300000000000002"/>
    <n v="680000000"/>
    <n v="448000000"/>
    <n v="0.441"/>
    <n v="135"/>
    <n v="94.87"/>
    <n v="492"/>
    <n v="0.115"/>
    <n v="0.66900000000000004"/>
    <n v="21949.622834485108"/>
  </r>
  <r>
    <s v="Equatorial Guinea-Africa2012"/>
    <x v="0"/>
    <s v="Equatorial Guinea-Africa"/>
    <s v="2012"/>
    <n v="16486743747"/>
    <n v="4.7E-2"/>
    <n v="1138"/>
    <n v="0.12"/>
    <n v="1503"/>
    <n v="4752"/>
    <n v="3.5999999999999997E-2"/>
    <n v="7.0999999999999994E-2"/>
    <n v="54"/>
    <n v="51"/>
    <n v="0.39"/>
    <n v="0.58199999999999996"/>
    <n v="2.8000000000000001E-2"/>
    <n v="736296"/>
    <n v="0.39500000000000002"/>
    <n v="680000000"/>
    <n v="448000000"/>
    <n v="0.441"/>
    <n v="135"/>
    <n v="164"/>
    <n v="492"/>
    <n v="0.13900000000000001"/>
    <n v="0.68100000000000005"/>
    <n v="22391.461785749209"/>
  </r>
  <r>
    <s v="Eritrea-Africa2000"/>
    <x v="0"/>
    <s v="Eritrea-Africa"/>
    <s v="2000"/>
    <n v="706370812"/>
    <n v="4.4999999999999998E-2"/>
    <n v="7"/>
    <n v="0.12"/>
    <n v="14338"/>
    <n v="8529"/>
    <n v="0.04"/>
    <n v="5.8000000000000003E-2"/>
    <n v="58"/>
    <n v="54"/>
    <n v="0.47"/>
    <n v="0.51200000000000001"/>
    <n v="1.7999999999999999E-2"/>
    <n v="3939348"/>
    <n v="0.17599999999999999"/>
    <n v="36000000"/>
    <n v="448000000"/>
    <n v="0.41"/>
    <n v="26"/>
    <n v="94.87"/>
    <n v="302.06"/>
    <n v="1E-3"/>
    <n v="0.53"/>
    <n v="179.31160486456133"/>
  </r>
  <r>
    <s v="Eritrea-Africa2001"/>
    <x v="0"/>
    <s v="Eritrea-Africa"/>
    <s v="2001"/>
    <n v="752368494"/>
    <n v="3.9E-2"/>
    <n v="7"/>
    <n v="0.12"/>
    <n v="765"/>
    <n v="8529"/>
    <n v="0.04"/>
    <n v="5.6000000000000001E-2"/>
    <n v="59"/>
    <n v="54"/>
    <n v="0.46200000000000002"/>
    <n v="0.51900000000000002"/>
    <n v="1.9E-2"/>
    <n v="4101609"/>
    <n v="0.17799999999999999"/>
    <n v="74000000"/>
    <n v="448000000"/>
    <n v="0.41"/>
    <n v="26"/>
    <n v="94.87"/>
    <n v="302.06"/>
    <n v="2E-3"/>
    <n v="0.53"/>
    <n v="183.43252465069196"/>
  </r>
  <r>
    <s v="Eritrea-Africa2002"/>
    <x v="0"/>
    <s v="Eritrea-Africa"/>
    <s v="2002"/>
    <n v="729321364"/>
    <n v="0.04"/>
    <n v="6"/>
    <n v="0.12"/>
    <n v="745"/>
    <n v="513"/>
    <n v="0.04"/>
    <n v="5.3999999999999999E-2"/>
    <n v="59"/>
    <n v="55"/>
    <n v="0.45400000000000001"/>
    <n v="0.52700000000000002"/>
    <n v="1.9E-2"/>
    <n v="4281576"/>
    <n v="0.18"/>
    <n v="73000000"/>
    <n v="448000000"/>
    <n v="0.41"/>
    <n v="26"/>
    <n v="94.87"/>
    <n v="302.06"/>
    <n v="2E-3"/>
    <n v="0.53"/>
    <n v="170.33946472046742"/>
  </r>
  <r>
    <s v="Eritrea-Africa2003"/>
    <x v="0"/>
    <s v="Eritrea-Africa"/>
    <s v="2003"/>
    <n v="870247702"/>
    <n v="3.2000000000000001E-2"/>
    <n v="6"/>
    <n v="0.12"/>
    <n v="726"/>
    <n v="513"/>
    <n v="0.04"/>
    <n v="5.0999999999999997E-2"/>
    <n v="60"/>
    <n v="55"/>
    <n v="0.44600000000000001"/>
    <n v="0.53500000000000003"/>
    <n v="1.9E-2"/>
    <n v="4472533"/>
    <n v="0.183"/>
    <n v="74000000"/>
    <n v="448000000"/>
    <n v="0.41"/>
    <n v="26"/>
    <n v="94.87"/>
    <n v="302.06"/>
    <n v="0.129"/>
    <n v="0.53"/>
    <n v="194.57602705223192"/>
  </r>
  <r>
    <s v="Eritrea-Africa2004"/>
    <x v="0"/>
    <s v="Eritrea-Africa"/>
    <s v="2004"/>
    <n v="1109054002"/>
    <n v="2.9000000000000001E-2"/>
    <n v="7"/>
    <n v="0.12"/>
    <n v="677"/>
    <n v="414"/>
    <n v="0.04"/>
    <n v="4.9000000000000002E-2"/>
    <n v="60"/>
    <n v="56"/>
    <n v="0.44"/>
    <n v="0.54100000000000004"/>
    <n v="1.9E-2"/>
    <n v="4665522"/>
    <n v="0.186"/>
    <n v="73000000"/>
    <n v="448000000"/>
    <n v="0.41"/>
    <n v="91"/>
    <n v="94.87"/>
    <n v="302.06"/>
    <n v="0.129"/>
    <n v="4.0000000000000001E-3"/>
    <n v="237.71273653837662"/>
  </r>
  <r>
    <s v="Eritrea-Africa2005"/>
    <x v="0"/>
    <s v="Eritrea-Africa"/>
    <s v="2005"/>
    <n v="1098425900"/>
    <n v="2.8000000000000001E-2"/>
    <n v="6"/>
    <n v="0.12"/>
    <n v="742"/>
    <n v="631"/>
    <n v="0.04"/>
    <n v="4.7E-2"/>
    <n v="61"/>
    <n v="56"/>
    <n v="0.435"/>
    <n v="0.54500000000000004"/>
    <n v="0.02"/>
    <n v="4854066"/>
    <n v="0.189"/>
    <n v="66000000"/>
    <n v="448000000"/>
    <n v="0.84499999999999997"/>
    <n v="76"/>
    <n v="94.87"/>
    <n v="216"/>
    <n v="0.129"/>
    <n v="8.0000000000000002E-3"/>
    <n v="226.28985679222328"/>
  </r>
  <r>
    <s v="Eritrea-Africa2006"/>
    <x v="0"/>
    <s v="Eritrea-Africa"/>
    <s v="2006"/>
    <n v="1211161880"/>
    <n v="3.2000000000000001E-2"/>
    <n v="8"/>
    <n v="0.12"/>
    <n v="744"/>
    <n v="770"/>
    <n v="0.04"/>
    <n v="4.5999999999999999E-2"/>
    <n v="61"/>
    <n v="57"/>
    <n v="0.432"/>
    <n v="0.54800000000000004"/>
    <n v="0.02"/>
    <n v="5035036"/>
    <n v="0.192"/>
    <n v="60000000"/>
    <n v="448000000"/>
    <n v="0.84499999999999997"/>
    <n v="76"/>
    <n v="94.87"/>
    <n v="216"/>
    <n v="0.129"/>
    <n v="1.2E-2"/>
    <n v="240.54681634848291"/>
  </r>
  <r>
    <s v="Eritrea-Africa2007"/>
    <x v="0"/>
    <s v="Eritrea-Africa"/>
    <s v="2007"/>
    <n v="1317974493"/>
    <n v="3.3000000000000002E-2"/>
    <n v="8"/>
    <n v="0.12"/>
    <n v="721"/>
    <n v="579"/>
    <n v="0.04"/>
    <n v="4.3999999999999997E-2"/>
    <n v="62"/>
    <n v="57"/>
    <n v="0.43099999999999999"/>
    <n v="0.54900000000000004"/>
    <n v="0.02"/>
    <n v="5209846"/>
    <n v="0.19500000000000001"/>
    <n v="61000000"/>
    <n v="448000000"/>
    <n v="0.84499999999999997"/>
    <n v="84"/>
    <n v="94.87"/>
    <n v="216"/>
    <n v="4.0000000000000001E-3"/>
    <n v="1.6E-2"/>
    <n v="252.97762985700538"/>
  </r>
  <r>
    <s v="Eritrea-Africa2008"/>
    <x v="0"/>
    <s v="Eritrea-Africa"/>
    <s v="2008"/>
    <n v="1380188800"/>
    <n v="3.4000000000000002E-2"/>
    <n v="9"/>
    <n v="0.12"/>
    <n v="763"/>
    <n v="766"/>
    <n v="3.9E-2"/>
    <n v="4.2000000000000003E-2"/>
    <n v="63"/>
    <n v="58"/>
    <n v="0.43"/>
    <n v="0.54900000000000004"/>
    <n v="0.02"/>
    <n v="5382163"/>
    <n v="0.19900000000000001"/>
    <n v="46000000"/>
    <n v="448000000"/>
    <n v="0.84499999999999997"/>
    <n v="84"/>
    <n v="94.87"/>
    <n v="216"/>
    <n v="5.0000000000000001E-3"/>
    <n v="0.02"/>
    <n v="256.43756980232666"/>
  </r>
  <r>
    <s v="Eritrea-Africa2009"/>
    <x v="0"/>
    <s v="Eritrea-Africa"/>
    <s v="2009"/>
    <n v="1856695550"/>
    <n v="3.1E-2"/>
    <n v="10"/>
    <n v="0.12"/>
    <n v="748"/>
    <n v="605"/>
    <n v="3.9E-2"/>
    <n v="4.1000000000000002E-2"/>
    <n v="63"/>
    <n v="58"/>
    <n v="0.43"/>
    <n v="0.54900000000000004"/>
    <n v="2.1000000000000001E-2"/>
    <n v="5557889"/>
    <n v="0.20200000000000001"/>
    <n v="26000000"/>
    <n v="448000000"/>
    <n v="0.84499999999999997"/>
    <n v="84"/>
    <n v="94.87"/>
    <n v="216"/>
    <n v="5.0000000000000001E-3"/>
    <n v="2.5000000000000001E-2"/>
    <n v="334.06488506697417"/>
  </r>
  <r>
    <s v="Eritrea-Africa2010"/>
    <x v="0"/>
    <s v="Eritrea-Africa"/>
    <s v="2010"/>
    <n v="2117039511"/>
    <n v="3.2000000000000001E-2"/>
    <n v="12"/>
    <n v="0.12"/>
    <n v="804"/>
    <n v="726"/>
    <n v="3.7999999999999999E-2"/>
    <n v="3.9E-2"/>
    <n v="64"/>
    <n v="59"/>
    <n v="0.43"/>
    <n v="0.54900000000000004"/>
    <n v="2.1000000000000001E-2"/>
    <n v="5741159"/>
    <n v="0.20599999999999999"/>
    <n v="680000000"/>
    <n v="448000000"/>
    <n v="0.84499999999999997"/>
    <n v="84"/>
    <n v="94.87"/>
    <n v="216"/>
    <n v="6.0000000000000001E-3"/>
    <n v="3.2000000000000001E-2"/>
    <n v="368.74775824881351"/>
  </r>
  <r>
    <s v="Eritrea-Africa2011"/>
    <x v="0"/>
    <s v="Eritrea-Africa"/>
    <s v="2011"/>
    <n v="2607739837"/>
    <n v="2.7E-2"/>
    <n v="12"/>
    <n v="0.12"/>
    <n v="708"/>
    <n v="609"/>
    <n v="3.7999999999999999E-2"/>
    <n v="3.7999999999999999E-2"/>
    <n v="64"/>
    <n v="59"/>
    <n v="0.43099999999999999"/>
    <n v="0.54800000000000004"/>
    <n v="2.1999999999999999E-2"/>
    <n v="5932852"/>
    <n v="0.21"/>
    <n v="680000000"/>
    <n v="448000000"/>
    <n v="0.84499999999999997"/>
    <n v="84"/>
    <n v="94.87"/>
    <n v="216"/>
    <n v="7.0000000000000001E-3"/>
    <n v="4.1000000000000002E-2"/>
    <n v="439.54237135866526"/>
  </r>
  <r>
    <s v="Eritrea-Africa2012"/>
    <x v="0"/>
    <s v="Eritrea-Africa"/>
    <s v="2012"/>
    <n v="3091967480"/>
    <n v="2.5999999999999999E-2"/>
    <n v="15"/>
    <n v="0.12"/>
    <n v="697"/>
    <n v="561"/>
    <n v="3.6999999999999998E-2"/>
    <n v="3.6999999999999998E-2"/>
    <n v="65"/>
    <n v="60"/>
    <n v="0.43099999999999999"/>
    <n v="0.54700000000000004"/>
    <n v="2.1999999999999999E-2"/>
    <n v="6130922"/>
    <n v="0.214"/>
    <n v="680000000"/>
    <n v="448000000"/>
    <n v="0.84499999999999997"/>
    <n v="84"/>
    <n v="185"/>
    <n v="216"/>
    <n v="8.0000000000000002E-3"/>
    <n v="0.05"/>
    <n v="504.3234084530842"/>
  </r>
  <r>
    <s v="Ethiopia-Africa2000"/>
    <x v="0"/>
    <s v="Ethiopia-Africa"/>
    <s v="2000"/>
    <n v="8091384891"/>
    <n v="4.2999999999999997E-2"/>
    <n v="5"/>
    <n v="0.12"/>
    <n v="14338"/>
    <n v="8529"/>
    <n v="4.3999999999999997E-2"/>
    <n v="0.09"/>
    <n v="53"/>
    <n v="51"/>
    <n v="0.46600000000000003"/>
    <n v="0.503"/>
    <n v="3.1E-2"/>
    <n v="66024199"/>
    <n v="0.14699999999999999"/>
    <n v="205000000"/>
    <n v="80000000"/>
    <n v="0.41"/>
    <n v="26"/>
    <n v="94.87"/>
    <n v="302.06"/>
    <n v="0"/>
    <n v="0"/>
    <n v="122.55180696701827"/>
  </r>
  <r>
    <s v="Ethiopia-Africa2001"/>
    <x v="0"/>
    <s v="Ethiopia-Africa"/>
    <s v="2001"/>
    <n v="8080496318"/>
    <n v="4.7E-2"/>
    <n v="6"/>
    <n v="0.109"/>
    <n v="34064"/>
    <n v="8529"/>
    <n v="4.2999999999999997E-2"/>
    <n v="8.6999999999999994E-2"/>
    <n v="54"/>
    <n v="52"/>
    <n v="0.46600000000000003"/>
    <n v="0.504"/>
    <n v="3.1E-2"/>
    <n v="67956866"/>
    <n v="0.14899999999999999"/>
    <n v="218000000"/>
    <n v="50000000"/>
    <n v="0.41"/>
    <n v="26"/>
    <n v="94.87"/>
    <n v="302.06"/>
    <n v="0"/>
    <n v="0"/>
    <n v="118.90625324010675"/>
  </r>
  <r>
    <s v="Ethiopia-Africa2002"/>
    <x v="0"/>
    <s v="Ethiopia-Africa"/>
    <s v="2002"/>
    <n v="7707034813"/>
    <n v="4.7E-2"/>
    <n v="5"/>
    <n v="0.109"/>
    <n v="33250"/>
    <n v="6494"/>
    <n v="4.2000000000000003E-2"/>
    <n v="8.3000000000000004E-2"/>
    <n v="55"/>
    <n v="53"/>
    <n v="0.46500000000000002"/>
    <n v="0.504"/>
    <n v="3.1E-2"/>
    <n v="69948344"/>
    <n v="0.151"/>
    <n v="261000000"/>
    <n v="55000000"/>
    <n v="0.41"/>
    <n v="26"/>
    <n v="94.87"/>
    <n v="302.06"/>
    <n v="1E-3"/>
    <n v="1E-3"/>
    <n v="110.18180520470935"/>
  </r>
  <r>
    <s v="Ethiopia-Africa2003"/>
    <x v="0"/>
    <s v="Ethiopia-Africa"/>
    <s v="2003"/>
    <n v="8465744001"/>
    <n v="4.9000000000000002E-2"/>
    <n v="6"/>
    <n v="8.6999999999999994E-2"/>
    <n v="32378"/>
    <n v="6659"/>
    <n v="4.1000000000000002E-2"/>
    <n v="7.9000000000000001E-2"/>
    <n v="55"/>
    <n v="54"/>
    <n v="0.46500000000000002"/>
    <n v="0.504"/>
    <n v="3.1E-2"/>
    <n v="71989666"/>
    <n v="0.153"/>
    <n v="336000000"/>
    <n v="63000000"/>
    <n v="0.41"/>
    <n v="46"/>
    <n v="94.87"/>
    <n v="302.06"/>
    <n v="1E-3"/>
    <n v="1E-3"/>
    <n v="117.59665617840206"/>
  </r>
  <r>
    <s v="Ethiopia-Africa2004"/>
    <x v="0"/>
    <s v="Ethiopia-Africa"/>
    <s v="2004"/>
    <n v="9945571030"/>
    <n v="4.2999999999999997E-2"/>
    <n v="6"/>
    <n v="7.0000000000000007E-2"/>
    <n v="31482"/>
    <n v="6370"/>
    <n v="0.04"/>
    <n v="7.3999999999999996E-2"/>
    <n v="56"/>
    <n v="55"/>
    <n v="0.46400000000000002"/>
    <n v="0.505"/>
    <n v="3.1E-2"/>
    <n v="74066147"/>
    <n v="0.155"/>
    <n v="458000000"/>
    <n v="59000000"/>
    <n v="0.41"/>
    <n v="34"/>
    <n v="94.87"/>
    <n v="302.06"/>
    <n v="2E-3"/>
    <n v="2E-3"/>
    <n v="134.2795789012759"/>
  </r>
  <r>
    <s v="Ethiopia-Africa2005"/>
    <x v="0"/>
    <s v="Ethiopia-Africa"/>
    <s v="2005"/>
    <n v="12173919387"/>
    <n v="4.1000000000000002E-2"/>
    <n v="7"/>
    <n v="7.0000000000000007E-2"/>
    <n v="26171"/>
    <n v="4309"/>
    <n v="3.9E-2"/>
    <n v="7.0000000000000007E-2"/>
    <n v="58"/>
    <n v="56"/>
    <n v="0.46200000000000002"/>
    <n v="0.50700000000000001"/>
    <n v="3.1E-2"/>
    <n v="76167240"/>
    <n v="0.157"/>
    <n v="533000000"/>
    <n v="77000000"/>
    <n v="0.30299999999999999"/>
    <n v="34"/>
    <n v="94.87"/>
    <n v="212"/>
    <n v="2E-3"/>
    <n v="5.0000000000000001E-3"/>
    <n v="159.83143654673583"/>
  </r>
  <r>
    <s v="Ethiopia-Africa2006"/>
    <x v="0"/>
    <s v="Ethiopia-Africa"/>
    <s v="2006"/>
    <n v="15000803171"/>
    <n v="4.2000000000000003E-2"/>
    <n v="8"/>
    <n v="7.0000000000000007E-2"/>
    <n v="28377"/>
    <n v="5244"/>
    <n v="3.7999999999999999E-2"/>
    <n v="6.5000000000000002E-2"/>
    <n v="59"/>
    <n v="57"/>
    <n v="0.46"/>
    <n v="0.50900000000000001"/>
    <n v="3.1E-2"/>
    <n v="78290649"/>
    <n v="0.159"/>
    <n v="639000000"/>
    <n v="97000000"/>
    <n v="0.30299999999999999"/>
    <n v="18"/>
    <n v="94.87"/>
    <n v="212"/>
    <n v="3.0000000000000001E-3"/>
    <n v="1.0999999999999999E-2"/>
    <n v="191.60402120309413"/>
  </r>
  <r>
    <s v="Ethiopia-Africa2007"/>
    <x v="0"/>
    <s v="Ethiopia-Africa"/>
    <s v="2007"/>
    <n v="19346646117"/>
    <n v="4.8000000000000001E-2"/>
    <n v="11"/>
    <n v="7.0000000000000007E-2"/>
    <n v="30536"/>
    <n v="5915"/>
    <n v="3.6999999999999998E-2"/>
    <n v="6.0999999999999999E-2"/>
    <n v="60"/>
    <n v="58"/>
    <n v="0.45700000000000002"/>
    <n v="0.51100000000000001"/>
    <n v="3.2000000000000001E-2"/>
    <n v="80440708"/>
    <n v="0.161"/>
    <n v="790000000"/>
    <n v="107000000"/>
    <n v="0.30299999999999999"/>
    <n v="18"/>
    <n v="94.87"/>
    <n v="198"/>
    <n v="4.0000000000000001E-3"/>
    <n v="1.4999999999999999E-2"/>
    <n v="240.50815312316743"/>
  </r>
  <r>
    <s v="Ethiopia-Africa2008"/>
    <x v="0"/>
    <s v="Ethiopia-Africa"/>
    <s v="2008"/>
    <n v="26571320718"/>
    <n v="4.2999999999999997E-2"/>
    <n v="14"/>
    <n v="7.4999999999999997E-2"/>
    <n v="28935"/>
    <n v="5053"/>
    <n v="3.5999999999999997E-2"/>
    <n v="5.7000000000000002E-2"/>
    <n v="61"/>
    <n v="59"/>
    <n v="0.45300000000000001"/>
    <n v="0.51500000000000001"/>
    <n v="3.2000000000000001E-2"/>
    <n v="82621190"/>
    <n v="0.16500000000000001"/>
    <n v="1184000000"/>
    <n v="156000000"/>
    <n v="0.30299999999999999"/>
    <n v="18"/>
    <n v="94.87"/>
    <n v="198"/>
    <n v="5.0000000000000001E-3"/>
    <n v="2.4E-2"/>
    <n v="321.60418795710882"/>
  </r>
  <r>
    <s v="Ethiopia-Africa2009"/>
    <x v="0"/>
    <s v="Ethiopia-Africa"/>
    <s v="2009"/>
    <n v="31843357840"/>
    <n v="4.4999999999999998E-2"/>
    <n v="15"/>
    <n v="0.08"/>
    <n v="26867"/>
    <n v="4481"/>
    <n v="3.5000000000000003E-2"/>
    <n v="5.3999999999999999E-2"/>
    <n v="62"/>
    <n v="59"/>
    <n v="0.44900000000000001"/>
    <n v="0.51800000000000002"/>
    <n v="3.3000000000000002E-2"/>
    <n v="84838032"/>
    <n v="0.16900000000000001"/>
    <n v="1119000000"/>
    <n v="139000000"/>
    <n v="0.30299999999999999"/>
    <n v="15"/>
    <n v="94.87"/>
    <n v="198"/>
    <n v="5.0000000000000001E-3"/>
    <n v="4.8000000000000001E-2"/>
    <n v="375.34295750754802"/>
  </r>
  <r>
    <s v="Ethiopia-Africa2010"/>
    <x v="0"/>
    <s v="Ethiopia-Africa"/>
    <s v="2010"/>
    <n v="29385611867"/>
    <n v="4.7E-2"/>
    <n v="14"/>
    <n v="0.12"/>
    <n v="27648"/>
    <n v="4947"/>
    <n v="3.5000000000000003E-2"/>
    <n v="5.0999999999999997E-2"/>
    <n v="63"/>
    <n v="60"/>
    <n v="0.44400000000000001"/>
    <n v="0.52300000000000002"/>
    <n v="3.3000000000000002E-2"/>
    <n v="87095281"/>
    <n v="0.17299999999999999"/>
    <n v="1434000000"/>
    <n v="143000000"/>
    <n v="0.30299999999999999"/>
    <n v="15"/>
    <n v="94.87"/>
    <n v="198"/>
    <n v="8.0000000000000002E-3"/>
    <n v="7.9000000000000001E-2"/>
    <n v="337.39614281742774"/>
  </r>
  <r>
    <s v="Ethiopia-Africa2011"/>
    <x v="0"/>
    <s v="Ethiopia-Africa"/>
    <s v="2011"/>
    <n v="31367606700"/>
    <n v="4.1000000000000002E-2"/>
    <n v="14"/>
    <n v="0.12"/>
    <n v="25242"/>
    <n v="5831"/>
    <n v="3.4000000000000002E-2"/>
    <n v="4.8000000000000001E-2"/>
    <n v="64"/>
    <n v="61"/>
    <n v="0.439"/>
    <n v="0.52800000000000002"/>
    <n v="3.3000000000000002E-2"/>
    <n v="89393063"/>
    <n v="0.17699999999999999"/>
    <n v="1998000000"/>
    <n v="170000000"/>
    <n v="0.30299999999999999"/>
    <n v="15"/>
    <n v="94.87"/>
    <n v="198"/>
    <n v="1.0999999999999999E-2"/>
    <n v="0.158"/>
    <n v="350.89531164179931"/>
  </r>
  <r>
    <s v="Ethiopia-Africa2012"/>
    <x v="0"/>
    <s v="Ethiopia-Africa"/>
    <s v="2012"/>
    <n v="42805215879"/>
    <n v="3.7999999999999999E-2"/>
    <n v="18"/>
    <n v="0.12"/>
    <n v="29705"/>
    <n v="5420"/>
    <n v="3.4000000000000002E-2"/>
    <n v="4.5999999999999999E-2"/>
    <n v="65"/>
    <n v="61"/>
    <n v="0.433"/>
    <n v="0.53300000000000003"/>
    <n v="3.4000000000000002E-2"/>
    <n v="91728849"/>
    <n v="0.182"/>
    <n v="1980000000"/>
    <n v="181000000"/>
    <n v="0.32500000000000001"/>
    <n v="15"/>
    <n v="124"/>
    <n v="306"/>
    <n v="1.4999999999999999E-2"/>
    <n v="0.224"/>
    <n v="466.64943848799413"/>
  </r>
  <r>
    <s v="Gabon-Africa2000"/>
    <x v="0"/>
    <s v="Gabon-Africa"/>
    <s v="2000"/>
    <n v="5067865503"/>
    <n v="2.9000000000000001E-2"/>
    <n v="118"/>
    <n v="0.12"/>
    <n v="14338"/>
    <n v="8529"/>
    <n v="3.4000000000000002E-2"/>
    <n v="5.6000000000000001E-2"/>
    <n v="61"/>
    <n v="59"/>
    <n v="0.40600000000000003"/>
    <n v="0.53500000000000003"/>
    <n v="5.8999999999999997E-2"/>
    <n v="1225527"/>
    <n v="0.80100000000000005"/>
    <n v="99000000"/>
    <n v="183000000"/>
    <n v="0.41"/>
    <n v="26"/>
    <n v="94.87"/>
    <n v="302.06"/>
    <n v="1.2E-2"/>
    <n v="9.8000000000000004E-2"/>
    <n v="4135.254060498055"/>
  </r>
  <r>
    <s v="Gabon-Africa2001"/>
    <x v="0"/>
    <s v="Gabon-Africa"/>
    <s v="2001"/>
    <n v="4712849280"/>
    <n v="3.3000000000000002E-2"/>
    <n v="125"/>
    <n v="0.22"/>
    <n v="1997"/>
    <n v="8529"/>
    <n v="3.4000000000000002E-2"/>
    <n v="5.5E-2"/>
    <n v="61"/>
    <n v="58"/>
    <n v="0.40400000000000003"/>
    <n v="0.53800000000000003"/>
    <n v="5.8000000000000003E-2"/>
    <n v="1255299"/>
    <n v="0.80900000000000005"/>
    <n v="46000000"/>
    <n v="256000000"/>
    <n v="0.41"/>
    <n v="26"/>
    <n v="94.87"/>
    <n v="302.06"/>
    <n v="1.2999999999999999E-2"/>
    <n v="0.11899999999999999"/>
    <n v="3754.3639244514652"/>
  </r>
  <r>
    <s v="Gabon-Africa2002"/>
    <x v="0"/>
    <s v="Gabon-Africa"/>
    <s v="2002"/>
    <n v="4931503836"/>
    <n v="3.6999999999999998E-2"/>
    <n v="142"/>
    <n v="0.20699999999999999"/>
    <n v="1984"/>
    <n v="2574"/>
    <n v="3.3000000000000002E-2"/>
    <n v="5.3999999999999999E-2"/>
    <n v="61"/>
    <n v="58"/>
    <n v="0.40200000000000002"/>
    <n v="0.54"/>
    <n v="5.8000000000000003E-2"/>
    <n v="1285318"/>
    <n v="0.81599999999999995"/>
    <n v="77000000"/>
    <n v="234000000"/>
    <n v="0.41"/>
    <n v="26"/>
    <n v="94.87"/>
    <n v="302.06"/>
    <n v="1.9E-2"/>
    <n v="0.217"/>
    <n v="3836.7966806657964"/>
  </r>
  <r>
    <s v="Gabon-Africa2003"/>
    <x v="0"/>
    <s v="Gabon-Africa"/>
    <s v="2003"/>
    <n v="6054883172"/>
    <n v="3.7999999999999999E-2"/>
    <n v="174"/>
    <n v="0.18"/>
    <n v="1925"/>
    <n v="81"/>
    <n v="3.3000000000000002E-2"/>
    <n v="5.2999999999999999E-2"/>
    <n v="61"/>
    <n v="58"/>
    <n v="0.39900000000000002"/>
    <n v="0.54300000000000004"/>
    <n v="5.7000000000000002E-2"/>
    <n v="1315820"/>
    <n v="0.82199999999999995"/>
    <n v="84000000"/>
    <n v="239000000"/>
    <n v="0.41"/>
    <n v="26"/>
    <n v="94.87"/>
    <n v="302.06"/>
    <n v="2.7E-2"/>
    <n v="0.22800000000000001"/>
    <n v="4601.6044534966786"/>
  </r>
  <r>
    <s v="Gabon-Africa2004"/>
    <x v="0"/>
    <s v="Gabon-Africa"/>
    <s v="2004"/>
    <n v="7178135606"/>
    <n v="3.4000000000000002E-2"/>
    <n v="180"/>
    <n v="0.18"/>
    <n v="1880"/>
    <n v="1566"/>
    <n v="3.3000000000000002E-2"/>
    <n v="5.1999999999999998E-2"/>
    <n v="61"/>
    <n v="59"/>
    <n v="0.39700000000000002"/>
    <n v="0.54600000000000004"/>
    <n v="5.7000000000000002E-2"/>
    <n v="1347125"/>
    <n v="0.82799999999999996"/>
    <n v="74000000"/>
    <n v="275000000"/>
    <n v="0.41"/>
    <n v="26"/>
    <n v="94.87"/>
    <n v="302.06"/>
    <n v="0.03"/>
    <n v="0.36299999999999999"/>
    <n v="5328.4851858587735"/>
  </r>
  <r>
    <s v="Gabon-Africa2005"/>
    <x v="0"/>
    <s v="Gabon-Africa"/>
    <s v="2005"/>
    <n v="8665736618"/>
    <n v="0.03"/>
    <n v="187"/>
    <n v="0.18"/>
    <n v="1629"/>
    <n v="1767"/>
    <n v="3.3000000000000002E-2"/>
    <n v="0.05"/>
    <n v="61"/>
    <n v="59"/>
    <n v="0.39500000000000002"/>
    <n v="0.54900000000000004"/>
    <n v="5.6000000000000001E-2"/>
    <n v="1379465"/>
    <n v="0.83399999999999996"/>
    <n v="13000000"/>
    <n v="346000000"/>
    <n v="0.45100000000000001"/>
    <n v="57"/>
    <n v="94.87"/>
    <n v="488"/>
    <n v="4.9000000000000002E-2"/>
    <n v="0.53400000000000003"/>
    <n v="6281.9546838810702"/>
  </r>
  <r>
    <s v="Gabon-Africa2006"/>
    <x v="0"/>
    <s v="Gabon-Africa"/>
    <s v="2006"/>
    <n v="9545982814"/>
    <n v="3.2000000000000001E-2"/>
    <n v="216"/>
    <n v="0.17699999999999999"/>
    <n v="1579"/>
    <n v="1782"/>
    <n v="3.3000000000000002E-2"/>
    <n v="4.9000000000000002E-2"/>
    <n v="61"/>
    <n v="59"/>
    <n v="0.39300000000000002"/>
    <n v="0.55100000000000005"/>
    <n v="5.6000000000000001E-2"/>
    <n v="1412907"/>
    <n v="0.84"/>
    <n v="680000000"/>
    <n v="448000000"/>
    <n v="0.44700000000000001"/>
    <n v="57"/>
    <n v="94.87"/>
    <n v="488"/>
    <n v="5.5E-2"/>
    <n v="0.63600000000000001"/>
    <n v="6756.2711586820651"/>
  </r>
  <r>
    <s v="Gabon-Africa2007"/>
    <x v="0"/>
    <s v="Gabon-Africa"/>
    <s v="2007"/>
    <n v="11570860872"/>
    <n v="3.3000000000000002E-2"/>
    <n v="262"/>
    <n v="0.153"/>
    <n v="1832"/>
    <n v="2332"/>
    <n v="3.3000000000000002E-2"/>
    <n v="4.8000000000000001E-2"/>
    <n v="62"/>
    <n v="60"/>
    <n v="0.39100000000000001"/>
    <n v="0.55400000000000005"/>
    <n v="5.5E-2"/>
    <n v="1447388"/>
    <n v="0.84399999999999997"/>
    <n v="680000000"/>
    <n v="448000000"/>
    <n v="0.44700000000000001"/>
    <n v="57"/>
    <n v="94.87"/>
    <n v="488"/>
    <n v="5.8000000000000003E-2"/>
    <n v="0.80800000000000005"/>
    <n v="7994.3048249674584"/>
  </r>
  <r>
    <s v="Gabon-Africa2008"/>
    <x v="0"/>
    <s v="Gabon-Africa"/>
    <s v="2008"/>
    <n v="15685389827"/>
    <n v="2.7E-2"/>
    <n v="283"/>
    <n v="0.15"/>
    <n v="1718"/>
    <n v="2087"/>
    <n v="3.3000000000000002E-2"/>
    <n v="4.5999999999999999E-2"/>
    <n v="62"/>
    <n v="60"/>
    <n v="0.38900000000000001"/>
    <n v="0.55600000000000005"/>
    <n v="5.5E-2"/>
    <n v="1482843"/>
    <n v="0.84899999999999998"/>
    <n v="680000000"/>
    <n v="448000000"/>
    <n v="0.44700000000000001"/>
    <n v="57"/>
    <n v="94.87"/>
    <n v="488"/>
    <n v="6.2E-2"/>
    <n v="0.877"/>
    <n v="10577.916763271634"/>
  </r>
  <r>
    <s v="Gabon-Africa2009"/>
    <x v="0"/>
    <s v="Gabon-Africa"/>
    <s v="2009"/>
    <n v="12031268402"/>
    <n v="3.6999999999999998E-2"/>
    <n v="291"/>
    <n v="0.12"/>
    <n v="1593"/>
    <n v="1335"/>
    <n v="3.3000000000000002E-2"/>
    <n v="4.4999999999999998E-2"/>
    <n v="63"/>
    <n v="61"/>
    <n v="0.38800000000000001"/>
    <n v="0.55900000000000005"/>
    <n v="5.3999999999999999E-2"/>
    <n v="1519155"/>
    <n v="0.85299999999999998"/>
    <n v="680000000"/>
    <n v="448000000"/>
    <n v="0.44700000000000001"/>
    <n v="57"/>
    <n v="94.87"/>
    <n v="488"/>
    <n v="6.7000000000000004E-2"/>
    <n v="0.95399999999999996"/>
    <n v="7919.7108932268266"/>
  </r>
  <r>
    <s v="Gabon-Africa2010"/>
    <x v="0"/>
    <s v="Gabon-Africa"/>
    <s v="2010"/>
    <n v="14569527125"/>
    <n v="3.5000000000000003E-2"/>
    <n v="322"/>
    <n v="0.12"/>
    <n v="1583"/>
    <n v="1778"/>
    <n v="3.3000000000000002E-2"/>
    <n v="4.2999999999999997E-2"/>
    <n v="63"/>
    <n v="61"/>
    <n v="0.38600000000000001"/>
    <n v="0.56000000000000005"/>
    <n v="5.2999999999999999E-2"/>
    <n v="1556222"/>
    <n v="0.85699999999999998"/>
    <n v="680000000"/>
    <n v="448000000"/>
    <n v="0.435"/>
    <n v="57"/>
    <n v="94.87"/>
    <n v="488"/>
    <n v="7.1999999999999995E-2"/>
    <n v="1.0349999999999999"/>
    <n v="9362.113583409051"/>
  </r>
  <r>
    <s v="Gabon-Africa2011"/>
    <x v="0"/>
    <s v="Gabon-Africa"/>
    <s v="2011"/>
    <n v="18796191833"/>
    <n v="3.4000000000000002E-2"/>
    <n v="401"/>
    <n v="0.12"/>
    <n v="1463"/>
    <n v="1052"/>
    <n v="3.2000000000000001E-2"/>
    <n v="4.2000000000000003E-2"/>
    <n v="64"/>
    <n v="62"/>
    <n v="0.38500000000000001"/>
    <n v="0.56200000000000006"/>
    <n v="5.2999999999999999E-2"/>
    <n v="1594034"/>
    <n v="0.86"/>
    <n v="680000000"/>
    <n v="448000000"/>
    <n v="0.435"/>
    <n v="57"/>
    <n v="94.87"/>
    <n v="488"/>
    <n v="0.08"/>
    <n v="1.4870000000000001"/>
    <n v="11791.587778554283"/>
  </r>
  <r>
    <s v="Gabon-Africa2012"/>
    <x v="0"/>
    <s v="Gabon-Africa"/>
    <s v="2012"/>
    <n v="17843815459"/>
    <n v="3.5000000000000003E-2"/>
    <n v="397"/>
    <n v="0.12"/>
    <n v="1768"/>
    <n v="1977"/>
    <n v="3.2000000000000001E-2"/>
    <n v="0.04"/>
    <n v="64"/>
    <n v="62"/>
    <n v="0.38500000000000001"/>
    <n v="0.56299999999999994"/>
    <n v="5.1999999999999998E-2"/>
    <n v="1632572"/>
    <n v="0.86399999999999999"/>
    <n v="680000000"/>
    <n v="448000000"/>
    <n v="0.435"/>
    <n v="57"/>
    <n v="169"/>
    <n v="488"/>
    <n v="8.5999999999999993E-2"/>
    <n v="1.7949999999999999"/>
    <n v="10929.879637161484"/>
  </r>
  <r>
    <s v="Gambia, The-Africa2000"/>
    <x v="0"/>
    <s v="Gambia, The-Africa"/>
    <s v="2000"/>
    <n v="782913866"/>
    <n v="4.4999999999999998E-2"/>
    <n v="29"/>
    <n v="0.12"/>
    <n v="14338"/>
    <n v="8529"/>
    <n v="4.4999999999999998E-2"/>
    <n v="6.3E-2"/>
    <n v="56"/>
    <n v="54"/>
    <n v="0.45900000000000002"/>
    <n v="0.51400000000000001"/>
    <n v="2.7E-2"/>
    <n v="1228863"/>
    <n v="0.47899999999999998"/>
    <n v="680000000"/>
    <n v="448000000"/>
    <n v="0.41"/>
    <n v="26"/>
    <n v="94.87"/>
    <n v="302.06"/>
    <n v="8.9999999999999993E-3"/>
    <n v="5.0000000000000001E-3"/>
    <n v="637.10427118401321"/>
  </r>
  <r>
    <s v="Gambia, The-Africa2001"/>
    <x v="0"/>
    <s v="Gambia, The-Africa"/>
    <s v="2001"/>
    <n v="687410629"/>
    <n v="4.5999999999999999E-2"/>
    <n v="25"/>
    <n v="0.24"/>
    <n v="14338"/>
    <n v="8529"/>
    <n v="4.4999999999999998E-2"/>
    <n v="6.2E-2"/>
    <n v="57"/>
    <n v="54"/>
    <n v="0.45900000000000002"/>
    <n v="0.51500000000000001"/>
    <n v="2.7E-2"/>
    <n v="1266691"/>
    <n v="0.48799999999999999"/>
    <n v="680000000"/>
    <n v="448000000"/>
    <n v="0.41"/>
    <n v="26"/>
    <n v="94.87"/>
    <n v="302.06"/>
    <n v="1.2999999999999999E-2"/>
    <n v="4.2999999999999997E-2"/>
    <n v="542.68217663186999"/>
  </r>
  <r>
    <s v="Gambia, The-Africa2002"/>
    <x v="0"/>
    <s v="Gambia, The-Africa"/>
    <s v="2002"/>
    <n v="578235310"/>
    <n v="3.7999999999999999E-2"/>
    <n v="17"/>
    <n v="0.24"/>
    <n v="14338"/>
    <n v="473"/>
    <n v="4.4999999999999998E-2"/>
    <n v="6.0999999999999999E-2"/>
    <n v="57"/>
    <n v="55"/>
    <n v="0.45900000000000002"/>
    <n v="0.51500000000000001"/>
    <n v="2.5999999999999999E-2"/>
    <n v="1306667"/>
    <n v="0.497"/>
    <n v="680000000"/>
    <n v="448000000"/>
    <n v="0.41"/>
    <n v="26"/>
    <n v="94.87"/>
    <n v="302.06"/>
    <n v="1.7999999999999999E-2"/>
    <n v="7.6999999999999999E-2"/>
    <n v="442.5269100696658"/>
  </r>
  <r>
    <s v="Gambia, The-Africa2003"/>
    <x v="0"/>
    <s v="Gambia, The-Africa"/>
    <s v="2003"/>
    <n v="487038678"/>
    <n v="4.2000000000000003E-2"/>
    <n v="15"/>
    <n v="0.24"/>
    <n v="14338"/>
    <n v="436"/>
    <n v="4.4999999999999998E-2"/>
    <n v="5.8999999999999997E-2"/>
    <n v="57"/>
    <n v="55"/>
    <n v="0.45900000000000002"/>
    <n v="0.51500000000000001"/>
    <n v="2.5999999999999999E-2"/>
    <n v="1348548"/>
    <n v="0.50600000000000001"/>
    <n v="58000000"/>
    <n v="8000000"/>
    <n v="0.41"/>
    <n v="26"/>
    <n v="94.87"/>
    <n v="302.06"/>
    <n v="2.4E-2"/>
    <n v="0.111"/>
    <n v="361.1578364285142"/>
  </r>
  <r>
    <s v="Gambia, The-Africa2004"/>
    <x v="0"/>
    <s v="Gambia, The-Africa"/>
    <s v="2004"/>
    <n v="578785601"/>
    <n v="4.3999999999999997E-2"/>
    <n v="18"/>
    <n v="0.29299999999999998"/>
    <n v="14338"/>
    <n v="411"/>
    <n v="4.3999999999999997E-2"/>
    <n v="5.8000000000000003E-2"/>
    <n v="58"/>
    <n v="55"/>
    <n v="0.46"/>
    <n v="0.51500000000000001"/>
    <n v="2.5999999999999999E-2"/>
    <n v="1391934"/>
    <n v="0.51500000000000001"/>
    <n v="51000000"/>
    <n v="6000000"/>
    <n v="0.41"/>
    <n v="26"/>
    <n v="94.87"/>
    <n v="302.06"/>
    <n v="3.3000000000000002E-2"/>
    <n v="0.126"/>
    <n v="415.81396890944541"/>
  </r>
  <r>
    <s v="Gambia, The-Africa2005"/>
    <x v="0"/>
    <s v="Gambia, The-Africa"/>
    <s v="2005"/>
    <n v="624173996"/>
    <n v="4.4999999999999998E-2"/>
    <n v="20"/>
    <n v="0.36499999999999999"/>
    <n v="108"/>
    <n v="323"/>
    <n v="4.3999999999999997E-2"/>
    <n v="5.7000000000000002E-2"/>
    <n v="58"/>
    <n v="56"/>
    <n v="0.46"/>
    <n v="0.51500000000000001"/>
    <n v="2.5000000000000001E-2"/>
    <n v="1436549"/>
    <n v="0.52300000000000002"/>
    <n v="59000000"/>
    <n v="7000000"/>
    <n v="2.86"/>
    <n v="27"/>
    <n v="94.87"/>
    <n v="376"/>
    <n v="3.7999999999999999E-2"/>
    <n v="0.17199999999999999"/>
    <n v="434.49544429044886"/>
  </r>
  <r>
    <s v="Gambia, The-Africa2006"/>
    <x v="0"/>
    <s v="Gambia, The-Africa"/>
    <s v="2006"/>
    <n v="655068112"/>
    <n v="4.7E-2"/>
    <n v="21"/>
    <n v="0.34899999999999998"/>
    <n v="14338"/>
    <n v="282"/>
    <n v="4.3999999999999997E-2"/>
    <n v="5.6000000000000001E-2"/>
    <n v="58"/>
    <n v="56"/>
    <n v="0.46"/>
    <n v="0.51500000000000001"/>
    <n v="2.5000000000000001E-2"/>
    <n v="1482324"/>
    <n v="0.53200000000000003"/>
    <n v="69000000"/>
    <n v="8000000"/>
    <n v="2.9209999999999998"/>
    <n v="27"/>
    <n v="94.87"/>
    <n v="376"/>
    <n v="5.1999999999999998E-2"/>
    <n v="0.27300000000000002"/>
    <n v="441.91965589169439"/>
  </r>
  <r>
    <s v="Gambia, The-Africa2007"/>
    <x v="0"/>
    <s v="Gambia, The-Africa"/>
    <s v="2007"/>
    <n v="798869805"/>
    <n v="4.1000000000000002E-2"/>
    <n v="21"/>
    <n v="0.29799999999999999"/>
    <n v="133"/>
    <n v="396"/>
    <n v="4.3999999999999997E-2"/>
    <n v="5.5E-2"/>
    <n v="59"/>
    <n v="56"/>
    <n v="0.46"/>
    <n v="0.51400000000000001"/>
    <n v="2.5000000000000001E-2"/>
    <n v="1529406"/>
    <n v="0.54"/>
    <n v="87000000"/>
    <n v="8000000"/>
    <n v="2.9209999999999998"/>
    <n v="32"/>
    <n v="94.87"/>
    <n v="376"/>
    <n v="6.2E-2"/>
    <n v="0.52300000000000002"/>
    <n v="522.33991824276882"/>
  </r>
  <r>
    <s v="Gambia, The-Africa2008"/>
    <x v="0"/>
    <s v="Gambia, The-Africa"/>
    <s v="2008"/>
    <n v="965771303"/>
    <n v="4.1000000000000002E-2"/>
    <n v="25"/>
    <n v="0.27900000000000003"/>
    <n v="108"/>
    <n v="323"/>
    <n v="4.3999999999999997E-2"/>
    <n v="5.3999999999999999E-2"/>
    <n v="59"/>
    <n v="56"/>
    <n v="0.46"/>
    <n v="0.51400000000000001"/>
    <n v="2.5000000000000001E-2"/>
    <n v="1577984"/>
    <n v="0.54800000000000004"/>
    <n v="80000000"/>
    <n v="8000000"/>
    <n v="2.9209999999999998"/>
    <n v="27"/>
    <n v="94.87"/>
    <n v="376"/>
    <n v="6.9000000000000006E-2"/>
    <n v="0.73899999999999999"/>
    <n v="612.02857760281472"/>
  </r>
  <r>
    <s v="Gambia, The-Africa2009"/>
    <x v="0"/>
    <s v="Gambia, The-Africa"/>
    <s v="2009"/>
    <n v="900629373"/>
    <n v="4.4999999999999998E-2"/>
    <n v="25"/>
    <n v="0.27"/>
    <n v="14338"/>
    <n v="315"/>
    <n v="4.2999999999999997E-2"/>
    <n v="5.2999999999999999E-2"/>
    <n v="59"/>
    <n v="57"/>
    <n v="0.46"/>
    <n v="0.51500000000000001"/>
    <n v="2.5000000000000001E-2"/>
    <n v="1628332"/>
    <n v="0.55600000000000005"/>
    <n v="64000000"/>
    <n v="9000000"/>
    <n v="2.9209999999999998"/>
    <n v="27"/>
    <n v="94.87"/>
    <n v="376"/>
    <n v="7.5999999999999998E-2"/>
    <n v="0.80600000000000005"/>
    <n v="553.099351360779"/>
  </r>
  <r>
    <s v="Gambia, The-Africa2010"/>
    <x v="0"/>
    <s v="Gambia, The-Africa"/>
    <s v="2010"/>
    <n v="951805801"/>
    <n v="4.7E-2"/>
    <n v="27"/>
    <n v="0.27"/>
    <n v="14338"/>
    <n v="315"/>
    <n v="4.2999999999999997E-2"/>
    <n v="5.1999999999999998E-2"/>
    <n v="59"/>
    <n v="57"/>
    <n v="0.46"/>
    <n v="0.51500000000000001"/>
    <n v="2.5000000000000001E-2"/>
    <n v="1680640"/>
    <n v="0.56299999999999994"/>
    <n v="80000000"/>
    <n v="11000000"/>
    <n v="2.9209999999999998"/>
    <n v="27"/>
    <n v="94.87"/>
    <n v="376"/>
    <n v="9.1999999999999998E-2"/>
    <n v="0.88"/>
    <n v="566.33532523324448"/>
  </r>
  <r>
    <s v="Gambia, The-Africa2011"/>
    <x v="0"/>
    <s v="Gambia, The-Africa"/>
    <s v="2011"/>
    <n v="898282866"/>
    <n v="4.7E-2"/>
    <n v="24"/>
    <n v="0.27"/>
    <n v="14338"/>
    <n v="275"/>
    <n v="4.2999999999999997E-2"/>
    <n v="5.0999999999999997E-2"/>
    <n v="60"/>
    <n v="57"/>
    <n v="0.45900000000000002"/>
    <n v="0.51600000000000001"/>
    <n v="2.5000000000000001E-2"/>
    <n v="1734966"/>
    <n v="0.56999999999999995"/>
    <n v="92000000"/>
    <n v="11000000"/>
    <n v="2.8319999999999999"/>
    <n v="27"/>
    <n v="94.87"/>
    <n v="376"/>
    <n v="0.109"/>
    <n v="0.80800000000000005"/>
    <n v="517.75243203613218"/>
  </r>
  <r>
    <s v="Gambia, The-Africa2012"/>
    <x v="0"/>
    <s v="Gambia, The-Africa"/>
    <s v="2012"/>
    <n v="914109100"/>
    <n v="0.05"/>
    <n v="26"/>
    <n v="0.28000000000000003"/>
    <n v="114"/>
    <n v="337"/>
    <n v="4.2999999999999997E-2"/>
    <n v="0.05"/>
    <n v="60"/>
    <n v="57"/>
    <n v="0.45900000000000002"/>
    <n v="0.51700000000000002"/>
    <n v="2.4E-2"/>
    <n v="1791225"/>
    <n v="0.57699999999999996"/>
    <n v="99000000"/>
    <n v="8000000"/>
    <n v="2.8319999999999999"/>
    <n v="27"/>
    <n v="148"/>
    <n v="376"/>
    <n v="0.124"/>
    <n v="0.85199999999999998"/>
    <n v="510.32622925651441"/>
  </r>
  <r>
    <s v="Ghana-Africa2000"/>
    <x v="0"/>
    <s v="Ghana-Africa"/>
    <s v="2000"/>
    <n v="4982849054"/>
    <n v="4.8000000000000001E-2"/>
    <n v="13"/>
    <n v="0.28000000000000003"/>
    <n v="14338"/>
    <n v="8529"/>
    <n v="3.5000000000000003E-2"/>
    <n v="6.5000000000000002E-2"/>
    <n v="58"/>
    <n v="56"/>
    <n v="0.41399999999999998"/>
    <n v="0.55600000000000005"/>
    <n v="0.03"/>
    <n v="18825034"/>
    <n v="0.439"/>
    <n v="357000000"/>
    <n v="162000000"/>
    <n v="0.41"/>
    <n v="26"/>
    <n v="94.87"/>
    <n v="302.06"/>
    <n v="2E-3"/>
    <n v="7.0000000000000001E-3"/>
    <n v="264.692698775471"/>
  </r>
  <r>
    <s v="Ghana-Africa2001"/>
    <x v="0"/>
    <s v="Ghana-Africa"/>
    <s v="2001"/>
    <n v="5314871684"/>
    <n v="5.6000000000000001E-2"/>
    <n v="15"/>
    <n v="0.12"/>
    <n v="10550"/>
    <n v="8529"/>
    <n v="3.4000000000000002E-2"/>
    <n v="6.3E-2"/>
    <n v="58"/>
    <n v="56"/>
    <n v="0.41199999999999998"/>
    <n v="0.55700000000000005"/>
    <n v="3.1E-2"/>
    <n v="19293392"/>
    <n v="0.44600000000000001"/>
    <n v="374000000"/>
    <n v="165000000"/>
    <n v="0.41"/>
    <n v="26"/>
    <n v="94.87"/>
    <n v="302.06"/>
    <n v="2E-3"/>
    <n v="1.2999999999999999E-2"/>
    <n v="275.47627104658426"/>
  </r>
  <r>
    <s v="Ghana-Africa2002"/>
    <x v="0"/>
    <s v="Ghana-Africa"/>
    <s v="2002"/>
    <n v="6166197192"/>
    <n v="4.8000000000000001E-2"/>
    <n v="15"/>
    <n v="0.12"/>
    <n v="10011"/>
    <n v="8999"/>
    <n v="3.4000000000000002E-2"/>
    <n v="6.2E-2"/>
    <n v="58"/>
    <n v="57"/>
    <n v="0.40899999999999997"/>
    <n v="0.55900000000000005"/>
    <n v="3.2000000000000001E-2"/>
    <n v="19786307"/>
    <n v="0.45300000000000001"/>
    <n v="383000000"/>
    <n v="184000000"/>
    <n v="0.41"/>
    <n v="26"/>
    <n v="94.87"/>
    <n v="302.06"/>
    <n v="8.0000000000000002E-3"/>
    <n v="0.02"/>
    <n v="311.63961986438397"/>
  </r>
  <r>
    <s v="Ghana-Africa2003"/>
    <x v="0"/>
    <s v="Ghana-Africa"/>
    <s v="2003"/>
    <n v="7632720680"/>
    <n v="4.8000000000000001E-2"/>
    <n v="18"/>
    <n v="0.12"/>
    <n v="9320"/>
    <n v="7444"/>
    <n v="3.4000000000000002E-2"/>
    <n v="0.06"/>
    <n v="59"/>
    <n v="57"/>
    <n v="0.40699999999999997"/>
    <n v="0.56100000000000005"/>
    <n v="3.2000000000000001E-2"/>
    <n v="20301686"/>
    <n v="0.46"/>
    <n v="441000000"/>
    <n v="216000000"/>
    <n v="0.41"/>
    <n v="22"/>
    <n v="94.87"/>
    <n v="302.06"/>
    <n v="1.2E-2"/>
    <n v="3.9E-2"/>
    <n v="375.96486715438311"/>
  </r>
  <r>
    <s v="Ghana-Africa2004"/>
    <x v="0"/>
    <s v="Ghana-Africa"/>
    <s v="2004"/>
    <n v="8881419348"/>
    <n v="6.0999999999999999E-2"/>
    <n v="26"/>
    <n v="0.12"/>
    <n v="8958"/>
    <n v="8529"/>
    <n v="3.4000000000000002E-2"/>
    <n v="5.8999999999999997E-2"/>
    <n v="59"/>
    <n v="57"/>
    <n v="0.40400000000000003"/>
    <n v="0.56200000000000006"/>
    <n v="3.3000000000000002E-2"/>
    <n v="20835514"/>
    <n v="0.46600000000000003"/>
    <n v="495000000"/>
    <n v="270000000"/>
    <n v="0.41"/>
    <n v="22"/>
    <n v="94.87"/>
    <n v="302.06"/>
    <n v="1.7000000000000001E-2"/>
    <n v="8.1000000000000003E-2"/>
    <n v="426.26351084979234"/>
  </r>
  <r>
    <s v="Ghana-Africa2005"/>
    <x v="0"/>
    <s v="Ghana-Africa"/>
    <s v="2005"/>
    <n v="10731883141"/>
    <n v="7.0000000000000007E-2"/>
    <n v="35"/>
    <n v="0.12"/>
    <n v="8267"/>
    <n v="7349"/>
    <n v="3.4000000000000002E-2"/>
    <n v="5.8000000000000003E-2"/>
    <n v="60"/>
    <n v="58"/>
    <n v="0.40200000000000002"/>
    <n v="0.56399999999999995"/>
    <n v="3.4000000000000002E-2"/>
    <n v="21384034"/>
    <n v="0.47299999999999998"/>
    <n v="867000000"/>
    <n v="472000000"/>
    <n v="0.39800000000000002"/>
    <n v="18"/>
    <n v="94.87"/>
    <n v="304"/>
    <n v="1.7999999999999999E-2"/>
    <n v="0.13400000000000001"/>
    <n v="501.86429468827072"/>
  </r>
  <r>
    <s v="Ghana-Africa2006"/>
    <x v="0"/>
    <s v="Ghana-Africa"/>
    <s v="2006"/>
    <n v="20410239313"/>
    <n v="5.3999999999999999E-2"/>
    <n v="48"/>
    <n v="0.12"/>
    <n v="8045"/>
    <n v="6920"/>
    <n v="3.4000000000000002E-2"/>
    <n v="5.7000000000000002E-2"/>
    <n v="60"/>
    <n v="58"/>
    <n v="0.39900000000000002"/>
    <n v="0.56599999999999995"/>
    <n v="3.4000000000000002E-2"/>
    <n v="21947779"/>
    <n v="0.48"/>
    <n v="910000000"/>
    <n v="575000000"/>
    <n v="0.35899999999999999"/>
    <n v="18"/>
    <n v="94.87"/>
    <n v="304"/>
    <n v="2.7E-2"/>
    <n v="0.23699999999999999"/>
    <n v="929.94554542398112"/>
  </r>
  <r>
    <s v="Ghana-Africa2007"/>
    <x v="0"/>
    <s v="Ghana-Africa"/>
    <s v="2007"/>
    <n v="24757608488"/>
    <n v="0.06"/>
    <n v="66"/>
    <n v="0.12"/>
    <n v="9064"/>
    <n v="9578"/>
    <n v="3.3000000000000002E-2"/>
    <n v="5.7000000000000002E-2"/>
    <n v="61"/>
    <n v="59"/>
    <n v="0.39700000000000002"/>
    <n v="0.56799999999999995"/>
    <n v="3.5000000000000003E-2"/>
    <n v="22525659"/>
    <n v="0.48699999999999999"/>
    <n v="990000000"/>
    <n v="816000000"/>
    <n v="0.32700000000000001"/>
    <n v="15"/>
    <n v="94.87"/>
    <n v="304"/>
    <n v="3.9E-2"/>
    <n v="0.33800000000000002"/>
    <n v="1099.0847587633284"/>
  </r>
  <r>
    <s v="Ghana-Africa2008"/>
    <x v="0"/>
    <s v="Ghana-Africa"/>
    <s v="2008"/>
    <n v="28528016511"/>
    <n v="5.6000000000000001E-2"/>
    <n v="69"/>
    <n v="0.12"/>
    <n v="8229"/>
    <n v="6956"/>
    <n v="3.3000000000000002E-2"/>
    <n v="5.6000000000000001E-2"/>
    <n v="61"/>
    <n v="59"/>
    <n v="0.39400000000000002"/>
    <n v="0.57099999999999995"/>
    <n v="3.5000000000000003E-2"/>
    <n v="23110139"/>
    <n v="0.49399999999999999"/>
    <n v="970000000"/>
    <n v="870000000"/>
    <n v="0.32500000000000001"/>
    <n v="13"/>
    <n v="94.87"/>
    <n v="224"/>
    <n v="4.2999999999999997E-2"/>
    <n v="0.501"/>
    <n v="1234.4372533198523"/>
  </r>
  <r>
    <s v="Ghana-Africa2009"/>
    <x v="0"/>
    <s v="Ghana-Africa"/>
    <s v="2009"/>
    <n v="25978563316"/>
    <n v="5.0999999999999997E-2"/>
    <n v="56"/>
    <n v="0.12"/>
    <n v="8226"/>
    <n v="7631"/>
    <n v="3.3000000000000002E-2"/>
    <n v="5.6000000000000001E-2"/>
    <n v="61"/>
    <n v="59"/>
    <n v="0.39200000000000002"/>
    <n v="0.57299999999999995"/>
    <n v="3.5000000000000003E-2"/>
    <n v="23691533"/>
    <n v="0.5"/>
    <n v="849000000"/>
    <n v="948000000"/>
    <n v="0.32500000000000001"/>
    <n v="12"/>
    <n v="94.87"/>
    <n v="224"/>
    <n v="5.3999999999999999E-2"/>
    <n v="0.63800000000000001"/>
    <n v="1096.5336568131745"/>
  </r>
  <r>
    <s v="Ghana-Africa2010"/>
    <x v="0"/>
    <s v="Ghana-Africa"/>
    <s v="2010"/>
    <n v="32174210793"/>
    <n v="5.2999999999999999E-2"/>
    <n v="70"/>
    <n v="0.12"/>
    <n v="8264"/>
    <n v="7437"/>
    <n v="3.2000000000000001E-2"/>
    <n v="5.5E-2"/>
    <n v="62"/>
    <n v="60"/>
    <n v="0.39"/>
    <n v="0.57499999999999996"/>
    <n v="3.5000000000000003E-2"/>
    <n v="24262901"/>
    <n v="0.50700000000000001"/>
    <n v="706000000"/>
    <n v="882000000"/>
    <n v="0.32500000000000001"/>
    <n v="12"/>
    <n v="94.87"/>
    <n v="224"/>
    <n v="7.8E-2"/>
    <n v="0.71899999999999997"/>
    <n v="1326.0661119212414"/>
  </r>
  <r>
    <s v="Ghana-Africa2011"/>
    <x v="0"/>
    <s v="Ghana-Africa"/>
    <s v="2011"/>
    <n v="39564970070"/>
    <n v="5.2999999999999999E-2"/>
    <n v="83"/>
    <n v="0.12"/>
    <n v="7736"/>
    <n v="6289"/>
    <n v="3.2000000000000001E-2"/>
    <n v="5.3999999999999999E-2"/>
    <n v="62"/>
    <n v="60"/>
    <n v="0.38800000000000001"/>
    <n v="0.57699999999999996"/>
    <n v="3.5000000000000003E-2"/>
    <n v="24820706"/>
    <n v="0.51400000000000001"/>
    <n v="797000000"/>
    <n v="1026000000"/>
    <n v="0.33400000000000002"/>
    <n v="12"/>
    <n v="94.87"/>
    <n v="224"/>
    <n v="0.14099999999999999"/>
    <n v="0.85299999999999998"/>
    <n v="1594.0308091961606"/>
  </r>
  <r>
    <s v="Ghana-Africa2012"/>
    <x v="0"/>
    <s v="Ghana-Africa"/>
    <s v="2012"/>
    <n v="41740897827"/>
    <n v="5.1999999999999998E-2"/>
    <n v="83"/>
    <n v="0.12"/>
    <n v="9062"/>
    <n v="9289"/>
    <n v="3.1E-2"/>
    <n v="5.2999999999999999E-2"/>
    <n v="62"/>
    <n v="60"/>
    <n v="0.38600000000000001"/>
    <n v="0.57899999999999996"/>
    <n v="3.5000000000000003E-2"/>
    <n v="25366462"/>
    <n v="0.52100000000000002"/>
    <n v="1154000000"/>
    <n v="979000000"/>
    <n v="0.33400000000000002"/>
    <n v="12"/>
    <n v="62"/>
    <n v="224"/>
    <n v="0.123"/>
    <n v="1.01"/>
    <n v="1645.5151619882977"/>
  </r>
  <r>
    <s v="Guinea-Africa2000"/>
    <x v="0"/>
    <s v="Guinea-Africa"/>
    <s v="2000"/>
    <n v="2995360969"/>
    <n v="5.6000000000000001E-2"/>
    <n v="19"/>
    <n v="0.12"/>
    <n v="14338"/>
    <n v="8529"/>
    <n v="4.2000000000000003E-2"/>
    <n v="0.10299999999999999"/>
    <n v="51"/>
    <n v="51"/>
    <n v="0.44"/>
    <n v="0.52500000000000002"/>
    <n v="3.4000000000000002E-2"/>
    <n v="8746128"/>
    <n v="0.31"/>
    <n v="7800000"/>
    <n v="13000000"/>
    <n v="0.41"/>
    <n v="26"/>
    <n v="94.87"/>
    <n v="302.06"/>
    <n v="1E-3"/>
    <n v="5.0000000000000001E-3"/>
    <n v="342.47851952315358"/>
  </r>
  <r>
    <s v="Guinea-Africa2001"/>
    <x v="0"/>
    <s v="Guinea-Africa"/>
    <s v="2001"/>
    <n v="2833442750"/>
    <n v="5.8999999999999997E-2"/>
    <n v="19"/>
    <n v="0.19400000000000001"/>
    <n v="14338"/>
    <n v="8529"/>
    <n v="4.2000000000000003E-2"/>
    <n v="9.9000000000000005E-2"/>
    <n v="51"/>
    <n v="51"/>
    <n v="0.44"/>
    <n v="0.52600000000000002"/>
    <n v="3.4000000000000002E-2"/>
    <n v="8895353"/>
    <n v="0.314"/>
    <n v="8200000"/>
    <n v="26000000"/>
    <n v="0.41"/>
    <n v="26"/>
    <n v="94.87"/>
    <n v="302.06"/>
    <n v="2E-3"/>
    <n v="6.0000000000000001E-3"/>
    <n v="318.53066989022244"/>
  </r>
  <r>
    <s v="Guinea-Africa2002"/>
    <x v="0"/>
    <s v="Guinea-Africa"/>
    <s v="2002"/>
    <n v="2949637039"/>
    <n v="6.0999999999999999E-2"/>
    <n v="20"/>
    <n v="0.12"/>
    <n v="14338"/>
    <n v="1236"/>
    <n v="4.1000000000000002E-2"/>
    <n v="9.5000000000000001E-2"/>
    <n v="51"/>
    <n v="51"/>
    <n v="0.439"/>
    <n v="0.52700000000000002"/>
    <n v="3.4000000000000002E-2"/>
    <n v="9045748"/>
    <n v="0.317"/>
    <n v="680000000"/>
    <n v="38000000"/>
    <n v="0.41"/>
    <n v="26"/>
    <n v="94.87"/>
    <n v="302.06"/>
    <n v="4.0000000000000001E-3"/>
    <n v="0.01"/>
    <n v="326.07994817012371"/>
  </r>
  <r>
    <s v="Guinea-Africa2003"/>
    <x v="0"/>
    <s v="Guinea-Africa"/>
    <s v="2003"/>
    <n v="3446442219"/>
    <n v="4.9000000000000002E-2"/>
    <n v="18"/>
    <n v="0.12"/>
    <n v="14338"/>
    <n v="1228"/>
    <n v="4.1000000000000002E-2"/>
    <n v="9.1999999999999998E-2"/>
    <n v="52"/>
    <n v="52"/>
    <n v="0.438"/>
    <n v="0.52900000000000003"/>
    <n v="3.3000000000000002E-2"/>
    <n v="9204581"/>
    <n v="0.32100000000000001"/>
    <n v="680000000"/>
    <n v="36000000"/>
    <n v="0.41"/>
    <n v="40"/>
    <n v="94.87"/>
    <n v="302.06"/>
    <n v="5.0000000000000001E-3"/>
    <n v="1.2E-2"/>
    <n v="374.42684452448191"/>
  </r>
  <r>
    <s v="Guinea-Africa2004"/>
    <x v="0"/>
    <s v="Guinea-Africa"/>
    <s v="2004"/>
    <n v="3666349049"/>
    <n v="5.2999999999999999E-2"/>
    <n v="20"/>
    <n v="0.12"/>
    <n v="14338"/>
    <n v="1214"/>
    <n v="0.04"/>
    <n v="8.7999999999999995E-2"/>
    <n v="52"/>
    <n v="52"/>
    <n v="0.437"/>
    <n v="0.53"/>
    <n v="3.3000000000000002E-2"/>
    <n v="9379621"/>
    <n v="0.32400000000000001"/>
    <n v="680000000"/>
    <n v="29000000"/>
    <n v="0.41"/>
    <n v="40"/>
    <n v="94.87"/>
    <n v="302.06"/>
    <n v="5.0000000000000001E-3"/>
    <n v="1.7000000000000001E-2"/>
    <n v="390.88456228668514"/>
  </r>
  <r>
    <s v="Guinea-Africa2005"/>
    <x v="0"/>
    <s v="Guinea-Africa"/>
    <s v="2005"/>
    <n v="2937072009"/>
    <n v="5.2999999999999999E-2"/>
    <n v="16"/>
    <n v="0.12"/>
    <n v="14338"/>
    <n v="1342"/>
    <n v="0.04"/>
    <n v="8.5000000000000006E-2"/>
    <n v="53"/>
    <n v="52"/>
    <n v="0.436"/>
    <n v="0.53100000000000003"/>
    <n v="3.2000000000000001E-2"/>
    <n v="9576331"/>
    <n v="0.32800000000000001"/>
    <n v="680000000"/>
    <n v="38000000"/>
    <n v="0.80700000000000005"/>
    <n v="40"/>
    <n v="94.87"/>
    <n v="416"/>
    <n v="5.0000000000000001E-3"/>
    <n v="0.02"/>
    <n v="306.70117908413982"/>
  </r>
  <r>
    <s v="Guinea-Africa2006"/>
    <x v="0"/>
    <s v="Guinea-Africa"/>
    <s v="2006"/>
    <n v="2821346684"/>
    <n v="5.5E-2"/>
    <n v="16"/>
    <n v="0.12"/>
    <n v="14338"/>
    <n v="1298"/>
    <n v="0.04"/>
    <n v="8.2000000000000003E-2"/>
    <n v="54"/>
    <n v="53"/>
    <n v="0.435"/>
    <n v="0.53300000000000003"/>
    <n v="3.2000000000000001E-2"/>
    <n v="9798963"/>
    <n v="0.33200000000000002"/>
    <n v="680000000"/>
    <n v="41000000"/>
    <n v="0.80700000000000005"/>
    <n v="40"/>
    <n v="94.87"/>
    <n v="416"/>
    <n v="6.0000000000000001E-3"/>
    <n v="0.53"/>
    <n v="287.92298572818368"/>
  </r>
  <r>
    <s v="Guinea-Africa2007"/>
    <x v="0"/>
    <s v="Guinea-Africa"/>
    <s v="2007"/>
    <n v="4134173271"/>
    <n v="6.3E-2"/>
    <n v="26"/>
    <n v="0.12"/>
    <n v="14338"/>
    <n v="1210"/>
    <n v="3.9E-2"/>
    <n v="7.9000000000000001E-2"/>
    <n v="55"/>
    <n v="53"/>
    <n v="0.433"/>
    <n v="0.53400000000000003"/>
    <n v="3.2000000000000001E-2"/>
    <n v="10046967"/>
    <n v="0.33600000000000002"/>
    <n v="1100000"/>
    <n v="96000000"/>
    <n v="0.80700000000000005"/>
    <n v="40"/>
    <n v="94.87"/>
    <n v="416"/>
    <n v="8.0000000000000002E-3"/>
    <n v="0.19900000000000001"/>
    <n v="411.48470687720982"/>
  </r>
  <r>
    <s v="Guinea-Africa2008"/>
    <x v="0"/>
    <s v="Guinea-Africa"/>
    <s v="2008"/>
    <n v="4515824643"/>
    <n v="0.06"/>
    <n v="26"/>
    <n v="0.12"/>
    <n v="14338"/>
    <n v="1181"/>
    <n v="3.9E-2"/>
    <n v="7.6999999999999999E-2"/>
    <n v="55"/>
    <n v="54"/>
    <n v="0.432"/>
    <n v="0.53600000000000003"/>
    <n v="3.2000000000000001E-2"/>
    <n v="10314678"/>
    <n v="0.34"/>
    <n v="2400000"/>
    <n v="30000000"/>
    <n v="0.80700000000000005"/>
    <n v="40"/>
    <n v="94.87"/>
    <n v="416"/>
    <n v="8.9999999999999993E-3"/>
    <n v="0.26700000000000002"/>
    <n v="437.80568263982644"/>
  </r>
  <r>
    <s v="Guinea-Africa2009"/>
    <x v="0"/>
    <s v="Guinea-Africa"/>
    <s v="2009"/>
    <n v="4609923720"/>
    <n v="6.3E-2"/>
    <n v="28"/>
    <n v="0.12"/>
    <n v="14338"/>
    <n v="1342"/>
    <n v="3.9E-2"/>
    <n v="7.3999999999999996E-2"/>
    <n v="56"/>
    <n v="54"/>
    <n v="0.43"/>
    <n v="0.53800000000000003"/>
    <n v="3.2000000000000001E-2"/>
    <n v="10593248"/>
    <n v="0.34399999999999997"/>
    <n v="4900000"/>
    <n v="28000000"/>
    <n v="0.80700000000000005"/>
    <n v="40"/>
    <n v="94.87"/>
    <n v="416"/>
    <n v="8.9999999999999993E-3"/>
    <n v="0.32900000000000001"/>
    <n v="435.17566283730918"/>
  </r>
  <r>
    <s v="Guinea-Africa2010"/>
    <x v="0"/>
    <s v="Guinea-Africa"/>
    <s v="2010"/>
    <n v="4735956476"/>
    <n v="6.2E-2"/>
    <n v="27"/>
    <n v="0.12"/>
    <n v="14338"/>
    <n v="1324"/>
    <n v="3.7999999999999999E-2"/>
    <n v="7.0999999999999994E-2"/>
    <n v="56"/>
    <n v="55"/>
    <n v="0.42799999999999999"/>
    <n v="0.54"/>
    <n v="3.2000000000000001E-2"/>
    <n v="10876033"/>
    <n v="0.34899999999999998"/>
    <n v="2000000"/>
    <n v="17000000"/>
    <n v="0.879"/>
    <n v="40"/>
    <n v="94.87"/>
    <n v="416"/>
    <n v="0.01"/>
    <n v="0.36799999999999999"/>
    <n v="435.44888802746368"/>
  </r>
  <r>
    <s v="Guinea-Africa2011"/>
    <x v="0"/>
    <s v="Guinea-Africa"/>
    <s v="2011"/>
    <n v="5067360041"/>
    <n v="0.06"/>
    <n v="27"/>
    <n v="0.12"/>
    <n v="14338"/>
    <n v="1280"/>
    <n v="3.7999999999999999E-2"/>
    <n v="6.9000000000000006E-2"/>
    <n v="56"/>
    <n v="55"/>
    <n v="0.42699999999999999"/>
    <n v="0.54200000000000004"/>
    <n v="3.1E-2"/>
    <n v="11161530"/>
    <n v="0.35299999999999998"/>
    <n v="2100000"/>
    <n v="49000000"/>
    <n v="0.91200000000000003"/>
    <n v="40"/>
    <n v="94.87"/>
    <n v="416"/>
    <n v="1.2999999999999999E-2"/>
    <n v="0.435"/>
    <n v="454.00227755513805"/>
  </r>
  <r>
    <s v="Guinea-Africa2012"/>
    <x v="0"/>
    <s v="Guinea-Africa"/>
    <s v="2012"/>
    <n v="5651088170"/>
    <n v="6.3E-2"/>
    <n v="32"/>
    <n v="0.12"/>
    <n v="14338"/>
    <n v="1181"/>
    <n v="3.6999999999999998E-2"/>
    <n v="6.7000000000000004E-2"/>
    <n v="57"/>
    <n v="55"/>
    <n v="0.42499999999999999"/>
    <n v="0.54400000000000004"/>
    <n v="3.1E-2"/>
    <n v="11451273"/>
    <n v="0.35699999999999998"/>
    <n v="1700000"/>
    <n v="41000000"/>
    <n v="0.91200000000000003"/>
    <n v="35"/>
    <n v="179"/>
    <n v="416"/>
    <n v="1.4999999999999999E-2"/>
    <n v="0.48799999999999999"/>
    <n v="493.48995260177622"/>
  </r>
  <r>
    <s v="Guinea-Bissau-Africa2000"/>
    <x v="0"/>
    <s v="Guinea-Bissau-Africa"/>
    <s v="2000"/>
    <n v="361858968"/>
    <n v="4.9000000000000002E-2"/>
    <n v="16"/>
    <n v="0.12"/>
    <n v="14338"/>
    <n v="8529"/>
    <n v="4.2000000000000003E-2"/>
    <n v="0.109"/>
    <n v="53"/>
    <n v="50"/>
    <n v="0.435"/>
    <n v="0.53400000000000003"/>
    <n v="3.1E-2"/>
    <n v="1273312"/>
    <n v="0.36699999999999999"/>
    <n v="680000000"/>
    <n v="448000000"/>
    <n v="0.41"/>
    <n v="26"/>
    <n v="94.87"/>
    <n v="302.06"/>
    <n v="2E-3"/>
    <n v="0.53"/>
    <n v="284.18719685355984"/>
  </r>
  <r>
    <s v="Guinea-Bissau-Africa2001"/>
    <x v="0"/>
    <s v="Guinea-Bissau-Africa"/>
    <s v="2001"/>
    <n v="384270400"/>
    <n v="0.05"/>
    <n v="15"/>
    <n v="0.12"/>
    <n v="14338"/>
    <n v="8529"/>
    <n v="4.1000000000000002E-2"/>
    <n v="0.106"/>
    <n v="53"/>
    <n v="51"/>
    <n v="0.434"/>
    <n v="0.53500000000000003"/>
    <n v="3.1E-2"/>
    <n v="1301748"/>
    <n v="0.375"/>
    <n v="2700000"/>
    <n v="5500000"/>
    <n v="0.41"/>
    <n v="26"/>
    <n v="94.87"/>
    <n v="302.06"/>
    <n v="3.0000000000000001E-3"/>
    <n v="0.53"/>
    <n v="295.1956907174046"/>
  </r>
  <r>
    <s v="Guinea-Bissau-Africa2002"/>
    <x v="0"/>
    <s v="Guinea-Bissau-Africa"/>
    <s v="2002"/>
    <n v="406669723"/>
    <n v="5.8000000000000003E-2"/>
    <n v="17"/>
    <n v="0.12"/>
    <n v="14338"/>
    <n v="238"/>
    <n v="4.1000000000000002E-2"/>
    <n v="0.104"/>
    <n v="53"/>
    <n v="51"/>
    <n v="0.433"/>
    <n v="0.53700000000000003"/>
    <n v="0.03"/>
    <n v="1330849"/>
    <n v="0.38300000000000001"/>
    <n v="2300000"/>
    <n v="10200000"/>
    <n v="0.41"/>
    <n v="26"/>
    <n v="94.87"/>
    <n v="302.06"/>
    <n v="0.01"/>
    <n v="0.53"/>
    <n v="305.5716486242992"/>
  </r>
  <r>
    <s v="Guinea-Bissau-Africa2003"/>
    <x v="0"/>
    <s v="Guinea-Bissau-Africa"/>
    <s v="2003"/>
    <n v="465414408"/>
    <n v="5.8000000000000003E-2"/>
    <n v="20"/>
    <n v="0.12"/>
    <n v="14338"/>
    <n v="235"/>
    <n v="4.1000000000000002E-2"/>
    <n v="0.10100000000000001"/>
    <n v="53"/>
    <n v="51"/>
    <n v="0.43099999999999999"/>
    <n v="0.53900000000000003"/>
    <n v="0.03"/>
    <n v="1360559"/>
    <n v="0.39200000000000002"/>
    <n v="2400000"/>
    <n v="21300000"/>
    <n v="0.41"/>
    <n v="26"/>
    <n v="94.87"/>
    <n v="302.06"/>
    <n v="1.4E-2"/>
    <n v="1E-3"/>
    <n v="342.07587322563739"/>
  </r>
  <r>
    <s v="Guinea-Bissau-Africa2004"/>
    <x v="0"/>
    <s v="Guinea-Bissau-Africa"/>
    <s v="2004"/>
    <n v="522651788"/>
    <n v="5.2999999999999999E-2"/>
    <n v="20"/>
    <n v="0.12"/>
    <n v="14338"/>
    <n v="227"/>
    <n v="0.04"/>
    <n v="9.9000000000000005E-2"/>
    <n v="53"/>
    <n v="51"/>
    <n v="0.43"/>
    <n v="0.54"/>
    <n v="2.9000000000000001E-2"/>
    <n v="1390791"/>
    <n v="0.4"/>
    <n v="2200000"/>
    <n v="22300000"/>
    <n v="0.41"/>
    <n v="26"/>
    <n v="94.87"/>
    <n v="302.06"/>
    <n v="1.7999999999999999E-2"/>
    <n v="2.8000000000000001E-2"/>
    <n v="375.79462909955555"/>
  </r>
  <r>
    <s v="Guinea-Bissau-Africa2005"/>
    <x v="0"/>
    <s v="Guinea-Bissau-Africa"/>
    <s v="2005"/>
    <n v="572853554"/>
    <n v="5.7000000000000002E-2"/>
    <n v="24"/>
    <n v="0.12"/>
    <n v="86"/>
    <n v="202"/>
    <n v="0.04"/>
    <n v="9.6000000000000002E-2"/>
    <n v="53"/>
    <n v="51"/>
    <n v="0.42899999999999999"/>
    <n v="0.54200000000000004"/>
    <n v="2.9000000000000001E-2"/>
    <n v="1421515"/>
    <n v="0.40899999999999997"/>
    <n v="1600000"/>
    <n v="18900000"/>
    <n v="0.54200000000000004"/>
    <n v="259"/>
    <n v="94.87"/>
    <n v="208"/>
    <n v="1.9E-2"/>
    <n v="7.0000000000000007E-2"/>
    <n v="402.98804725943802"/>
  </r>
  <r>
    <s v="Guinea-Bissau-Africa2006"/>
    <x v="0"/>
    <s v="Guinea-Bissau-Africa"/>
    <s v="2006"/>
    <n v="578517349"/>
    <n v="5.8999999999999997E-2"/>
    <n v="24"/>
    <n v="0.12"/>
    <n v="14338"/>
    <n v="150"/>
    <n v="0.04"/>
    <n v="9.4E-2"/>
    <n v="54"/>
    <n v="52"/>
    <n v="0.42699999999999999"/>
    <n v="0.54400000000000004"/>
    <n v="2.9000000000000001E-2"/>
    <n v="1452659"/>
    <n v="0.41699999999999998"/>
    <n v="2800000"/>
    <n v="17800000"/>
    <n v="0.45900000000000002"/>
    <n v="259"/>
    <n v="94.87"/>
    <n v="208"/>
    <n v="2.1000000000000001E-2"/>
    <n v="0.108"/>
    <n v="398.24717913839379"/>
  </r>
  <r>
    <s v="Guinea-Bissau-Africa2007"/>
    <x v="0"/>
    <s v="Guinea-Bissau-Africa"/>
    <s v="2007"/>
    <n v="690721769"/>
    <n v="6.0999999999999999E-2"/>
    <n v="29"/>
    <n v="0.12"/>
    <n v="95"/>
    <n v="231"/>
    <n v="0.04"/>
    <n v="9.0999999999999998E-2"/>
    <n v="54"/>
    <n v="52"/>
    <n v="0.42499999999999999"/>
    <n v="0.54600000000000004"/>
    <n v="2.9000000000000001E-2"/>
    <n v="1484337"/>
    <n v="0.42599999999999999"/>
    <n v="28400000"/>
    <n v="40700000"/>
    <n v="0.45900000000000002"/>
    <n v="259"/>
    <n v="94.87"/>
    <n v="208"/>
    <n v="2.1999999999999999E-2"/>
    <n v="0.2"/>
    <n v="465.34026235282147"/>
  </r>
  <r>
    <s v="Guinea-Bissau-Africa2008"/>
    <x v="0"/>
    <s v="Guinea-Bissau-Africa"/>
    <s v="2008"/>
    <n v="842890956"/>
    <n v="0.06"/>
    <n v="34"/>
    <n v="0.12"/>
    <n v="87"/>
    <n v="213"/>
    <n v="3.9E-2"/>
    <n v="8.8999999999999996E-2"/>
    <n v="55"/>
    <n v="52"/>
    <n v="0.42299999999999999"/>
    <n v="0.54800000000000004"/>
    <n v="2.9000000000000001E-2"/>
    <n v="1516920"/>
    <n v="0.435"/>
    <n v="38200000"/>
    <n v="46100000"/>
    <n v="0.45900000000000002"/>
    <n v="259"/>
    <n v="94.87"/>
    <n v="208"/>
    <n v="2.4E-2"/>
    <n v="0.33"/>
    <n v="555.65946523218099"/>
  </r>
  <r>
    <s v="Guinea-Bissau-Africa2009"/>
    <x v="0"/>
    <s v="Guinea-Bissau-Africa"/>
    <s v="2009"/>
    <n v="832530157"/>
    <n v="6.8000000000000005E-2"/>
    <n v="36"/>
    <n v="0.12"/>
    <n v="14338"/>
    <n v="194"/>
    <n v="3.9E-2"/>
    <n v="8.6999999999999994E-2"/>
    <n v="55"/>
    <n v="52"/>
    <n v="0.42099999999999999"/>
    <n v="0.55000000000000004"/>
    <n v="0.03"/>
    <n v="1550905"/>
    <n v="0.443"/>
    <n v="12000000"/>
    <n v="26000000"/>
    <n v="0.45900000000000002"/>
    <n v="216"/>
    <n v="94.87"/>
    <n v="208"/>
    <n v="2.3E-2"/>
    <n v="0.36099999999999999"/>
    <n v="536.80280674831795"/>
  </r>
  <r>
    <s v="Guinea-Bissau-Africa2010"/>
    <x v="0"/>
    <s v="Guinea-Bissau-Africa"/>
    <s v="2010"/>
    <n v="835390893"/>
    <n v="7.0999999999999994E-2"/>
    <n v="38"/>
    <n v="0.12"/>
    <n v="14338"/>
    <n v="154"/>
    <n v="3.9E-2"/>
    <n v="8.5000000000000006E-2"/>
    <n v="55"/>
    <n v="52"/>
    <n v="0.41899999999999998"/>
    <n v="0.55100000000000005"/>
    <n v="0.03"/>
    <n v="1586624"/>
    <n v="0.45200000000000001"/>
    <n v="13600000"/>
    <n v="29500000"/>
    <n v="0.45900000000000002"/>
    <n v="216"/>
    <n v="94.87"/>
    <n v="208"/>
    <n v="2.5000000000000001E-2"/>
    <n v="0.42699999999999999"/>
    <n v="526.52102388467586"/>
  </r>
  <r>
    <s v="Guinea-Bissau-Africa2011"/>
    <x v="0"/>
    <s v="Guinea-Bissau-Africa"/>
    <s v="2011"/>
    <n v="967762549"/>
    <n v="6.3E-2"/>
    <n v="35"/>
    <n v="0.12"/>
    <n v="14338"/>
    <n v="147"/>
    <n v="3.7999999999999999E-2"/>
    <n v="8.2000000000000003E-2"/>
    <n v="55"/>
    <n v="52"/>
    <n v="0.41699999999999998"/>
    <n v="0.55300000000000005"/>
    <n v="2.9000000000000001E-2"/>
    <n v="1624228"/>
    <n v="0.46100000000000002"/>
    <n v="680000000"/>
    <n v="448000000"/>
    <n v="0.45900000000000002"/>
    <n v="9"/>
    <n v="94.87"/>
    <n v="208"/>
    <n v="2.7E-2"/>
    <n v="0.45100000000000001"/>
    <n v="595.82924872616411"/>
  </r>
  <r>
    <s v="Guinea-Bissau-Africa2012"/>
    <x v="0"/>
    <s v="Guinea-Bissau-Africa"/>
    <s v="2012"/>
    <n v="822320638"/>
    <n v="5.8999999999999997E-2"/>
    <n v="30"/>
    <n v="0.12"/>
    <n v="90"/>
    <n v="216"/>
    <n v="3.7999999999999999E-2"/>
    <n v="0.08"/>
    <n v="56"/>
    <n v="53"/>
    <n v="0.41599999999999998"/>
    <n v="0.55500000000000005"/>
    <n v="2.9000000000000001E-2"/>
    <n v="1663558"/>
    <n v="0.46899999999999997"/>
    <n v="680000000"/>
    <n v="448000000"/>
    <n v="0.45900000000000002"/>
    <n v="9"/>
    <n v="181"/>
    <n v="208"/>
    <n v="2.9000000000000001E-2"/>
    <n v="0.63100000000000001"/>
    <n v="494.31437797780421"/>
  </r>
  <r>
    <s v="Kenya-Africa2000"/>
    <x v="0"/>
    <s v="Kenya-Africa"/>
    <s v="2000"/>
    <n v="12705350153"/>
    <n v="4.7E-2"/>
    <n v="19"/>
    <n v="0.12"/>
    <n v="14338"/>
    <n v="8529"/>
    <n v="3.9E-2"/>
    <n v="6.9000000000000006E-2"/>
    <n v="54"/>
    <n v="52"/>
    <n v="0.442"/>
    <n v="0.53100000000000003"/>
    <n v="2.8000000000000001E-2"/>
    <n v="31285050"/>
    <n v="0.19900000000000001"/>
    <n v="500000000"/>
    <n v="156000000"/>
    <n v="0.41"/>
    <n v="26"/>
    <n v="94.87"/>
    <n v="302.06"/>
    <n v="3.0000000000000001E-3"/>
    <n v="4.0000000000000001E-3"/>
    <n v="406.11570552068798"/>
  </r>
  <r>
    <s v="Kenya-Africa2001"/>
    <x v="0"/>
    <s v="Kenya-Africa"/>
    <s v="2001"/>
    <n v="12985991723"/>
    <n v="4.5999999999999999E-2"/>
    <n v="19"/>
    <n v="0.223"/>
    <n v="20179"/>
    <n v="8529"/>
    <n v="3.9E-2"/>
    <n v="6.8000000000000005E-2"/>
    <n v="54"/>
    <n v="52"/>
    <n v="0.438"/>
    <n v="0.53400000000000003"/>
    <n v="2.8000000000000001E-2"/>
    <n v="32126351"/>
    <n v="0.20200000000000001"/>
    <n v="536000000"/>
    <n v="183000000"/>
    <n v="0.41"/>
    <n v="26"/>
    <n v="94.87"/>
    <n v="302.06"/>
    <n v="6.0000000000000001E-3"/>
    <n v="1.9E-2"/>
    <n v="404.21620628499016"/>
  </r>
  <r>
    <s v="Kenya-Africa2002"/>
    <x v="0"/>
    <s v="Kenya-Africa"/>
    <s v="2002"/>
    <n v="13147736954"/>
    <n v="4.4999999999999998E-2"/>
    <n v="18"/>
    <n v="0.19700000000000001"/>
    <n v="19719"/>
    <n v="12427"/>
    <n v="3.9E-2"/>
    <n v="6.6000000000000003E-2"/>
    <n v="54"/>
    <n v="52"/>
    <n v="0.435"/>
    <n v="0.53800000000000003"/>
    <n v="2.8000000000000001E-2"/>
    <n v="33000524"/>
    <n v="0.20599999999999999"/>
    <n v="513000000"/>
    <n v="126000000"/>
    <n v="0.41"/>
    <n v="26"/>
    <n v="94.87"/>
    <n v="302.06"/>
    <n v="1.2E-2"/>
    <n v="3.5999999999999997E-2"/>
    <n v="398.40994506632683"/>
  </r>
  <r>
    <s v="Kenya-Africa2003"/>
    <x v="0"/>
    <s v="Kenya-Africa"/>
    <s v="2003"/>
    <n v="14904504019"/>
    <n v="4.3999999999999997E-2"/>
    <n v="20"/>
    <n v="0.185"/>
    <n v="18897"/>
    <n v="12350"/>
    <n v="3.9E-2"/>
    <n v="6.5000000000000002E-2"/>
    <n v="54"/>
    <n v="52"/>
    <n v="0.432"/>
    <n v="0.54100000000000004"/>
    <n v="2.8000000000000001E-2"/>
    <n v="33905011"/>
    <n v="0.20899999999999999"/>
    <n v="619000000"/>
    <n v="127000000"/>
    <n v="0.41"/>
    <n v="60"/>
    <n v="94.87"/>
    <n v="302.06"/>
    <n v="2.9000000000000001E-2"/>
    <n v="4.7E-2"/>
    <n v="439.59590572024882"/>
  </r>
  <r>
    <s v="Kenya-Africa2004"/>
    <x v="0"/>
    <s v="Kenya-Africa"/>
    <s v="2004"/>
    <n v="16095321631"/>
    <n v="4.2999999999999997E-2"/>
    <n v="20"/>
    <n v="0.16600000000000001"/>
    <n v="17806"/>
    <n v="10242"/>
    <n v="3.9E-2"/>
    <n v="6.3E-2"/>
    <n v="55"/>
    <n v="53"/>
    <n v="0.42899999999999999"/>
    <n v="0.54300000000000004"/>
    <n v="2.7E-2"/>
    <n v="34834606"/>
    <n v="0.21299999999999999"/>
    <n v="799000000"/>
    <n v="108000000"/>
    <n v="0.41"/>
    <n v="47"/>
    <n v="94.87"/>
    <n v="302.06"/>
    <n v="0.03"/>
    <n v="7.2999999999999995E-2"/>
    <n v="462.04976829650377"/>
  </r>
  <r>
    <s v="Kenya-Africa2005"/>
    <x v="0"/>
    <s v="Kenya-Africa"/>
    <s v="2005"/>
    <n v="18737895401"/>
    <n v="4.3999999999999997E-2"/>
    <n v="23"/>
    <n v="0.125"/>
    <n v="14259"/>
    <n v="9369"/>
    <n v="3.9E-2"/>
    <n v="6.0999999999999999E-2"/>
    <n v="56"/>
    <n v="54"/>
    <n v="0.42799999999999999"/>
    <n v="0.54500000000000004"/>
    <n v="2.7E-2"/>
    <n v="35785718"/>
    <n v="0.217"/>
    <n v="969000000"/>
    <n v="124000000"/>
    <n v="0.498"/>
    <n v="54"/>
    <n v="94.87"/>
    <n v="372"/>
    <n v="3.1E-2"/>
    <n v="0.129"/>
    <n v="523.61378919377842"/>
  </r>
  <r>
    <s v="Kenya-Africa2006"/>
    <x v="0"/>
    <s v="Kenya-Africa"/>
    <s v="2006"/>
    <n v="22504136042"/>
    <n v="4.4999999999999998E-2"/>
    <n v="28"/>
    <n v="0.129"/>
    <n v="15552"/>
    <n v="7624"/>
    <n v="3.7999999999999999E-2"/>
    <n v="5.8999999999999997E-2"/>
    <n v="57"/>
    <n v="55"/>
    <n v="0.42699999999999999"/>
    <n v="0.54600000000000004"/>
    <n v="2.7E-2"/>
    <n v="36757498"/>
    <n v="0.22"/>
    <n v="1181000000"/>
    <n v="178000000"/>
    <n v="0.498"/>
    <n v="54"/>
    <n v="94.87"/>
    <n v="432"/>
    <n v="7.4999999999999997E-2"/>
    <n v="0.2"/>
    <n v="612.23253122396954"/>
  </r>
  <r>
    <s v="Kenya-Africa2007"/>
    <x v="0"/>
    <s v="Kenya-Africa"/>
    <s v="2007"/>
    <n v="27236739896"/>
    <n v="4.3999999999999997E-2"/>
    <n v="32"/>
    <n v="0.13600000000000001"/>
    <n v="17230"/>
    <n v="9831"/>
    <n v="3.7999999999999999E-2"/>
    <n v="5.8000000000000003E-2"/>
    <n v="58"/>
    <n v="55"/>
    <n v="0.42599999999999999"/>
    <n v="0.54700000000000004"/>
    <n v="2.7E-2"/>
    <n v="37752304"/>
    <n v="0.224"/>
    <n v="1514000000"/>
    <n v="265000000"/>
    <n v="0.49299999999999999"/>
    <n v="44"/>
    <n v="94.87"/>
    <n v="432"/>
    <n v="0.08"/>
    <n v="0.30099999999999999"/>
    <n v="721.45901071362425"/>
  </r>
  <r>
    <s v="Kenya-Africa2008"/>
    <x v="0"/>
    <s v="Kenya-Africa"/>
    <s v="2008"/>
    <n v="30465489796"/>
    <n v="4.2000000000000003E-2"/>
    <n v="33"/>
    <n v="0.13300000000000001"/>
    <n v="16151"/>
    <n v="8562"/>
    <n v="3.7999999999999999E-2"/>
    <n v="5.6000000000000001E-2"/>
    <n v="59"/>
    <n v="56"/>
    <n v="0.42599999999999999"/>
    <n v="0.54700000000000004"/>
    <n v="2.5999999999999999E-2"/>
    <n v="38773277"/>
    <n v="0.22800000000000001"/>
    <n v="1398000000"/>
    <n v="266000000"/>
    <n v="0.49299999999999999"/>
    <n v="30"/>
    <n v="94.87"/>
    <n v="417"/>
    <n v="8.6999999999999994E-2"/>
    <n v="0.42"/>
    <n v="785.73420028438659"/>
  </r>
  <r>
    <s v="Kenya-Africa2009"/>
    <x v="0"/>
    <s v="Kenya-Africa"/>
    <s v="2009"/>
    <n v="30716343757"/>
    <n v="4.5999999999999999E-2"/>
    <n v="36"/>
    <n v="0.14000000000000001"/>
    <n v="14769"/>
    <n v="6755"/>
    <n v="3.6999999999999998E-2"/>
    <n v="5.3999999999999999E-2"/>
    <n v="60"/>
    <n v="57"/>
    <n v="0.42599999999999999"/>
    <n v="0.54800000000000004"/>
    <n v="2.5999999999999999E-2"/>
    <n v="39824734"/>
    <n v="0.23200000000000001"/>
    <n v="1124000000"/>
    <n v="227000000"/>
    <n v="0.49299999999999999"/>
    <n v="34"/>
    <n v="94.87"/>
    <n v="417"/>
    <n v="0.1"/>
    <n v="0.48599999999999999"/>
    <n v="771.28810846545764"/>
  </r>
  <r>
    <s v="Kenya-Africa2010"/>
    <x v="0"/>
    <s v="Kenya-Africa"/>
    <s v="2010"/>
    <n v="32440133261"/>
    <n v="4.3999999999999997E-2"/>
    <n v="35"/>
    <n v="0.14799999999999999"/>
    <n v="14055"/>
    <n v="10418"/>
    <n v="3.6999999999999998E-2"/>
    <n v="5.1999999999999998E-2"/>
    <n v="61"/>
    <n v="58"/>
    <n v="0.42599999999999999"/>
    <n v="0.54800000000000004"/>
    <n v="2.5999999999999999E-2"/>
    <n v="40909194"/>
    <n v="0.23599999999999999"/>
    <n v="1620000000"/>
    <n v="212000000"/>
    <n v="0.49299999999999999"/>
    <n v="33"/>
    <n v="94.87"/>
    <n v="393"/>
    <n v="0.14000000000000001"/>
    <n v="0.61"/>
    <n v="792.97903696171579"/>
  </r>
  <r>
    <s v="Kenya-Africa2011"/>
    <x v="0"/>
    <s v="Kenya-Africa"/>
    <s v="2011"/>
    <n v="34313315840"/>
    <n v="4.3999999999999997E-2"/>
    <n v="35"/>
    <n v="0.14399999999999999"/>
    <n v="16896"/>
    <n v="9575"/>
    <n v="3.5999999999999997E-2"/>
    <n v="0.05"/>
    <n v="62"/>
    <n v="59"/>
    <n v="0.42499999999999999"/>
    <n v="0.54900000000000004"/>
    <n v="2.5999999999999999E-2"/>
    <n v="42027891"/>
    <n v="0.24"/>
    <n v="1844000000"/>
    <n v="197000000"/>
    <n v="0.49299999999999999"/>
    <n v="33"/>
    <n v="94.87"/>
    <n v="393"/>
    <n v="0.28000000000000003"/>
    <n v="0.66800000000000004"/>
    <n v="816.44153497971149"/>
  </r>
  <r>
    <s v="Kenya-Africa2012"/>
    <x v="0"/>
    <s v="Kenya-Africa"/>
    <s v="2012"/>
    <n v="40264403585"/>
    <n v="4.7E-2"/>
    <n v="45"/>
    <n v="0.15"/>
    <n v="14454"/>
    <n v="7968"/>
    <n v="3.5999999999999997E-2"/>
    <n v="4.9000000000000002E-2"/>
    <n v="63"/>
    <n v="59"/>
    <n v="0.42399999999999999"/>
    <n v="0.55000000000000004"/>
    <n v="2.5999999999999999E-2"/>
    <n v="43178141"/>
    <n v="0.24399999999999999"/>
    <n v="2004000000"/>
    <n v="174000000"/>
    <n v="0.442"/>
    <n v="32"/>
    <n v="122"/>
    <n v="340"/>
    <n v="0.32100000000000001"/>
    <n v="0.71199999999999997"/>
    <n v="932.51822918916309"/>
  </r>
  <r>
    <s v="Lesotho-Africa2000"/>
    <x v="0"/>
    <s v="Lesotho-Africa"/>
    <s v="2000"/>
    <n v="771200632"/>
    <n v="6.9000000000000006E-2"/>
    <n v="29"/>
    <n v="0.19700000000000001"/>
    <n v="14338"/>
    <n v="8529"/>
    <n v="3.1E-2"/>
    <n v="8.1000000000000003E-2"/>
    <n v="48"/>
    <n v="47"/>
    <n v="0.41199999999999998"/>
    <n v="0.54300000000000004"/>
    <n v="4.4999999999999998E-2"/>
    <n v="1856225"/>
    <n v="0.19500000000000001"/>
    <n v="18000000"/>
    <n v="195000000"/>
    <n v="0.41"/>
    <n v="26"/>
    <n v="94.87"/>
    <n v="302.06"/>
    <n v="2E-3"/>
    <n v="1.2E-2"/>
    <n v="415.46721545071313"/>
  </r>
  <r>
    <s v="Lesotho-Africa2001"/>
    <x v="0"/>
    <s v="Lesotho-Africa"/>
    <s v="2001"/>
    <n v="706430933"/>
    <n v="7.4999999999999997E-2"/>
    <n v="28"/>
    <n v="0.17100000000000001"/>
    <n v="14338"/>
    <n v="8529"/>
    <n v="3.1E-2"/>
    <n v="8.2000000000000003E-2"/>
    <n v="46"/>
    <n v="45"/>
    <n v="0.41"/>
    <n v="0.54500000000000004"/>
    <n v="4.5999999999999999E-2"/>
    <n v="1871500"/>
    <n v="0.20100000000000001"/>
    <n v="16000000"/>
    <n v="166000000"/>
    <n v="0.41"/>
    <n v="26"/>
    <n v="94.87"/>
    <n v="302.06"/>
    <n v="3.0000000000000001E-3"/>
    <n v="0.03"/>
    <n v="377.46777077210794"/>
  </r>
  <r>
    <s v="Lesotho-Africa2002"/>
    <x v="0"/>
    <s v="Lesotho-Africa"/>
    <s v="2002"/>
    <n v="656802669"/>
    <n v="6.9000000000000006E-2"/>
    <n v="24"/>
    <n v="0.16600000000000001"/>
    <n v="14338"/>
    <n v="18"/>
    <n v="0.03"/>
    <n v="8.2000000000000003E-2"/>
    <n v="45"/>
    <n v="44"/>
    <n v="0.40699999999999997"/>
    <n v="0.54700000000000004"/>
    <n v="4.5999999999999999E-2"/>
    <n v="1885487"/>
    <n v="0.20599999999999999"/>
    <n v="14000000"/>
    <n v="164000000"/>
    <n v="0.41"/>
    <n v="26"/>
    <n v="94.87"/>
    <n v="302.06"/>
    <n v="1.0999999999999999E-2"/>
    <n v="7.2999999999999995E-2"/>
    <n v="348.34643198282458"/>
  </r>
  <r>
    <s v="Lesotho-Africa2003"/>
    <x v="0"/>
    <s v="Lesotho-Africa"/>
    <s v="2003"/>
    <n v="969181551"/>
    <n v="7.0999999999999994E-2"/>
    <n v="36"/>
    <n v="0.17100000000000001"/>
    <n v="14338"/>
    <n v="26"/>
    <n v="0.03"/>
    <n v="8.3000000000000004E-2"/>
    <n v="44"/>
    <n v="44"/>
    <n v="0.40400000000000003"/>
    <n v="0.55000000000000004"/>
    <n v="4.5999999999999999E-2"/>
    <n v="1898757"/>
    <n v="0.21099999999999999"/>
    <n v="21000000"/>
    <n v="242000000"/>
    <n v="0.41"/>
    <n v="93"/>
    <n v="94.87"/>
    <n v="302.06"/>
    <n v="1.4999999999999999E-2"/>
    <n v="6.6000000000000003E-2"/>
    <n v="510.42948149763242"/>
  </r>
  <r>
    <s v="Lesotho-Africa2004"/>
    <x v="0"/>
    <s v="Lesotho-Africa"/>
    <s v="2004"/>
    <n v="1234197704"/>
    <n v="7.0000000000000007E-2"/>
    <n v="45"/>
    <n v="0.16"/>
    <n v="14338"/>
    <n v="18"/>
    <n v="2.9000000000000001E-2"/>
    <n v="8.4000000000000005E-2"/>
    <n v="44"/>
    <n v="43"/>
    <n v="0.4"/>
    <n v="0.55300000000000005"/>
    <n v="4.5999999999999999E-2"/>
    <n v="1912022"/>
    <n v="0.217"/>
    <n v="26000000"/>
    <n v="278000000"/>
    <n v="0.41"/>
    <n v="93"/>
    <n v="94.87"/>
    <n v="302.06"/>
    <n v="2.1999999999999999E-2"/>
    <n v="0.10299999999999999"/>
    <n v="645.49346398733906"/>
  </r>
  <r>
    <s v="Lesotho-Africa2005"/>
    <x v="0"/>
    <s v="Lesotho-Africa"/>
    <s v="2005"/>
    <n v="1368405301"/>
    <n v="6.3E-2"/>
    <n v="45"/>
    <n v="0.124"/>
    <n v="14338"/>
    <n v="8529"/>
    <n v="2.9000000000000001E-2"/>
    <n v="8.5000000000000006E-2"/>
    <n v="44"/>
    <n v="44"/>
    <n v="0.39700000000000002"/>
    <n v="0.55700000000000005"/>
    <n v="4.5999999999999999E-2"/>
    <n v="1925844"/>
    <n v="0.222"/>
    <n v="27000000"/>
    <n v="271000000"/>
    <n v="0.28799999999999998"/>
    <n v="93"/>
    <n v="94.87"/>
    <n v="564"/>
    <n v="2.5999999999999999E-2"/>
    <n v="0.13"/>
    <n v="710.54836269188991"/>
  </r>
  <r>
    <s v="Lesotho-Africa2006"/>
    <x v="0"/>
    <s v="Lesotho-Africa"/>
    <s v="2006"/>
    <n v="1428842600"/>
    <n v="7.0999999999999994E-2"/>
    <n v="52"/>
    <n v="0.11700000000000001"/>
    <n v="28"/>
    <n v="8529"/>
    <n v="2.9000000000000001E-2"/>
    <n v="8.4000000000000005E-2"/>
    <n v="44"/>
    <n v="44"/>
    <n v="0.39300000000000002"/>
    <n v="0.56100000000000005"/>
    <n v="4.5999999999999999E-2"/>
    <n v="1940413"/>
    <n v="0.22800000000000001"/>
    <n v="29000000"/>
    <n v="263000000"/>
    <n v="0.28799999999999998"/>
    <n v="73"/>
    <n v="94.87"/>
    <n v="564"/>
    <n v="0.03"/>
    <n v="0.184"/>
    <n v="736.36004293931239"/>
  </r>
  <r>
    <s v="Lesotho-Africa2007"/>
    <x v="0"/>
    <s v="Lesotho-Africa"/>
    <s v="2007"/>
    <n v="1597484736"/>
    <n v="8.5000000000000006E-2"/>
    <n v="69"/>
    <n v="0.122"/>
    <n v="19"/>
    <n v="7"/>
    <n v="2.8000000000000001E-2"/>
    <n v="8.2000000000000003E-2"/>
    <n v="45"/>
    <n v="45"/>
    <n v="0.38900000000000001"/>
    <n v="0.56599999999999995"/>
    <n v="4.4999999999999998E-2"/>
    <n v="1955784"/>
    <n v="0.23300000000000001"/>
    <n v="31000000"/>
    <n v="276000000"/>
    <n v="0.224"/>
    <n v="73"/>
    <n v="94.87"/>
    <n v="342"/>
    <n v="3.4000000000000002E-2"/>
    <n v="0.247"/>
    <n v="816.80018652366516"/>
  </r>
  <r>
    <s v="Lesotho-Africa2008"/>
    <x v="0"/>
    <s v="Lesotho-Africa"/>
    <s v="2008"/>
    <n v="1630667593"/>
    <n v="8.8999999999999996E-2"/>
    <n v="73"/>
    <n v="0.14099999999999999"/>
    <n v="33"/>
    <n v="8529"/>
    <n v="2.8000000000000001E-2"/>
    <n v="8.2000000000000003E-2"/>
    <n v="46"/>
    <n v="46"/>
    <n v="0.38500000000000001"/>
    <n v="0.57099999999999995"/>
    <n v="4.3999999999999997E-2"/>
    <n v="1972199"/>
    <n v="0.23799999999999999"/>
    <n v="30000000"/>
    <n v="248000000"/>
    <n v="0.19600000000000001"/>
    <n v="40"/>
    <n v="94.87"/>
    <n v="324"/>
    <n v="3.5999999999999997E-2"/>
    <n v="0.30099999999999999"/>
    <n v="826.82710669663663"/>
  </r>
  <r>
    <s v="Lesotho-Africa2009"/>
    <x v="0"/>
    <s v="Lesotho-Africa"/>
    <s v="2009"/>
    <n v="1708772782"/>
    <n v="9.8000000000000004E-2"/>
    <n v="84"/>
    <n v="0.16200000000000001"/>
    <n v="14338"/>
    <n v="8529"/>
    <n v="2.8000000000000001E-2"/>
    <n v="0.08"/>
    <n v="47"/>
    <n v="46"/>
    <n v="0.38100000000000001"/>
    <n v="0.57599999999999996"/>
    <n v="4.2999999999999997E-2"/>
    <n v="1989873"/>
    <n v="0.24299999999999999"/>
    <n v="30000000"/>
    <n v="247000000"/>
    <n v="0.19900000000000001"/>
    <n v="40"/>
    <n v="94.87"/>
    <n v="324"/>
    <n v="3.6999999999999998E-2"/>
    <n v="0.33200000000000002"/>
    <n v="858.73459361476841"/>
  </r>
  <r>
    <s v="Lesotho-Africa2010"/>
    <x v="0"/>
    <s v="Lesotho-Africa"/>
    <s v="2010"/>
    <n v="2175685681"/>
    <n v="0.108"/>
    <n v="118"/>
    <n v="0.13"/>
    <n v="14338"/>
    <n v="8529"/>
    <n v="2.8000000000000001E-2"/>
    <n v="7.6999999999999999E-2"/>
    <n v="48"/>
    <n v="47"/>
    <n v="0.376"/>
    <n v="0.58099999999999996"/>
    <n v="4.2999999999999997E-2"/>
    <n v="2008921"/>
    <n v="0.248"/>
    <n v="25000000"/>
    <n v="278000000"/>
    <n v="0.19600000000000001"/>
    <n v="40"/>
    <n v="94.87"/>
    <n v="324"/>
    <n v="3.9E-2"/>
    <n v="0.49199999999999999"/>
    <n v="1083.0120651832501"/>
  </r>
  <r>
    <s v="Lesotho-Africa2011"/>
    <x v="0"/>
    <s v="Lesotho-Africa"/>
    <s v="2011"/>
    <n v="2487352968"/>
    <n v="0.11700000000000001"/>
    <n v="146"/>
    <n v="0.112"/>
    <n v="19"/>
    <n v="8529"/>
    <n v="2.8000000000000001E-2"/>
    <n v="7.2999999999999995E-2"/>
    <n v="48"/>
    <n v="48"/>
    <n v="0.372"/>
    <n v="0.58599999999999997"/>
    <n v="4.2000000000000003E-2"/>
    <n v="2029516"/>
    <n v="0.253"/>
    <n v="29000000"/>
    <n v="300000000"/>
    <n v="0.16"/>
    <n v="40"/>
    <n v="94.87"/>
    <n v="324"/>
    <n v="4.2000000000000003E-2"/>
    <n v="0.60699999999999998"/>
    <n v="1225.5892380252237"/>
  </r>
  <r>
    <s v="Lesotho-Africa2012"/>
    <x v="0"/>
    <s v="Lesotho-Africa"/>
    <s v="2012"/>
    <n v="2328196275"/>
    <n v="0.11600000000000001"/>
    <n v="138"/>
    <n v="0.104"/>
    <n v="14338"/>
    <n v="8529"/>
    <n v="2.8000000000000001E-2"/>
    <n v="7.3999999999999996E-2"/>
    <n v="49"/>
    <n v="49"/>
    <n v="0.36799999999999999"/>
    <n v="0.59099999999999997"/>
    <n v="4.2000000000000003E-2"/>
    <n v="2051545"/>
    <n v="0.25800000000000001"/>
    <n v="46000000"/>
    <n v="256000000"/>
    <n v="0.16"/>
    <n v="29"/>
    <n v="139"/>
    <n v="324"/>
    <n v="4.5999999999999999E-2"/>
    <n v="0.753"/>
    <n v="1134.8502104511479"/>
  </r>
  <r>
    <s v="Liberia-Africa2000"/>
    <x v="0"/>
    <s v="Liberia-Africa"/>
    <s v="2000"/>
    <n v="529064647"/>
    <n v="5.8999999999999997E-2"/>
    <n v="11"/>
    <n v="0.10100000000000001"/>
    <n v="14338"/>
    <n v="8529"/>
    <n v="4.2999999999999997E-2"/>
    <n v="0.11899999999999999"/>
    <n v="53"/>
    <n v="52"/>
    <n v="0.432"/>
    <n v="0.53700000000000003"/>
    <n v="3.1E-2"/>
    <n v="2891968"/>
    <n v="0.443"/>
    <n v="680000000"/>
    <n v="448000000"/>
    <n v="0.41"/>
    <n v="26"/>
    <n v="94.87"/>
    <n v="302.06"/>
    <n v="0"/>
    <n v="1E-3"/>
    <n v="182.94277357149181"/>
  </r>
  <r>
    <s v="Liberia-Africa2001"/>
    <x v="0"/>
    <s v="Liberia-Africa"/>
    <s v="2001"/>
    <n v="515000000"/>
    <n v="6.4000000000000001E-2"/>
    <n v="11"/>
    <n v="0.20499999999999999"/>
    <n v="14338"/>
    <n v="8529"/>
    <n v="4.2000000000000003E-2"/>
    <n v="0.112"/>
    <n v="53"/>
    <n v="52"/>
    <n v="0.432"/>
    <n v="0.53700000000000003"/>
    <n v="3.1E-2"/>
    <n v="2998770"/>
    <n v="0.44700000000000001"/>
    <n v="680000000"/>
    <n v="448000000"/>
    <n v="0.41"/>
    <n v="26"/>
    <n v="94.87"/>
    <n v="302.06"/>
    <n v="0"/>
    <n v="1E-3"/>
    <n v="171.73707886900297"/>
  </r>
  <r>
    <s v="Liberia-Africa2002"/>
    <x v="0"/>
    <s v="Liberia-Africa"/>
    <s v="2002"/>
    <n v="536000000"/>
    <n v="5.3999999999999999E-2"/>
    <n v="9"/>
    <n v="0.221"/>
    <n v="14338"/>
    <n v="799"/>
    <n v="4.2000000000000003E-2"/>
    <n v="0.104"/>
    <n v="54"/>
    <n v="52"/>
    <n v="0.432"/>
    <n v="0.53700000000000003"/>
    <n v="3.1E-2"/>
    <n v="3070673"/>
    <n v="0.45"/>
    <n v="680000000"/>
    <n v="448000000"/>
    <n v="0.41"/>
    <n v="26"/>
    <n v="94.87"/>
    <n v="302.06"/>
    <n v="0"/>
    <n v="2E-3"/>
    <n v="174.55456833078611"/>
  </r>
  <r>
    <s v="Liberia-Africa2003"/>
    <x v="0"/>
    <s v="Liberia-Africa"/>
    <s v="2003"/>
    <n v="409000000"/>
    <n v="3.4000000000000002E-2"/>
    <n v="5"/>
    <n v="0.20200000000000001"/>
    <n v="14338"/>
    <n v="528"/>
    <n v="4.1000000000000002E-2"/>
    <n v="9.7000000000000003E-2"/>
    <n v="54"/>
    <n v="53"/>
    <n v="0.432"/>
    <n v="0.53700000000000003"/>
    <n v="0.03"/>
    <n v="3124222"/>
    <n v="0.45400000000000001"/>
    <n v="680000000"/>
    <n v="448000000"/>
    <n v="0.41"/>
    <n v="26"/>
    <n v="94.87"/>
    <n v="302.06"/>
    <n v="0"/>
    <n v="1.4999999999999999E-2"/>
    <n v="130.91259199890405"/>
  </r>
  <r>
    <s v="Liberia-Africa2004"/>
    <x v="0"/>
    <s v="Liberia-Africa"/>
    <s v="2004"/>
    <n v="467000000"/>
    <n v="8.7999999999999995E-2"/>
    <n v="13"/>
    <n v="0.17100000000000001"/>
    <n v="14338"/>
    <n v="576"/>
    <n v="4.1000000000000002E-2"/>
    <n v="0.09"/>
    <n v="55"/>
    <n v="53"/>
    <n v="0.433"/>
    <n v="0.53700000000000003"/>
    <n v="0.03"/>
    <n v="3184643"/>
    <n v="0.45700000000000002"/>
    <n v="59000000"/>
    <n v="29000000"/>
    <n v="0.41"/>
    <n v="26"/>
    <n v="94.87"/>
    <n v="302.06"/>
    <n v="0"/>
    <n v="0.03"/>
    <n v="146.64124047813209"/>
  </r>
  <r>
    <s v="Liberia-Africa2005"/>
    <x v="0"/>
    <s v="Liberia-Africa"/>
    <s v="2005"/>
    <n v="542000000"/>
    <n v="0.08"/>
    <n v="13"/>
    <n v="0.18099999999999999"/>
    <n v="14338"/>
    <n v="502"/>
    <n v="0.04"/>
    <n v="8.3000000000000004E-2"/>
    <n v="56"/>
    <n v="54"/>
    <n v="0.433"/>
    <n v="0.53700000000000003"/>
    <n v="0.03"/>
    <n v="3269786"/>
    <n v="0.46100000000000002"/>
    <n v="67000000"/>
    <n v="33000000"/>
    <n v="0.41"/>
    <n v="26"/>
    <n v="94.87"/>
    <n v="302.06"/>
    <n v="0.129"/>
    <n v="4.9000000000000002E-2"/>
    <n v="165.76008338160358"/>
  </r>
  <r>
    <s v="Liberia-Africa2006"/>
    <x v="0"/>
    <s v="Liberia-Africa"/>
    <s v="2006"/>
    <n v="604028582"/>
    <n v="0.109"/>
    <n v="18"/>
    <n v="0.17"/>
    <n v="14338"/>
    <n v="627"/>
    <n v="0.04"/>
    <n v="7.6999999999999999E-2"/>
    <n v="57"/>
    <n v="55"/>
    <n v="0.434"/>
    <n v="0.53600000000000003"/>
    <n v="0.03"/>
    <n v="3384791"/>
    <n v="0.46400000000000002"/>
    <n v="124000000"/>
    <n v="41000000"/>
    <n v="0.42899999999999999"/>
    <n v="68"/>
    <n v="94.87"/>
    <n v="158"/>
    <n v="0.129"/>
    <n v="8.3000000000000004E-2"/>
    <n v="178.45373082119397"/>
  </r>
  <r>
    <s v="Liberia-Africa2007"/>
    <x v="0"/>
    <s v="Liberia-Africa"/>
    <s v="2007"/>
    <n v="739026892"/>
    <n v="0.10199999999999999"/>
    <n v="21"/>
    <n v="0.155"/>
    <n v="14338"/>
    <n v="678"/>
    <n v="3.9E-2"/>
    <n v="7.1999999999999995E-2"/>
    <n v="58"/>
    <n v="56"/>
    <n v="0.434"/>
    <n v="0.53500000000000003"/>
    <n v="0.03"/>
    <n v="3522294"/>
    <n v="0.46700000000000003"/>
    <n v="131000000"/>
    <n v="48000000"/>
    <n v="0.42899999999999999"/>
    <n v="68"/>
    <n v="94.87"/>
    <n v="158"/>
    <n v="6.0000000000000001E-3"/>
    <n v="0.16"/>
    <n v="209.81408479814576"/>
  </r>
  <r>
    <s v="Liberia-Africa2008"/>
    <x v="0"/>
    <s v="Liberia-Africa"/>
    <s v="2008"/>
    <n v="850040459"/>
    <n v="0.11799999999999999"/>
    <n v="27"/>
    <n v="0.15"/>
    <n v="14338"/>
    <n v="741"/>
    <n v="3.7999999999999999E-2"/>
    <n v="6.7000000000000004E-2"/>
    <n v="59"/>
    <n v="57"/>
    <n v="0.434"/>
    <n v="0.53500000000000003"/>
    <n v="3.1E-2"/>
    <n v="3672714"/>
    <n v="0.47099999999999997"/>
    <n v="158000000"/>
    <n v="58000000"/>
    <n v="0.42899999999999999"/>
    <n v="31"/>
    <n v="94.87"/>
    <n v="158"/>
    <n v="5.0000000000000001E-3"/>
    <n v="0.23300000000000001"/>
    <n v="231.44749604788177"/>
  </r>
  <r>
    <s v="Liberia-Africa2009"/>
    <x v="0"/>
    <s v="Liberia-Africa"/>
    <s v="2009"/>
    <n v="1155146230"/>
    <n v="0.14399999999999999"/>
    <n v="43"/>
    <n v="0.14399999999999999"/>
    <n v="14338"/>
    <n v="532"/>
    <n v="3.7999999999999999E-2"/>
    <n v="6.4000000000000001E-2"/>
    <n v="60"/>
    <n v="58"/>
    <n v="0.434"/>
    <n v="0.53500000000000003"/>
    <n v="3.1E-2"/>
    <n v="3821440"/>
    <n v="0.47399999999999998"/>
    <n v="123000000"/>
    <n v="51000000"/>
    <n v="0.42899999999999999"/>
    <n v="20"/>
    <n v="94.87"/>
    <n v="158"/>
    <n v="5.0000000000000001E-3"/>
    <n v="0.28399999999999997"/>
    <n v="302.28035243259086"/>
  </r>
  <r>
    <s v="Liberia-Africa2010"/>
    <x v="0"/>
    <s v="Liberia-Africa"/>
    <s v="2010"/>
    <n v="1292696476"/>
    <n v="0.13100000000000001"/>
    <n v="43"/>
    <n v="0.14199999999999999"/>
    <n v="14338"/>
    <n v="436"/>
    <n v="3.6999999999999998E-2"/>
    <n v="0.06"/>
    <n v="60"/>
    <n v="59"/>
    <n v="0.433"/>
    <n v="0.53600000000000003"/>
    <n v="3.1E-2"/>
    <n v="3957990"/>
    <n v="0.47799999999999998"/>
    <n v="12000000"/>
    <n v="134000000"/>
    <n v="0.42899999999999999"/>
    <n v="20"/>
    <n v="94.87"/>
    <n v="141"/>
    <n v="2.3E-2"/>
    <n v="0.39700000000000002"/>
    <n v="326.60428045548372"/>
  </r>
  <r>
    <s v="Liberia-Africa2011"/>
    <x v="0"/>
    <s v="Liberia-Africa"/>
    <s v="2011"/>
    <n v="1537753885"/>
    <n v="0.156"/>
    <n v="59"/>
    <n v="0.14199999999999999"/>
    <n v="14338"/>
    <n v="759"/>
    <n v="3.6999999999999998E-2"/>
    <n v="5.8000000000000003E-2"/>
    <n v="61"/>
    <n v="59"/>
    <n v="0.432"/>
    <n v="0.53700000000000003"/>
    <n v="3.1E-2"/>
    <n v="4079697"/>
    <n v="0.48199999999999998"/>
    <n v="232000000"/>
    <n v="132000000"/>
    <n v="0.42899999999999999"/>
    <n v="6"/>
    <n v="94.87"/>
    <n v="158"/>
    <n v="0.03"/>
    <n v="0.498"/>
    <n v="376.92845449061537"/>
  </r>
  <r>
    <s v="Liberia-Africa2012"/>
    <x v="0"/>
    <s v="Liberia-Africa"/>
    <s v="2012"/>
    <n v="1733828405"/>
    <n v="0.155"/>
    <n v="65"/>
    <n v="0.13800000000000001"/>
    <n v="14338"/>
    <n v="502"/>
    <n v="3.5999999999999997E-2"/>
    <n v="5.6000000000000001E-2"/>
    <n v="61"/>
    <n v="59"/>
    <n v="0.43099999999999999"/>
    <n v="0.53900000000000003"/>
    <n v="0.03"/>
    <n v="4190435"/>
    <n v="0.48499999999999999"/>
    <n v="680000000"/>
    <n v="448000000"/>
    <n v="0.26600000000000001"/>
    <n v="6"/>
    <n v="149"/>
    <n v="158"/>
    <n v="3.7999999999999999E-2"/>
    <n v="0.57099999999999995"/>
    <n v="413.75857279733486"/>
  </r>
  <r>
    <s v="Libya-Africa2000"/>
    <x v="0"/>
    <s v="Libya-Africa"/>
    <s v="2000"/>
    <n v="33896600871"/>
    <n v="3.4000000000000002E-2"/>
    <n v="252"/>
    <n v="0.13500000000000001"/>
    <n v="14338"/>
    <n v="8529"/>
    <n v="2.1999999999999999E-2"/>
    <n v="2.4E-2"/>
    <n v="74"/>
    <n v="70"/>
    <n v="0.33300000000000002"/>
    <n v="0.628"/>
    <n v="3.9E-2"/>
    <n v="5176185"/>
    <n v="0.76300000000000001"/>
    <n v="84000000"/>
    <n v="495000000"/>
    <n v="0.41"/>
    <n v="26"/>
    <n v="94.87"/>
    <n v="302.06"/>
    <n v="2E-3"/>
    <n v="8.0000000000000002E-3"/>
    <n v="6548.5682739314761"/>
  </r>
  <r>
    <s v="Libya-Africa2001"/>
    <x v="0"/>
    <s v="Libya-Africa"/>
    <s v="2001"/>
    <n v="28420321952"/>
    <n v="4.1000000000000002E-2"/>
    <n v="261"/>
    <n v="7.0000000000000007E-2"/>
    <n v="13342"/>
    <n v="8529"/>
    <n v="2.1999999999999999E-2"/>
    <n v="2.4E-2"/>
    <n v="74"/>
    <n v="71"/>
    <n v="0.32600000000000001"/>
    <n v="0.63400000000000001"/>
    <n v="0.04"/>
    <n v="5258677"/>
    <n v="0.76400000000000001"/>
    <n v="90000000"/>
    <n v="572000000"/>
    <n v="0.41"/>
    <n v="26"/>
    <n v="94.87"/>
    <n v="302.06"/>
    <n v="4.0000000000000001E-3"/>
    <n v="0.01"/>
    <n v="5404.4623680062496"/>
  </r>
  <r>
    <s v="Libya-Africa2002"/>
    <x v="0"/>
    <s v="Libya-Africa"/>
    <s v="2002"/>
    <n v="19842519685"/>
    <n v="4.9000000000000002E-2"/>
    <n v="185"/>
    <n v="7.0000000000000007E-2"/>
    <n v="21611"/>
    <n v="59035"/>
    <n v="2.3E-2"/>
    <n v="2.3E-2"/>
    <n v="74"/>
    <n v="71"/>
    <n v="0.32"/>
    <n v="0.64"/>
    <n v="4.1000000000000002E-2"/>
    <n v="5340389"/>
    <n v="0.76500000000000001"/>
    <n v="202000000"/>
    <n v="654000000"/>
    <n v="0.41"/>
    <n v="26"/>
    <n v="94.87"/>
    <n v="302.06"/>
    <n v="2.1999999999999999E-2"/>
    <n v="1.2999999999999999E-2"/>
    <n v="3715.5569912603746"/>
  </r>
  <r>
    <s v="Libya-Africa2003"/>
    <x v="0"/>
    <s v="Libya-Africa"/>
    <s v="2003"/>
    <n v="24062500000"/>
    <n v="4.1000000000000002E-2"/>
    <n v="194"/>
    <n v="7.0000000000000007E-2"/>
    <n v="20286"/>
    <n v="67674"/>
    <n v="2.3E-2"/>
    <n v="2.1999999999999999E-2"/>
    <n v="75"/>
    <n v="71"/>
    <n v="0.315"/>
    <n v="0.64400000000000002"/>
    <n v="4.1000000000000002E-2"/>
    <n v="5422612"/>
    <n v="0.76700000000000002"/>
    <n v="243000000"/>
    <n v="689000000"/>
    <n v="0.41"/>
    <n v="26"/>
    <n v="94.87"/>
    <n v="302.06"/>
    <n v="2.8000000000000001E-2"/>
    <n v="2.3E-2"/>
    <n v="4437.4371612794721"/>
  </r>
  <r>
    <s v="Libya-Africa2004"/>
    <x v="0"/>
    <s v="Libya-Africa"/>
    <s v="2004"/>
    <n v="33384615385"/>
    <n v="3.5000000000000003E-2"/>
    <n v="205"/>
    <n v="7.0000000000000007E-2"/>
    <n v="17738"/>
    <n v="60392"/>
    <n v="2.3E-2"/>
    <n v="2.1000000000000001E-2"/>
    <n v="75"/>
    <n v="72"/>
    <n v="0.31"/>
    <n v="0.64800000000000002"/>
    <n v="4.2000000000000003E-2"/>
    <n v="5507000"/>
    <n v="0.76800000000000002"/>
    <n v="261000000"/>
    <n v="789000000"/>
    <n v="0.41"/>
    <n v="26"/>
    <n v="94.87"/>
    <n v="302.06"/>
    <n v="3.5000000000000003E-2"/>
    <n v="9.0999999999999998E-2"/>
    <n v="6062.2145242418737"/>
  </r>
  <r>
    <s v="Libya-Africa2005"/>
    <x v="0"/>
    <s v="Libya-Africa"/>
    <s v="2005"/>
    <n v="44000000000"/>
    <n v="2.5999999999999999E-2"/>
    <n v="213"/>
    <n v="6.0999999999999999E-2"/>
    <n v="17796"/>
    <n v="50359"/>
    <n v="2.3E-2"/>
    <n v="0.02"/>
    <n v="75"/>
    <n v="72"/>
    <n v="0.30599999999999999"/>
    <n v="0.65100000000000002"/>
    <n v="4.2999999999999997E-2"/>
    <n v="5594450"/>
    <n v="0.76900000000000002"/>
    <n v="301000000"/>
    <n v="920000000"/>
    <n v="0.41"/>
    <n v="26"/>
    <n v="94.87"/>
    <n v="302.06"/>
    <n v="3.9E-2"/>
    <n v="0.35699999999999998"/>
    <n v="7864.9375720580219"/>
  </r>
  <r>
    <s v="Libya-Africa2006"/>
    <x v="0"/>
    <s v="Libya-Africa"/>
    <s v="2006"/>
    <n v="56484375000"/>
    <n v="2.5000000000000001E-2"/>
    <n v="237"/>
    <n v="6.0999999999999999E-2"/>
    <n v="16361"/>
    <n v="48100"/>
    <n v="2.3E-2"/>
    <n v="1.9E-2"/>
    <n v="76"/>
    <n v="72"/>
    <n v="0.30299999999999999"/>
    <n v="0.65400000000000003"/>
    <n v="4.2999999999999997E-2"/>
    <n v="5686475"/>
    <n v="0.77"/>
    <n v="244000000"/>
    <n v="915000000"/>
    <n v="0.41"/>
    <n v="26"/>
    <n v="94.87"/>
    <n v="302.06"/>
    <n v="4.2999999999999997E-2"/>
    <n v="0.69099999999999995"/>
    <n v="9933.1088240078425"/>
  </r>
  <r>
    <s v="Libya-Africa2007"/>
    <x v="0"/>
    <s v="Libya-Africa"/>
    <s v="2007"/>
    <n v="71803278689"/>
    <n v="2.5000000000000001E-2"/>
    <n v="276"/>
    <n v="6.3E-2"/>
    <n v="17525"/>
    <n v="54209"/>
    <n v="2.3E-2"/>
    <n v="1.7000000000000001E-2"/>
    <n v="76"/>
    <n v="72"/>
    <n v="0.3"/>
    <n v="0.65600000000000003"/>
    <n v="4.3999999999999997E-2"/>
    <n v="5782108"/>
    <n v="0.77200000000000002"/>
    <n v="99000000"/>
    <n v="1010000000"/>
    <n v="0.41"/>
    <n v="26"/>
    <n v="94.87"/>
    <n v="302.06"/>
    <n v="4.7E-2"/>
    <n v="0.77800000000000002"/>
    <n v="12418.183591347653"/>
  </r>
  <r>
    <s v="Libya-Africa2008"/>
    <x v="0"/>
    <s v="Libya-Africa"/>
    <s v="2008"/>
    <n v="93167701863"/>
    <n v="2.1999999999999999E-2"/>
    <n v="318"/>
    <n v="0.06"/>
    <n v="17670"/>
    <n v="52108"/>
    <n v="2.1999999999999999E-2"/>
    <n v="1.6E-2"/>
    <n v="76"/>
    <n v="73"/>
    <n v="0.29699999999999999"/>
    <n v="0.65800000000000003"/>
    <n v="4.3999999999999997E-2"/>
    <n v="5876805"/>
    <n v="0.77300000000000002"/>
    <n v="99000000"/>
    <n v="1339000000"/>
    <n v="0.41"/>
    <n v="26"/>
    <n v="94.87"/>
    <n v="302.06"/>
    <n v="0.09"/>
    <n v="1.256"/>
    <n v="15853.461508932149"/>
  </r>
  <r>
    <s v="Libya-Africa2009"/>
    <x v="0"/>
    <s v="Libya-Africa"/>
    <s v="2009"/>
    <n v="62360446571"/>
    <n v="3.5000000000000003E-2"/>
    <n v="349"/>
    <n v="0.06"/>
    <n v="17441"/>
    <n v="49167"/>
    <n v="2.1999999999999999E-2"/>
    <n v="1.4999999999999999E-2"/>
    <n v="77"/>
    <n v="73"/>
    <n v="0.29499999999999998"/>
    <n v="0.65900000000000003"/>
    <n v="4.4999999999999998E-2"/>
    <n v="5964325"/>
    <n v="0.77500000000000002"/>
    <n v="159000000"/>
    <n v="1683000000"/>
    <n v="0.41"/>
    <n v="26"/>
    <n v="94.87"/>
    <n v="302.06"/>
    <n v="0.108"/>
    <n v="1.599"/>
    <n v="10455.574867399077"/>
  </r>
  <r>
    <s v="Libya-Africa2010"/>
    <x v="0"/>
    <s v="Libya-Africa"/>
    <s v="2010"/>
    <n v="74755288917"/>
    <n v="3.3000000000000002E-2"/>
    <n v="389"/>
    <n v="0.06"/>
    <n v="15901"/>
    <n v="47114"/>
    <n v="2.1999999999999999E-2"/>
    <n v="1.4E-2"/>
    <n v="77"/>
    <n v="73"/>
    <n v="0.29399999999999998"/>
    <n v="0.66"/>
    <n v="4.5999999999999999E-2"/>
    <n v="6040612"/>
    <n v="0.77600000000000002"/>
    <n v="170000000"/>
    <n v="2184000000"/>
    <n v="0.41"/>
    <n v="26"/>
    <n v="94.87"/>
    <n v="302.06"/>
    <n v="0.14000000000000001"/>
    <n v="1.804"/>
    <n v="12375.449526802913"/>
  </r>
  <r>
    <s v="Libya-Africa2011"/>
    <x v="0"/>
    <s v="Libya-Africa"/>
    <s v="2011"/>
    <n v="34699395524"/>
    <n v="3.9E-2"/>
    <n v="211"/>
    <n v="0.06"/>
    <n v="17899"/>
    <n v="53788"/>
    <n v="2.1999999999999999E-2"/>
    <n v="1.4E-2"/>
    <n v="77"/>
    <n v="73"/>
    <n v="0.29399999999999998"/>
    <n v="0.65900000000000003"/>
    <n v="4.5999999999999999E-2"/>
    <n v="6103233"/>
    <n v="0.77800000000000002"/>
    <n v="680000000"/>
    <n v="448000000"/>
    <n v="0.41"/>
    <n v="26"/>
    <n v="94.87"/>
    <n v="302.06"/>
    <n v="0.14000000000000001"/>
    <n v="1.6379999999999999"/>
    <n v="5685.4122272572586"/>
  </r>
  <r>
    <s v="Libya-Africa2012"/>
    <x v="0"/>
    <s v="Libya-Africa"/>
    <s v="2012"/>
    <n v="81873662519"/>
    <n v="3.9E-2"/>
    <n v="578"/>
    <n v="0.06"/>
    <n v="16951"/>
    <n v="47832"/>
    <n v="2.1000000000000001E-2"/>
    <n v="1.2999999999999999E-2"/>
    <n v="77"/>
    <n v="73"/>
    <n v="0.29499999999999998"/>
    <n v="0.65800000000000003"/>
    <n v="4.7E-2"/>
    <n v="6154623"/>
    <n v="0.78"/>
    <n v="680000000"/>
    <n v="2654000000"/>
    <n v="0.316"/>
    <n v="35"/>
    <n v="188"/>
    <n v="889"/>
    <n v="0.129"/>
    <n v="1.5580000000000001"/>
    <n v="13302.790848277791"/>
  </r>
  <r>
    <s v="Madagascar-Africa2000"/>
    <x v="0"/>
    <s v="Madagascar-Africa"/>
    <s v="2000"/>
    <n v="3877673635"/>
    <n v="0.05"/>
    <n v="12"/>
    <n v="0.06"/>
    <n v="14338"/>
    <n v="8529"/>
    <n v="4.1000000000000002E-2"/>
    <n v="7.0999999999999994E-2"/>
    <n v="60"/>
    <n v="57"/>
    <n v="0.45500000000000002"/>
    <n v="0.51500000000000001"/>
    <n v="0.03"/>
    <n v="15744811"/>
    <n v="0.27100000000000002"/>
    <n v="152000000"/>
    <n v="139000000"/>
    <n v="0.41"/>
    <n v="26"/>
    <n v="94.87"/>
    <n v="302.06"/>
    <n v="2E-3"/>
    <n v="4.0000000000000001E-3"/>
    <n v="246.28264099200683"/>
  </r>
  <r>
    <s v="Madagascar-Africa2001"/>
    <x v="0"/>
    <s v="Madagascar-Africa"/>
    <s v="2001"/>
    <n v="4529575233"/>
    <n v="0.05"/>
    <n v="14"/>
    <n v="0.26500000000000001"/>
    <n v="14338"/>
    <n v="8529"/>
    <n v="0.04"/>
    <n v="6.7000000000000004E-2"/>
    <n v="60"/>
    <n v="58"/>
    <n v="0.45500000000000002"/>
    <n v="0.51600000000000001"/>
    <n v="0.03"/>
    <n v="16235767"/>
    <n v="0.27400000000000002"/>
    <n v="149000000"/>
    <n v="179000000"/>
    <n v="0.41"/>
    <n v="26"/>
    <n v="94.87"/>
    <n v="302.06"/>
    <n v="2E-3"/>
    <n v="8.9999999999999993E-3"/>
    <n v="278.98744993076087"/>
  </r>
  <r>
    <s v="Madagascar-Africa2002"/>
    <x v="0"/>
    <s v="Madagascar-Africa"/>
    <s v="2002"/>
    <n v="4397254715"/>
    <n v="5.1999999999999998E-2"/>
    <n v="14"/>
    <n v="0.253"/>
    <n v="14338"/>
    <n v="2013"/>
    <n v="0.04"/>
    <n v="6.4000000000000001E-2"/>
    <n v="61"/>
    <n v="59"/>
    <n v="0.45400000000000001"/>
    <n v="0.51700000000000002"/>
    <n v="0.03"/>
    <n v="16736029"/>
    <n v="0.27700000000000002"/>
    <n v="109000000"/>
    <n v="192000000"/>
    <n v="0.41"/>
    <n v="26"/>
    <n v="94.87"/>
    <n v="302.06"/>
    <n v="3.0000000000000001E-3"/>
    <n v="0.01"/>
    <n v="262.74181975903605"/>
  </r>
  <r>
    <s v="Madagascar-Africa2003"/>
    <x v="0"/>
    <s v="Madagascar-Africa"/>
    <s v="2003"/>
    <n v="5474030228"/>
    <n v="4.8000000000000001E-2"/>
    <n v="15"/>
    <n v="0.253"/>
    <n v="14338"/>
    <n v="1822"/>
    <n v="3.9E-2"/>
    <n v="6.0999999999999999E-2"/>
    <n v="62"/>
    <n v="59"/>
    <n v="0.45200000000000001"/>
    <n v="0.51800000000000002"/>
    <n v="2.9000000000000001E-2"/>
    <n v="17245275"/>
    <n v="0.27900000000000003"/>
    <n v="119000000"/>
    <n v="67000000"/>
    <n v="0.41"/>
    <n v="67"/>
    <n v="94.87"/>
    <n v="302.06"/>
    <n v="4.0000000000000001E-3"/>
    <n v="1.6E-2"/>
    <n v="317.42203171593377"/>
  </r>
  <r>
    <s v="Madagascar-Africa2004"/>
    <x v="0"/>
    <s v="Madagascar-Africa"/>
    <s v="2004"/>
    <n v="4363934417"/>
    <n v="4.9000000000000002E-2"/>
    <n v="12"/>
    <n v="0.24299999999999999"/>
    <n v="14338"/>
    <n v="1944"/>
    <n v="3.7999999999999999E-2"/>
    <n v="5.8000000000000003E-2"/>
    <n v="62"/>
    <n v="59"/>
    <n v="0.45"/>
    <n v="0.52"/>
    <n v="2.9000000000000001E-2"/>
    <n v="17763367"/>
    <n v="0.28199999999999997"/>
    <n v="239000000"/>
    <n v="108000000"/>
    <n v="0.41"/>
    <n v="44"/>
    <n v="94.87"/>
    <n v="302.06"/>
    <n v="5.0000000000000001E-3"/>
    <n v="1.9E-2"/>
    <n v="245.67045296086042"/>
  </r>
  <r>
    <s v="Madagascar-Africa2005"/>
    <x v="0"/>
    <s v="Madagascar-Africa"/>
    <s v="2005"/>
    <n v="5038577519"/>
    <n v="4.9000000000000002E-2"/>
    <n v="13"/>
    <n v="0.255"/>
    <n v="14338"/>
    <n v="1808"/>
    <n v="3.7999999999999999E-2"/>
    <n v="5.5E-2"/>
    <n v="63"/>
    <n v="60"/>
    <n v="0.44800000000000001"/>
    <n v="0.52300000000000002"/>
    <n v="2.9000000000000001E-2"/>
    <n v="18290394"/>
    <n v="0.28799999999999998"/>
    <n v="290000000"/>
    <n v="80000000"/>
    <n v="0.46899999999999997"/>
    <n v="38"/>
    <n v="94.87"/>
    <n v="400"/>
    <n v="6.0000000000000001E-3"/>
    <n v="2.8000000000000001E-2"/>
    <n v="275.47670755479623"/>
  </r>
  <r>
    <s v="Madagascar-Africa2006"/>
    <x v="0"/>
    <s v="Madagascar-Africa"/>
    <s v="2006"/>
    <n v="5515236338"/>
    <n v="0.05"/>
    <n v="15"/>
    <n v="0.27"/>
    <n v="14338"/>
    <n v="1742"/>
    <n v="3.6999999999999998E-2"/>
    <n v="5.1999999999999998E-2"/>
    <n v="63"/>
    <n v="60"/>
    <n v="0.44600000000000001"/>
    <n v="0.52500000000000002"/>
    <n v="2.9000000000000001E-2"/>
    <n v="18826126"/>
    <n v="0.29399999999999998"/>
    <n v="386000000"/>
    <n v="86000000"/>
    <n v="0.46500000000000002"/>
    <n v="21"/>
    <n v="94.87"/>
    <n v="304"/>
    <n v="6.0000000000000001E-3"/>
    <n v="5.6000000000000001E-2"/>
    <n v="292.95651893544112"/>
  </r>
  <r>
    <s v="Madagascar-Africa2007"/>
    <x v="0"/>
    <s v="Madagascar-Africa"/>
    <s v="2007"/>
    <n v="7342905883"/>
    <n v="0.05"/>
    <n v="19"/>
    <n v="0.29499999999999998"/>
    <n v="14338"/>
    <n v="1815"/>
    <n v="3.6999999999999998E-2"/>
    <n v="4.9000000000000002E-2"/>
    <n v="63"/>
    <n v="61"/>
    <n v="0.443"/>
    <n v="0.52800000000000002"/>
    <n v="2.9000000000000001E-2"/>
    <n v="19371023"/>
    <n v="0.3"/>
    <n v="506000000"/>
    <n v="94000000"/>
    <n v="0.46500000000000002"/>
    <n v="7"/>
    <n v="94.87"/>
    <n v="238"/>
    <n v="7.0000000000000001E-3"/>
    <n v="0.114"/>
    <n v="379.0664996371126"/>
  </r>
  <r>
    <s v="Madagascar-Africa2008"/>
    <x v="0"/>
    <s v="Madagascar-Africa"/>
    <s v="2008"/>
    <n v="9413002737"/>
    <n v="4.2999999999999997E-2"/>
    <n v="20"/>
    <n v="0.45"/>
    <n v="14338"/>
    <n v="1742"/>
    <n v="3.5999999999999997E-2"/>
    <n v="4.7E-2"/>
    <n v="64"/>
    <n v="61"/>
    <n v="0.44"/>
    <n v="0.53100000000000003"/>
    <n v="2.9000000000000001E-2"/>
    <n v="19926785"/>
    <n v="0.307"/>
    <n v="620000000"/>
    <n v="143000000"/>
    <n v="0.42599999999999999"/>
    <n v="7"/>
    <n v="94.87"/>
    <n v="238"/>
    <n v="1.7000000000000001E-2"/>
    <n v="0.24299999999999999"/>
    <n v="472.37939973758938"/>
  </r>
  <r>
    <s v="Madagascar-Africa2009"/>
    <x v="0"/>
    <s v="Madagascar-Africa"/>
    <s v="2009"/>
    <n v="8550363829"/>
    <n v="4.4999999999999998E-2"/>
    <n v="19"/>
    <n v="0.45"/>
    <n v="14338"/>
    <n v="1701"/>
    <n v="3.5999999999999997E-2"/>
    <n v="4.4999999999999998E-2"/>
    <n v="64"/>
    <n v="61"/>
    <n v="0.437"/>
    <n v="0.53400000000000003"/>
    <n v="2.9000000000000001E-2"/>
    <n v="20495695"/>
    <n v="0.313"/>
    <n v="518000000"/>
    <n v="123000000"/>
    <n v="0.38400000000000001"/>
    <n v="7"/>
    <n v="94.87"/>
    <n v="201"/>
    <n v="1.6E-2"/>
    <n v="0.307"/>
    <n v="417.17852597826032"/>
  </r>
  <r>
    <s v="Madagascar-Africa2010"/>
    <x v="0"/>
    <s v="Madagascar-Africa"/>
    <s v="2010"/>
    <n v="8704983553"/>
    <n v="4.4999999999999998E-2"/>
    <n v="19"/>
    <n v="0.45"/>
    <n v="14338"/>
    <n v="1874"/>
    <n v="3.5000000000000003E-2"/>
    <n v="4.3999999999999997E-2"/>
    <n v="65"/>
    <n v="62"/>
    <n v="0.434"/>
    <n v="0.53700000000000003"/>
    <n v="2.8000000000000001E-2"/>
    <n v="21079532"/>
    <n v="0.31900000000000001"/>
    <n v="633000000"/>
    <n v="110000000"/>
    <n v="0.377"/>
    <n v="7"/>
    <n v="94.87"/>
    <n v="201"/>
    <n v="1.7000000000000001E-2"/>
    <n v="0.36599999999999999"/>
    <n v="412.95905207952433"/>
  </r>
  <r>
    <s v="Madagascar-Africa2011"/>
    <x v="0"/>
    <s v="Madagascar-Africa"/>
    <s v="2011"/>
    <n v="9853981624"/>
    <n v="4.1000000000000002E-2"/>
    <n v="19"/>
    <n v="0.49"/>
    <n v="14338"/>
    <n v="1683"/>
    <n v="3.5000000000000003E-2"/>
    <n v="4.2000000000000003E-2"/>
    <n v="65"/>
    <n v="62"/>
    <n v="0.43099999999999999"/>
    <n v="0.54100000000000004"/>
    <n v="2.8000000000000001E-2"/>
    <n v="21678934"/>
    <n v="0.32600000000000001"/>
    <n v="680000000"/>
    <n v="448000000"/>
    <n v="0.371"/>
    <n v="8"/>
    <n v="94.87"/>
    <n v="201"/>
    <n v="1.9E-2"/>
    <n v="0.4"/>
    <n v="454.54179730424016"/>
  </r>
  <r>
    <s v="Madagascar-Africa2012"/>
    <x v="0"/>
    <s v="Madagascar-Africa"/>
    <s v="2012"/>
    <n v="9880703883"/>
    <n v="4.1000000000000002E-2"/>
    <n v="18"/>
    <n v="0.52500000000000002"/>
    <n v="14338"/>
    <n v="1236"/>
    <n v="3.5000000000000003E-2"/>
    <n v="4.1000000000000002E-2"/>
    <n v="66"/>
    <n v="63"/>
    <n v="0.42699999999999999"/>
    <n v="0.54500000000000004"/>
    <n v="2.8000000000000001E-2"/>
    <n v="22293914"/>
    <n v="0.33200000000000002"/>
    <n v="680000000"/>
    <n v="448000000"/>
    <n v="0.36399999999999999"/>
    <n v="8"/>
    <n v="144"/>
    <n v="201"/>
    <n v="2.1000000000000001E-2"/>
    <n v="0.39400000000000002"/>
    <n v="443.2018479572497"/>
  </r>
  <r>
    <s v="Malawi-Africa2000"/>
    <x v="0"/>
    <s v="Malawi-Africa"/>
    <s v="2000"/>
    <n v="1743506287"/>
    <n v="6.0999999999999999E-2"/>
    <n v="9"/>
    <n v="0.6"/>
    <n v="14338"/>
    <n v="8529"/>
    <n v="4.4999999999999998E-2"/>
    <n v="0.10299999999999999"/>
    <n v="46"/>
    <n v="46"/>
    <n v="0.45800000000000002"/>
    <n v="0.51100000000000001"/>
    <n v="3.1E-2"/>
    <n v="11321496"/>
    <n v="0.14599999999999999"/>
    <n v="29000000"/>
    <n v="53000000"/>
    <n v="0.41"/>
    <n v="26"/>
    <n v="94.87"/>
    <n v="302.06"/>
    <n v="1E-3"/>
    <n v="4.0000000000000001E-3"/>
    <n v="153.9996381220291"/>
  </r>
  <r>
    <s v="Malawi-Africa2001"/>
    <x v="0"/>
    <s v="Malawi-Africa"/>
    <s v="2001"/>
    <n v="1716502069"/>
    <n v="5.0999999999999997E-2"/>
    <n v="8"/>
    <n v="0.53100000000000003"/>
    <n v="14338"/>
    <n v="8529"/>
    <n v="4.4999999999999998E-2"/>
    <n v="9.7000000000000003E-2"/>
    <n v="46"/>
    <n v="46"/>
    <n v="0.46"/>
    <n v="0.51"/>
    <n v="0.03"/>
    <n v="11623166"/>
    <n v="0.14699999999999999"/>
    <n v="40000000"/>
    <n v="52000000"/>
    <n v="0.41"/>
    <n v="26"/>
    <n v="94.87"/>
    <n v="302.06"/>
    <n v="2E-3"/>
    <n v="5.0000000000000001E-3"/>
    <n v="147.67939036575748"/>
  </r>
  <r>
    <s v="Malawi-Africa2002"/>
    <x v="0"/>
    <s v="Malawi-Africa"/>
    <s v="2002"/>
    <n v="2665158943"/>
    <n v="4.8000000000000001E-2"/>
    <n v="11"/>
    <n v="0.56200000000000006"/>
    <n v="14338"/>
    <n v="1239"/>
    <n v="4.3999999999999997E-2"/>
    <n v="0.09"/>
    <n v="47"/>
    <n v="47"/>
    <n v="0.46100000000000002"/>
    <n v="0.50900000000000001"/>
    <n v="0.03"/>
    <n v="11926778"/>
    <n v="0.14799999999999999"/>
    <n v="45000000"/>
    <n v="86000000"/>
    <n v="0.41"/>
    <n v="26"/>
    <n v="94.87"/>
    <n v="302.06"/>
    <n v="2E-3"/>
    <n v="7.0000000000000001E-3"/>
    <n v="223.46009483868988"/>
  </r>
  <r>
    <s v="Malawi-Africa2003"/>
    <x v="0"/>
    <s v="Malawi-Africa"/>
    <s v="2003"/>
    <n v="2424656666"/>
    <n v="6.3E-2"/>
    <n v="13"/>
    <n v="0.505"/>
    <n v="14338"/>
    <n v="1060"/>
    <n v="4.2999999999999997E-2"/>
    <n v="8.4000000000000005E-2"/>
    <n v="47"/>
    <n v="47"/>
    <n v="0.46100000000000002"/>
    <n v="0.50900000000000001"/>
    <n v="0.03"/>
    <n v="12238739"/>
    <n v="0.14899999999999999"/>
    <n v="66000000"/>
    <n v="70000000"/>
    <n v="0.41"/>
    <n v="45"/>
    <n v="94.87"/>
    <n v="302.06"/>
    <n v="3.0000000000000001E-3"/>
    <n v="1.0999999999999999E-2"/>
    <n v="198.11327506861613"/>
  </r>
  <r>
    <s v="Malawi-Africa2004"/>
    <x v="0"/>
    <s v="Malawi-Africa"/>
    <s v="2004"/>
    <n v="2625127098"/>
    <n v="7.8E-2"/>
    <n v="16"/>
    <n v="0.48899999999999999"/>
    <n v="14338"/>
    <n v="1155"/>
    <n v="4.2999999999999997E-2"/>
    <n v="7.8E-2"/>
    <n v="48"/>
    <n v="48"/>
    <n v="0.46100000000000002"/>
    <n v="0.50800000000000001"/>
    <n v="0.03"/>
    <n v="12569091"/>
    <n v="0.15"/>
    <n v="74000000"/>
    <n v="70000000"/>
    <n v="0.41"/>
    <n v="39"/>
    <n v="94.87"/>
    <n v="302.06"/>
    <n v="3.0000000000000001E-3"/>
    <n v="1.7999999999999999E-2"/>
    <n v="208.85576355521653"/>
  </r>
  <r>
    <s v="Malawi-Africa2005"/>
    <x v="0"/>
    <s v="Malawi-Africa"/>
    <s v="2005"/>
    <n v="2754995877"/>
    <n v="8.2000000000000003E-2"/>
    <n v="17"/>
    <n v="0.36799999999999999"/>
    <n v="14338"/>
    <n v="975"/>
    <n v="4.2000000000000003E-2"/>
    <n v="7.2999999999999995E-2"/>
    <n v="49"/>
    <n v="49"/>
    <n v="0.46100000000000002"/>
    <n v="0.50800000000000001"/>
    <n v="3.1E-2"/>
    <n v="12924746"/>
    <n v="0.151"/>
    <n v="48000000"/>
    <n v="84000000"/>
    <n v="0.33400000000000002"/>
    <n v="39"/>
    <n v="94.87"/>
    <n v="370"/>
    <n v="4.0000000000000001E-3"/>
    <n v="3.3000000000000002E-2"/>
    <n v="213.15667456830485"/>
  </r>
  <r>
    <s v="Malawi-Africa2006"/>
    <x v="0"/>
    <s v="Malawi-Africa"/>
    <s v="2006"/>
    <n v="3116789658"/>
    <n v="0.09"/>
    <n v="21"/>
    <n v="0.33100000000000002"/>
    <n v="14338"/>
    <n v="906"/>
    <n v="4.2000000000000003E-2"/>
    <n v="6.8000000000000005E-2"/>
    <n v="50"/>
    <n v="50"/>
    <n v="0.46100000000000002"/>
    <n v="0.50800000000000001"/>
    <n v="0.03"/>
    <n v="13307535"/>
    <n v="0.151"/>
    <n v="45000000"/>
    <n v="85000000"/>
    <n v="0.33400000000000002"/>
    <n v="39"/>
    <n v="94.87"/>
    <n v="370"/>
    <n v="4.0000000000000001E-3"/>
    <n v="4.7E-2"/>
    <n v="234.21239605982626"/>
  </r>
  <r>
    <s v="Malawi-Africa2007"/>
    <x v="0"/>
    <s v="Malawi-Africa"/>
    <s v="2007"/>
    <n v="3647817219"/>
    <n v="6.7000000000000004E-2"/>
    <n v="18"/>
    <n v="0.32300000000000001"/>
    <n v="14338"/>
    <n v="953"/>
    <n v="4.2000000000000003E-2"/>
    <n v="6.4000000000000001E-2"/>
    <n v="51"/>
    <n v="51"/>
    <n v="0.46100000000000002"/>
    <n v="0.50900000000000001"/>
    <n v="0.03"/>
    <n v="13713758"/>
    <n v="0.152"/>
    <n v="43000000"/>
    <n v="79000000"/>
    <n v="0.33"/>
    <n v="39"/>
    <n v="94.87"/>
    <n v="370"/>
    <n v="0.01"/>
    <n v="7.6999999999999999E-2"/>
    <n v="265.99690755808876"/>
  </r>
  <r>
    <s v="Malawi-Africa2008"/>
    <x v="0"/>
    <s v="Malawi-Africa"/>
    <s v="2008"/>
    <n v="4276769712"/>
    <n v="8.4000000000000005E-2"/>
    <n v="25"/>
    <n v="0.27700000000000002"/>
    <n v="14338"/>
    <n v="917"/>
    <n v="4.2000000000000003E-2"/>
    <n v="5.8999999999999997E-2"/>
    <n v="52"/>
    <n v="52"/>
    <n v="0.46"/>
    <n v="0.50900000000000001"/>
    <n v="0.03"/>
    <n v="14138207"/>
    <n v="0.153"/>
    <n v="43000000"/>
    <n v="86000000"/>
    <n v="0.32200000000000001"/>
    <n v="39"/>
    <n v="94.87"/>
    <n v="292"/>
    <n v="7.0000000000000001E-3"/>
    <n v="0.107"/>
    <n v="302.49731893160146"/>
  </r>
  <r>
    <s v="Malawi-Africa2009"/>
    <x v="0"/>
    <s v="Malawi-Africa"/>
    <s v="2009"/>
    <n v="5030639934"/>
    <n v="8.3000000000000004E-2"/>
    <n v="29"/>
    <n v="0.253"/>
    <n v="14338"/>
    <n v="957"/>
    <n v="4.1000000000000002E-2"/>
    <n v="5.5E-2"/>
    <n v="53"/>
    <n v="53"/>
    <n v="0.45900000000000002"/>
    <n v="0.51"/>
    <n v="3.1E-2"/>
    <n v="14573338"/>
    <n v="0.154"/>
    <n v="46000000"/>
    <n v="91000000"/>
    <n v="0.26300000000000001"/>
    <n v="39"/>
    <n v="94.87"/>
    <n v="157"/>
    <n v="1.0999999999999999E-2"/>
    <n v="0.17100000000000001"/>
    <n v="345.19476141979277"/>
  </r>
  <r>
    <s v="Malawi-Africa2010"/>
    <x v="0"/>
    <s v="Malawi-Africa"/>
    <s v="2010"/>
    <n v="5398616985"/>
    <n v="8.5000000000000006E-2"/>
    <n v="30"/>
    <n v="0.253"/>
    <n v="14338"/>
    <n v="906"/>
    <n v="4.1000000000000002E-2"/>
    <n v="5.2999999999999999E-2"/>
    <n v="54"/>
    <n v="53"/>
    <n v="0.45800000000000002"/>
    <n v="0.51100000000000001"/>
    <n v="3.1E-2"/>
    <n v="15013694"/>
    <n v="0.155"/>
    <n v="47000000"/>
    <n v="93000000"/>
    <n v="0.25900000000000001"/>
    <n v="39"/>
    <n v="94.87"/>
    <n v="157"/>
    <n v="2.3E-2"/>
    <n v="0.20799999999999999"/>
    <n v="359.57952686394168"/>
  </r>
  <r>
    <s v="Malawi-Africa2011"/>
    <x v="0"/>
    <s v="Malawi-Africa"/>
    <s v="2011"/>
    <n v="5627898037"/>
    <n v="8.3000000000000004E-2"/>
    <n v="30"/>
    <n v="0.246"/>
    <n v="14338"/>
    <n v="953"/>
    <n v="0.04"/>
    <n v="4.9000000000000002E-2"/>
    <n v="54"/>
    <n v="54"/>
    <n v="0.45600000000000002"/>
    <n v="0.51200000000000001"/>
    <n v="3.1E-2"/>
    <n v="15457531"/>
    <n v="0.157"/>
    <n v="39000000"/>
    <n v="97000000"/>
    <n v="0.28999999999999998"/>
    <n v="39"/>
    <n v="94.87"/>
    <n v="157"/>
    <n v="3.3000000000000002E-2"/>
    <n v="0.25600000000000001"/>
    <n v="364.08777294381616"/>
  </r>
  <r>
    <s v="Malawi-Africa2012"/>
    <x v="0"/>
    <s v="Malawi-Africa"/>
    <s v="2012"/>
    <n v="4240492849"/>
    <n v="9.1999999999999998E-2"/>
    <n v="25"/>
    <n v="0.23799999999999999"/>
    <n v="14338"/>
    <n v="884"/>
    <n v="0.04"/>
    <n v="4.5999999999999999E-2"/>
    <n v="55"/>
    <n v="55"/>
    <n v="0.45400000000000001"/>
    <n v="0.51400000000000001"/>
    <n v="3.1E-2"/>
    <n v="15906483"/>
    <n v="0.158"/>
    <n v="38000000"/>
    <n v="101000000"/>
    <n v="0.32400000000000001"/>
    <n v="40"/>
    <n v="161"/>
    <n v="175"/>
    <n v="4.3999999999999997E-2"/>
    <n v="0.29199999999999998"/>
    <n v="266.58896558088924"/>
  </r>
  <r>
    <s v="Mali-Africa2000"/>
    <x v="0"/>
    <s v="Mali-Africa"/>
    <s v="2000"/>
    <n v="2422482318"/>
    <n v="6.3E-2"/>
    <n v="16"/>
    <n v="0.32300000000000001"/>
    <n v="14338"/>
    <n v="8529"/>
    <n v="4.8000000000000001E-2"/>
    <n v="0.11600000000000001"/>
    <n v="49"/>
    <n v="49"/>
    <n v="0.46100000000000002"/>
    <n v="0.504"/>
    <n v="3.5000000000000003E-2"/>
    <n v="10260577"/>
    <n v="0.28399999999999997"/>
    <n v="47000000"/>
    <n v="66000000"/>
    <n v="0.41"/>
    <n v="26"/>
    <n v="94.87"/>
    <n v="302.06"/>
    <n v="1E-3"/>
    <n v="1E-3"/>
    <n v="236.09611018951469"/>
  </r>
  <r>
    <s v="Mali-Africa2001"/>
    <x v="0"/>
    <s v="Mali-Africa"/>
    <s v="2001"/>
    <n v="2629739067"/>
    <n v="6.4000000000000001E-2"/>
    <n v="18"/>
    <n v="0.12"/>
    <n v="14338"/>
    <n v="8529"/>
    <n v="4.8000000000000001E-2"/>
    <n v="0.113"/>
    <n v="49"/>
    <n v="50"/>
    <n v="0.46100000000000002"/>
    <n v="0.505"/>
    <n v="3.4000000000000002E-2"/>
    <n v="10562768"/>
    <n v="0.29099999999999998"/>
    <n v="91000000"/>
    <n v="65000000"/>
    <n v="0.41"/>
    <n v="26"/>
    <n v="94.87"/>
    <n v="302.06"/>
    <n v="2E-3"/>
    <n v="2E-3"/>
    <n v="248.96306223898887"/>
  </r>
  <r>
    <s v="Mali-Africa2002"/>
    <x v="0"/>
    <s v="Mali-Africa"/>
    <s v="2002"/>
    <n v="3342824260"/>
    <n v="6.3E-2"/>
    <n v="19"/>
    <n v="0.12"/>
    <n v="14338"/>
    <n v="623"/>
    <n v="4.8000000000000001E-2"/>
    <n v="0.109"/>
    <n v="50"/>
    <n v="50"/>
    <n v="0.46100000000000002"/>
    <n v="0.50600000000000001"/>
    <n v="3.3000000000000002E-2"/>
    <n v="10882662"/>
    <n v="0.29799999999999999"/>
    <n v="105000000"/>
    <n v="62000000"/>
    <n v="0.41"/>
    <n v="26"/>
    <n v="94.87"/>
    <n v="302.06"/>
    <n v="2E-3"/>
    <n v="4.0000000000000001E-3"/>
    <n v="307.16972189341175"/>
  </r>
  <r>
    <s v="Mali-Africa2003"/>
    <x v="0"/>
    <s v="Mali-Africa"/>
    <s v="2003"/>
    <n v="4362439887"/>
    <n v="6.2E-2"/>
    <n v="24"/>
    <n v="0.12"/>
    <n v="14338"/>
    <n v="612"/>
    <n v="4.8000000000000001E-2"/>
    <n v="0.105"/>
    <n v="50"/>
    <n v="51"/>
    <n v="0.46200000000000002"/>
    <n v="0.50600000000000001"/>
    <n v="3.2000000000000001E-2"/>
    <n v="11219737"/>
    <n v="0.30499999999999999"/>
    <n v="136000000"/>
    <n v="94000000"/>
    <n v="0.41"/>
    <n v="41"/>
    <n v="94.87"/>
    <n v="302.06"/>
    <n v="3.0000000000000001E-3"/>
    <n v="2.1999999999999999E-2"/>
    <n v="388.81837310446758"/>
  </r>
  <r>
    <s v="Mali-Africa2004"/>
    <x v="0"/>
    <s v="Mali-Africa"/>
    <s v="2004"/>
    <n v="4874178417"/>
    <n v="6.3E-2"/>
    <n v="27"/>
    <n v="0.12"/>
    <n v="14338"/>
    <n v="594"/>
    <n v="4.8000000000000001E-2"/>
    <n v="0.10100000000000001"/>
    <n v="51"/>
    <n v="51"/>
    <n v="0.46200000000000002"/>
    <n v="0.50600000000000001"/>
    <n v="3.1E-2"/>
    <n v="11572936"/>
    <n v="0.313"/>
    <n v="142000000"/>
    <n v="125000000"/>
    <n v="0.41"/>
    <n v="41"/>
    <n v="94.87"/>
    <n v="302.06"/>
    <n v="4.0000000000000001E-3"/>
    <n v="3.5000000000000003E-2"/>
    <n v="421.17042874859067"/>
  </r>
  <r>
    <s v="Mali-Africa2005"/>
    <x v="0"/>
    <s v="Mali-Africa"/>
    <s v="2005"/>
    <n v="5305317555"/>
    <n v="6.3E-2"/>
    <n v="29"/>
    <n v="0.12"/>
    <n v="14338"/>
    <n v="554"/>
    <n v="4.8000000000000001E-2"/>
    <n v="9.7000000000000003E-2"/>
    <n v="51"/>
    <n v="52"/>
    <n v="0.46300000000000002"/>
    <n v="0.50600000000000001"/>
    <n v="3.1E-2"/>
    <n v="11941258"/>
    <n v="0.32100000000000001"/>
    <n v="149000000"/>
    <n v="133000000"/>
    <n v="0.51400000000000001"/>
    <n v="41"/>
    <n v="94.87"/>
    <n v="270"/>
    <n v="5.0000000000000001E-3"/>
    <n v="6.4000000000000001E-2"/>
    <n v="444.28464362799969"/>
  </r>
  <r>
    <s v="Mali-Africa2006"/>
    <x v="0"/>
    <s v="Mali-Africa"/>
    <s v="2006"/>
    <n v="6122644015"/>
    <n v="6.6000000000000003E-2"/>
    <n v="33"/>
    <n v="0.12"/>
    <n v="14338"/>
    <n v="565"/>
    <n v="4.8000000000000001E-2"/>
    <n v="9.2999999999999999E-2"/>
    <n v="52"/>
    <n v="52"/>
    <n v="0.46400000000000002"/>
    <n v="0.50600000000000001"/>
    <n v="0.03"/>
    <n v="12325545"/>
    <n v="0.32800000000000001"/>
    <n v="175000000"/>
    <n v="196000000"/>
    <n v="0.51400000000000001"/>
    <n v="41"/>
    <n v="94.87"/>
    <n v="270"/>
    <n v="7.0000000000000001E-3"/>
    <n v="0.123"/>
    <n v="496.744283112836"/>
  </r>
  <r>
    <s v="Mali-Africa2007"/>
    <x v="0"/>
    <s v="Mali-Africa"/>
    <s v="2007"/>
    <n v="7145394015"/>
    <n v="7.0000000000000007E-2"/>
    <n v="39"/>
    <n v="0.12"/>
    <n v="14338"/>
    <n v="546"/>
    <n v="4.8000000000000001E-2"/>
    <n v="0.09"/>
    <n v="52"/>
    <n v="53"/>
    <n v="0.46400000000000002"/>
    <n v="0.50600000000000001"/>
    <n v="0.03"/>
    <n v="12725629"/>
    <n v="0.33600000000000002"/>
    <n v="227000000"/>
    <n v="201000000"/>
    <n v="0.51400000000000001"/>
    <n v="25"/>
    <n v="94.87"/>
    <n v="270"/>
    <n v="8.0000000000000002E-3"/>
    <n v="0.19900000000000001"/>
    <n v="561.49633271565597"/>
  </r>
  <r>
    <s v="Mali-Africa2008"/>
    <x v="0"/>
    <s v="Mali-Africa"/>
    <s v="2008"/>
    <n v="8737687353"/>
    <n v="6.7000000000000004E-2"/>
    <n v="45"/>
    <n v="0.12"/>
    <n v="14338"/>
    <n v="579"/>
    <n v="4.8000000000000001E-2"/>
    <n v="8.7999999999999995E-2"/>
    <n v="53"/>
    <n v="53"/>
    <n v="0.46500000000000002"/>
    <n v="0.505"/>
    <n v="0.03"/>
    <n v="13138299"/>
    <n v="0.34399999999999997"/>
    <n v="286000000"/>
    <n v="228000000"/>
    <n v="0.51400000000000001"/>
    <n v="25"/>
    <n v="94.87"/>
    <n v="270"/>
    <n v="1.6E-2"/>
    <n v="0.26200000000000001"/>
    <n v="665.05468881473928"/>
  </r>
  <r>
    <s v="Mali-Africa2009"/>
    <x v="0"/>
    <s v="Mali-Africa"/>
    <s v="2009"/>
    <n v="8964480570"/>
    <n v="6.8000000000000005E-2"/>
    <n v="45"/>
    <n v="0.12"/>
    <n v="14338"/>
    <n v="568"/>
    <n v="4.8000000000000001E-2"/>
    <n v="8.5000000000000006E-2"/>
    <n v="53"/>
    <n v="54"/>
    <n v="0.46700000000000003"/>
    <n v="0.504"/>
    <n v="2.9000000000000001E-2"/>
    <n v="13559296"/>
    <n v="0.35199999999999998"/>
    <n v="290000000"/>
    <n v="231000000"/>
    <n v="0.51400000000000001"/>
    <n v="8"/>
    <n v="94.87"/>
    <n v="270"/>
    <n v="1.7999999999999999E-2"/>
    <n v="0.32900000000000001"/>
    <n v="661.13171141038595"/>
  </r>
  <r>
    <s v="Mali-Africa2010"/>
    <x v="0"/>
    <s v="Mali-Africa"/>
    <s v="2010"/>
    <n v="9422267260"/>
    <n v="6.9000000000000006E-2"/>
    <n v="46"/>
    <n v="0.12"/>
    <n v="14338"/>
    <n v="539"/>
    <n v="4.8000000000000001E-2"/>
    <n v="8.3000000000000004E-2"/>
    <n v="54"/>
    <n v="54"/>
    <n v="0.46800000000000003"/>
    <n v="0.503"/>
    <n v="2.9000000000000001E-2"/>
    <n v="13985961"/>
    <n v="0.36"/>
    <n v="296000000"/>
    <n v="235000000"/>
    <n v="0.51400000000000001"/>
    <n v="8"/>
    <n v="94.87"/>
    <n v="270"/>
    <n v="1.9E-2"/>
    <n v="0.53200000000000003"/>
    <n v="673.69466138222469"/>
  </r>
  <r>
    <s v="Mali-Africa2011"/>
    <x v="0"/>
    <s v="Mali-Africa"/>
    <s v="2011"/>
    <n v="10647545670"/>
    <n v="6.8000000000000005E-2"/>
    <n v="51"/>
    <n v="0.12"/>
    <n v="14338"/>
    <n v="543"/>
    <n v="4.8000000000000001E-2"/>
    <n v="8.1000000000000003E-2"/>
    <n v="54"/>
    <n v="54"/>
    <n v="0.47"/>
    <n v="0.502"/>
    <n v="2.9000000000000001E-2"/>
    <n v="14416737"/>
    <n v="0.36799999999999999"/>
    <n v="274000000"/>
    <n v="224000000"/>
    <n v="0.51100000000000001"/>
    <n v="8"/>
    <n v="94.87"/>
    <n v="270"/>
    <n v="0.02"/>
    <n v="0.751"/>
    <n v="738.55447803480081"/>
  </r>
  <r>
    <s v="Mali-Africa2012"/>
    <x v="0"/>
    <s v="Mali-Africa"/>
    <s v="2012"/>
    <n v="10340794110"/>
    <n v="5.8000000000000003E-2"/>
    <n v="42"/>
    <n v="0.12"/>
    <n v="14338"/>
    <n v="568"/>
    <n v="4.7E-2"/>
    <n v="7.9000000000000001E-2"/>
    <n v="54"/>
    <n v="55"/>
    <n v="0.47099999999999997"/>
    <n v="0.5"/>
    <n v="2.8000000000000001E-2"/>
    <n v="14853572"/>
    <n v="0.376"/>
    <n v="680000000"/>
    <n v="448000000"/>
    <n v="0.51100000000000001"/>
    <n v="8"/>
    <n v="153"/>
    <n v="270"/>
    <n v="2.1999999999999999E-2"/>
    <n v="0.98399999999999999"/>
    <n v="696.18231291436166"/>
  </r>
  <r>
    <s v="Mauritania-Africa2000"/>
    <x v="0"/>
    <s v="Mauritania-Africa"/>
    <s v="2000"/>
    <n v="1293653473"/>
    <n v="0.06"/>
    <n v="24"/>
    <n v="0.12"/>
    <n v="14338"/>
    <n v="8529"/>
    <n v="3.7999999999999999E-2"/>
    <n v="7.5999999999999998E-2"/>
    <n v="61"/>
    <n v="58"/>
    <n v="0.42799999999999999"/>
    <n v="0.54"/>
    <n v="3.2000000000000001E-2"/>
    <n v="2708095"/>
    <n v="0.49199999999999999"/>
    <n v="680000000"/>
    <n v="448000000"/>
    <n v="0.41"/>
    <n v="26"/>
    <n v="94.87"/>
    <n v="302.06"/>
    <n v="2E-3"/>
    <n v="6.0000000000000001E-3"/>
    <n v="477.69870443983683"/>
  </r>
  <r>
    <s v="Mauritania-Africa2001"/>
    <x v="0"/>
    <s v="Mauritania-Africa"/>
    <s v="2001"/>
    <n v="1295536829"/>
    <n v="4.8000000000000001E-2"/>
    <n v="19"/>
    <n v="0.25600000000000001"/>
    <n v="14338"/>
    <n v="8529"/>
    <n v="3.7999999999999999E-2"/>
    <n v="7.5999999999999998E-2"/>
    <n v="61"/>
    <n v="58"/>
    <n v="0.42599999999999999"/>
    <n v="0.54300000000000004"/>
    <n v="3.2000000000000001E-2"/>
    <n v="2791403"/>
    <n v="0.5"/>
    <n v="680000000"/>
    <n v="448000000"/>
    <n v="0.41"/>
    <n v="26"/>
    <n v="94.87"/>
    <n v="302.06"/>
    <n v="3.0000000000000001E-3"/>
    <n v="0.04"/>
    <n v="464.11672875611299"/>
  </r>
  <r>
    <s v="Mauritania-Africa2002"/>
    <x v="0"/>
    <s v="Mauritania-Africa"/>
    <s v="2002"/>
    <n v="1324424463"/>
    <n v="0.06"/>
    <n v="24"/>
    <n v="0.22500000000000001"/>
    <n v="14338"/>
    <n v="2215"/>
    <n v="3.7999999999999999E-2"/>
    <n v="7.5999999999999998E-2"/>
    <n v="61"/>
    <n v="58"/>
    <n v="0.42299999999999999"/>
    <n v="0.54500000000000004"/>
    <n v="3.2000000000000001E-2"/>
    <n v="2877431"/>
    <n v="0.50800000000000001"/>
    <n v="680000000"/>
    <n v="448000000"/>
    <n v="0.41"/>
    <n v="26"/>
    <n v="94.87"/>
    <n v="302.06"/>
    <n v="4.0000000000000001E-3"/>
    <n v="8.5999999999999993E-2"/>
    <n v="460.28018152303218"/>
  </r>
  <r>
    <s v="Mauritania-Africa2003"/>
    <x v="0"/>
    <s v="Mauritania-Africa"/>
    <s v="2003"/>
    <n v="1563072653"/>
    <n v="5.3999999999999999E-2"/>
    <n v="23"/>
    <n v="0.21"/>
    <n v="14338"/>
    <n v="2211"/>
    <n v="3.6999999999999998E-2"/>
    <n v="7.5999999999999998E-2"/>
    <n v="62"/>
    <n v="59"/>
    <n v="0.42"/>
    <n v="0.54800000000000004"/>
    <n v="3.2000000000000001E-2"/>
    <n v="2965667"/>
    <n v="0.51600000000000001"/>
    <n v="680000000"/>
    <n v="448000000"/>
    <n v="0.41"/>
    <n v="82"/>
    <n v="94.87"/>
    <n v="302.06"/>
    <n v="4.0000000000000001E-3"/>
    <n v="0.11799999999999999"/>
    <n v="527.05602247319064"/>
  </r>
  <r>
    <s v="Mauritania-Africa2004"/>
    <x v="0"/>
    <s v="Mauritania-Africa"/>
    <s v="2004"/>
    <n v="1833445283"/>
    <n v="5.8999999999999997E-2"/>
    <n v="28"/>
    <n v="0.21"/>
    <n v="14338"/>
    <n v="2021"/>
    <n v="3.6999999999999998E-2"/>
    <n v="7.4999999999999997E-2"/>
    <n v="62"/>
    <n v="59"/>
    <n v="0.41799999999999998"/>
    <n v="0.55100000000000005"/>
    <n v="3.2000000000000001E-2"/>
    <n v="3055425"/>
    <n v="0.52400000000000002"/>
    <n v="680000000"/>
    <n v="448000000"/>
    <n v="0.41"/>
    <n v="82"/>
    <n v="94.87"/>
    <n v="302.06"/>
    <n v="5.0000000000000001E-3"/>
    <n v="0.17100000000000001"/>
    <n v="600.06227709729421"/>
  </r>
  <r>
    <s v="Mauritania-Africa2005"/>
    <x v="0"/>
    <s v="Mauritania-Africa"/>
    <s v="2005"/>
    <n v="2184444849"/>
    <n v="0.05"/>
    <n v="29"/>
    <n v="0.21"/>
    <n v="14338"/>
    <n v="1434"/>
    <n v="3.6999999999999998E-2"/>
    <n v="7.4999999999999997E-2"/>
    <n v="62"/>
    <n v="59"/>
    <n v="0.41599999999999998"/>
    <n v="0.55300000000000005"/>
    <n v="3.1E-2"/>
    <n v="3146164"/>
    <n v="0.53100000000000003"/>
    <n v="680000000"/>
    <n v="448000000"/>
    <n v="0.94699999999999995"/>
    <n v="82"/>
    <n v="94.87"/>
    <n v="696"/>
    <n v="7.0000000000000001E-3"/>
    <n v="0.23699999999999999"/>
    <n v="694.32008280560069"/>
  </r>
  <r>
    <s v="Mauritania-Africa2006"/>
    <x v="0"/>
    <s v="Mauritania-Africa"/>
    <s v="2006"/>
    <n v="3040718541"/>
    <n v="3.5000000000000003E-2"/>
    <n v="30"/>
    <n v="0.23100000000000001"/>
    <n v="14338"/>
    <n v="1632"/>
    <n v="3.6999999999999998E-2"/>
    <n v="7.3999999999999996E-2"/>
    <n v="62"/>
    <n v="59"/>
    <n v="0.41299999999999998"/>
    <n v="0.55500000000000005"/>
    <n v="3.1E-2"/>
    <n v="3237713"/>
    <n v="0.53900000000000003"/>
    <n v="680000000"/>
    <n v="448000000"/>
    <n v="0.94699999999999995"/>
    <n v="82"/>
    <n v="94.87"/>
    <n v="696"/>
    <n v="0.01"/>
    <n v="0.32700000000000001"/>
    <n v="939.15629365542895"/>
  </r>
  <r>
    <s v="Mauritania-Africa2007"/>
    <x v="0"/>
    <s v="Mauritania-Africa"/>
    <s v="2007"/>
    <n v="3356758534"/>
    <n v="4.3999999999999997E-2"/>
    <n v="37"/>
    <n v="0.24"/>
    <n v="14338"/>
    <n v="1349"/>
    <n v="3.5999999999999997E-2"/>
    <n v="7.2999999999999995E-2"/>
    <n v="62"/>
    <n v="59"/>
    <n v="0.41099999999999998"/>
    <n v="0.55700000000000005"/>
    <n v="3.1E-2"/>
    <n v="3330037"/>
    <n v="0.54600000000000004"/>
    <n v="680000000"/>
    <n v="448000000"/>
    <n v="0.94699999999999995"/>
    <n v="65"/>
    <n v="94.87"/>
    <n v="696"/>
    <n v="1.4E-2"/>
    <n v="0.42499999999999999"/>
    <n v="1008.0243955247344"/>
  </r>
  <r>
    <s v="Mauritania-Africa2008"/>
    <x v="0"/>
    <s v="Mauritania-Africa"/>
    <s v="2008"/>
    <n v="3790240831"/>
    <n v="4.2999999999999997E-2"/>
    <n v="46"/>
    <n v="0.23499999999999999"/>
    <n v="14338"/>
    <n v="1914"/>
    <n v="3.5999999999999997E-2"/>
    <n v="7.1999999999999995E-2"/>
    <n v="62"/>
    <n v="59"/>
    <n v="0.40899999999999997"/>
    <n v="0.55900000000000005"/>
    <n v="3.1E-2"/>
    <n v="3422901"/>
    <n v="0.55300000000000005"/>
    <n v="680000000"/>
    <n v="448000000"/>
    <n v="0.85799999999999998"/>
    <n v="19"/>
    <n v="94.87"/>
    <n v="696"/>
    <n v="1.9E-2"/>
    <n v="0.61099999999999999"/>
    <n v="1107.3182750538213"/>
  </r>
  <r>
    <s v="Mauritania-Africa2009"/>
    <x v="0"/>
    <s v="Mauritania-Africa"/>
    <s v="2009"/>
    <n v="3027032864"/>
    <n v="5.3999999999999999E-2"/>
    <n v="46"/>
    <n v="0.20300000000000001"/>
    <n v="14338"/>
    <n v="1676"/>
    <n v="3.5999999999999997E-2"/>
    <n v="7.0999999999999994E-2"/>
    <n v="62"/>
    <n v="59"/>
    <n v="0.40699999999999997"/>
    <n v="0.56100000000000005"/>
    <n v="3.1E-2"/>
    <n v="3516077"/>
    <n v="0.56000000000000005"/>
    <n v="680000000"/>
    <n v="448000000"/>
    <n v="0.85799999999999998"/>
    <n v="19"/>
    <n v="94.87"/>
    <n v="696"/>
    <n v="2.3E-2"/>
    <n v="0.621"/>
    <n v="860.91199481695082"/>
  </r>
  <r>
    <s v="Mauritania-Africa2010"/>
    <x v="0"/>
    <s v="Mauritania-Africa"/>
    <s v="2010"/>
    <n v="3526946625"/>
    <n v="0.06"/>
    <n v="58"/>
    <n v="0.19500000000000001"/>
    <n v="14338"/>
    <n v="1474"/>
    <n v="3.5000000000000003E-2"/>
    <n v="7.0000000000000007E-2"/>
    <n v="63"/>
    <n v="60"/>
    <n v="0.40600000000000003"/>
    <n v="0.56299999999999994"/>
    <n v="3.1E-2"/>
    <n v="3609420"/>
    <n v="0.56699999999999995"/>
    <n v="680000000"/>
    <n v="448000000"/>
    <n v="0.68200000000000005"/>
    <n v="19"/>
    <n v="94.87"/>
    <n v="696"/>
    <n v="0.04"/>
    <n v="0.76900000000000002"/>
    <n v="977.15051864288444"/>
  </r>
  <r>
    <s v="Mauritania-Africa2011"/>
    <x v="0"/>
    <s v="Mauritania-Africa"/>
    <s v="2011"/>
    <n v="4136083856"/>
    <n v="5.8999999999999997E-2"/>
    <n v="51"/>
    <n v="0.17"/>
    <n v="14338"/>
    <n v="1236"/>
    <n v="3.5000000000000003E-2"/>
    <n v="6.9000000000000006E-2"/>
    <n v="63"/>
    <n v="60"/>
    <n v="0.40400000000000003"/>
    <n v="0.56499999999999995"/>
    <n v="3.1E-2"/>
    <n v="3702763"/>
    <n v="0.57299999999999995"/>
    <n v="680000000"/>
    <n v="448000000"/>
    <n v="0.68200000000000005"/>
    <n v="19"/>
    <n v="94.87"/>
    <n v="696"/>
    <n v="4.4999999999999998E-2"/>
    <n v="0.89500000000000002"/>
    <n v="1117.0263546438159"/>
  </r>
  <r>
    <s v="Mauritania-Africa2012"/>
    <x v="0"/>
    <s v="Mauritania-Africa"/>
    <s v="2012"/>
    <n v="3958701369"/>
    <n v="6.4000000000000001E-2"/>
    <n v="52"/>
    <n v="0.17"/>
    <n v="14338"/>
    <n v="1676"/>
    <n v="3.4000000000000002E-2"/>
    <n v="6.8000000000000005E-2"/>
    <n v="63"/>
    <n v="60"/>
    <n v="0.40200000000000002"/>
    <n v="0.56599999999999995"/>
    <n v="3.2000000000000001E-2"/>
    <n v="3796141"/>
    <n v="0.57999999999999996"/>
    <n v="680000000"/>
    <n v="448000000"/>
    <n v="0.68200000000000005"/>
    <n v="19"/>
    <n v="171"/>
    <n v="696"/>
    <n v="5.3999999999999999E-2"/>
    <n v="1.06"/>
    <n v="1042.8225318817188"/>
  </r>
  <r>
    <s v="Mauritius-Africa2000"/>
    <x v="0"/>
    <s v="Mauritius-Africa"/>
    <s v="2000"/>
    <n v="4582562398"/>
    <n v="3.6999999999999998E-2"/>
    <n v="146"/>
    <n v="0.17"/>
    <n v="14338"/>
    <n v="8529"/>
    <n v="1.7000000000000001E-2"/>
    <n v="1.6E-2"/>
    <n v="75"/>
    <n v="68"/>
    <n v="0.25800000000000001"/>
    <n v="0.68100000000000005"/>
    <n v="6.0999999999999999E-2"/>
    <n v="1186873"/>
    <n v="0.42699999999999999"/>
    <n v="732000000"/>
    <n v="203000000"/>
    <n v="0.41"/>
    <n v="26"/>
    <n v="94.87"/>
    <n v="302.06"/>
    <n v="7.2999999999999995E-2"/>
    <n v="0.152"/>
    <n v="3861.0385424556798"/>
  </r>
  <r>
    <s v="Mauritius-Africa2001"/>
    <x v="0"/>
    <s v="Mauritius-Africa"/>
    <s v="2001"/>
    <n v="4536544699"/>
    <n v="3.7999999999999999E-2"/>
    <n v="147"/>
    <n v="0.20799999999999999"/>
    <n v="14338"/>
    <n v="8529"/>
    <n v="1.6E-2"/>
    <n v="1.4999999999999999E-2"/>
    <n v="75"/>
    <n v="68"/>
    <n v="0.255"/>
    <n v="0.68300000000000005"/>
    <n v="6.3E-2"/>
    <n v="1199881"/>
    <n v="0.42499999999999999"/>
    <n v="820000000"/>
    <n v="216000000"/>
    <n v="0.41"/>
    <n v="26"/>
    <n v="94.87"/>
    <n v="302.06"/>
    <n v="8.7999999999999995E-2"/>
    <n v="0.22800000000000001"/>
    <n v="3780.8288480274296"/>
  </r>
  <r>
    <s v="Mauritius-Africa2002"/>
    <x v="0"/>
    <s v="Mauritius-Africa"/>
    <s v="2002"/>
    <n v="4767303153"/>
    <n v="4.2000000000000003E-2"/>
    <n v="168"/>
    <n v="0.21099999999999999"/>
    <n v="14338"/>
    <n v="4118"/>
    <n v="1.7000000000000001E-2"/>
    <n v="1.4E-2"/>
    <n v="76"/>
    <n v="69"/>
    <n v="0.252"/>
    <n v="0.68500000000000005"/>
    <n v="6.4000000000000001E-2"/>
    <n v="1210196"/>
    <n v="0.42299999999999999"/>
    <n v="829000000"/>
    <n v="223000000"/>
    <n v="0.41"/>
    <n v="26"/>
    <n v="94.87"/>
    <n v="302.06"/>
    <n v="0.10299999999999999"/>
    <n v="0.28999999999999998"/>
    <n v="3939.2818626073795"/>
  </r>
  <r>
    <s v="Mauritius-Africa2003"/>
    <x v="0"/>
    <s v="Mauritius-Africa"/>
    <s v="2003"/>
    <n v="5609836354"/>
    <n v="3.9E-2"/>
    <n v="188"/>
    <n v="0.21"/>
    <n v="14338"/>
    <n v="3865"/>
    <n v="1.6E-2"/>
    <n v="1.4E-2"/>
    <n v="76"/>
    <n v="69"/>
    <n v="0.249"/>
    <n v="0.68700000000000006"/>
    <n v="6.4000000000000001E-2"/>
    <n v="1222811"/>
    <n v="0.42"/>
    <n v="960000000"/>
    <n v="236000000"/>
    <n v="0.41"/>
    <n v="26"/>
    <n v="94.87"/>
    <n v="302.06"/>
    <n v="0.122"/>
    <n v="0.38400000000000001"/>
    <n v="4587.6561087527016"/>
  </r>
  <r>
    <s v="Mauritius-Africa2004"/>
    <x v="0"/>
    <s v="Mauritius-Africa"/>
    <s v="2004"/>
    <n v="6385691315"/>
    <n v="4.2000000000000003E-2"/>
    <n v="227"/>
    <n v="0.21"/>
    <n v="14338"/>
    <n v="3953"/>
    <n v="1.6E-2"/>
    <n v="1.4E-2"/>
    <n v="76"/>
    <n v="69"/>
    <n v="0.246"/>
    <n v="0.68899999999999995"/>
    <n v="6.5000000000000002E-2"/>
    <n v="1233386"/>
    <n v="0.41799999999999998"/>
    <n v="1156000000"/>
    <n v="277000000"/>
    <n v="0.41"/>
    <n v="46"/>
    <n v="94.87"/>
    <n v="302.06"/>
    <n v="0.13700000000000001"/>
    <n v="0.45300000000000001"/>
    <n v="5177.3664651617582"/>
  </r>
  <r>
    <s v="Mauritius-Africa2005"/>
    <x v="0"/>
    <s v="Mauritius-Africa"/>
    <s v="2005"/>
    <n v="6283796155"/>
    <n v="4.4999999999999998E-2"/>
    <n v="239"/>
    <n v="0.21"/>
    <n v="14338"/>
    <n v="2981"/>
    <n v="1.4999999999999999E-2"/>
    <n v="1.4E-2"/>
    <n v="76"/>
    <n v="69"/>
    <n v="0.24199999999999999"/>
    <n v="0.69199999999999995"/>
    <n v="6.6000000000000003E-2"/>
    <n v="1243253"/>
    <n v="0.41599999999999998"/>
    <n v="1189000000"/>
    <n v="295000000"/>
    <n v="0.26200000000000001"/>
    <n v="46"/>
    <n v="94.87"/>
    <n v="161"/>
    <n v="0.152"/>
    <n v="0.54200000000000004"/>
    <n v="5054.3181114382996"/>
  </r>
  <r>
    <s v="Mauritius-Africa2006"/>
    <x v="0"/>
    <s v="Mauritius-Africa"/>
    <s v="2006"/>
    <n v="6731536244"/>
    <n v="4.8000000000000001E-2"/>
    <n v="269"/>
    <n v="0.21"/>
    <n v="1019"/>
    <n v="3194"/>
    <n v="1.4E-2"/>
    <n v="1.4E-2"/>
    <n v="76"/>
    <n v="69"/>
    <n v="0.23599999999999999"/>
    <n v="0.69599999999999995"/>
    <n v="6.8000000000000005E-2"/>
    <n v="1252698"/>
    <n v="0.41399999999999998"/>
    <n v="1302000000"/>
    <n v="347000000"/>
    <n v="0.26"/>
    <n v="46"/>
    <n v="94.87"/>
    <n v="161"/>
    <n v="0.16700000000000001"/>
    <n v="0.63500000000000001"/>
    <n v="5373.6305510186812"/>
  </r>
  <r>
    <s v="Mauritius-Africa2007"/>
    <x v="0"/>
    <s v="Mauritius-Africa"/>
    <s v="2007"/>
    <n v="7792063567"/>
    <n v="0.05"/>
    <n v="316"/>
    <n v="0.21099999999999999"/>
    <n v="14338"/>
    <n v="2967"/>
    <n v="1.4E-2"/>
    <n v="1.4E-2"/>
    <n v="76"/>
    <n v="69"/>
    <n v="0.23"/>
    <n v="0.7"/>
    <n v="7.0000000000000007E-2"/>
    <n v="1260403"/>
    <n v="0.41199999999999998"/>
    <n v="1663000000"/>
    <n v="384000000"/>
    <n v="0.24199999999999999"/>
    <n v="7"/>
    <n v="94.87"/>
    <n v="161"/>
    <n v="0.20200000000000001"/>
    <n v="0.76100000000000001"/>
    <n v="6182.2001113929437"/>
  </r>
  <r>
    <s v="Mauritius-Africa2008"/>
    <x v="0"/>
    <s v="Mauritius-Africa"/>
    <s v="2008"/>
    <n v="9641077098"/>
    <n v="4.5999999999999999E-2"/>
    <n v="362"/>
    <n v="0.219"/>
    <n v="1194"/>
    <n v="3887"/>
    <n v="1.2999999999999999E-2"/>
    <n v="1.4E-2"/>
    <n v="76"/>
    <n v="69"/>
    <n v="0.224"/>
    <n v="0.70399999999999996"/>
    <n v="7.1999999999999995E-2"/>
    <n v="1268565"/>
    <n v="0.41"/>
    <n v="1823000000"/>
    <n v="489000000"/>
    <n v="0.25800000000000001"/>
    <n v="6"/>
    <n v="94.87"/>
    <n v="161"/>
    <n v="0.218"/>
    <n v="0.84499999999999997"/>
    <n v="7599.9866762838328"/>
  </r>
  <r>
    <s v="Mauritius-Africa2009"/>
    <x v="0"/>
    <s v="Mauritius-Africa"/>
    <s v="2009"/>
    <n v="8834661043"/>
    <n v="0.05"/>
    <n v="357"/>
    <n v="0.115"/>
    <n v="1077"/>
    <n v="3410"/>
    <n v="1.2E-2"/>
    <n v="1.4E-2"/>
    <n v="77"/>
    <n v="69"/>
    <n v="0.217"/>
    <n v="0.70799999999999996"/>
    <n v="7.4999999999999997E-2"/>
    <n v="1275032"/>
    <n v="0.40799999999999997"/>
    <n v="1390000000"/>
    <n v="384000000"/>
    <n v="0.26"/>
    <n v="6"/>
    <n v="94.87"/>
    <n v="161"/>
    <n v="0.22500000000000001"/>
    <n v="0.88600000000000001"/>
    <n v="6928.9720124671385"/>
  </r>
  <r>
    <s v="Mauritius-Africa2010"/>
    <x v="0"/>
    <s v="Mauritius-Africa"/>
    <s v="2010"/>
    <n v="9718331363"/>
    <n v="5.3999999999999999E-2"/>
    <n v="427"/>
    <n v="9.2999999999999999E-2"/>
    <n v="14338"/>
    <n v="3146"/>
    <n v="1.2E-2"/>
    <n v="1.2999999999999999E-2"/>
    <n v="77"/>
    <n v="69"/>
    <n v="0.21199999999999999"/>
    <n v="0.71099999999999997"/>
    <n v="7.6999999999999999E-2"/>
    <n v="1280924"/>
    <n v="0.40600000000000003"/>
    <n v="1585000000"/>
    <n v="423000000"/>
    <n v="0.27200000000000002"/>
    <n v="6"/>
    <n v="94.87"/>
    <n v="161"/>
    <n v="0.28299999999999997"/>
    <n v="0.96799999999999997"/>
    <n v="7586.9695337116018"/>
  </r>
  <r>
    <s v="Mauritius-Africa2011"/>
    <x v="0"/>
    <s v="Mauritius-Africa"/>
    <s v="2011"/>
    <n v="11252405860"/>
    <n v="4.9000000000000002E-2"/>
    <n v="450"/>
    <n v="8.8999999999999996E-2"/>
    <n v="1173"/>
    <n v="3777"/>
    <n v="1.0999999999999999E-2"/>
    <n v="1.2999999999999999E-2"/>
    <n v="77"/>
    <n v="70"/>
    <n v="0.20599999999999999"/>
    <n v="0.71299999999999997"/>
    <n v="0.08"/>
    <n v="1286051"/>
    <n v="0.40400000000000003"/>
    <n v="1808000000"/>
    <n v="427000000"/>
    <n v="0.27700000000000002"/>
    <n v="6"/>
    <n v="94.87"/>
    <n v="161"/>
    <n v="0.35"/>
    <n v="1.048"/>
    <n v="8749.5798067106207"/>
  </r>
  <r>
    <s v="Mauritius-Africa2012"/>
    <x v="0"/>
    <s v="Mauritius-Africa"/>
    <s v="2012"/>
    <n v="11442063228"/>
    <n v="4.8000000000000001E-2"/>
    <n v="444"/>
    <n v="8.8999999999999996E-2"/>
    <n v="14338"/>
    <n v="2769"/>
    <n v="1.0999999999999999E-2"/>
    <n v="1.2999999999999999E-2"/>
    <n v="77"/>
    <n v="70"/>
    <n v="0.20200000000000001"/>
    <n v="0.71499999999999997"/>
    <n v="8.4000000000000005E-2"/>
    <n v="1291167"/>
    <n v="0.40200000000000002"/>
    <n v="1778000000"/>
    <n v="394000000"/>
    <n v="0.27500000000000002"/>
    <n v="6"/>
    <n v="20"/>
    <n v="161"/>
    <n v="0.35399999999999998"/>
    <n v="1.1990000000000001"/>
    <n v="8861.7996184846725"/>
  </r>
  <r>
    <s v="Morocco-Africa2000"/>
    <x v="0"/>
    <s v="Morocco-Africa"/>
    <s v="2000"/>
    <n v="37020609825"/>
    <n v="4.2000000000000003E-2"/>
    <n v="54"/>
    <n v="8.6999999999999994E-2"/>
    <n v="14338"/>
    <n v="8529"/>
    <n v="2.1999999999999999E-2"/>
    <n v="4.2999999999999997E-2"/>
    <n v="70"/>
    <n v="67"/>
    <n v="0.34100000000000003"/>
    <n v="0.61299999999999999"/>
    <n v="4.7E-2"/>
    <n v="28710123"/>
    <n v="0.53300000000000003"/>
    <n v="2280000000"/>
    <n v="506000000"/>
    <n v="0.41"/>
    <n v="26"/>
    <n v="94.87"/>
    <n v="302.06"/>
    <n v="7.0000000000000001E-3"/>
    <n v="8.2000000000000003E-2"/>
    <n v="1289.4619025143152"/>
  </r>
  <r>
    <s v="Morocco-Africa2001"/>
    <x v="0"/>
    <s v="Morocco-Africa"/>
    <s v="2001"/>
    <n v="37724674865"/>
    <n v="4.3999999999999997E-2"/>
    <n v="58"/>
    <n v="0.13300000000000001"/>
    <n v="17283"/>
    <n v="8529"/>
    <n v="2.1000000000000001E-2"/>
    <n v="4.1000000000000002E-2"/>
    <n v="70"/>
    <n v="67"/>
    <n v="0.33300000000000002"/>
    <n v="0.61899999999999999"/>
    <n v="4.8000000000000001E-2"/>
    <n v="29021156"/>
    <n v="0.53700000000000003"/>
    <n v="2966000000"/>
    <n v="589000000"/>
    <n v="0.41"/>
    <n v="26"/>
    <n v="94.87"/>
    <n v="302.06"/>
    <n v="1.4E-2"/>
    <n v="0.16400000000000001"/>
    <n v="1299.9025560870145"/>
  </r>
  <r>
    <s v="Morocco-Africa2002"/>
    <x v="0"/>
    <s v="Morocco-Africa"/>
    <s v="2002"/>
    <n v="40416114690"/>
    <n v="5.2999999999999999E-2"/>
    <n v="73"/>
    <n v="0.13300000000000001"/>
    <n v="16183"/>
    <n v="50608"/>
    <n v="2.1000000000000001E-2"/>
    <n v="0.04"/>
    <n v="70"/>
    <n v="67"/>
    <n v="0.32700000000000001"/>
    <n v="0.625"/>
    <n v="4.8000000000000001E-2"/>
    <n v="29311443"/>
    <n v="0.54"/>
    <n v="3157000000"/>
    <n v="669000000"/>
    <n v="0.41"/>
    <n v="26"/>
    <n v="94.87"/>
    <n v="302.06"/>
    <n v="2.4E-2"/>
    <n v="0.21099999999999999"/>
    <n v="1378.8510749880174"/>
  </r>
  <r>
    <s v="Morocco-Africa2003"/>
    <x v="0"/>
    <s v="Morocco-Africa"/>
    <s v="2003"/>
    <n v="49822651702"/>
    <n v="5.2999999999999999E-2"/>
    <n v="88"/>
    <n v="0.13100000000000001"/>
    <n v="15054"/>
    <n v="49541"/>
    <n v="2.1000000000000001E-2"/>
    <n v="3.7999999999999999E-2"/>
    <n v="70"/>
    <n v="67"/>
    <n v="0.32"/>
    <n v="0.63100000000000001"/>
    <n v="4.9000000000000002E-2"/>
    <n v="29586937"/>
    <n v="0.54300000000000004"/>
    <n v="3802000000"/>
    <n v="845000000"/>
    <n v="0.41"/>
    <n v="36"/>
    <n v="94.87"/>
    <n v="302.06"/>
    <n v="3.4000000000000002E-2"/>
    <n v="0.249"/>
    <n v="1683.9408453129163"/>
  </r>
  <r>
    <s v="Morocco-Africa2004"/>
    <x v="0"/>
    <s v="Morocco-Africa"/>
    <s v="2004"/>
    <n v="56948015336"/>
    <n v="5.1999999999999998E-2"/>
    <n v="99"/>
    <n v="0.126"/>
    <n v="14933"/>
    <n v="49934"/>
    <n v="0.02"/>
    <n v="3.6999999999999998E-2"/>
    <n v="71"/>
    <n v="67"/>
    <n v="0.314"/>
    <n v="0.63600000000000001"/>
    <n v="4.9000000000000002E-2"/>
    <n v="29855820"/>
    <n v="0.54600000000000004"/>
    <n v="4540000000"/>
    <n v="912000000"/>
    <n v="0.41"/>
    <n v="12"/>
    <n v="94.87"/>
    <n v="302.06"/>
    <n v="0.11600000000000001"/>
    <n v="0.313"/>
    <n v="1907.4343071468143"/>
  </r>
  <r>
    <s v="Morocco-Africa2005"/>
    <x v="0"/>
    <s v="Morocco-Africa"/>
    <s v="2005"/>
    <n v="59523857868"/>
    <n v="5.0999999999999997E-2"/>
    <n v="100"/>
    <n v="0.115"/>
    <n v="11079"/>
    <n v="38254"/>
    <n v="0.02"/>
    <n v="3.5000000000000003E-2"/>
    <n v="71"/>
    <n v="67"/>
    <n v="0.308"/>
    <n v="0.64200000000000002"/>
    <n v="0.05"/>
    <n v="30125445"/>
    <n v="0.55100000000000005"/>
    <n v="5426000000"/>
    <n v="999000000"/>
    <n v="0.51700000000000002"/>
    <n v="12"/>
    <n v="94.87"/>
    <n v="358"/>
    <n v="0.151"/>
    <n v="0.41099999999999998"/>
    <n v="1975.8665097893161"/>
  </r>
  <r>
    <s v="Morocco-Africa2006"/>
    <x v="0"/>
    <s v="Morocco-Africa"/>
    <s v="2006"/>
    <n v="65637107776"/>
    <n v="5.1999999999999998E-2"/>
    <n v="113"/>
    <n v="0.115"/>
    <n v="12221"/>
    <n v="43311"/>
    <n v="0.02"/>
    <n v="3.4000000000000002E-2"/>
    <n v="71"/>
    <n v="68"/>
    <n v="0.30199999999999999"/>
    <n v="0.64800000000000002"/>
    <n v="0.05"/>
    <n v="30395097"/>
    <n v="0.55600000000000005"/>
    <n v="6900000000"/>
    <n v="1113000000"/>
    <n v="0.51700000000000002"/>
    <n v="12"/>
    <n v="94.87"/>
    <n v="358"/>
    <n v="0.19800000000000001"/>
    <n v="0.52700000000000002"/>
    <n v="2159.4636719205073"/>
  </r>
  <r>
    <s v="Morocco-Africa2007"/>
    <x v="0"/>
    <s v="Morocco-Africa"/>
    <s v="2007"/>
    <n v="75226318359"/>
    <n v="5.5E-2"/>
    <n v="134"/>
    <n v="0.12"/>
    <n v="10894"/>
    <n v="37715"/>
    <n v="0.02"/>
    <n v="3.3000000000000002E-2"/>
    <n v="71"/>
    <n v="68"/>
    <n v="0.29499999999999998"/>
    <n v="0.65400000000000003"/>
    <n v="0.05"/>
    <n v="30667086"/>
    <n v="0.56200000000000006"/>
    <n v="8307000000"/>
    <n v="1418000000"/>
    <n v="0.44400000000000001"/>
    <n v="12"/>
    <n v="94.87"/>
    <n v="358"/>
    <n v="0.215"/>
    <n v="0.65300000000000002"/>
    <n v="2452.9985783129182"/>
  </r>
  <r>
    <s v="Morocco-Africa2008"/>
    <x v="0"/>
    <s v="Morocco-Africa"/>
    <s v="2008"/>
    <n v="88882967742"/>
    <n v="5.3999999999999999E-2"/>
    <n v="156"/>
    <n v="0.12"/>
    <n v="14457"/>
    <n v="50267"/>
    <n v="2.1000000000000001E-2"/>
    <n v="3.1E-2"/>
    <n v="71"/>
    <n v="68"/>
    <n v="0.28899999999999998"/>
    <n v="0.66"/>
    <n v="0.05"/>
    <n v="30955151"/>
    <n v="0.56699999999999995"/>
    <n v="8885000000"/>
    <n v="1910000000"/>
    <n v="0.52900000000000003"/>
    <n v="12"/>
    <n v="94.87"/>
    <n v="358"/>
    <n v="0.33100000000000002"/>
    <n v="0.73699999999999999"/>
    <n v="2871.3466053517232"/>
  </r>
  <r>
    <s v="Morocco-Africa2009"/>
    <x v="0"/>
    <s v="Morocco-Africa"/>
    <s v="2009"/>
    <n v="90908402631"/>
    <n v="5.7000000000000002E-2"/>
    <n v="165"/>
    <n v="0.12"/>
    <n v="13327"/>
    <n v="45771"/>
    <n v="2.1000000000000001E-2"/>
    <n v="0.03"/>
    <n v="72"/>
    <n v="68"/>
    <n v="0.28499999999999998"/>
    <n v="0.66500000000000004"/>
    <n v="0.05"/>
    <n v="31276564"/>
    <n v="0.57199999999999995"/>
    <n v="7980000000"/>
    <n v="1713000000"/>
    <n v="0.49299999999999999"/>
    <n v="12"/>
    <n v="94.87"/>
    <n v="358"/>
    <n v="0.41299999999999998"/>
    <n v="0.80900000000000005"/>
    <n v="2906.5981362594689"/>
  </r>
  <r>
    <s v="Morocco-Africa2010"/>
    <x v="0"/>
    <s v="Morocco-Africa"/>
    <s v="2010"/>
    <n v="90770671432"/>
    <n v="5.8999999999999997E-2"/>
    <n v="168"/>
    <n v="0.12"/>
    <n v="13648"/>
    <n v="47425"/>
    <n v="2.1999999999999999E-2"/>
    <n v="2.9000000000000001E-2"/>
    <n v="72"/>
    <n v="68"/>
    <n v="0.28100000000000003"/>
    <n v="0.66900000000000004"/>
    <n v="0.05"/>
    <n v="31642360"/>
    <n v="0.57699999999999996"/>
    <n v="8176000000"/>
    <n v="1879000000"/>
    <n v="0.496"/>
    <n v="12"/>
    <n v="94.87"/>
    <n v="358"/>
    <n v="0.52"/>
    <n v="1.0109999999999999"/>
    <n v="2868.644166617155"/>
  </r>
  <r>
    <s v="Morocco-Africa2011"/>
    <x v="0"/>
    <s v="Morocco-Africa"/>
    <s v="2011"/>
    <n v="99211339029"/>
    <n v="6.3E-2"/>
    <n v="195"/>
    <n v="0.12"/>
    <n v="11018"/>
    <n v="37561"/>
    <n v="2.1999999999999999E-2"/>
    <n v="2.8000000000000001E-2"/>
    <n v="72"/>
    <n v="69"/>
    <n v="0.27900000000000003"/>
    <n v="0.67100000000000004"/>
    <n v="0.05"/>
    <n v="32059424"/>
    <n v="0.58199999999999996"/>
    <n v="9101000000"/>
    <n v="2260000000"/>
    <n v="0.496"/>
    <n v="12"/>
    <n v="94.87"/>
    <n v="238"/>
    <n v="0.46100000000000002"/>
    <n v="1.1399999999999999"/>
    <n v="3094.6076582349078"/>
  </r>
  <r>
    <s v="Morocco-Africa2012"/>
    <x v="0"/>
    <s v="Morocco-Africa"/>
    <s v="2012"/>
    <n v="95981572517"/>
    <n v="6.4000000000000001E-2"/>
    <n v="190"/>
    <n v="0.12"/>
    <n v="10238"/>
    <n v="33905"/>
    <n v="2.3E-2"/>
    <n v="2.7E-2"/>
    <n v="72"/>
    <n v="69"/>
    <n v="0.27800000000000002"/>
    <n v="0.67200000000000004"/>
    <n v="0.05"/>
    <n v="32521143"/>
    <n v="0.58699999999999997"/>
    <n v="8491000000"/>
    <n v="2095000000"/>
    <n v="0.496"/>
    <n v="12"/>
    <n v="95"/>
    <n v="238"/>
    <n v="0.55400000000000005"/>
    <n v="1.2"/>
    <n v="2951.3591363317087"/>
  </r>
  <r>
    <s v="Mozambique-Africa2000"/>
    <x v="0"/>
    <s v="Mozambique-Africa"/>
    <s v="2000"/>
    <n v="4310090791"/>
    <n v="6.2E-2"/>
    <n v="15"/>
    <n v="0.12"/>
    <n v="14338"/>
    <n v="8529"/>
    <n v="4.3999999999999997E-2"/>
    <n v="0.114"/>
    <n v="49"/>
    <n v="46"/>
    <n v="0.438"/>
    <n v="0.53"/>
    <n v="3.2000000000000001E-2"/>
    <n v="18275618"/>
    <n v="0.29099999999999998"/>
    <n v="74000000"/>
    <n v="122000000"/>
    <n v="0.41"/>
    <n v="26"/>
    <n v="94.87"/>
    <n v="302.06"/>
    <n v="1E-3"/>
    <n v="3.0000000000000001E-3"/>
    <n v="235.83830604250974"/>
  </r>
  <r>
    <s v="Mozambique-Africa2001"/>
    <x v="0"/>
    <s v="Mozambique-Africa"/>
    <s v="2001"/>
    <n v="4075049537"/>
    <n v="5.6000000000000001E-2"/>
    <n v="12"/>
    <n v="0.19"/>
    <n v="10202"/>
    <n v="8529"/>
    <n v="4.4999999999999998E-2"/>
    <n v="0.109"/>
    <n v="49"/>
    <n v="46"/>
    <n v="0.44"/>
    <n v="0.52900000000000003"/>
    <n v="3.2000000000000001E-2"/>
    <n v="18785719"/>
    <n v="0.29299999999999998"/>
    <n v="64000000"/>
    <n v="132000000"/>
    <n v="0.41"/>
    <n v="26"/>
    <n v="94.87"/>
    <n v="302.06"/>
    <n v="2E-3"/>
    <n v="8.0000000000000002E-3"/>
    <n v="216.92273460494113"/>
  </r>
  <r>
    <s v="Mozambique-Africa2002"/>
    <x v="0"/>
    <s v="Mozambique-Africa"/>
    <s v="2002"/>
    <n v="4201332885"/>
    <n v="6.4000000000000001E-2"/>
    <n v="14"/>
    <n v="0.22700000000000001"/>
    <n v="9875"/>
    <n v="2882"/>
    <n v="4.4999999999999998E-2"/>
    <n v="0.104"/>
    <n v="49"/>
    <n v="46"/>
    <n v="0.441"/>
    <n v="0.52700000000000002"/>
    <n v="3.2000000000000001E-2"/>
    <n v="19319894"/>
    <n v="0.29499999999999998"/>
    <n v="65000000"/>
    <n v="115000000"/>
    <n v="0.41"/>
    <n v="26"/>
    <n v="94.87"/>
    <n v="302.06"/>
    <n v="3.0000000000000001E-3"/>
    <n v="1.2999999999999999E-2"/>
    <n v="217.46148736633856"/>
  </r>
  <r>
    <s v="Mozambique-Africa2003"/>
    <x v="0"/>
    <s v="Mozambique-Africa"/>
    <s v="2003"/>
    <n v="4666197195"/>
    <n v="6.4000000000000001E-2"/>
    <n v="15"/>
    <n v="0.26700000000000002"/>
    <n v="9554"/>
    <n v="2574"/>
    <n v="4.4999999999999998E-2"/>
    <n v="9.9000000000000005E-2"/>
    <n v="49"/>
    <n v="46"/>
    <n v="0.44400000000000001"/>
    <n v="0.52500000000000002"/>
    <n v="3.2000000000000001E-2"/>
    <n v="19873460"/>
    <n v="0.29599999999999999"/>
    <n v="106000000"/>
    <n v="141000000"/>
    <n v="0.41"/>
    <n v="153"/>
    <n v="94.87"/>
    <n v="302.06"/>
    <n v="4.0000000000000001E-3"/>
    <n v="2.1999999999999999E-2"/>
    <n v="234.79541031103793"/>
  </r>
  <r>
    <s v="Mozambique-Africa2004"/>
    <x v="0"/>
    <s v="Mozambique-Africa"/>
    <s v="2004"/>
    <n v="5697991241"/>
    <n v="5.8999999999999997E-2"/>
    <n v="16"/>
    <n v="0.247"/>
    <n v="9264"/>
    <n v="2340"/>
    <n v="4.3999999999999997E-2"/>
    <n v="9.5000000000000001E-2"/>
    <n v="49"/>
    <n v="46"/>
    <n v="0.44600000000000001"/>
    <n v="0.52200000000000002"/>
    <n v="3.2000000000000001E-2"/>
    <n v="20438827"/>
    <n v="0.29799999999999999"/>
    <n v="96000000"/>
    <n v="140000000"/>
    <n v="0.41"/>
    <n v="153"/>
    <n v="94.87"/>
    <n v="302.06"/>
    <n v="7.0000000000000001E-3"/>
    <n v="3.5000000000000003E-2"/>
    <n v="278.78269340016431"/>
  </r>
  <r>
    <s v="Mozambique-Africa2005"/>
    <x v="0"/>
    <s v="Mozambique-Africa"/>
    <s v="2005"/>
    <n v="6578515331"/>
    <n v="6.9000000000000006E-2"/>
    <n v="22"/>
    <n v="0.221"/>
    <n v="7645"/>
    <n v="1588"/>
    <n v="4.3999999999999997E-2"/>
    <n v="9.0999999999999998E-2"/>
    <n v="49"/>
    <n v="47"/>
    <n v="0.44800000000000001"/>
    <n v="0.52"/>
    <n v="3.2000000000000001E-2"/>
    <n v="21010376"/>
    <n v="0.3"/>
    <n v="138000000"/>
    <n v="187000000"/>
    <n v="0.375"/>
    <n v="153"/>
    <n v="94.87"/>
    <n v="230"/>
    <n v="8.9999999999999993E-3"/>
    <n v="7.1999999999999995E-2"/>
    <n v="313.10792967246277"/>
  </r>
  <r>
    <s v="Mozambique-Africa2006"/>
    <x v="0"/>
    <s v="Mozambique-Africa"/>
    <s v="2006"/>
    <n v="7095910828"/>
    <n v="6.5000000000000002E-2"/>
    <n v="21"/>
    <n v="0.19500000000000001"/>
    <n v="8375"/>
    <n v="1922"/>
    <n v="4.2999999999999997E-2"/>
    <n v="8.6999999999999994E-2"/>
    <n v="49"/>
    <n v="47"/>
    <n v="0.45"/>
    <n v="0.51900000000000002"/>
    <n v="3.2000000000000001E-2"/>
    <n v="21587317"/>
    <n v="0.30199999999999999"/>
    <n v="145000000"/>
    <n v="196000000"/>
    <n v="0.375"/>
    <n v="113"/>
    <n v="94.87"/>
    <n v="230"/>
    <n v="8.0000000000000002E-3"/>
    <n v="0.108"/>
    <n v="328.70739925670244"/>
  </r>
  <r>
    <s v="Mozambique-Africa2007"/>
    <x v="0"/>
    <s v="Mozambique-Africa"/>
    <s v="2007"/>
    <n v="8035635713"/>
    <n v="0.06"/>
    <n v="22"/>
    <n v="0.186"/>
    <n v="7547"/>
    <n v="1580"/>
    <n v="4.2999999999999997E-2"/>
    <n v="8.2000000000000003E-2"/>
    <n v="49"/>
    <n v="47"/>
    <n v="0.45100000000000001"/>
    <n v="0.51700000000000002"/>
    <n v="3.2000000000000001E-2"/>
    <n v="22171404"/>
    <n v="0.30399999999999999"/>
    <n v="182000000"/>
    <n v="209000000"/>
    <n v="0.375"/>
    <n v="29"/>
    <n v="94.87"/>
    <n v="230"/>
    <n v="8.9999999999999993E-3"/>
    <n v="0.13900000000000001"/>
    <n v="362.43242480268731"/>
  </r>
  <r>
    <s v="Mozambique-Africa2008"/>
    <x v="0"/>
    <s v="Mozambique-Africa"/>
    <s v="2008"/>
    <n v="9891003405"/>
    <n v="5.5E-2"/>
    <n v="24"/>
    <n v="0.19500000000000001"/>
    <n v="9144"/>
    <n v="2391"/>
    <n v="4.2000000000000003E-2"/>
    <n v="7.8E-2"/>
    <n v="50"/>
    <n v="47"/>
    <n v="0.45200000000000001"/>
    <n v="0.51600000000000001"/>
    <n v="3.2000000000000001E-2"/>
    <n v="22762525"/>
    <n v="0.30499999999999999"/>
    <n v="213000000"/>
    <n v="235000000"/>
    <n v="0.375"/>
    <n v="26"/>
    <n v="94.87"/>
    <n v="230"/>
    <n v="1.6E-2"/>
    <n v="0.19400000000000001"/>
    <n v="434.5301501041734"/>
  </r>
  <r>
    <s v="Mozambique-Africa2009"/>
    <x v="0"/>
    <s v="Mozambique-Africa"/>
    <s v="2009"/>
    <n v="9674037707"/>
    <n v="0.06"/>
    <n v="25"/>
    <n v="0.183"/>
    <n v="8489"/>
    <n v="1822"/>
    <n v="4.1000000000000002E-2"/>
    <n v="7.3999999999999996E-2"/>
    <n v="50"/>
    <n v="48"/>
    <n v="0.45300000000000001"/>
    <n v="0.51500000000000001"/>
    <n v="3.2000000000000001E-2"/>
    <n v="23361025"/>
    <n v="0.307"/>
    <n v="217000000"/>
    <n v="247000000"/>
    <n v="0.375"/>
    <n v="26"/>
    <n v="94.87"/>
    <n v="230"/>
    <n v="2.7E-2"/>
    <n v="0.25600000000000001"/>
    <n v="414.11015599700784"/>
  </r>
  <r>
    <s v="Mozambique-Africa2010"/>
    <x v="0"/>
    <s v="Mozambique-Africa"/>
    <s v="2010"/>
    <n v="9274448732"/>
    <n v="5.7000000000000002E-2"/>
    <n v="22"/>
    <n v="0.157"/>
    <n v="8742"/>
    <n v="1980"/>
    <n v="4.1000000000000002E-2"/>
    <n v="7.1999999999999995E-2"/>
    <n v="50"/>
    <n v="48"/>
    <n v="0.45300000000000001"/>
    <n v="0.51400000000000001"/>
    <n v="3.2000000000000001E-2"/>
    <n v="23967265"/>
    <n v="0.31"/>
    <n v="224000000"/>
    <n v="260000000"/>
    <n v="0.375"/>
    <n v="13"/>
    <n v="94.87"/>
    <n v="230"/>
    <n v="4.2000000000000003E-2"/>
    <n v="0.30099999999999999"/>
    <n v="386.96316546756589"/>
  </r>
  <r>
    <s v="Mozambique-Africa2011"/>
    <x v="0"/>
    <s v="Mozambique-Africa"/>
    <s v="2011"/>
    <n v="12547888400"/>
    <n v="6.4000000000000001E-2"/>
    <n v="33"/>
    <n v="0.16300000000000001"/>
    <n v="8063"/>
    <n v="1918"/>
    <n v="0.04"/>
    <n v="6.8000000000000005E-2"/>
    <n v="50"/>
    <n v="49"/>
    <n v="0.45400000000000001"/>
    <n v="0.51400000000000001"/>
    <n v="3.2000000000000001E-2"/>
    <n v="24581367"/>
    <n v="0.312"/>
    <n v="266000000"/>
    <n v="256000000"/>
    <n v="0.375"/>
    <n v="13"/>
    <n v="94.87"/>
    <n v="230"/>
    <n v="4.2999999999999997E-2"/>
    <n v="0.32"/>
    <n v="510.46340913424382"/>
  </r>
  <r>
    <s v="Mozambique-Africa2012"/>
    <x v="0"/>
    <s v="Mozambique-Africa"/>
    <s v="2012"/>
    <n v="14376457305"/>
    <n v="6.4000000000000001E-2"/>
    <n v="37"/>
    <n v="0.191"/>
    <n v="7173"/>
    <n v="1349"/>
    <n v="3.9E-2"/>
    <n v="6.4000000000000001E-2"/>
    <n v="51"/>
    <n v="49"/>
    <n v="0.45400000000000001"/>
    <n v="0.51400000000000001"/>
    <n v="3.3000000000000002E-2"/>
    <n v="25203395"/>
    <n v="0.314"/>
    <n v="289000000"/>
    <n v="230000000"/>
    <n v="0.375"/>
    <n v="13"/>
    <n v="142"/>
    <n v="230"/>
    <n v="4.8000000000000001E-2"/>
    <n v="0.34899999999999998"/>
    <n v="570.41748958820824"/>
  </r>
  <r>
    <s v="Namibia-Africa2000"/>
    <x v="0"/>
    <s v="Namibia-Africa"/>
    <s v="2000"/>
    <n v="3908645566"/>
    <n v="6.0999999999999999E-2"/>
    <n v="126"/>
    <n v="0.16800000000000001"/>
    <n v="14338"/>
    <n v="8529"/>
    <n v="3.2000000000000001E-2"/>
    <n v="4.9000000000000002E-2"/>
    <n v="57"/>
    <n v="53"/>
    <n v="0.40500000000000003"/>
    <n v="0.56200000000000006"/>
    <n v="3.3000000000000002E-2"/>
    <n v="1897953"/>
    <n v="0.32400000000000001"/>
    <n v="193000000"/>
    <n v="86000000"/>
    <n v="0.41"/>
    <n v="26"/>
    <n v="94.87"/>
    <n v="302.06"/>
    <n v="1.6E-2"/>
    <n v="4.2999999999999997E-2"/>
    <n v="2059.4006100256433"/>
  </r>
  <r>
    <s v="Namibia-Africa2001"/>
    <x v="0"/>
    <s v="Namibia-Africa"/>
    <s v="2001"/>
    <n v="3546791603"/>
    <n v="6.2E-2"/>
    <n v="113"/>
    <n v="0.153"/>
    <n v="1589"/>
    <n v="8529"/>
    <n v="3.1E-2"/>
    <n v="4.9000000000000002E-2"/>
    <n v="56"/>
    <n v="52"/>
    <n v="0.40300000000000002"/>
    <n v="0.56399999999999995"/>
    <n v="3.3000000000000002E-2"/>
    <n v="1931282"/>
    <n v="0.32900000000000001"/>
    <n v="264000000"/>
    <n v="71000000"/>
    <n v="0.41"/>
    <n v="26"/>
    <n v="94.87"/>
    <n v="302.06"/>
    <n v="2.4E-2"/>
    <n v="5.5E-2"/>
    <n v="1836.4959664098769"/>
  </r>
  <r>
    <s v="Namibia-Africa2002"/>
    <x v="0"/>
    <s v="Namibia-Africa"/>
    <s v="2002"/>
    <n v="3361236321"/>
    <n v="6.2E-2"/>
    <n v="106"/>
    <n v="0.14499999999999999"/>
    <n v="1552"/>
    <n v="3176"/>
    <n v="3.1E-2"/>
    <n v="4.9000000000000002E-2"/>
    <n v="56"/>
    <n v="52"/>
    <n v="0.40200000000000002"/>
    <n v="0.56499999999999995"/>
    <n v="3.3000000000000002E-2"/>
    <n v="1958303"/>
    <n v="0.33800000000000002"/>
    <n v="251000000"/>
    <n v="65000000"/>
    <n v="0.41"/>
    <n v="26"/>
    <n v="94.87"/>
    <n v="302.06"/>
    <n v="2.5999999999999999E-2"/>
    <n v="7.6999999999999999E-2"/>
    <n v="1716.4025796825108"/>
  </r>
  <r>
    <s v="Namibia-Africa2003"/>
    <x v="0"/>
    <s v="Namibia-Africa"/>
    <s v="2003"/>
    <n v="4931280096"/>
    <n v="6.5000000000000002E-2"/>
    <n v="162"/>
    <n v="0.13800000000000001"/>
    <n v="1497"/>
    <n v="3183"/>
    <n v="0.03"/>
    <n v="4.9000000000000002E-2"/>
    <n v="56"/>
    <n v="52"/>
    <n v="0.40100000000000002"/>
    <n v="0.56499999999999995"/>
    <n v="3.3000000000000002E-2"/>
    <n v="1981237"/>
    <n v="0.34699999999999998"/>
    <n v="383000000"/>
    <n v="101000000"/>
    <n v="0.41"/>
    <n v="85"/>
    <n v="94.87"/>
    <n v="302.06"/>
    <n v="3.4000000000000002E-2"/>
    <n v="0.113"/>
    <n v="2488.9905124929528"/>
  </r>
  <r>
    <s v="Namibia-Africa2004"/>
    <x v="0"/>
    <s v="Namibia-Africa"/>
    <s v="2004"/>
    <n v="6606866450"/>
    <n v="6.5000000000000002E-2"/>
    <n v="213"/>
    <n v="0.14699999999999999"/>
    <n v="1455"/>
    <n v="3579"/>
    <n v="0.03"/>
    <n v="4.8000000000000001E-2"/>
    <n v="57"/>
    <n v="53"/>
    <n v="0.4"/>
    <n v="0.56699999999999995"/>
    <n v="3.3000000000000002E-2"/>
    <n v="2003320"/>
    <n v="0.35699999999999998"/>
    <n v="426000000"/>
    <n v="123000000"/>
    <n v="0.41"/>
    <n v="85"/>
    <n v="94.87"/>
    <n v="302.06"/>
    <n v="3.7999999999999999E-2"/>
    <n v="0.14299999999999999"/>
    <n v="3297.9586137012561"/>
  </r>
  <r>
    <s v="Namibia-Africa2005"/>
    <x v="0"/>
    <s v="Namibia-Africa"/>
    <s v="2005"/>
    <n v="7261366632"/>
    <n v="7.2999999999999995E-2"/>
    <n v="262"/>
    <n v="0.114"/>
    <n v="1163"/>
    <n v="1962"/>
    <n v="2.9000000000000001E-2"/>
    <n v="4.5999999999999999E-2"/>
    <n v="58"/>
    <n v="54"/>
    <n v="0.39800000000000002"/>
    <n v="0.56899999999999995"/>
    <n v="3.3000000000000002E-2"/>
    <n v="2027026"/>
    <n v="0.36599999999999999"/>
    <n v="363000000"/>
    <n v="108000000"/>
    <n v="0.25800000000000001"/>
    <n v="95"/>
    <n v="94.87"/>
    <n v="339"/>
    <n v="0.04"/>
    <n v="0.221"/>
    <n v="3582.2760201398501"/>
  </r>
  <r>
    <s v="Namibia-Africa2006"/>
    <x v="0"/>
    <s v="Namibia-Africa"/>
    <s v="2006"/>
    <n v="7978609422"/>
    <n v="7.1999999999999995E-2"/>
    <n v="280"/>
    <n v="0.106"/>
    <n v="1010"/>
    <n v="1760"/>
    <n v="2.9000000000000001E-2"/>
    <n v="4.3999999999999997E-2"/>
    <n v="60"/>
    <n v="55"/>
    <n v="0.39500000000000002"/>
    <n v="0.57099999999999995"/>
    <n v="3.3000000000000002E-2"/>
    <n v="2052931"/>
    <n v="0.376"/>
    <n v="473000000"/>
    <n v="118000000"/>
    <n v="0.25800000000000001"/>
    <n v="95"/>
    <n v="94.87"/>
    <n v="339"/>
    <n v="4.3999999999999997E-2"/>
    <n v="0.29699999999999999"/>
    <n v="3886.4479234811106"/>
  </r>
  <r>
    <s v="Namibia-Africa2007"/>
    <x v="0"/>
    <s v="Namibia-Africa"/>
    <s v="2007"/>
    <n v="8836063690"/>
    <n v="6.9000000000000006E-2"/>
    <n v="294"/>
    <n v="0.112"/>
    <n v="1127"/>
    <n v="2017"/>
    <n v="2.8000000000000001E-2"/>
    <n v="4.2000000000000003E-2"/>
    <n v="62"/>
    <n v="56"/>
    <n v="0.39100000000000001"/>
    <n v="0.57499999999999996"/>
    <n v="3.4000000000000002E-2"/>
    <n v="2080700"/>
    <n v="0.38600000000000001"/>
    <n v="542000000"/>
    <n v="132000000"/>
    <n v="0.25800000000000001"/>
    <n v="99"/>
    <n v="94.87"/>
    <n v="339"/>
    <n v="4.8000000000000001E-2"/>
    <n v="0.38500000000000001"/>
    <n v="4246.6783726630465"/>
  </r>
  <r>
    <s v="Namibia-Africa2008"/>
    <x v="0"/>
    <s v="Namibia-Africa"/>
    <s v="2008"/>
    <n v="8493167843"/>
    <n v="6.9000000000000006E-2"/>
    <n v="287"/>
    <n v="0.129"/>
    <n v="1345"/>
    <n v="2409"/>
    <n v="2.8000000000000001E-2"/>
    <n v="4.1000000000000002E-2"/>
    <n v="63"/>
    <n v="57"/>
    <n v="0.38700000000000001"/>
    <n v="0.57899999999999996"/>
    <n v="3.4000000000000002E-2"/>
    <n v="2110791"/>
    <n v="0.39600000000000002"/>
    <n v="484000000"/>
    <n v="114000000"/>
    <n v="0.22800000000000001"/>
    <n v="66"/>
    <n v="94.87"/>
    <n v="339"/>
    <n v="5.2999999999999999E-2"/>
    <n v="0.498"/>
    <n v="4023.6896229896756"/>
  </r>
  <r>
    <s v="Namibia-Africa2009"/>
    <x v="0"/>
    <s v="Namibia-Africa"/>
    <s v="2009"/>
    <n v="8724107049"/>
    <n v="7.9000000000000001E-2"/>
    <n v="326"/>
    <n v="0.13700000000000001"/>
    <n v="1294"/>
    <n v="2310"/>
    <n v="2.7E-2"/>
    <n v="3.9E-2"/>
    <n v="64"/>
    <n v="59"/>
    <n v="0.38200000000000001"/>
    <n v="0.58399999999999996"/>
    <n v="3.4000000000000002E-2"/>
    <n v="2143498"/>
    <n v="0.40600000000000003"/>
    <n v="511000000"/>
    <n v="120000000"/>
    <n v="0.223"/>
    <n v="66"/>
    <n v="94.87"/>
    <n v="339"/>
    <n v="6.5000000000000002E-2"/>
    <n v="0.76100000000000001"/>
    <n v="4070.0327450737068"/>
  </r>
  <r>
    <s v="Namibia-Africa2010"/>
    <x v="0"/>
    <s v="Namibia-Africa"/>
    <s v="2010"/>
    <n v="11141417478"/>
    <n v="8.2000000000000003E-2"/>
    <n v="416"/>
    <n v="0.111"/>
    <n v="1076"/>
    <n v="1874"/>
    <n v="2.7E-2"/>
    <n v="3.7999999999999999E-2"/>
    <n v="65"/>
    <n v="60"/>
    <n v="0.377"/>
    <n v="0.58899999999999997"/>
    <n v="3.4000000000000002E-2"/>
    <n v="2178967"/>
    <n v="0.41599999999999998"/>
    <n v="560000000"/>
    <n v="145000000"/>
    <n v="0.223"/>
    <n v="66"/>
    <n v="94.87"/>
    <n v="339"/>
    <n v="0.11600000000000001"/>
    <n v="0.89500000000000002"/>
    <n v="5113.1648519688461"/>
  </r>
  <r>
    <s v="Namibia-Africa2011"/>
    <x v="0"/>
    <s v="Namibia-Africa"/>
    <s v="2011"/>
    <n v="12451760766"/>
    <n v="8.5999999999999993E-2"/>
    <n v="486"/>
    <n v="9.7000000000000003E-2"/>
    <n v="978"/>
    <n v="1643"/>
    <n v="2.7E-2"/>
    <n v="3.5999999999999997E-2"/>
    <n v="66"/>
    <n v="61"/>
    <n v="0.371"/>
    <n v="0.59399999999999997"/>
    <n v="3.5000000000000003E-2"/>
    <n v="2217618"/>
    <n v="0.42599999999999999"/>
    <n v="645000000"/>
    <n v="207000000"/>
    <n v="0.218"/>
    <n v="66"/>
    <n v="94.87"/>
    <n v="339"/>
    <n v="0.12"/>
    <n v="0.99"/>
    <n v="5614.9259096922915"/>
  </r>
  <r>
    <s v="Namibia-Africa2012"/>
    <x v="0"/>
    <s v="Namibia-Africa"/>
    <s v="2012"/>
    <n v="13399386550"/>
    <n v="8.3000000000000004E-2"/>
    <n v="473"/>
    <n v="8.6999999999999994E-2"/>
    <n v="1294"/>
    <n v="2329"/>
    <n v="2.5999999999999999E-2"/>
    <n v="3.5999999999999997E-2"/>
    <n v="67"/>
    <n v="61"/>
    <n v="0.36599999999999999"/>
    <n v="0.59899999999999998"/>
    <n v="3.5000000000000003E-2"/>
    <n v="2259393"/>
    <n v="0.437"/>
    <n v="680000000"/>
    <n v="448000000"/>
    <n v="0.218"/>
    <n v="66"/>
    <n v="94"/>
    <n v="314"/>
    <n v="0.129"/>
    <n v="0.95"/>
    <n v="5930.5249463019491"/>
  </r>
  <r>
    <s v="Niger-Africa2000"/>
    <x v="0"/>
    <s v="Niger-Africa"/>
    <s v="2000"/>
    <n v="1798374533"/>
    <n v="6.4000000000000001E-2"/>
    <n v="10"/>
    <n v="8.6999999999999994E-2"/>
    <n v="14338"/>
    <n v="8529"/>
    <n v="5.2999999999999999E-2"/>
    <n v="0.10100000000000001"/>
    <n v="51"/>
    <n v="51"/>
    <n v="0.47899999999999998"/>
    <n v="0.495"/>
    <n v="2.5000000000000001E-2"/>
    <n v="10989815"/>
    <n v="0.16200000000000001"/>
    <n v="23000000"/>
    <n v="32000000"/>
    <n v="0.41"/>
    <n v="26"/>
    <n v="94.87"/>
    <n v="302.06"/>
    <n v="0"/>
    <n v="0"/>
    <n v="163.64010977436837"/>
  </r>
  <r>
    <s v="Niger-Africa2001"/>
    <x v="0"/>
    <s v="Niger-Africa"/>
    <s v="2001"/>
    <n v="1945327546"/>
    <n v="7.3999999999999996E-2"/>
    <n v="12"/>
    <n v="0.12"/>
    <n v="14338"/>
    <n v="8529"/>
    <n v="5.2999999999999999E-2"/>
    <n v="9.8000000000000004E-2"/>
    <n v="51"/>
    <n v="51"/>
    <n v="0.48099999999999998"/>
    <n v="0.49399999999999999"/>
    <n v="2.5000000000000001E-2"/>
    <n v="11396434"/>
    <n v="0.16300000000000001"/>
    <n v="30000000"/>
    <n v="33000000"/>
    <n v="0.41"/>
    <n v="26"/>
    <n v="94.87"/>
    <n v="302.06"/>
    <n v="1E-3"/>
    <n v="0"/>
    <n v="170.6961621503709"/>
  </r>
  <r>
    <s v="Niger-Africa2002"/>
    <x v="0"/>
    <s v="Niger-Africa"/>
    <s v="2002"/>
    <n v="2170481498"/>
    <n v="7.0000000000000007E-2"/>
    <n v="12"/>
    <n v="0.12"/>
    <n v="14338"/>
    <n v="1412"/>
    <n v="5.1999999999999998E-2"/>
    <n v="9.4E-2"/>
    <n v="52"/>
    <n v="52"/>
    <n v="0.48299999999999998"/>
    <n v="0.49099999999999999"/>
    <n v="2.5000000000000001E-2"/>
    <n v="11817297"/>
    <n v="0.16400000000000001"/>
    <n v="20000000"/>
    <n v="29000000"/>
    <n v="0.41"/>
    <n v="26"/>
    <n v="94.87"/>
    <n v="302.06"/>
    <n v="1E-3"/>
    <n v="5.0000000000000001E-3"/>
    <n v="183.66987797632572"/>
  </r>
  <r>
    <s v="Niger-Africa2003"/>
    <x v="0"/>
    <s v="Niger-Africa"/>
    <s v="2003"/>
    <n v="2731416281"/>
    <n v="6.8000000000000005E-2"/>
    <n v="15"/>
    <n v="0.12"/>
    <n v="14338"/>
    <n v="1085"/>
    <n v="5.1999999999999998E-2"/>
    <n v="0.09"/>
    <n v="53"/>
    <n v="53"/>
    <n v="0.48599999999999999"/>
    <n v="0.48899999999999999"/>
    <n v="2.5000000000000001E-2"/>
    <n v="12254040"/>
    <n v="0.16500000000000001"/>
    <n v="28000000"/>
    <n v="39000000"/>
    <n v="0.41"/>
    <n v="35"/>
    <n v="94.87"/>
    <n v="302.06"/>
    <n v="2E-3"/>
    <n v="7.0000000000000001E-3"/>
    <n v="222.89924637099276"/>
  </r>
  <r>
    <s v="Niger-Africa2004"/>
    <x v="0"/>
    <s v="Niger-Africa"/>
    <s v="2004"/>
    <n v="3052898686"/>
    <n v="7.0999999999999994E-2"/>
    <n v="16"/>
    <n v="0.12"/>
    <n v="14338"/>
    <n v="917"/>
    <n v="5.1999999999999998E-2"/>
    <n v="8.5999999999999993E-2"/>
    <n v="53"/>
    <n v="53"/>
    <n v="0.48799999999999999"/>
    <n v="0.48699999999999999"/>
    <n v="2.5000000000000001E-2"/>
    <n v="12708897"/>
    <n v="0.16600000000000001"/>
    <n v="32000000"/>
    <n v="42000000"/>
    <n v="0.41"/>
    <n v="35"/>
    <n v="94.87"/>
    <n v="302.06"/>
    <n v="2E-3"/>
    <n v="1.4E-2"/>
    <n v="240.21743869668626"/>
  </r>
  <r>
    <s v="Niger-Africa2005"/>
    <x v="0"/>
    <s v="Niger-Africa"/>
    <s v="2005"/>
    <n v="3405134555"/>
    <n v="7.6999999999999999E-2"/>
    <n v="20"/>
    <n v="0.12"/>
    <n v="14338"/>
    <n v="964"/>
    <n v="5.0999999999999997E-2"/>
    <n v="8.2000000000000003E-2"/>
    <n v="54"/>
    <n v="54"/>
    <n v="0.49"/>
    <n v="0.48499999999999999"/>
    <n v="2.5000000000000001E-2"/>
    <n v="13183798"/>
    <n v="0.16700000000000001"/>
    <n v="44000000"/>
    <n v="42000000"/>
    <n v="0.42299999999999999"/>
    <n v="35"/>
    <n v="94.87"/>
    <n v="270"/>
    <n v="2E-3"/>
    <n v="2.5000000000000001E-2"/>
    <n v="258.28176030913096"/>
  </r>
  <r>
    <s v="Niger-Africa2006"/>
    <x v="0"/>
    <s v="Niger-Africa"/>
    <s v="2006"/>
    <n v="3646727993"/>
    <n v="7.9000000000000001E-2"/>
    <n v="21"/>
    <n v="0.12"/>
    <n v="14338"/>
    <n v="814"/>
    <n v="5.0999999999999997E-2"/>
    <n v="7.9000000000000001E-2"/>
    <n v="55"/>
    <n v="55"/>
    <n v="0.49199999999999999"/>
    <n v="0.48299999999999998"/>
    <n v="2.5000000000000001E-2"/>
    <n v="13679705"/>
    <n v="0.16900000000000001"/>
    <n v="39000000"/>
    <n v="42000000"/>
    <n v="0.42299999999999999"/>
    <n v="24"/>
    <n v="94.87"/>
    <n v="270"/>
    <n v="3.0000000000000001E-3"/>
    <n v="3.5000000000000003E-2"/>
    <n v="266.5794323050095"/>
  </r>
  <r>
    <s v="Niger-Africa2007"/>
    <x v="0"/>
    <s v="Niger-Africa"/>
    <s v="2007"/>
    <n v="4291363547"/>
    <n v="7.3999999999999996E-2"/>
    <n v="22"/>
    <n v="0.12"/>
    <n v="14338"/>
    <n v="759"/>
    <n v="5.0999999999999997E-2"/>
    <n v="7.4999999999999997E-2"/>
    <n v="55"/>
    <n v="55"/>
    <n v="0.49399999999999999"/>
    <n v="0.48099999999999998"/>
    <n v="2.5000000000000001E-2"/>
    <n v="14197289"/>
    <n v="0.17"/>
    <n v="44000000"/>
    <n v="48000000"/>
    <n v="0.42399999999999999"/>
    <n v="23"/>
    <n v="94.87"/>
    <n v="270"/>
    <n v="4.0000000000000001E-3"/>
    <n v="6.3E-2"/>
    <n v="302.2664078332138"/>
  </r>
  <r>
    <s v="Niger-Africa2008"/>
    <x v="0"/>
    <s v="Niger-Africa"/>
    <s v="2008"/>
    <n v="5403364454"/>
    <n v="7.0999999999999994E-2"/>
    <n v="26"/>
    <n v="0.12"/>
    <n v="14338"/>
    <n v="821"/>
    <n v="0.05"/>
    <n v="7.1999999999999995E-2"/>
    <n v="56"/>
    <n v="56"/>
    <n v="0.496"/>
    <n v="0.47899999999999998"/>
    <n v="2.5999999999999999E-2"/>
    <n v="14737895"/>
    <n v="0.17199999999999999"/>
    <n v="86000000"/>
    <n v="98000000"/>
    <n v="0.42299999999999999"/>
    <n v="19"/>
    <n v="94.87"/>
    <n v="270"/>
    <n v="7.0000000000000001E-3"/>
    <n v="0.129"/>
    <n v="366.63067921165134"/>
  </r>
  <r>
    <s v="Niger-Africa2009"/>
    <x v="0"/>
    <s v="Niger-Africa"/>
    <s v="2009"/>
    <n v="5397121962"/>
    <n v="7.6999999999999999E-2"/>
    <n v="27"/>
    <n v="0.12"/>
    <n v="14338"/>
    <n v="829"/>
    <n v="0.05"/>
    <n v="6.9000000000000006E-2"/>
    <n v="57"/>
    <n v="56"/>
    <n v="0.497"/>
    <n v="0.47699999999999998"/>
    <n v="2.5999999999999999E-2"/>
    <n v="15302948"/>
    <n v="0.17399999999999999"/>
    <n v="69000000"/>
    <n v="84000000"/>
    <n v="0.46500000000000002"/>
    <n v="17"/>
    <n v="94.87"/>
    <n v="270"/>
    <n v="8.0000000000000002E-3"/>
    <n v="0.17"/>
    <n v="352.68511413617819"/>
  </r>
  <r>
    <s v="Niger-Africa2010"/>
    <x v="0"/>
    <s v="Niger-Africa"/>
    <s v="2010"/>
    <n v="5718589550"/>
    <n v="6.9000000000000006E-2"/>
    <n v="24"/>
    <n v="0.12"/>
    <n v="14338"/>
    <n v="880"/>
    <n v="0.05"/>
    <n v="6.6000000000000003E-2"/>
    <n v="57"/>
    <n v="57"/>
    <n v="0.498"/>
    <n v="0.47599999999999998"/>
    <n v="2.5999999999999999E-2"/>
    <n v="15893746"/>
    <n v="0.17599999999999999"/>
    <n v="86000000"/>
    <n v="448000000"/>
    <n v="0.46500000000000002"/>
    <n v="17"/>
    <n v="94.87"/>
    <n v="270"/>
    <n v="8.0000000000000002E-3"/>
    <n v="0.23100000000000001"/>
    <n v="359.80124194761891"/>
  </r>
  <r>
    <s v="Niger-Africa2011"/>
    <x v="0"/>
    <s v="Niger-Africa"/>
    <s v="2011"/>
    <n v="6411842066"/>
    <n v="6.8000000000000005E-2"/>
    <n v="25"/>
    <n v="0.12"/>
    <n v="14338"/>
    <n v="796"/>
    <n v="0.05"/>
    <n v="6.4000000000000001E-2"/>
    <n v="58"/>
    <n v="57"/>
    <n v="0.499"/>
    <n v="0.47499999999999998"/>
    <n v="2.5999999999999999E-2"/>
    <n v="16511462"/>
    <n v="0.17799999999999999"/>
    <n v="86000000"/>
    <n v="448000000"/>
    <n v="0.438"/>
    <n v="17"/>
    <n v="94.87"/>
    <n v="270"/>
    <n v="1.2999999999999999E-2"/>
    <n v="0.28699999999999998"/>
    <n v="388.32673121253589"/>
  </r>
  <r>
    <s v="Niger-Africa2012"/>
    <x v="0"/>
    <s v="Niger-Africa"/>
    <s v="2012"/>
    <n v="6773185511"/>
    <n v="7.1999999999999995E-2"/>
    <n v="25"/>
    <n v="0.12"/>
    <n v="14338"/>
    <n v="807"/>
    <n v="0.05"/>
    <n v="6.2E-2"/>
    <n v="58"/>
    <n v="58"/>
    <n v="0.5"/>
    <n v="0.47399999999999998"/>
    <n v="2.5999999999999999E-2"/>
    <n v="17157042"/>
    <n v="0.18"/>
    <n v="680000000"/>
    <n v="448000000"/>
    <n v="0.438"/>
    <n v="17"/>
    <n v="174"/>
    <n v="270"/>
    <n v="1.4E-2"/>
    <n v="0.314"/>
    <n v="394.77583088040467"/>
  </r>
  <r>
    <s v="Nigeria-Africa2000"/>
    <x v="0"/>
    <s v="Nigeria-Africa"/>
    <s v="2000"/>
    <n v="46385996027"/>
    <n v="4.5999999999999999E-2"/>
    <n v="17"/>
    <n v="0.12"/>
    <n v="14338"/>
    <n v="8529"/>
    <n v="4.2999999999999997E-2"/>
    <n v="0.113"/>
    <n v="47"/>
    <n v="46"/>
    <n v="0.435"/>
    <n v="0.53700000000000003"/>
    <n v="2.8000000000000001E-2"/>
    <n v="122876727"/>
    <n v="0.34799999999999998"/>
    <n v="186000000"/>
    <n v="610000000"/>
    <n v="0.41"/>
    <n v="26"/>
    <n v="94.87"/>
    <n v="302.06"/>
    <n v="1E-3"/>
    <n v="0"/>
    <n v="377.50025704216552"/>
  </r>
  <r>
    <s v="Nigeria-Africa2001"/>
    <x v="0"/>
    <s v="Nigeria-Africa"/>
    <s v="2001"/>
    <n v="44138014092"/>
    <n v="4.8000000000000001E-2"/>
    <n v="18"/>
    <n v="0.21299999999999999"/>
    <n v="118325"/>
    <n v="8529"/>
    <n v="4.2999999999999997E-2"/>
    <n v="0.11"/>
    <n v="47"/>
    <n v="46"/>
    <n v="0.435"/>
    <n v="0.53800000000000003"/>
    <n v="2.8000000000000001E-2"/>
    <n v="126004992"/>
    <n v="0.35699999999999998"/>
    <n v="168000000"/>
    <n v="858000000"/>
    <n v="0.41"/>
    <n v="26"/>
    <n v="94.87"/>
    <n v="302.06"/>
    <n v="1E-3"/>
    <n v="2E-3"/>
    <n v="350.28782107299367"/>
  </r>
  <r>
    <s v="Nigeria-Africa2002"/>
    <x v="0"/>
    <s v="Nigeria-Africa"/>
    <s v="2002"/>
    <n v="59116868250"/>
    <n v="3.9E-2"/>
    <n v="18"/>
    <n v="0.23400000000000001"/>
    <n v="115138"/>
    <n v="78910"/>
    <n v="4.2999999999999997E-2"/>
    <n v="0.106"/>
    <n v="48"/>
    <n v="47"/>
    <n v="0.434"/>
    <n v="0.53800000000000003"/>
    <n v="2.8000000000000001E-2"/>
    <n v="129224641"/>
    <n v="0.36499999999999999"/>
    <n v="256000000"/>
    <n v="910000000"/>
    <n v="0.41"/>
    <n v="26"/>
    <n v="94.87"/>
    <n v="302.06"/>
    <n v="3.0000000000000001E-3"/>
    <n v="1.2E-2"/>
    <n v="457.47365047816231"/>
  </r>
  <r>
    <s v="Nigeria-Africa2003"/>
    <x v="0"/>
    <s v="Nigeria-Africa"/>
    <s v="2003"/>
    <n v="67655840108"/>
    <n v="7.4999999999999997E-2"/>
    <n v="39"/>
    <n v="0.248"/>
    <n v="109255"/>
    <n v="71719"/>
    <n v="4.2999999999999997E-2"/>
    <n v="0.10299999999999999"/>
    <n v="48"/>
    <n v="47"/>
    <n v="0.435"/>
    <n v="0.53800000000000003"/>
    <n v="2.8000000000000001E-2"/>
    <n v="132550146"/>
    <n v="0.374"/>
    <n v="58000000"/>
    <n v="2076000000"/>
    <n v="0.41"/>
    <n v="36"/>
    <n v="94.87"/>
    <n v="302.06"/>
    <n v="6.0000000000000001E-3"/>
    <n v="2.4E-2"/>
    <n v="510.4169414343761"/>
  </r>
  <r>
    <s v="Nigeria-Africa2004"/>
    <x v="0"/>
    <s v="Nigeria-Africa"/>
    <s v="2004"/>
    <n v="87845403978"/>
    <n v="7.0000000000000007E-2"/>
    <n v="45"/>
    <n v="0.20699999999999999"/>
    <n v="111225"/>
    <n v="92621"/>
    <n v="4.2999999999999997E-2"/>
    <n v="0.1"/>
    <n v="49"/>
    <n v="48"/>
    <n v="0.435"/>
    <n v="0.53800000000000003"/>
    <n v="2.7E-2"/>
    <n v="135999250"/>
    <n v="0.38200000000000001"/>
    <n v="49000000"/>
    <n v="448000000"/>
    <n v="0.41"/>
    <n v="36"/>
    <n v="94.87"/>
    <n v="302.06"/>
    <n v="1.2999999999999999E-2"/>
    <n v="6.7000000000000004E-2"/>
    <n v="645.92565016351193"/>
  </r>
  <r>
    <s v="Nigeria-Africa2005"/>
    <x v="0"/>
    <s v="Nigeria-Africa"/>
    <s v="2005"/>
    <n v="112000000000"/>
    <n v="6.6000000000000003E-2"/>
    <n v="53"/>
    <n v="0.192"/>
    <n v="97389"/>
    <n v="98125"/>
    <n v="4.2000000000000003E-2"/>
    <n v="9.7000000000000003E-2"/>
    <n v="49"/>
    <n v="48"/>
    <n v="0.436"/>
    <n v="0.53700000000000003"/>
    <n v="2.7E-2"/>
    <n v="139585891"/>
    <n v="0.39100000000000001"/>
    <n v="139000000"/>
    <n v="501000000"/>
    <n v="0.316"/>
    <n v="35"/>
    <n v="94.87"/>
    <n v="1120"/>
    <n v="3.5000000000000003E-2"/>
    <n v="0.13300000000000001"/>
    <n v="802.37335734741271"/>
  </r>
  <r>
    <s v="Nigeria-Africa2006"/>
    <x v="0"/>
    <s v="Nigeria-Africa"/>
    <s v="2006"/>
    <n v="145000000000"/>
    <n v="5.7000000000000002E-2"/>
    <n v="59"/>
    <n v="0.17899999999999999"/>
    <n v="94633"/>
    <n v="83351"/>
    <n v="4.2000000000000003E-2"/>
    <n v="9.4E-2"/>
    <n v="50"/>
    <n v="49"/>
    <n v="0.436"/>
    <n v="0.53600000000000003"/>
    <n v="2.7E-2"/>
    <n v="143314909"/>
    <n v="0.39900000000000002"/>
    <n v="209000000"/>
    <n v="3536000000"/>
    <n v="0.32200000000000001"/>
    <n v="35"/>
    <n v="94.87"/>
    <n v="1120"/>
    <n v="5.5E-2"/>
    <n v="0.22600000000000001"/>
    <n v="1011.7579602272922"/>
  </r>
  <r>
    <s v="Nigeria-Africa2007"/>
    <x v="0"/>
    <s v="Nigeria-Africa"/>
    <s v="2007"/>
    <n v="166000000000"/>
    <n v="7.1999999999999995E-2"/>
    <n v="81"/>
    <n v="0.16900000000000001"/>
    <n v="101751"/>
    <n v="97047"/>
    <n v="4.2000000000000003E-2"/>
    <n v="9.0999999999999998E-2"/>
    <n v="50"/>
    <n v="49"/>
    <n v="0.437"/>
    <n v="0.53600000000000003"/>
    <n v="2.7E-2"/>
    <n v="147187353"/>
    <n v="0.40799999999999997"/>
    <n v="337000000"/>
    <n v="6664000000"/>
    <n v="0.32200000000000001"/>
    <n v="27"/>
    <n v="94.87"/>
    <n v="1120"/>
    <n v="6.8000000000000005E-2"/>
    <n v="0.27400000000000002"/>
    <n v="1127.814289859537"/>
  </r>
  <r>
    <s v="Nigeria-Africa2008"/>
    <x v="0"/>
    <s v="Nigeria-Africa"/>
    <s v="2008"/>
    <n v="208000000000"/>
    <n v="6.5000000000000002E-2"/>
    <n v="88"/>
    <n v="0.16900000000000001"/>
    <n v="107683"/>
    <n v="95210"/>
    <n v="4.2000000000000003E-2"/>
    <n v="8.7999999999999995E-2"/>
    <n v="51"/>
    <n v="50"/>
    <n v="0.438"/>
    <n v="0.53500000000000003"/>
    <n v="2.7E-2"/>
    <n v="151208080"/>
    <n v="0.41699999999999998"/>
    <n v="959000000"/>
    <n v="11009000000"/>
    <n v="0.32200000000000001"/>
    <n v="25"/>
    <n v="94.87"/>
    <n v="938"/>
    <n v="0.159"/>
    <n v="0.41699999999999998"/>
    <n v="1375.5878654103669"/>
  </r>
  <r>
    <s v="Nigeria-Africa2009"/>
    <x v="0"/>
    <s v="Nigeria-Africa"/>
    <s v="2009"/>
    <n v="169000000000"/>
    <n v="6.8000000000000005E-2"/>
    <n v="74"/>
    <n v="0.155"/>
    <n v="106509"/>
    <n v="104697"/>
    <n v="4.2000000000000003E-2"/>
    <n v="8.5000000000000006E-2"/>
    <n v="51"/>
    <n v="51"/>
    <n v="0.439"/>
    <n v="0.53400000000000003"/>
    <n v="2.7E-2"/>
    <n v="155381020"/>
    <n v="0.42599999999999999"/>
    <n v="791000000"/>
    <n v="6236000000"/>
    <n v="0.32200000000000001"/>
    <n v="25"/>
    <n v="94.87"/>
    <n v="938"/>
    <n v="0.2"/>
    <n v="0.48"/>
    <n v="1087.648929064824"/>
  </r>
  <r>
    <s v="Nigeria-Africa2010"/>
    <x v="0"/>
    <s v="Nigeria-Africa"/>
    <s v="2010"/>
    <n v="369000000000"/>
    <n v="5.6000000000000001E-2"/>
    <n v="80"/>
    <n v="0.184"/>
    <n v="99007"/>
    <n v="93138"/>
    <n v="4.2000000000000003E-2"/>
    <n v="8.2000000000000003E-2"/>
    <n v="52"/>
    <n v="51"/>
    <n v="0.44"/>
    <n v="0.53200000000000003"/>
    <n v="2.7E-2"/>
    <n v="159707780"/>
    <n v="0.435"/>
    <n v="738000000"/>
    <n v="8379000000"/>
    <n v="0.32200000000000001"/>
    <n v="25"/>
    <n v="94.87"/>
    <n v="938"/>
    <n v="0.24"/>
    <n v="0.54700000000000004"/>
    <n v="2310.4697842522137"/>
  </r>
  <r>
    <s v="Nigeria-Africa2011"/>
    <x v="0"/>
    <s v="Nigeria-Africa"/>
    <s v="2011"/>
    <n v="412000000000"/>
    <n v="5.7000000000000002E-2"/>
    <n v="85"/>
    <n v="0.17599999999999999"/>
    <n v="90596"/>
    <n v="79182"/>
    <n v="4.2000000000000003E-2"/>
    <n v="7.9000000000000001E-2"/>
    <n v="52"/>
    <n v="51"/>
    <n v="0.441"/>
    <n v="0.53100000000000003"/>
    <n v="2.7E-2"/>
    <n v="164192925"/>
    <n v="0.44400000000000001"/>
    <n v="688000000"/>
    <n v="9534000000"/>
    <n v="0.32700000000000001"/>
    <n v="28"/>
    <n v="94.87"/>
    <n v="938"/>
    <n v="0.28399999999999997"/>
    <n v="0.57999999999999996"/>
    <n v="2509.2433184925599"/>
  </r>
  <r>
    <s v="Nigeria-Africa2012"/>
    <x v="0"/>
    <s v="Nigeria-Africa"/>
    <s v="2012"/>
    <n v="463000000000"/>
    <n v="6.0999999999999999E-2"/>
    <n v="94"/>
    <n v="0.16"/>
    <n v="107005"/>
    <n v="98514"/>
    <n v="4.2000000000000003E-2"/>
    <n v="7.6999999999999999E-2"/>
    <n v="52"/>
    <n v="52"/>
    <n v="0.442"/>
    <n v="0.53100000000000003"/>
    <n v="2.7E-2"/>
    <n v="168833776"/>
    <n v="0.45200000000000001"/>
    <n v="641000000"/>
    <n v="9280000000"/>
    <n v="0.33800000000000002"/>
    <n v="28"/>
    <n v="138"/>
    <n v="956"/>
    <n v="0.32800000000000001"/>
    <n v="0.66800000000000004"/>
    <n v="2742.3422668696339"/>
  </r>
  <r>
    <s v="Rwanda-Africa2000"/>
    <x v="0"/>
    <s v="Rwanda-Africa"/>
    <s v="2000"/>
    <n v="1734938190"/>
    <n v="4.2000000000000003E-2"/>
    <n v="9"/>
    <n v="0.16800000000000001"/>
    <n v="14338"/>
    <n v="8529"/>
    <n v="4.1000000000000002E-2"/>
    <n v="0.108"/>
    <n v="49"/>
    <n v="47"/>
    <n v="0.46600000000000003"/>
    <n v="0.505"/>
    <n v="0.03"/>
    <n v="8395577"/>
    <n v="0.14899999999999999"/>
    <n v="27000000"/>
    <n v="35000000"/>
    <n v="0.41"/>
    <n v="26"/>
    <n v="94.87"/>
    <n v="302.06"/>
    <n v="1E-3"/>
    <n v="5.0000000000000001E-3"/>
    <n v="206.64907129075226"/>
  </r>
  <r>
    <s v="Rwanda-Africa2001"/>
    <x v="0"/>
    <s v="Rwanda-Africa"/>
    <s v="2001"/>
    <n v="1674685126"/>
    <n v="4.3999999999999997E-2"/>
    <n v="8"/>
    <n v="0.17"/>
    <n v="14338"/>
    <n v="8529"/>
    <n v="0.04"/>
    <n v="0.10100000000000001"/>
    <n v="50"/>
    <n v="48"/>
    <n v="0.46400000000000002"/>
    <n v="0.50700000000000001"/>
    <n v="2.9000000000000001E-2"/>
    <n v="8760003"/>
    <n v="0.158"/>
    <n v="29000000"/>
    <n v="33000000"/>
    <n v="0.41"/>
    <n v="26"/>
    <n v="94.87"/>
    <n v="302.06"/>
    <n v="2E-3"/>
    <n v="7.0000000000000001E-3"/>
    <n v="191.17403567099234"/>
  </r>
  <r>
    <s v="Rwanda-Africa2002"/>
    <x v="0"/>
    <s v="Rwanda-Africa"/>
    <s v="2002"/>
    <n v="1677447003"/>
    <n v="4.2000000000000003E-2"/>
    <n v="8"/>
    <n v="0.17299999999999999"/>
    <n v="14338"/>
    <n v="594"/>
    <n v="0.04"/>
    <n v="9.1999999999999998E-2"/>
    <n v="51"/>
    <n v="50"/>
    <n v="0.45900000000000002"/>
    <n v="0.51300000000000001"/>
    <n v="2.9000000000000001E-2"/>
    <n v="8987523"/>
    <n v="0.16800000000000001"/>
    <n v="31000000"/>
    <n v="24000000"/>
    <n v="0.41"/>
    <n v="26"/>
    <n v="94.87"/>
    <n v="302.06"/>
    <n v="3.0000000000000001E-3"/>
    <n v="8.9999999999999993E-3"/>
    <n v="186.64174800999118"/>
  </r>
  <r>
    <s v="Rwanda-Africa2003"/>
    <x v="0"/>
    <s v="Rwanda-Africa"/>
    <s v="2003"/>
    <n v="1845979351"/>
    <n v="6.3E-2"/>
    <n v="13"/>
    <n v="0.16400000000000001"/>
    <n v="14338"/>
    <n v="576"/>
    <n v="3.9E-2"/>
    <n v="8.3000000000000004E-2"/>
    <n v="53"/>
    <n v="51"/>
    <n v="0.45200000000000001"/>
    <n v="0.52100000000000002"/>
    <n v="2.7E-2"/>
    <n v="9126167"/>
    <n v="0.17599999999999999"/>
    <n v="30000000"/>
    <n v="26000000"/>
    <n v="0.41"/>
    <n v="18"/>
    <n v="94.87"/>
    <n v="302.06"/>
    <n v="4.0000000000000001E-3"/>
    <n v="1.4E-2"/>
    <n v="202.27323815135094"/>
  </r>
  <r>
    <s v="Rwanda-Africa2004"/>
    <x v="0"/>
    <s v="Rwanda-Africa"/>
    <s v="2004"/>
    <n v="2089188921"/>
    <n v="5.8000000000000003E-2"/>
    <n v="13"/>
    <n v="0.17100000000000001"/>
    <n v="14338"/>
    <n v="543"/>
    <n v="3.9E-2"/>
    <n v="7.4999999999999997E-2"/>
    <n v="55"/>
    <n v="52"/>
    <n v="0.44600000000000001"/>
    <n v="0.52800000000000002"/>
    <n v="2.5999999999999999E-2"/>
    <n v="9254379"/>
    <n v="0.184"/>
    <n v="44000000"/>
    <n v="31000000"/>
    <n v="0.41"/>
    <n v="18"/>
    <n v="94.87"/>
    <n v="302.06"/>
    <n v="4.0000000000000001E-3"/>
    <n v="1.4999999999999999E-2"/>
    <n v="225.75138980151991"/>
  </r>
  <r>
    <s v="Rwanda-Africa2005"/>
    <x v="0"/>
    <s v="Rwanda-Africa"/>
    <s v="2005"/>
    <n v="2581286407"/>
    <n v="6.0999999999999999E-2"/>
    <n v="17"/>
    <n v="0.16500000000000001"/>
    <n v="14338"/>
    <n v="689"/>
    <n v="3.7999999999999999E-2"/>
    <n v="6.7000000000000004E-2"/>
    <n v="56"/>
    <n v="54"/>
    <n v="0.442"/>
    <n v="0.53200000000000003"/>
    <n v="2.5000000000000001E-2"/>
    <n v="9429457"/>
    <n v="0.193"/>
    <n v="67000000"/>
    <n v="75000000"/>
    <n v="0.46800000000000003"/>
    <n v="18"/>
    <n v="94.87"/>
    <n v="168"/>
    <n v="6.0000000000000001E-3"/>
    <n v="2.4E-2"/>
    <n v="273.7470892544502"/>
  </r>
  <r>
    <s v="Rwanda-Africa2006"/>
    <x v="0"/>
    <s v="Rwanda-Africa"/>
    <s v="2006"/>
    <n v="3110327823"/>
    <n v="0.1"/>
    <n v="32"/>
    <n v="0.161"/>
    <n v="14338"/>
    <n v="689"/>
    <n v="3.7999999999999999E-2"/>
    <n v="6.0999999999999999E-2"/>
    <n v="58"/>
    <n v="56"/>
    <n v="0.442"/>
    <n v="0.53300000000000003"/>
    <n v="2.4E-2"/>
    <n v="9660946"/>
    <n v="0.20200000000000001"/>
    <n v="148000000"/>
    <n v="84000000"/>
    <n v="0.36899999999999999"/>
    <n v="16"/>
    <n v="94.87"/>
    <n v="168"/>
    <n v="0.129"/>
    <n v="3.3000000000000002E-2"/>
    <n v="321.94857760306292"/>
  </r>
  <r>
    <s v="Rwanda-Africa2007"/>
    <x v="0"/>
    <s v="Rwanda-Africa"/>
    <s v="2007"/>
    <n v="3707800459"/>
    <n v="0.1"/>
    <n v="38"/>
    <n v="0.161"/>
    <n v="14338"/>
    <n v="689"/>
    <n v="3.7999999999999999E-2"/>
    <n v="5.5E-2"/>
    <n v="60"/>
    <n v="57"/>
    <n v="0.44500000000000001"/>
    <n v="0.53200000000000003"/>
    <n v="2.4E-2"/>
    <n v="9928143"/>
    <n v="0.21099999999999999"/>
    <n v="177000000"/>
    <n v="98000000"/>
    <n v="0.33500000000000002"/>
    <n v="16"/>
    <n v="94.87"/>
    <n v="168"/>
    <n v="2.1000000000000001E-2"/>
    <n v="6.4000000000000001E-2"/>
    <n v="373.46364360384416"/>
  </r>
  <r>
    <s v="Rwanda-Africa2008"/>
    <x v="0"/>
    <s v="Rwanda-Africa"/>
    <s v="2008"/>
    <n v="4674053754"/>
    <n v="0.10100000000000001"/>
    <n v="47"/>
    <n v="0.161"/>
    <n v="14338"/>
    <n v="557"/>
    <n v="3.7999999999999999E-2"/>
    <n v="0.05"/>
    <n v="61"/>
    <n v="59"/>
    <n v="0.44700000000000001"/>
    <n v="0.53"/>
    <n v="2.3E-2"/>
    <n v="10222961"/>
    <n v="0.22"/>
    <n v="224000000"/>
    <n v="146000000"/>
    <n v="0.33400000000000002"/>
    <n v="14"/>
    <n v="94.87"/>
    <n v="160"/>
    <n v="4.4999999999999998E-2"/>
    <n v="0.129"/>
    <n v="457.21134551917004"/>
  </r>
  <r>
    <s v="Rwanda-Africa2009"/>
    <x v="0"/>
    <s v="Rwanda-Africa"/>
    <s v="2009"/>
    <n v="5208687775"/>
    <n v="0.1"/>
    <n v="50"/>
    <n v="0.16500000000000001"/>
    <n v="14338"/>
    <n v="528"/>
    <n v="3.6999999999999998E-2"/>
    <n v="4.7E-2"/>
    <n v="63"/>
    <n v="60"/>
    <n v="0.44800000000000001"/>
    <n v="0.52900000000000003"/>
    <n v="2.3E-2"/>
    <n v="10529668"/>
    <n v="0.23"/>
    <n v="223000000"/>
    <n v="148000000"/>
    <n v="0.31"/>
    <n v="3"/>
    <n v="94.87"/>
    <n v="160"/>
    <n v="7.6999999999999999E-2"/>
    <n v="0.23100000000000001"/>
    <n v="494.66780671527346"/>
  </r>
  <r>
    <s v="Rwanda-Africa2010"/>
    <x v="0"/>
    <s v="Rwanda-Africa"/>
    <s v="2010"/>
    <n v="5624809049"/>
    <n v="0.108"/>
    <n v="56"/>
    <n v="0.161"/>
    <n v="14338"/>
    <n v="682"/>
    <n v="3.6999999999999998E-2"/>
    <n v="4.3999999999999997E-2"/>
    <n v="64"/>
    <n v="61"/>
    <n v="0.44700000000000001"/>
    <n v="0.53"/>
    <n v="2.3E-2"/>
    <n v="10836732"/>
    <n v="0.24"/>
    <n v="224000000"/>
    <n v="120000000"/>
    <n v="0.31"/>
    <n v="3"/>
    <n v="94.87"/>
    <n v="148"/>
    <n v="0.08"/>
    <n v="0.32700000000000001"/>
    <n v="519.05030492587616"/>
  </r>
  <r>
    <s v="Rwanda-Africa2011"/>
    <x v="0"/>
    <s v="Rwanda-Africa"/>
    <s v="2011"/>
    <n v="6406727020"/>
    <n v="0.11"/>
    <n v="62"/>
    <n v="0.16700000000000001"/>
    <n v="14338"/>
    <n v="686"/>
    <n v="3.5999999999999997E-2"/>
    <n v="4.1000000000000002E-2"/>
    <n v="65"/>
    <n v="61"/>
    <n v="0.442"/>
    <n v="0.53500000000000003"/>
    <n v="2.3E-2"/>
    <n v="11144315"/>
    <n v="0.249"/>
    <n v="298000000"/>
    <n v="147000000"/>
    <n v="0.31"/>
    <n v="3"/>
    <n v="94.87"/>
    <n v="148"/>
    <n v="7.0000000000000007E-2"/>
    <n v="0.39900000000000002"/>
    <n v="574.8874668384733"/>
  </r>
  <r>
    <s v="Rwanda-Africa2012"/>
    <x v="0"/>
    <s v="Rwanda-Africa"/>
    <s v="2012"/>
    <n v="7133378888"/>
    <n v="0.107"/>
    <n v="66"/>
    <n v="0.12"/>
    <n v="14338"/>
    <n v="528"/>
    <n v="3.5999999999999997E-2"/>
    <n v="3.9E-2"/>
    <n v="65"/>
    <n v="62"/>
    <n v="0.436"/>
    <n v="0.54100000000000004"/>
    <n v="2.3E-2"/>
    <n v="11457801"/>
    <n v="0.25900000000000001"/>
    <n v="337000000"/>
    <n v="133000000"/>
    <n v="0.308"/>
    <n v="3"/>
    <n v="54"/>
    <n v="134"/>
    <n v="0.08"/>
    <n v="0.497"/>
    <n v="622.57835408382459"/>
  </r>
  <r>
    <s v="Sao Tome and Principe-Africa2000"/>
    <x v="0"/>
    <s v="Sao Tome and Principe-Africa"/>
    <s v="2000"/>
    <n v="76709305"/>
    <n v="8.8999999999999996E-2"/>
    <n v="46"/>
    <n v="0.12"/>
    <n v="14338"/>
    <n v="8529"/>
    <n v="3.5999999999999997E-2"/>
    <n v="5.8000000000000003E-2"/>
    <n v="65"/>
    <n v="62"/>
    <n v="0.44"/>
    <n v="0.52"/>
    <n v="0.04"/>
    <n v="139428"/>
    <n v="0.53400000000000003"/>
    <n v="9900000"/>
    <n v="2200000"/>
    <n v="0.41"/>
    <n v="26"/>
    <n v="94.87"/>
    <n v="302.06"/>
    <n v="4.5999999999999999E-2"/>
    <n v="0.53"/>
    <n v="550.17145049774797"/>
  </r>
  <r>
    <s v="Sao Tome and Principe-Africa2001"/>
    <x v="0"/>
    <s v="Sao Tome and Principe-Africa"/>
    <s v="2001"/>
    <n v="76553443"/>
    <n v="0.10299999999999999"/>
    <n v="52"/>
    <n v="0.39700000000000002"/>
    <n v="14338"/>
    <n v="8529"/>
    <n v="3.6999999999999998E-2"/>
    <n v="5.6000000000000001E-2"/>
    <n v="65"/>
    <n v="62"/>
    <n v="0.434"/>
    <n v="0.52600000000000002"/>
    <n v="0.04"/>
    <n v="141783"/>
    <n v="0.54400000000000004"/>
    <n v="6200000"/>
    <n v="2000000"/>
    <n v="0.41"/>
    <n v="26"/>
    <n v="94.87"/>
    <n v="302.06"/>
    <n v="6.3E-2"/>
    <n v="0.53"/>
    <n v="539.93386372132056"/>
  </r>
  <r>
    <s v="Sao Tome and Principe-Africa2002"/>
    <x v="0"/>
    <s v="Sao Tome and Principe-Africa"/>
    <s v="2002"/>
    <n v="84617971"/>
    <n v="0.106"/>
    <n v="59"/>
    <n v="0.37"/>
    <n v="14338"/>
    <n v="99"/>
    <n v="3.6999999999999998E-2"/>
    <n v="5.3999999999999999E-2"/>
    <n v="66"/>
    <n v="62"/>
    <n v="0.42899999999999999"/>
    <n v="0.53"/>
    <n v="0.04"/>
    <n v="144447"/>
    <n v="0.55300000000000005"/>
    <n v="6900000"/>
    <n v="1800000"/>
    <n v="0.41"/>
    <n v="26"/>
    <n v="94.87"/>
    <n v="302.06"/>
    <n v="7.5999999999999998E-2"/>
    <n v="1.4E-2"/>
    <n v="585.80635804135773"/>
  </r>
  <r>
    <s v="Sao Tome and Principe-Africa2003"/>
    <x v="0"/>
    <s v="Sao Tome and Principe-Africa"/>
    <s v="2003"/>
    <n v="101315400"/>
    <n v="0.11799999999999999"/>
    <n v="78"/>
    <n v="0.374"/>
    <n v="14338"/>
    <n v="92"/>
    <n v="3.6999999999999998E-2"/>
    <n v="5.1999999999999998E-2"/>
    <n v="66"/>
    <n v="62"/>
    <n v="0.42599999999999999"/>
    <n v="0.53400000000000003"/>
    <n v="0.04"/>
    <n v="147455"/>
    <n v="0.56299999999999994"/>
    <n v="7400000"/>
    <n v="1800000"/>
    <n v="0.41"/>
    <n v="26"/>
    <n v="94.87"/>
    <n v="302.06"/>
    <n v="0.10199999999999999"/>
    <n v="3.3000000000000002E-2"/>
    <n v="687.09368960021698"/>
  </r>
  <r>
    <s v="Sao Tome and Principe-Africa2004"/>
    <x v="0"/>
    <s v="Sao Tome and Principe-Africa"/>
    <s v="2004"/>
    <n v="110723362"/>
    <n v="0.11"/>
    <n v="79"/>
    <n v="0.29599999999999999"/>
    <n v="14338"/>
    <n v="84"/>
    <n v="3.7999999999999999E-2"/>
    <n v="0.05"/>
    <n v="66"/>
    <n v="62"/>
    <n v="0.42199999999999999"/>
    <n v="0.53700000000000003"/>
    <n v="0.04"/>
    <n v="150842"/>
    <n v="0.57099999999999995"/>
    <n v="7700000"/>
    <n v="2100000"/>
    <n v="0.41"/>
    <n v="192"/>
    <n v="94.87"/>
    <n v="302.06"/>
    <n v="0.13300000000000001"/>
    <n v="5.0999999999999997E-2"/>
    <n v="734.03536150409036"/>
  </r>
  <r>
    <s v="Sao Tome and Principe-Africa2005"/>
    <x v="0"/>
    <s v="Sao Tome and Principe-Africa"/>
    <s v="2005"/>
    <n v="123258507"/>
    <n v="0.1"/>
    <n v="81"/>
    <n v="0.29799999999999999"/>
    <n v="38"/>
    <n v="73"/>
    <n v="3.7999999999999999E-2"/>
    <n v="4.8000000000000001E-2"/>
    <n v="66"/>
    <n v="63"/>
    <n v="0.42"/>
    <n v="0.54"/>
    <n v="0.04"/>
    <n v="154615"/>
    <n v="0.57999999999999996"/>
    <n v="7300000"/>
    <n v="500000"/>
    <n v="0.46899999999999997"/>
    <n v="144"/>
    <n v="94.87"/>
    <n v="424"/>
    <n v="0.13800000000000001"/>
    <n v="7.6999999999999999E-2"/>
    <n v="797.19630695598744"/>
  </r>
  <r>
    <s v="Sao Tome and Principe-Africa2006"/>
    <x v="0"/>
    <s v="Sao Tome and Principe-Africa"/>
    <s v="2006"/>
    <n v="135181862"/>
    <n v="7.8E-2"/>
    <n v="68"/>
    <n v="0.312"/>
    <n v="14338"/>
    <n v="59"/>
    <n v="3.7999999999999999E-2"/>
    <n v="4.5999999999999999E-2"/>
    <n v="67"/>
    <n v="63"/>
    <n v="0.41799999999999998"/>
    <n v="0.54200000000000004"/>
    <n v="3.9E-2"/>
    <n v="158806"/>
    <n v="0.58799999999999997"/>
    <n v="6700000"/>
    <n v="1100000"/>
    <n v="0.48699999999999999"/>
    <n v="144"/>
    <n v="94.87"/>
    <n v="424"/>
    <n v="0.14199999999999999"/>
    <n v="0.11600000000000001"/>
    <n v="851.2390086016901"/>
  </r>
  <r>
    <s v="Sao Tome and Principe-Africa2007"/>
    <x v="0"/>
    <s v="Sao Tome and Principe-Africa"/>
    <s v="2007"/>
    <n v="144259257"/>
    <n v="7.0999999999999994E-2"/>
    <n v="66"/>
    <n v="0.29299999999999998"/>
    <n v="14338"/>
    <n v="51"/>
    <n v="3.7999999999999999E-2"/>
    <n v="4.3999999999999997E-2"/>
    <n v="67"/>
    <n v="63"/>
    <n v="0.41699999999999998"/>
    <n v="0.54400000000000004"/>
    <n v="3.9E-2"/>
    <n v="163390"/>
    <n v="0.59699999999999998"/>
    <n v="5000000"/>
    <n v="700000"/>
    <n v="0.48699999999999999"/>
    <n v="144"/>
    <n v="94.87"/>
    <n v="424"/>
    <n v="0.14599999999999999"/>
    <n v="0.184"/>
    <n v="882.9136238447885"/>
  </r>
  <r>
    <s v="Sao Tome and Principe-Africa2008"/>
    <x v="0"/>
    <s v="Sao Tome and Principe-Africa"/>
    <s v="2008"/>
    <n v="183464986"/>
    <n v="6.3E-2"/>
    <n v="75"/>
    <n v="0.32400000000000001"/>
    <n v="44"/>
    <n v="84"/>
    <n v="3.6999999999999998E-2"/>
    <n v="4.2999999999999997E-2"/>
    <n v="67"/>
    <n v="64"/>
    <n v="0.41599999999999998"/>
    <n v="0.54600000000000004"/>
    <n v="3.7999999999999999E-2"/>
    <n v="168253"/>
    <n v="0.60399999999999998"/>
    <n v="7700000"/>
    <n v="300000"/>
    <n v="0.47199999999999998"/>
    <n v="144"/>
    <n v="94.87"/>
    <n v="424"/>
    <n v="0.155"/>
    <n v="0.3"/>
    <n v="1090.4113804805859"/>
  </r>
  <r>
    <s v="Sao Tome and Principe-Africa2009"/>
    <x v="0"/>
    <s v="Sao Tome and Principe-Africa"/>
    <s v="2009"/>
    <n v="196473839"/>
    <n v="7.4999999999999997E-2"/>
    <n v="94"/>
    <n v="0.32400000000000001"/>
    <n v="43"/>
    <n v="77"/>
    <n v="3.6999999999999998E-2"/>
    <n v="4.1000000000000002E-2"/>
    <n v="68"/>
    <n v="64"/>
    <n v="0.41599999999999998"/>
    <n v="0.54700000000000004"/>
    <n v="3.6999999999999998E-2"/>
    <n v="173240"/>
    <n v="0.61199999999999999"/>
    <n v="8300000"/>
    <n v="400000"/>
    <n v="0.47199999999999998"/>
    <n v="144"/>
    <n v="94.87"/>
    <n v="424"/>
    <n v="0.16400000000000001"/>
    <n v="0.46700000000000003"/>
    <n v="1134.1135938582313"/>
  </r>
  <r>
    <s v="Sao Tome and Principe-Africa2010"/>
    <x v="0"/>
    <s v="Sao Tome and Principe-Africa"/>
    <s v="2010"/>
    <n v="201037917"/>
    <n v="7.0999999999999994E-2"/>
    <n v="86"/>
    <n v="0.311"/>
    <n v="14338"/>
    <n v="66"/>
    <n v="3.5999999999999997E-2"/>
    <n v="0.04"/>
    <n v="68"/>
    <n v="64"/>
    <n v="0.41599999999999998"/>
    <n v="0.54800000000000004"/>
    <n v="3.5999999999999997E-2"/>
    <n v="178228"/>
    <n v="0.61899999999999999"/>
    <n v="11100000"/>
    <n v="600000"/>
    <n v="0.33300000000000002"/>
    <n v="144"/>
    <n v="94.87"/>
    <n v="424"/>
    <n v="0.188"/>
    <n v="0.57599999999999996"/>
    <n v="1127.9816695468726"/>
  </r>
  <r>
    <s v="Sao Tome and Principe-Africa2011"/>
    <x v="0"/>
    <s v="Sao Tome and Principe-Africa"/>
    <s v="2011"/>
    <n v="248286778"/>
    <n v="7.5999999999999998E-2"/>
    <n v="108"/>
    <n v="0.28899999999999998"/>
    <n v="14338"/>
    <n v="48"/>
    <n v="3.5999999999999997E-2"/>
    <n v="3.9E-2"/>
    <n v="68"/>
    <n v="64"/>
    <n v="0.41599999999999998"/>
    <n v="0.54900000000000004"/>
    <n v="3.5000000000000003E-2"/>
    <n v="183177"/>
    <n v="0.626"/>
    <n v="15900000"/>
    <n v="1400000"/>
    <n v="0.32500000000000001"/>
    <n v="10"/>
    <n v="94.87"/>
    <n v="424"/>
    <n v="0.20200000000000001"/>
    <n v="0.628"/>
    <n v="1355.4473432799969"/>
  </r>
  <r>
    <s v="Sao Tome and Principe-Africa2012"/>
    <x v="0"/>
    <s v="Sao Tome and Principe-Africa"/>
    <s v="2012"/>
    <n v="263328450"/>
    <n v="7.9000000000000001E-2"/>
    <n v="109"/>
    <n v="0.27"/>
    <n v="44"/>
    <n v="84"/>
    <n v="3.5000000000000003E-2"/>
    <n v="3.7999999999999999E-2"/>
    <n v="68"/>
    <n v="64"/>
    <n v="0.41599999999999998"/>
    <n v="0.55000000000000004"/>
    <n v="3.4000000000000002E-2"/>
    <n v="188098"/>
    <n v="0.63300000000000001"/>
    <n v="15000000"/>
    <n v="1300000"/>
    <n v="0.32500000000000001"/>
    <n v="5"/>
    <n v="166"/>
    <n v="424"/>
    <n v="0.216"/>
    <n v="0.65"/>
    <n v="1399.9534816957118"/>
  </r>
  <r>
    <s v="Senegal-Africa2000"/>
    <x v="0"/>
    <s v="Senegal-Africa"/>
    <s v="2000"/>
    <n v="4679604922"/>
    <n v="4.5999999999999999E-2"/>
    <n v="22"/>
    <n v="0.26200000000000001"/>
    <n v="14338"/>
    <n v="8529"/>
    <n v="0.04"/>
    <n v="6.9000000000000006E-2"/>
    <n v="59"/>
    <n v="56"/>
    <n v="0.45100000000000001"/>
    <n v="0.51700000000000002"/>
    <n v="3.2000000000000001E-2"/>
    <n v="9861679"/>
    <n v="0.40300000000000002"/>
    <n v="152000000"/>
    <n v="125000000"/>
    <n v="0.41"/>
    <n v="26"/>
    <n v="94.87"/>
    <n v="302.06"/>
    <n v="4.0000000000000001E-3"/>
    <n v="2.5000000000000001E-2"/>
    <n v="474.52415780314891"/>
  </r>
  <r>
    <s v="Senegal-Africa2001"/>
    <x v="0"/>
    <s v="Senegal-Africa"/>
    <s v="2001"/>
    <n v="4877602012"/>
    <n v="0.05"/>
    <n v="24"/>
    <n v="0.12"/>
    <n v="3515"/>
    <n v="8529"/>
    <n v="0.04"/>
    <n v="6.7000000000000004E-2"/>
    <n v="60"/>
    <n v="57"/>
    <n v="0.44900000000000001"/>
    <n v="0.51900000000000002"/>
    <n v="3.2000000000000001E-2"/>
    <n v="10119118"/>
    <n v="0.40500000000000003"/>
    <n v="175000000"/>
    <n v="112000000"/>
    <n v="0.41"/>
    <n v="26"/>
    <n v="94.87"/>
    <n v="302.06"/>
    <n v="0.01"/>
    <n v="0.03"/>
    <n v="482.01849331137356"/>
  </r>
  <r>
    <s v="Senegal-Africa2002"/>
    <x v="0"/>
    <s v="Senegal-Africa"/>
    <s v="2002"/>
    <n v="5333862344"/>
    <n v="5.0999999999999997E-2"/>
    <n v="26"/>
    <n v="0.12"/>
    <n v="3426"/>
    <n v="7059"/>
    <n v="0.04"/>
    <n v="6.5000000000000002E-2"/>
    <n v="60"/>
    <n v="57"/>
    <n v="0.44700000000000001"/>
    <n v="0.52100000000000002"/>
    <n v="3.2000000000000001E-2"/>
    <n v="10390050"/>
    <n v="0.40600000000000003"/>
    <n v="210000000"/>
    <n v="112000000"/>
    <n v="0.41"/>
    <n v="26"/>
    <n v="94.87"/>
    <n v="302.06"/>
    <n v="0.01"/>
    <n v="5.2999999999999999E-2"/>
    <n v="513.3625289579935"/>
  </r>
  <r>
    <s v="Senegal-Africa2003"/>
    <x v="0"/>
    <s v="Senegal-Africa"/>
    <s v="2003"/>
    <n v="6858952717"/>
    <n v="5.3999999999999999E-2"/>
    <n v="35"/>
    <n v="0.12"/>
    <n v="3270"/>
    <n v="5849"/>
    <n v="3.9E-2"/>
    <n v="6.2E-2"/>
    <n v="61"/>
    <n v="58"/>
    <n v="0.44500000000000001"/>
    <n v="0.52400000000000002"/>
    <n v="3.2000000000000001E-2"/>
    <n v="10673535"/>
    <n v="0.40799999999999997"/>
    <n v="269000000"/>
    <n v="129000000"/>
    <n v="0.41"/>
    <n v="59"/>
    <n v="94.87"/>
    <n v="302.06"/>
    <n v="2.1000000000000001E-2"/>
    <n v="7.2999999999999995E-2"/>
    <n v="642.61303466939489"/>
  </r>
  <r>
    <s v="Senegal-Africa2004"/>
    <x v="0"/>
    <s v="Senegal-Africa"/>
    <s v="2004"/>
    <n v="8031344240"/>
    <n v="5.7000000000000002E-2"/>
    <n v="42"/>
    <n v="0.12"/>
    <n v="3036"/>
    <n v="5442"/>
    <n v="3.9E-2"/>
    <n v="5.8999999999999997E-2"/>
    <n v="62"/>
    <n v="58"/>
    <n v="0.443"/>
    <n v="0.52600000000000002"/>
    <n v="3.2000000000000001E-2"/>
    <n v="10967568"/>
    <n v="0.40899999999999997"/>
    <n v="286000000"/>
    <n v="138000000"/>
    <n v="0.41"/>
    <n v="59"/>
    <n v="94.87"/>
    <n v="302.06"/>
    <n v="4.3999999999999997E-2"/>
    <n v="0.10199999999999999"/>
    <n v="732.28123500123274"/>
  </r>
  <r>
    <s v="Senegal-Africa2005"/>
    <x v="0"/>
    <s v="Senegal-Africa"/>
    <s v="2005"/>
    <n v="8707015064"/>
    <n v="5.3999999999999999E-2"/>
    <n v="41"/>
    <n v="0.12"/>
    <n v="2736"/>
    <n v="5280"/>
    <n v="3.9E-2"/>
    <n v="5.7000000000000002E-2"/>
    <n v="62"/>
    <n v="59"/>
    <n v="0.441"/>
    <n v="0.52700000000000002"/>
    <n v="3.2000000000000001E-2"/>
    <n v="11270826"/>
    <n v="0.41099999999999998"/>
    <n v="334000000"/>
    <n v="144000000"/>
    <n v="0.503"/>
    <n v="59"/>
    <n v="94.87"/>
    <n v="696"/>
    <n v="4.8000000000000001E-2"/>
    <n v="0.154"/>
    <n v="772.52679297861573"/>
  </r>
  <r>
    <s v="Senegal-Africa2006"/>
    <x v="0"/>
    <s v="Senegal-Africa"/>
    <s v="2006"/>
    <n v="9358710763"/>
    <n v="5.3999999999999999E-2"/>
    <n v="44"/>
    <n v="0.12"/>
    <n v="2632"/>
    <n v="4547"/>
    <n v="3.9E-2"/>
    <n v="5.5E-2"/>
    <n v="63"/>
    <n v="60"/>
    <n v="0.44"/>
    <n v="0.52900000000000003"/>
    <n v="3.2000000000000001E-2"/>
    <n v="11582925"/>
    <n v="0.41299999999999998"/>
    <n v="329000000"/>
    <n v="139000000"/>
    <n v="0.45500000000000002"/>
    <n v="59"/>
    <n v="94.87"/>
    <n v="696"/>
    <n v="5.6000000000000001E-2"/>
    <n v="0.25800000000000001"/>
    <n v="807.97473548348103"/>
  </r>
  <r>
    <s v="Senegal-Africa2007"/>
    <x v="0"/>
    <s v="Senegal-Africa"/>
    <s v="2007"/>
    <n v="11284603481"/>
    <n v="4.7E-2"/>
    <n v="45"/>
    <n v="0.12"/>
    <n v="2592"/>
    <n v="4331"/>
    <n v="3.9E-2"/>
    <n v="5.1999999999999998E-2"/>
    <n v="63"/>
    <n v="60"/>
    <n v="0.439"/>
    <n v="0.53"/>
    <n v="3.1E-2"/>
    <n v="11904974"/>
    <n v="0.41499999999999998"/>
    <n v="622000000"/>
    <n v="352000000"/>
    <n v="0.45500000000000002"/>
    <n v="59"/>
    <n v="94.87"/>
    <n v="696"/>
    <n v="7.6999999999999999E-2"/>
    <n v="0.30499999999999999"/>
    <n v="947.88980479923771"/>
  </r>
  <r>
    <s v="Senegal-Africa2008"/>
    <x v="0"/>
    <s v="Senegal-Africa"/>
    <s v="2008"/>
    <n v="13386346543"/>
    <n v="4.9000000000000002E-2"/>
    <n v="54"/>
    <n v="0.12"/>
    <n v="3000"/>
    <n v="5335"/>
    <n v="3.9E-2"/>
    <n v="5.0999999999999997E-2"/>
    <n v="64"/>
    <n v="61"/>
    <n v="0.438"/>
    <n v="0.53100000000000003"/>
    <n v="3.1E-2"/>
    <n v="12238791"/>
    <n v="0.41699999999999998"/>
    <n v="637000000"/>
    <n v="276000000"/>
    <n v="0.45500000000000002"/>
    <n v="9"/>
    <n v="94.87"/>
    <n v="666"/>
    <n v="0.106"/>
    <n v="0.44"/>
    <n v="1093.7637993001106"/>
  </r>
  <r>
    <s v="Senegal-Africa2009"/>
    <x v="0"/>
    <s v="Senegal-Africa"/>
    <s v="2009"/>
    <n v="12812994670"/>
    <n v="4.8000000000000001E-2"/>
    <n v="49"/>
    <n v="0.12"/>
    <n v="2791"/>
    <n v="5860"/>
    <n v="3.9E-2"/>
    <n v="4.9000000000000002E-2"/>
    <n v="64"/>
    <n v="61"/>
    <n v="0.437"/>
    <n v="0.53200000000000003"/>
    <n v="3.1E-2"/>
    <n v="12586827"/>
    <n v="0.42"/>
    <n v="474000000"/>
    <n v="258000000"/>
    <n v="0.45500000000000002"/>
    <n v="9"/>
    <n v="94.87"/>
    <n v="666"/>
    <n v="0.14499999999999999"/>
    <n v="0.54800000000000004"/>
    <n v="1017.9686008237024"/>
  </r>
  <r>
    <s v="Senegal-Africa2010"/>
    <x v="0"/>
    <s v="Senegal-Africa"/>
    <s v="2010"/>
    <n v="12932427724"/>
    <n v="4.8000000000000001E-2"/>
    <n v="48"/>
    <n v="0.12"/>
    <n v="2556"/>
    <n v="5013"/>
    <n v="3.9E-2"/>
    <n v="4.7E-2"/>
    <n v="64"/>
    <n v="61"/>
    <n v="0.436"/>
    <n v="0.53300000000000003"/>
    <n v="3.1E-2"/>
    <n v="12950564"/>
    <n v="0.42199999999999999"/>
    <n v="464000000"/>
    <n v="217000000"/>
    <n v="0.45500000000000002"/>
    <n v="9"/>
    <n v="94.87"/>
    <n v="666"/>
    <n v="0.16"/>
    <n v="0.64400000000000002"/>
    <n v="998.59957635821888"/>
  </r>
  <r>
    <s v="Senegal-Africa2011"/>
    <x v="0"/>
    <s v="Senegal-Africa"/>
    <s v="2011"/>
    <n v="14440676498"/>
    <n v="0.05"/>
    <n v="54"/>
    <n v="0.12"/>
    <n v="2398"/>
    <n v="3938"/>
    <n v="3.7999999999999999E-2"/>
    <n v="4.5999999999999999E-2"/>
    <n v="65"/>
    <n v="62"/>
    <n v="0.436"/>
    <n v="0.53400000000000003"/>
    <n v="3.1E-2"/>
    <n v="13330737"/>
    <n v="0.42499999999999999"/>
    <n v="680000000"/>
    <n v="448000000"/>
    <n v="0.45500000000000002"/>
    <n v="6"/>
    <n v="94.87"/>
    <n v="666"/>
    <n v="0.17499999999999999"/>
    <n v="0.70199999999999996"/>
    <n v="1083.2616754797577"/>
  </r>
  <r>
    <s v="Senegal-Africa2012"/>
    <x v="0"/>
    <s v="Senegal-Africa"/>
    <s v="2012"/>
    <n v="14045680427"/>
    <n v="0.05"/>
    <n v="51"/>
    <n v="0.12"/>
    <n v="2798"/>
    <n v="4789"/>
    <n v="3.7999999999999999E-2"/>
    <n v="4.4999999999999998E-2"/>
    <n v="65"/>
    <n v="62"/>
    <n v="0.435"/>
    <n v="0.53400000000000003"/>
    <n v="0.03"/>
    <n v="13726021"/>
    <n v="0.42799999999999999"/>
    <n v="680000000"/>
    <n v="448000000"/>
    <n v="0.45500000000000002"/>
    <n v="6"/>
    <n v="176"/>
    <n v="666"/>
    <n v="0.192"/>
    <n v="0.83599999999999997"/>
    <n v="1023.2885719029572"/>
  </r>
  <r>
    <s v="Seychelles-Africa2000"/>
    <x v="0"/>
    <s v="Seychelles-Africa"/>
    <s v="2000"/>
    <n v="614877971"/>
    <n v="4.8000000000000001E-2"/>
    <n v="371"/>
    <n v="0.12"/>
    <n v="14338"/>
    <n v="8529"/>
    <n v="1.9E-2"/>
    <n v="1.2E-2"/>
    <n v="71.105283760000006"/>
    <n v="66.415655580000006"/>
    <n v="0.28199999999999997"/>
    <n v="0.63700000000000001"/>
    <n v="8.1000000000000003E-2"/>
    <n v="81131"/>
    <n v="0.501"/>
    <n v="225000000"/>
    <n v="44000000"/>
    <n v="0.41"/>
    <n v="26"/>
    <n v="94.87"/>
    <n v="302.06"/>
    <n v="7.3999999999999996E-2"/>
    <n v="0.32500000000000001"/>
    <n v="7578.8289433138998"/>
  </r>
  <r>
    <s v="Seychelles-Africa2001"/>
    <x v="0"/>
    <s v="Seychelles-Africa"/>
    <s v="2001"/>
    <n v="618433501"/>
    <n v="4.7E-2"/>
    <n v="356"/>
    <n v="0.107"/>
    <n v="14338"/>
    <n v="8529"/>
    <n v="1.7999999999999999E-2"/>
    <n v="1.2E-2"/>
    <n v="71.105283760000006"/>
    <n v="66.415655580000006"/>
    <n v="0.27500000000000002"/>
    <n v="0.64500000000000002"/>
    <n v="0.08"/>
    <n v="81202"/>
    <n v="0.503"/>
    <n v="221000000"/>
    <n v="41000000"/>
    <n v="0.41"/>
    <n v="26"/>
    <n v="94.87"/>
    <n v="302.06"/>
    <n v="0.11"/>
    <n v="0.45200000000000001"/>
    <n v="7615.9885347651534"/>
  </r>
  <r>
    <s v="Seychelles-Africa2002"/>
    <x v="0"/>
    <s v="Seychelles-Africa"/>
    <s v="2002"/>
    <n v="698083345"/>
    <n v="4.3999999999999997E-2"/>
    <n v="371"/>
    <n v="0.106"/>
    <n v="14338"/>
    <n v="704"/>
    <n v="1.7999999999999999E-2"/>
    <n v="1.2E-2"/>
    <n v="77"/>
    <n v="69"/>
    <n v="0.26700000000000002"/>
    <n v="0.65400000000000003"/>
    <n v="7.9000000000000001E-2"/>
    <n v="83700"/>
    <n v="0.505"/>
    <n v="247000000"/>
    <n v="53000000"/>
    <n v="0.41"/>
    <n v="26"/>
    <n v="94.87"/>
    <n v="302.06"/>
    <n v="0.14299999999999999"/>
    <n v="0.54100000000000004"/>
    <n v="8340.3028076463561"/>
  </r>
  <r>
    <s v="Seychelles-Africa2003"/>
    <x v="0"/>
    <s v="Seychelles-Africa"/>
    <s v="2003"/>
    <n v="703096503"/>
    <n v="4.8000000000000001E-2"/>
    <n v="403"/>
    <n v="0.106"/>
    <n v="14338"/>
    <n v="755"/>
    <n v="1.7999999999999999E-2"/>
    <n v="1.2E-2"/>
    <n v="76"/>
    <n v="66"/>
    <n v="0.25800000000000001"/>
    <n v="0.66400000000000003"/>
    <n v="7.8E-2"/>
    <n v="82800"/>
    <n v="0.50600000000000001"/>
    <n v="258000000"/>
    <n v="54000000"/>
    <n v="0.41"/>
    <n v="26"/>
    <n v="94.87"/>
    <n v="302.06"/>
    <n v="0.14599999999999999"/>
    <n v="0.58499999999999996"/>
    <n v="8491.5036594202902"/>
  </r>
  <r>
    <s v="Seychelles-Africa2004"/>
    <x v="0"/>
    <s v="Seychelles-Africa"/>
    <s v="2004"/>
    <n v="839319935"/>
    <n v="4.2999999999999997E-2"/>
    <n v="421"/>
    <n v="0.106"/>
    <n v="14338"/>
    <n v="708"/>
    <n v="1.7000000000000001E-2"/>
    <n v="1.2E-2"/>
    <n v="76"/>
    <n v="69"/>
    <n v="0.25"/>
    <n v="0.67300000000000004"/>
    <n v="7.5999999999999998E-2"/>
    <n v="82500"/>
    <n v="0.50800000000000001"/>
    <n v="256000000"/>
    <n v="53000000"/>
    <n v="0.41"/>
    <n v="26"/>
    <n v="94.87"/>
    <n v="302.06"/>
    <n v="0.24299999999999999"/>
    <n v="0.63400000000000001"/>
    <n v="10173.574969696971"/>
  </r>
  <r>
    <s v="Seychelles-Africa2005"/>
    <x v="0"/>
    <s v="Seychelles-Africa"/>
    <s v="2005"/>
    <n v="919103262"/>
    <n v="0.04"/>
    <n v="423"/>
    <n v="0.1"/>
    <n v="256"/>
    <n v="744"/>
    <n v="1.9E-2"/>
    <n v="1.2E-2"/>
    <n v="77"/>
    <n v="67"/>
    <n v="0.24299999999999999"/>
    <n v="0.68100000000000005"/>
    <n v="7.4999999999999997E-2"/>
    <n v="82900"/>
    <n v="0.51100000000000001"/>
    <n v="269000000"/>
    <n v="59000000"/>
    <n v="0.48399999999999999"/>
    <n v="39"/>
    <n v="94.87"/>
    <n v="76"/>
    <n v="0.254"/>
    <n v="0.67500000000000004"/>
    <n v="11086.89097708082"/>
  </r>
  <r>
    <s v="Seychelles-Africa2006"/>
    <x v="0"/>
    <s v="Seychelles-Africa"/>
    <s v="2006"/>
    <n v="1016419769"/>
    <n v="3.7999999999999999E-2"/>
    <n v="438"/>
    <n v="9.8000000000000004E-2"/>
    <n v="14338"/>
    <n v="642"/>
    <n v="1.7000000000000001E-2"/>
    <n v="1.2E-2"/>
    <n v="76"/>
    <n v="69"/>
    <n v="0.23799999999999999"/>
    <n v="0.68799999999999994"/>
    <n v="7.4999999999999997E-2"/>
    <n v="84600"/>
    <n v="0.51300000000000001"/>
    <n v="323000000"/>
    <n v="56000000"/>
    <n v="0.48399999999999999"/>
    <n v="39"/>
    <n v="94.87"/>
    <n v="76"/>
    <n v="0.35"/>
    <n v="0.79700000000000004"/>
    <n v="12014.418073286051"/>
  </r>
  <r>
    <s v="Seychelles-Africa2007"/>
    <x v="0"/>
    <s v="Seychelles-Africa"/>
    <s v="2007"/>
    <n v="1033635773"/>
    <n v="3.4000000000000002E-2"/>
    <n v="393"/>
    <n v="0.1"/>
    <n v="205"/>
    <n v="653"/>
    <n v="1.7999999999999999E-2"/>
    <n v="1.2E-2"/>
    <n v="78"/>
    <n v="69"/>
    <n v="0.23300000000000001"/>
    <n v="0.69299999999999995"/>
    <n v="7.4999999999999997E-2"/>
    <n v="85033"/>
    <n v="0.51500000000000001"/>
    <n v="60000000"/>
    <n v="11000000"/>
    <n v="0.48399999999999999"/>
    <n v="39"/>
    <n v="94.87"/>
    <n v="76"/>
    <n v="0.38400000000000001"/>
    <n v="0.86699999999999999"/>
    <n v="12155.70158644291"/>
  </r>
  <r>
    <s v="Seychelles-Africa2008"/>
    <x v="0"/>
    <s v="Seychelles-Africa"/>
    <s v="2008"/>
    <n v="967211975"/>
    <n v="2.7E-2"/>
    <n v="289"/>
    <n v="0.109"/>
    <n v="14338"/>
    <n v="543"/>
    <n v="1.7999999999999999E-2"/>
    <n v="1.2E-2"/>
    <n v="79"/>
    <n v="68"/>
    <n v="0.22900000000000001"/>
    <n v="0.69599999999999995"/>
    <n v="7.4999999999999997E-2"/>
    <n v="86956"/>
    <n v="0.51800000000000002"/>
    <n v="46000000"/>
    <n v="7000000"/>
    <n v="0.46600000000000003"/>
    <n v="39"/>
    <n v="94.87"/>
    <n v="76"/>
    <n v="0.40400000000000003"/>
    <n v="1.04"/>
    <n v="11123.004450526703"/>
  </r>
  <r>
    <s v="Seychelles-Africa2009"/>
    <x v="0"/>
    <s v="Seychelles-Africa"/>
    <s v="2009"/>
    <n v="847424852"/>
    <n v="2.7E-2"/>
    <n v="250"/>
    <n v="0.11799999999999999"/>
    <n v="228"/>
    <n v="697"/>
    <n v="1.7999999999999999E-2"/>
    <n v="1.2E-2"/>
    <n v="78"/>
    <n v="68"/>
    <n v="0.22500000000000001"/>
    <n v="0.69899999999999995"/>
    <n v="7.5999999999999998E-2"/>
    <n v="87298"/>
    <n v="0.52"/>
    <n v="27000000"/>
    <n v="5000000"/>
    <n v="0.441"/>
    <n v="39"/>
    <n v="94.87"/>
    <n v="76"/>
    <n v="0.129"/>
    <n v="1.222"/>
    <n v="9707.2653669041665"/>
  </r>
  <r>
    <s v="Seychelles-Africa2010"/>
    <x v="0"/>
    <s v="Seychelles-Africa"/>
    <s v="2010"/>
    <n v="973355738"/>
    <n v="3.6999999999999998E-2"/>
    <n v="394"/>
    <n v="0.153"/>
    <n v="14338"/>
    <n v="557"/>
    <n v="1.7000000000000001E-2"/>
    <n v="1.2E-2"/>
    <n v="78"/>
    <n v="69"/>
    <n v="0.223"/>
    <n v="0.70099999999999996"/>
    <n v="7.5999999999999998E-2"/>
    <n v="89770"/>
    <n v="0.52300000000000002"/>
    <n v="29000000"/>
    <n v="5000000"/>
    <n v="0.441"/>
    <n v="39"/>
    <n v="94.87"/>
    <n v="76"/>
    <n v="0.41"/>
    <n v="1.2889999999999999"/>
    <n v="10842.773064498162"/>
  </r>
  <r>
    <s v="Seychelles-Africa2011"/>
    <x v="0"/>
    <s v="Seychelles-Africa"/>
    <s v="2011"/>
    <n v="1059593023"/>
    <n v="3.5999999999999997E-2"/>
    <n v="413"/>
    <n v="0.127"/>
    <n v="14338"/>
    <n v="565"/>
    <n v="1.9E-2"/>
    <n v="1.2E-2"/>
    <n v="78"/>
    <n v="68"/>
    <n v="0.222"/>
    <n v="0.70199999999999996"/>
    <n v="7.5999999999999998E-2"/>
    <n v="87441"/>
    <n v="0.52600000000000002"/>
    <n v="31000000"/>
    <n v="5000000"/>
    <n v="0.32200000000000001"/>
    <n v="39"/>
    <n v="94.87"/>
    <n v="76"/>
    <n v="0.432"/>
    <n v="1.379"/>
    <n v="12117.805411648998"/>
  </r>
  <r>
    <s v="Seychelles-Africa2012"/>
    <x v="0"/>
    <s v="Seychelles-Africa"/>
    <s v="2012"/>
    <n v="1032199341"/>
    <n v="4.7E-2"/>
    <n v="521"/>
    <n v="0.112"/>
    <n v="243"/>
    <n v="744"/>
    <n v="1.9E-2"/>
    <n v="1.2E-2"/>
    <n v="78"/>
    <n v="68"/>
    <n v="0.221"/>
    <n v="0.70199999999999996"/>
    <n v="7.6999999999999999E-2"/>
    <n v="88303"/>
    <n v="0.52900000000000003"/>
    <n v="26000000"/>
    <n v="4000000"/>
    <n v="0.25700000000000001"/>
    <n v="39"/>
    <n v="77"/>
    <n v="76"/>
    <n v="0.47099999999999997"/>
    <n v="1.478"/>
    <n v="11689.289616434322"/>
  </r>
  <r>
    <s v="Sierra Leone-Africa2000"/>
    <x v="0"/>
    <s v="Sierra Leone-Africa"/>
    <s v="2000"/>
    <n v="635874002"/>
    <n v="0.184"/>
    <n v="28"/>
    <n v="0.122"/>
    <n v="14338"/>
    <n v="8529"/>
    <n v="4.3999999999999997E-2"/>
    <n v="0.14099999999999999"/>
    <n v="39"/>
    <n v="37"/>
    <n v="0.43"/>
    <n v="0.54600000000000004"/>
    <n v="2.5000000000000001E-2"/>
    <n v="4139757"/>
    <n v="0.35599999999999998"/>
    <n v="10000000"/>
    <n v="35000000"/>
    <n v="0.41"/>
    <n v="26"/>
    <n v="94.87"/>
    <n v="302.06"/>
    <n v="1E-3"/>
    <n v="3.0000000000000001E-3"/>
    <n v="153.60176986233733"/>
  </r>
  <r>
    <s v="Sierra Leone-Africa2001"/>
    <x v="0"/>
    <s v="Sierra Leone-Africa"/>
    <s v="2001"/>
    <n v="1079478388"/>
    <n v="0.16"/>
    <n v="40"/>
    <n v="0.26300000000000001"/>
    <n v="14338"/>
    <n v="8529"/>
    <n v="4.3999999999999997E-2"/>
    <n v="0.13900000000000001"/>
    <n v="40"/>
    <n v="38"/>
    <n v="0.42899999999999999"/>
    <n v="0.54700000000000004"/>
    <n v="2.4E-2"/>
    <n v="4295667"/>
    <n v="0.35899999999999999"/>
    <n v="14000000"/>
    <n v="42000000"/>
    <n v="0.41"/>
    <n v="26"/>
    <n v="94.87"/>
    <n v="302.06"/>
    <n v="2E-3"/>
    <n v="6.0000000000000001E-3"/>
    <n v="251.29470883101507"/>
  </r>
  <r>
    <s v="Sierra Leone-Africa2002"/>
    <x v="0"/>
    <s v="Sierra Leone-Africa"/>
    <s v="2002"/>
    <n v="1239004288"/>
    <n v="0.16"/>
    <n v="44"/>
    <n v="0.24299999999999999"/>
    <n v="14338"/>
    <n v="689"/>
    <n v="4.2999999999999997E-2"/>
    <n v="0.13600000000000001"/>
    <n v="40"/>
    <n v="39"/>
    <n v="0.42799999999999999"/>
    <n v="0.54800000000000004"/>
    <n v="2.4E-2"/>
    <n v="4493047"/>
    <n v="0.36099999999999999"/>
    <n v="38000000"/>
    <n v="39000000"/>
    <n v="0.41"/>
    <n v="26"/>
    <n v="94.87"/>
    <n v="302.06"/>
    <n v="2E-3"/>
    <n v="1.4999999999999999E-2"/>
    <n v="275.76036662870433"/>
  </r>
  <r>
    <s v="Sierra Leone-Africa2003"/>
    <x v="0"/>
    <s v="Sierra Leone-Africa"/>
    <s v="2003"/>
    <n v="1371442566"/>
    <n v="0.155"/>
    <n v="45"/>
    <n v="0.222"/>
    <n v="14338"/>
    <n v="653"/>
    <n v="4.2999999999999997E-2"/>
    <n v="0.13300000000000001"/>
    <n v="41"/>
    <n v="40"/>
    <n v="0.42799999999999999"/>
    <n v="0.54800000000000004"/>
    <n v="2.4E-2"/>
    <n v="4712763"/>
    <n v="0.36399999999999999"/>
    <n v="60000000"/>
    <n v="38000000"/>
    <n v="0.41"/>
    <n v="26"/>
    <n v="94.87"/>
    <n v="302.06"/>
    <n v="2E-3"/>
    <n v="2.4E-2"/>
    <n v="291.00605441011993"/>
  </r>
  <r>
    <s v="Sierra Leone-Africa2004"/>
    <x v="0"/>
    <s v="Sierra Leone-Africa"/>
    <s v="2004"/>
    <n v="1431208677"/>
    <n v="0.154"/>
    <n v="45"/>
    <n v="0.2"/>
    <n v="14338"/>
    <n v="664"/>
    <n v="4.2000000000000003E-2"/>
    <n v="0.13"/>
    <n v="42"/>
    <n v="41"/>
    <n v="0.42699999999999999"/>
    <n v="0.54900000000000004"/>
    <n v="2.4E-2"/>
    <n v="4928175"/>
    <n v="0.36599999999999999"/>
    <n v="58000000"/>
    <n v="30000000"/>
    <n v="0.41"/>
    <n v="26"/>
    <n v="94.87"/>
    <n v="302.06"/>
    <n v="2E-3"/>
    <n v="0.53"/>
    <n v="290.41352569663212"/>
  </r>
  <r>
    <s v="Sierra Leone-Africa2005"/>
    <x v="0"/>
    <s v="Sierra Leone-Africa"/>
    <s v="2005"/>
    <n v="1627853086"/>
    <n v="0.159"/>
    <n v="51"/>
    <n v="0.221"/>
    <n v="14338"/>
    <n v="642"/>
    <n v="4.2000000000000003E-2"/>
    <n v="0.128"/>
    <n v="42"/>
    <n v="42"/>
    <n v="0.42699999999999999"/>
    <n v="0.54900000000000004"/>
    <n v="2.4E-2"/>
    <n v="5119895"/>
    <n v="0.36799999999999999"/>
    <n v="64000000"/>
    <n v="34000000"/>
    <n v="2.72"/>
    <n v="26"/>
    <n v="94.87"/>
    <n v="399"/>
    <n v="2E-3"/>
    <n v="0.53"/>
    <n v="317.94657624814573"/>
  </r>
  <r>
    <s v="Sierra Leone-Africa2006"/>
    <x v="0"/>
    <s v="Sierra Leone-Africa"/>
    <s v="2006"/>
    <n v="1887429109"/>
    <n v="0.14199999999999999"/>
    <n v="51"/>
    <n v="0.246"/>
    <n v="14338"/>
    <n v="568"/>
    <n v="4.1000000000000002E-2"/>
    <n v="0.125"/>
    <n v="43"/>
    <n v="43"/>
    <n v="0.42599999999999999"/>
    <n v="0.54900000000000004"/>
    <n v="2.5000000000000001E-2"/>
    <n v="5280909"/>
    <n v="0.371"/>
    <n v="23000000"/>
    <n v="15000000"/>
    <n v="2.72"/>
    <n v="26"/>
    <n v="94.87"/>
    <n v="399"/>
    <n v="2E-3"/>
    <n v="0.53"/>
    <n v="357.40610357042698"/>
  </r>
  <r>
    <s v="Sierra Leone-Africa2007"/>
    <x v="0"/>
    <s v="Sierra Leone-Africa"/>
    <s v="2007"/>
    <n v="2158653216"/>
    <n v="0.14000000000000001"/>
    <n v="56"/>
    <n v="0.24"/>
    <n v="14338"/>
    <n v="634"/>
    <n v="0.04"/>
    <n v="0.122"/>
    <n v="44"/>
    <n v="43"/>
    <n v="0.42499999999999999"/>
    <n v="0.55000000000000004"/>
    <n v="2.5000000000000001E-2"/>
    <n v="5416015"/>
    <n v="0.374"/>
    <n v="22000000"/>
    <n v="17000000"/>
    <n v="2.3519999999999999"/>
    <n v="26"/>
    <n v="94.87"/>
    <n v="399"/>
    <n v="2E-3"/>
    <n v="0.14299999999999999"/>
    <n v="398.56854458490238"/>
  </r>
  <r>
    <s v="Sierra Leone-Africa2008"/>
    <x v="0"/>
    <s v="Sierra Leone-Africa"/>
    <s v="2008"/>
    <n v="2505620416"/>
    <n v="0.14199999999999999"/>
    <n v="64"/>
    <n v="0.25"/>
    <n v="14338"/>
    <n v="609"/>
    <n v="0.04"/>
    <n v="0.12"/>
    <n v="44"/>
    <n v="44"/>
    <n v="0.42399999999999999"/>
    <n v="0.55100000000000005"/>
    <n v="2.5000000000000001E-2"/>
    <n v="5532139"/>
    <n v="0.376"/>
    <n v="34000000"/>
    <n v="24000000"/>
    <n v="2.3519999999999999"/>
    <n v="17"/>
    <n v="94.87"/>
    <n v="399"/>
    <n v="3.0000000000000001E-3"/>
    <n v="0.182"/>
    <n v="452.92072668456092"/>
  </r>
  <r>
    <s v="Sierra Leone-Africa2009"/>
    <x v="0"/>
    <s v="Sierra Leone-Africa"/>
    <s v="2009"/>
    <n v="2453972797"/>
    <n v="0.16900000000000001"/>
    <n v="74"/>
    <n v="0.245"/>
    <n v="14338"/>
    <n v="546"/>
    <n v="3.9E-2"/>
    <n v="0.11700000000000001"/>
    <n v="45"/>
    <n v="44"/>
    <n v="0.42299999999999999"/>
    <n v="0.55100000000000005"/>
    <n v="2.5000000000000001E-2"/>
    <n v="5641182"/>
    <n v="0.379"/>
    <n v="25000000"/>
    <n v="22000000"/>
    <n v="2.3519999999999999"/>
    <n v="12"/>
    <n v="94.87"/>
    <n v="357"/>
    <n v="3.0000000000000001E-3"/>
    <n v="0.20599999999999999"/>
    <n v="435.01039268011561"/>
  </r>
  <r>
    <s v="Sierra Leone-Africa2010"/>
    <x v="0"/>
    <s v="Sierra Leone-Africa"/>
    <s v="2010"/>
    <n v="2578159463"/>
    <n v="0.154"/>
    <n v="69"/>
    <n v="0.222"/>
    <n v="14338"/>
    <n v="653"/>
    <n v="3.7999999999999999E-2"/>
    <n v="0.114"/>
    <n v="45"/>
    <n v="45"/>
    <n v="0.42199999999999999"/>
    <n v="0.55300000000000005"/>
    <n v="2.5999999999999999E-2"/>
    <n v="5751976"/>
    <n v="0.38200000000000001"/>
    <n v="26000000"/>
    <n v="22000000"/>
    <n v="2.3519999999999999"/>
    <n v="12"/>
    <n v="94.87"/>
    <n v="357"/>
    <n v="6.0000000000000001E-3"/>
    <n v="0.34799999999999998"/>
    <n v="448.221526480639"/>
  </r>
  <r>
    <s v="Sierra Leone-Africa2011"/>
    <x v="0"/>
    <s v="Sierra Leone-Africa"/>
    <s v="2011"/>
    <n v="2932273988"/>
    <n v="0.16300000000000001"/>
    <n v="82"/>
    <n v="0.21299999999999999"/>
    <n v="14338"/>
    <n v="425"/>
    <n v="3.7999999999999999E-2"/>
    <n v="0.112"/>
    <n v="45"/>
    <n v="45"/>
    <n v="0.42"/>
    <n v="0.55400000000000005"/>
    <n v="2.5999999999999999E-2"/>
    <n v="5865491"/>
    <n v="0.38600000000000001"/>
    <n v="44000000"/>
    <n v="29000000"/>
    <n v="0.32400000000000001"/>
    <n v="12"/>
    <n v="94.87"/>
    <n v="357"/>
    <n v="8.9999999999999993E-3"/>
    <n v="0.36399999999999999"/>
    <n v="499.91961252689674"/>
  </r>
  <r>
    <s v="Sierra Leone-Africa2012"/>
    <x v="0"/>
    <s v="Sierra Leone-Africa"/>
    <s v="2012"/>
    <n v="3787392596"/>
    <n v="0.151"/>
    <n v="96"/>
    <n v="0.21"/>
    <n v="14338"/>
    <n v="733"/>
    <n v="3.6999999999999998E-2"/>
    <n v="0.11"/>
    <n v="46"/>
    <n v="45"/>
    <n v="0.41699999999999998"/>
    <n v="0.55600000000000005"/>
    <n v="2.5999999999999999E-2"/>
    <n v="5978727"/>
    <n v="0.38900000000000001"/>
    <n v="41000000"/>
    <n v="25000000"/>
    <n v="0.32400000000000001"/>
    <n v="12"/>
    <n v="137"/>
    <n v="357"/>
    <n v="1.2999999999999999E-2"/>
    <n v="0.37"/>
    <n v="633.47809592242629"/>
  </r>
  <r>
    <s v="Somalia-Africa2000"/>
    <x v="0"/>
    <s v="Somalia-Africa"/>
    <s v="2000"/>
    <m/>
    <n v="6.4169519999999994E-2"/>
    <n v="193"/>
    <n v="0.21"/>
    <n v="14338"/>
    <n v="8529"/>
    <n v="4.9000000000000002E-2"/>
    <n v="0.105"/>
    <n v="52"/>
    <n v="49"/>
    <n v="0.47199999999999998"/>
    <n v="0.499"/>
    <n v="2.9000000000000001E-2"/>
    <n v="7385416"/>
    <n v="0.33200000000000002"/>
    <n v="680000000"/>
    <n v="448000000"/>
    <n v="0.41"/>
    <n v="26"/>
    <n v="94.87"/>
    <n v="302.06"/>
    <n v="0"/>
    <n v="1.0999999999999999E-2"/>
    <n v="0"/>
  </r>
  <r>
    <s v="Somalia-Africa2001"/>
    <x v="0"/>
    <s v="Somalia-Africa"/>
    <s v="2001"/>
    <m/>
    <n v="6.4169519999999994E-2"/>
    <n v="193"/>
    <n v="0.12"/>
    <n v="14338"/>
    <n v="8529"/>
    <n v="4.8000000000000001E-2"/>
    <n v="0.105"/>
    <n v="53"/>
    <n v="50"/>
    <n v="0.47299999999999998"/>
    <n v="0.497"/>
    <n v="2.9000000000000001E-2"/>
    <n v="7609265"/>
    <n v="0.33600000000000002"/>
    <n v="680000000"/>
    <n v="448000000"/>
    <n v="0.41"/>
    <n v="26"/>
    <n v="94.87"/>
    <n v="302.06"/>
    <n v="1E-3"/>
    <n v="1.0999999999999999E-2"/>
    <n v="0"/>
  </r>
  <r>
    <s v="Somalia-Africa2002"/>
    <x v="0"/>
    <s v="Somalia-Africa"/>
    <s v="2002"/>
    <m/>
    <n v="6.4169519999999994E-2"/>
    <n v="193"/>
    <n v="0.12"/>
    <n v="14338"/>
    <n v="609"/>
    <n v="4.8000000000000001E-2"/>
    <n v="0.105"/>
    <n v="53"/>
    <n v="50"/>
    <n v="0.47499999999999998"/>
    <n v="0.496"/>
    <n v="2.9000000000000001E-2"/>
    <n v="7825924"/>
    <n v="0.34"/>
    <n v="680000000"/>
    <n v="448000000"/>
    <n v="0.41"/>
    <n v="26"/>
    <n v="94.87"/>
    <n v="302.06"/>
    <n v="1E-3"/>
    <n v="1.2999999999999999E-2"/>
    <n v="0"/>
  </r>
  <r>
    <s v="Somalia-Africa2003"/>
    <x v="0"/>
    <s v="Somalia-Africa"/>
    <s v="2003"/>
    <m/>
    <n v="6.4169519999999994E-2"/>
    <n v="193"/>
    <n v="0.12"/>
    <n v="14338"/>
    <n v="594"/>
    <n v="4.7E-2"/>
    <n v="0.105"/>
    <n v="53"/>
    <n v="50"/>
    <n v="0.47599999999999998"/>
    <n v="0.495"/>
    <n v="2.9000000000000001E-2"/>
    <n v="8037706"/>
    <n v="0.34399999999999997"/>
    <n v="680000000"/>
    <n v="448000000"/>
    <n v="0.41"/>
    <n v="26"/>
    <n v="94.87"/>
    <n v="302.06"/>
    <n v="4.0000000000000001E-3"/>
    <n v="2.5000000000000001E-2"/>
    <n v="0"/>
  </r>
  <r>
    <s v="Somalia-Africa2004"/>
    <x v="0"/>
    <s v="Somalia-Africa"/>
    <s v="2004"/>
    <m/>
    <n v="6.4169519999999994E-2"/>
    <n v="193"/>
    <n v="0.12"/>
    <n v="14338"/>
    <n v="609"/>
    <n v="4.7E-2"/>
    <n v="0.105"/>
    <n v="54"/>
    <n v="51"/>
    <n v="0.47699999999999998"/>
    <n v="0.49399999999999999"/>
    <n v="2.9000000000000001E-2"/>
    <n v="8249965"/>
    <n v="0.34799999999999998"/>
    <n v="680000000"/>
    <n v="448000000"/>
    <n v="0.41"/>
    <n v="26"/>
    <n v="94.87"/>
    <n v="302.06"/>
    <n v="1.0999999999999999E-2"/>
    <n v="6.0999999999999999E-2"/>
    <n v="0"/>
  </r>
  <r>
    <s v="Somalia-Africa2005"/>
    <x v="0"/>
    <s v="Somalia-Africa"/>
    <s v="2005"/>
    <m/>
    <n v="6.4169519999999994E-2"/>
    <n v="193"/>
    <n v="0.12"/>
    <n v="14338"/>
    <n v="576"/>
    <n v="4.7E-2"/>
    <n v="0.105"/>
    <n v="54"/>
    <n v="51"/>
    <n v="0.47699999999999998"/>
    <n v="0.49399999999999999"/>
    <n v="2.9000000000000001E-2"/>
    <n v="8466938"/>
    <n v="0.35199999999999998"/>
    <n v="680000000"/>
    <n v="448000000"/>
    <n v="0.41"/>
    <n v="26"/>
    <n v="94.87"/>
    <n v="302.06"/>
    <n v="1.0999999999999999E-2"/>
    <n v="5.8999999999999997E-2"/>
    <n v="0"/>
  </r>
  <r>
    <s v="Somalia-Africa2006"/>
    <x v="0"/>
    <s v="Somalia-Africa"/>
    <s v="2006"/>
    <m/>
    <n v="6.4169519999999994E-2"/>
    <n v="193"/>
    <n v="0.12"/>
    <n v="14338"/>
    <n v="502"/>
    <n v="4.7E-2"/>
    <n v="0.105"/>
    <n v="54"/>
    <n v="51"/>
    <n v="0.47799999999999998"/>
    <n v="0.49299999999999999"/>
    <n v="2.9000000000000001E-2"/>
    <n v="8687671"/>
    <n v="0.35599999999999998"/>
    <n v="680000000"/>
    <n v="448000000"/>
    <n v="0.41"/>
    <n v="26"/>
    <n v="94.87"/>
    <n v="302.06"/>
    <n v="1.0999999999999999E-2"/>
    <n v="6.3E-2"/>
    <n v="0"/>
  </r>
  <r>
    <s v="Somalia-Africa2007"/>
    <x v="0"/>
    <s v="Somalia-Africa"/>
    <s v="2007"/>
    <m/>
    <n v="6.4169519999999994E-2"/>
    <n v="193"/>
    <n v="0.12"/>
    <n v="14338"/>
    <n v="605"/>
    <n v="4.5999999999999999E-2"/>
    <n v="0.104"/>
    <n v="55"/>
    <n v="51"/>
    <n v="0.47799999999999998"/>
    <n v="0.49299999999999999"/>
    <n v="2.9000000000000001E-2"/>
    <n v="8910851"/>
    <n v="0.36"/>
    <n v="680000000"/>
    <n v="448000000"/>
    <n v="0.41"/>
    <n v="26"/>
    <n v="94.87"/>
    <n v="302.06"/>
    <n v="1.0999999999999999E-2"/>
    <n v="6.7000000000000004E-2"/>
    <n v="0"/>
  </r>
  <r>
    <s v="Somalia-Africa2008"/>
    <x v="0"/>
    <s v="Somalia-Africa"/>
    <s v="2008"/>
    <m/>
    <n v="6.4169519999999994E-2"/>
    <n v="193"/>
    <n v="0.12"/>
    <n v="14338"/>
    <n v="572"/>
    <n v="4.5999999999999999E-2"/>
    <n v="0.10199999999999999"/>
    <n v="55"/>
    <n v="52"/>
    <n v="0.47799999999999998"/>
    <n v="0.49299999999999999"/>
    <n v="2.9000000000000001E-2"/>
    <n v="9140259"/>
    <n v="0.36399999999999999"/>
    <n v="680000000"/>
    <n v="448000000"/>
    <n v="0.41"/>
    <n v="26"/>
    <n v="94.87"/>
    <n v="302.06"/>
    <n v="1.0999999999999999E-2"/>
    <n v="6.9000000000000006E-2"/>
    <n v="0"/>
  </r>
  <r>
    <s v="Somalia-Africa2009"/>
    <x v="0"/>
    <s v="Somalia-Africa"/>
    <s v="2009"/>
    <m/>
    <n v="6.4169519999999994E-2"/>
    <n v="193"/>
    <n v="0.12"/>
    <n v="14338"/>
    <n v="579"/>
    <n v="4.5999999999999999E-2"/>
    <n v="0.1"/>
    <n v="55"/>
    <n v="52"/>
    <n v="0.47799999999999998"/>
    <n v="0.49399999999999999"/>
    <n v="2.8000000000000001E-2"/>
    <n v="9380854"/>
    <n v="0.36799999999999999"/>
    <n v="680000000"/>
    <n v="448000000"/>
    <n v="0.41"/>
    <n v="26"/>
    <n v="94.87"/>
    <n v="302.06"/>
    <n v="1.2E-2"/>
    <n v="6.8000000000000005E-2"/>
    <n v="0"/>
  </r>
  <r>
    <s v="Somalia-Africa2010"/>
    <x v="0"/>
    <s v="Somalia-Africa"/>
    <s v="2010"/>
    <m/>
    <n v="6.4169519999999994E-2"/>
    <n v="193"/>
    <n v="0.12"/>
    <n v="14338"/>
    <n v="576"/>
    <n v="4.4999999999999998E-2"/>
    <n v="9.7000000000000003E-2"/>
    <n v="56"/>
    <n v="52"/>
    <n v="0.47699999999999998"/>
    <n v="0.495"/>
    <n v="2.8000000000000001E-2"/>
    <n v="9636173"/>
    <n v="0.373"/>
    <n v="680000000"/>
    <n v="448000000"/>
    <n v="0.41"/>
    <n v="26"/>
    <n v="94.87"/>
    <n v="302.06"/>
    <n v="0.129"/>
    <n v="6.7000000000000004E-2"/>
    <n v="0"/>
  </r>
  <r>
    <s v="Somalia-Africa2011"/>
    <x v="0"/>
    <s v="Somalia-Africa"/>
    <s v="2011"/>
    <m/>
    <n v="6.4169519999999994E-2"/>
    <n v="193"/>
    <n v="0.12"/>
    <n v="14338"/>
    <n v="576"/>
    <n v="4.4999999999999998E-2"/>
    <n v="9.5000000000000001E-2"/>
    <n v="56"/>
    <n v="53"/>
    <n v="0.47499999999999998"/>
    <n v="0.496"/>
    <n v="2.8000000000000001E-2"/>
    <n v="9907903"/>
    <n v="0.377"/>
    <n v="680000000"/>
    <n v="448000000"/>
    <n v="0.41"/>
    <n v="26"/>
    <n v="94.87"/>
    <n v="302.06"/>
    <n v="1.2999999999999999E-2"/>
    <n v="0.182"/>
    <n v="0"/>
  </r>
  <r>
    <s v="Somalia-Africa2012"/>
    <x v="0"/>
    <s v="Somalia-Africa"/>
    <s v="2012"/>
    <m/>
    <n v="6.4169519999999994E-2"/>
    <n v="193"/>
    <n v="0.12"/>
    <n v="14338"/>
    <n v="517"/>
    <n v="4.3999999999999997E-2"/>
    <n v="9.1999999999999998E-2"/>
    <n v="56"/>
    <n v="53"/>
    <n v="0.47299999999999998"/>
    <n v="0.498"/>
    <n v="2.8000000000000001E-2"/>
    <n v="10195134"/>
    <n v="0.38200000000000001"/>
    <n v="680000000"/>
    <n v="448000000"/>
    <n v="0.41"/>
    <n v="26"/>
    <n v="94.87"/>
    <n v="302.06"/>
    <n v="1.4E-2"/>
    <n v="0.22600000000000001"/>
    <n v="0"/>
  </r>
  <r>
    <s v="South Africa-Africa2000"/>
    <x v="0"/>
    <s v="South Africa-Africa"/>
    <s v="2000"/>
    <n v="133000000000"/>
    <n v="8.3000000000000004E-2"/>
    <n v="246"/>
    <n v="0.12"/>
    <n v="14338"/>
    <n v="8529"/>
    <n v="2.4E-2"/>
    <n v="5.1999999999999998E-2"/>
    <n v="58"/>
    <n v="54"/>
    <n v="0.33"/>
    <n v="0.63600000000000001"/>
    <n v="3.4000000000000002E-2"/>
    <n v="44000000"/>
    <n v="0.56899999999999995"/>
    <n v="3338000000"/>
    <n v="2684000000"/>
    <n v="0.41"/>
    <n v="26"/>
    <n v="94.87"/>
    <n v="302.06"/>
    <n v="5.2999999999999999E-2"/>
    <n v="0.186"/>
    <n v="3022.7272727272725"/>
  </r>
  <r>
    <s v="South Africa-Africa2001"/>
    <x v="0"/>
    <s v="South Africa-Africa"/>
    <s v="2001"/>
    <n v="118000000000"/>
    <n v="8.5999999999999993E-2"/>
    <n v="223"/>
    <n v="0.14499999999999999"/>
    <n v="141372"/>
    <n v="8529"/>
    <n v="2.4E-2"/>
    <n v="5.2999999999999999E-2"/>
    <n v="57"/>
    <n v="53"/>
    <n v="0.32500000000000001"/>
    <n v="0.64"/>
    <n v="3.5999999999999997E-2"/>
    <n v="44909738"/>
    <n v="0.57399999999999995"/>
    <n v="3256000000"/>
    <n v="2366000000"/>
    <n v="0.41"/>
    <n v="26"/>
    <n v="94.87"/>
    <n v="302.06"/>
    <n v="6.3E-2"/>
    <n v="0.23699999999999999"/>
    <n v="2627.4925050776292"/>
  </r>
  <r>
    <s v="South Africa-Africa2002"/>
    <x v="0"/>
    <s v="South Africa-Africa"/>
    <s v="2002"/>
    <n v="111000000000"/>
    <n v="8.5000000000000006E-2"/>
    <n v="205"/>
    <n v="0.13800000000000001"/>
    <n v="142291"/>
    <n v="460124"/>
    <n v="2.4E-2"/>
    <n v="5.2999999999999999E-2"/>
    <n v="55"/>
    <n v="52"/>
    <n v="0.32"/>
    <n v="0.64300000000000002"/>
    <n v="3.6999999999999998E-2"/>
    <n v="45808736"/>
    <n v="0.57899999999999996"/>
    <n v="3695000000"/>
    <n v="2251000000"/>
    <n v="0.41"/>
    <n v="26"/>
    <n v="94.87"/>
    <n v="302.06"/>
    <n v="6.7000000000000004E-2"/>
    <n v="0.29699999999999999"/>
    <n v="2423.1185946715491"/>
  </r>
  <r>
    <s v="South Africa-Africa2003"/>
    <x v="0"/>
    <s v="South Africa-Africa"/>
    <s v="2003"/>
    <n v="168000000000"/>
    <n v="8.5999999999999993E-2"/>
    <n v="310"/>
    <n v="0.158"/>
    <n v="142761"/>
    <n v="503941"/>
    <n v="2.3E-2"/>
    <n v="5.2999999999999999E-2"/>
    <n v="54"/>
    <n v="51"/>
    <n v="0.316"/>
    <n v="0.64500000000000002"/>
    <n v="3.9E-2"/>
    <n v="46409243"/>
    <n v="0.58399999999999996"/>
    <n v="6674000000"/>
    <n v="3655000000"/>
    <n v="0.41"/>
    <n v="38"/>
    <n v="94.87"/>
    <n v="302.06"/>
    <n v="7.0000000000000007E-2"/>
    <n v="0.36"/>
    <n v="3619.9685480756493"/>
  </r>
  <r>
    <s v="South Africa-Africa2004"/>
    <x v="0"/>
    <s v="South Africa-Africa"/>
    <s v="2004"/>
    <n v="219000000000"/>
    <n v="8.8999999999999996E-2"/>
    <n v="410"/>
    <n v="0.15"/>
    <n v="146768"/>
    <n v="465023"/>
    <n v="2.3E-2"/>
    <n v="5.1999999999999998E-2"/>
    <n v="53"/>
    <n v="51"/>
    <n v="0.312"/>
    <n v="0.64700000000000002"/>
    <n v="4.2000000000000003E-2"/>
    <n v="47019452"/>
    <n v="0.59"/>
    <n v="7571000000"/>
    <n v="4237000000"/>
    <n v="0.41"/>
    <n v="38"/>
    <n v="94.87"/>
    <n v="302.06"/>
    <n v="8.4000000000000005E-2"/>
    <n v="0.438"/>
    <n v="4657.6467969043961"/>
  </r>
  <r>
    <s v="South Africa-Africa2005"/>
    <x v="0"/>
    <s v="South Africa-Africa"/>
    <s v="2005"/>
    <n v="247000000000"/>
    <n v="8.7999999999999995E-2"/>
    <n v="450"/>
    <n v="0.113"/>
    <n v="128722"/>
    <n v="427132"/>
    <n v="2.3E-2"/>
    <n v="5.0999999999999997E-2"/>
    <n v="53"/>
    <n v="50"/>
    <n v="0.308"/>
    <n v="0.64800000000000002"/>
    <n v="4.3999999999999997E-2"/>
    <n v="47639556"/>
    <n v="0.59499999999999997"/>
    <n v="8629000000"/>
    <n v="4812000000"/>
    <n v="0.376"/>
    <n v="35"/>
    <n v="94.87"/>
    <n v="350"/>
    <n v="7.4999999999999997E-2"/>
    <n v="0.70399999999999996"/>
    <n v="5184.7670452680122"/>
  </r>
  <r>
    <s v="South Africa-Africa2006"/>
    <x v="0"/>
    <s v="South Africa-Africa"/>
    <s v="2006"/>
    <n v="261000000000"/>
    <n v="8.5000000000000006E-2"/>
    <n v="455"/>
    <n v="0.106"/>
    <n v="112399"/>
    <n v="362743"/>
    <n v="2.3E-2"/>
    <n v="0.05"/>
    <n v="53"/>
    <n v="50"/>
    <n v="0.30499999999999999"/>
    <n v="0.64900000000000002"/>
    <n v="4.5999999999999999E-2"/>
    <n v="48269753"/>
    <n v="0.60099999999999998"/>
    <n v="9211000000"/>
    <n v="5230000000"/>
    <n v="0.371"/>
    <n v="35"/>
    <n v="94.87"/>
    <n v="350"/>
    <n v="7.5999999999999998E-2"/>
    <n v="0.81100000000000005"/>
    <n v="5407.1128145196844"/>
  </r>
  <r>
    <s v="South Africa-Africa2007"/>
    <x v="0"/>
    <s v="South Africa-Africa"/>
    <s v="2007"/>
    <n v="286000000000"/>
    <n v="7.8E-2"/>
    <n v="449"/>
    <n v="0.112"/>
    <n v="136604"/>
    <n v="443648"/>
    <n v="2.1999999999999999E-2"/>
    <n v="4.7E-2"/>
    <n v="53"/>
    <n v="51"/>
    <n v="0.30299999999999999"/>
    <n v="0.65"/>
    <n v="4.8000000000000001E-2"/>
    <n v="48910248"/>
    <n v="0.60599999999999998"/>
    <n v="10226000000"/>
    <n v="6103000000"/>
    <n v="0.36499999999999999"/>
    <n v="31"/>
    <n v="94.87"/>
    <n v="350"/>
    <n v="8.1000000000000003E-2"/>
    <n v="0.85299999999999998"/>
    <n v="5847.4453043051426"/>
  </r>
  <r>
    <s v="South Africa-Africa2008"/>
    <x v="0"/>
    <s v="South Africa-Africa"/>
    <s v="2008"/>
    <n v="273000000000"/>
    <n v="0.08"/>
    <n v="437"/>
    <n v="0.13200000000000001"/>
    <n v="109908"/>
    <n v="347687"/>
    <n v="2.1999999999999999E-2"/>
    <n v="4.5999999999999999E-2"/>
    <n v="54"/>
    <n v="51"/>
    <n v="0.3"/>
    <n v="0.65"/>
    <n v="4.9000000000000002E-2"/>
    <n v="49561256"/>
    <n v="0.61199999999999999"/>
    <n v="9178000000"/>
    <n v="6905000000"/>
    <n v="0.33700000000000002"/>
    <n v="22"/>
    <n v="94.87"/>
    <n v="200"/>
    <n v="8.4000000000000005E-2"/>
    <n v="0.89500000000000002"/>
    <n v="5508.3349784355751"/>
  </r>
  <r>
    <s v="South Africa-Africa2009"/>
    <x v="0"/>
    <s v="South Africa-Africa"/>
    <s v="2009"/>
    <n v="284000000000"/>
    <n v="8.6999999999999994E-2"/>
    <n v="484"/>
    <n v="0.151"/>
    <n v="128214"/>
    <n v="396117"/>
    <n v="2.1999999999999999E-2"/>
    <n v="0.04"/>
    <n v="55"/>
    <n v="52"/>
    <n v="0.29899999999999999"/>
    <n v="0.65100000000000002"/>
    <n v="5.0999999999999997E-2"/>
    <n v="50222996"/>
    <n v="0.61699999999999999"/>
    <n v="8684000000"/>
    <n v="6420000000"/>
    <n v="0.29799999999999999"/>
    <n v="22"/>
    <n v="94.87"/>
    <n v="200"/>
    <n v="0.1"/>
    <n v="0.91200000000000003"/>
    <n v="5654.7801329892782"/>
  </r>
  <r>
    <s v="South Africa-Africa2010"/>
    <x v="0"/>
    <s v="South Africa-Africa"/>
    <s v="2010"/>
    <n v="365000000000"/>
    <n v="8.6999999999999994E-2"/>
    <n v="615"/>
    <n v="0.11700000000000001"/>
    <n v="117374"/>
    <n v="380811"/>
    <n v="2.1999999999999999E-2"/>
    <n v="3.5000000000000003E-2"/>
    <n v="56"/>
    <n v="53"/>
    <n v="0.29699999999999999"/>
    <n v="0.65100000000000002"/>
    <n v="5.1999999999999998E-2"/>
    <n v="50895698"/>
    <n v="0.622"/>
    <n v="10308000000"/>
    <n v="8139000000"/>
    <n v="0.3"/>
    <n v="22"/>
    <n v="94.87"/>
    <n v="200"/>
    <n v="0.24"/>
    <n v="0.97899999999999998"/>
    <n v="7171.5295072679819"/>
  </r>
  <r>
    <s v="South Africa-Africa2011"/>
    <x v="0"/>
    <s v="South Africa-Africa"/>
    <s v="2011"/>
    <n v="404000000000"/>
    <n v="8.6999999999999994E-2"/>
    <n v="670"/>
    <n v="9.8000000000000004E-2"/>
    <n v="127255"/>
    <n v="424844"/>
    <n v="2.1000000000000001E-2"/>
    <n v="3.4000000000000002E-2"/>
    <n v="57"/>
    <n v="53"/>
    <n v="0.29599999999999999"/>
    <n v="0.65100000000000002"/>
    <n v="5.2999999999999999E-2"/>
    <n v="51579599"/>
    <n v="0.627"/>
    <n v="10707000000"/>
    <n v="8397000000"/>
    <n v="0.32400000000000001"/>
    <n v="19"/>
    <n v="94.87"/>
    <n v="200"/>
    <n v="0.34"/>
    <n v="1.232"/>
    <n v="7832.5541072934666"/>
  </r>
  <r>
    <s v="South Africa-Africa2012"/>
    <x v="0"/>
    <s v="South Africa-Africa"/>
    <s v="2012"/>
    <n v="382000000000"/>
    <n v="8.7999999999999995E-2"/>
    <n v="645"/>
    <n v="0.09"/>
    <n v="109264"/>
    <n v="368611"/>
    <n v="2.1000000000000001E-2"/>
    <n v="3.4000000000000002E-2"/>
    <n v="58"/>
    <n v="54"/>
    <n v="0.29499999999999998"/>
    <n v="0.65"/>
    <n v="5.3999999999999999E-2"/>
    <n v="52274945"/>
    <n v="0.63300000000000001"/>
    <n v="11201000000"/>
    <n v="7144000000"/>
    <n v="0.32700000000000001"/>
    <n v="19"/>
    <n v="41"/>
    <n v="200"/>
    <n v="0.41"/>
    <n v="1.306"/>
    <n v="7307.5160576448243"/>
  </r>
  <r>
    <s v="South Sudan-Africa2000"/>
    <x v="0"/>
    <s v="South Sudan-Africa"/>
    <s v="2000"/>
    <m/>
    <n v="6.4169519999999994E-2"/>
    <n v="193"/>
    <n v="8.7999999999999995E-2"/>
    <n v="14338"/>
    <n v="8529"/>
    <n v="4.2999999999999997E-2"/>
    <n v="0.11"/>
    <n v="50"/>
    <n v="48"/>
    <n v="0.44700000000000001"/>
    <n v="0.52300000000000002"/>
    <n v="0.03"/>
    <n v="6652984"/>
    <n v="0.16500000000000001"/>
    <n v="680000000"/>
    <n v="448000000"/>
    <n v="0.41"/>
    <n v="26"/>
    <n v="94.87"/>
    <n v="302.06"/>
    <n v="0.129"/>
    <n v="0.53"/>
    <n v="0"/>
  </r>
  <r>
    <s v="South Sudan-Africa2001"/>
    <x v="0"/>
    <s v="South Sudan-Africa"/>
    <s v="2001"/>
    <m/>
    <n v="6.4169519999999994E-2"/>
    <n v="193"/>
    <n v="0.12"/>
    <n v="14338"/>
    <n v="8529"/>
    <n v="4.2000000000000003E-2"/>
    <n v="0.105"/>
    <n v="51"/>
    <n v="48"/>
    <n v="0.44600000000000001"/>
    <n v="0.52300000000000002"/>
    <n v="3.1E-2"/>
    <n v="6924455"/>
    <n v="0.16600000000000001"/>
    <n v="680000000"/>
    <n v="448000000"/>
    <n v="0.41"/>
    <n v="26"/>
    <n v="94.87"/>
    <n v="302.06"/>
    <n v="0.129"/>
    <n v="0.53"/>
    <n v="0"/>
  </r>
  <r>
    <s v="South Sudan-Africa2002"/>
    <x v="0"/>
    <s v="South Sudan-Africa"/>
    <s v="2002"/>
    <m/>
    <n v="6.4169519999999994E-2"/>
    <n v="193"/>
    <n v="0.12"/>
    <n v="14338"/>
    <n v="8529"/>
    <n v="4.1000000000000002E-2"/>
    <n v="0.1"/>
    <n v="51"/>
    <n v="49"/>
    <n v="0.44500000000000001"/>
    <n v="0.52400000000000002"/>
    <n v="3.1E-2"/>
    <n v="7186820"/>
    <n v="0.16800000000000001"/>
    <n v="680000000"/>
    <n v="448000000"/>
    <n v="0.41"/>
    <n v="26"/>
    <n v="94.87"/>
    <n v="302.06"/>
    <n v="0.129"/>
    <n v="0.53"/>
    <n v="0"/>
  </r>
  <r>
    <s v="South Sudan-Africa2003"/>
    <x v="0"/>
    <s v="South Sudan-Africa"/>
    <s v="2003"/>
    <m/>
    <n v="6.4169519999999994E-2"/>
    <n v="193"/>
    <n v="0.12"/>
    <n v="14338"/>
    <n v="8529"/>
    <n v="4.1000000000000002E-2"/>
    <n v="9.5000000000000001E-2"/>
    <n v="51"/>
    <n v="49"/>
    <n v="0.44400000000000001"/>
    <n v="0.52500000000000002"/>
    <n v="3.1E-2"/>
    <n v="7449905"/>
    <n v="0.16900000000000001"/>
    <n v="680000000"/>
    <n v="448000000"/>
    <n v="0.41"/>
    <n v="26"/>
    <n v="94.87"/>
    <n v="302.06"/>
    <n v="0.129"/>
    <n v="0.53"/>
    <n v="0"/>
  </r>
  <r>
    <s v="South Sudan-Africa2004"/>
    <x v="0"/>
    <s v="South Sudan-Africa"/>
    <s v="2004"/>
    <m/>
    <n v="6.4169519999999994E-2"/>
    <n v="193"/>
    <n v="0.12"/>
    <n v="14338"/>
    <n v="8529"/>
    <n v="0.04"/>
    <n v="9.0999999999999998E-2"/>
    <n v="52"/>
    <n v="50"/>
    <n v="0.442"/>
    <n v="0.52600000000000002"/>
    <n v="3.2000000000000001E-2"/>
    <n v="7730180"/>
    <n v="0.17"/>
    <n v="680000000"/>
    <n v="448000000"/>
    <n v="0.41"/>
    <n v="26"/>
    <n v="94.87"/>
    <n v="302.06"/>
    <n v="0.129"/>
    <n v="0.53"/>
    <n v="0"/>
  </r>
  <r>
    <s v="South Sudan-Africa2005"/>
    <x v="0"/>
    <s v="South Sudan-Africa"/>
    <s v="2005"/>
    <m/>
    <n v="6.4169519999999994E-2"/>
    <n v="193"/>
    <n v="0.12"/>
    <n v="14338"/>
    <n v="8529"/>
    <n v="0.04"/>
    <n v="8.6999999999999994E-2"/>
    <n v="52"/>
    <n v="50"/>
    <n v="0.44"/>
    <n v="0.52700000000000002"/>
    <n v="3.2000000000000001E-2"/>
    <n v="8039351"/>
    <n v="0.17199999999999999"/>
    <n v="680000000"/>
    <n v="448000000"/>
    <n v="0.41"/>
    <n v="26"/>
    <n v="94.87"/>
    <n v="302.06"/>
    <n v="0.129"/>
    <n v="0.53"/>
    <n v="0"/>
  </r>
  <r>
    <s v="South Sudan-Africa2006"/>
    <x v="0"/>
    <s v="South Sudan-Africa"/>
    <s v="2006"/>
    <m/>
    <n v="6.4169519999999994E-2"/>
    <n v="193"/>
    <n v="0.12"/>
    <n v="14338"/>
    <n v="8529"/>
    <n v="3.9E-2"/>
    <n v="8.3000000000000004E-2"/>
    <n v="53"/>
    <n v="50"/>
    <n v="0.438"/>
    <n v="0.52900000000000003"/>
    <n v="3.3000000000000002E-2"/>
    <n v="8376893"/>
    <n v="0.17299999999999999"/>
    <n v="680000000"/>
    <n v="448000000"/>
    <n v="0.41"/>
    <n v="26"/>
    <n v="94.87"/>
    <n v="302.06"/>
    <n v="0.129"/>
    <n v="0.53"/>
    <n v="0"/>
  </r>
  <r>
    <s v="South Sudan-Africa2007"/>
    <x v="0"/>
    <s v="South Sudan-Africa"/>
    <s v="2007"/>
    <m/>
    <n v="6.4169519999999994E-2"/>
    <n v="193"/>
    <n v="0.12"/>
    <n v="14338"/>
    <n v="8529"/>
    <n v="3.9E-2"/>
    <n v="7.9000000000000001E-2"/>
    <n v="53"/>
    <n v="51"/>
    <n v="0.436"/>
    <n v="0.53100000000000003"/>
    <n v="3.3000000000000002E-2"/>
    <n v="8736736"/>
    <n v="0.17399999999999999"/>
    <n v="680000000"/>
    <n v="448000000"/>
    <n v="0.41"/>
    <n v="26"/>
    <n v="94.87"/>
    <n v="302.06"/>
    <n v="0.129"/>
    <n v="0.53"/>
    <n v="0"/>
  </r>
  <r>
    <s v="South Sudan-Africa2008"/>
    <x v="0"/>
    <s v="South Sudan-Africa"/>
    <s v="2008"/>
    <n v="16382632812"/>
    <n v="0.02"/>
    <n v="34"/>
    <n v="0.12"/>
    <n v="14338"/>
    <n v="8529"/>
    <n v="3.7999999999999999E-2"/>
    <n v="7.5999999999999998E-2"/>
    <n v="53"/>
    <n v="51"/>
    <n v="0.434"/>
    <n v="0.53300000000000003"/>
    <n v="3.3000000000000002E-2"/>
    <n v="9118386"/>
    <n v="0.17599999999999999"/>
    <n v="680000000"/>
    <n v="448000000"/>
    <n v="0.41"/>
    <n v="26"/>
    <n v="94.87"/>
    <n v="302.06"/>
    <n v="0.129"/>
    <n v="0.53"/>
    <n v="1796.6592785170533"/>
  </r>
  <r>
    <s v="South Sudan-Africa2009"/>
    <x v="0"/>
    <s v="South Sudan-Africa"/>
    <s v="2009"/>
    <n v="13298986925"/>
    <n v="2.4E-2"/>
    <n v="30"/>
    <n v="0.12"/>
    <n v="14338"/>
    <n v="8529"/>
    <n v="3.7999999999999999E-2"/>
    <n v="7.2999999999999995E-2"/>
    <n v="54"/>
    <n v="52"/>
    <n v="0.43099999999999999"/>
    <n v="0.53500000000000003"/>
    <n v="3.4000000000000002E-2"/>
    <n v="9520571"/>
    <n v="0.17699999999999999"/>
    <n v="680000000"/>
    <n v="448000000"/>
    <n v="0.41"/>
    <n v="26"/>
    <n v="94.87"/>
    <n v="302.06"/>
    <n v="0.129"/>
    <n v="0.53"/>
    <n v="1396.8686253166959"/>
  </r>
  <r>
    <s v="South Sudan-Africa2010"/>
    <x v="0"/>
    <s v="South Sudan-Africa"/>
    <s v="2010"/>
    <n v="16338510934"/>
    <n v="2.1000000000000001E-2"/>
    <n v="32"/>
    <n v="0.12"/>
    <n v="14338"/>
    <n v="8529"/>
    <n v="3.6999999999999998E-2"/>
    <n v="7.0999999999999994E-2"/>
    <n v="54"/>
    <n v="52"/>
    <n v="0.42799999999999999"/>
    <n v="0.53800000000000003"/>
    <n v="3.4000000000000002E-2"/>
    <n v="9940929"/>
    <n v="0.17899999999999999"/>
    <n v="680000000"/>
    <n v="448000000"/>
    <n v="0.41"/>
    <n v="26"/>
    <n v="94.87"/>
    <n v="302.06"/>
    <n v="0.129"/>
    <n v="0.53"/>
    <n v="1643.5597652895419"/>
  </r>
  <r>
    <s v="South Sudan-Africa2011"/>
    <x v="0"/>
    <s v="South Sudan-Africa"/>
    <s v="2011"/>
    <n v="20782116982"/>
    <n v="1.7000000000000001E-2"/>
    <n v="32"/>
    <n v="0.12"/>
    <n v="14338"/>
    <n v="8529"/>
    <n v="3.6999999999999998E-2"/>
    <n v="6.8000000000000005E-2"/>
    <n v="55"/>
    <n v="53"/>
    <n v="0.42599999999999999"/>
    <n v="0.54"/>
    <n v="3.4000000000000002E-2"/>
    <n v="10381110"/>
    <n v="0.18"/>
    <n v="680000000"/>
    <n v="448000000"/>
    <n v="0.41"/>
    <n v="26"/>
    <n v="94.87"/>
    <n v="302.06"/>
    <n v="0.129"/>
    <n v="0.17299999999999999"/>
    <n v="2001.9166526508245"/>
  </r>
  <r>
    <s v="South Sudan-Africa2012"/>
    <x v="0"/>
    <s v="South Sudan-Africa"/>
    <s v="2012"/>
    <n v="10560000000"/>
    <n v="2.5999999999999999E-2"/>
    <n v="27"/>
    <n v="0.12"/>
    <n v="14338"/>
    <n v="8529"/>
    <n v="3.6999999999999998E-2"/>
    <n v="6.6000000000000003E-2"/>
    <n v="56"/>
    <n v="54"/>
    <n v="0.42299999999999999"/>
    <n v="0.54300000000000004"/>
    <n v="3.5000000000000003E-2"/>
    <n v="10837527"/>
    <n v="0.182"/>
    <n v="680000000"/>
    <n v="448000000"/>
    <n v="0.26300000000000001"/>
    <n v="17"/>
    <n v="184"/>
    <n v="218"/>
    <n v="0.129"/>
    <n v="0.21199999999999999"/>
    <n v="974.39203611672667"/>
  </r>
  <r>
    <s v="Sudan-Africa2000"/>
    <x v="0"/>
    <s v="Sudan-Africa"/>
    <s v="2000"/>
    <n v="12257299163"/>
    <n v="3.4000000000000002E-2"/>
    <n v="15"/>
    <n v="0.12"/>
    <n v="14338"/>
    <n v="8529"/>
    <n v="0.04"/>
    <n v="6.9000000000000006E-2"/>
    <n v="60"/>
    <n v="56"/>
    <n v="0.437"/>
    <n v="0.53300000000000003"/>
    <n v="0.03"/>
    <n v="27729798"/>
    <n v="0.32500000000000001"/>
    <n v="5000000"/>
    <n v="55000000"/>
    <n v="0.41"/>
    <n v="26"/>
    <n v="94.87"/>
    <n v="302.06"/>
    <n v="0"/>
    <n v="1E-3"/>
    <n v="442.02626946651395"/>
  </r>
  <r>
    <s v="Sudan-Africa2001"/>
    <x v="0"/>
    <s v="Sudan-Africa"/>
    <s v="2001"/>
    <n v="13182872555"/>
    <n v="3.5000000000000003E-2"/>
    <n v="16"/>
    <n v="0.12"/>
    <n v="16622"/>
    <n v="8529"/>
    <n v="3.9E-2"/>
    <n v="6.7000000000000004E-2"/>
    <n v="60"/>
    <n v="57"/>
    <n v="0.436"/>
    <n v="0.53400000000000003"/>
    <n v="0.03"/>
    <n v="28434810"/>
    <n v="0.32500000000000001"/>
    <n v="3000000"/>
    <n v="74000000"/>
    <n v="0.41"/>
    <n v="26"/>
    <n v="94.87"/>
    <n v="302.06"/>
    <n v="1E-3"/>
    <n v="3.0000000000000001E-3"/>
    <n v="463.61739554440493"/>
  </r>
  <r>
    <s v="Sudan-Africa2002"/>
    <x v="0"/>
    <s v="Sudan-Africa"/>
    <s v="2002"/>
    <n v="14803423335"/>
    <n v="3.5999999999999997E-2"/>
    <n v="18"/>
    <n v="0.12"/>
    <n v="16605"/>
    <n v="14173"/>
    <n v="3.9E-2"/>
    <n v="6.6000000000000003E-2"/>
    <n v="61"/>
    <n v="57"/>
    <n v="0.435"/>
    <n v="0.53500000000000003"/>
    <n v="0.03"/>
    <n v="29186427"/>
    <n v="0.32600000000000001"/>
    <n v="108000000"/>
    <n v="91000000"/>
    <n v="0.41"/>
    <n v="26"/>
    <n v="94.87"/>
    <n v="302.06"/>
    <n v="4.0000000000000001E-3"/>
    <n v="5.0000000000000001E-3"/>
    <n v="507.20231479516144"/>
  </r>
  <r>
    <s v="Sudan-Africa2003"/>
    <x v="0"/>
    <s v="Sudan-Africa"/>
    <s v="2003"/>
    <n v="17646271397"/>
    <n v="3.7999999999999999E-2"/>
    <n v="23"/>
    <n v="0.12"/>
    <n v="16297"/>
    <n v="14056"/>
    <n v="3.9E-2"/>
    <n v="6.4000000000000001E-2"/>
    <n v="61"/>
    <n v="57"/>
    <n v="0.435"/>
    <n v="0.53500000000000003"/>
    <n v="0.03"/>
    <n v="29973979"/>
    <n v="0.32700000000000001"/>
    <n v="17000000"/>
    <n v="119000000"/>
    <n v="0.41"/>
    <n v="26"/>
    <n v="94.87"/>
    <n v="302.06"/>
    <n v="5.0000000000000001E-3"/>
    <n v="1.4E-2"/>
    <n v="588.71968239518685"/>
  </r>
  <r>
    <s v="Sudan-Africa2004"/>
    <x v="0"/>
    <s v="Sudan-Africa"/>
    <s v="2004"/>
    <n v="21457886199"/>
    <n v="4.1000000000000002E-2"/>
    <n v="29"/>
    <n v="0.12"/>
    <n v="15539"/>
    <n v="12589"/>
    <n v="3.7999999999999999E-2"/>
    <n v="6.3E-2"/>
    <n v="61"/>
    <n v="58"/>
    <n v="0.433"/>
    <n v="0.53600000000000003"/>
    <n v="0.03"/>
    <n v="30778572"/>
    <n v="0.32700000000000001"/>
    <n v="21000000"/>
    <n v="176000000"/>
    <n v="0.41"/>
    <n v="39"/>
    <n v="94.87"/>
    <n v="302.06"/>
    <n v="8.0000000000000002E-3"/>
    <n v="2.8000000000000001E-2"/>
    <n v="697.16964773414441"/>
  </r>
  <r>
    <s v="Sudan-Africa2005"/>
    <x v="0"/>
    <s v="Sudan-Africa"/>
    <s v="2005"/>
    <n v="26524992225"/>
    <n v="4.1000000000000002E-2"/>
    <n v="35"/>
    <n v="0.12"/>
    <n v="14769"/>
    <n v="11382"/>
    <n v="3.7999999999999999E-2"/>
    <n v="6.0999999999999999E-2"/>
    <n v="62"/>
    <n v="58"/>
    <n v="0.432"/>
    <n v="0.53800000000000003"/>
    <n v="0.03"/>
    <n v="31585871"/>
    <n v="0.32800000000000001"/>
    <n v="150000000"/>
    <n v="667000000"/>
    <n v="0.497"/>
    <n v="39"/>
    <n v="94.87"/>
    <n v="180"/>
    <n v="1.2999999999999999E-2"/>
    <n v="4.8000000000000001E-2"/>
    <n v="839.77396808212131"/>
  </r>
  <r>
    <s v="Sudan-Africa2006"/>
    <x v="0"/>
    <s v="Sudan-Africa"/>
    <s v="2006"/>
    <n v="35159250985"/>
    <n v="0.05"/>
    <n v="54"/>
    <n v="0.12"/>
    <n v="13988"/>
    <n v="6370"/>
    <n v="3.6999999999999998E-2"/>
    <n v="0.06"/>
    <n v="62"/>
    <n v="59"/>
    <n v="0.43"/>
    <n v="0.53900000000000003"/>
    <n v="3.1E-2"/>
    <n v="32397535"/>
    <n v="0.32800000000000001"/>
    <n v="252000000"/>
    <n v="1414000000"/>
    <n v="0.36099999999999999"/>
    <n v="39"/>
    <n v="94.87"/>
    <n v="180"/>
    <n v="0.129"/>
    <n v="0.11899999999999999"/>
    <n v="1085.2446331179208"/>
  </r>
  <r>
    <s v="Sudan-Africa2007"/>
    <x v="0"/>
    <s v="Sudan-Africa"/>
    <s v="2007"/>
    <n v="45456460335"/>
    <n v="6.2E-2"/>
    <n v="85"/>
    <n v="0.12"/>
    <n v="15294"/>
    <n v="12541"/>
    <n v="3.5999999999999997E-2"/>
    <n v="5.8999999999999997E-2"/>
    <n v="62"/>
    <n v="59"/>
    <n v="0.42799999999999999"/>
    <n v="0.54100000000000004"/>
    <n v="3.1E-2"/>
    <n v="33218250"/>
    <n v="0.32900000000000001"/>
    <n v="262000000"/>
    <n v="1477000000"/>
    <n v="0.36099999999999999"/>
    <n v="39"/>
    <n v="94.87"/>
    <n v="180"/>
    <n v="8.6999999999999994E-2"/>
    <n v="0.20399999999999999"/>
    <n v="1368.4182741414734"/>
  </r>
  <r>
    <s v="Sudan-Africa2008"/>
    <x v="0"/>
    <s v="Sudan-Africa"/>
    <s v="2008"/>
    <n v="54082389393"/>
    <n v="7.4999999999999997E-2"/>
    <n v="118"/>
    <n v="0.12"/>
    <n v="15205"/>
    <n v="8119"/>
    <n v="3.5999999999999997E-2"/>
    <n v="5.8000000000000003E-2"/>
    <n v="63"/>
    <n v="59"/>
    <n v="0.42599999999999999"/>
    <n v="0.54300000000000004"/>
    <n v="3.1E-2"/>
    <n v="34040065"/>
    <n v="0.32900000000000001"/>
    <n v="331000000"/>
    <n v="1188000000"/>
    <n v="0.36099999999999999"/>
    <n v="39"/>
    <n v="94.87"/>
    <n v="180"/>
    <n v="0.129"/>
    <n v="0.28999999999999998"/>
    <n v="1588.7863138040425"/>
  </r>
  <r>
    <s v="Sudan-Africa2009"/>
    <x v="0"/>
    <s v="Sudan-Africa"/>
    <s v="2009"/>
    <n v="52839990731"/>
    <n v="7.3999999999999996E-2"/>
    <n v="112"/>
    <n v="0.12"/>
    <n v="14837"/>
    <n v="10708"/>
    <n v="3.5000000000000003E-2"/>
    <n v="5.6000000000000001E-2"/>
    <n v="63"/>
    <n v="60"/>
    <n v="0.42299999999999999"/>
    <n v="0.54600000000000004"/>
    <n v="3.1E-2"/>
    <n v="34853178"/>
    <n v="0.33"/>
    <n v="299000000"/>
    <n v="868000000"/>
    <n v="0.36099999999999999"/>
    <n v="36"/>
    <n v="94.87"/>
    <n v="180"/>
    <n v="0.129"/>
    <n v="0.36099999999999999"/>
    <n v="1516.0738206140054"/>
  </r>
  <r>
    <s v="Sudan-Africa2010"/>
    <x v="0"/>
    <s v="Sudan-Africa"/>
    <s v="2010"/>
    <n v="65632237471"/>
    <n v="6.5000000000000002E-2"/>
    <n v="119"/>
    <n v="0.12"/>
    <n v="15917"/>
    <n v="11503"/>
    <n v="3.5000000000000003E-2"/>
    <n v="5.5E-2"/>
    <n v="63"/>
    <n v="60"/>
    <n v="0.42099999999999999"/>
    <n v="0.54800000000000004"/>
    <n v="3.1E-2"/>
    <n v="35652002"/>
    <n v="0.33100000000000002"/>
    <n v="94000000"/>
    <n v="1116000000"/>
    <n v="0.36099999999999999"/>
    <n v="36"/>
    <n v="94.87"/>
    <n v="180"/>
    <n v="0.16700000000000001"/>
    <n v="0.41499999999999998"/>
    <n v="1840.9130985407214"/>
  </r>
  <r>
    <s v="Sudan-Africa2011"/>
    <x v="0"/>
    <s v="Sudan-Africa"/>
    <s v="2011"/>
    <n v="67320812663"/>
    <n v="6.7000000000000004E-2"/>
    <n v="119"/>
    <n v="0.12"/>
    <n v="14725"/>
    <n v="9072"/>
    <n v="3.4000000000000002E-2"/>
    <n v="5.3999999999999999E-2"/>
    <n v="63"/>
    <n v="60"/>
    <n v="0.41799999999999998"/>
    <n v="0.55100000000000005"/>
    <n v="3.2000000000000001E-2"/>
    <n v="36430923"/>
    <n v="0.33200000000000002"/>
    <n v="185000000"/>
    <n v="937000000"/>
    <n v="0.36099999999999999"/>
    <n v="36"/>
    <n v="94.87"/>
    <n v="180"/>
    <n v="0.17299999999999999"/>
    <n v="0.68799999999999994"/>
    <n v="1847.9030208210756"/>
  </r>
  <r>
    <s v="Sudan-Africa2012"/>
    <x v="0"/>
    <s v="Sudan-Africa"/>
    <s v="2012"/>
    <n v="63029562337"/>
    <n v="7.1999999999999995E-2"/>
    <n v="115"/>
    <n v="0.12"/>
    <n v="13340"/>
    <n v="5534"/>
    <n v="3.4000000000000002E-2"/>
    <n v="5.2999999999999999E-2"/>
    <n v="64"/>
    <n v="60"/>
    <n v="0.41499999999999998"/>
    <n v="0.55300000000000005"/>
    <n v="3.2000000000000001E-2"/>
    <n v="37195349"/>
    <n v="0.33300000000000002"/>
    <n v="880000000"/>
    <n v="908000000"/>
    <n v="0.36099999999999999"/>
    <n v="36"/>
    <n v="143"/>
    <n v="180"/>
    <n v="0.21"/>
    <n v="0.74399999999999999"/>
    <n v="1694.5549384951328"/>
  </r>
  <r>
    <s v="Swaziland-Africa2000"/>
    <x v="0"/>
    <s v="Swaziland-Africa"/>
    <s v="2000"/>
    <n v="1524490159"/>
    <n v="5.2999999999999999E-2"/>
    <n v="75"/>
    <n v="0.12"/>
    <n v="14338"/>
    <n v="8529"/>
    <n v="3.3000000000000002E-2"/>
    <n v="0.08"/>
    <n v="49"/>
    <n v="48"/>
    <n v="0.44600000000000001"/>
    <n v="0.52400000000000002"/>
    <n v="2.9000000000000001E-2"/>
    <n v="1063715"/>
    <n v="0.22700000000000001"/>
    <n v="24000000"/>
    <n v="32000000"/>
    <n v="0.41"/>
    <n v="26"/>
    <n v="94.87"/>
    <n v="302.06"/>
    <n v="8.9999999999999993E-3"/>
    <n v="3.1E-2"/>
    <n v="1433.1753890844823"/>
  </r>
  <r>
    <s v="Swaziland-Africa2001"/>
    <x v="0"/>
    <s v="Swaziland-Africa"/>
    <s v="2001"/>
    <n v="1349326983"/>
    <n v="5.1999999999999998E-2"/>
    <n v="65"/>
    <n v="0.14000000000000001"/>
    <n v="14338"/>
    <n v="8529"/>
    <n v="3.2000000000000001E-2"/>
    <n v="8.1000000000000003E-2"/>
    <n v="48"/>
    <n v="47"/>
    <n v="0.44"/>
    <n v="0.53"/>
    <n v="0.03"/>
    <n v="1074761"/>
    <n v="0.22600000000000001"/>
    <n v="23000000"/>
    <n v="31000000"/>
    <n v="0.41"/>
    <n v="26"/>
    <n v="94.87"/>
    <n v="302.06"/>
    <n v="1.2999999999999999E-2"/>
    <n v="5.0999999999999997E-2"/>
    <n v="1255.4670135965112"/>
  </r>
  <r>
    <s v="Swaziland-Africa2002"/>
    <x v="0"/>
    <s v="Swaziland-Africa"/>
    <s v="2002"/>
    <n v="1224220675"/>
    <n v="5.1999999999999998E-2"/>
    <n v="58"/>
    <n v="0.13300000000000001"/>
    <n v="14338"/>
    <n v="1023"/>
    <n v="3.2000000000000001E-2"/>
    <n v="8.2000000000000003E-2"/>
    <n v="47"/>
    <n v="46"/>
    <n v="0.435"/>
    <n v="0.53500000000000003"/>
    <n v="0.03"/>
    <n v="1082183"/>
    <n v="0.224"/>
    <n v="45000000"/>
    <n v="27000000"/>
    <n v="0.41"/>
    <n v="26"/>
    <n v="94.87"/>
    <n v="302.06"/>
    <n v="1.7999999999999999E-2"/>
    <n v="6.3E-2"/>
    <n v="1131.2510684422136"/>
  </r>
  <r>
    <s v="Swaziland-Africa2003"/>
    <x v="0"/>
    <s v="Swaziland-Africa"/>
    <s v="2003"/>
    <n v="1854020496"/>
    <n v="5.8000000000000003E-2"/>
    <n v="98"/>
    <n v="0.153"/>
    <n v="14338"/>
    <n v="1023"/>
    <n v="3.2000000000000001E-2"/>
    <n v="8.2000000000000003E-2"/>
    <n v="46"/>
    <n v="46"/>
    <n v="0.43"/>
    <n v="0.53900000000000003"/>
    <n v="3.1E-2"/>
    <n v="1087929"/>
    <n v="0.223"/>
    <n v="70000000"/>
    <n v="23000000"/>
    <n v="0.41"/>
    <n v="26"/>
    <n v="94.87"/>
    <n v="302.06"/>
    <n v="2.4E-2"/>
    <n v="7.8E-2"/>
    <n v="1704.1741657773623"/>
  </r>
  <r>
    <s v="Swaziland-Africa2004"/>
    <x v="0"/>
    <s v="Swaziland-Africa"/>
    <s v="2004"/>
    <n v="2420610579"/>
    <n v="5.8999999999999997E-2"/>
    <n v="130"/>
    <n v="0.14599999999999999"/>
    <n v="14338"/>
    <n v="1093"/>
    <n v="3.2000000000000001E-2"/>
    <n v="8.2000000000000003E-2"/>
    <n v="46"/>
    <n v="46"/>
    <n v="0.42399999999999999"/>
    <n v="0.54500000000000004"/>
    <n v="3.1E-2"/>
    <n v="1094758"/>
    <n v="0.222"/>
    <n v="75000000"/>
    <n v="54000000"/>
    <n v="0.41"/>
    <n v="26"/>
    <n v="94.87"/>
    <n v="302.06"/>
    <n v="3.2000000000000001E-2"/>
    <n v="0.13200000000000001"/>
    <n v="2211.0919299059701"/>
  </r>
  <r>
    <s v="Swaziland-Africa2005"/>
    <x v="0"/>
    <s v="Swaziland-Africa"/>
    <s v="2005"/>
    <n v="2584077931"/>
    <n v="6.8000000000000005E-2"/>
    <n v="159"/>
    <n v="0.113"/>
    <n v="406"/>
    <n v="1030"/>
    <n v="3.2000000000000001E-2"/>
    <n v="8.1000000000000003E-2"/>
    <n v="46"/>
    <n v="46"/>
    <n v="0.41799999999999998"/>
    <n v="0.55000000000000004"/>
    <n v="3.2000000000000001E-2"/>
    <n v="1104642"/>
    <n v="0.22"/>
    <n v="77000000"/>
    <n v="60000000"/>
    <n v="0.36299999999999999"/>
    <n v="60"/>
    <n v="94.87"/>
    <n v="104"/>
    <n v="3.6999999999999998E-2"/>
    <n v="0.18099999999999999"/>
    <n v="2339.289951857706"/>
  </r>
  <r>
    <s v="Swaziland-Africa2006"/>
    <x v="0"/>
    <s v="Swaziland-Africa"/>
    <s v="2006"/>
    <n v="2947922183"/>
    <n v="6.8000000000000005E-2"/>
    <n v="180"/>
    <n v="0.106"/>
    <n v="14338"/>
    <n v="1144"/>
    <n v="3.1E-2"/>
    <n v="7.5999999999999998E-2"/>
    <n v="46"/>
    <n v="46"/>
    <n v="0.41199999999999998"/>
    <n v="0.55600000000000005"/>
    <n v="3.2000000000000001E-2"/>
    <n v="1118253"/>
    <n v="0.219"/>
    <n v="75000000"/>
    <n v="54000000"/>
    <n v="0.36299999999999999"/>
    <n v="60"/>
    <n v="94.87"/>
    <n v="104"/>
    <n v="3.6999999999999998E-2"/>
    <n v="0.224"/>
    <n v="2636.1853560866816"/>
  </r>
  <r>
    <s v="Swaziland-Africa2007"/>
    <x v="0"/>
    <s v="Swaziland-Africa"/>
    <s v="2007"/>
    <n v="3053823329"/>
    <n v="7.0000000000000007E-2"/>
    <n v="190"/>
    <n v="0.112"/>
    <n v="423"/>
    <n v="1063"/>
    <n v="3.1E-2"/>
    <n v="7.4999999999999997E-2"/>
    <n v="47"/>
    <n v="47"/>
    <n v="0.40600000000000003"/>
    <n v="0.56200000000000006"/>
    <n v="3.2000000000000001E-2"/>
    <n v="1134977"/>
    <n v="0.218"/>
    <n v="32000000"/>
    <n v="63000000"/>
    <n v="0.36299999999999999"/>
    <n v="60"/>
    <n v="94.87"/>
    <n v="104"/>
    <n v="4.1000000000000002E-2"/>
    <n v="0.33500000000000002"/>
    <n v="2690.6477655494341"/>
  </r>
  <r>
    <s v="Swaziland-Africa2008"/>
    <x v="0"/>
    <s v="Swaziland-Africa"/>
    <s v="2008"/>
    <n v="3019770680"/>
    <n v="8.2000000000000003E-2"/>
    <n v="214"/>
    <n v="0.13200000000000001"/>
    <n v="14338"/>
    <n v="1126"/>
    <n v="3.1E-2"/>
    <n v="7.3999999999999996E-2"/>
    <n v="47"/>
    <n v="48"/>
    <n v="0.39900000000000002"/>
    <n v="0.56799999999999995"/>
    <n v="3.3000000000000002E-2"/>
    <n v="1153929"/>
    <n v="0.217"/>
    <n v="26000000"/>
    <n v="59000000"/>
    <n v="0.36299999999999999"/>
    <n v="60"/>
    <n v="94.87"/>
    <n v="104"/>
    <n v="6.9000000000000006E-2"/>
    <n v="0.46100000000000002"/>
    <n v="2616.9466925608076"/>
  </r>
  <r>
    <s v="Swaziland-Africa2009"/>
    <x v="0"/>
    <s v="Swaziland-Africa"/>
    <s v="2009"/>
    <n v="3144680749"/>
    <n v="8.4000000000000005E-2"/>
    <n v="227"/>
    <n v="0.14799999999999999"/>
    <n v="399"/>
    <n v="1019"/>
    <n v="3.1E-2"/>
    <n v="6.8000000000000005E-2"/>
    <n v="48"/>
    <n v="48"/>
    <n v="0.39300000000000002"/>
    <n v="0.57399999999999995"/>
    <n v="3.3000000000000002E-2"/>
    <n v="1173678"/>
    <n v="0.216"/>
    <n v="40000000"/>
    <n v="98000000"/>
    <n v="0.36299999999999999"/>
    <n v="60"/>
    <n v="94.87"/>
    <n v="104"/>
    <n v="8.8999999999999996E-2"/>
    <n v="0.56599999999999995"/>
    <n v="2679.3385826436211"/>
  </r>
  <r>
    <s v="Swaziland-Africa2010"/>
    <x v="0"/>
    <s v="Swaziland-Africa"/>
    <s v="2010"/>
    <n v="3891563478"/>
    <n v="8.4000000000000005E-2"/>
    <n v="261"/>
    <n v="0.114"/>
    <n v="406"/>
    <n v="1016"/>
    <n v="3.1E-2"/>
    <n v="6.3E-2"/>
    <n v="48"/>
    <n v="49"/>
    <n v="0.38800000000000001"/>
    <n v="0.57799999999999996"/>
    <n v="3.3000000000000002E-2"/>
    <n v="1193148"/>
    <n v="0.215"/>
    <n v="51000000"/>
    <n v="87000000"/>
    <n v="0.36499999999999999"/>
    <n v="56"/>
    <n v="94.87"/>
    <n v="104"/>
    <n v="0.11"/>
    <n v="0.60799999999999998"/>
    <n v="3261.5932625290407"/>
  </r>
  <r>
    <s v="Swaziland-Africa2011"/>
    <x v="0"/>
    <s v="Swaziland-Africa"/>
    <s v="2011"/>
    <n v="4145772237"/>
    <n v="8.3000000000000004E-2"/>
    <n v="270"/>
    <n v="9.8000000000000004E-2"/>
    <n v="14338"/>
    <n v="1041"/>
    <n v="3.1E-2"/>
    <n v="5.8000000000000003E-2"/>
    <n v="48"/>
    <n v="49"/>
    <n v="0.38400000000000001"/>
    <n v="0.58199999999999996"/>
    <n v="3.4000000000000002E-2"/>
    <n v="1212159"/>
    <n v="0.214"/>
    <n v="680000000"/>
    <n v="448000000"/>
    <n v="0.36499999999999999"/>
    <n v="56"/>
    <n v="94.87"/>
    <n v="104"/>
    <n v="0.18099999999999999"/>
    <n v="0.63200000000000001"/>
    <n v="3420.1554721781549"/>
  </r>
  <r>
    <s v="Swaziland-Africa2012"/>
    <x v="0"/>
    <s v="Swaziland-Africa"/>
    <s v="2012"/>
    <n v="4049589166"/>
    <n v="8.5000000000000006E-2"/>
    <n v="259"/>
    <n v="0.09"/>
    <n v="14338"/>
    <n v="1188"/>
    <n v="0.03"/>
    <n v="5.7000000000000002E-2"/>
    <n v="48"/>
    <n v="49"/>
    <n v="0.38"/>
    <n v="0.58499999999999996"/>
    <n v="3.4000000000000002E-2"/>
    <n v="1230985"/>
    <n v="0.214"/>
    <n v="680000000"/>
    <n v="448000000"/>
    <n v="0.36499999999999999"/>
    <n v="56"/>
    <n v="120"/>
    <n v="104"/>
    <n v="0.20799999999999999"/>
    <n v="0.65400000000000003"/>
    <n v="3289.7144693070995"/>
  </r>
  <r>
    <s v="Tanzania-Africa2000"/>
    <x v="0"/>
    <s v="Tanzania-Africa"/>
    <s v="2000"/>
    <n v="10185786171"/>
    <n v="3.4000000000000002E-2"/>
    <n v="10"/>
    <n v="8.7999999999999995E-2"/>
    <n v="14338"/>
    <n v="8529"/>
    <n v="4.2000000000000003E-2"/>
    <n v="0.08"/>
    <n v="51"/>
    <n v="49"/>
    <n v="0.44800000000000001"/>
    <n v="0.52300000000000002"/>
    <n v="2.9000000000000001E-2"/>
    <n v="34020512"/>
    <n v="0.223"/>
    <n v="381000000"/>
    <n v="369000000"/>
    <n v="0.41"/>
    <n v="26"/>
    <n v="94.87"/>
    <n v="302.06"/>
    <n v="1E-3"/>
    <n v="3.0000000000000001E-3"/>
    <n v="299.40131915122265"/>
  </r>
  <r>
    <s v="Tanzania-Africa2001"/>
    <x v="0"/>
    <s v="Tanzania-Africa"/>
    <s v="2001"/>
    <n v="10383560998"/>
    <n v="3.5000000000000003E-2"/>
    <n v="11"/>
    <n v="0.216"/>
    <n v="20747"/>
    <n v="8529"/>
    <n v="4.2000000000000003E-2"/>
    <n v="7.5999999999999998E-2"/>
    <n v="51"/>
    <n v="50"/>
    <n v="0.44700000000000001"/>
    <n v="0.52400000000000002"/>
    <n v="2.9000000000000001E-2"/>
    <n v="34895398"/>
    <n v="0.22700000000000001"/>
    <n v="626000000"/>
    <n v="363000000"/>
    <n v="0.41"/>
    <n v="26"/>
    <n v="94.87"/>
    <n v="302.06"/>
    <n v="2E-3"/>
    <n v="8.0000000000000002E-3"/>
    <n v="297.56247508625637"/>
  </r>
  <r>
    <s v="Tanzania-Africa2002"/>
    <x v="0"/>
    <s v="Tanzania-Africa"/>
    <s v="2002"/>
    <n v="10805600069"/>
    <n v="3.4000000000000002E-2"/>
    <n v="10"/>
    <n v="0.20100000000000001"/>
    <n v="20043"/>
    <n v="6846"/>
    <n v="4.2000000000000003E-2"/>
    <n v="7.0999999999999994E-2"/>
    <n v="52"/>
    <n v="51"/>
    <n v="0.44700000000000001"/>
    <n v="0.52400000000000002"/>
    <n v="2.9000000000000001E-2"/>
    <n v="35806497"/>
    <n v="0.23"/>
    <n v="639000000"/>
    <n v="361000000"/>
    <n v="0.41"/>
    <n v="26"/>
    <n v="94.87"/>
    <n v="302.06"/>
    <n v="2E-3"/>
    <n v="1.7000000000000001E-2"/>
    <n v="301.77763742149921"/>
  </r>
  <r>
    <s v="Tanzania-Africa2003"/>
    <x v="0"/>
    <s v="Tanzania-Africa"/>
    <s v="2003"/>
    <n v="11659129815"/>
    <n v="3.6999999999999998E-2"/>
    <n v="12"/>
    <n v="0.16400000000000001"/>
    <n v="19345"/>
    <n v="6447"/>
    <n v="4.2000000000000003E-2"/>
    <n v="6.6000000000000003E-2"/>
    <n v="53"/>
    <n v="51"/>
    <n v="0.44600000000000001"/>
    <n v="0.52400000000000002"/>
    <n v="0.03"/>
    <n v="36760831"/>
    <n v="0.23599999999999999"/>
    <n v="654000000"/>
    <n v="375000000"/>
    <n v="0.41"/>
    <n v="28"/>
    <n v="94.87"/>
    <n v="302.06"/>
    <n v="7.0000000000000001E-3"/>
    <n v="3.5000000000000003E-2"/>
    <n v="317.16175880246016"/>
  </r>
  <r>
    <s v="Tanzania-Africa2004"/>
    <x v="0"/>
    <s v="Tanzania-Africa"/>
    <s v="2004"/>
    <n v="12825801917"/>
    <n v="3.4000000000000002E-2"/>
    <n v="12"/>
    <n v="0.14499999999999999"/>
    <n v="18921"/>
    <n v="6538"/>
    <n v="4.2000000000000003E-2"/>
    <n v="6.0999999999999999E-2"/>
    <n v="53"/>
    <n v="52"/>
    <n v="0.44600000000000001"/>
    <n v="0.52400000000000002"/>
    <n v="0.03"/>
    <n v="37765139"/>
    <n v="0.24199999999999999"/>
    <n v="762000000"/>
    <n v="470000000"/>
    <n v="0.41"/>
    <n v="28"/>
    <n v="94.87"/>
    <n v="302.06"/>
    <n v="8.9999999999999993E-3"/>
    <n v="5.0999999999999997E-2"/>
    <n v="339.62014324904248"/>
  </r>
  <r>
    <s v="Tanzania-Africa2005"/>
    <x v="0"/>
    <s v="Tanzania-Africa"/>
    <s v="2005"/>
    <n v="14141916592"/>
    <n v="0.04"/>
    <n v="15"/>
    <n v="0.14099999999999999"/>
    <n v="17809"/>
    <n v="5959"/>
    <n v="4.2000000000000003E-2"/>
    <n v="5.7000000000000002E-2"/>
    <n v="54"/>
    <n v="53"/>
    <n v="0.44600000000000001"/>
    <n v="0.52400000000000002"/>
    <n v="0.03"/>
    <n v="38824384"/>
    <n v="0.248"/>
    <n v="835000000"/>
    <n v="577000000"/>
    <n v="0.438"/>
    <n v="28"/>
    <n v="94.87"/>
    <n v="172"/>
    <n v="1.0999999999999999E-2"/>
    <n v="7.5999999999999998E-2"/>
    <n v="364.25346998422435"/>
  </r>
  <r>
    <s v="Tanzania-Africa2006"/>
    <x v="0"/>
    <s v="Tanzania-Africa"/>
    <s v="2006"/>
    <n v="14331231239"/>
    <n v="6.5000000000000002E-2"/>
    <n v="23"/>
    <n v="0.152"/>
    <n v="14203"/>
    <n v="3128"/>
    <n v="4.2000000000000003E-2"/>
    <n v="5.3999999999999999E-2"/>
    <n v="56"/>
    <n v="54"/>
    <n v="0.44700000000000001"/>
    <n v="0.52300000000000002"/>
    <n v="0.03"/>
    <n v="39942347"/>
    <n v="0.255"/>
    <n v="986000000"/>
    <n v="571000000"/>
    <n v="0.438"/>
    <n v="27"/>
    <n v="94.87"/>
    <n v="172"/>
    <n v="1.2999999999999999E-2"/>
    <n v="0.14000000000000001"/>
    <n v="358.79792539481969"/>
  </r>
  <r>
    <s v="Tanzania-Africa2007"/>
    <x v="0"/>
    <s v="Tanzania-Africa"/>
    <s v="2007"/>
    <n v="16825547176"/>
    <n v="5.7000000000000002E-2"/>
    <n v="23"/>
    <n v="0.157"/>
    <n v="16198"/>
    <n v="4353"/>
    <n v="4.2000000000000003E-2"/>
    <n v="0.05"/>
    <n v="57"/>
    <n v="55"/>
    <n v="0.44700000000000001"/>
    <n v="0.52200000000000002"/>
    <n v="0.03"/>
    <n v="41119693"/>
    <n v="0.26100000000000001"/>
    <n v="1215000000"/>
    <n v="616000000"/>
    <n v="0.439"/>
    <n v="26"/>
    <n v="94.87"/>
    <n v="172"/>
    <n v="1.6E-2"/>
    <n v="0.20100000000000001"/>
    <n v="409.1846497005705"/>
  </r>
  <r>
    <s v="Tanzania-Africa2008"/>
    <x v="0"/>
    <s v="Tanzania-Africa"/>
    <s v="2008"/>
    <n v="20715086119"/>
    <n v="5.3999999999999999E-2"/>
    <n v="26"/>
    <n v="0.161"/>
    <n v="18306"/>
    <n v="6150"/>
    <n v="4.1000000000000002E-2"/>
    <n v="4.7E-2"/>
    <n v="58"/>
    <n v="56"/>
    <n v="0.44800000000000001"/>
    <n v="0.52200000000000002"/>
    <n v="3.1E-2"/>
    <n v="42353790"/>
    <n v="0.26800000000000002"/>
    <n v="1293000000"/>
    <n v="746000000"/>
    <n v="0.44400000000000001"/>
    <n v="26"/>
    <n v="94.87"/>
    <n v="172"/>
    <n v="1.9E-2"/>
    <n v="0.307"/>
    <n v="489.09639772497337"/>
  </r>
  <r>
    <s v="Tanzania-Africa2009"/>
    <x v="0"/>
    <s v="Tanzania-Africa"/>
    <s v="2009"/>
    <n v="21368165400"/>
    <n v="5.6000000000000001E-2"/>
    <n v="28"/>
    <n v="0.15"/>
    <n v="14916"/>
    <n v="3590"/>
    <n v="4.1000000000000002E-2"/>
    <n v="4.3999999999999997E-2"/>
    <n v="59"/>
    <n v="57"/>
    <n v="0.44800000000000001"/>
    <n v="0.52100000000000002"/>
    <n v="3.1E-2"/>
    <n v="43639752"/>
    <n v="0.27400000000000002"/>
    <n v="1192000000"/>
    <n v="806000000"/>
    <n v="0.44400000000000001"/>
    <n v="26"/>
    <n v="94.87"/>
    <n v="172"/>
    <n v="2.4E-2"/>
    <n v="0.4"/>
    <n v="489.64910249719111"/>
  </r>
  <r>
    <s v="Tanzania-Africa2010"/>
    <x v="0"/>
    <s v="Tanzania-Africa"/>
    <s v="2010"/>
    <n v="22915004297"/>
    <n v="7.1999999999999995E-2"/>
    <n v="37"/>
    <n v="0.15"/>
    <n v="17141"/>
    <n v="5618"/>
    <n v="4.1000000000000002E-2"/>
    <n v="4.1000000000000002E-2"/>
    <n v="60"/>
    <n v="58"/>
    <n v="0.44800000000000001"/>
    <n v="0.52"/>
    <n v="3.1E-2"/>
    <n v="44973330"/>
    <n v="0.28100000000000003"/>
    <n v="1279000000"/>
    <n v="861000000"/>
    <n v="0.44400000000000001"/>
    <n v="26"/>
    <n v="94.87"/>
    <n v="172"/>
    <n v="2.9000000000000001E-2"/>
    <n v="0.46700000000000003"/>
    <n v="509.524295777075"/>
  </r>
  <r>
    <s v="Tanzania-Africa2011"/>
    <x v="0"/>
    <s v="Tanzania-Africa"/>
    <s v="2011"/>
    <n v="23874165047"/>
    <n v="7.3999999999999996E-2"/>
    <n v="38"/>
    <n v="0.14499999999999999"/>
    <n v="15491"/>
    <n v="3806"/>
    <n v="0.04"/>
    <n v="3.9E-2"/>
    <n v="61"/>
    <n v="59"/>
    <n v="0.44900000000000001"/>
    <n v="0.52"/>
    <n v="3.1E-2"/>
    <n v="46354607"/>
    <n v="0.28799999999999998"/>
    <n v="1383000000"/>
    <n v="928000000"/>
    <n v="0.44900000000000001"/>
    <n v="26"/>
    <n v="94.87"/>
    <n v="172"/>
    <n v="3.5000000000000003E-2"/>
    <n v="0.55400000000000005"/>
    <n v="515.03327483716987"/>
  </r>
  <r>
    <s v="Tanzania-Africa2012"/>
    <x v="0"/>
    <s v="Tanzania-Africa"/>
    <s v="2012"/>
    <n v="28248631876"/>
    <n v="7.0000000000000007E-2"/>
    <n v="41"/>
    <n v="0.15"/>
    <n v="13390"/>
    <n v="2651"/>
    <n v="0.04"/>
    <n v="3.7999999999999999E-2"/>
    <n v="62"/>
    <n v="60"/>
    <n v="0.44900000000000001"/>
    <n v="0.52"/>
    <n v="3.2000000000000001E-2"/>
    <n v="47783107"/>
    <n v="0.29499999999999998"/>
    <n v="1605000000"/>
    <n v="1003000000"/>
    <n v="0.44900000000000001"/>
    <n v="26"/>
    <n v="136"/>
    <n v="172"/>
    <n v="0.04"/>
    <n v="0.56999999999999995"/>
    <n v="591.18449279574895"/>
  </r>
  <r>
    <s v="Togo-Africa2000"/>
    <x v="0"/>
    <s v="Togo-Africa"/>
    <s v="2000"/>
    <n v="1294250280"/>
    <n v="5.2999999999999999E-2"/>
    <n v="14"/>
    <n v="0.155"/>
    <n v="14338"/>
    <n v="8529"/>
    <n v="3.9E-2"/>
    <n v="7.6999999999999999E-2"/>
    <n v="54"/>
    <n v="53"/>
    <n v="0.442"/>
    <n v="0.52900000000000003"/>
    <n v="2.9000000000000001E-2"/>
    <n v="4864753"/>
    <n v="0.32900000000000001"/>
    <n v="11000000"/>
    <n v="15000000"/>
    <n v="0.41"/>
    <n v="26"/>
    <n v="94.87"/>
    <n v="302.06"/>
    <n v="8.0000000000000002E-3"/>
    <n v="0.01"/>
    <n v="266.04645292371475"/>
  </r>
  <r>
    <s v="Togo-Africa2001"/>
    <x v="0"/>
    <s v="Togo-Africa"/>
    <s v="2001"/>
    <n v="1332328986"/>
    <n v="5.1999999999999998E-2"/>
    <n v="14"/>
    <n v="0.12"/>
    <n v="2764"/>
    <n v="8529"/>
    <n v="3.9E-2"/>
    <n v="7.4999999999999997E-2"/>
    <n v="54"/>
    <n v="53"/>
    <n v="0.439"/>
    <n v="0.53200000000000003"/>
    <n v="2.8000000000000001E-2"/>
    <n v="4992225"/>
    <n v="0.33400000000000002"/>
    <n v="14000000"/>
    <n v="20000000"/>
    <n v="0.41"/>
    <n v="26"/>
    <n v="94.87"/>
    <n v="302.06"/>
    <n v="8.9999999999999993E-3"/>
    <n v="1.9E-2"/>
    <n v="266.88079683908478"/>
  </r>
  <r>
    <s v="Togo-Africa2002"/>
    <x v="0"/>
    <s v="Togo-Africa"/>
    <s v="2002"/>
    <n v="1474630199"/>
    <n v="0.05"/>
    <n v="14"/>
    <n v="0.12"/>
    <n v="2692"/>
    <n v="1540"/>
    <n v="3.9E-2"/>
    <n v="7.2999999999999995E-2"/>
    <n v="55"/>
    <n v="53"/>
    <n v="0.436"/>
    <n v="0.53600000000000003"/>
    <n v="2.8000000000000001E-2"/>
    <n v="5123674"/>
    <n v="0.33800000000000002"/>
    <n v="16000000"/>
    <n v="26000000"/>
    <n v="0.41"/>
    <n v="26"/>
    <n v="94.87"/>
    <n v="302.06"/>
    <n v="0.01"/>
    <n v="3.2000000000000001E-2"/>
    <n v="287.80718660086495"/>
  </r>
  <r>
    <s v="Togo-Africa2003"/>
    <x v="0"/>
    <s v="Togo-Africa"/>
    <s v="2003"/>
    <n v="1673690390"/>
    <n v="5.6000000000000001E-2"/>
    <n v="18"/>
    <n v="0.12"/>
    <n v="2628"/>
    <n v="1503"/>
    <n v="3.9E-2"/>
    <n v="7.1999999999999995E-2"/>
    <n v="55"/>
    <n v="53"/>
    <n v="0.433"/>
    <n v="0.53900000000000003"/>
    <n v="2.8000000000000001E-2"/>
    <n v="5258956"/>
    <n v="0.34300000000000003"/>
    <n v="26000000"/>
    <n v="37000000"/>
    <n v="0.41"/>
    <n v="65"/>
    <n v="94.87"/>
    <n v="302.06"/>
    <n v="1.2E-2"/>
    <n v="4.5999999999999999E-2"/>
    <n v="318.25525636647274"/>
  </r>
  <r>
    <s v="Togo-Africa2004"/>
    <x v="0"/>
    <s v="Togo-Africa"/>
    <s v="2004"/>
    <n v="1937074538"/>
    <n v="5.8999999999999997E-2"/>
    <n v="21"/>
    <n v="0.12"/>
    <n v="2563"/>
    <n v="1456"/>
    <n v="3.7999999999999999E-2"/>
    <n v="7.0000000000000007E-2"/>
    <n v="55"/>
    <n v="53"/>
    <n v="0.43099999999999999"/>
    <n v="0.54100000000000004"/>
    <n v="2.8000000000000001E-2"/>
    <n v="5397851"/>
    <n v="0.34699999999999998"/>
    <n v="25000000"/>
    <n v="38000000"/>
    <n v="0.41"/>
    <n v="65"/>
    <n v="94.87"/>
    <n v="302.06"/>
    <n v="1.4999999999999999E-2"/>
    <n v="6.2E-2"/>
    <n v="358.86032015333512"/>
  </r>
  <r>
    <s v="Togo-Africa2005"/>
    <x v="0"/>
    <s v="Togo-Africa"/>
    <s v="2005"/>
    <n v="2115154090"/>
    <n v="6.6000000000000003E-2"/>
    <n v="25"/>
    <n v="0.12"/>
    <n v="2368"/>
    <n v="1221"/>
    <n v="3.7999999999999999E-2"/>
    <n v="6.8000000000000005E-2"/>
    <n v="55"/>
    <n v="53"/>
    <n v="0.42799999999999999"/>
    <n v="0.54400000000000004"/>
    <n v="2.8000000000000001E-2"/>
    <n v="5540214"/>
    <n v="0.35199999999999998"/>
    <n v="27000000"/>
    <n v="42000000"/>
    <n v="0.52500000000000002"/>
    <n v="65"/>
    <n v="94.87"/>
    <n v="270"/>
    <n v="1.7999999999999999E-2"/>
    <n v="7.8E-2"/>
    <n v="381.78201961151683"/>
  </r>
  <r>
    <s v="Togo-Africa2006"/>
    <x v="0"/>
    <s v="Togo-Africa"/>
    <s v="2006"/>
    <n v="2202809211"/>
    <n v="6.4000000000000001E-2"/>
    <n v="25"/>
    <n v="0.12"/>
    <n v="2106"/>
    <n v="1162"/>
    <n v="3.7999999999999999E-2"/>
    <n v="6.7000000000000004E-2"/>
    <n v="55"/>
    <n v="54"/>
    <n v="0.42599999999999999"/>
    <n v="0.54600000000000004"/>
    <n v="2.8000000000000001E-2"/>
    <n v="5685845"/>
    <n v="0.35599999999999998"/>
    <n v="23000000"/>
    <n v="42000000"/>
    <n v="0.52500000000000002"/>
    <n v="64"/>
    <n v="94.87"/>
    <n v="270"/>
    <n v="0.02"/>
    <n v="0.125"/>
    <n v="387.41984894065877"/>
  </r>
  <r>
    <s v="Togo-Africa2007"/>
    <x v="0"/>
    <s v="Togo-Africa"/>
    <s v="2007"/>
    <n v="2523462649"/>
    <n v="6.5000000000000002E-2"/>
    <n v="28"/>
    <n v="0.12"/>
    <n v="2327"/>
    <n v="1397"/>
    <n v="3.7999999999999999E-2"/>
    <n v="6.5000000000000002E-2"/>
    <n v="55"/>
    <n v="54"/>
    <n v="0.42499999999999999"/>
    <n v="0.54800000000000004"/>
    <n v="2.8000000000000001E-2"/>
    <n v="5834806"/>
    <n v="0.36099999999999999"/>
    <n v="38000000"/>
    <n v="59000000"/>
    <n v="0.52600000000000002"/>
    <n v="62"/>
    <n v="94.87"/>
    <n v="270"/>
    <n v="2.1999999999999999E-2"/>
    <n v="0.20399999999999999"/>
    <n v="432.48441319214385"/>
  </r>
  <r>
    <s v="Togo-Africa2008"/>
    <x v="0"/>
    <s v="Togo-Africa"/>
    <s v="2008"/>
    <n v="3163416556"/>
    <n v="6.5000000000000002E-2"/>
    <n v="34"/>
    <n v="0.12"/>
    <n v="2458"/>
    <n v="1316"/>
    <n v="3.7999999999999999E-2"/>
    <n v="6.4000000000000001E-2"/>
    <n v="56"/>
    <n v="54"/>
    <n v="0.42299999999999999"/>
    <n v="0.54900000000000004"/>
    <n v="2.8000000000000001E-2"/>
    <n v="5987491"/>
    <n v="0.36599999999999999"/>
    <n v="44000000"/>
    <n v="68000000"/>
    <n v="0.52600000000000002"/>
    <n v="62"/>
    <n v="94.87"/>
    <n v="270"/>
    <n v="2.4E-2"/>
    <n v="0.25900000000000001"/>
    <n v="528.33758848238767"/>
  </r>
  <r>
    <s v="Togo-Africa2009"/>
    <x v="0"/>
    <s v="Togo-Africa"/>
    <s v="2009"/>
    <n v="3163000591"/>
    <n v="7.1999999999999995E-2"/>
    <n v="37"/>
    <n v="0.12"/>
    <n v="2182"/>
    <n v="1232"/>
    <n v="3.7999999999999999E-2"/>
    <n v="6.2E-2"/>
    <n v="56"/>
    <n v="54"/>
    <n v="0.42199999999999999"/>
    <n v="0.55100000000000005"/>
    <n v="2.7E-2"/>
    <n v="6144457"/>
    <n v="0.371"/>
    <n v="73000000"/>
    <n v="94000000"/>
    <n v="0.52500000000000002"/>
    <n v="84"/>
    <n v="94.87"/>
    <n v="270"/>
    <n v="2.5999999999999999E-2"/>
    <n v="0.35599999999999998"/>
    <n v="514.77300451447536"/>
  </r>
  <r>
    <s v="Togo-Africa2010"/>
    <x v="0"/>
    <s v="Togo-Africa"/>
    <s v="2010"/>
    <n v="3172945506"/>
    <n v="7.4999999999999997E-2"/>
    <n v="37"/>
    <n v="0.12"/>
    <n v="2372"/>
    <n v="1338"/>
    <n v="3.6999999999999998E-2"/>
    <n v="6.0999999999999999E-2"/>
    <n v="56"/>
    <n v="55"/>
    <n v="0.42099999999999999"/>
    <n v="0.55200000000000005"/>
    <n v="2.7E-2"/>
    <n v="6306014"/>
    <n v="0.375"/>
    <n v="105000000"/>
    <n v="89000000"/>
    <n v="0.503"/>
    <n v="84"/>
    <n v="94.87"/>
    <n v="270"/>
    <n v="0.03"/>
    <n v="0.41299999999999998"/>
    <n v="503.1618239350563"/>
  </r>
  <r>
    <s v="Togo-Africa2011"/>
    <x v="0"/>
    <s v="Togo-Africa"/>
    <s v="2011"/>
    <n v="3756023048"/>
    <n v="0.08"/>
    <n v="43"/>
    <n v="0.12"/>
    <n v="2303"/>
    <n v="1463"/>
    <n v="3.6999999999999998E-2"/>
    <n v="5.8999999999999997E-2"/>
    <n v="57"/>
    <n v="55"/>
    <n v="0.42"/>
    <n v="0.55300000000000005"/>
    <n v="2.7E-2"/>
    <n v="6472304"/>
    <n v="0.38"/>
    <n v="680000000"/>
    <n v="448000000"/>
    <n v="0.48899999999999999"/>
    <n v="84"/>
    <n v="94.87"/>
    <n v="270"/>
    <n v="3.5000000000000003E-2"/>
    <n v="0.41599999999999998"/>
    <n v="580.32240883617328"/>
  </r>
  <r>
    <s v="Togo-Africa2012"/>
    <x v="0"/>
    <s v="Togo-Africa"/>
    <s v="2012"/>
    <n v="3915754216"/>
    <n v="8.5999999999999993E-2"/>
    <n v="41"/>
    <n v="0.12"/>
    <n v="2111"/>
    <n v="1357"/>
    <n v="3.6999999999999998E-2"/>
    <n v="5.7000000000000002E-2"/>
    <n v="57"/>
    <n v="55"/>
    <n v="0.41899999999999998"/>
    <n v="0.55400000000000005"/>
    <n v="2.7E-2"/>
    <n v="6642928"/>
    <n v="0.38500000000000001"/>
    <n v="680000000"/>
    <n v="448000000"/>
    <n v="0.48899999999999999"/>
    <n v="38"/>
    <n v="159"/>
    <n v="270"/>
    <n v="0.04"/>
    <n v="0.499"/>
    <n v="589.46208900653448"/>
  </r>
  <r>
    <s v="Tunisia-Africa2000"/>
    <x v="0"/>
    <s v="Tunisia-Africa"/>
    <s v="2000"/>
    <n v="21473188882"/>
    <n v="5.3999999999999999E-2"/>
    <n v="123"/>
    <n v="0.12"/>
    <n v="14338"/>
    <n v="8529"/>
    <n v="1.7000000000000001E-2"/>
    <n v="2.5999999999999999E-2"/>
    <n v="75"/>
    <n v="71"/>
    <n v="0.29799999999999999"/>
    <n v="0.64100000000000001"/>
    <n v="0.06"/>
    <n v="9563500"/>
    <n v="0.63400000000000001"/>
    <n v="1977000000"/>
    <n v="310000000"/>
    <n v="0.41"/>
    <n v="26"/>
    <n v="94.87"/>
    <n v="302.06"/>
    <n v="2.8000000000000001E-2"/>
    <n v="1.2E-2"/>
    <n v="2245.327430543211"/>
  </r>
  <r>
    <s v="Tunisia-Africa2001"/>
    <x v="0"/>
    <s v="Tunisia-Africa"/>
    <s v="2001"/>
    <n v="22066101341"/>
    <n v="5.2999999999999999E-2"/>
    <n v="122"/>
    <n v="0.12"/>
    <n v="9504"/>
    <n v="8529"/>
    <n v="1.7000000000000001E-2"/>
    <n v="2.4E-2"/>
    <n v="75"/>
    <n v="71"/>
    <n v="0.28899999999999998"/>
    <n v="0.64900000000000002"/>
    <n v="6.2E-2"/>
    <n v="9673600"/>
    <n v="0.63800000000000001"/>
    <n v="2061000000"/>
    <n v="322000000"/>
    <n v="0.41"/>
    <n v="26"/>
    <n v="94.87"/>
    <n v="302.06"/>
    <n v="4.2999999999999997E-2"/>
    <n v="0.04"/>
    <n v="2281.0640651877275"/>
  </r>
  <r>
    <s v="Tunisia-Africa2002"/>
    <x v="0"/>
    <s v="Tunisia-Africa"/>
    <s v="2002"/>
    <n v="23141757278"/>
    <n v="5.2999999999999999E-2"/>
    <n v="128"/>
    <n v="0.12"/>
    <n v="9674"/>
    <n v="25878"/>
    <n v="1.7000000000000001E-2"/>
    <n v="2.3E-2"/>
    <n v="75"/>
    <n v="71"/>
    <n v="0.28100000000000003"/>
    <n v="0.65600000000000003"/>
    <n v="6.4000000000000001E-2"/>
    <n v="9781900"/>
    <n v="0.64200000000000002"/>
    <n v="1831000000"/>
    <n v="303000000"/>
    <n v="0.41"/>
    <n v="26"/>
    <n v="94.87"/>
    <n v="302.06"/>
    <n v="5.2999999999999999E-2"/>
    <n v="5.8999999999999997E-2"/>
    <n v="2365.7732422126583"/>
  </r>
  <r>
    <s v="Tunisia-Africa2003"/>
    <x v="0"/>
    <s v="Tunisia-Africa"/>
    <s v="2003"/>
    <n v="27453084983"/>
    <n v="5.3999999999999999E-2"/>
    <n v="151"/>
    <n v="0.12"/>
    <n v="9193"/>
    <n v="24807"/>
    <n v="1.7000000000000001E-2"/>
    <n v="2.1999999999999999E-2"/>
    <n v="75"/>
    <n v="71"/>
    <n v="0.27200000000000002"/>
    <n v="0.66300000000000003"/>
    <n v="6.5000000000000002E-2"/>
    <n v="9839800"/>
    <n v="0.64600000000000002"/>
    <n v="1935000000"/>
    <n v="355000000"/>
    <n v="0.41"/>
    <n v="11"/>
    <n v="94.87"/>
    <n v="302.06"/>
    <n v="6.5000000000000002E-2"/>
    <n v="0.19500000000000001"/>
    <n v="2790.0043682798432"/>
  </r>
  <r>
    <s v="Tunisia-Africa2004"/>
    <x v="0"/>
    <s v="Tunisia-Africa"/>
    <s v="2004"/>
    <n v="31183139301"/>
    <n v="5.6000000000000001E-2"/>
    <n v="179"/>
    <n v="0.12"/>
    <n v="9427"/>
    <n v="25013"/>
    <n v="1.7000000000000001E-2"/>
    <n v="2.1000000000000001E-2"/>
    <n v="75"/>
    <n v="71"/>
    <n v="0.26500000000000001"/>
    <n v="0.66900000000000004"/>
    <n v="6.6000000000000003E-2"/>
    <n v="9932400"/>
    <n v="0.64900000000000002"/>
    <n v="2432000000"/>
    <n v="427000000"/>
    <n v="0.41"/>
    <n v="11"/>
    <n v="94.87"/>
    <n v="302.06"/>
    <n v="8.5000000000000006E-2"/>
    <n v="0.376"/>
    <n v="3139.5372015826993"/>
  </r>
  <r>
    <s v="Tunisia-Africa2005"/>
    <x v="0"/>
    <s v="Tunisia-Africa"/>
    <s v="2005"/>
    <n v="32282960678"/>
    <n v="5.6000000000000001E-2"/>
    <n v="181"/>
    <n v="0.12"/>
    <n v="8752"/>
    <n v="23128"/>
    <n v="1.7000000000000001E-2"/>
    <n v="0.02"/>
    <n v="76"/>
    <n v="72"/>
    <n v="0.25800000000000001"/>
    <n v="0.67500000000000004"/>
    <n v="6.7000000000000004E-2"/>
    <n v="10029000"/>
    <n v="0.65100000000000002"/>
    <n v="2800000000"/>
    <n v="452000000"/>
    <n v="0.60599999999999998"/>
    <n v="11"/>
    <n v="94.87"/>
    <n v="268"/>
    <n v="9.7000000000000003E-2"/>
    <n v="0.56499999999999995"/>
    <n v="3218.9610806660685"/>
  </r>
  <r>
    <s v="Tunisia-Africa2006"/>
    <x v="0"/>
    <s v="Tunisia-Africa"/>
    <s v="2006"/>
    <n v="34378437265"/>
    <n v="5.6000000000000001E-2"/>
    <n v="194"/>
    <n v="0.12"/>
    <n v="7711"/>
    <n v="20818"/>
    <n v="1.7000000000000001E-2"/>
    <n v="1.9E-2"/>
    <n v="76"/>
    <n v="72"/>
    <n v="0.252"/>
    <n v="0.68100000000000005"/>
    <n v="6.8000000000000005E-2"/>
    <n v="10127900"/>
    <n v="0.65300000000000002"/>
    <n v="2999000000"/>
    <n v="498000000"/>
    <n v="0.60599999999999998"/>
    <n v="11"/>
    <n v="94.87"/>
    <n v="268"/>
    <n v="0.13"/>
    <n v="0.72199999999999998"/>
    <n v="3394.4289798477471"/>
  </r>
  <r>
    <s v="Tunisia-Africa2007"/>
    <x v="0"/>
    <s v="Tunisia-Africa"/>
    <s v="2007"/>
    <n v="38920218579"/>
    <n v="5.6000000000000001E-2"/>
    <n v="217"/>
    <n v="0.12"/>
    <n v="8463"/>
    <n v="22446"/>
    <n v="1.7000000000000001E-2"/>
    <n v="1.7999999999999999E-2"/>
    <n v="76"/>
    <n v="72"/>
    <n v="0.246"/>
    <n v="0.68600000000000005"/>
    <n v="6.8000000000000005E-2"/>
    <n v="10225100"/>
    <n v="0.65400000000000003"/>
    <n v="3373000000"/>
    <n v="530000000"/>
    <n v="0.60599999999999998"/>
    <n v="11"/>
    <n v="94.87"/>
    <n v="268"/>
    <n v="0.17100000000000001"/>
    <n v="0.76300000000000001"/>
    <n v="3806.3411193044567"/>
  </r>
  <r>
    <s v="Tunisia-Africa2008"/>
    <x v="0"/>
    <s v="Tunisia-Africa"/>
    <s v="2008"/>
    <n v="44856586316"/>
    <n v="5.6000000000000001E-2"/>
    <n v="246"/>
    <n v="0.12"/>
    <n v="9039"/>
    <n v="23869"/>
    <n v="1.7999999999999999E-2"/>
    <n v="1.7000000000000001E-2"/>
    <n v="76"/>
    <n v="72"/>
    <n v="0.24099999999999999"/>
    <n v="0.69"/>
    <n v="6.9000000000000006E-2"/>
    <n v="10328900"/>
    <n v="0.65600000000000003"/>
    <n v="3909000000"/>
    <n v="555000000"/>
    <n v="0.58599999999999997"/>
    <n v="11"/>
    <n v="94.87"/>
    <n v="228"/>
    <n v="0.27500000000000002"/>
    <n v="0.82799999999999996"/>
    <n v="4342.8231772986474"/>
  </r>
  <r>
    <s v="Tunisia-Africa2009"/>
    <x v="0"/>
    <s v="Tunisia-Africa"/>
    <s v="2009"/>
    <n v="43454935940"/>
    <n v="6.2E-2"/>
    <n v="259"/>
    <n v="0.12"/>
    <n v="7814"/>
    <n v="21016"/>
    <n v="1.7999999999999999E-2"/>
    <n v="1.6E-2"/>
    <n v="77"/>
    <n v="73"/>
    <n v="0.23799999999999999"/>
    <n v="0.69299999999999995"/>
    <n v="6.9000000000000006E-2"/>
    <n v="10439600"/>
    <n v="0.65800000000000003"/>
    <n v="3526000000"/>
    <n v="478000000"/>
    <n v="0.623"/>
    <n v="11"/>
    <n v="94.87"/>
    <n v="228"/>
    <n v="0.34100000000000003"/>
    <n v="0.93200000000000005"/>
    <n v="4162.5096689528336"/>
  </r>
  <r>
    <s v="Tunisia-Africa2010"/>
    <x v="0"/>
    <s v="Tunisia-Africa"/>
    <s v="2010"/>
    <n v="44054072936"/>
    <n v="6.7000000000000004E-2"/>
    <n v="282"/>
    <n v="0.12"/>
    <n v="8314"/>
    <n v="22801"/>
    <n v="1.9E-2"/>
    <n v="1.4999999999999999E-2"/>
    <n v="77"/>
    <n v="73"/>
    <n v="0.23499999999999999"/>
    <n v="0.69599999999999995"/>
    <n v="6.9000000000000006E-2"/>
    <n v="10549100"/>
    <n v="0.65900000000000003"/>
    <n v="3477000000"/>
    <n v="611000000"/>
    <n v="0.623"/>
    <n v="11"/>
    <n v="94.87"/>
    <n v="144"/>
    <n v="0.36799999999999999"/>
    <n v="1.0449999999999999"/>
    <n v="4176.0977653069931"/>
  </r>
  <r>
    <s v="Tunisia-Africa2011"/>
    <x v="0"/>
    <s v="Tunisia-Africa"/>
    <s v="2011"/>
    <n v="45951129422"/>
    <n v="7.0000000000000007E-2"/>
    <n v="304"/>
    <n v="0.12"/>
    <n v="8028"/>
    <n v="21397"/>
    <n v="1.9E-2"/>
    <n v="1.4E-2"/>
    <n v="77"/>
    <n v="73"/>
    <n v="0.23300000000000001"/>
    <n v="0.69699999999999995"/>
    <n v="7.0000000000000007E-2"/>
    <n v="10673800"/>
    <n v="0.66100000000000003"/>
    <n v="2529000000"/>
    <n v="678000000"/>
    <n v="0.624"/>
    <n v="11"/>
    <n v="94.87"/>
    <n v="144"/>
    <n v="0.39100000000000001"/>
    <n v="1.1519999999999999"/>
    <n v="4305.0393882216267"/>
  </r>
  <r>
    <s v="Tunisia-Africa2012"/>
    <x v="0"/>
    <s v="Tunisia-Africa"/>
    <s v="2012"/>
    <n v="45238491581"/>
    <n v="7.0000000000000007E-2"/>
    <n v="297"/>
    <n v="0.12"/>
    <n v="7306"/>
    <n v="19923"/>
    <n v="1.9E-2"/>
    <n v="1.4E-2"/>
    <n v="77"/>
    <n v="73"/>
    <n v="0.23200000000000001"/>
    <n v="0.69699999999999995"/>
    <n v="7.0999999999999994E-2"/>
    <n v="10777500"/>
    <n v="0.66300000000000003"/>
    <n v="2931000000"/>
    <n v="673000000"/>
    <n v="0.624"/>
    <n v="11"/>
    <n v="49"/>
    <n v="144"/>
    <n v="0.41399999999999998"/>
    <n v="1.181"/>
    <n v="4197.4939996288567"/>
  </r>
  <r>
    <s v="Uganda-Africa2000"/>
    <x v="0"/>
    <s v="Uganda-Africa"/>
    <s v="2000"/>
    <n v="6193246632"/>
    <n v="6.6000000000000003E-2"/>
    <n v="16"/>
    <n v="0.12"/>
    <n v="14338"/>
    <n v="8529"/>
    <n v="4.8000000000000001E-2"/>
    <n v="8.8999999999999996E-2"/>
    <n v="48"/>
    <n v="48"/>
    <n v="0.49299999999999999"/>
    <n v="0.48099999999999998"/>
    <n v="2.7E-2"/>
    <n v="24275641"/>
    <n v="0.121"/>
    <n v="165000000"/>
    <n v="448000000"/>
    <n v="0.41"/>
    <n v="26"/>
    <n v="94.87"/>
    <n v="302.06"/>
    <n v="2E-3"/>
    <n v="5.0000000000000001E-3"/>
    <n v="255.12185783271386"/>
  </r>
  <r>
    <s v="Uganda-Africa2001"/>
    <x v="0"/>
    <s v="Uganda-Africa"/>
    <s v="2001"/>
    <n v="5840503703"/>
    <n v="7.1999999999999995E-2"/>
    <n v="17"/>
    <n v="0.22900000000000001"/>
    <n v="14338"/>
    <n v="8529"/>
    <n v="4.8000000000000001E-2"/>
    <n v="8.5000000000000006E-2"/>
    <n v="49"/>
    <n v="49"/>
    <n v="0.49299999999999999"/>
    <n v="0.48"/>
    <n v="2.7E-2"/>
    <n v="25088033"/>
    <n v="0.122"/>
    <n v="187000000"/>
    <n v="448000000"/>
    <n v="0.41"/>
    <n v="26"/>
    <n v="94.87"/>
    <n v="302.06"/>
    <n v="2E-3"/>
    <n v="1.0999999999999999E-2"/>
    <n v="232.8003834736665"/>
  </r>
  <r>
    <s v="Uganda-Africa2002"/>
    <x v="0"/>
    <s v="Uganda-Africa"/>
    <s v="2002"/>
    <n v="6178563467"/>
    <n v="7.4999999999999997E-2"/>
    <n v="18"/>
    <n v="0.22700000000000001"/>
    <n v="14338"/>
    <n v="3784"/>
    <n v="4.8000000000000001E-2"/>
    <n v="8.1000000000000003E-2"/>
    <n v="50"/>
    <n v="50"/>
    <n v="0.49399999999999999"/>
    <n v="0.48"/>
    <n v="2.5999999999999999E-2"/>
    <n v="25943441"/>
    <n v="0.123"/>
    <n v="194000000"/>
    <n v="448000000"/>
    <n v="0.41"/>
    <n v="26"/>
    <n v="94.87"/>
    <n v="302.06"/>
    <n v="4.0000000000000001E-3"/>
    <n v="1.4999999999999999E-2"/>
    <n v="238.15512626100755"/>
  </r>
  <r>
    <s v="Uganda-Africa2003"/>
    <x v="0"/>
    <s v="Uganda-Africa"/>
    <s v="2003"/>
    <n v="6336696289"/>
    <n v="7.5999999999999998E-2"/>
    <n v="18"/>
    <n v="0.191"/>
    <n v="14338"/>
    <n v="3366"/>
    <n v="4.7E-2"/>
    <n v="7.6999999999999999E-2"/>
    <n v="51"/>
    <n v="51"/>
    <n v="0.49399999999999999"/>
    <n v="0.48099999999999998"/>
    <n v="2.5999999999999999E-2"/>
    <n v="26838428"/>
    <n v="0.125"/>
    <n v="185000000"/>
    <n v="448000000"/>
    <n v="0.41"/>
    <n v="34"/>
    <n v="94.87"/>
    <n v="302.06"/>
    <n v="5.0000000000000001E-3"/>
    <n v="2.9000000000000001E-2"/>
    <n v="236.10534450825511"/>
  </r>
  <r>
    <s v="Uganda-Africa2004"/>
    <x v="0"/>
    <s v="Uganda-Africa"/>
    <s v="2004"/>
    <n v="7940362663"/>
    <n v="7.9000000000000001E-2"/>
    <n v="24"/>
    <n v="0.189"/>
    <n v="14338"/>
    <n v="3161"/>
    <n v="4.7E-2"/>
    <n v="7.2999999999999995E-2"/>
    <n v="52"/>
    <n v="52"/>
    <n v="0.49399999999999999"/>
    <n v="0.48099999999999998"/>
    <n v="2.5000000000000001E-2"/>
    <n v="27766986"/>
    <n v="0.128"/>
    <n v="268000000"/>
    <n v="158000000"/>
    <n v="0.41"/>
    <n v="34"/>
    <n v="94.87"/>
    <n v="302.06"/>
    <n v="7.0000000000000001E-3"/>
    <n v="4.2000000000000003E-2"/>
    <n v="285.96415408571892"/>
  </r>
  <r>
    <s v="Uganda-Africa2005"/>
    <x v="0"/>
    <s v="Uganda-Africa"/>
    <s v="2005"/>
    <n v="9013834490"/>
    <n v="9.1999999999999998E-2"/>
    <n v="29"/>
    <n v="0.20599999999999999"/>
    <n v="14338"/>
    <n v="2655"/>
    <n v="4.7E-2"/>
    <n v="6.8000000000000005E-2"/>
    <n v="53"/>
    <n v="52"/>
    <n v="0.49399999999999999"/>
    <n v="0.48099999999999998"/>
    <n v="2.5000000000000001E-2"/>
    <n v="28724869"/>
    <n v="0.13"/>
    <n v="382000000"/>
    <n v="185000000"/>
    <n v="0.36899999999999999"/>
    <n v="34"/>
    <n v="94.87"/>
    <n v="237"/>
    <n v="1.7000000000000001E-2"/>
    <n v="4.5999999999999999E-2"/>
    <n v="313.79897642004914"/>
  </r>
  <r>
    <s v="Uganda-Africa2006"/>
    <x v="0"/>
    <s v="Uganda-Africa"/>
    <s v="2006"/>
    <n v="9942597753"/>
    <n v="9.6000000000000002E-2"/>
    <n v="32"/>
    <n v="0.19600000000000001"/>
    <n v="14338"/>
    <n v="1852"/>
    <n v="4.5999999999999999E-2"/>
    <n v="6.4000000000000001E-2"/>
    <n v="54"/>
    <n v="53"/>
    <n v="0.49299999999999999"/>
    <n v="0.48199999999999998"/>
    <n v="2.5000000000000001E-2"/>
    <n v="29711397"/>
    <n v="0.13300000000000001"/>
    <n v="347000000"/>
    <n v="196000000"/>
    <n v="0.35199999999999998"/>
    <n v="28"/>
    <n v="94.87"/>
    <n v="237"/>
    <n v="2.5000000000000001E-2"/>
    <n v="6.8000000000000005E-2"/>
    <n v="334.63918754813176"/>
  </r>
  <r>
    <s v="Uganda-Africa2007"/>
    <x v="0"/>
    <s v="Uganda-Africa"/>
    <s v="2007"/>
    <n v="12292813801"/>
    <n v="9.4E-2"/>
    <n v="37"/>
    <n v="0.187"/>
    <n v="14338"/>
    <n v="1621"/>
    <n v="4.5999999999999999E-2"/>
    <n v="6.0999999999999999E-2"/>
    <n v="55"/>
    <n v="54"/>
    <n v="0.49199999999999999"/>
    <n v="0.48299999999999998"/>
    <n v="2.5000000000000001E-2"/>
    <n v="30728747"/>
    <n v="0.13600000000000001"/>
    <n v="402000000"/>
    <n v="220000000"/>
    <n v="0.36799999999999999"/>
    <n v="28"/>
    <n v="94.87"/>
    <n v="237"/>
    <n v="3.6999999999999998E-2"/>
    <n v="0.13700000000000001"/>
    <n v="400.0427938373146"/>
  </r>
  <r>
    <s v="Uganda-Africa2008"/>
    <x v="0"/>
    <s v="Uganda-Africa"/>
    <s v="2008"/>
    <n v="14239026768"/>
    <n v="8.7999999999999995E-2"/>
    <n v="39"/>
    <n v="0.191"/>
    <n v="14338"/>
    <n v="3128"/>
    <n v="4.5999999999999999E-2"/>
    <n v="5.7000000000000002E-2"/>
    <n v="56"/>
    <n v="55"/>
    <n v="0.49099999999999999"/>
    <n v="0.48399999999999999"/>
    <n v="2.5000000000000001E-2"/>
    <n v="31778799"/>
    <n v="0.13900000000000001"/>
    <n v="536000000"/>
    <n v="315000000"/>
    <n v="0.34"/>
    <n v="25"/>
    <n v="94.87"/>
    <n v="222"/>
    <n v="7.9000000000000001E-2"/>
    <n v="0.26900000000000002"/>
    <n v="448.06686269043712"/>
  </r>
  <r>
    <s v="Uganda-Africa2009"/>
    <x v="0"/>
    <s v="Uganda-Africa"/>
    <s v="2009"/>
    <n v="14824492062"/>
    <n v="9.2999999999999999E-2"/>
    <n v="42"/>
    <n v="0.20499999999999999"/>
    <n v="14338"/>
    <n v="1668"/>
    <n v="4.4999999999999998E-2"/>
    <n v="5.3999999999999999E-2"/>
    <n v="57"/>
    <n v="56"/>
    <n v="0.49"/>
    <n v="0.48599999999999999"/>
    <n v="2.5000000000000001E-2"/>
    <n v="32864328"/>
    <n v="0.14199999999999999"/>
    <n v="683000000"/>
    <n v="351000000"/>
    <n v="0.35"/>
    <n v="25"/>
    <n v="94.87"/>
    <n v="161"/>
    <n v="9.8000000000000004E-2"/>
    <n v="0.28599999999999998"/>
    <n v="451.08155146212027"/>
  </r>
  <r>
    <s v="Uganda-Africa2010"/>
    <x v="0"/>
    <s v="Uganda-Africa"/>
    <s v="2010"/>
    <n v="16030996179"/>
    <n v="9.1999999999999998E-2"/>
    <n v="43"/>
    <n v="0.21"/>
    <n v="14338"/>
    <n v="2285"/>
    <n v="4.4999999999999998E-2"/>
    <n v="5.0999999999999997E-2"/>
    <n v="58"/>
    <n v="56"/>
    <n v="0.48899999999999999"/>
    <n v="0.48699999999999999"/>
    <n v="2.4E-2"/>
    <n v="33987213"/>
    <n v="0.14499999999999999"/>
    <n v="802000000"/>
    <n v="464000000"/>
    <n v="0.35"/>
    <n v="24"/>
    <n v="94.87"/>
    <n v="161"/>
    <n v="0.125"/>
    <n v="0.377"/>
    <n v="471.67727989347054"/>
  </r>
  <r>
    <s v="Uganda-Africa2011"/>
    <x v="0"/>
    <s v="Uganda-Africa"/>
    <s v="2011"/>
    <n v="15493320082"/>
    <n v="9.2999999999999999E-2"/>
    <n v="41"/>
    <n v="0.20200000000000001"/>
    <n v="14338"/>
    <n v="1709"/>
    <n v="4.3999999999999997E-2"/>
    <n v="4.9000000000000002E-2"/>
    <n v="59"/>
    <n v="57"/>
    <n v="0.48699999999999999"/>
    <n v="0.48899999999999999"/>
    <n v="2.4E-2"/>
    <n v="35148064"/>
    <n v="0.14799999999999999"/>
    <n v="967000000"/>
    <n v="528000000"/>
    <n v="0.35"/>
    <n v="33"/>
    <n v="94.87"/>
    <n v="213"/>
    <n v="0.13"/>
    <n v="0.47499999999999998"/>
    <n v="440.80152130142932"/>
  </r>
  <r>
    <s v="Uganda-Africa2012"/>
    <x v="0"/>
    <s v="Uganda-Africa"/>
    <s v="2012"/>
    <n v="20032237910"/>
    <n v="0.08"/>
    <n v="44"/>
    <n v="0.218"/>
    <n v="14338"/>
    <n v="1533"/>
    <n v="4.3999999999999997E-2"/>
    <n v="4.4999999999999998E-2"/>
    <n v="60"/>
    <n v="58"/>
    <n v="0.48499999999999999"/>
    <n v="0.49"/>
    <n v="2.4E-2"/>
    <n v="36345860"/>
    <n v="0.151"/>
    <n v="1105000000"/>
    <n v="604000000"/>
    <n v="0.36599999999999999"/>
    <n v="33"/>
    <n v="126"/>
    <n v="213"/>
    <n v="0.14699999999999999"/>
    <n v="0.45"/>
    <n v="551.15597512343913"/>
  </r>
  <r>
    <s v="Zambia-Africa2000"/>
    <x v="0"/>
    <s v="Zambia-Africa"/>
    <s v="2000"/>
    <n v="3253551750"/>
    <n v="5.6000000000000001E-2"/>
    <n v="18"/>
    <n v="0.26300000000000001"/>
    <n v="14338"/>
    <n v="8529"/>
    <n v="4.4999999999999998E-2"/>
    <n v="0.1"/>
    <n v="42"/>
    <n v="42"/>
    <n v="0.45700000000000002"/>
    <n v="0.51500000000000001"/>
    <n v="2.7E-2"/>
    <n v="10100981"/>
    <n v="0.34799999999999998"/>
    <n v="67000000"/>
    <n v="102000000"/>
    <n v="0.41"/>
    <n v="26"/>
    <n v="94.87"/>
    <n v="302.06"/>
    <n v="2E-3"/>
    <n v="0.01"/>
    <n v="322.10255122745008"/>
  </r>
  <r>
    <s v="Zambia-Africa2001"/>
    <x v="0"/>
    <s v="Zambia-Africa"/>
    <s v="2001"/>
    <n v="3653822712"/>
    <n v="0.06"/>
    <n v="21"/>
    <n v="0.38800000000000001"/>
    <n v="8462"/>
    <n v="8529"/>
    <n v="4.4999999999999998E-2"/>
    <n v="9.5000000000000001E-2"/>
    <n v="43"/>
    <n v="42"/>
    <n v="0.45900000000000002"/>
    <n v="0.51400000000000001"/>
    <n v="2.7E-2"/>
    <n v="10362137"/>
    <n v="0.35"/>
    <n v="80000000"/>
    <n v="102000000"/>
    <n v="0.41"/>
    <n v="26"/>
    <n v="94.87"/>
    <n v="302.06"/>
    <n v="2E-3"/>
    <n v="1.2E-2"/>
    <n v="352.6128550510382"/>
  </r>
  <r>
    <s v="Zambia-Africa2002"/>
    <x v="0"/>
    <s v="Zambia-Africa"/>
    <s v="2002"/>
    <n v="3711284087"/>
    <n v="6.7000000000000004E-2"/>
    <n v="24"/>
    <n v="0.46200000000000002"/>
    <n v="8054"/>
    <n v="2428"/>
    <n v="4.4999999999999998E-2"/>
    <n v="9.0999999999999998E-2"/>
    <n v="44"/>
    <n v="43"/>
    <n v="0.46100000000000002"/>
    <n v="0.51100000000000001"/>
    <n v="2.7E-2"/>
    <n v="10625423"/>
    <n v="0.35399999999999998"/>
    <n v="64000000"/>
    <n v="109000000"/>
    <n v="0.41"/>
    <n v="26"/>
    <n v="94.87"/>
    <n v="302.06"/>
    <n v="5.0000000000000001E-3"/>
    <n v="1.2999999999999999E-2"/>
    <n v="349.28342024595162"/>
  </r>
  <r>
    <s v="Zambia-Africa2003"/>
    <x v="0"/>
    <s v="Zambia-Africa"/>
    <s v="2003"/>
    <n v="4341841414"/>
    <n v="6.7000000000000004E-2"/>
    <n v="27"/>
    <n v="0.45200000000000001"/>
    <n v="7842"/>
    <n v="2156"/>
    <n v="4.4999999999999998E-2"/>
    <n v="8.5999999999999993E-2"/>
    <n v="45"/>
    <n v="44"/>
    <n v="0.46400000000000002"/>
    <n v="0.50900000000000001"/>
    <n v="2.7E-2"/>
    <n v="10894519"/>
    <n v="0.35799999999999998"/>
    <n v="88000000"/>
    <n v="115000000"/>
    <n v="0.41"/>
    <n v="35"/>
    <n v="94.87"/>
    <n v="302.06"/>
    <n v="0.01"/>
    <n v="2.1999999999999999E-2"/>
    <n v="398.53447536325376"/>
  </r>
  <r>
    <s v="Zambia-Africa2004"/>
    <x v="0"/>
    <s v="Zambia-Africa"/>
    <s v="2004"/>
    <n v="5439176376"/>
    <n v="6.7000000000000004E-2"/>
    <n v="33"/>
    <n v="0.40600000000000003"/>
    <n v="7641"/>
    <n v="1845"/>
    <n v="4.3999999999999997E-2"/>
    <n v="8.1000000000000003E-2"/>
    <n v="46"/>
    <n v="45"/>
    <n v="0.46600000000000003"/>
    <n v="0.50700000000000001"/>
    <n v="2.7E-2"/>
    <n v="11174650"/>
    <n v="0.36199999999999999"/>
    <n v="92000000"/>
    <n v="86000000"/>
    <n v="0.41"/>
    <n v="35"/>
    <n v="94.87"/>
    <n v="302.06"/>
    <n v="0.02"/>
    <n v="4.2000000000000003E-2"/>
    <n v="486.74243721279862"/>
  </r>
  <r>
    <s v="Zambia-Africa2005"/>
    <x v="0"/>
    <s v="Zambia-Africa"/>
    <s v="2005"/>
    <n v="7178556337"/>
    <n v="7.0999999999999994E-2"/>
    <n v="44"/>
    <n v="0.307"/>
    <n v="7396"/>
    <n v="2226"/>
    <n v="4.3999999999999997E-2"/>
    <n v="7.5999999999999998E-2"/>
    <n v="48"/>
    <n v="47"/>
    <n v="0.46700000000000003"/>
    <n v="0.50600000000000001"/>
    <n v="2.7E-2"/>
    <n v="11470022"/>
    <n v="0.36599999999999999"/>
    <n v="98000000"/>
    <n v="88000000"/>
    <n v="0.154"/>
    <n v="35"/>
    <n v="94.87"/>
    <n v="183"/>
    <n v="2.9000000000000001E-2"/>
    <n v="8.3000000000000004E-2"/>
    <n v="625.85375485766292"/>
  </r>
  <r>
    <s v="Zambia-Africa2006"/>
    <x v="0"/>
    <s v="Zambia-Africa"/>
    <s v="2006"/>
    <n v="10702200822"/>
    <n v="6.4000000000000001E-2"/>
    <n v="58"/>
    <n v="0.28199999999999997"/>
    <n v="7005"/>
    <n v="2131"/>
    <n v="4.3999999999999997E-2"/>
    <n v="7.2999999999999995E-2"/>
    <n v="49"/>
    <n v="48"/>
    <n v="0.46800000000000003"/>
    <n v="0.505"/>
    <n v="2.7E-2"/>
    <n v="11781612"/>
    <n v="0.37"/>
    <n v="110000000"/>
    <n v="97000000"/>
    <n v="0.154"/>
    <n v="35"/>
    <n v="94.87"/>
    <n v="183"/>
    <n v="4.2000000000000003E-2"/>
    <n v="0.14099999999999999"/>
    <n v="908.38170718913511"/>
  </r>
  <r>
    <s v="Zambia-Africa2007"/>
    <x v="0"/>
    <s v="Zambia-Africa"/>
    <s v="2007"/>
    <n v="11541420981"/>
    <n v="0.06"/>
    <n v="57"/>
    <n v="0.23200000000000001"/>
    <n v="6430"/>
    <n v="1907"/>
    <n v="4.3999999999999997E-2"/>
    <n v="7.0000000000000007E-2"/>
    <n v="51"/>
    <n v="49"/>
    <n v="0.46899999999999997"/>
    <n v="0.504"/>
    <n v="2.7E-2"/>
    <n v="12109620"/>
    <n v="0.375"/>
    <n v="138000000"/>
    <n v="98000000"/>
    <n v="0.15"/>
    <n v="33"/>
    <n v="94.87"/>
    <n v="183"/>
    <n v="4.9000000000000002E-2"/>
    <n v="0.218"/>
    <n v="953.0787077546612"/>
  </r>
  <r>
    <s v="Zambia-Africa2008"/>
    <x v="0"/>
    <s v="Zambia-Africa"/>
    <s v="2008"/>
    <n v="14640792100"/>
    <n v="6.6000000000000003E-2"/>
    <n v="78"/>
    <n v="0.189"/>
    <n v="7399"/>
    <n v="1654"/>
    <n v="4.2999999999999997E-2"/>
    <n v="6.7000000000000004E-2"/>
    <n v="52"/>
    <n v="51"/>
    <n v="0.47"/>
    <n v="0.504"/>
    <n v="2.7E-2"/>
    <n v="12456527"/>
    <n v="0.379"/>
    <n v="148000000"/>
    <n v="107000000"/>
    <n v="0.15"/>
    <n v="18"/>
    <n v="94.87"/>
    <n v="183"/>
    <n v="5.6000000000000001E-2"/>
    <n v="0.28399999999999997"/>
    <n v="1175.3510508988581"/>
  </r>
  <r>
    <s v="Zambia-Africa2009"/>
    <x v="0"/>
    <s v="Zambia-Africa"/>
    <s v="2009"/>
    <n v="12805029522"/>
    <n v="6.4000000000000001E-2"/>
    <n v="64"/>
    <n v="0.191"/>
    <n v="7213"/>
    <n v="2274"/>
    <n v="4.2999999999999997E-2"/>
    <n v="6.5000000000000002E-2"/>
    <n v="54"/>
    <n v="52"/>
    <n v="0.47"/>
    <n v="0.504"/>
    <n v="2.7E-2"/>
    <n v="12825031"/>
    <n v="0.38300000000000001"/>
    <n v="98000000"/>
    <n v="83000000"/>
    <n v="0.15"/>
    <n v="18"/>
    <n v="94.87"/>
    <n v="183"/>
    <n v="6.3E-2"/>
    <n v="0.34399999999999997"/>
    <n v="998.44043433501247"/>
  </r>
  <r>
    <s v="Zambia-Africa2010"/>
    <x v="0"/>
    <s v="Zambia-Africa"/>
    <s v="2010"/>
    <n v="16190196832"/>
    <n v="6.0999999999999999E-2"/>
    <n v="75"/>
    <n v="0.221"/>
    <n v="6633"/>
    <n v="1969"/>
    <n v="4.2999999999999997E-2"/>
    <n v="6.4000000000000001E-2"/>
    <n v="56"/>
    <n v="53"/>
    <n v="0.46899999999999997"/>
    <n v="0.504"/>
    <n v="2.7E-2"/>
    <n v="13216985"/>
    <n v="0.38700000000000001"/>
    <n v="125000000"/>
    <n v="128000000"/>
    <n v="0.14299999999999999"/>
    <n v="18"/>
    <n v="94.87"/>
    <n v="183"/>
    <n v="0.1"/>
    <n v="0.41199999999999998"/>
    <n v="1224.9538629271351"/>
  </r>
  <r>
    <s v="Zambia-Africa2011"/>
    <x v="0"/>
    <s v="Zambia-Africa"/>
    <s v="2011"/>
    <n v="19201691493"/>
    <n v="6.2E-2"/>
    <n v="87"/>
    <n v="0.20899999999999999"/>
    <n v="6828"/>
    <n v="2101"/>
    <n v="4.2999999999999997E-2"/>
    <n v="5.8999999999999997E-2"/>
    <n v="57"/>
    <n v="54"/>
    <n v="0.46800000000000003"/>
    <n v="0.505"/>
    <n v="2.5999999999999999E-2"/>
    <n v="13633796"/>
    <n v="0.39200000000000002"/>
    <n v="146000000"/>
    <n v="140000000"/>
    <n v="0.14399999999999999"/>
    <n v="18"/>
    <n v="94.87"/>
    <n v="183"/>
    <n v="0.115"/>
    <n v="0.59899999999999998"/>
    <n v="1408.3892331233355"/>
  </r>
  <r>
    <s v="Zambia-Africa2012"/>
    <x v="0"/>
    <s v="Zambia-Africa"/>
    <s v="2012"/>
    <n v="20596424325"/>
    <n v="6.5000000000000002E-2"/>
    <n v="96"/>
    <n v="0.188"/>
    <n v="6244"/>
    <n v="1819"/>
    <n v="4.2999999999999997E-2"/>
    <n v="5.7000000000000002E-2"/>
    <n v="59"/>
    <n v="55"/>
    <n v="0.46700000000000003"/>
    <n v="0.50600000000000001"/>
    <n v="2.5999999999999999E-2"/>
    <n v="14075099"/>
    <n v="0.39600000000000002"/>
    <n v="155000000"/>
    <n v="154000000"/>
    <n v="0.151"/>
    <n v="17"/>
    <n v="90"/>
    <n v="183"/>
    <n v="0.13500000000000001"/>
    <n v="0.748"/>
    <n v="1463.3235847932579"/>
  </r>
  <r>
    <s v="Zimbabwe-Africa2000"/>
    <x v="0"/>
    <s v="Zimbabwe-Africa"/>
    <s v="2000"/>
    <n v="6689957610"/>
    <n v="6.4169519999999994E-2"/>
    <n v="193"/>
    <n v="0.121"/>
    <n v="14338"/>
    <n v="8529"/>
    <n v="3.2000000000000001E-2"/>
    <n v="6.0999999999999999E-2"/>
    <n v="44"/>
    <n v="44"/>
    <n v="0.42199999999999999"/>
    <n v="0.54500000000000004"/>
    <n v="3.4000000000000002E-2"/>
    <n v="12503652"/>
    <n v="0.33800000000000002"/>
    <n v="125000000"/>
    <n v="448000000"/>
    <n v="0.41"/>
    <n v="26"/>
    <n v="94.87"/>
    <n v="302.06"/>
    <n v="4.0000000000000001E-3"/>
    <n v="2.1000000000000001E-2"/>
    <n v="535.04029142845627"/>
  </r>
  <r>
    <s v="Zimbabwe-Africa2001"/>
    <x v="0"/>
    <s v="Zimbabwe-Africa"/>
    <s v="2001"/>
    <n v="6777384733"/>
    <n v="6.4169519999999994E-2"/>
    <n v="193"/>
    <n v="0.68200000000000005"/>
    <n v="9312"/>
    <n v="8529"/>
    <n v="3.2000000000000001E-2"/>
    <n v="0.06"/>
    <n v="43"/>
    <n v="43"/>
    <n v="0.41899999999999998"/>
    <n v="0.54700000000000004"/>
    <n v="3.4000000000000002E-2"/>
    <n v="12586763"/>
    <n v="0.34200000000000003"/>
    <n v="81000000"/>
    <n v="448000000"/>
    <n v="0.41"/>
    <n v="26"/>
    <n v="94.87"/>
    <n v="302.06"/>
    <n v="8.0000000000000002E-3"/>
    <n v="2.5000000000000001E-2"/>
    <n v="538.45335238297571"/>
  </r>
  <r>
    <s v="Zimbabwe-Africa2002"/>
    <x v="0"/>
    <s v="Zimbabwe-Africa"/>
    <s v="2002"/>
    <n v="6342116354"/>
    <n v="6.4169519999999994E-2"/>
    <n v="193"/>
    <n v="0.38"/>
    <n v="9000"/>
    <n v="9428"/>
    <n v="3.2000000000000001E-2"/>
    <n v="5.8999999999999997E-2"/>
    <n v="43"/>
    <n v="43"/>
    <n v="0.41699999999999998"/>
    <n v="0.54800000000000004"/>
    <n v="3.5000000000000003E-2"/>
    <n v="12640922"/>
    <n v="0.34599999999999997"/>
    <n v="76000000"/>
    <n v="448000000"/>
    <n v="0.41"/>
    <n v="26"/>
    <n v="94.87"/>
    <n v="302.06"/>
    <n v="0.04"/>
    <n v="2.7E-2"/>
    <n v="501.71311507182781"/>
  </r>
  <r>
    <s v="Zimbabwe-Africa2003"/>
    <x v="0"/>
    <s v="Zimbabwe-Africa"/>
    <s v="2003"/>
    <n v="5727591778"/>
    <n v="6.4169519999999994E-2"/>
    <n v="193"/>
    <n v="0.36499999999999999"/>
    <n v="8747"/>
    <n v="8735"/>
    <n v="3.2000000000000001E-2"/>
    <n v="5.8000000000000003E-2"/>
    <n v="42"/>
    <n v="43"/>
    <n v="0.41599999999999998"/>
    <n v="0.54900000000000004"/>
    <n v="3.5000000000000003E-2"/>
    <n v="12673103"/>
    <n v="0.34499999999999997"/>
    <n v="61000000"/>
    <n v="448000000"/>
    <n v="0.41"/>
    <n v="97"/>
    <n v="94.87"/>
    <n v="302.06"/>
    <n v="6.4000000000000001E-2"/>
    <n v="2.9000000000000001E-2"/>
    <n v="451.94864888259804"/>
  </r>
  <r>
    <s v="Zimbabwe-Africa2004"/>
    <x v="0"/>
    <s v="Zimbabwe-Africa"/>
    <s v="2004"/>
    <n v="5805598443"/>
    <n v="6.4169519999999994E-2"/>
    <n v="193"/>
    <n v="0.97299999999999998"/>
    <n v="8678"/>
    <n v="8148"/>
    <n v="3.2000000000000001E-2"/>
    <n v="5.8000000000000003E-2"/>
    <n v="43"/>
    <n v="44"/>
    <n v="0.41499999999999998"/>
    <n v="0.54900000000000004"/>
    <n v="3.5999999999999997E-2"/>
    <n v="12693047"/>
    <n v="0.34300000000000003"/>
    <n v="194000000"/>
    <n v="448000000"/>
    <n v="0.41"/>
    <n v="97"/>
    <n v="94.87"/>
    <n v="302.06"/>
    <n v="6.6000000000000003E-2"/>
    <n v="3.4000000000000002E-2"/>
    <n v="457.38414448477187"/>
  </r>
  <r>
    <s v="Zimbabwe-Africa2005"/>
    <x v="0"/>
    <s v="Zimbabwe-Africa"/>
    <s v="2005"/>
    <n v="5755215232"/>
    <n v="6.4169519999999994E-2"/>
    <n v="193"/>
    <n v="2.7890000000000001"/>
    <n v="9714"/>
    <n v="10345"/>
    <n v="3.2000000000000001E-2"/>
    <n v="5.7000000000000002E-2"/>
    <n v="43"/>
    <n v="44"/>
    <n v="0.41499999999999998"/>
    <n v="0.54800000000000004"/>
    <n v="3.6999999999999998E-2"/>
    <n v="12710589"/>
    <n v="0.34100000000000003"/>
    <n v="99000000"/>
    <n v="448000000"/>
    <n v="0.32300000000000001"/>
    <n v="97"/>
    <n v="94.87"/>
    <n v="216"/>
    <n v="0.08"/>
    <n v="5.0999999999999997E-2"/>
    <n v="452.78902747937173"/>
  </r>
  <r>
    <s v="Zimbabwe-Africa2006"/>
    <x v="0"/>
    <s v="Zimbabwe-Africa"/>
    <s v="2006"/>
    <n v="5443896500"/>
    <n v="6.4169519999999994E-2"/>
    <n v="193"/>
    <n v="2.3570000000000002"/>
    <n v="9269"/>
    <n v="9927"/>
    <n v="3.2000000000000001E-2"/>
    <n v="5.7000000000000002E-2"/>
    <n v="44"/>
    <n v="46"/>
    <n v="0.41499999999999998"/>
    <n v="0.54800000000000004"/>
    <n v="3.7999999999999999E-2"/>
    <n v="12724308"/>
    <n v="0.33900000000000002"/>
    <n v="338000000"/>
    <n v="448000000"/>
    <n v="0.32300000000000001"/>
    <n v="97"/>
    <n v="94.87"/>
    <n v="216"/>
    <n v="9.8000000000000004E-2"/>
    <n v="6.7000000000000004E-2"/>
    <n v="427.83438596425049"/>
  </r>
  <r>
    <s v="Zimbabwe-Africa2007"/>
    <x v="0"/>
    <s v="Zimbabwe-Africa"/>
    <s v="2007"/>
    <n v="5291950101"/>
    <n v="6.4169519999999994E-2"/>
    <n v="193"/>
    <n v="4.9649999999999999"/>
    <n v="9690"/>
    <n v="12563"/>
    <n v="3.2000000000000001E-2"/>
    <n v="5.8000000000000003E-2"/>
    <n v="46"/>
    <n v="47"/>
    <n v="0.41499999999999998"/>
    <n v="0.54600000000000004"/>
    <n v="3.7999999999999999E-2"/>
    <n v="12740160"/>
    <n v="0.33700000000000002"/>
    <n v="365000000"/>
    <n v="448000000"/>
    <n v="0.51400000000000001"/>
    <n v="97"/>
    <n v="94.87"/>
    <n v="256"/>
    <n v="0.109"/>
    <n v="9.6000000000000002E-2"/>
    <n v="415.37548201906412"/>
  </r>
  <r>
    <s v="Zimbabwe-Africa2008"/>
    <x v="0"/>
    <s v="Zimbabwe-Africa"/>
    <s v="2008"/>
    <n v="4415702801"/>
    <n v="6.4169519999999994E-2"/>
    <n v="193"/>
    <n v="0.12"/>
    <n v="9438"/>
    <n v="10213"/>
    <n v="3.2000000000000001E-2"/>
    <n v="5.8000000000000003E-2"/>
    <n v="49"/>
    <n v="49"/>
    <n v="0.41599999999999998"/>
    <n v="0.54500000000000004"/>
    <n v="3.9E-2"/>
    <n v="12784041"/>
    <n v="0.33600000000000002"/>
    <n v="294000000"/>
    <n v="448000000"/>
    <n v="0.68400000000000005"/>
    <n v="97"/>
    <n v="94.87"/>
    <n v="256"/>
    <n v="0.114"/>
    <n v="0.129"/>
    <n v="345.40743423773438"/>
  </r>
  <r>
    <s v="Zimbabwe-Africa2009"/>
    <x v="0"/>
    <s v="Zimbabwe-Africa"/>
    <s v="2009"/>
    <n v="8157077422"/>
    <n v="6.4169519999999994E-2"/>
    <n v="193"/>
    <n v="0.12"/>
    <n v="9685"/>
    <n v="10774"/>
    <n v="3.2000000000000001E-2"/>
    <n v="5.8999999999999997E-2"/>
    <n v="51"/>
    <n v="51"/>
    <n v="0.41499999999999998"/>
    <n v="0.54600000000000004"/>
    <n v="0.04"/>
    <n v="12888918"/>
    <n v="0.33400000000000002"/>
    <n v="523000000"/>
    <n v="448000000"/>
    <n v="0.38200000000000001"/>
    <n v="97"/>
    <n v="94.87"/>
    <n v="270"/>
    <n v="0.114"/>
    <n v="0.31"/>
    <n v="632.87526710931047"/>
  </r>
  <r>
    <s v="Zimbabwe-Africa2010"/>
    <x v="0"/>
    <s v="Zimbabwe-Africa"/>
    <s v="2010"/>
    <n v="9456808151"/>
    <n v="6.4169519999999994E-2"/>
    <n v="193"/>
    <n v="0.12"/>
    <n v="9692"/>
    <n v="11932"/>
    <n v="3.2000000000000001E-2"/>
    <n v="5.8999999999999997E-2"/>
    <n v="54"/>
    <n v="53"/>
    <n v="0.41199999999999998"/>
    <n v="0.54800000000000004"/>
    <n v="0.04"/>
    <n v="13076978"/>
    <n v="0.33200000000000002"/>
    <n v="634000000"/>
    <n v="448000000"/>
    <n v="0.39100000000000001"/>
    <n v="90"/>
    <n v="94.87"/>
    <n v="242"/>
    <n v="0.115"/>
    <n v="0.58899999999999997"/>
    <n v="723.16464484378582"/>
  </r>
  <r>
    <s v="Zimbabwe-Africa2011"/>
    <x v="0"/>
    <s v="Zimbabwe-Africa"/>
    <s v="2011"/>
    <n v="10956226611"/>
    <n v="6.4169519999999994E-2"/>
    <n v="193"/>
    <n v="0.12"/>
    <n v="9500"/>
    <n v="10627"/>
    <n v="3.2000000000000001E-2"/>
    <n v="5.8000000000000003E-2"/>
    <n v="56"/>
    <n v="55"/>
    <n v="0.40799999999999997"/>
    <n v="0.55200000000000005"/>
    <n v="0.04"/>
    <n v="13358738"/>
    <n v="0.33"/>
    <n v="664000000"/>
    <n v="448000000"/>
    <n v="0.34300000000000003"/>
    <n v="90"/>
    <n v="94.87"/>
    <n v="242"/>
    <n v="0.157"/>
    <n v="0.68899999999999995"/>
    <n v="820.15431480129337"/>
  </r>
  <r>
    <s v="Zimbabwe-Africa2012"/>
    <x v="0"/>
    <s v="Zimbabwe-Africa"/>
    <s v="2012"/>
    <n v="12472416688"/>
    <n v="6.4169519999999994E-2"/>
    <n v="193"/>
    <n v="0.12"/>
    <n v="9865"/>
    <n v="13887"/>
    <n v="3.2000000000000001E-2"/>
    <n v="5.5E-2"/>
    <n v="59"/>
    <n v="57"/>
    <n v="0.40200000000000002"/>
    <n v="0.55800000000000005"/>
    <n v="3.9E-2"/>
    <n v="13724317"/>
    <n v="0.32800000000000001"/>
    <n v="749000000"/>
    <n v="448000000"/>
    <n v="0.34499999999999997"/>
    <n v="90"/>
    <n v="168"/>
    <n v="242"/>
    <n v="0.17100000000000001"/>
    <n v="0.91900000000000004"/>
    <n v="908.78232322963686"/>
  </r>
  <r>
    <s v="Afghanistan-Asia2000"/>
    <x v="1"/>
    <s v="Afghanistan-Asia"/>
    <s v="2000"/>
    <m/>
    <n v="6.4169519999999994E-2"/>
    <n v="193"/>
    <n v="0.12"/>
    <n v="14338"/>
    <n v="8529"/>
    <n v="0.05"/>
    <n v="9.5000000000000001E-2"/>
    <n v="56"/>
    <n v="54"/>
    <n v="0.495"/>
    <n v="0.48499999999999999"/>
    <n v="0.02"/>
    <n v="20595360"/>
    <n v="0.21299999999999999"/>
    <n v="680000000"/>
    <n v="448000000"/>
    <n v="0.41"/>
    <n v="26"/>
    <n v="94.87"/>
    <n v="302.06"/>
    <n v="0.129"/>
    <n v="0.53"/>
    <n v="0"/>
  </r>
  <r>
    <s v="Afghanistan-Asia2001"/>
    <x v="1"/>
    <s v="Afghanistan-Asia"/>
    <s v="2001"/>
    <n v="2461666315"/>
    <n v="6.4169519999999994E-2"/>
    <n v="193"/>
    <n v="0.12"/>
    <n v="14338"/>
    <n v="8529"/>
    <n v="4.9000000000000002E-2"/>
    <n v="9.2999999999999999E-2"/>
    <n v="56"/>
    <n v="54"/>
    <n v="0.495"/>
    <n v="0.48399999999999999"/>
    <n v="0.02"/>
    <n v="21347782"/>
    <n v="0.216"/>
    <n v="680000000"/>
    <n v="448000000"/>
    <n v="0.41"/>
    <n v="26"/>
    <n v="94.87"/>
    <n v="302.06"/>
    <n v="0"/>
    <n v="0.53"/>
    <n v="115.31250951504002"/>
  </r>
  <r>
    <s v="Afghanistan-Asia2002"/>
    <x v="1"/>
    <s v="Afghanistan-Asia"/>
    <s v="2002"/>
    <n v="4128818043"/>
    <n v="8.8999999999999996E-2"/>
    <n v="14"/>
    <n v="0.12"/>
    <n v="14338"/>
    <n v="8236"/>
    <n v="4.8000000000000001E-2"/>
    <n v="9.0999999999999998E-2"/>
    <n v="57"/>
    <n v="55"/>
    <n v="0.495"/>
    <n v="0.48499999999999999"/>
    <n v="0.02"/>
    <n v="22202806"/>
    <n v="0.219"/>
    <n v="680000000"/>
    <n v="448000000"/>
    <n v="0.41"/>
    <n v="26"/>
    <n v="94.87"/>
    <n v="302.06"/>
    <n v="0"/>
    <n v="1E-3"/>
    <n v="185.9592901455789"/>
  </r>
  <r>
    <s v="Afghanistan-Asia2003"/>
    <x v="1"/>
    <s v="Afghanistan-Asia"/>
    <s v="2003"/>
    <n v="4583648922"/>
    <n v="0.1"/>
    <n v="18"/>
    <n v="0.12"/>
    <n v="14338"/>
    <n v="6524"/>
    <n v="4.7E-2"/>
    <n v="8.7999999999999995E-2"/>
    <n v="57"/>
    <n v="55"/>
    <n v="0.49399999999999999"/>
    <n v="0.48499999999999999"/>
    <n v="0.02"/>
    <n v="23116142"/>
    <n v="0.222"/>
    <n v="680000000"/>
    <n v="448000000"/>
    <n v="0.41"/>
    <n v="26"/>
    <n v="94.87"/>
    <n v="302.06"/>
    <n v="1E-3"/>
    <n v="8.9999999999999993E-3"/>
    <n v="198.28779914918329"/>
  </r>
  <r>
    <s v="Afghanistan-Asia2004"/>
    <x v="1"/>
    <s v="Afghanistan-Asia"/>
    <s v="2004"/>
    <n v="5285461999"/>
    <n v="9.8000000000000004E-2"/>
    <n v="19"/>
    <n v="0.12"/>
    <n v="14338"/>
    <n v="3927"/>
    <n v="4.5999999999999999E-2"/>
    <n v="8.5999999999999993E-2"/>
    <n v="58"/>
    <n v="55"/>
    <n v="0.49399999999999999"/>
    <n v="0.48599999999999999"/>
    <n v="0.02"/>
    <n v="24018682"/>
    <n v="0.22600000000000001"/>
    <n v="680000000"/>
    <n v="448000000"/>
    <n v="0.41"/>
    <n v="9"/>
    <n v="94.87"/>
    <n v="302.06"/>
    <n v="1E-3"/>
    <n v="2.5000000000000001E-2"/>
    <n v="220.05628780963085"/>
  </r>
  <r>
    <s v="Afghanistan-Asia2005"/>
    <x v="1"/>
    <s v="Afghanistan-Asia"/>
    <s v="2005"/>
    <n v="6275076016"/>
    <n v="9.1999999999999998E-2"/>
    <n v="21"/>
    <n v="0.12"/>
    <n v="14338"/>
    <n v="1991"/>
    <n v="4.4999999999999998E-2"/>
    <n v="8.4000000000000005E-2"/>
    <n v="58"/>
    <n v="56"/>
    <n v="0.49299999999999999"/>
    <n v="0.48699999999999999"/>
    <n v="0.02"/>
    <n v="24860855"/>
    <n v="0.22900000000000001"/>
    <n v="680000000"/>
    <n v="448000000"/>
    <n v="0.36299999999999999"/>
    <n v="9"/>
    <n v="94.87"/>
    <n v="275"/>
    <n v="1.2E-2"/>
    <n v="4.8000000000000001E-2"/>
    <n v="252.40789248800976"/>
  </r>
  <r>
    <s v="Afghanistan-Asia2006"/>
    <x v="1"/>
    <s v="Afghanistan-Asia"/>
    <s v="2006"/>
    <n v="7057597615"/>
    <n v="9.0999999999999998E-2"/>
    <n v="23"/>
    <n v="0.12"/>
    <n v="14338"/>
    <n v="1016"/>
    <n v="4.3999999999999997E-2"/>
    <n v="8.2000000000000003E-2"/>
    <n v="59"/>
    <n v="56"/>
    <n v="0.49299999999999999"/>
    <n v="0.48699999999999999"/>
    <n v="0.02"/>
    <n v="25631282"/>
    <n v="0.23200000000000001"/>
    <n v="680000000"/>
    <n v="448000000"/>
    <n v="0.36299999999999999"/>
    <n v="9"/>
    <n v="94.87"/>
    <n v="275"/>
    <n v="2.1000000000000001E-2"/>
    <n v="9.8000000000000004E-2"/>
    <n v="275.35094089324133"/>
  </r>
  <r>
    <s v="Afghanistan-Asia2007"/>
    <x v="1"/>
    <s v="Afghanistan-Asia"/>
    <s v="2007"/>
    <n v="9843851009"/>
    <n v="0.1"/>
    <n v="30"/>
    <n v="0.18"/>
    <n v="14338"/>
    <n v="583"/>
    <n v="4.2000000000000003E-2"/>
    <n v="0.08"/>
    <n v="59"/>
    <n v="57"/>
    <n v="0.49199999999999999"/>
    <n v="0.48699999999999999"/>
    <n v="2.1000000000000001E-2"/>
    <n v="26349243"/>
    <n v="0.23599999999999999"/>
    <n v="680000000"/>
    <n v="448000000"/>
    <n v="0.36299999999999999"/>
    <n v="9"/>
    <n v="94.87"/>
    <n v="275"/>
    <n v="1.9E-2"/>
    <n v="0.17699999999999999"/>
    <n v="373.59141623157825"/>
  </r>
  <r>
    <s v="Afghanistan-Asia2008"/>
    <x v="1"/>
    <s v="Afghanistan-Asia"/>
    <s v="2008"/>
    <n v="10190534636"/>
    <n v="9.7000000000000003E-2"/>
    <n v="35"/>
    <n v="0.18099999999999999"/>
    <n v="14338"/>
    <n v="781"/>
    <n v="4.1000000000000002E-2"/>
    <n v="7.9000000000000001E-2"/>
    <n v="60"/>
    <n v="57"/>
    <n v="0.49199999999999999"/>
    <n v="0.48699999999999999"/>
    <n v="2.1000000000000001E-2"/>
    <n v="27032197"/>
    <n v="0.23899999999999999"/>
    <n v="43000000"/>
    <n v="58000000"/>
    <n v="0.36299999999999999"/>
    <n v="9"/>
    <n v="94.87"/>
    <n v="275"/>
    <n v="1.7999999999999999E-2"/>
    <n v="0.29199999999999998"/>
    <n v="376.97766985051197"/>
  </r>
  <r>
    <s v="Afghanistan-Asia2009"/>
    <x v="1"/>
    <s v="Afghanistan-Asia"/>
    <s v="2009"/>
    <n v="12486950469"/>
    <n v="8.6999999999999994E-2"/>
    <n v="35"/>
    <n v="0.14899999999999999"/>
    <n v="14338"/>
    <n v="1338"/>
    <n v="3.9E-2"/>
    <n v="7.6999999999999999E-2"/>
    <n v="60"/>
    <n v="58"/>
    <n v="0.49"/>
    <n v="0.48899999999999999"/>
    <n v="2.1000000000000001E-2"/>
    <n v="27708187"/>
    <n v="0.24299999999999999"/>
    <n v="96000000"/>
    <n v="61000000"/>
    <n v="0.36299999999999999"/>
    <n v="7"/>
    <n v="94.87"/>
    <n v="275"/>
    <n v="3.5999999999999997E-2"/>
    <n v="0.379"/>
    <n v="450.65923905450762"/>
  </r>
  <r>
    <s v="Afghanistan-Asia2010"/>
    <x v="1"/>
    <s v="Afghanistan-Asia"/>
    <s v="2010"/>
    <n v="15936784436"/>
    <n v="8.6999999999999994E-2"/>
    <n v="43"/>
    <n v="0.15"/>
    <n v="14338"/>
    <n v="733"/>
    <n v="3.7999999999999999E-2"/>
    <n v="7.4999999999999997E-2"/>
    <n v="61"/>
    <n v="58"/>
    <n v="0.48599999999999999"/>
    <n v="0.49199999999999999"/>
    <n v="2.1999999999999999E-2"/>
    <n v="28397812"/>
    <n v="0.247"/>
    <n v="138000000"/>
    <n v="86000000"/>
    <n v="0.36299999999999999"/>
    <n v="7"/>
    <n v="94.87"/>
    <n v="275"/>
    <n v="0.04"/>
    <n v="0.45800000000000002"/>
    <n v="561.19761747841699"/>
  </r>
  <r>
    <s v="Afghanistan-Asia2011"/>
    <x v="1"/>
    <s v="Afghanistan-Asia"/>
    <s v="2011"/>
    <n v="17870159082"/>
    <n v="8.4000000000000005E-2"/>
    <n v="48"/>
    <n v="0.157"/>
    <n v="14338"/>
    <n v="645"/>
    <n v="3.6999999999999998E-2"/>
    <n v="7.3999999999999996E-2"/>
    <n v="61"/>
    <n v="59"/>
    <n v="0.48099999999999998"/>
    <n v="0.497"/>
    <n v="2.1999999999999999E-2"/>
    <n v="29105480"/>
    <n v="0.251"/>
    <n v="137000000"/>
    <n v="127000000"/>
    <n v="0.36299999999999999"/>
    <n v="7"/>
    <n v="94.87"/>
    <n v="275"/>
    <n v="0.05"/>
    <n v="0.60299999999999998"/>
    <n v="613.97919161614925"/>
  </r>
  <r>
    <s v="Afghanistan-Asia2012"/>
    <x v="1"/>
    <s v="Afghanistan-Asia"/>
    <s v="2012"/>
    <n v="20506795254"/>
    <n v="8.5999999999999993E-2"/>
    <n v="51"/>
    <n v="0.151"/>
    <n v="14338"/>
    <n v="359"/>
    <n v="3.5000000000000003E-2"/>
    <n v="7.1999999999999995E-2"/>
    <n v="62"/>
    <n v="59"/>
    <n v="0.47399999999999998"/>
    <n v="0.503"/>
    <n v="2.3E-2"/>
    <n v="29824536"/>
    <n v="0.255"/>
    <n v="116000000"/>
    <n v="80000000"/>
    <n v="0.36299999999999999"/>
    <n v="7"/>
    <n v="170"/>
    <n v="275"/>
    <n v="5.5E-2"/>
    <n v="0.65500000000000003"/>
    <n v="687.58136770342378"/>
  </r>
  <r>
    <s v="Armenia-Asia2000"/>
    <x v="1"/>
    <s v="Armenia-Asia"/>
    <s v="2000"/>
    <n v="9958217880"/>
    <n v="4.4999999999999998E-2"/>
    <n v="150"/>
    <n v="0.15"/>
    <n v="14338"/>
    <n v="8529"/>
    <n v="1.2999999999999999E-2"/>
    <n v="2.7E-2"/>
    <n v="75"/>
    <n v="68"/>
    <n v="0.25900000000000001"/>
    <n v="0.64100000000000001"/>
    <n v="0.1"/>
    <n v="3076098"/>
    <n v="0.64700000000000002"/>
    <n v="52000000"/>
    <n v="56000000"/>
    <n v="0.41"/>
    <n v="26"/>
    <n v="94.87"/>
    <n v="302.06"/>
    <n v="1.2999999999999999E-2"/>
    <n v="6.0000000000000001E-3"/>
    <n v="3237.2888900158578"/>
  </r>
  <r>
    <s v="Armenia-Asia2001"/>
    <x v="1"/>
    <s v="Armenia-Asia"/>
    <s v="2001"/>
    <n v="1911563665"/>
    <n v="6.3E-2"/>
    <n v="39"/>
    <n v="0.17199999999999999"/>
    <n v="2716"/>
    <n v="8529"/>
    <n v="1.2999999999999999E-2"/>
    <n v="2.5000000000000001E-2"/>
    <n v="75"/>
    <n v="68"/>
    <n v="0.25"/>
    <n v="0.64600000000000002"/>
    <n v="0.104"/>
    <n v="3059960"/>
    <n v="0.64400000000000002"/>
    <n v="81000000"/>
    <n v="59000000"/>
    <n v="0.41"/>
    <n v="26"/>
    <n v="94.87"/>
    <n v="302.06"/>
    <n v="1.6E-2"/>
    <n v="8.0000000000000002E-3"/>
    <n v="624.70217421142763"/>
  </r>
  <r>
    <s v="Armenia-Asia2002"/>
    <x v="1"/>
    <s v="Armenia-Asia"/>
    <s v="2002"/>
    <n v="2118467913"/>
    <n v="5.8999999999999997E-2"/>
    <n v="41"/>
    <n v="0.316"/>
    <n v="2483"/>
    <n v="4221"/>
    <n v="1.2999999999999999E-2"/>
    <n v="2.4E-2"/>
    <n v="76"/>
    <n v="69"/>
    <n v="0.24099999999999999"/>
    <n v="0.65100000000000002"/>
    <n v="0.108"/>
    <n v="3047002"/>
    <n v="0.64300000000000002"/>
    <n v="81000000"/>
    <n v="85000000"/>
    <n v="0.41"/>
    <n v="26"/>
    <n v="94.87"/>
    <n v="302.06"/>
    <n v="0.02"/>
    <n v="2.3E-2"/>
    <n v="695.26305299438593"/>
  </r>
  <r>
    <s v="Armenia-Asia2003"/>
    <x v="1"/>
    <s v="Armenia-Asia"/>
    <s v="2003"/>
    <n v="2376335048"/>
    <n v="5.3999999999999999E-2"/>
    <n v="42"/>
    <n v="0.26700000000000002"/>
    <n v="2610"/>
    <n v="4353"/>
    <n v="1.4E-2"/>
    <n v="2.3E-2"/>
    <n v="76"/>
    <n v="69"/>
    <n v="0.23300000000000001"/>
    <n v="0.65500000000000003"/>
    <n v="0.112"/>
    <n v="3036032"/>
    <n v="0.64300000000000002"/>
    <n v="90000000"/>
    <n v="97000000"/>
    <n v="0.41"/>
    <n v="18"/>
    <n v="94.87"/>
    <n v="302.06"/>
    <n v="4.5999999999999999E-2"/>
    <n v="3.7999999999999999E-2"/>
    <n v="782.71080410219656"/>
  </r>
  <r>
    <s v="Armenia-Asia2004"/>
    <x v="1"/>
    <s v="Armenia-Asia"/>
    <s v="2004"/>
    <n v="2807061009"/>
    <n v="5.6000000000000001E-2"/>
    <n v="51"/>
    <n v="0.21099999999999999"/>
    <n v="3004"/>
    <n v="5556"/>
    <n v="1.4E-2"/>
    <n v="2.1999999999999999E-2"/>
    <n v="76"/>
    <n v="70"/>
    <n v="0.22500000000000001"/>
    <n v="0.66"/>
    <n v="0.115"/>
    <n v="3025652"/>
    <n v="0.64200000000000002"/>
    <n v="188000000"/>
    <n v="216000000"/>
    <n v="0.41"/>
    <n v="18"/>
    <n v="94.87"/>
    <n v="302.06"/>
    <n v="4.9000000000000002E-2"/>
    <n v="6.7000000000000004E-2"/>
    <n v="927.75408705297241"/>
  </r>
  <r>
    <s v="Armenia-Asia2005"/>
    <x v="1"/>
    <s v="Armenia-Asia"/>
    <s v="2005"/>
    <n v="3576615240"/>
    <n v="5.5E-2"/>
    <n v="65"/>
    <n v="0.20799999999999999"/>
    <n v="2853"/>
    <n v="5068"/>
    <n v="1.4E-2"/>
    <n v="2.1000000000000001E-2"/>
    <n v="77"/>
    <n v="70"/>
    <n v="0.219"/>
    <n v="0.66500000000000004"/>
    <n v="0.11600000000000001"/>
    <n v="3014917"/>
    <n v="0.64200000000000002"/>
    <n v="240000000"/>
    <n v="284000000"/>
    <n v="0.36599999999999999"/>
    <n v="18"/>
    <n v="94.87"/>
    <n v="580"/>
    <n v="5.2999999999999999E-2"/>
    <n v="0.105"/>
    <n v="1186.306369296402"/>
  </r>
  <r>
    <s v="Armenia-Asia2006"/>
    <x v="1"/>
    <s v="Armenia-Asia"/>
    <s v="2006"/>
    <n v="4900436759"/>
    <n v="5.2999999999999999E-2"/>
    <n v="85"/>
    <n v="0.186"/>
    <n v="2512"/>
    <n v="4360"/>
    <n v="1.4E-2"/>
    <n v="0.02"/>
    <n v="77"/>
    <n v="70"/>
    <n v="0.214"/>
    <n v="0.67"/>
    <n v="0.11600000000000001"/>
    <n v="3002911"/>
    <n v="0.64200000000000002"/>
    <n v="307000000"/>
    <n v="321000000"/>
    <n v="0.36599999999999999"/>
    <n v="17"/>
    <n v="94.87"/>
    <n v="580"/>
    <n v="5.6000000000000001E-2"/>
    <n v="0.42"/>
    <n v="1631.8954371275072"/>
  </r>
  <r>
    <s v="Armenia-Asia2007"/>
    <x v="1"/>
    <s v="Armenia-Asia"/>
    <s v="2007"/>
    <n v="6384457744"/>
    <n v="4.5999999999999999E-2"/>
    <n v="97"/>
    <n v="0.18"/>
    <n v="1981"/>
    <n v="3429"/>
    <n v="1.4E-2"/>
    <n v="1.9E-2"/>
    <n v="77"/>
    <n v="70"/>
    <n v="0.21099999999999999"/>
    <n v="0.67600000000000005"/>
    <n v="0.114"/>
    <n v="2989882"/>
    <n v="0.64100000000000001"/>
    <n v="343000000"/>
    <n v="345000000"/>
    <n v="0.38800000000000001"/>
    <n v="17"/>
    <n v="94.87"/>
    <n v="581"/>
    <n v="0.06"/>
    <n v="0.628"/>
    <n v="2135.354420007211"/>
  </r>
  <r>
    <s v="Armenia-Asia2008"/>
    <x v="1"/>
    <s v="Armenia-Asia"/>
    <s v="2008"/>
    <n v="9206301700"/>
    <n v="4.2999999999999997E-2"/>
    <n v="133"/>
    <n v="0.16500000000000001"/>
    <n v="2015"/>
    <n v="3465"/>
    <n v="1.4E-2"/>
    <n v="1.7999999999999999E-2"/>
    <n v="77"/>
    <n v="71"/>
    <n v="0.20799999999999999"/>
    <n v="0.68100000000000005"/>
    <n v="0.111"/>
    <n v="2977488"/>
    <n v="0.64"/>
    <n v="377000000"/>
    <n v="383000000"/>
    <n v="0.38600000000000001"/>
    <n v="17"/>
    <n v="94.87"/>
    <n v="581"/>
    <n v="6.2E-2"/>
    <n v="0.48399999999999999"/>
    <n v="3091.9693714970472"/>
  </r>
  <r>
    <s v="Armenia-Asia2009"/>
    <x v="1"/>
    <s v="Armenia-Asia"/>
    <s v="2009"/>
    <n v="11662040714"/>
    <n v="3.7999999999999999E-2"/>
    <n v="149"/>
    <n v="0.17499999999999999"/>
    <n v="2559"/>
    <n v="4382"/>
    <n v="1.4E-2"/>
    <n v="1.7000000000000001E-2"/>
    <n v="78"/>
    <n v="71"/>
    <n v="0.20599999999999999"/>
    <n v="0.68600000000000005"/>
    <n v="0.108"/>
    <n v="2968154"/>
    <n v="0.63800000000000001"/>
    <n v="374000000"/>
    <n v="379000000"/>
    <n v="0.38600000000000001"/>
    <n v="14"/>
    <n v="94.87"/>
    <n v="581"/>
    <n v="0.153"/>
    <n v="0.73799999999999999"/>
    <n v="3929.0551346055495"/>
  </r>
  <r>
    <s v="Armenia-Asia2010"/>
    <x v="1"/>
    <s v="Armenia-Asia"/>
    <s v="2010"/>
    <n v="8647936748"/>
    <n v="4.4999999999999998E-2"/>
    <n v="132"/>
    <n v="0.17"/>
    <n v="2006"/>
    <n v="3542"/>
    <n v="1.4E-2"/>
    <n v="1.6E-2"/>
    <n v="78"/>
    <n v="71"/>
    <n v="0.20499999999999999"/>
    <n v="0.68899999999999995"/>
    <n v="0.105"/>
    <n v="2963496"/>
    <n v="0.63600000000000001"/>
    <n v="456000000"/>
    <n v="466000000"/>
    <n v="0.38600000000000001"/>
    <n v="14"/>
    <n v="94.87"/>
    <n v="581"/>
    <n v="0.25"/>
    <n v="1.304"/>
    <n v="2918.1536766035792"/>
  </r>
  <r>
    <s v="Armenia-Asia2011"/>
    <x v="1"/>
    <s v="Armenia-Asia"/>
    <s v="2011"/>
    <n v="9260287416"/>
    <n v="4.5999999999999999E-2"/>
    <n v="143"/>
    <n v="0.188"/>
    <n v="2095"/>
    <n v="3645"/>
    <n v="1.4E-2"/>
    <n v="1.4999999999999999E-2"/>
    <n v="78"/>
    <n v="71"/>
    <n v="0.20399999999999999"/>
    <n v="0.69199999999999995"/>
    <n v="0.104"/>
    <n v="2964120"/>
    <n v="0.63400000000000001"/>
    <n v="486000000"/>
    <n v="546000000"/>
    <n v="0.38800000000000001"/>
    <n v="8"/>
    <n v="94.87"/>
    <n v="500"/>
    <n v="0.32"/>
    <n v="1.083"/>
    <n v="3124.1270312942797"/>
  </r>
  <r>
    <s v="Armenia-Asia2012"/>
    <x v="1"/>
    <s v="Armenia-Asia"/>
    <s v="2012"/>
    <n v="10142342770"/>
    <n v="3.6999999999999998E-2"/>
    <n v="127"/>
    <n v="0.192"/>
    <n v="1876"/>
    <n v="3044"/>
    <n v="1.4E-2"/>
    <n v="1.4999999999999999E-2"/>
    <n v="78"/>
    <n v="71"/>
    <n v="0.20300000000000001"/>
    <n v="0.69299999999999995"/>
    <n v="0.10299999999999999"/>
    <n v="2969081"/>
    <n v="0.63200000000000001"/>
    <n v="487000000"/>
    <n v="556000000"/>
    <n v="0.38800000000000001"/>
    <n v="8"/>
    <n v="40"/>
    <n v="380"/>
    <n v="0.39200000000000002"/>
    <n v="1.119"/>
    <n v="3415.9872263505104"/>
  </r>
  <r>
    <s v="Azerbaijan-Asia2000"/>
    <x v="1"/>
    <s v="Azerbaijan-Asia"/>
    <s v="2000"/>
    <n v="68730906314"/>
    <n v="5.3999999999999999E-2"/>
    <n v="398"/>
    <n v="0.17799999999999999"/>
    <n v="14338"/>
    <n v="8529"/>
    <n v="1.4999999999999999E-2"/>
    <n v="6.0999999999999999E-2"/>
    <n v="70"/>
    <n v="64"/>
    <n v="0.311"/>
    <n v="0.63300000000000001"/>
    <n v="5.6000000000000001E-2"/>
    <n v="8048600"/>
    <n v="0.51400000000000001"/>
    <n v="68000000"/>
    <n v="138000000"/>
    <n v="0.41"/>
    <n v="26"/>
    <n v="94.87"/>
    <n v="302.06"/>
    <n v="1E-3"/>
    <n v="5.1999999999999998E-2"/>
    <n v="8539.4859123325805"/>
  </r>
  <r>
    <s v="Azerbaijan-Asia2001"/>
    <x v="1"/>
    <s v="Azerbaijan-Asia"/>
    <s v="2001"/>
    <n v="5272617196"/>
    <n v="4.7E-2"/>
    <n v="30"/>
    <n v="0.183"/>
    <n v="12561"/>
    <n v="8529"/>
    <n v="1.4E-2"/>
    <n v="5.7000000000000002E-2"/>
    <n v="70"/>
    <n v="64"/>
    <n v="0.30099999999999999"/>
    <n v="0.64100000000000001"/>
    <n v="5.8000000000000003E-2"/>
    <n v="8111200"/>
    <n v="0.51600000000000001"/>
    <n v="57000000"/>
    <n v="119000000"/>
    <n v="0.41"/>
    <n v="26"/>
    <n v="94.87"/>
    <n v="302.06"/>
    <n v="3.0000000000000001E-3"/>
    <n v="8.8999999999999996E-2"/>
    <n v="650.04157165400932"/>
  </r>
  <r>
    <s v="Azerbaijan-Asia2002"/>
    <x v="1"/>
    <s v="Azerbaijan-Asia"/>
    <s v="2002"/>
    <n v="5707618247"/>
    <n v="4.4999999999999998E-2"/>
    <n v="31"/>
    <n v="0.19700000000000001"/>
    <n v="11586"/>
    <n v="45731"/>
    <n v="1.4E-2"/>
    <n v="5.2999999999999999E-2"/>
    <n v="70"/>
    <n v="65"/>
    <n v="0.29099999999999998"/>
    <n v="0.64900000000000002"/>
    <n v="0.06"/>
    <n v="8171950"/>
    <n v="0.51800000000000002"/>
    <n v="63000000"/>
    <n v="110000000"/>
    <n v="0.41"/>
    <n v="26"/>
    <n v="94.87"/>
    <n v="302.06"/>
    <n v="0.05"/>
    <n v="9.6000000000000002E-2"/>
    <n v="698.4401822086528"/>
  </r>
  <r>
    <s v="Azerbaijan-Asia2003"/>
    <x v="1"/>
    <s v="Azerbaijan-Asia"/>
    <s v="2003"/>
    <n v="6236024951"/>
    <n v="4.4999999999999998E-2"/>
    <n v="34"/>
    <n v="0.19700000000000001"/>
    <n v="11937"/>
    <n v="42629"/>
    <n v="1.4E-2"/>
    <n v="0.05"/>
    <n v="71"/>
    <n v="65"/>
    <n v="0.28000000000000003"/>
    <n v="0.65800000000000003"/>
    <n v="6.2E-2"/>
    <n v="8234100"/>
    <n v="0.52"/>
    <n v="70000000"/>
    <n v="120000000"/>
    <n v="0.41"/>
    <n v="105"/>
    <n v="94.87"/>
    <n v="302.06"/>
    <n v="0.129"/>
    <n v="0.126"/>
    <n v="757.34141569813335"/>
  </r>
  <r>
    <s v="Azerbaijan-Asia2004"/>
    <x v="1"/>
    <s v="Azerbaijan-Asia"/>
    <s v="2004"/>
    <n v="7275766111"/>
    <n v="6.6000000000000003E-2"/>
    <n v="57"/>
    <n v="0.17399999999999999"/>
    <n v="13322"/>
    <n v="45702"/>
    <n v="1.6E-2"/>
    <n v="4.7E-2"/>
    <n v="71"/>
    <n v="66"/>
    <n v="0.27"/>
    <n v="0.66700000000000004"/>
    <n v="6.4000000000000001E-2"/>
    <n v="8306500"/>
    <n v="0.52200000000000002"/>
    <n v="79000000"/>
    <n v="140000000"/>
    <n v="0.41"/>
    <n v="121"/>
    <n v="94.87"/>
    <n v="302.06"/>
    <n v="0.129"/>
    <n v="0.17199999999999999"/>
    <n v="875.91237115511944"/>
  </r>
  <r>
    <s v="Azerbaijan-Asia2005"/>
    <x v="1"/>
    <s v="Azerbaijan-Asia"/>
    <s v="2005"/>
    <n v="8680511918"/>
    <n v="7.9000000000000001E-2"/>
    <n v="81"/>
    <n v="0.155"/>
    <n v="12113"/>
    <n v="41426"/>
    <n v="1.7000000000000001E-2"/>
    <n v="4.3999999999999997E-2"/>
    <n v="72"/>
    <n v="66"/>
    <n v="0.26"/>
    <n v="0.67600000000000005"/>
    <n v="6.4000000000000001E-2"/>
    <n v="8391850"/>
    <n v="0.52400000000000002"/>
    <n v="100000000"/>
    <n v="188000000"/>
    <n v="0.46400000000000002"/>
    <n v="113"/>
    <n v="94.87"/>
    <n v="756"/>
    <n v="0.08"/>
    <n v="0.26200000000000001"/>
    <n v="1034.397888189136"/>
  </r>
  <r>
    <s v="Azerbaijan-Asia2006"/>
    <x v="1"/>
    <s v="Azerbaijan-Asia"/>
    <s v="2006"/>
    <n v="13245421881"/>
    <n v="7.9000000000000001E-2"/>
    <n v="122"/>
    <n v="0.157"/>
    <n v="11559"/>
    <n v="29615"/>
    <n v="1.7999999999999999E-2"/>
    <n v="4.2000000000000003E-2"/>
    <n v="72"/>
    <n v="67"/>
    <n v="0.251"/>
    <n v="0.68500000000000005"/>
    <n v="6.4000000000000001E-2"/>
    <n v="8484550"/>
    <n v="0.52600000000000002"/>
    <n v="201000000"/>
    <n v="256000000"/>
    <n v="0.42199999999999999"/>
    <n v="51"/>
    <n v="94.87"/>
    <n v="1000"/>
    <n v="0.12"/>
    <n v="0.38400000000000001"/>
    <n v="1561.1224968914084"/>
  </r>
  <r>
    <s v="Azerbaijan-Asia2007"/>
    <x v="1"/>
    <s v="Azerbaijan-Asia"/>
    <s v="2007"/>
    <n v="20982270733"/>
    <n v="6.2E-2"/>
    <n v="149"/>
    <n v="0.17"/>
    <n v="13427"/>
    <n v="34338"/>
    <n v="1.7999999999999999E-2"/>
    <n v="3.9E-2"/>
    <n v="73"/>
    <n v="67"/>
    <n v="0.24299999999999999"/>
    <n v="0.69299999999999995"/>
    <n v="6.3E-2"/>
    <n v="8581300"/>
    <n v="0.52800000000000002"/>
    <n v="317000000"/>
    <n v="381000000"/>
    <n v="0.40899999999999997"/>
    <n v="36"/>
    <n v="94.87"/>
    <n v="952"/>
    <n v="0.14499999999999999"/>
    <n v="0.51500000000000001"/>
    <n v="2445.1156273524989"/>
  </r>
  <r>
    <s v="Azerbaijan-Asia2008"/>
    <x v="1"/>
    <s v="Azerbaijan-Asia"/>
    <s v="2008"/>
    <n v="33050343783"/>
    <n v="5.0999999999999997E-2"/>
    <n v="192"/>
    <n v="0.17899999999999999"/>
    <n v="12158"/>
    <n v="30616"/>
    <n v="1.7000000000000001E-2"/>
    <n v="3.6999999999999998E-2"/>
    <n v="73"/>
    <n v="67"/>
    <n v="0.23699999999999999"/>
    <n v="0.70099999999999996"/>
    <n v="6.2E-2"/>
    <n v="8763400"/>
    <n v="0.53"/>
    <n v="382000000"/>
    <n v="456000000"/>
    <n v="0.40899999999999997"/>
    <n v="10"/>
    <n v="94.87"/>
    <n v="376"/>
    <n v="0.17100000000000001"/>
    <n v="0.73799999999999999"/>
    <n v="3771.4065069493577"/>
  </r>
  <r>
    <s v="Azerbaijan-Asia2009"/>
    <x v="1"/>
    <s v="Azerbaijan-Asia"/>
    <s v="2009"/>
    <n v="48852482960"/>
    <n v="4.3999999999999997E-2"/>
    <n v="241"/>
    <n v="0.191"/>
    <n v="11296"/>
    <n v="29508"/>
    <n v="1.7000000000000001E-2"/>
    <n v="3.5000000000000003E-2"/>
    <n v="73"/>
    <n v="67"/>
    <n v="0.23100000000000001"/>
    <n v="0.70799999999999996"/>
    <n v="6.0999999999999999E-2"/>
    <n v="8947243"/>
    <n v="0.53200000000000003"/>
    <n v="545000000"/>
    <n v="488000000"/>
    <n v="0.40899999999999997"/>
    <n v="10"/>
    <n v="94.87"/>
    <n v="376"/>
    <n v="0.27400000000000002"/>
    <n v="0.86299999999999999"/>
    <n v="5460.0599268400329"/>
  </r>
  <r>
    <s v="Azerbaijan-Asia2010"/>
    <x v="1"/>
    <s v="Azerbaijan-Asia"/>
    <s v="2010"/>
    <n v="44291490421"/>
    <n v="5.8999999999999997E-2"/>
    <n v="288"/>
    <n v="0.19800000000000001"/>
    <n v="13232"/>
    <n v="39167"/>
    <n v="1.7999999999999999E-2"/>
    <n v="3.4000000000000002E-2"/>
    <n v="74"/>
    <n v="67"/>
    <n v="0.22700000000000001"/>
    <n v="0.71399999999999997"/>
    <n v="5.8999999999999997E-2"/>
    <n v="9054332"/>
    <n v="0.53400000000000003"/>
    <n v="792000000"/>
    <n v="856000000"/>
    <n v="0.40899999999999997"/>
    <n v="8"/>
    <n v="94.87"/>
    <n v="306"/>
    <n v="0.46"/>
    <n v="1.0009999999999999"/>
    <n v="4891.745787651701"/>
  </r>
  <r>
    <s v="Azerbaijan-Asia2011"/>
    <x v="1"/>
    <s v="Azerbaijan-Asia"/>
    <s v="2011"/>
    <n v="52902703376"/>
    <n v="5.2999999999999999E-2"/>
    <n v="310"/>
    <n v="0.2"/>
    <n v="12786"/>
    <n v="32090"/>
    <n v="1.9E-2"/>
    <n v="3.2000000000000001E-2"/>
    <n v="74"/>
    <n v="68"/>
    <n v="0.224"/>
    <n v="0.71799999999999997"/>
    <n v="5.8000000000000003E-2"/>
    <n v="9173082"/>
    <n v="0.53600000000000003"/>
    <n v="1500000000"/>
    <n v="1778000000"/>
    <n v="0.4"/>
    <n v="8"/>
    <n v="94.87"/>
    <n v="225"/>
    <n v="0.5"/>
    <n v="1.1000000000000001"/>
    <n v="5767.1678260370945"/>
  </r>
  <r>
    <s v="Azerbaijan-Asia2012"/>
    <x v="1"/>
    <s v="Azerbaijan-Asia"/>
    <s v="2012"/>
    <n v="65951627200"/>
    <n v="0.05"/>
    <n v="359"/>
    <n v="0.20699999999999999"/>
    <n v="11445"/>
    <n v="28771"/>
    <n v="1.9E-2"/>
    <n v="3.1E-2"/>
    <n v="74"/>
    <n v="68"/>
    <n v="0.222"/>
    <n v="0.72099999999999997"/>
    <n v="5.7000000000000002E-2"/>
    <n v="9295784"/>
    <n v="0.53900000000000003"/>
    <n v="2634000000"/>
    <n v="2616000000"/>
    <n v="0.4"/>
    <n v="8"/>
    <n v="71"/>
    <n v="214"/>
    <n v="0.54200000000000004"/>
    <n v="1.0880000000000001"/>
    <n v="7094.7891216060962"/>
  </r>
  <r>
    <s v="Bangladesh-Asia2000"/>
    <x v="1"/>
    <s v="Bangladesh-Asia"/>
    <s v="2000"/>
    <n v="116000000000"/>
    <n v="3.5999999999999997E-2"/>
    <n v="26"/>
    <n v="0.19"/>
    <n v="14338"/>
    <n v="8529"/>
    <n v="2.7E-2"/>
    <n v="6.4000000000000001E-2"/>
    <n v="66"/>
    <n v="65"/>
    <n v="0.37"/>
    <n v="0.59"/>
    <n v="4.1000000000000002E-2"/>
    <n v="132383265"/>
    <n v="0.23599999999999999"/>
    <n v="50000000"/>
    <n v="471000000"/>
    <n v="0.41"/>
    <n v="26"/>
    <n v="94.87"/>
    <n v="302.06"/>
    <n v="1E-3"/>
    <n v="2E-3"/>
    <n v="876.24368533288555"/>
  </r>
  <r>
    <s v="Bangladesh-Asia2001"/>
    <x v="1"/>
    <s v="Bangladesh-Asia"/>
    <s v="2001"/>
    <n v="47124925462"/>
    <n v="2.8000000000000001E-2"/>
    <n v="10"/>
    <n v="0.13"/>
    <n v="31294"/>
    <n v="8529"/>
    <n v="2.5999999999999999E-2"/>
    <n v="6.2E-2"/>
    <n v="66"/>
    <n v="66"/>
    <n v="0.36399999999999999"/>
    <n v="0.59499999999999997"/>
    <n v="4.1000000000000002E-2"/>
    <n v="134729503"/>
    <n v="0.24099999999999999"/>
    <n v="48000000"/>
    <n v="341000000"/>
    <n v="0.41"/>
    <n v="26"/>
    <n v="94.87"/>
    <n v="302.06"/>
    <n v="1E-3"/>
    <n v="4.0000000000000001E-3"/>
    <n v="349.7743583452542"/>
  </r>
  <r>
    <s v="Bangladesh-Asia2002"/>
    <x v="1"/>
    <s v="Bangladesh-Asia"/>
    <s v="2002"/>
    <n v="46987842847"/>
    <n v="0.03"/>
    <n v="10"/>
    <n v="0.155"/>
    <n v="30756"/>
    <n v="56153"/>
    <n v="2.5999999999999999E-2"/>
    <n v="5.8999999999999997E-2"/>
    <n v="67"/>
    <n v="66"/>
    <n v="0.35899999999999999"/>
    <n v="0.6"/>
    <n v="4.1000000000000002E-2"/>
    <n v="137006279"/>
    <n v="0.248"/>
    <n v="59000000"/>
    <n v="309000000"/>
    <n v="0.41"/>
    <n v="26"/>
    <n v="94.87"/>
    <n v="302.06"/>
    <n v="1E-3"/>
    <n v="8.0000000000000002E-3"/>
    <n v="342.9612364481485"/>
  </r>
  <r>
    <s v="Bangladesh-Asia2003"/>
    <x v="1"/>
    <s v="Bangladesh-Asia"/>
    <s v="2003"/>
    <n v="47571130071"/>
    <n v="3.1E-2"/>
    <n v="11"/>
    <n v="0.158"/>
    <n v="29131"/>
    <n v="52328"/>
    <n v="2.5000000000000001E-2"/>
    <n v="5.6000000000000001E-2"/>
    <n v="67"/>
    <n v="66"/>
    <n v="0.35399999999999998"/>
    <n v="0.60499999999999998"/>
    <n v="4.2000000000000003E-2"/>
    <n v="139185986"/>
    <n v="0.254"/>
    <n v="59000000"/>
    <n v="389000000"/>
    <n v="0.41"/>
    <n v="50"/>
    <n v="94.87"/>
    <n v="302.06"/>
    <n v="2E-3"/>
    <n v="0.01"/>
    <n v="341.78103297698374"/>
  </r>
  <r>
    <s v="Bangladesh-Asia2004"/>
    <x v="1"/>
    <s v="Bangladesh-Asia"/>
    <s v="2004"/>
    <n v="51913661485"/>
    <n v="0.03"/>
    <n v="11"/>
    <n v="0.16"/>
    <n v="27873"/>
    <n v="46435"/>
    <n v="2.4E-2"/>
    <n v="5.2999999999999999E-2"/>
    <n v="68"/>
    <n v="67"/>
    <n v="0.34799999999999998"/>
    <n v="0.60899999999999999"/>
    <n v="4.2000000000000003E-2"/>
    <n v="141235035"/>
    <n v="0.26100000000000001"/>
    <n v="76000000"/>
    <n v="442000000"/>
    <n v="0.41"/>
    <n v="50"/>
    <n v="94.87"/>
    <n v="302.06"/>
    <n v="2E-3"/>
    <n v="0.02"/>
    <n v="367.56928962420693"/>
  </r>
  <r>
    <s v="Bangladesh-Asia2005"/>
    <x v="1"/>
    <s v="Bangladesh-Asia"/>
    <s v="2005"/>
    <n v="56560744012"/>
    <n v="3.1E-2"/>
    <n v="12"/>
    <n v="0.16"/>
    <n v="26626"/>
    <n v="48467"/>
    <n v="2.3E-2"/>
    <n v="5.0999999999999997E-2"/>
    <n v="68"/>
    <n v="67"/>
    <n v="0.34300000000000003"/>
    <n v="0.61399999999999999"/>
    <n v="4.2999999999999997E-2"/>
    <n v="143135180"/>
    <n v="0.26800000000000002"/>
    <n v="79000000"/>
    <n v="375000000"/>
    <n v="0.35299999999999998"/>
    <n v="50"/>
    <n v="94.87"/>
    <n v="400"/>
    <n v="2E-3"/>
    <n v="6.3E-2"/>
    <n v="395.15613151148443"/>
  </r>
  <r>
    <s v="Bangladesh-Asia2006"/>
    <x v="1"/>
    <s v="Bangladesh-Asia"/>
    <s v="2006"/>
    <n v="60277560976"/>
    <n v="3.2000000000000001E-2"/>
    <n v="13"/>
    <n v="0.14799999999999999"/>
    <n v="20756"/>
    <n v="33707"/>
    <n v="2.3E-2"/>
    <n v="4.8000000000000001E-2"/>
    <n v="68"/>
    <n v="67"/>
    <n v="0.33800000000000002"/>
    <n v="0.61899999999999999"/>
    <n v="4.3999999999999997E-2"/>
    <n v="144868702"/>
    <n v="0.27500000000000002"/>
    <n v="80000000"/>
    <n v="444000000"/>
    <n v="0.35299999999999998"/>
    <n v="50"/>
    <n v="94.87"/>
    <n v="400"/>
    <n v="0.01"/>
    <n v="0.13200000000000001"/>
    <n v="416.08408264747203"/>
  </r>
  <r>
    <s v="Bangladesh-Asia2007"/>
    <x v="1"/>
    <s v="Bangladesh-Asia"/>
    <s v="2007"/>
    <n v="61901116736"/>
    <n v="3.4000000000000002E-2"/>
    <n v="14"/>
    <n v="0.14000000000000001"/>
    <n v="23868"/>
    <n v="37554"/>
    <n v="2.1999999999999999E-2"/>
    <n v="4.5999999999999999E-2"/>
    <n v="69"/>
    <n v="68"/>
    <n v="0.33300000000000002"/>
    <n v="0.623"/>
    <n v="4.3999999999999997E-2"/>
    <n v="146457067"/>
    <n v="0.28199999999999997"/>
    <n v="76000000"/>
    <n v="530000000"/>
    <n v="0.37"/>
    <n v="74"/>
    <n v="94.87"/>
    <n v="400"/>
    <n v="1.7999999999999999E-2"/>
    <n v="0.23499999999999999"/>
    <n v="422.65708308906665"/>
  </r>
  <r>
    <s v="Bangladesh-Asia2008"/>
    <x v="1"/>
    <s v="Bangladesh-Asia"/>
    <s v="2008"/>
    <n v="68415421373"/>
    <n v="3.5000000000000003E-2"/>
    <n v="16"/>
    <n v="0.153"/>
    <n v="21713"/>
    <n v="33883"/>
    <n v="2.1999999999999999E-2"/>
    <n v="4.2999999999999997E-2"/>
    <n v="69"/>
    <n v="68"/>
    <n v="0.32700000000000001"/>
    <n v="0.628"/>
    <n v="4.4999999999999998E-2"/>
    <n v="147969967"/>
    <n v="0.28999999999999998"/>
    <n v="75000000"/>
    <n v="735000000"/>
    <n v="0.36099999999999999"/>
    <n v="73"/>
    <n v="94.87"/>
    <n v="302"/>
    <n v="2.5000000000000001E-2"/>
    <n v="0.30199999999999999"/>
    <n v="462.3601853814024"/>
  </r>
  <r>
    <s v="Bangladesh-Asia2009"/>
    <x v="1"/>
    <s v="Bangladesh-Asia"/>
    <s v="2009"/>
    <n v="79554350678"/>
    <n v="3.5000000000000003E-2"/>
    <n v="19"/>
    <n v="0.16"/>
    <n v="18591"/>
    <n v="27869"/>
    <n v="2.1000000000000001E-2"/>
    <n v="4.1000000000000002E-2"/>
    <n v="70"/>
    <n v="68"/>
    <n v="0.32200000000000001"/>
    <n v="0.63200000000000001"/>
    <n v="4.5999999999999999E-2"/>
    <n v="149503100"/>
    <n v="0.29699999999999999"/>
    <n v="77000000"/>
    <n v="651000000"/>
    <n v="0.35"/>
    <n v="43"/>
    <n v="94.87"/>
    <n v="302"/>
    <n v="3.1E-2"/>
    <n v="0.34399999999999997"/>
    <n v="532.12509090446952"/>
  </r>
  <r>
    <s v="Bangladesh-Asia2010"/>
    <x v="1"/>
    <s v="Bangladesh-Asia"/>
    <s v="2010"/>
    <n v="89356650349"/>
    <n v="3.6999999999999998E-2"/>
    <n v="22"/>
    <n v="0.16400000000000001"/>
    <n v="25332"/>
    <n v="48137"/>
    <n v="2.1000000000000001E-2"/>
    <n v="3.9E-2"/>
    <n v="70"/>
    <n v="69"/>
    <n v="0.317"/>
    <n v="0.63700000000000001"/>
    <n v="4.5999999999999999E-2"/>
    <n v="151125475"/>
    <n v="0.30499999999999999"/>
    <n v="103000000"/>
    <n v="835000000"/>
    <n v="0.35"/>
    <n v="19"/>
    <n v="94.87"/>
    <n v="302"/>
    <n v="3.6999999999999998E-2"/>
    <n v="0.44900000000000001"/>
    <n v="591.27457067711453"/>
  </r>
  <r>
    <s v="Bangladesh-Asia2011"/>
    <x v="1"/>
    <s v="Bangladesh-Asia"/>
    <s v="2011"/>
    <n v="100000000000"/>
    <n v="3.6999999999999998E-2"/>
    <n v="24"/>
    <n v="0.14599999999999999"/>
    <n v="22554"/>
    <n v="39750"/>
    <n v="2.1000000000000001E-2"/>
    <n v="3.6999999999999998E-2"/>
    <n v="71"/>
    <n v="69"/>
    <n v="0.311"/>
    <n v="0.64200000000000002"/>
    <n v="4.7E-2"/>
    <n v="152862431"/>
    <n v="0.312"/>
    <n v="97000000"/>
    <n v="819000000"/>
    <n v="0.35"/>
    <n v="19"/>
    <n v="94.87"/>
    <n v="302"/>
    <n v="0.05"/>
    <n v="0.55200000000000005"/>
    <n v="654.18297580260253"/>
  </r>
  <r>
    <s v="Bangladesh-Asia2012"/>
    <x v="1"/>
    <s v="Bangladesh-Asia"/>
    <s v="2012"/>
    <n v="112000000000"/>
    <n v="3.7999999999999999E-2"/>
    <n v="27"/>
    <n v="0.13"/>
    <n v="20223"/>
    <n v="32457"/>
    <n v="0.02"/>
    <n v="3.5000000000000003E-2"/>
    <n v="71"/>
    <n v="70"/>
    <n v="0.30599999999999999"/>
    <n v="0.64700000000000002"/>
    <n v="4.7E-2"/>
    <n v="154695368"/>
    <n v="0.32"/>
    <n v="110000000"/>
    <n v="829000000"/>
    <n v="0.35"/>
    <n v="19"/>
    <n v="132"/>
    <n v="302"/>
    <n v="5.8000000000000003E-2"/>
    <n v="0.628"/>
    <n v="724.00357843940094"/>
  </r>
  <r>
    <s v="Bhutan-Asia2000"/>
    <x v="1"/>
    <s v="Bhutan-Asia"/>
    <s v="2000"/>
    <n v="1861157558"/>
    <n v="3.7999999999999999E-2"/>
    <n v="90"/>
    <n v="0.13300000000000001"/>
    <n v="14338"/>
    <n v="8529"/>
    <n v="2.8000000000000001E-2"/>
    <n v="5.8999999999999997E-2"/>
    <n v="60"/>
    <n v="60"/>
    <n v="0.40600000000000003"/>
    <n v="0.55600000000000005"/>
    <n v="3.7999999999999999E-2"/>
    <n v="564350"/>
    <n v="0.254"/>
    <n v="10000000"/>
    <n v="448000000"/>
    <n v="0.41"/>
    <n v="26"/>
    <n v="94.87"/>
    <n v="302.06"/>
    <n v="4.0000000000000001E-3"/>
    <n v="0.53"/>
    <n v="3297.8781926109682"/>
  </r>
  <r>
    <s v="Bhutan-Asia2001"/>
    <x v="1"/>
    <s v="Bhutan-Asia"/>
    <s v="2001"/>
    <n v="439158233"/>
    <n v="6.7000000000000004E-2"/>
    <n v="52"/>
    <n v="0.14000000000000001"/>
    <n v="14338"/>
    <n v="8529"/>
    <n v="2.7E-2"/>
    <n v="5.6000000000000001E-2"/>
    <n v="61"/>
    <n v="61"/>
    <n v="0.39300000000000002"/>
    <n v="0.56799999999999995"/>
    <n v="3.9E-2"/>
    <n v="580888"/>
    <n v="0.26500000000000001"/>
    <n v="9000000"/>
    <n v="448000000"/>
    <n v="0.41"/>
    <n v="26"/>
    <n v="94.87"/>
    <n v="302.06"/>
    <n v="8.9999999999999993E-3"/>
    <n v="0.53"/>
    <n v="756.01188697304815"/>
  </r>
  <r>
    <s v="Bhutan-Asia2002"/>
    <x v="1"/>
    <s v="Bhutan-Asia"/>
    <s v="2002"/>
    <n v="476360697"/>
    <n v="6.2E-2"/>
    <n v="51"/>
    <n v="0.16"/>
    <n v="14338"/>
    <n v="477"/>
    <n v="2.5999999999999999E-2"/>
    <n v="5.2999999999999999E-2"/>
    <n v="62"/>
    <n v="62"/>
    <n v="0.38"/>
    <n v="0.58099999999999996"/>
    <n v="3.9E-2"/>
    <n v="598455"/>
    <n v="0.27600000000000002"/>
    <n v="8000000"/>
    <n v="448000000"/>
    <n v="0.41"/>
    <n v="26"/>
    <n v="94.87"/>
    <n v="302.06"/>
    <n v="1.7000000000000001E-2"/>
    <n v="0.53"/>
    <n v="795.98415419705748"/>
  </r>
  <r>
    <s v="Bhutan-Asia2003"/>
    <x v="1"/>
    <s v="Bhutan-Asia"/>
    <s v="2003"/>
    <n v="537050133"/>
    <n v="7.9000000000000001E-2"/>
    <n v="71"/>
    <n v="0.158"/>
    <n v="14338"/>
    <n v="389"/>
    <n v="2.5000000000000001E-2"/>
    <n v="5.0999999999999997E-2"/>
    <n v="63"/>
    <n v="62"/>
    <n v="0.36499999999999999"/>
    <n v="0.59499999999999997"/>
    <n v="0.04"/>
    <n v="616383"/>
    <n v="0.28699999999999998"/>
    <n v="8000000"/>
    <n v="448000000"/>
    <n v="0.41"/>
    <n v="62"/>
    <n v="94.87"/>
    <n v="302.06"/>
    <n v="2.4E-2"/>
    <n v="4.0000000000000001E-3"/>
    <n v="871.29290230262677"/>
  </r>
  <r>
    <s v="Bhutan-Asia2004"/>
    <x v="1"/>
    <s v="Bhutan-Asia"/>
    <s v="2004"/>
    <n v="622026107"/>
    <n v="5.0999999999999997E-2"/>
    <n v="51"/>
    <n v="0.153"/>
    <n v="14338"/>
    <n v="422"/>
    <n v="2.4E-2"/>
    <n v="4.8000000000000001E-2"/>
    <n v="63"/>
    <n v="63"/>
    <n v="0.35199999999999998"/>
    <n v="0.60799999999999998"/>
    <n v="0.04"/>
    <n v="633893"/>
    <n v="0.29799999999999999"/>
    <n v="13000000"/>
    <n v="448000000"/>
    <n v="0.41"/>
    <n v="62"/>
    <n v="94.87"/>
    <n v="302.06"/>
    <n v="3.2000000000000001E-2"/>
    <n v="0.03"/>
    <n v="981.27934367472108"/>
  </r>
  <r>
    <s v="Bhutan-Asia2005"/>
    <x v="1"/>
    <s v="Bhutan-Asia"/>
    <s v="2005"/>
    <n v="702682018"/>
    <n v="4.3999999999999997E-2"/>
    <n v="49"/>
    <n v="0.15"/>
    <n v="14338"/>
    <n v="418"/>
    <n v="2.3E-2"/>
    <n v="4.4999999999999998E-2"/>
    <n v="64"/>
    <n v="64"/>
    <n v="0.34"/>
    <n v="0.61899999999999999"/>
    <n v="4.1000000000000002E-2"/>
    <n v="650417"/>
    <n v="0.31"/>
    <n v="19000000"/>
    <n v="448000000"/>
    <n v="0.40799999999999997"/>
    <n v="62"/>
    <n v="94.87"/>
    <n v="274"/>
    <n v="3.7999999999999999E-2"/>
    <n v="5.5E-2"/>
    <n v="1080.356168427332"/>
  </r>
  <r>
    <s v="Bhutan-Asia2006"/>
    <x v="1"/>
    <s v="Bhutan-Asia"/>
    <s v="2006"/>
    <n v="818869146"/>
    <n v="4.2999999999999997E-2"/>
    <n v="55"/>
    <n v="0.15"/>
    <n v="244"/>
    <n v="392"/>
    <n v="2.1999999999999999E-2"/>
    <n v="4.2999999999999997E-2"/>
    <n v="65"/>
    <n v="65"/>
    <n v="0.32900000000000001"/>
    <n v="0.629"/>
    <n v="4.1000000000000002E-2"/>
    <n v="665568"/>
    <n v="0.317"/>
    <n v="36000000"/>
    <n v="22000000"/>
    <n v="0.40799999999999997"/>
    <n v="62"/>
    <n v="94.87"/>
    <n v="274"/>
    <n v="4.4999999999999998E-2"/>
    <n v="0.123"/>
    <n v="1230.3313049906246"/>
  </r>
  <r>
    <s v="Bhutan-Asia2007"/>
    <x v="1"/>
    <s v="Bhutan-Asia"/>
    <s v="2007"/>
    <n v="897672086"/>
    <n v="4.3999999999999997E-2"/>
    <n v="59"/>
    <n v="0.14000000000000001"/>
    <n v="204"/>
    <n v="396"/>
    <n v="2.1999999999999999E-2"/>
    <n v="4.1000000000000002E-2"/>
    <n v="66"/>
    <n v="65"/>
    <n v="0.32"/>
    <n v="0.63800000000000001"/>
    <n v="4.2000000000000003E-2"/>
    <n v="679365"/>
    <n v="0.32500000000000001"/>
    <n v="47000000"/>
    <n v="26000000"/>
    <n v="0.40799999999999997"/>
    <n v="48"/>
    <n v="94.87"/>
    <n v="274"/>
    <n v="5.8999999999999997E-2"/>
    <n v="0.22"/>
    <n v="1321.3399071191479"/>
  </r>
  <r>
    <s v="Bhutan-Asia2008"/>
    <x v="1"/>
    <s v="Bhutan-Asia"/>
    <s v="2008"/>
    <n v="1196091806"/>
    <n v="0.05"/>
    <n v="88"/>
    <n v="0.14000000000000001"/>
    <n v="14338"/>
    <n v="378"/>
    <n v="2.1000000000000001E-2"/>
    <n v="3.7999999999999999E-2"/>
    <n v="66"/>
    <n v="66"/>
    <n v="0.312"/>
    <n v="0.64500000000000002"/>
    <n v="4.2999999999999997E-2"/>
    <n v="692159"/>
    <n v="0.33200000000000002"/>
    <n v="46000000"/>
    <n v="66000000"/>
    <n v="0.40799999999999997"/>
    <n v="46"/>
    <n v="94.87"/>
    <n v="274"/>
    <n v="6.6000000000000003E-2"/>
    <n v="0.36599999999999999"/>
    <n v="1728.0593129613283"/>
  </r>
  <r>
    <s v="Bhutan-Asia2009"/>
    <x v="1"/>
    <s v="Bhutan-Asia"/>
    <s v="2009"/>
    <n v="1258193519"/>
    <n v="5.1999999999999998E-2"/>
    <n v="95"/>
    <n v="0.14000000000000001"/>
    <n v="14338"/>
    <n v="400"/>
    <n v="2.1000000000000001E-2"/>
    <n v="3.5999999999999997E-2"/>
    <n v="67"/>
    <n v="66"/>
    <n v="0.30499999999999999"/>
    <n v="0.65100000000000002"/>
    <n v="4.3999999999999997E-2"/>
    <n v="704542"/>
    <n v="0.34"/>
    <n v="51000000"/>
    <n v="34000000"/>
    <n v="0.40799999999999997"/>
    <n v="46"/>
    <n v="94.87"/>
    <n v="274"/>
    <n v="7.1999999999999995E-2"/>
    <n v="0.48099999999999998"/>
    <n v="1785.8318155624504"/>
  </r>
  <r>
    <s v="Bhutan-Asia2010"/>
    <x v="1"/>
    <s v="Bhutan-Asia"/>
    <s v="2010"/>
    <n v="1264758198"/>
    <n v="4.5999999999999999E-2"/>
    <n v="82"/>
    <n v="0.13800000000000001"/>
    <n v="211"/>
    <n v="392"/>
    <n v="2.1000000000000001E-2"/>
    <n v="3.4000000000000002E-2"/>
    <n v="67"/>
    <n v="67"/>
    <n v="0.29799999999999999"/>
    <n v="0.65700000000000003"/>
    <n v="4.4999999999999998E-2"/>
    <n v="716939"/>
    <n v="0.34799999999999998"/>
    <n v="64000000"/>
    <n v="43000000"/>
    <n v="0.40799999999999997"/>
    <n v="46"/>
    <n v="94.87"/>
    <n v="274"/>
    <n v="0.13600000000000001"/>
    <n v="0.55000000000000004"/>
    <n v="1764.1085196927493"/>
  </r>
  <r>
    <s v="Bhutan-Asia2011"/>
    <x v="1"/>
    <s v="Bhutan-Asia"/>
    <s v="2011"/>
    <n v="1585396256"/>
    <n v="4.1000000000000002E-2"/>
    <n v="90"/>
    <n v="0.13800000000000001"/>
    <n v="180"/>
    <n v="308"/>
    <n v="0.02"/>
    <n v="3.3000000000000002E-2"/>
    <n v="68"/>
    <n v="67"/>
    <n v="0.29099999999999998"/>
    <n v="0.66300000000000003"/>
    <n v="4.5999999999999999E-2"/>
    <n v="729429"/>
    <n v="0.35599999999999998"/>
    <n v="76000000"/>
    <n v="58000000"/>
    <n v="0.40799999999999997"/>
    <n v="36"/>
    <n v="94.87"/>
    <n v="274"/>
    <n v="0.21"/>
    <n v="0.66400000000000003"/>
    <n v="2173.4757680322555"/>
  </r>
  <r>
    <s v="Bhutan-Asia2012"/>
    <x v="1"/>
    <s v="Bhutan-Asia"/>
    <s v="2012"/>
    <n v="1840841618"/>
    <n v="3.6999999999999998E-2"/>
    <n v="94"/>
    <n v="0.14000000000000001"/>
    <n v="14338"/>
    <n v="389"/>
    <n v="0.02"/>
    <n v="3.1E-2"/>
    <n v="68"/>
    <n v="68"/>
    <n v="0.28499999999999998"/>
    <n v="0.66800000000000004"/>
    <n v="4.7E-2"/>
    <n v="741822"/>
    <n v="0.36399999999999999"/>
    <n v="94000000"/>
    <n v="71000000"/>
    <n v="0.40799999999999997"/>
    <n v="36"/>
    <n v="146"/>
    <n v="274"/>
    <n v="0.254"/>
    <n v="0.75600000000000001"/>
    <n v="2481.5139184332629"/>
  </r>
  <r>
    <s v="Brunei-Asia2000"/>
    <x v="1"/>
    <s v="Brunei-Asia"/>
    <s v="2000"/>
    <n v="16953952625"/>
    <n v="2.3E-2"/>
    <n v="939"/>
    <n v="0.14000000000000001"/>
    <n v="14338"/>
    <n v="8529"/>
    <n v="2.3E-2"/>
    <n v="8.0000000000000002E-3"/>
    <n v="78"/>
    <n v="74"/>
    <n v="0.30399999999999999"/>
    <n v="0.66800000000000004"/>
    <n v="2.8000000000000001E-2"/>
    <n v="331801"/>
    <n v="0.71199999999999997"/>
    <n v="680000000"/>
    <n v="448000000"/>
    <n v="0.41"/>
    <n v="26"/>
    <n v="94.87"/>
    <n v="302.06"/>
    <n v="0.09"/>
    <n v="0.28599999999999998"/>
    <n v="51096.749633063191"/>
  </r>
  <r>
    <s v="Brunei-Asia2001"/>
    <x v="1"/>
    <s v="Brunei-Asia"/>
    <s v="2001"/>
    <n v="6001153318"/>
    <n v="0.03"/>
    <n v="543"/>
    <n v="5.5E-2"/>
    <n v="3832"/>
    <n v="8529"/>
    <n v="2.1999999999999999E-2"/>
    <n v="8.0000000000000002E-3"/>
    <n v="78"/>
    <n v="74"/>
    <n v="0.30099999999999999"/>
    <n v="0.67100000000000004"/>
    <n v="2.8000000000000001E-2"/>
    <n v="339114"/>
    <n v="0.71699999999999997"/>
    <n v="155000000"/>
    <n v="456000000"/>
    <n v="0.41"/>
    <n v="26"/>
    <n v="94.87"/>
    <n v="302.06"/>
    <n v="0.129"/>
    <n v="0.42199999999999999"/>
    <n v="17696.566104613787"/>
  </r>
  <r>
    <s v="Brunei-Asia2002"/>
    <x v="1"/>
    <s v="Brunei-Asia"/>
    <s v="2002"/>
    <n v="5601090584"/>
    <n v="3.2000000000000001E-2"/>
    <n v="525"/>
    <n v="5.5E-2"/>
    <n v="3240"/>
    <n v="9160"/>
    <n v="2.1999999999999999E-2"/>
    <n v="8.0000000000000002E-3"/>
    <n v="78"/>
    <n v="75"/>
    <n v="0.29799999999999999"/>
    <n v="0.67300000000000004"/>
    <n v="2.9000000000000001E-2"/>
    <n v="346407"/>
    <n v="0.72099999999999997"/>
    <n v="113000000"/>
    <n v="398000000"/>
    <n v="0.41"/>
    <n v="26"/>
    <n v="94.87"/>
    <n v="302.06"/>
    <n v="0.153"/>
    <n v="0.44400000000000001"/>
    <n v="16169.103349528155"/>
  </r>
  <r>
    <s v="Brunei-Asia2003"/>
    <x v="1"/>
    <s v="Brunei-Asia"/>
    <s v="2003"/>
    <n v="5843329102"/>
    <n v="3.1E-2"/>
    <n v="526"/>
    <n v="5.5E-2"/>
    <n v="3043"/>
    <n v="9094"/>
    <n v="2.1000000000000001E-2"/>
    <n v="8.0000000000000002E-3"/>
    <n v="79"/>
    <n v="75"/>
    <n v="0.29499999999999998"/>
    <n v="0.67500000000000004"/>
    <n v="0.03"/>
    <n v="353649"/>
    <n v="0.72599999999999998"/>
    <n v="124000000"/>
    <n v="469000000"/>
    <n v="0.41"/>
    <n v="26"/>
    <n v="94.87"/>
    <n v="302.06"/>
    <n v="0.19600000000000001"/>
    <n v="0.502"/>
    <n v="16522.962321397768"/>
  </r>
  <r>
    <s v="Brunei-Asia2004"/>
    <x v="1"/>
    <s v="Brunei-Asia"/>
    <s v="2004"/>
    <n v="6557333067"/>
    <n v="3.1E-2"/>
    <n v="575"/>
    <n v="5.5E-2"/>
    <n v="3542"/>
    <n v="10583"/>
    <n v="0.02"/>
    <n v="8.0000000000000002E-3"/>
    <n v="79"/>
    <n v="75"/>
    <n v="0.29199999999999998"/>
    <n v="0.67700000000000005"/>
    <n v="3.1E-2"/>
    <n v="360797"/>
    <n v="0.73099999999999998"/>
    <n v="181000000"/>
    <n v="382000000"/>
    <n v="0.41"/>
    <n v="26"/>
    <n v="94.87"/>
    <n v="302.06"/>
    <n v="0.29699999999999999"/>
    <n v="0.56100000000000005"/>
    <n v="18174.577579636196"/>
  </r>
  <r>
    <s v="Brunei-Asia2005"/>
    <x v="1"/>
    <s v="Brunei-Asia"/>
    <s v="2005"/>
    <n v="7872333197"/>
    <n v="0.03"/>
    <n v="658"/>
    <n v="5.5E-2"/>
    <n v="2208"/>
    <n v="6197"/>
    <n v="0.02"/>
    <n v="7.0000000000000001E-3"/>
    <n v="79"/>
    <n v="75"/>
    <n v="0.28899999999999998"/>
    <n v="0.67900000000000005"/>
    <n v="3.2000000000000001E-2"/>
    <n v="367815"/>
    <n v="0.73499999999999999"/>
    <n v="191000000"/>
    <n v="374000000"/>
    <n v="0.41"/>
    <n v="26"/>
    <n v="94.87"/>
    <n v="302.06"/>
    <n v="0.36499999999999999"/>
    <n v="0.63300000000000001"/>
    <n v="21402.969419409215"/>
  </r>
  <r>
    <s v="Brunei-Asia2006"/>
    <x v="1"/>
    <s v="Brunei-Asia"/>
    <s v="2006"/>
    <n v="9531402830"/>
    <n v="2.5999999999999999E-2"/>
    <n v="671"/>
    <n v="5.5E-2"/>
    <n v="3227"/>
    <n v="10176"/>
    <n v="1.9E-2"/>
    <n v="7.0000000000000001E-3"/>
    <n v="79"/>
    <n v="75"/>
    <n v="0.28499999999999998"/>
    <n v="0.68300000000000005"/>
    <n v="3.3000000000000002E-2"/>
    <n v="374697"/>
    <n v="0.73899999999999999"/>
    <n v="224000000"/>
    <n v="408000000"/>
    <n v="0.374"/>
    <n v="116"/>
    <n v="94.87"/>
    <n v="144"/>
    <n v="0.42199999999999999"/>
    <n v="0.80400000000000005"/>
    <n v="25437.627816609154"/>
  </r>
  <r>
    <s v="Brunei-Asia2007"/>
    <x v="1"/>
    <s v="Brunei-Asia"/>
    <s v="2007"/>
    <n v="11470703002"/>
    <n v="2.1999999999999999E-2"/>
    <n v="680"/>
    <n v="5.5E-2"/>
    <n v="2217"/>
    <n v="5126"/>
    <n v="1.7999999999999999E-2"/>
    <n v="8.0000000000000002E-3"/>
    <n v="79"/>
    <n v="76"/>
    <n v="0.28000000000000003"/>
    <n v="0.68600000000000005"/>
    <n v="3.3000000000000002E-2"/>
    <n v="381440"/>
    <n v="0.74299999999999999"/>
    <n v="233000000"/>
    <n v="430000000"/>
    <n v="0.374"/>
    <n v="116"/>
    <n v="94.87"/>
    <n v="144"/>
    <n v="0.44700000000000001"/>
    <n v="0.96"/>
    <n v="30072.103088296979"/>
  </r>
  <r>
    <s v="Brunei-Asia2008"/>
    <x v="1"/>
    <s v="Brunei-Asia"/>
    <s v="2008"/>
    <n v="12247694247"/>
    <n v="2.3E-2"/>
    <n v="738"/>
    <n v="5.5E-2"/>
    <n v="2157"/>
    <n v="5321"/>
    <n v="1.7999999999999999E-2"/>
    <n v="8.0000000000000002E-3"/>
    <n v="80"/>
    <n v="76"/>
    <n v="0.27500000000000002"/>
    <n v="0.69099999999999995"/>
    <n v="3.4000000000000002E-2"/>
    <n v="388017"/>
    <n v="0.747"/>
    <n v="242000000"/>
    <n v="459000000"/>
    <n v="0.374"/>
    <n v="116"/>
    <n v="94.87"/>
    <n v="144"/>
    <n v="0.46"/>
    <n v="1.028"/>
    <n v="31564.839290546548"/>
  </r>
  <r>
    <s v="Brunei-Asia2009"/>
    <x v="1"/>
    <s v="Brunei-Asia"/>
    <s v="2009"/>
    <n v="14393099069"/>
    <n v="2.1999999999999999E-2"/>
    <n v="821"/>
    <n v="5.5E-2"/>
    <n v="2385"/>
    <n v="6527"/>
    <n v="1.7000000000000001E-2"/>
    <n v="8.0000000000000002E-3"/>
    <n v="80"/>
    <n v="76"/>
    <n v="0.27100000000000002"/>
    <n v="0.69399999999999995"/>
    <n v="3.5000000000000003E-2"/>
    <n v="394400"/>
    <n v="0.751"/>
    <n v="254000000"/>
    <n v="477000000"/>
    <n v="0.30299999999999999"/>
    <n v="116"/>
    <n v="94.87"/>
    <n v="144"/>
    <n v="0.49"/>
    <n v="1.0469999999999999"/>
    <n v="36493.65889705882"/>
  </r>
  <r>
    <s v="Brunei-Asia2010"/>
    <x v="1"/>
    <s v="Brunei-Asia"/>
    <s v="2010"/>
    <n v="10732366286"/>
    <n v="2.8000000000000001E-2"/>
    <n v="766"/>
    <n v="5.5E-2"/>
    <n v="2505"/>
    <n v="5357"/>
    <n v="1.7000000000000001E-2"/>
    <n v="8.0000000000000002E-3"/>
    <n v="80"/>
    <n v="76"/>
    <n v="0.26600000000000001"/>
    <n v="0.69699999999999995"/>
    <n v="3.6999999999999998E-2"/>
    <n v="400569"/>
    <n v="0.755"/>
    <n v="680000000"/>
    <n v="448000000"/>
    <n v="0.17299999999999999"/>
    <n v="105"/>
    <n v="94.87"/>
    <n v="144"/>
    <n v="0.53"/>
    <n v="1.0860000000000001"/>
    <n v="26792.802952799644"/>
  </r>
  <r>
    <s v="Brunei-Asia2011"/>
    <x v="1"/>
    <s v="Brunei-Asia"/>
    <s v="2011"/>
    <n v="12369708859"/>
    <n v="2.7E-2"/>
    <n v="844"/>
    <n v="5.5E-2"/>
    <n v="3152"/>
    <n v="4822"/>
    <n v="1.6E-2"/>
    <n v="8.0000000000000002E-3"/>
    <n v="80"/>
    <n v="76"/>
    <n v="0.26200000000000001"/>
    <n v="0.7"/>
    <n v="3.7999999999999999E-2"/>
    <n v="406512"/>
    <n v="0.75900000000000001"/>
    <n v="680000000"/>
    <n v="448000000"/>
    <n v="0.16800000000000001"/>
    <n v="101"/>
    <n v="94.87"/>
    <n v="96"/>
    <n v="0.56000000000000005"/>
    <n v="1.0900000000000001"/>
    <n v="30428.889821210691"/>
  </r>
  <r>
    <s v="Brunei-Asia2012"/>
    <x v="1"/>
    <s v="Brunei-Asia"/>
    <s v="2012"/>
    <n v="16691360399"/>
    <n v="2.1999999999999999E-2"/>
    <n v="917"/>
    <n v="5.5E-2"/>
    <n v="2296"/>
    <n v="5361"/>
    <n v="1.6E-2"/>
    <n v="8.0000000000000002E-3"/>
    <n v="80"/>
    <n v="77"/>
    <n v="0.25800000000000001"/>
    <n v="0.70199999999999996"/>
    <n v="0.04"/>
    <n v="412238"/>
    <n v="0.76200000000000001"/>
    <n v="680000000"/>
    <n v="448000000"/>
    <n v="0.16800000000000001"/>
    <n v="101"/>
    <n v="79"/>
    <n v="96"/>
    <n v="0.60299999999999998"/>
    <n v="1.139"/>
    <n v="40489.621041728322"/>
  </r>
  <r>
    <s v="Cambodia-Asia2000"/>
    <x v="1"/>
    <s v="Cambodia-Asia"/>
    <s v="2000"/>
    <n v="14054443213"/>
    <n v="5.3999999999999999E-2"/>
    <n v="51"/>
    <n v="5.5E-2"/>
    <n v="14338"/>
    <n v="8529"/>
    <n v="2.8000000000000001E-2"/>
    <n v="8.2000000000000003E-2"/>
    <n v="65"/>
    <n v="59"/>
    <n v="0.40799999999999997"/>
    <n v="0.55400000000000005"/>
    <n v="3.7999999999999999E-2"/>
    <n v="12222871"/>
    <n v="0.186"/>
    <n v="345000000"/>
    <n v="52000000"/>
    <n v="0.41"/>
    <n v="26"/>
    <n v="94.87"/>
    <n v="302.06"/>
    <n v="0"/>
    <n v="1.0999999999999999E-2"/>
    <n v="1149.8479541345073"/>
  </r>
  <r>
    <s v="Cambodia-Asia2001"/>
    <x v="1"/>
    <s v="Cambodia-Asia"/>
    <s v="2001"/>
    <n v="3654031716"/>
    <n v="6.3E-2"/>
    <n v="19"/>
    <n v="0.12"/>
    <n v="5333"/>
    <n v="8529"/>
    <n v="2.7E-2"/>
    <n v="7.5999999999999998E-2"/>
    <n v="66"/>
    <n v="60"/>
    <n v="0.39700000000000002"/>
    <n v="0.56399999999999995"/>
    <n v="3.9E-2"/>
    <n v="12472586"/>
    <n v="0.187"/>
    <n v="429000000"/>
    <n v="59000000"/>
    <n v="0.41"/>
    <n v="26"/>
    <n v="94.87"/>
    <n v="302.06"/>
    <n v="1E-3"/>
    <n v="1.7999999999999999E-2"/>
    <n v="292.96504477900572"/>
  </r>
  <r>
    <s v="Cambodia-Asia2002"/>
    <x v="1"/>
    <s v="Cambodia-Asia"/>
    <s v="2002"/>
    <n v="3979813388"/>
    <n v="6.2E-2"/>
    <n v="20"/>
    <n v="0.12"/>
    <n v="5024"/>
    <n v="4180"/>
    <n v="2.7E-2"/>
    <n v="6.9000000000000006E-2"/>
    <n v="67"/>
    <n v="61"/>
    <n v="0.38800000000000001"/>
    <n v="0.57199999999999995"/>
    <n v="0.04"/>
    <n v="12709336"/>
    <n v="0.188"/>
    <n v="509000000"/>
    <n v="64000000"/>
    <n v="0.41"/>
    <n v="26"/>
    <n v="94.87"/>
    <n v="302.06"/>
    <n v="2E-3"/>
    <n v="0.03"/>
    <n v="313.14093733929138"/>
  </r>
  <r>
    <s v="Cambodia-Asia2003"/>
    <x v="1"/>
    <s v="Cambodia-Asia"/>
    <s v="2003"/>
    <n v="4284028138"/>
    <n v="6.4000000000000001E-2"/>
    <n v="22"/>
    <n v="0.12"/>
    <n v="4907"/>
    <n v="4052"/>
    <n v="2.5999999999999999E-2"/>
    <n v="6.3E-2"/>
    <n v="68"/>
    <n v="62"/>
    <n v="0.379"/>
    <n v="0.57999999999999996"/>
    <n v="4.1000000000000002E-2"/>
    <n v="12934369"/>
    <n v="0.189"/>
    <n v="441000000"/>
    <n v="60000000"/>
    <n v="0.41"/>
    <n v="94"/>
    <n v="94.87"/>
    <n v="302.06"/>
    <n v="3.0000000000000001E-3"/>
    <n v="3.9E-2"/>
    <n v="331.21276639007283"/>
  </r>
  <r>
    <s v="Cambodia-Asia2004"/>
    <x v="1"/>
    <s v="Cambodia-Asia"/>
    <s v="2004"/>
    <n v="4658246907"/>
    <n v="7.2999999999999995E-2"/>
    <n v="26"/>
    <n v="0.12"/>
    <n v="3514"/>
    <n v="3975"/>
    <n v="2.5999999999999999E-2"/>
    <n v="5.7000000000000002E-2"/>
    <n v="69"/>
    <n v="63"/>
    <n v="0.37"/>
    <n v="0.58799999999999997"/>
    <n v="4.2999999999999997E-2"/>
    <n v="13149386"/>
    <n v="0.191"/>
    <n v="673000000"/>
    <n v="80000000"/>
    <n v="0.41"/>
    <n v="94"/>
    <n v="94.87"/>
    <n v="302.06"/>
    <n v="3.0000000000000001E-3"/>
    <n v="6.6000000000000003E-2"/>
    <n v="354.25584943662011"/>
  </r>
  <r>
    <s v="Cambodia-Asia2005"/>
    <x v="1"/>
    <s v="Cambodia-Asia"/>
    <s v="2005"/>
    <n v="5337833256"/>
    <n v="7.0999999999999994E-2"/>
    <n v="29"/>
    <n v="0.12"/>
    <n v="3430"/>
    <n v="2252"/>
    <n v="2.5999999999999999E-2"/>
    <n v="5.1999999999999998E-2"/>
    <n v="70"/>
    <n v="65"/>
    <n v="0.36099999999999999"/>
    <n v="0.59499999999999997"/>
    <n v="4.3999999999999997E-2"/>
    <n v="13356424"/>
    <n v="0.192"/>
    <n v="929000000"/>
    <n v="137000000"/>
    <n v="0.215"/>
    <n v="86"/>
    <n v="94.87"/>
    <n v="137"/>
    <n v="3.0000000000000001E-3"/>
    <n v="0.08"/>
    <n v="399.64538831651345"/>
  </r>
  <r>
    <s v="Cambodia-Asia2006"/>
    <x v="1"/>
    <s v="Cambodia-Asia"/>
    <s v="2006"/>
    <n v="6293046162"/>
    <n v="6.9000000000000006E-2"/>
    <n v="33"/>
    <n v="0.12"/>
    <n v="3482"/>
    <n v="3484"/>
    <n v="2.5999999999999999E-2"/>
    <n v="4.8000000000000001E-2"/>
    <n v="71"/>
    <n v="65"/>
    <n v="0.35099999999999998"/>
    <n v="0.60399999999999998"/>
    <n v="4.4999999999999998E-2"/>
    <n v="13555054"/>
    <n v="0.193"/>
    <n v="1109000000"/>
    <n v="176000000"/>
    <n v="0.215"/>
    <n v="86"/>
    <n v="94.87"/>
    <n v="137"/>
    <n v="5.0000000000000001E-3"/>
    <n v="0.127"/>
    <n v="464.25828786812656"/>
  </r>
  <r>
    <s v="Cambodia-Asia2007"/>
    <x v="1"/>
    <s v="Cambodia-Asia"/>
    <s v="2007"/>
    <n v="7274424519"/>
    <n v="5.3999999999999999E-2"/>
    <n v="29"/>
    <n v="0.12"/>
    <n v="3436"/>
    <n v="2776"/>
    <n v="2.5999999999999999E-2"/>
    <n v="4.4999999999999998E-2"/>
    <n v="72"/>
    <n v="66"/>
    <n v="0.34100000000000003"/>
    <n v="0.61199999999999999"/>
    <n v="4.5999999999999999E-2"/>
    <n v="13747288"/>
    <n v="0.19400000000000001"/>
    <n v="1169000000"/>
    <n v="194000000"/>
    <n v="0.215"/>
    <n v="86"/>
    <n v="94.87"/>
    <n v="137"/>
    <n v="5.0000000000000001E-3"/>
    <n v="0.188"/>
    <n v="529.15342422447247"/>
  </r>
  <r>
    <s v="Cambodia-Asia2008"/>
    <x v="1"/>
    <s v="Cambodia-Asia"/>
    <s v="2008"/>
    <n v="8639164917"/>
    <n v="4.4999999999999998E-2"/>
    <n v="28"/>
    <n v="0.12"/>
    <n v="3994"/>
    <n v="2208"/>
    <n v="2.5999999999999999E-2"/>
    <n v="4.2000000000000003E-2"/>
    <n v="72"/>
    <n v="67"/>
    <n v="0.33200000000000002"/>
    <n v="0.62"/>
    <n v="4.8000000000000001E-2"/>
    <n v="13940518"/>
    <n v="0.19500000000000001"/>
    <n v="1280000000"/>
    <n v="180000000"/>
    <n v="0.215"/>
    <n v="102"/>
    <n v="94.87"/>
    <n v="137"/>
    <n v="5.0000000000000001E-3"/>
    <n v="0.30399999999999999"/>
    <n v="619.71620545233679"/>
  </r>
  <r>
    <s v="Cambodia-Asia2009"/>
    <x v="1"/>
    <s v="Cambodia-Asia"/>
    <s v="2009"/>
    <n v="10351829066"/>
    <n v="5.5E-2"/>
    <n v="41"/>
    <n v="0.12"/>
    <n v="4115"/>
    <n v="2380"/>
    <n v="2.5999999999999999E-2"/>
    <n v="3.9E-2"/>
    <n v="73"/>
    <n v="68"/>
    <n v="0.32400000000000001"/>
    <n v="0.627"/>
    <n v="4.9000000000000002E-2"/>
    <n v="14144225"/>
    <n v="0.19700000000000001"/>
    <n v="1208000000"/>
    <n v="163000000"/>
    <n v="0.217"/>
    <n v="102"/>
    <n v="94.87"/>
    <n v="173"/>
    <n v="5.0000000000000001E-3"/>
    <n v="0.443"/>
    <n v="731.87672467031598"/>
  </r>
  <r>
    <s v="Cambodia-Asia2010"/>
    <x v="1"/>
    <s v="Cambodia-Asia"/>
    <s v="2010"/>
    <n v="10401935532"/>
    <n v="6.3E-2"/>
    <n v="46"/>
    <n v="0.12"/>
    <n v="3412"/>
    <n v="1977"/>
    <n v="2.5999999999999999E-2"/>
    <n v="3.6999999999999998E-2"/>
    <n v="73"/>
    <n v="68"/>
    <n v="0.318"/>
    <n v="0.63100000000000001"/>
    <n v="0.05"/>
    <n v="14364931"/>
    <n v="0.19800000000000001"/>
    <n v="1332000000"/>
    <n v="268000000"/>
    <n v="0.214"/>
    <n v="102"/>
    <n v="94.87"/>
    <n v="173"/>
    <n v="1.2999999999999999E-2"/>
    <n v="0.56699999999999995"/>
    <n v="724.12011808479974"/>
  </r>
  <r>
    <s v="Cambodia-Asia2011"/>
    <x v="1"/>
    <s v="Cambodia-Asia"/>
    <s v="2011"/>
    <n v="11242266334"/>
    <n v="5.8000000000000003E-2"/>
    <n v="46"/>
    <n v="0.12"/>
    <n v="3429"/>
    <n v="3000"/>
    <n v="2.5999999999999999E-2"/>
    <n v="3.5999999999999997E-2"/>
    <n v="74"/>
    <n v="68"/>
    <n v="0.314"/>
    <n v="0.63400000000000001"/>
    <n v="5.0999999999999997E-2"/>
    <n v="14605862"/>
    <n v="0.2"/>
    <n v="1790000000"/>
    <n v="333000000"/>
    <n v="0.214"/>
    <n v="102"/>
    <n v="94.87"/>
    <n v="173"/>
    <n v="3.1E-2"/>
    <n v="0.94199999999999995"/>
    <n v="769.70919853960004"/>
  </r>
  <r>
    <s v="Cambodia-Asia2012"/>
    <x v="1"/>
    <s v="Cambodia-Asia"/>
    <s v="2012"/>
    <n v="12829541141"/>
    <n v="5.6000000000000001E-2"/>
    <n v="49"/>
    <n v="0.12"/>
    <n v="3389"/>
    <n v="2446"/>
    <n v="2.5999999999999999E-2"/>
    <n v="3.4000000000000002E-2"/>
    <n v="74"/>
    <n v="69"/>
    <n v="0.312"/>
    <n v="0.63500000000000001"/>
    <n v="5.2999999999999999E-2"/>
    <n v="14864646"/>
    <n v="0.20100000000000001"/>
    <n v="2000000000"/>
    <n v="382000000"/>
    <n v="0.214"/>
    <n v="102"/>
    <n v="135"/>
    <n v="173"/>
    <n v="4.9000000000000002E-2"/>
    <n v="1.2849999999999999"/>
    <n v="863.0909300497301"/>
  </r>
  <r>
    <s v="China-Asia2000"/>
    <x v="1"/>
    <s v="China-Asia"/>
    <s v="2000"/>
    <n v="8230000000000"/>
    <n v="5.3999999999999999E-2"/>
    <n v="322"/>
    <n v="0.12"/>
    <n v="14338"/>
    <n v="8529"/>
    <n v="1.4E-2"/>
    <n v="0.03"/>
    <n v="74"/>
    <n v="71"/>
    <n v="0.25600000000000001"/>
    <n v="0.67500000000000004"/>
    <n v="6.9000000000000006E-2"/>
    <n v="1262645000"/>
    <n v="0.35899999999999999"/>
    <n v="17318000000"/>
    <n v="14169000000"/>
    <n v="0.41"/>
    <n v="26"/>
    <n v="94.87"/>
    <n v="302.06"/>
    <n v="1.7999999999999999E-2"/>
    <n v="6.7000000000000004E-2"/>
    <n v="6518.0632719410441"/>
  </r>
  <r>
    <s v="China-Asia2001"/>
    <x v="1"/>
    <s v="China-Asia"/>
    <s v="2001"/>
    <n v="1200000000000"/>
    <n v="4.5999999999999999E-2"/>
    <n v="43"/>
    <n v="0.06"/>
    <n v="2727728"/>
    <n v="8529"/>
    <n v="1.2999999999999999E-2"/>
    <n v="2.8000000000000001E-2"/>
    <n v="74"/>
    <n v="71"/>
    <n v="0.246"/>
    <n v="0.68300000000000005"/>
    <n v="7.0000000000000007E-2"/>
    <n v="1271850000"/>
    <n v="0.371"/>
    <n v="19006000000"/>
    <n v="14992000000"/>
    <n v="0.41"/>
    <n v="26"/>
    <n v="94.87"/>
    <n v="302.06"/>
    <n v="2.5999999999999999E-2"/>
    <n v="0.112"/>
    <n v="943.50748909069466"/>
  </r>
  <r>
    <s v="China-Asia2002"/>
    <x v="1"/>
    <s v="China-Asia"/>
    <s v="2002"/>
    <n v="1320000000000"/>
    <n v="4.5999999999999999E-2"/>
    <n v="47"/>
    <n v="5.8999999999999997E-2"/>
    <n v="2516731"/>
    <n v="8286892"/>
    <n v="1.2999999999999999E-2"/>
    <n v="2.5999999999999999E-2"/>
    <n v="74"/>
    <n v="72"/>
    <n v="0.23599999999999999"/>
    <n v="0.69199999999999995"/>
    <n v="7.1999999999999995E-2"/>
    <n v="1280400000"/>
    <n v="0.38400000000000001"/>
    <n v="21742000000"/>
    <n v="16759000000"/>
    <n v="0.41"/>
    <n v="26"/>
    <n v="94.87"/>
    <n v="302.06"/>
    <n v="4.5999999999999999E-2"/>
    <n v="0.159"/>
    <n v="1030.9278350515465"/>
  </r>
  <r>
    <s v="China-Asia2003"/>
    <x v="1"/>
    <s v="China-Asia"/>
    <s v="2003"/>
    <n v="1450000000000"/>
    <n v="4.8000000000000001E-2"/>
    <n v="54"/>
    <n v="5.8999999999999997E-2"/>
    <n v="2286137"/>
    <n v="7692211"/>
    <n v="1.2E-2"/>
    <n v="2.4E-2"/>
    <n v="75"/>
    <n v="72"/>
    <n v="0.22500000000000001"/>
    <n v="0.70199999999999996"/>
    <n v="7.3999999999999996E-2"/>
    <n v="1288400000"/>
    <n v="0.39800000000000002"/>
    <n v="18707000000"/>
    <n v="16716000000"/>
    <n v="0.41"/>
    <n v="48"/>
    <n v="94.87"/>
    <n v="302.06"/>
    <n v="6.2E-2"/>
    <n v="0.20699999999999999"/>
    <n v="1125.4268860602297"/>
  </r>
  <r>
    <s v="China-Asia2004"/>
    <x v="1"/>
    <s v="China-Asia"/>
    <s v="2004"/>
    <n v="1640000000000"/>
    <n v="4.8000000000000001E-2"/>
    <n v="61"/>
    <n v="5.2999999999999999E-2"/>
    <n v="2120814"/>
    <n v="7035444"/>
    <n v="1.2E-2"/>
    <n v="2.1999999999999999E-2"/>
    <n v="75"/>
    <n v="73"/>
    <n v="0.214"/>
    <n v="0.71099999999999997"/>
    <n v="7.4999999999999997E-2"/>
    <n v="1296075000"/>
    <n v="0.41099999999999998"/>
    <n v="27755000000"/>
    <n v="21360000000"/>
    <n v="0.41"/>
    <n v="48"/>
    <n v="94.87"/>
    <n v="302.06"/>
    <n v="7.2999999999999995E-2"/>
    <n v="0.25600000000000001"/>
    <n v="1265.3588719788593"/>
  </r>
  <r>
    <s v="China-Asia2005"/>
    <x v="1"/>
    <s v="China-Asia"/>
    <s v="2005"/>
    <n v="1930000000000"/>
    <n v="4.7E-2"/>
    <n v="70"/>
    <n v="5.2999999999999999E-2"/>
    <n v="1186797"/>
    <n v="3487566"/>
    <n v="1.2E-2"/>
    <n v="0.02"/>
    <n v="75"/>
    <n v="73"/>
    <n v="0.20499999999999999"/>
    <n v="0.71799999999999997"/>
    <n v="7.6999999999999999E-2"/>
    <n v="1303720000"/>
    <n v="0.42499999999999999"/>
    <n v="31842000000"/>
    <n v="24721000000"/>
    <n v="0.8"/>
    <n v="48"/>
    <n v="94.87"/>
    <n v="832"/>
    <n v="8.5000000000000006E-2"/>
    <n v="0.29799999999999999"/>
    <n v="1480.3792225324455"/>
  </r>
  <r>
    <s v="China-Asia2006"/>
    <x v="1"/>
    <s v="China-Asia"/>
    <s v="2006"/>
    <n v="2260000000000"/>
    <n v="4.7E-2"/>
    <n v="80"/>
    <n v="5.6000000000000001E-2"/>
    <n v="2044606"/>
    <n v="6791805"/>
    <n v="1.2E-2"/>
    <n v="1.9E-2"/>
    <n v="76"/>
    <n v="73"/>
    <n v="0.19800000000000001"/>
    <n v="0.72399999999999998"/>
    <n v="7.8E-2"/>
    <n v="1311020000"/>
    <n v="0.439"/>
    <n v="37132000000"/>
    <n v="28242000000"/>
    <n v="0.80700000000000005"/>
    <n v="35"/>
    <n v="94.87"/>
    <n v="832"/>
    <n v="0.105"/>
    <n v="0.34799999999999998"/>
    <n v="1723.8486064285823"/>
  </r>
  <r>
    <s v="China-Asia2007"/>
    <x v="1"/>
    <s v="China-Asia"/>
    <s v="2007"/>
    <n v="2710000000000"/>
    <n v="4.5999999999999999E-2"/>
    <n v="93"/>
    <n v="5.6000000000000001E-2"/>
    <n v="1775677"/>
    <n v="5790017"/>
    <n v="1.2E-2"/>
    <n v="1.7000000000000001E-2"/>
    <n v="76"/>
    <n v="73"/>
    <n v="0.192"/>
    <n v="0.72899999999999998"/>
    <n v="7.9000000000000001E-2"/>
    <n v="1317885000"/>
    <n v="0.45200000000000001"/>
    <n v="41126000000"/>
    <n v="33269000000"/>
    <n v="0.81200000000000006"/>
    <n v="35"/>
    <n v="94.87"/>
    <n v="832"/>
    <n v="0.16"/>
    <n v="0.41"/>
    <n v="2056.3250966510736"/>
  </r>
  <r>
    <s v="China-Asia2008"/>
    <x v="1"/>
    <s v="China-Asia"/>
    <s v="2008"/>
    <n v="3490000000000"/>
    <n v="4.3999999999999997E-2"/>
    <n v="113"/>
    <n v="6.0999999999999999E-2"/>
    <n v="1253831"/>
    <n v="3694242"/>
    <n v="1.2E-2"/>
    <n v="1.6E-2"/>
    <n v="76"/>
    <n v="73"/>
    <n v="0.187"/>
    <n v="0.73199999999999998"/>
    <n v="8.1000000000000003E-2"/>
    <n v="1324655000"/>
    <n v="0.46500000000000002"/>
    <n v="44130000000"/>
    <n v="40987000000"/>
    <n v="0.79900000000000004"/>
    <n v="41"/>
    <n v="94.87"/>
    <n v="464"/>
    <n v="0.22600000000000001"/>
    <n v="0.47799999999999998"/>
    <n v="2634.6482669072325"/>
  </r>
  <r>
    <s v="China-Asia2009"/>
    <x v="1"/>
    <s v="China-Asia"/>
    <s v="2009"/>
    <n v="4520000000000"/>
    <n v="4.5999999999999999E-2"/>
    <n v="155"/>
    <n v="7.4999999999999997E-2"/>
    <n v="1427554"/>
    <n v="4525177"/>
    <n v="1.2E-2"/>
    <n v="1.4999999999999999E-2"/>
    <n v="76"/>
    <n v="73"/>
    <n v="0.184"/>
    <n v="0.73399999999999999"/>
    <n v="8.2000000000000003E-2"/>
    <n v="1331260000"/>
    <n v="0.47899999999999998"/>
    <n v="42632000000"/>
    <n v="47108000000"/>
    <n v="0.63800000000000001"/>
    <n v="38"/>
    <n v="94.87"/>
    <n v="464"/>
    <n v="0.28899999999999998"/>
    <n v="0.55300000000000005"/>
    <n v="3395.2796598710997"/>
  </r>
  <r>
    <s v="China-Asia2010"/>
    <x v="1"/>
    <s v="China-Asia"/>
    <s v="2010"/>
    <n v="4990000000000"/>
    <n v="5.0999999999999997E-2"/>
    <n v="189"/>
    <n v="5.2999999999999999E-2"/>
    <n v="1161353"/>
    <n v="3405180"/>
    <n v="1.2E-2"/>
    <n v="1.4E-2"/>
    <n v="76"/>
    <n v="74"/>
    <n v="0.18099999999999999"/>
    <n v="0.73499999999999999"/>
    <n v="8.4000000000000005E-2"/>
    <n v="1337705000"/>
    <n v="0.49199999999999999"/>
    <n v="50154000000"/>
    <n v="59840000000"/>
    <n v="0.63500000000000001"/>
    <n v="38"/>
    <n v="94.87"/>
    <n v="358"/>
    <n v="0.34300000000000003"/>
    <n v="0.63200000000000001"/>
    <n v="3730.2693792727096"/>
  </r>
  <r>
    <s v="China-Asia2011"/>
    <x v="1"/>
    <s v="China-Asia"/>
    <s v="2011"/>
    <n v="5930000000000"/>
    <n v="0.05"/>
    <n v="216"/>
    <n v="5.2999999999999999E-2"/>
    <n v="1938944"/>
    <n v="6414463"/>
    <n v="1.2E-2"/>
    <n v="1.2999999999999999E-2"/>
    <n v="76"/>
    <n v="74"/>
    <n v="0.18"/>
    <n v="0.73499999999999999"/>
    <n v="8.5000000000000006E-2"/>
    <n v="1344130000"/>
    <n v="0.50600000000000001"/>
    <n v="53313000000"/>
    <n v="79010000000"/>
    <n v="0.63500000000000001"/>
    <n v="38"/>
    <n v="94.87"/>
    <n v="358"/>
    <n v="0.38300000000000001"/>
    <n v="0.72099999999999997"/>
    <n v="4411.7756467008403"/>
  </r>
  <r>
    <s v="China-Asia2012"/>
    <x v="1"/>
    <s v="China-Asia"/>
    <s v="2012"/>
    <n v="7320000000000"/>
    <n v="5.0999999999999997E-2"/>
    <n v="274"/>
    <n v="5.8000000000000003E-2"/>
    <n v="1639854"/>
    <n v="5288166"/>
    <n v="1.2E-2"/>
    <n v="1.2E-2"/>
    <n v="77"/>
    <n v="74"/>
    <n v="0.18"/>
    <n v="0.73299999999999998"/>
    <n v="8.6999999999999994E-2"/>
    <n v="1350695000"/>
    <n v="0.51900000000000002"/>
    <n v="54937000000"/>
    <n v="448000000"/>
    <n v="0.63700000000000001"/>
    <n v="33"/>
    <n v="99"/>
    <n v="338"/>
    <n v="0.42299999999999999"/>
    <n v="0.80800000000000005"/>
    <n v="5419.4322182283931"/>
  </r>
  <r>
    <s v="Georgia-Asia2000"/>
    <x v="1"/>
    <s v="Georgia-Asia"/>
    <s v="2000"/>
    <n v="3057453461"/>
    <n v="6.9000000000000006E-2"/>
    <n v="45"/>
    <n v="6.6000000000000003E-2"/>
    <n v="14338"/>
    <n v="8529"/>
    <n v="1.2E-2"/>
    <n v="3.1E-2"/>
    <n v="75"/>
    <n v="68"/>
    <n v="0.219"/>
    <n v="0.65600000000000003"/>
    <n v="0.125"/>
    <n v="4418300"/>
    <n v="0.52600000000000002"/>
    <n v="107000000"/>
    <n v="129000000"/>
    <n v="0.41"/>
    <n v="26"/>
    <n v="94.87"/>
    <n v="302.06"/>
    <n v="5.0000000000000001E-3"/>
    <n v="4.1000000000000002E-2"/>
    <n v="691.99770522599192"/>
  </r>
  <r>
    <s v="Georgia-Asia2001"/>
    <x v="1"/>
    <s v="Georgia-Asia"/>
    <s v="2001"/>
    <n v="3219487823"/>
    <n v="7.8E-2"/>
    <n v="54"/>
    <n v="0.247"/>
    <n v="3543"/>
    <n v="8529"/>
    <n v="1.2E-2"/>
    <n v="2.9000000000000001E-2"/>
    <n v="76"/>
    <n v="68"/>
    <n v="0.21199999999999999"/>
    <n v="0.65900000000000003"/>
    <n v="0.129"/>
    <n v="4386400"/>
    <n v="0.52400000000000002"/>
    <n v="136000000"/>
    <n v="136000000"/>
    <n v="0.41"/>
    <n v="26"/>
    <n v="94.87"/>
    <n v="302.06"/>
    <n v="0.01"/>
    <n v="6.4000000000000001E-2"/>
    <n v="733.97041377895312"/>
  </r>
  <r>
    <s v="Georgia-Asia2002"/>
    <x v="1"/>
    <s v="Georgia-Asia"/>
    <s v="2002"/>
    <n v="3395778661"/>
    <n v="8.6999999999999994E-2"/>
    <n v="64"/>
    <n v="0.223"/>
    <n v="3122"/>
    <n v="6241"/>
    <n v="1.2E-2"/>
    <n v="2.8000000000000001E-2"/>
    <n v="76"/>
    <n v="69"/>
    <n v="0.20499999999999999"/>
    <n v="0.66100000000000003"/>
    <n v="0.13400000000000001"/>
    <n v="4357000"/>
    <n v="0.52300000000000002"/>
    <n v="144000000"/>
    <n v="189000000"/>
    <n v="0.41"/>
    <n v="26"/>
    <n v="94.87"/>
    <n v="302.06"/>
    <n v="1.6E-2"/>
    <n v="0.109"/>
    <n v="779.3845905439523"/>
  </r>
  <r>
    <s v="Georgia-Asia2003"/>
    <x v="1"/>
    <s v="Georgia-Asia"/>
    <s v="2003"/>
    <n v="3991374540"/>
    <n v="8.5000000000000006E-2"/>
    <n v="74"/>
    <n v="0.23599999999999999"/>
    <n v="3096"/>
    <n v="6058"/>
    <n v="1.2E-2"/>
    <n v="2.5999999999999999E-2"/>
    <n v="76"/>
    <n v="69"/>
    <n v="0.19700000000000001"/>
    <n v="0.66400000000000003"/>
    <n v="0.13900000000000001"/>
    <n v="4328900"/>
    <n v="0.52400000000000002"/>
    <n v="172000000"/>
    <n v="170000000"/>
    <n v="0.41"/>
    <n v="25"/>
    <n v="94.87"/>
    <n v="302.06"/>
    <n v="2.5999999999999999E-2"/>
    <n v="0.156"/>
    <n v="922.02973965672572"/>
  </r>
  <r>
    <s v="Georgia-Asia2004"/>
    <x v="1"/>
    <s v="Georgia-Asia"/>
    <s v="2004"/>
    <n v="5125273877"/>
    <n v="8.5000000000000006E-2"/>
    <n v="97"/>
    <n v="0.23799999999999999"/>
    <n v="3005"/>
    <n v="6238"/>
    <n v="1.2E-2"/>
    <n v="2.4E-2"/>
    <n v="76"/>
    <n v="69"/>
    <n v="0.19"/>
    <n v="0.66700000000000004"/>
    <n v="0.14299999999999999"/>
    <n v="4318300"/>
    <n v="0.52400000000000002"/>
    <n v="209000000"/>
    <n v="196000000"/>
    <n v="0.41"/>
    <n v="25"/>
    <n v="94.87"/>
    <n v="302.06"/>
    <n v="3.9E-2"/>
    <n v="0.186"/>
    <n v="1186.8730465692518"/>
  </r>
  <r>
    <s v="Georgia-Asia2005"/>
    <x v="1"/>
    <s v="Georgia-Asia"/>
    <s v="2005"/>
    <n v="6411147323"/>
    <n v="8.5999999999999993E-2"/>
    <n v="123"/>
    <n v="0.221"/>
    <n v="2781"/>
    <n v="4323"/>
    <n v="1.2999999999999999E-2"/>
    <n v="2.1999999999999999E-2"/>
    <n v="77"/>
    <n v="69"/>
    <n v="0.184"/>
    <n v="0.67"/>
    <n v="0.14599999999999999"/>
    <n v="4361400"/>
    <n v="0.52500000000000002"/>
    <n v="287000000"/>
    <n v="237000000"/>
    <n v="0.56999999999999995"/>
    <n v="21"/>
    <n v="94.87"/>
    <n v="448"/>
    <n v="6.0999999999999999E-2"/>
    <n v="0.26200000000000001"/>
    <n v="1469.974623515385"/>
  </r>
  <r>
    <s v="Georgia-Asia2006"/>
    <x v="1"/>
    <s v="Georgia-Asia"/>
    <s v="2006"/>
    <n v="7761900179"/>
    <n v="8.4000000000000005E-2"/>
    <n v="146"/>
    <n v="0.17599999999999999"/>
    <n v="2570"/>
    <n v="3770"/>
    <n v="1.2999999999999999E-2"/>
    <n v="0.02"/>
    <n v="77"/>
    <n v="70"/>
    <n v="0.17899999999999999"/>
    <n v="0.67400000000000004"/>
    <n v="0.14699999999999999"/>
    <n v="4398000"/>
    <n v="0.52500000000000002"/>
    <n v="361000000"/>
    <n v="257000000"/>
    <n v="0.38600000000000001"/>
    <n v="16"/>
    <n v="94.87"/>
    <n v="387"/>
    <n v="7.4999999999999997E-2"/>
    <n v="0.38300000000000001"/>
    <n v="1764.8704363346976"/>
  </r>
  <r>
    <s v="Georgia-Asia2007"/>
    <x v="1"/>
    <s v="Georgia-Asia"/>
    <s v="2007"/>
    <n v="10172260738"/>
    <n v="8.2000000000000003E-2"/>
    <n v="188"/>
    <n v="0.17100000000000001"/>
    <n v="3341"/>
    <n v="6190"/>
    <n v="1.2999999999999999E-2"/>
    <n v="1.9E-2"/>
    <n v="77"/>
    <n v="70"/>
    <n v="0.17599999999999999"/>
    <n v="0.67800000000000005"/>
    <n v="0.14599999999999999"/>
    <n v="4388400"/>
    <n v="0.52600000000000002"/>
    <n v="440000000"/>
    <n v="277000000"/>
    <n v="0.38600000000000001"/>
    <n v="11"/>
    <n v="94.87"/>
    <n v="387"/>
    <n v="8.3000000000000004E-2"/>
    <n v="0.58699999999999997"/>
    <n v="2317.988501048218"/>
  </r>
  <r>
    <s v="Georgia-Asia2008"/>
    <x v="1"/>
    <s v="Georgia-Asia"/>
    <s v="2008"/>
    <n v="12799337250"/>
    <n v="0.09"/>
    <n v="261"/>
    <n v="0.17100000000000001"/>
    <n v="2841"/>
    <n v="5068"/>
    <n v="1.4E-2"/>
    <n v="1.7000000000000001E-2"/>
    <n v="77"/>
    <n v="70"/>
    <n v="0.17399999999999999"/>
    <n v="0.68200000000000005"/>
    <n v="0.14499999999999999"/>
    <n v="4383800"/>
    <n v="0.52600000000000002"/>
    <n v="505000000"/>
    <n v="337000000"/>
    <n v="0.38600000000000001"/>
    <n v="3"/>
    <n v="94.87"/>
    <n v="387"/>
    <n v="0.1"/>
    <n v="0.624"/>
    <n v="2919.6900520096719"/>
  </r>
  <r>
    <s v="Georgia-Asia2009"/>
    <x v="1"/>
    <s v="Georgia-Asia"/>
    <s v="2009"/>
    <n v="10766836277"/>
    <n v="0.10199999999999999"/>
    <n v="249"/>
    <n v="0.18"/>
    <n v="2705"/>
    <n v="3773"/>
    <n v="1.4E-2"/>
    <n v="1.6E-2"/>
    <n v="77"/>
    <n v="70"/>
    <n v="0.17299999999999999"/>
    <n v="0.68400000000000005"/>
    <n v="0.14299999999999999"/>
    <n v="4410900"/>
    <n v="0.52700000000000002"/>
    <n v="537000000"/>
    <n v="311000000"/>
    <n v="0.153"/>
    <n v="3"/>
    <n v="94.87"/>
    <n v="387"/>
    <n v="0.20100000000000001"/>
    <n v="0.64500000000000002"/>
    <n v="2440.9613178716363"/>
  </r>
  <r>
    <s v="Georgia-Asia2010"/>
    <x v="1"/>
    <s v="Georgia-Asia"/>
    <s v="2010"/>
    <n v="11638536862"/>
    <n v="0.10100000000000001"/>
    <n v="267"/>
    <n v="0.17899999999999999"/>
    <n v="2544"/>
    <n v="3388"/>
    <n v="1.4E-2"/>
    <n v="1.4999999999999999E-2"/>
    <n v="77"/>
    <n v="70"/>
    <n v="0.17299999999999999"/>
    <n v="0.68500000000000005"/>
    <n v="0.14199999999999999"/>
    <n v="4452800"/>
    <n v="0.52900000000000003"/>
    <n v="737000000"/>
    <n v="329000000"/>
    <n v="0.153"/>
    <n v="3"/>
    <n v="94.87"/>
    <n v="387"/>
    <n v="0.26900000000000002"/>
    <n v="0.90600000000000003"/>
    <n v="2613.7569309198707"/>
  </r>
  <r>
    <s v="Georgia-Asia2011"/>
    <x v="1"/>
    <s v="Georgia-Asia"/>
    <s v="2011"/>
    <n v="14434619972"/>
    <n v="9.4E-2"/>
    <n v="310"/>
    <n v="0.158"/>
    <n v="2869"/>
    <n v="4536"/>
    <n v="1.4E-2"/>
    <n v="1.4E-2"/>
    <n v="78"/>
    <n v="70"/>
    <n v="0.17399999999999999"/>
    <n v="0.68400000000000005"/>
    <n v="0.14199999999999999"/>
    <n v="4483350"/>
    <n v="0.53"/>
    <n v="1069000000"/>
    <n v="384000000"/>
    <n v="0.16500000000000001"/>
    <n v="2"/>
    <n v="94.87"/>
    <n v="387"/>
    <n v="0.315"/>
    <n v="1.0129999999999999"/>
    <n v="3219.6058688257663"/>
  </r>
  <r>
    <s v="Georgia-Asia2012"/>
    <x v="1"/>
    <s v="Georgia-Asia"/>
    <s v="2012"/>
    <n v="15846484588"/>
    <n v="9.1999999999999998E-2"/>
    <n v="333"/>
    <n v="0.15"/>
    <n v="3032"/>
    <n v="6150"/>
    <n v="1.4E-2"/>
    <n v="1.2999999999999999E-2"/>
    <n v="78"/>
    <n v="70"/>
    <n v="0.17599999999999999"/>
    <n v="0.68100000000000005"/>
    <n v="0.14299999999999999"/>
    <n v="4490700"/>
    <n v="0.53200000000000003"/>
    <n v="1565000000"/>
    <n v="471000000"/>
    <n v="0.16500000000000001"/>
    <n v="2"/>
    <n v="9"/>
    <n v="280"/>
    <n v="0.36899999999999999"/>
    <n v="1.0780000000000001"/>
    <n v="3528.7337359431713"/>
  </r>
  <r>
    <s v="Hong Kong SAR-Asia2000"/>
    <x v="1"/>
    <s v="Hong Kong SAR-Asia"/>
    <s v="2000"/>
    <n v="172000000000"/>
    <n v="6.4169519999999994E-2"/>
    <n v="193"/>
    <n v="0.14799999999999999"/>
    <n v="14338"/>
    <n v="8529"/>
    <n v="8.0000000000000002E-3"/>
    <n v="0.02"/>
    <n v="84"/>
    <n v="78"/>
    <n v="0.17299999999999999"/>
    <n v="0.71699999999999997"/>
    <n v="0.11"/>
    <n v="6665000"/>
    <n v="1"/>
    <n v="8198000000"/>
    <n v="12502000000"/>
    <n v="0.41"/>
    <n v="26"/>
    <n v="94.87"/>
    <n v="302.06"/>
    <n v="0.27800000000000002"/>
    <n v="0.79700000000000004"/>
    <n v="25806.451612903227"/>
  </r>
  <r>
    <s v="Hong Kong SAR-Asia2001"/>
    <x v="1"/>
    <s v="Hong Kong SAR-Asia"/>
    <s v="2001"/>
    <n v="169000000000"/>
    <n v="6.4169519999999994E-2"/>
    <n v="193"/>
    <n v="9.5000000000000001E-2"/>
    <n v="14894"/>
    <n v="8529"/>
    <n v="7.0000000000000001E-3"/>
    <n v="0.02"/>
    <n v="85"/>
    <n v="78"/>
    <n v="0.16700000000000001"/>
    <n v="0.72"/>
    <n v="0.112"/>
    <n v="6714300"/>
    <n v="1"/>
    <n v="7923000000"/>
    <n v="12317000000"/>
    <n v="0.41"/>
    <n v="26"/>
    <n v="94.87"/>
    <n v="302.06"/>
    <n v="0.38700000000000001"/>
    <n v="0.83799999999999997"/>
    <n v="25170.159212427207"/>
  </r>
  <r>
    <s v="Hong Kong SAR-Asia2002"/>
    <x v="1"/>
    <s v="Hong Kong SAR-Asia"/>
    <s v="2002"/>
    <n v="166000000000"/>
    <n v="6.4169519999999994E-2"/>
    <n v="193"/>
    <n v="5.0999999999999997E-2"/>
    <n v="13838"/>
    <n v="36289"/>
    <n v="7.0000000000000001E-3"/>
    <n v="0.02"/>
    <n v="85"/>
    <n v="79"/>
    <n v="0.161"/>
    <n v="0.72399999999999998"/>
    <n v="0.115"/>
    <n v="6744100"/>
    <n v="1"/>
    <n v="9849000000"/>
    <n v="12418000000"/>
    <n v="0.41"/>
    <n v="26"/>
    <n v="94.87"/>
    <n v="302.06"/>
    <n v="0.43099999999999999"/>
    <n v="0.92500000000000004"/>
    <n v="24614.10714550496"/>
  </r>
  <r>
    <s v="Hong Kong SAR-Asia2003"/>
    <x v="1"/>
    <s v="Hong Kong SAR-Asia"/>
    <s v="2003"/>
    <n v="161000000000"/>
    <n v="6.4169519999999994E-2"/>
    <n v="193"/>
    <n v="0.05"/>
    <n v="14933"/>
    <n v="36996"/>
    <n v="7.0000000000000001E-3"/>
    <n v="0.02"/>
    <n v="84"/>
    <n v="79"/>
    <n v="0.155"/>
    <n v="0.72799999999999998"/>
    <n v="0.11700000000000001"/>
    <n v="6730800"/>
    <n v="1"/>
    <n v="9004000000"/>
    <n v="11447000000"/>
    <n v="0.41"/>
    <n v="11"/>
    <n v="94.87"/>
    <n v="302.06"/>
    <n v="0.52200000000000002"/>
    <n v="1.0640000000000001"/>
    <n v="23919.89065192845"/>
  </r>
  <r>
    <s v="Hong Kong SAR-Asia2004"/>
    <x v="1"/>
    <s v="Hong Kong SAR-Asia"/>
    <s v="2004"/>
    <n v="169000000000"/>
    <n v="6.4169519999999994E-2"/>
    <n v="193"/>
    <n v="0.05"/>
    <n v="14139"/>
    <n v="38573"/>
    <n v="7.0000000000000001E-3"/>
    <n v="0.02"/>
    <n v="85"/>
    <n v="79"/>
    <n v="0.14799999999999999"/>
    <n v="0.73199999999999998"/>
    <n v="0.11899999999999999"/>
    <n v="6783500"/>
    <n v="1"/>
    <n v="11874000000"/>
    <n v="13270000000"/>
    <n v="0.41"/>
    <n v="11"/>
    <n v="94.87"/>
    <n v="302.06"/>
    <n v="0.56399999999999995"/>
    <n v="1.1910000000000001"/>
    <n v="24913.392791331909"/>
  </r>
  <r>
    <s v="Hong Kong SAR-Asia2005"/>
    <x v="1"/>
    <s v="Hong Kong SAR-Asia"/>
    <s v="2005"/>
    <n v="182000000000"/>
    <n v="6.4169519999999994E-2"/>
    <n v="193"/>
    <n v="0.05"/>
    <n v="12808"/>
    <n v="38415"/>
    <n v="8.0000000000000002E-3"/>
    <n v="0.02"/>
    <n v="85"/>
    <n v="79"/>
    <n v="0.14199999999999999"/>
    <n v="0.73599999999999999"/>
    <n v="0.121"/>
    <n v="6813200"/>
    <n v="1"/>
    <n v="13588000000"/>
    <n v="13305000000"/>
    <n v="0.24099999999999999"/>
    <n v="11"/>
    <n v="94.87"/>
    <n v="80"/>
    <n v="0.56899999999999995"/>
    <n v="1.2390000000000001"/>
    <n v="26712.851523513182"/>
  </r>
  <r>
    <s v="Hong Kong SAR-Asia2006"/>
    <x v="1"/>
    <s v="Hong Kong SAR-Asia"/>
    <s v="2006"/>
    <n v="194000000000"/>
    <n v="6.4169519999999994E-2"/>
    <n v="193"/>
    <n v="7.8E-2"/>
    <n v="14145"/>
    <n v="37972"/>
    <n v="0.01"/>
    <n v="0.02"/>
    <n v="86"/>
    <n v="79"/>
    <n v="0.13700000000000001"/>
    <n v="0.74"/>
    <n v="0.123"/>
    <n v="6857100"/>
    <n v="1"/>
    <n v="15541000000"/>
    <n v="14044000000"/>
    <n v="0.24099999999999999"/>
    <n v="11"/>
    <n v="94.87"/>
    <n v="80"/>
    <n v="0.60799999999999998"/>
    <n v="1.367"/>
    <n v="28291.843490688483"/>
  </r>
  <r>
    <s v="Hong Kong SAR-Asia2007"/>
    <x v="1"/>
    <s v="Hong Kong SAR-Asia"/>
    <s v="2007"/>
    <n v="212000000000"/>
    <n v="6.4169519999999994E-2"/>
    <n v="193"/>
    <n v="7.8E-2"/>
    <n v="14338"/>
    <n v="39963"/>
    <n v="0.01"/>
    <n v="0.02"/>
    <n v="85"/>
    <n v="79"/>
    <n v="0.13200000000000001"/>
    <n v="0.74399999999999999"/>
    <n v="0.124"/>
    <n v="6916300"/>
    <n v="1"/>
    <n v="18237000000"/>
    <n v="15042000000"/>
    <n v="0.24099999999999999"/>
    <n v="11"/>
    <n v="94.87"/>
    <n v="80"/>
    <n v="0.64800000000000002"/>
    <n v="1.55"/>
    <n v="30652.227346991887"/>
  </r>
  <r>
    <s v="Hong Kong SAR-Asia2008"/>
    <x v="1"/>
    <s v="Hong Kong SAR-Asia"/>
    <s v="2008"/>
    <n v="219000000000"/>
    <n v="6.4169519999999994E-2"/>
    <n v="193"/>
    <n v="6.8000000000000005E-2"/>
    <n v="12664"/>
    <n v="40546"/>
    <n v="1.0999999999999999E-2"/>
    <n v="0.02"/>
    <n v="86"/>
    <n v="79"/>
    <n v="0.128"/>
    <n v="0.747"/>
    <n v="0.125"/>
    <n v="6957800"/>
    <n v="1"/>
    <n v="20236000000"/>
    <n v="16095000000"/>
    <n v="0.24099999999999999"/>
    <n v="11"/>
    <n v="94.87"/>
    <n v="80"/>
    <n v="0.66700000000000004"/>
    <n v="1.6619999999999999"/>
    <n v="31475.466383052113"/>
  </r>
  <r>
    <s v="Hong Kong SAR-Asia2009"/>
    <x v="1"/>
    <s v="Hong Kong SAR-Asia"/>
    <s v="2009"/>
    <n v="214000000000"/>
    <n v="6.4169519999999994E-2"/>
    <n v="193"/>
    <n v="0.05"/>
    <n v="13608"/>
    <n v="40066"/>
    <n v="1.2E-2"/>
    <n v="0.02"/>
    <n v="86"/>
    <n v="80"/>
    <n v="0.124"/>
    <n v="0.749"/>
    <n v="0.127"/>
    <n v="6972800"/>
    <n v="1"/>
    <n v="20291000000"/>
    <n v="15669000000"/>
    <n v="0.23"/>
    <n v="6"/>
    <n v="94.87"/>
    <n v="80"/>
    <n v="0.69399999999999995"/>
    <n v="1.798"/>
    <n v="30690.683799908216"/>
  </r>
  <r>
    <s v="Hong Kong SAR-Asia2010"/>
    <x v="1"/>
    <s v="Hong Kong SAR-Asia"/>
    <s v="2010"/>
    <n v="229000000000"/>
    <n v="6.4169519999999994E-2"/>
    <n v="193"/>
    <n v="0.05"/>
    <n v="13195"/>
    <n v="36952"/>
    <n v="1.2999999999999999E-2"/>
    <n v="0.02"/>
    <n v="86"/>
    <n v="80"/>
    <n v="0.121"/>
    <n v="0.75"/>
    <n v="0.129"/>
    <n v="7024200"/>
    <n v="1"/>
    <n v="27208000000"/>
    <n v="17503000000"/>
    <n v="0.23"/>
    <n v="6"/>
    <n v="94.87"/>
    <n v="80"/>
    <n v="0.72"/>
    <n v="1.9570000000000001"/>
    <n v="32601.577403832463"/>
  </r>
  <r>
    <s v="Hong Kong SAR-Asia2011"/>
    <x v="1"/>
    <s v="Hong Kong SAR-Asia"/>
    <s v="2011"/>
    <n v="249000000000"/>
    <n v="6.4169519999999994E-2"/>
    <n v="193"/>
    <n v="0.05"/>
    <n v="13392"/>
    <n v="40465"/>
    <n v="1.4E-2"/>
    <n v="0.02"/>
    <n v="87"/>
    <n v="80"/>
    <n v="0.11899999999999999"/>
    <n v="0.749"/>
    <n v="0.13200000000000001"/>
    <n v="7071600"/>
    <n v="1"/>
    <n v="33169000000"/>
    <n v="19172000000"/>
    <n v="0.23"/>
    <n v="3"/>
    <n v="94.87"/>
    <n v="80"/>
    <n v="0.72199999999999998"/>
    <n v="2.1549999999999998"/>
    <n v="35211.267605633802"/>
  </r>
  <r>
    <s v="Hong Kong SAR-Asia2012"/>
    <x v="1"/>
    <s v="Hong Kong SAR-Asia"/>
    <s v="2012"/>
    <n v="263000000000"/>
    <n v="6.4169519999999994E-2"/>
    <n v="193"/>
    <n v="0.05"/>
    <n v="13330"/>
    <n v="38555"/>
    <n v="1.2999999999999999E-2"/>
    <n v="0.02"/>
    <n v="86"/>
    <n v="81"/>
    <n v="0.11799999999999999"/>
    <n v="0.747"/>
    <n v="0.13600000000000001"/>
    <n v="7154600"/>
    <n v="1"/>
    <n v="38021000000"/>
    <n v="20246000000"/>
    <n v="0.23"/>
    <n v="3"/>
    <n v="2"/>
    <n v="78"/>
    <n v="0.72899999999999998"/>
    <n v="2.2919999999999998"/>
    <n v="36759.567271405809"/>
  </r>
  <r>
    <s v="India-Asia2000"/>
    <x v="1"/>
    <s v="India-Asia"/>
    <s v="2000"/>
    <n v="477000000000"/>
    <n v="4.2999999999999997E-2"/>
    <n v="20"/>
    <n v="0.05"/>
    <n v="14338"/>
    <n v="8529"/>
    <n v="2.5999999999999999E-2"/>
    <n v="6.7000000000000004E-2"/>
    <n v="63"/>
    <n v="61"/>
    <n v="0.34200000000000003"/>
    <n v="0.61399999999999999"/>
    <n v="4.3999999999999997E-2"/>
    <n v="1042261758"/>
    <n v="0.27700000000000002"/>
    <n v="3598000000"/>
    <n v="3686000000"/>
    <n v="0.41"/>
    <n v="26"/>
    <n v="94.87"/>
    <n v="302.06"/>
    <n v="5.0000000000000001E-3"/>
    <n v="3.0000000000000001E-3"/>
    <n v="457.65854531141684"/>
  </r>
  <r>
    <s v="India-Asia2001"/>
    <x v="1"/>
    <s v="India-Asia"/>
    <s v="2001"/>
    <n v="494000000000"/>
    <n v="4.4999999999999998E-2"/>
    <n v="21"/>
    <n v="0.123"/>
    <n v="749447"/>
    <n v="8529"/>
    <n v="2.5000000000000001E-2"/>
    <n v="6.4000000000000001E-2"/>
    <n v="64"/>
    <n v="61"/>
    <n v="0.33800000000000002"/>
    <n v="0.61699999999999999"/>
    <n v="4.3999999999999997E-2"/>
    <n v="1059500888"/>
    <n v="0.27900000000000003"/>
    <n v="3342000000"/>
    <n v="4367000000"/>
    <n v="0.41"/>
    <n v="26"/>
    <n v="94.87"/>
    <n v="302.06"/>
    <n v="7.0000000000000001E-3"/>
    <n v="6.0000000000000001E-3"/>
    <n v="466.25727792688741"/>
  </r>
  <r>
    <s v="India-Asia2002"/>
    <x v="1"/>
    <s v="India-Asia"/>
    <s v="2002"/>
    <n v="524000000000"/>
    <n v="4.3999999999999997E-2"/>
    <n v="21"/>
    <n v="0.121"/>
    <n v="723743"/>
    <n v="2008823"/>
    <n v="2.5000000000000001E-2"/>
    <n v="6.2E-2"/>
    <n v="64"/>
    <n v="62"/>
    <n v="0.33400000000000002"/>
    <n v="0.621"/>
    <n v="4.4999999999999998E-2"/>
    <n v="1076705723"/>
    <n v="0.28199999999999997"/>
    <n v="3300000000"/>
    <n v="4350000000"/>
    <n v="0.41"/>
    <n v="26"/>
    <n v="94.87"/>
    <n v="302.06"/>
    <n v="1.4999999999999999E-2"/>
    <n v="1.2E-2"/>
    <n v="486.66965244690169"/>
  </r>
  <r>
    <s v="India-Asia2003"/>
    <x v="1"/>
    <s v="India-Asia"/>
    <s v="2003"/>
    <n v="618000000000"/>
    <n v="4.2999999999999997E-2"/>
    <n v="24"/>
    <n v="0.11899999999999999"/>
    <n v="698360"/>
    <n v="1982263"/>
    <n v="2.4E-2"/>
    <n v="0.06"/>
    <n v="65"/>
    <n v="62"/>
    <n v="0.33"/>
    <n v="0.624"/>
    <n v="4.5999999999999999E-2"/>
    <n v="1093786762"/>
    <n v="0.28599999999999998"/>
    <n v="4560000000"/>
    <n v="4385000000"/>
    <n v="0.41"/>
    <n v="89"/>
    <n v="94.87"/>
    <n v="302.06"/>
    <n v="1.7000000000000001E-2"/>
    <n v="3.1E-2"/>
    <n v="565.00958090769063"/>
  </r>
  <r>
    <s v="India-Asia2004"/>
    <x v="1"/>
    <s v="India-Asia"/>
    <s v="2004"/>
    <n v="722000000000"/>
    <n v="4.4999999999999998E-2"/>
    <n v="29"/>
    <n v="0.115"/>
    <n v="632956"/>
    <n v="1811289"/>
    <n v="2.4E-2"/>
    <n v="5.8000000000000003E-2"/>
    <n v="65"/>
    <n v="62"/>
    <n v="0.32600000000000001"/>
    <n v="0.627"/>
    <n v="4.5999999999999999E-2"/>
    <n v="1110626108"/>
    <n v="0.28899999999999998"/>
    <n v="6307000000"/>
    <n v="5783000000"/>
    <n v="0.41"/>
    <n v="89"/>
    <n v="94.87"/>
    <n v="302.06"/>
    <n v="0.02"/>
    <n v="4.7E-2"/>
    <n v="650.08376338295125"/>
  </r>
  <r>
    <s v="India-Asia2005"/>
    <x v="1"/>
    <s v="India-Asia"/>
    <s v="2005"/>
    <n v="834000000000"/>
    <n v="4.2000000000000003E-2"/>
    <n v="32"/>
    <n v="0.109"/>
    <n v="519165"/>
    <n v="1348525"/>
    <n v="2.3E-2"/>
    <n v="5.6000000000000001E-2"/>
    <n v="66"/>
    <n v="63"/>
    <n v="0.32200000000000001"/>
    <n v="0.63100000000000001"/>
    <n v="4.7E-2"/>
    <n v="1127143548"/>
    <n v="0.29199999999999998"/>
    <n v="7659000000"/>
    <n v="8277000000"/>
    <n v="0.66600000000000004"/>
    <n v="71"/>
    <n v="94.87"/>
    <n v="264"/>
    <n v="2.4E-2"/>
    <n v="0.08"/>
    <n v="739.9235008529721"/>
  </r>
  <r>
    <s v="India-Asia2006"/>
    <x v="1"/>
    <s v="India-Asia"/>
    <s v="2006"/>
    <n v="949000000000"/>
    <n v="0.04"/>
    <n v="33"/>
    <n v="0.108"/>
    <n v="464501"/>
    <n v="1203843"/>
    <n v="2.3E-2"/>
    <n v="5.3999999999999999E-2"/>
    <n v="66"/>
    <n v="63"/>
    <n v="0.318"/>
    <n v="0.63400000000000001"/>
    <n v="4.8000000000000001E-2"/>
    <n v="1143289350"/>
    <n v="0.29599999999999999"/>
    <n v="8915000000"/>
    <n v="8738000000"/>
    <n v="0.74"/>
    <n v="35"/>
    <n v="94.87"/>
    <n v="264"/>
    <n v="2.8000000000000001E-2"/>
    <n v="0.14499999999999999"/>
    <n v="830.06108646074597"/>
  </r>
  <r>
    <s v="India-Asia2007"/>
    <x v="1"/>
    <s v="India-Asia"/>
    <s v="2007"/>
    <n v="1240000000000"/>
    <n v="3.9E-2"/>
    <n v="40"/>
    <n v="0.112"/>
    <n v="604659"/>
    <n v="1611404"/>
    <n v="2.1999999999999999E-2"/>
    <n v="5.1999999999999998E-2"/>
    <n v="66"/>
    <n v="63"/>
    <n v="0.314"/>
    <n v="0.63800000000000001"/>
    <n v="4.9000000000000002E-2"/>
    <n v="1159095250"/>
    <n v="0.29899999999999999"/>
    <n v="11234000000"/>
    <n v="10690000000"/>
    <n v="0.72699999999999998"/>
    <n v="33"/>
    <n v="94.87"/>
    <n v="271"/>
    <n v="0.04"/>
    <n v="0.20200000000000001"/>
    <n v="1069.7999150630633"/>
  </r>
  <r>
    <s v="India-Asia2008"/>
    <x v="1"/>
    <s v="India-Asia"/>
    <s v="2008"/>
    <n v="1220000000000"/>
    <n v="3.9E-2"/>
    <n v="43"/>
    <n v="0.13"/>
    <n v="539388"/>
    <n v="1411128"/>
    <n v="2.1999999999999999E-2"/>
    <n v="0.05"/>
    <n v="67"/>
    <n v="63"/>
    <n v="0.31"/>
    <n v="0.64100000000000001"/>
    <n v="4.9000000000000002E-2"/>
    <n v="1174662334"/>
    <n v="0.30199999999999999"/>
    <n v="12462000000"/>
    <n v="12083000000"/>
    <n v="0.70299999999999996"/>
    <n v="30"/>
    <n v="94.87"/>
    <n v="271"/>
    <n v="4.3999999999999997E-2"/>
    <n v="0.29499999999999998"/>
    <n v="1038.5963392948972"/>
  </r>
  <r>
    <s v="India-Asia2009"/>
    <x v="1"/>
    <s v="India-Asia"/>
    <s v="2009"/>
    <n v="1370000000000"/>
    <n v="3.9E-2"/>
    <n v="44"/>
    <n v="0.13300000000000001"/>
    <n v="489507"/>
    <n v="1281914"/>
    <n v="2.1999999999999999E-2"/>
    <n v="4.8000000000000001E-2"/>
    <n v="67"/>
    <n v="64"/>
    <n v="0.30599999999999999"/>
    <n v="0.64400000000000002"/>
    <n v="0.05"/>
    <n v="1190138069"/>
    <n v="0.30599999999999999"/>
    <n v="11136000000"/>
    <n v="9310000000"/>
    <n v="0.66"/>
    <n v="30"/>
    <n v="94.87"/>
    <n v="271"/>
    <n v="5.0999999999999997E-2"/>
    <n v="0.441"/>
    <n v="1151.1269454233382"/>
  </r>
  <r>
    <s v="India-Asia2010"/>
    <x v="1"/>
    <s v="India-Asia"/>
    <s v="2010"/>
    <n v="1710000000000"/>
    <n v="3.6999999999999998E-2"/>
    <n v="52"/>
    <n v="0.122"/>
    <n v="477540"/>
    <n v="1226791"/>
    <n v="2.1000000000000001E-2"/>
    <n v="4.5999999999999999E-2"/>
    <n v="67"/>
    <n v="64"/>
    <n v="0.30199999999999999"/>
    <n v="0.64800000000000002"/>
    <n v="5.0999999999999997E-2"/>
    <n v="1205624648"/>
    <n v="0.309"/>
    <n v="14490000000"/>
    <n v="10490000000"/>
    <n v="0.64900000000000002"/>
    <n v="29"/>
    <n v="94.87"/>
    <n v="258"/>
    <n v="7.4999999999999997E-2"/>
    <n v="0.624"/>
    <n v="1418.351891558209"/>
  </r>
  <r>
    <s v="India-Asia2011"/>
    <x v="1"/>
    <s v="India-Asia"/>
    <s v="2011"/>
    <n v="1880000000000"/>
    <n v="3.9E-2"/>
    <n v="62"/>
    <n v="8.3000000000000004E-2"/>
    <n v="457198"/>
    <n v="1186663"/>
    <n v="2.1000000000000001E-2"/>
    <n v="4.4999999999999998E-2"/>
    <n v="68"/>
    <n v="64"/>
    <n v="0.29799999999999999"/>
    <n v="0.65100000000000002"/>
    <n v="5.0999999999999997E-2"/>
    <n v="1221156319"/>
    <n v="0.313"/>
    <n v="17708000000"/>
    <n v="13699000000"/>
    <n v="0.629"/>
    <n v="29"/>
    <n v="94.87"/>
    <n v="254"/>
    <n v="0.10100000000000001"/>
    <n v="0.73199999999999998"/>
    <n v="1539.5244415060017"/>
  </r>
  <r>
    <s v="India-Asia2012"/>
    <x v="1"/>
    <s v="India-Asia"/>
    <s v="2012"/>
    <n v="1860000000000"/>
    <n v="0.04"/>
    <n v="61"/>
    <n v="0.10199999999999999"/>
    <n v="567182"/>
    <n v="1504365"/>
    <n v="2.1000000000000001E-2"/>
    <n v="4.2999999999999997E-2"/>
    <n v="68"/>
    <n v="65"/>
    <n v="0.29399999999999998"/>
    <n v="0.65400000000000003"/>
    <n v="5.1999999999999998E-2"/>
    <n v="1236686732"/>
    <n v="0.316"/>
    <n v="18340000000"/>
    <n v="14107000000"/>
    <n v="0.628"/>
    <n v="27"/>
    <n v="131"/>
    <n v="243"/>
    <n v="0.126"/>
    <n v="0.69899999999999995"/>
    <n v="1504.0187234741029"/>
  </r>
  <r>
    <s v="Indonesia-Asia2000"/>
    <x v="1"/>
    <s v="Indonesia-Asia"/>
    <s v="2000"/>
    <n v="165000000000"/>
    <n v="0.02"/>
    <n v="15"/>
    <n v="0.106"/>
    <n v="14338"/>
    <n v="8529"/>
    <n v="2.1999999999999999E-2"/>
    <n v="4.1000000000000002E-2"/>
    <n v="69"/>
    <n v="65"/>
    <n v="0.307"/>
    <n v="0.64700000000000002"/>
    <n v="4.7E-2"/>
    <n v="208938698"/>
    <n v="0.42"/>
    <n v="4975000000"/>
    <n v="3197000000"/>
    <n v="0.41"/>
    <n v="26"/>
    <n v="94.87"/>
    <n v="302.06"/>
    <n v="8.9999999999999993E-3"/>
    <n v="1.7999999999999999E-2"/>
    <n v="789.70531346950384"/>
  </r>
  <r>
    <s v="Indonesia-Asia2001"/>
    <x v="1"/>
    <s v="Indonesia-Asia"/>
    <s v="2001"/>
    <n v="160000000000"/>
    <n v="2.1999999999999999E-2"/>
    <n v="17"/>
    <n v="0.185"/>
    <n v="209009"/>
    <n v="8529"/>
    <n v="2.1000000000000001E-2"/>
    <n v="3.9E-2"/>
    <n v="70"/>
    <n v="66"/>
    <n v="0.30399999999999999"/>
    <n v="0.64900000000000002"/>
    <n v="4.7E-2"/>
    <n v="211970371"/>
    <n v="0.42799999999999999"/>
    <n v="5277000000"/>
    <n v="3406000000"/>
    <n v="0.41"/>
    <n v="26"/>
    <n v="94.87"/>
    <n v="302.06"/>
    <n v="0.02"/>
    <n v="3.1E-2"/>
    <n v="754.82247469388074"/>
  </r>
  <r>
    <s v="Indonesia-Asia2002"/>
    <x v="1"/>
    <s v="Indonesia-Asia"/>
    <s v="2002"/>
    <n v="196000000000"/>
    <n v="2.1999999999999999E-2"/>
    <n v="20"/>
    <n v="0.185"/>
    <n v="211296"/>
    <n v="433989"/>
    <n v="2.1000000000000001E-2"/>
    <n v="3.7999999999999999E-2"/>
    <n v="70"/>
    <n v="66"/>
    <n v="0.30199999999999999"/>
    <n v="0.65100000000000002"/>
    <n v="4.8000000000000001E-2"/>
    <n v="215038285"/>
    <n v="0.436"/>
    <n v="5797000000"/>
    <n v="5042000000"/>
    <n v="0.41"/>
    <n v="26"/>
    <n v="94.87"/>
    <n v="302.06"/>
    <n v="2.1000000000000001E-2"/>
    <n v="5.3999999999999999E-2"/>
    <n v="911.46560250887421"/>
  </r>
  <r>
    <s v="Indonesia-Asia2003"/>
    <x v="1"/>
    <s v="Indonesia-Asia"/>
    <s v="2003"/>
    <n v="235000000000"/>
    <n v="2.5000000000000001E-2"/>
    <n v="27"/>
    <n v="0.189"/>
    <n v="199782"/>
    <n v="453106"/>
    <n v="2.1000000000000001E-2"/>
    <n v="3.5999999999999997E-2"/>
    <n v="70"/>
    <n v="66"/>
    <n v="0.30099999999999999"/>
    <n v="0.65100000000000002"/>
    <n v="4.8000000000000001E-2"/>
    <n v="218145617"/>
    <n v="0.44400000000000001"/>
    <n v="4461000000"/>
    <n v="4427000000"/>
    <n v="0.41"/>
    <n v="168"/>
    <n v="94.87"/>
    <n v="302.06"/>
    <n v="2.4E-2"/>
    <n v="8.5000000000000006E-2"/>
    <n v="1077.2620749010969"/>
  </r>
  <r>
    <s v="Indonesia-Asia2004"/>
    <x v="1"/>
    <s v="Indonesia-Asia"/>
    <s v="2004"/>
    <n v="257000000000"/>
    <n v="2.4E-2"/>
    <n v="27"/>
    <n v="0.16900000000000001"/>
    <n v="186605"/>
    <n v="412387"/>
    <n v="2.1000000000000001E-2"/>
    <n v="3.5000000000000003E-2"/>
    <n v="71"/>
    <n v="67"/>
    <n v="0.3"/>
    <n v="0.65100000000000002"/>
    <n v="4.8000000000000001E-2"/>
    <n v="221293797"/>
    <n v="0.45100000000000001"/>
    <n v="5226000000"/>
    <n v="4569000000"/>
    <n v="0.41"/>
    <n v="151"/>
    <n v="94.87"/>
    <n v="302.06"/>
    <n v="2.5999999999999999E-2"/>
    <n v="0.13700000000000001"/>
    <n v="1161.3520283173596"/>
  </r>
  <r>
    <s v="Indonesia-Asia2005"/>
    <x v="1"/>
    <s v="Indonesia-Asia"/>
    <s v="2005"/>
    <n v="286000000000"/>
    <n v="2.8000000000000001E-2"/>
    <n v="36"/>
    <n v="0.14099999999999999"/>
    <n v="176238"/>
    <n v="337635"/>
    <n v="2.1000000000000001E-2"/>
    <n v="3.3000000000000002E-2"/>
    <n v="71"/>
    <n v="67"/>
    <n v="0.3"/>
    <n v="0.65100000000000002"/>
    <n v="4.9000000000000002E-2"/>
    <n v="224480901"/>
    <n v="0.45900000000000002"/>
    <n v="5094000000"/>
    <n v="4740000000"/>
    <n v="0.375"/>
    <n v="151"/>
    <n v="94.87"/>
    <n v="560"/>
    <n v="3.5999999999999997E-2"/>
    <n v="0.20899999999999999"/>
    <n v="1274.0504814705819"/>
  </r>
  <r>
    <s v="Indonesia-Asia2006"/>
    <x v="1"/>
    <s v="Indonesia-Asia"/>
    <s v="2006"/>
    <n v="365000000000"/>
    <n v="2.9000000000000001E-2"/>
    <n v="47"/>
    <n v="0.14099999999999999"/>
    <n v="158963"/>
    <n v="294907"/>
    <n v="2.1000000000000001E-2"/>
    <n v="3.2000000000000001E-2"/>
    <n v="71"/>
    <n v="67"/>
    <n v="0.3"/>
    <n v="0.65100000000000002"/>
    <n v="4.9000000000000002E-2"/>
    <n v="227709821"/>
    <n v="0.46700000000000003"/>
    <n v="4890000000"/>
    <n v="5458000000"/>
    <n v="0.375"/>
    <n v="97"/>
    <n v="94.87"/>
    <n v="576"/>
    <n v="4.8000000000000001E-2"/>
    <n v="0.28000000000000003"/>
    <n v="1602.9172496692622"/>
  </r>
  <r>
    <s v="Indonesia-Asia2007"/>
    <x v="1"/>
    <s v="Indonesia-Asia"/>
    <s v="2007"/>
    <n v="432000000000"/>
    <n v="3.1E-2"/>
    <n v="58"/>
    <n v="0.16"/>
    <n v="182885"/>
    <n v="375545"/>
    <n v="2.1000000000000001E-2"/>
    <n v="3.1E-2"/>
    <n v="71"/>
    <n v="67"/>
    <n v="0.3"/>
    <n v="0.65100000000000002"/>
    <n v="4.9000000000000002E-2"/>
    <n v="230972808"/>
    <n v="0.47499999999999998"/>
    <n v="5831000000"/>
    <n v="6578000000"/>
    <n v="0.375"/>
    <n v="105"/>
    <n v="94.87"/>
    <n v="266"/>
    <n v="5.8000000000000003E-2"/>
    <n v="0.40400000000000003"/>
    <n v="1870.3500370485169"/>
  </r>
  <r>
    <s v="Indonesia-Asia2008"/>
    <x v="1"/>
    <s v="Indonesia-Asia"/>
    <s v="2008"/>
    <n v="510000000000"/>
    <n v="2.8000000000000001E-2"/>
    <n v="61"/>
    <n v="0.13900000000000001"/>
    <n v="179461"/>
    <n v="341992"/>
    <n v="2.1000000000000001E-2"/>
    <n v="0.03"/>
    <n v="72"/>
    <n v="68"/>
    <n v="0.3"/>
    <n v="0.65"/>
    <n v="4.9000000000000002E-2"/>
    <n v="234243489"/>
    <n v="0.48299999999999998"/>
    <n v="8150000000"/>
    <n v="8801000000"/>
    <n v="0.375"/>
    <n v="77"/>
    <n v="94.87"/>
    <n v="266"/>
    <n v="7.9000000000000001E-2"/>
    <n v="0.6"/>
    <n v="2177.2216686885158"/>
  </r>
  <r>
    <s v="Indonesia-Asia2009"/>
    <x v="1"/>
    <s v="Indonesia-Asia"/>
    <s v="2009"/>
    <n v="540000000000"/>
    <n v="2.8000000000000001E-2"/>
    <n v="64"/>
    <n v="0.13600000000000001"/>
    <n v="165366"/>
    <n v="316792"/>
    <n v="0.02"/>
    <n v="2.9000000000000001E-2"/>
    <n v="72"/>
    <n v="68"/>
    <n v="0.3"/>
    <n v="0.65100000000000002"/>
    <n v="0.05"/>
    <n v="237486894"/>
    <n v="0.49099999999999999"/>
    <n v="6053000000"/>
    <n v="6908000000"/>
    <n v="0.378"/>
    <n v="63"/>
    <n v="94.87"/>
    <n v="266"/>
    <n v="6.9000000000000006E-2"/>
    <n v="0.68899999999999995"/>
    <n v="2273.8096865252701"/>
  </r>
  <r>
    <s v="Indonesia-Asia2010"/>
    <x v="1"/>
    <s v="Indonesia-Asia"/>
    <s v="2010"/>
    <n v="709000000000"/>
    <n v="2.9000000000000001E-2"/>
    <n v="86"/>
    <n v="0.14499999999999999"/>
    <n v="164879"/>
    <n v="306737"/>
    <n v="0.02"/>
    <n v="2.7E-2"/>
    <n v="72"/>
    <n v="68"/>
    <n v="0.29799999999999999"/>
    <n v="0.65200000000000002"/>
    <n v="0.05"/>
    <n v="240676485"/>
    <n v="0.499"/>
    <n v="7618000000"/>
    <n v="8432000000"/>
    <n v="0.32200000000000001"/>
    <n v="50"/>
    <n v="94.87"/>
    <n v="266"/>
    <n v="0.109"/>
    <n v="0.878"/>
    <n v="2945.8631988912421"/>
  </r>
  <r>
    <s v="Indonesia-Asia2011"/>
    <x v="1"/>
    <s v="Indonesia-Asia"/>
    <s v="2011"/>
    <n v="846000000000"/>
    <n v="2.9000000000000001E-2"/>
    <n v="99"/>
    <n v="0.13300000000000001"/>
    <n v="154768"/>
    <n v="263419"/>
    <n v="0.02"/>
    <n v="2.5999999999999999E-2"/>
    <n v="72"/>
    <n v="68"/>
    <n v="0.29599999999999999"/>
    <n v="0.65300000000000002"/>
    <n v="5.0999999999999997E-2"/>
    <n v="243801639"/>
    <n v="0.50700000000000001"/>
    <n v="9038000000"/>
    <n v="8653000000"/>
    <n v="0.32200000000000001"/>
    <n v="48"/>
    <n v="94.87"/>
    <n v="266"/>
    <n v="0.111"/>
    <n v="1.0249999999999999"/>
    <n v="3470.0340960382141"/>
  </r>
  <r>
    <s v="Indonesia-Asia2012"/>
    <x v="1"/>
    <s v="Indonesia-Asia"/>
    <s v="2012"/>
    <n v="877000000000"/>
    <n v="0.03"/>
    <n v="108"/>
    <n v="0.124"/>
    <n v="183726"/>
    <n v="345120"/>
    <n v="1.9E-2"/>
    <n v="2.5000000000000001E-2"/>
    <n v="73"/>
    <n v="69"/>
    <n v="0.29299999999999998"/>
    <n v="0.65600000000000003"/>
    <n v="5.0999999999999997E-2"/>
    <n v="246864191"/>
    <n v="0.51500000000000001"/>
    <n v="9463000000"/>
    <n v="9498000000"/>
    <n v="0.32200000000000001"/>
    <n v="48"/>
    <n v="116"/>
    <n v="259"/>
    <n v="0.14699999999999999"/>
    <n v="1.1419999999999999"/>
    <n v="3552.5606060864452"/>
  </r>
  <r>
    <s v="Japan-Asia2000"/>
    <x v="1"/>
    <s v="Japan-Asia"/>
    <s v="2000"/>
    <n v="4730000000000"/>
    <n v="7.5999999999999998E-2"/>
    <n v="2834"/>
    <n v="0.11799999999999999"/>
    <n v="451501"/>
    <n v="8529"/>
    <n v="8.9999999999999993E-3"/>
    <n v="3.0000000000000001E-3"/>
    <n v="85"/>
    <n v="78"/>
    <n v="0.14599999999999999"/>
    <n v="0.68200000000000005"/>
    <n v="0.17199999999999999"/>
    <n v="126870000"/>
    <n v="0.78600000000000003"/>
    <n v="5970000000"/>
    <n v="42643000000"/>
    <n v="0.41"/>
    <n v="26"/>
    <n v="94.87"/>
    <n v="302.06"/>
    <n v="0.3"/>
    <n v="0.53100000000000003"/>
    <n v="37282.257428864192"/>
  </r>
  <r>
    <s v="Japan-Asia2001"/>
    <x v="1"/>
    <s v="Japan-Asia"/>
    <s v="2001"/>
    <n v="4160000000000"/>
    <n v="7.8E-2"/>
    <n v="2554"/>
    <n v="2.1000000000000001E-2"/>
    <n v="461468"/>
    <n v="8529"/>
    <n v="8.9999999999999993E-3"/>
    <n v="3.0000000000000001E-3"/>
    <n v="85"/>
    <n v="78"/>
    <n v="0.14399999999999999"/>
    <n v="0.67900000000000005"/>
    <n v="0.17699999999999999"/>
    <n v="127149000"/>
    <n v="0.8"/>
    <n v="5750000000"/>
    <n v="35526000000"/>
    <n v="0.41"/>
    <n v="26"/>
    <n v="94.87"/>
    <n v="302.06"/>
    <n v="0.38500000000000001"/>
    <n v="0.59399999999999997"/>
    <n v="32717.520389464331"/>
  </r>
  <r>
    <s v="Japan-Asia2002"/>
    <x v="1"/>
    <s v="Japan-Asia"/>
    <s v="2002"/>
    <n v="3980000000000"/>
    <n v="7.9000000000000001E-2"/>
    <n v="2455"/>
    <n v="0.02"/>
    <n v="499092"/>
    <n v="1170715"/>
    <n v="8.9999999999999993E-3"/>
    <n v="3.0000000000000001E-3"/>
    <n v="85"/>
    <n v="78"/>
    <n v="0.14199999999999999"/>
    <n v="0.67500000000000004"/>
    <n v="0.182"/>
    <n v="127445000"/>
    <n v="0.81599999999999995"/>
    <n v="6069000000"/>
    <n v="34977000000"/>
    <n v="0.41"/>
    <n v="26"/>
    <n v="94.87"/>
    <n v="302.06"/>
    <n v="0.46600000000000003"/>
    <n v="0.64300000000000002"/>
    <n v="31229.157675860173"/>
  </r>
  <r>
    <s v="Japan-Asia2003"/>
    <x v="1"/>
    <s v="Japan-Asia"/>
    <s v="2003"/>
    <n v="4300000000000"/>
    <n v="0.08"/>
    <n v="2693"/>
    <n v="1.9E-2"/>
    <n v="472174"/>
    <n v="1100650"/>
    <n v="8.9999999999999993E-3"/>
    <n v="3.0000000000000001E-3"/>
    <n v="85"/>
    <n v="78"/>
    <n v="0.14099999999999999"/>
    <n v="0.67200000000000004"/>
    <n v="0.188"/>
    <n v="127718000"/>
    <n v="0.83199999999999996"/>
    <n v="11475000000"/>
    <n v="36505000000"/>
    <n v="0.41"/>
    <n v="31"/>
    <n v="94.87"/>
    <n v="302.06"/>
    <n v="0.48399999999999999"/>
    <n v="0.68500000000000005"/>
    <n v="33667.92464648679"/>
  </r>
  <r>
    <s v="Japan-Asia2004"/>
    <x v="1"/>
    <s v="Japan-Asia"/>
    <s v="2004"/>
    <n v="4660000000000"/>
    <n v="0.08"/>
    <n v="2914"/>
    <n v="1.7999999999999999E-2"/>
    <n v="495352"/>
    <n v="1206916"/>
    <n v="8.9999999999999993E-3"/>
    <n v="3.0000000000000001E-3"/>
    <n v="86"/>
    <n v="79"/>
    <n v="0.13900000000000001"/>
    <n v="0.66800000000000004"/>
    <n v="0.193"/>
    <n v="127761000"/>
    <n v="0.84599999999999997"/>
    <n v="14343000000"/>
    <n v="48175000000"/>
    <n v="0.41"/>
    <n v="31"/>
    <n v="94.87"/>
    <n v="302.06"/>
    <n v="0.624"/>
    <n v="0.72199999999999998"/>
    <n v="36474.354458715883"/>
  </r>
  <r>
    <s v="Japan-Asia2005"/>
    <x v="1"/>
    <s v="Japan-Asia"/>
    <s v="2005"/>
    <n v="4570000000000"/>
    <n v="8.2000000000000003E-2"/>
    <n v="2928"/>
    <n v="1.7999999999999999E-2"/>
    <n v="510791"/>
    <n v="1202266"/>
    <n v="8.0000000000000002E-3"/>
    <n v="3.0000000000000001E-3"/>
    <n v="85"/>
    <n v="79"/>
    <n v="0.13800000000000001"/>
    <n v="0.66300000000000003"/>
    <n v="0.19800000000000001"/>
    <n v="127773000"/>
    <n v="0.86"/>
    <n v="15555000000"/>
    <n v="48102000000"/>
    <n v="0.52500000000000002"/>
    <n v="30"/>
    <n v="94.87"/>
    <n v="315"/>
    <n v="0.66900000000000004"/>
    <n v="0.76"/>
    <n v="35766.554749438459"/>
  </r>
  <r>
    <s v="Japan-Asia2006"/>
    <x v="1"/>
    <s v="Japan-Asia"/>
    <s v="2006"/>
    <n v="4360000000000"/>
    <n v="8.2000000000000003E-2"/>
    <n v="2794"/>
    <n v="1.7000000000000001E-2"/>
    <n v="522488"/>
    <n v="1259655"/>
    <n v="8.9999999999999993E-3"/>
    <n v="3.0000000000000001E-3"/>
    <n v="86"/>
    <n v="79"/>
    <n v="0.13700000000000001"/>
    <n v="0.65900000000000003"/>
    <n v="0.20399999999999999"/>
    <n v="127756000"/>
    <n v="0.871"/>
    <n v="11490000000"/>
    <n v="37659000000"/>
    <n v="0.52500000000000002"/>
    <n v="22"/>
    <n v="94.87"/>
    <n v="350"/>
    <n v="0.68700000000000006"/>
    <n v="0.78500000000000003"/>
    <n v="34127.555652963463"/>
  </r>
  <r>
    <s v="Japan-Asia2007"/>
    <x v="1"/>
    <s v="Japan-Asia"/>
    <s v="2007"/>
    <n v="4360000000000"/>
    <n v="8.2000000000000003E-2"/>
    <n v="2801"/>
    <n v="1.7000000000000001E-2"/>
    <n v="515198"/>
    <n v="1251136"/>
    <n v="8.9999999999999993E-3"/>
    <n v="3.0000000000000001E-3"/>
    <n v="86"/>
    <n v="79"/>
    <n v="0.13600000000000001"/>
    <n v="0.65400000000000003"/>
    <n v="0.21"/>
    <n v="127770750"/>
    <n v="0.88"/>
    <n v="12422000000"/>
    <n v="37261000000"/>
    <n v="0.52500000000000002"/>
    <n v="22"/>
    <n v="94.87"/>
    <n v="350"/>
    <n v="0.74299999999999999"/>
    <n v="0.84399999999999997"/>
    <n v="34123.615929310894"/>
  </r>
  <r>
    <s v="Japan-Asia2008"/>
    <x v="1"/>
    <s v="Japan-Asia"/>
    <s v="2008"/>
    <n v="4850000000000"/>
    <n v="8.5999999999999993E-2"/>
    <n v="3259"/>
    <n v="1.9E-2"/>
    <n v="520541"/>
    <n v="1238181"/>
    <n v="8.9999999999999993E-3"/>
    <n v="3.0000000000000001E-3"/>
    <n v="86"/>
    <n v="79"/>
    <n v="0.13500000000000001"/>
    <n v="0.64900000000000002"/>
    <n v="0.216"/>
    <n v="127704040"/>
    <n v="0.88900000000000001"/>
    <n v="13781000000"/>
    <n v="38976000000"/>
    <n v="0.55000000000000004"/>
    <n v="22"/>
    <n v="94.87"/>
    <n v="355"/>
    <n v="0.754"/>
    <n v="0.86699999999999999"/>
    <n v="37978.438270237966"/>
  </r>
  <r>
    <s v="Japan-Asia2009"/>
    <x v="1"/>
    <s v="Japan-Asia"/>
    <s v="2009"/>
    <n v="5040000000000"/>
    <n v="9.5000000000000001E-2"/>
    <n v="3746"/>
    <n v="1.9E-2"/>
    <n v="506237"/>
    <n v="1237429"/>
    <n v="8.9999999999999993E-3"/>
    <n v="2E-3"/>
    <n v="86"/>
    <n v="80"/>
    <n v="0.13400000000000001"/>
    <n v="0.64300000000000002"/>
    <n v="0.223"/>
    <n v="127557958"/>
    <n v="0.89700000000000002"/>
    <n v="12537000000"/>
    <n v="34788000000"/>
    <n v="0.55300000000000005"/>
    <n v="22"/>
    <n v="94.87"/>
    <n v="355"/>
    <n v="0.78"/>
    <n v="0.91300000000000003"/>
    <n v="39511.450943734926"/>
  </r>
  <r>
    <s v="Japan-Asia2010"/>
    <x v="1"/>
    <s v="Japan-Asia"/>
    <s v="2010"/>
    <n v="5500000000000"/>
    <n v="9.6000000000000002E-2"/>
    <n v="4115"/>
    <n v="1.7000000000000001E-2"/>
    <n v="518964"/>
    <n v="1219589"/>
    <n v="8.9999999999999993E-3"/>
    <n v="2E-3"/>
    <n v="86"/>
    <n v="80"/>
    <n v="0.13300000000000001"/>
    <n v="0.63800000000000001"/>
    <n v="0.23"/>
    <n v="127450459"/>
    <n v="0.90500000000000003"/>
    <n v="15356000000"/>
    <n v="39306000000"/>
    <n v="0.47599999999999998"/>
    <n v="22"/>
    <n v="94.87"/>
    <n v="355"/>
    <n v="0.78200000000000003"/>
    <n v="0.96799999999999997"/>
    <n v="43154.022693633451"/>
  </r>
  <r>
    <s v="Japan-Asia2011"/>
    <x v="1"/>
    <s v="Japan-Asia"/>
    <s v="2011"/>
    <n v="5910000000000"/>
    <n v="0.1"/>
    <n v="4641"/>
    <n v="1.6E-2"/>
    <n v="519807"/>
    <n v="1231302"/>
    <n v="8.0000000000000002E-3"/>
    <n v="2E-3"/>
    <n v="86"/>
    <n v="79"/>
    <n v="0.13200000000000001"/>
    <n v="0.63100000000000001"/>
    <n v="0.23699999999999999"/>
    <n v="127817277"/>
    <n v="0.91200000000000003"/>
    <n v="12534000000"/>
    <n v="39760000000"/>
    <n v="0.48399999999999999"/>
    <n v="22"/>
    <n v="94.87"/>
    <n v="330"/>
    <n v="0.79100000000000004"/>
    <n v="1.02"/>
    <n v="46237.880658340109"/>
  </r>
  <r>
    <s v="Japan-Asia2012"/>
    <x v="1"/>
    <s v="Japan-Asia"/>
    <s v="2012"/>
    <n v="5940000000000"/>
    <n v="0.10100000000000001"/>
    <n v="4752"/>
    <n v="1.4999999999999999E-2"/>
    <n v="510390"/>
    <n v="1216751"/>
    <n v="8.0000000000000002E-3"/>
    <n v="2E-3"/>
    <n v="86"/>
    <n v="80"/>
    <n v="0.13100000000000001"/>
    <n v="0.625"/>
    <n v="0.24399999999999999"/>
    <n v="127561489"/>
    <n v="0.91900000000000004"/>
    <n v="16197000000"/>
    <n v="40967000000"/>
    <n v="0.49399999999999999"/>
    <n v="22"/>
    <n v="23"/>
    <n v="330"/>
    <n v="0.86299999999999999"/>
    <n v="1.087"/>
    <n v="46565.778171498139"/>
  </r>
  <r>
    <s v="Kazakhstan-Asia2000"/>
    <x v="1"/>
    <s v="Kazakhstan-Asia"/>
    <s v="2000"/>
    <n v="18291990619"/>
    <n v="4.2000000000000003E-2"/>
    <n v="52"/>
    <n v="1.4E-2"/>
    <n v="14338"/>
    <n v="8529"/>
    <n v="1.4999999999999999E-2"/>
    <n v="3.7999999999999999E-2"/>
    <n v="71"/>
    <n v="60"/>
    <n v="0.27700000000000002"/>
    <n v="0.65500000000000003"/>
    <n v="6.8000000000000005E-2"/>
    <n v="14883626"/>
    <n v="0.55700000000000005"/>
    <n v="403000000"/>
    <n v="483000000"/>
    <n v="0.41"/>
    <n v="26"/>
    <n v="94.87"/>
    <n v="302.06"/>
    <n v="7.0000000000000001E-3"/>
    <n v="1.4E-2"/>
    <n v="1229.0009584358006"/>
  </r>
  <r>
    <s v="Kazakhstan-Asia2001"/>
    <x v="1"/>
    <s v="Kazakhstan-Asia"/>
    <s v="2001"/>
    <n v="22152689130"/>
    <n v="3.5000000000000003E-2"/>
    <n v="53"/>
    <n v="0.12"/>
    <n v="78101"/>
    <n v="8529"/>
    <n v="1.4999999999999999E-2"/>
    <n v="3.5999999999999997E-2"/>
    <n v="71"/>
    <n v="61"/>
    <n v="0.27100000000000002"/>
    <n v="0.66100000000000003"/>
    <n v="6.9000000000000006E-2"/>
    <n v="14858335"/>
    <n v="0.55500000000000005"/>
    <n v="502000000"/>
    <n v="761000000"/>
    <n v="0.41"/>
    <n v="26"/>
    <n v="94.87"/>
    <n v="302.06"/>
    <n v="0.01"/>
    <n v="0.04"/>
    <n v="1490.9267512140493"/>
  </r>
  <r>
    <s v="Kazakhstan-Asia2002"/>
    <x v="1"/>
    <s v="Kazakhstan-Asia"/>
    <s v="2002"/>
    <n v="24636598581"/>
    <n v="3.5999999999999997E-2"/>
    <n v="61"/>
    <n v="0.12"/>
    <n v="74443"/>
    <n v="248729"/>
    <n v="1.4999999999999999E-2"/>
    <n v="3.4000000000000002E-2"/>
    <n v="72"/>
    <n v="61"/>
    <n v="0.26300000000000001"/>
    <n v="0.66500000000000004"/>
    <n v="7.0999999999999994E-2"/>
    <n v="14858948"/>
    <n v="0.55300000000000005"/>
    <n v="680000000"/>
    <n v="863000000"/>
    <n v="0.41"/>
    <n v="26"/>
    <n v="94.87"/>
    <n v="302.06"/>
    <n v="1.7000000000000001E-2"/>
    <n v="7.0000000000000007E-2"/>
    <n v="1658.0311460138362"/>
  </r>
  <r>
    <s v="Kazakhstan-Asia2003"/>
    <x v="1"/>
    <s v="Kazakhstan-Asia"/>
    <s v="2003"/>
    <n v="30833692831"/>
    <n v="3.6999999999999998E-2"/>
    <n v="77"/>
    <n v="0.12"/>
    <n v="63417"/>
    <n v="214087"/>
    <n v="1.7000000000000001E-2"/>
    <n v="3.2000000000000001E-2"/>
    <n v="72"/>
    <n v="61"/>
    <n v="0.25700000000000001"/>
    <n v="0.67"/>
    <n v="7.3999999999999996E-2"/>
    <n v="14909018"/>
    <n v="0.55100000000000005"/>
    <n v="638000000"/>
    <n v="783000000"/>
    <n v="0.41"/>
    <n v="26"/>
    <n v="94.87"/>
    <n v="302.06"/>
    <n v="0.02"/>
    <n v="0.09"/>
    <n v="2068.1236571717868"/>
  </r>
  <r>
    <s v="Kazakhstan-Asia2004"/>
    <x v="1"/>
    <s v="Kazakhstan-Asia"/>
    <s v="2004"/>
    <n v="43151647003"/>
    <n v="0.04"/>
    <n v="114"/>
    <n v="0.12"/>
    <n v="69983"/>
    <n v="230438"/>
    <n v="1.7999999999999999E-2"/>
    <n v="0.03"/>
    <n v="72"/>
    <n v="60"/>
    <n v="0.251"/>
    <n v="0.67400000000000004"/>
    <n v="7.5999999999999998E-2"/>
    <n v="15012985"/>
    <n v="0.54900000000000004"/>
    <n v="803000000"/>
    <n v="997000000"/>
    <n v="0.41"/>
    <n v="26"/>
    <n v="94.87"/>
    <n v="302.06"/>
    <n v="2.7E-2"/>
    <n v="0.16400000000000001"/>
    <n v="2874.288291302496"/>
  </r>
  <r>
    <s v="Kazakhstan-Asia2005"/>
    <x v="1"/>
    <s v="Kazakhstan-Asia"/>
    <s v="2005"/>
    <n v="57123671734"/>
    <n v="4.1000000000000002E-2"/>
    <n v="154"/>
    <n v="0.12"/>
    <n v="34493"/>
    <n v="147908"/>
    <n v="1.7999999999999999E-2"/>
    <n v="2.9000000000000001E-2"/>
    <n v="72"/>
    <n v="60"/>
    <n v="0.247"/>
    <n v="0.67700000000000005"/>
    <n v="7.5999999999999998E-2"/>
    <n v="15147029"/>
    <n v="0.54700000000000004"/>
    <n v="801000000"/>
    <n v="940000000"/>
    <n v="0.441"/>
    <n v="25"/>
    <n v="94.87"/>
    <n v="271"/>
    <n v="0.03"/>
    <n v="0.35799999999999998"/>
    <n v="3771.2789573453647"/>
  </r>
  <r>
    <s v="Kazakhstan-Asia2006"/>
    <x v="1"/>
    <s v="Kazakhstan-Asia"/>
    <s v="2006"/>
    <n v="81003864916"/>
    <n v="3.9E-2"/>
    <n v="210"/>
    <n v="0.12"/>
    <n v="50717"/>
    <n v="172158"/>
    <n v="0.02"/>
    <n v="2.7E-2"/>
    <n v="72"/>
    <n v="61"/>
    <n v="0.245"/>
    <n v="0.68"/>
    <n v="7.4999999999999997E-2"/>
    <n v="15308084"/>
    <n v="0.54500000000000004"/>
    <n v="973000000"/>
    <n v="1060000000"/>
    <n v="0.442"/>
    <n v="21"/>
    <n v="94.87"/>
    <n v="271"/>
    <n v="3.3000000000000002E-2"/>
    <n v="0.51100000000000001"/>
    <n v="5291.5743678960735"/>
  </r>
  <r>
    <s v="Kazakhstan-Asia2007"/>
    <x v="1"/>
    <s v="Kazakhstan-Asia"/>
    <s v="2007"/>
    <n v="105000000000"/>
    <n v="3.4000000000000002E-2"/>
    <n v="233"/>
    <n v="0.12"/>
    <n v="66231"/>
    <n v="220313"/>
    <n v="2.1000000000000001E-2"/>
    <n v="2.5000000000000001E-2"/>
    <n v="73"/>
    <n v="61"/>
    <n v="0.24399999999999999"/>
    <n v="0.68200000000000005"/>
    <n v="7.2999999999999995E-2"/>
    <n v="15484192"/>
    <n v="0.54300000000000004"/>
    <n v="1213000000"/>
    <n v="1396000000"/>
    <n v="0.41399999999999998"/>
    <n v="21"/>
    <n v="94.87"/>
    <n v="271"/>
    <n v="0.04"/>
    <n v="0.8"/>
    <n v="6781.1094049983367"/>
  </r>
  <r>
    <s v="Kazakhstan-Asia2008"/>
    <x v="1"/>
    <s v="Kazakhstan-Asia"/>
    <s v="2008"/>
    <n v="133000000000"/>
    <n v="3.9E-2"/>
    <n v="332"/>
    <n v="0.12"/>
    <n v="50805"/>
    <n v="176947"/>
    <n v="2.3E-2"/>
    <n v="2.3E-2"/>
    <n v="72"/>
    <n v="62"/>
    <n v="0.245"/>
    <n v="0.68400000000000005"/>
    <n v="7.0999999999999994E-2"/>
    <n v="15674000"/>
    <n v="0.54100000000000004"/>
    <n v="1255000000"/>
    <n v="1361000000"/>
    <n v="0.41499999999999998"/>
    <n v="21"/>
    <n v="94.87"/>
    <n v="271"/>
    <n v="0.11"/>
    <n v="0.95799999999999996"/>
    <n v="8485.3898175322192"/>
  </r>
  <r>
    <s v="Kazakhstan-Asia2009"/>
    <x v="1"/>
    <s v="Kazakhstan-Asia"/>
    <s v="2009"/>
    <n v="115000000000"/>
    <n v="4.4999999999999998E-2"/>
    <n v="328"/>
    <n v="0.12"/>
    <n v="43041"/>
    <n v="153816"/>
    <n v="2.1999999999999999E-2"/>
    <n v="2.1000000000000001E-2"/>
    <n v="74"/>
    <n v="64"/>
    <n v="0.247"/>
    <n v="0.68500000000000005"/>
    <n v="6.8000000000000005E-2"/>
    <n v="16092701"/>
    <n v="0.53900000000000003"/>
    <n v="1185000000"/>
    <n v="1319000000"/>
    <n v="0.34699999999999998"/>
    <n v="20"/>
    <n v="94.87"/>
    <n v="271"/>
    <n v="0.182"/>
    <n v="1.0840000000000001"/>
    <n v="7146.0968547169305"/>
  </r>
  <r>
    <s v="Kazakhstan-Asia2010"/>
    <x v="1"/>
    <s v="Kazakhstan-Asia"/>
    <s v="2010"/>
    <n v="148000000000"/>
    <n v="4.2999999999999997E-2"/>
    <n v="398"/>
    <n v="0.12"/>
    <n v="35679"/>
    <n v="127769"/>
    <n v="2.3E-2"/>
    <n v="1.9E-2"/>
    <n v="73"/>
    <n v="64"/>
    <n v="0.249"/>
    <n v="0.68400000000000005"/>
    <n v="6.7000000000000004E-2"/>
    <n v="16321581"/>
    <n v="0.53700000000000003"/>
    <n v="1236000000"/>
    <n v="1489000000"/>
    <n v="0.28599999999999998"/>
    <n v="19"/>
    <n v="94.87"/>
    <n v="271"/>
    <n v="0.316"/>
    <n v="1.2190000000000001"/>
    <n v="9067.7490127947785"/>
  </r>
  <r>
    <s v="Kazakhstan-Asia2011"/>
    <x v="1"/>
    <s v="Kazakhstan-Asia"/>
    <s v="2011"/>
    <n v="188000000000"/>
    <n v="3.9E-2"/>
    <n v="458"/>
    <n v="0.12"/>
    <n v="61504"/>
    <n v="192532"/>
    <n v="2.3E-2"/>
    <n v="1.7999999999999999E-2"/>
    <n v="74"/>
    <n v="64"/>
    <n v="0.252"/>
    <n v="0.68300000000000005"/>
    <n v="6.6000000000000003E-2"/>
    <n v="16556600"/>
    <n v="0.53600000000000003"/>
    <n v="1524000000"/>
    <n v="1831000000"/>
    <n v="0.28599999999999998"/>
    <n v="19"/>
    <n v="94.87"/>
    <n v="188"/>
    <n v="0.50600000000000001"/>
    <n v="1.5680000000000001"/>
    <n v="11354.988343017287"/>
  </r>
  <r>
    <s v="Kazakhstan-Asia2012"/>
    <x v="1"/>
    <s v="Kazakhstan-Asia"/>
    <s v="2012"/>
    <n v="204000000000"/>
    <n v="4.2000000000000003E-2"/>
    <n v="521"/>
    <n v="0.12"/>
    <n v="39679"/>
    <n v="151946"/>
    <n v="2.3E-2"/>
    <n v="1.6E-2"/>
    <n v="74"/>
    <n v="65"/>
    <n v="0.255"/>
    <n v="0.68"/>
    <n v="6.6000000000000003E-2"/>
    <n v="16791425"/>
    <n v="0.53500000000000003"/>
    <n v="1572000000"/>
    <n v="2119000000"/>
    <n v="0.28599999999999998"/>
    <n v="19"/>
    <n v="53"/>
    <n v="188"/>
    <n v="0.53300000000000003"/>
    <n v="1.8580000000000001"/>
    <n v="12149.058224659313"/>
  </r>
  <r>
    <s v="Kyrgyzstan-Asia2000"/>
    <x v="1"/>
    <s v="Kyrgyzstan-Asia"/>
    <s v="2000"/>
    <n v="1369691955"/>
    <n v="4.7E-2"/>
    <n v="13"/>
    <n v="0.12"/>
    <n v="14338"/>
    <n v="8529"/>
    <n v="0.02"/>
    <n v="4.2000000000000003E-2"/>
    <n v="72"/>
    <n v="65"/>
    <n v="0.35"/>
    <n v="0.59599999999999997"/>
    <n v="5.5E-2"/>
    <n v="4898400"/>
    <n v="0.35299999999999998"/>
    <n v="20000000"/>
    <n v="28000000"/>
    <n v="0.41"/>
    <n v="26"/>
    <n v="94.87"/>
    <n v="302.06"/>
    <n v="0.01"/>
    <n v="2E-3"/>
    <n v="279.62027498775109"/>
  </r>
  <r>
    <s v="Kyrgyzstan-Asia2001"/>
    <x v="1"/>
    <s v="Kyrgyzstan-Asia"/>
    <s v="2001"/>
    <n v="1525113501"/>
    <n v="4.8000000000000001E-2"/>
    <n v="15"/>
    <n v="0.51900000000000002"/>
    <n v="3097"/>
    <n v="8529"/>
    <n v="0.02"/>
    <n v="0.04"/>
    <n v="73"/>
    <n v="65"/>
    <n v="0.34200000000000003"/>
    <n v="0.60199999999999998"/>
    <n v="5.5E-2"/>
    <n v="4945100"/>
    <n v="0.35299999999999998"/>
    <n v="32000000"/>
    <n v="21000000"/>
    <n v="0.41"/>
    <n v="26"/>
    <n v="94.87"/>
    <n v="302.06"/>
    <n v="0.03"/>
    <n v="5.0000000000000001E-3"/>
    <n v="308.40903136438089"/>
  </r>
  <r>
    <s v="Kyrgyzstan-Asia2002"/>
    <x v="1"/>
    <s v="Kyrgyzstan-Asia"/>
    <s v="2002"/>
    <n v="1605640633"/>
    <n v="5.3999999999999999E-2"/>
    <n v="17"/>
    <n v="0.373"/>
    <n v="2805"/>
    <n v="6399"/>
    <n v="1.9E-2"/>
    <n v="3.9E-2"/>
    <n v="72"/>
    <n v="64"/>
    <n v="0.33500000000000002"/>
    <n v="0.60899999999999999"/>
    <n v="5.6000000000000001E-2"/>
    <n v="4990700"/>
    <n v="0.35299999999999998"/>
    <n v="48000000"/>
    <n v="27000000"/>
    <n v="0.41"/>
    <n v="26"/>
    <n v="94.87"/>
    <n v="302.06"/>
    <n v="0.03"/>
    <n v="1.0999999999999999E-2"/>
    <n v="321.72653796060672"/>
  </r>
  <r>
    <s v="Kyrgyzstan-Asia2003"/>
    <x v="1"/>
    <s v="Kyrgyzstan-Asia"/>
    <s v="2003"/>
    <n v="1919012781"/>
    <n v="5.3999999999999999E-2"/>
    <n v="21"/>
    <n v="0.248"/>
    <n v="2484"/>
    <n v="6480"/>
    <n v="2.1000000000000001E-2"/>
    <n v="3.6999999999999998E-2"/>
    <n v="72"/>
    <n v="65"/>
    <n v="0.32600000000000001"/>
    <n v="0.61699999999999999"/>
    <n v="5.7000000000000002E-2"/>
    <n v="5043300"/>
    <n v="0.35299999999999998"/>
    <n v="62000000"/>
    <n v="35000000"/>
    <n v="0.41"/>
    <n v="21"/>
    <n v="94.87"/>
    <n v="302.06"/>
    <n v="3.9E-2"/>
    <n v="2.8000000000000001E-2"/>
    <n v="380.50736244125869"/>
  </r>
  <r>
    <s v="Kyrgyzstan-Asia2004"/>
    <x v="1"/>
    <s v="Kyrgyzstan-Asia"/>
    <s v="2004"/>
    <n v="2211535312"/>
    <n v="5.6000000000000001E-2"/>
    <n v="25"/>
    <n v="0.191"/>
    <n v="2846"/>
    <n v="5680"/>
    <n v="2.1999999999999999E-2"/>
    <n v="3.5999999999999997E-2"/>
    <n v="72"/>
    <n v="64"/>
    <n v="0.31900000000000001"/>
    <n v="0.624"/>
    <n v="5.7000000000000002E-2"/>
    <n v="5104700"/>
    <n v="0.35299999999999998"/>
    <n v="92000000"/>
    <n v="73000000"/>
    <n v="0.41"/>
    <n v="21"/>
    <n v="94.87"/>
    <n v="302.06"/>
    <n v="5.0999999999999997E-2"/>
    <n v="5.1999999999999998E-2"/>
    <n v="433.23511900797303"/>
  </r>
  <r>
    <s v="Kyrgyzstan-Asia2005"/>
    <x v="1"/>
    <s v="Kyrgyzstan-Asia"/>
    <s v="2005"/>
    <n v="2459876152"/>
    <n v="5.8000000000000003E-2"/>
    <n v="28"/>
    <n v="0.29299999999999998"/>
    <n v="2151"/>
    <n v="3781"/>
    <n v="2.1000000000000001E-2"/>
    <n v="3.4000000000000002E-2"/>
    <n v="72"/>
    <n v="64"/>
    <n v="0.313"/>
    <n v="0.63100000000000001"/>
    <n v="5.6000000000000001E-2"/>
    <n v="5162600"/>
    <n v="0.35299999999999998"/>
    <n v="94000000"/>
    <n v="94000000"/>
    <n v="0.68100000000000005"/>
    <n v="21"/>
    <n v="94.87"/>
    <n v="202"/>
    <n v="0.105"/>
    <n v="0.107"/>
    <n v="476.48009762522759"/>
  </r>
  <r>
    <s v="Kyrgyzstan-Asia2006"/>
    <x v="1"/>
    <s v="Kyrgyzstan-Asia"/>
    <s v="2006"/>
    <n v="2834168889"/>
    <n v="6.7000000000000004E-2"/>
    <n v="38"/>
    <n v="0.26600000000000001"/>
    <n v="2542"/>
    <n v="5699"/>
    <n v="2.3E-2"/>
    <n v="3.3000000000000002E-2"/>
    <n v="72"/>
    <n v="64"/>
    <n v="0.308"/>
    <n v="0.63800000000000001"/>
    <n v="5.3999999999999999E-2"/>
    <n v="5218400"/>
    <n v="0.35299999999999998"/>
    <n v="189000000"/>
    <n v="142000000"/>
    <n v="0.67200000000000004"/>
    <n v="21"/>
    <n v="94.87"/>
    <n v="202"/>
    <n v="0.123"/>
    <n v="0.248"/>
    <n v="543.11070232255099"/>
  </r>
  <r>
    <s v="Kyrgyzstan-Asia2007"/>
    <x v="1"/>
    <s v="Kyrgyzstan-Asia"/>
    <s v="2007"/>
    <n v="3802566171"/>
    <n v="6.9000000000000006E-2"/>
    <n v="51"/>
    <n v="0.23200000000000001"/>
    <n v="2726"/>
    <n v="5871"/>
    <n v="2.3E-2"/>
    <n v="3.2000000000000001E-2"/>
    <n v="72"/>
    <n v="64"/>
    <n v="0.30399999999999999"/>
    <n v="0.64400000000000002"/>
    <n v="5.1999999999999998E-2"/>
    <n v="5268400"/>
    <n v="0.35299999999999998"/>
    <n v="392000000"/>
    <n v="215000000"/>
    <n v="0.61399999999999999"/>
    <n v="21"/>
    <n v="94.87"/>
    <n v="202"/>
    <n v="0.14000000000000001"/>
    <n v="0.42199999999999999"/>
    <n v="721.76869087388957"/>
  </r>
  <r>
    <s v="Kyrgyzstan-Asia2008"/>
    <x v="1"/>
    <s v="Kyrgyzstan-Asia"/>
    <s v="2008"/>
    <n v="5139957785"/>
    <n v="6.0999999999999999E-2"/>
    <n v="60"/>
    <n v="0.253"/>
    <n v="2497"/>
    <n v="5233"/>
    <n v="2.4E-2"/>
    <n v="0.03"/>
    <n v="73"/>
    <n v="65"/>
    <n v="0.30199999999999999"/>
    <n v="0.64900000000000002"/>
    <n v="4.9000000000000002E-2"/>
    <n v="5318700"/>
    <n v="0.35299999999999998"/>
    <n v="569000000"/>
    <n v="451000000"/>
    <n v="0.61399999999999999"/>
    <n v="15"/>
    <n v="94.87"/>
    <n v="202"/>
    <n v="0.157"/>
    <n v="0.65300000000000002"/>
    <n v="966.3936272021358"/>
  </r>
  <r>
    <s v="Kyrgyzstan-Asia2009"/>
    <x v="1"/>
    <s v="Kyrgyzstan-Asia"/>
    <s v="2009"/>
    <n v="4690062255"/>
    <n v="6.8000000000000005E-2"/>
    <n v="61"/>
    <n v="0.19900000000000001"/>
    <n v="2584"/>
    <n v="5328"/>
    <n v="2.5000000000000001E-2"/>
    <n v="2.9000000000000001E-2"/>
    <n v="73"/>
    <n v="65"/>
    <n v="0.30099999999999999"/>
    <n v="0.65300000000000002"/>
    <n v="4.5999999999999999E-2"/>
    <n v="5383300"/>
    <n v="0.35299999999999998"/>
    <n v="506000000"/>
    <n v="393000000"/>
    <n v="0.59399999999999997"/>
    <n v="11"/>
    <n v="94.87"/>
    <n v="202"/>
    <n v="0.17"/>
    <n v="0.85199999999999998"/>
    <n v="871.22438931510408"/>
  </r>
  <r>
    <s v="Kyrgyzstan-Asia2010"/>
    <x v="1"/>
    <s v="Kyrgyzstan-Asia"/>
    <s v="2010"/>
    <n v="4794357795"/>
    <n v="6.7000000000000004E-2"/>
    <n v="60"/>
    <n v="0.23"/>
    <n v="2317"/>
    <n v="4529"/>
    <n v="2.7E-2"/>
    <n v="2.7E-2"/>
    <n v="74"/>
    <n v="65"/>
    <n v="0.3"/>
    <n v="0.65500000000000003"/>
    <n v="4.3999999999999997E-2"/>
    <n v="5447900"/>
    <n v="0.35299999999999998"/>
    <n v="336000000"/>
    <n v="398000000"/>
    <n v="0.30599999999999999"/>
    <n v="10"/>
    <n v="94.87"/>
    <n v="202"/>
    <n v="0.184"/>
    <n v="0.98899999999999999"/>
    <n v="880.03777510600412"/>
  </r>
  <r>
    <s v="Kyrgyzstan-Asia2011"/>
    <x v="1"/>
    <s v="Kyrgyzstan-Asia"/>
    <s v="2011"/>
    <n v="6197766119"/>
    <n v="6.2E-2"/>
    <n v="71"/>
    <n v="0.315"/>
    <n v="2450"/>
    <n v="5145"/>
    <n v="2.7E-2"/>
    <n v="2.5000000000000001E-2"/>
    <n v="74"/>
    <n v="66"/>
    <n v="0.30099999999999999"/>
    <n v="0.65600000000000003"/>
    <n v="4.2999999999999997E-2"/>
    <n v="5514600"/>
    <n v="0.35299999999999998"/>
    <n v="689000000"/>
    <n v="566000000"/>
    <n v="0.33400000000000002"/>
    <n v="10"/>
    <n v="94.87"/>
    <n v="210"/>
    <n v="0.2"/>
    <n v="1.1619999999999999"/>
    <n v="1123.8831681354948"/>
  </r>
  <r>
    <s v="Kyrgyzstan-Asia2012"/>
    <x v="1"/>
    <s v="Kyrgyzstan-Asia"/>
    <s v="2012"/>
    <n v="6605133551"/>
    <n v="7.0999999999999994E-2"/>
    <n v="84"/>
    <n v="0.40200000000000002"/>
    <n v="2422"/>
    <n v="4848"/>
    <n v="2.8000000000000001E-2"/>
    <n v="2.3E-2"/>
    <n v="74"/>
    <n v="66"/>
    <n v="0.30199999999999999"/>
    <n v="0.65600000000000003"/>
    <n v="4.2000000000000003E-2"/>
    <n v="5607200"/>
    <n v="0.35399999999999998"/>
    <n v="750000000"/>
    <n v="738000000"/>
    <n v="0.33400000000000002"/>
    <n v="10"/>
    <n v="70"/>
    <n v="210"/>
    <n v="0.217"/>
    <n v="1.242"/>
    <n v="1177.973596625767"/>
  </r>
  <r>
    <s v="Laos-Asia2000"/>
    <x v="1"/>
    <s v="Laos-Asia"/>
    <s v="2000"/>
    <n v="1731198022"/>
    <n v="3.3000000000000002E-2"/>
    <n v="11"/>
    <n v="0.128"/>
    <n v="14338"/>
    <n v="8529"/>
    <n v="3.1E-2"/>
    <n v="8.3000000000000004E-2"/>
    <n v="63"/>
    <n v="60"/>
    <n v="0.435"/>
    <n v="0.52900000000000003"/>
    <n v="3.5999999999999997E-2"/>
    <n v="5388281"/>
    <n v="0.22"/>
    <n v="114000000"/>
    <n v="8000000"/>
    <n v="0.41"/>
    <n v="26"/>
    <n v="94.87"/>
    <n v="302.06"/>
    <n v="1E-3"/>
    <n v="2E-3"/>
    <n v="321.28948397457373"/>
  </r>
  <r>
    <s v="Laos-Asia2001"/>
    <x v="1"/>
    <s v="Laos-Asia"/>
    <s v="2001"/>
    <n v="1768619058"/>
    <n v="4.1000000000000002E-2"/>
    <n v="13"/>
    <n v="0.32"/>
    <n v="14338"/>
    <n v="8529"/>
    <n v="0.03"/>
    <n v="0.08"/>
    <n v="64"/>
    <n v="61"/>
    <n v="0.43"/>
    <n v="0.53300000000000003"/>
    <n v="3.5999999999999997E-2"/>
    <n v="5470169"/>
    <n v="0.23"/>
    <n v="108000000"/>
    <n v="4000000"/>
    <n v="0.41"/>
    <n v="26"/>
    <n v="94.87"/>
    <n v="302.06"/>
    <n v="2E-3"/>
    <n v="5.0000000000000001E-3"/>
    <n v="323.32073433197399"/>
  </r>
  <r>
    <s v="Laos-Asia2002"/>
    <x v="1"/>
    <s v="Laos-Asia"/>
    <s v="2002"/>
    <n v="1758176653"/>
    <n v="0.04"/>
    <n v="13"/>
    <n v="0.26200000000000001"/>
    <n v="14338"/>
    <n v="1874"/>
    <n v="2.9000000000000001E-2"/>
    <n v="7.8E-2"/>
    <n v="64"/>
    <n v="62"/>
    <n v="0.42499999999999999"/>
    <n v="0.53900000000000003"/>
    <n v="3.6999999999999998E-2"/>
    <n v="5545245"/>
    <n v="0.24"/>
    <n v="110000000"/>
    <n v="4000000"/>
    <n v="0.41"/>
    <n v="26"/>
    <n v="94.87"/>
    <n v="302.06"/>
    <n v="3.0000000000000001E-3"/>
    <n v="0.01"/>
    <n v="317.06022962015203"/>
  </r>
  <r>
    <s v="Laos-Asia2003"/>
    <x v="1"/>
    <s v="Laos-Asia"/>
    <s v="2003"/>
    <n v="2023324407"/>
    <n v="4.9000000000000002E-2"/>
    <n v="18"/>
    <n v="0.29299999999999998"/>
    <n v="14338"/>
    <n v="1811"/>
    <n v="2.9000000000000001E-2"/>
    <n v="7.4999999999999997E-2"/>
    <n v="65"/>
    <n v="62"/>
    <n v="0.41799999999999998"/>
    <n v="0.54500000000000004"/>
    <n v="3.6999999999999998E-2"/>
    <n v="5619069"/>
    <n v="0.251"/>
    <n v="77000000"/>
    <n v="5000000"/>
    <n v="0.41"/>
    <n v="153"/>
    <n v="94.87"/>
    <n v="302.06"/>
    <n v="3.0000000000000001E-3"/>
    <n v="0.02"/>
    <n v="360.081787036251"/>
  </r>
  <r>
    <s v="Laos-Asia2004"/>
    <x v="1"/>
    <s v="Laos-Asia"/>
    <s v="2004"/>
    <n v="2366398120"/>
    <n v="4.5999999999999999E-2"/>
    <n v="19"/>
    <n v="0.30499999999999999"/>
    <n v="14338"/>
    <n v="1742"/>
    <n v="2.8000000000000001E-2"/>
    <n v="7.2999999999999995E-2"/>
    <n v="65"/>
    <n v="63"/>
    <n v="0.41099999999999998"/>
    <n v="0.55200000000000005"/>
    <n v="3.6999999999999998E-2"/>
    <n v="5699112"/>
    <n v="0.26200000000000001"/>
    <n v="122000000"/>
    <n v="8000000"/>
    <n v="0.41"/>
    <n v="153"/>
    <n v="94.87"/>
    <n v="302.06"/>
    <n v="4.0000000000000001E-3"/>
    <n v="3.5999999999999997E-2"/>
    <n v="415.22225216840798"/>
  </r>
  <r>
    <s v="Laos-Asia2005"/>
    <x v="1"/>
    <s v="Laos-Asia"/>
    <s v="2005"/>
    <n v="2735550177"/>
    <n v="4.2999999999999997E-2"/>
    <n v="20"/>
    <n v="0.29299999999999998"/>
    <n v="14338"/>
    <n v="902"/>
    <n v="2.8000000000000001E-2"/>
    <n v="7.0000000000000007E-2"/>
    <n v="66"/>
    <n v="63"/>
    <n v="0.40400000000000003"/>
    <n v="0.55900000000000005"/>
    <n v="3.6999999999999998E-2"/>
    <n v="5790646"/>
    <n v="0.27400000000000002"/>
    <n v="143000000"/>
    <n v="10000000"/>
    <n v="0.35199999999999998"/>
    <n v="153"/>
    <n v="94.87"/>
    <n v="672"/>
    <n v="8.9999999999999993E-3"/>
    <n v="0.114"/>
    <n v="472.40846306267036"/>
  </r>
  <r>
    <s v="Laos-Asia2006"/>
    <x v="1"/>
    <s v="Laos-Asia"/>
    <s v="2006"/>
    <n v="3452895836"/>
    <n v="4.2999999999999997E-2"/>
    <n v="25"/>
    <n v="0.26800000000000002"/>
    <n v="14338"/>
    <n v="1423"/>
    <n v="2.9000000000000001E-2"/>
    <n v="6.8000000000000005E-2"/>
    <n v="66"/>
    <n v="64"/>
    <n v="0.39600000000000002"/>
    <n v="0.56599999999999995"/>
    <n v="3.7999999999999999E-2"/>
    <n v="5895930"/>
    <n v="0.28499999999999998"/>
    <n v="160000000"/>
    <n v="15000000"/>
    <n v="0.35199999999999998"/>
    <n v="123"/>
    <n v="94.87"/>
    <n v="672"/>
    <n v="1.2E-2"/>
    <n v="0.17100000000000001"/>
    <n v="585.64057510859186"/>
  </r>
  <r>
    <s v="Laos-Asia2007"/>
    <x v="1"/>
    <s v="Laos-Asia"/>
    <s v="2007"/>
    <n v="4222945530"/>
    <n v="4.2000000000000003E-2"/>
    <n v="29"/>
    <n v="0.3"/>
    <n v="14338"/>
    <n v="1668"/>
    <n v="2.9000000000000001E-2"/>
    <n v="6.5000000000000002E-2"/>
    <n v="67"/>
    <n v="64"/>
    <n v="0.38900000000000001"/>
    <n v="0.57399999999999995"/>
    <n v="3.6999999999999998E-2"/>
    <n v="6013278"/>
    <n v="0.29699999999999999"/>
    <n v="190000000"/>
    <n v="14000000"/>
    <n v="0.35199999999999998"/>
    <n v="93"/>
    <n v="94.87"/>
    <n v="672"/>
    <n v="1.6E-2"/>
    <n v="0.246"/>
    <n v="702.27013119965511"/>
  </r>
  <r>
    <s v="Laos-Asia2008"/>
    <x v="1"/>
    <s v="Laos-Asia"/>
    <s v="2008"/>
    <n v="5443930125"/>
    <n v="4.1000000000000002E-2"/>
    <n v="36"/>
    <n v="0.28499999999999998"/>
    <n v="14338"/>
    <n v="1434"/>
    <n v="2.9000000000000001E-2"/>
    <n v="6.3E-2"/>
    <n v="67"/>
    <n v="65"/>
    <n v="0.38100000000000001"/>
    <n v="0.58099999999999996"/>
    <n v="3.6999999999999998E-2"/>
    <n v="6139127"/>
    <n v="0.308"/>
    <n v="280000000"/>
    <n v="51000000"/>
    <n v="0.33400000000000002"/>
    <n v="93"/>
    <n v="94.87"/>
    <n v="560"/>
    <n v="3.5999999999999997E-2"/>
    <n v="0.32900000000000001"/>
    <n v="886.75965247176021"/>
  </r>
  <r>
    <s v="Laos-Asia2009"/>
    <x v="1"/>
    <s v="Laos-Asia"/>
    <s v="2009"/>
    <n v="5832882922"/>
    <n v="3.5999999999999997E-2"/>
    <n v="34"/>
    <n v="0.24"/>
    <n v="14338"/>
    <n v="1129"/>
    <n v="2.9000000000000001E-2"/>
    <n v="6.0999999999999999E-2"/>
    <n v="68"/>
    <n v="65"/>
    <n v="0.374"/>
    <n v="0.58799999999999997"/>
    <n v="3.6999999999999998E-2"/>
    <n v="6267968"/>
    <n v="0.32"/>
    <n v="271000000"/>
    <n v="91000000"/>
    <n v="0.32300000000000001"/>
    <n v="93"/>
    <n v="94.87"/>
    <n v="362"/>
    <n v="0.06"/>
    <n v="0.51600000000000001"/>
    <n v="930.58594459958954"/>
  </r>
  <r>
    <s v="Laos-Asia2010"/>
    <x v="1"/>
    <s v="Laos-Asia"/>
    <s v="2010"/>
    <n v="7181441152"/>
    <n v="2.5999999999999999E-2"/>
    <n v="29"/>
    <n v="0.248"/>
    <n v="14338"/>
    <n v="972"/>
    <n v="2.8000000000000001E-2"/>
    <n v="5.8999999999999997E-2"/>
    <n v="68"/>
    <n v="66"/>
    <n v="0.36799999999999999"/>
    <n v="0.59499999999999997"/>
    <n v="3.6999999999999998E-2"/>
    <n v="6395713"/>
    <n v="0.33100000000000002"/>
    <n v="385000000"/>
    <n v="215000000"/>
    <n v="0.32300000000000001"/>
    <n v="93"/>
    <n v="94.87"/>
    <n v="362"/>
    <n v="7.0000000000000007E-2"/>
    <n v="0.626"/>
    <n v="1122.8523156057815"/>
  </r>
  <r>
    <s v="Laos-Asia2011"/>
    <x v="1"/>
    <s v="Laos-Asia"/>
    <s v="2011"/>
    <n v="8254088067"/>
    <n v="2.8000000000000001E-2"/>
    <n v="35"/>
    <n v="0.22600000000000001"/>
    <n v="14338"/>
    <n v="1580"/>
    <n v="2.8000000000000001E-2"/>
    <n v="5.7000000000000002E-2"/>
    <n v="69"/>
    <n v="66"/>
    <n v="0.36199999999999999"/>
    <n v="0.60099999999999998"/>
    <n v="3.6999999999999998E-2"/>
    <n v="6521314"/>
    <n v="0.34300000000000003"/>
    <n v="413000000"/>
    <n v="248000000"/>
    <n v="0.31900000000000001"/>
    <n v="93"/>
    <n v="94.87"/>
    <n v="362"/>
    <n v="0.09"/>
    <n v="0.84"/>
    <n v="1265.7093443131246"/>
  </r>
  <r>
    <s v="Laos-Asia2012"/>
    <x v="1"/>
    <s v="Laos-Asia"/>
    <s v="2012"/>
    <n v="9386913253"/>
    <n v="2.9000000000000001E-2"/>
    <n v="40"/>
    <n v="0.12"/>
    <n v="14338"/>
    <n v="1177"/>
    <n v="2.7E-2"/>
    <n v="5.5E-2"/>
    <n v="69"/>
    <n v="66"/>
    <n v="0.35599999999999998"/>
    <n v="0.60599999999999998"/>
    <n v="3.7999999999999999E-2"/>
    <n v="6645827"/>
    <n v="0.35399999999999998"/>
    <n v="461000000"/>
    <n v="241000000"/>
    <n v="0.31900000000000001"/>
    <n v="92"/>
    <n v="163"/>
    <n v="362"/>
    <n v="0.107"/>
    <n v="0.64700000000000002"/>
    <n v="1412.4522430391282"/>
  </r>
  <r>
    <s v="Macao SAR-Asia2000"/>
    <x v="1"/>
    <s v="Macao SAR-Asia"/>
    <s v="2000"/>
    <n v="6101794939"/>
    <n v="6.4169519999999994E-2"/>
    <n v="193"/>
    <n v="0.12"/>
    <n v="14338"/>
    <n v="8529"/>
    <n v="8.9999999999999993E-3"/>
    <n v="0.02"/>
    <n v="80"/>
    <n v="75"/>
    <n v="0.22800000000000001"/>
    <n v="0.69799999999999995"/>
    <n v="7.3999999999999996E-2"/>
    <n v="431907"/>
    <n v="1"/>
    <n v="3205000000"/>
    <n v="448000000"/>
    <n v="0.41"/>
    <n v="26"/>
    <n v="94.87"/>
    <n v="302.06"/>
    <n v="0.13600000000000001"/>
    <n v="0.32700000000000001"/>
    <n v="14127.566672918012"/>
  </r>
  <r>
    <s v="Macao SAR-Asia2001"/>
    <x v="1"/>
    <s v="Macao SAR-Asia"/>
    <s v="2001"/>
    <n v="6514271488"/>
    <n v="6.4169519999999994E-2"/>
    <n v="193"/>
    <n v="9.9000000000000005E-2"/>
    <n v="14338"/>
    <n v="8529"/>
    <n v="8.0000000000000002E-3"/>
    <n v="0.02"/>
    <n v="80"/>
    <n v="76"/>
    <n v="0.219"/>
    <n v="0.70799999999999996"/>
    <n v="7.3999999999999996E-2"/>
    <n v="438080"/>
    <n v="1"/>
    <n v="3745000000"/>
    <n v="448000000"/>
    <n v="0.41"/>
    <n v="26"/>
    <n v="94.87"/>
    <n v="302.06"/>
    <n v="0.22500000000000001"/>
    <n v="0.44400000000000001"/>
    <n v="14870.049963476991"/>
  </r>
  <r>
    <s v="Macao SAR-Asia2002"/>
    <x v="1"/>
    <s v="Macao SAR-Asia"/>
    <s v="2002"/>
    <n v="7008026415"/>
    <n v="6.4169519999999994E-2"/>
    <n v="193"/>
    <n v="0.08"/>
    <n v="14338"/>
    <n v="1030"/>
    <n v="8.0000000000000002E-3"/>
    <n v="0.02"/>
    <n v="80"/>
    <n v="76"/>
    <n v="0.20799999999999999"/>
    <n v="0.71799999999999997"/>
    <n v="7.3999999999999996E-2"/>
    <n v="444150"/>
    <n v="1"/>
    <n v="4428000000"/>
    <n v="512000000"/>
    <n v="0.41"/>
    <n v="26"/>
    <n v="94.87"/>
    <n v="302.06"/>
    <n v="0.252"/>
    <n v="0.622"/>
    <n v="15778.512698412698"/>
  </r>
  <r>
    <s v="Macao SAR-Asia2003"/>
    <x v="1"/>
    <s v="Macao SAR-Asia"/>
    <s v="2003"/>
    <n v="7926373572"/>
    <n v="6.4169519999999994E-2"/>
    <n v="193"/>
    <n v="6.0999999999999999E-2"/>
    <n v="14338"/>
    <n v="1302"/>
    <n v="8.0000000000000002E-3"/>
    <n v="0.02"/>
    <n v="81"/>
    <n v="76"/>
    <n v="0.19700000000000001"/>
    <n v="0.73"/>
    <n v="7.3999999999999996E-2"/>
    <n v="450711"/>
    <n v="1"/>
    <n v="5225000000"/>
    <n v="471000000"/>
    <n v="0.41"/>
    <n v="26"/>
    <n v="94.87"/>
    <n v="302.06"/>
    <n v="0.25700000000000001"/>
    <n v="0.80800000000000005"/>
    <n v="17586.377017645453"/>
  </r>
  <r>
    <s v="Macao SAR-Asia2004"/>
    <x v="1"/>
    <s v="Macao SAR-Asia"/>
    <s v="2004"/>
    <n v="10258324479"/>
    <n v="6.4169519999999994E-2"/>
    <n v="193"/>
    <n v="0.06"/>
    <n v="14338"/>
    <n v="1192"/>
    <n v="8.0000000000000002E-3"/>
    <n v="0.02"/>
    <n v="81"/>
    <n v="76"/>
    <n v="0.185"/>
    <n v="0.74199999999999999"/>
    <n v="7.3999999999999996E-2"/>
    <n v="458542"/>
    <n v="1"/>
    <n v="7431000000"/>
    <n v="529000000"/>
    <n v="0.41"/>
    <n v="26"/>
    <n v="94.87"/>
    <n v="302.06"/>
    <n v="0.315"/>
    <n v="0.94299999999999995"/>
    <n v="22371.613677700188"/>
  </r>
  <r>
    <s v="Macao SAR-Asia2005"/>
    <x v="1"/>
    <s v="Macao SAR-Asia"/>
    <s v="2005"/>
    <n v="11792570016"/>
    <n v="6.4169519999999994E-2"/>
    <n v="193"/>
    <n v="0.06"/>
    <n v="14338"/>
    <n v="1727"/>
    <n v="8.0000000000000002E-3"/>
    <n v="0.02"/>
    <n v="81"/>
    <n v="76"/>
    <n v="0.17299999999999999"/>
    <n v="0.754"/>
    <n v="7.2999999999999995E-2"/>
    <n v="468149"/>
    <n v="1"/>
    <n v="8190000000"/>
    <n v="615000000"/>
    <n v="0.41"/>
    <n v="26"/>
    <n v="94.87"/>
    <n v="302.06"/>
    <n v="0.34899999999999998"/>
    <n v="1.1379999999999999"/>
    <n v="25189.779356572373"/>
  </r>
  <r>
    <s v="Macao SAR-Asia2006"/>
    <x v="1"/>
    <s v="Macao SAR-Asia"/>
    <s v="2006"/>
    <n v="14568709574"/>
    <n v="6.4169519999999994E-2"/>
    <n v="193"/>
    <n v="7.0000000000000007E-2"/>
    <n v="14338"/>
    <n v="1687"/>
    <n v="8.0000000000000002E-3"/>
    <n v="0.02"/>
    <n v="81"/>
    <n v="77"/>
    <n v="0.161"/>
    <n v="0.76600000000000001"/>
    <n v="7.1999999999999995E-2"/>
    <n v="479808"/>
    <n v="1"/>
    <n v="10055000000"/>
    <n v="648000000"/>
    <n v="0.41"/>
    <n v="26"/>
    <n v="94.87"/>
    <n v="302.06"/>
    <n v="0.46400000000000002"/>
    <n v="1.3260000000000001"/>
    <n v="30363.623728658131"/>
  </r>
  <r>
    <s v="Macao SAR-Asia2007"/>
    <x v="1"/>
    <s v="Macao SAR-Asia"/>
    <s v="2007"/>
    <n v="18054684854"/>
    <n v="6.4169519999999994E-2"/>
    <n v="193"/>
    <n v="8.7999999999999995E-2"/>
    <n v="14338"/>
    <n v="1404"/>
    <n v="8.0000000000000002E-3"/>
    <n v="0.02"/>
    <n v="82"/>
    <n v="77"/>
    <n v="0.15"/>
    <n v="0.77800000000000002"/>
    <n v="7.0999999999999994E-2"/>
    <n v="493206"/>
    <n v="1"/>
    <n v="13733000000"/>
    <n v="777000000"/>
    <n v="0.41"/>
    <n v="26"/>
    <n v="94.87"/>
    <n v="302.06"/>
    <n v="0.47299999999999998"/>
    <n v="1.611"/>
    <n v="36606.782670932633"/>
  </r>
  <r>
    <s v="Macao SAR-Asia2008"/>
    <x v="1"/>
    <s v="Macao SAR-Asia"/>
    <s v="2008"/>
    <n v="20731022857"/>
    <n v="6.4169519999999994E-2"/>
    <n v="193"/>
    <n v="7.8E-2"/>
    <n v="14338"/>
    <n v="1837"/>
    <n v="8.9999999999999993E-3"/>
    <n v="0.02"/>
    <n v="82"/>
    <n v="77"/>
    <n v="0.14099999999999999"/>
    <n v="0.78800000000000003"/>
    <n v="7.0999999999999994E-2"/>
    <n v="507528"/>
    <n v="1"/>
    <n v="17297000000"/>
    <n v="902000000"/>
    <n v="0.41"/>
    <n v="26"/>
    <n v="94.87"/>
    <n v="302.06"/>
    <n v="0.49199999999999999"/>
    <n v="1.8380000000000001"/>
    <n v="40847.052491685186"/>
  </r>
  <r>
    <s v="Macao SAR-Asia2009"/>
    <x v="1"/>
    <s v="Macao SAR-Asia"/>
    <s v="2009"/>
    <n v="21313263933"/>
    <n v="6.4169519999999994E-2"/>
    <n v="193"/>
    <n v="5.3999999999999999E-2"/>
    <n v="14338"/>
    <n v="1536"/>
    <n v="8.9999999999999993E-3"/>
    <n v="0.02"/>
    <n v="82"/>
    <n v="77"/>
    <n v="0.13300000000000001"/>
    <n v="0.79600000000000004"/>
    <n v="7.0999999999999994E-2"/>
    <n v="521617"/>
    <n v="1"/>
    <n v="18445000000"/>
    <n v="983000000"/>
    <n v="0.41"/>
    <n v="26"/>
    <n v="94.87"/>
    <n v="302.06"/>
    <n v="0.54"/>
    <n v="1.9890000000000001"/>
    <n v="40859.987180249111"/>
  </r>
  <r>
    <s v="Macao SAR-Asia2010"/>
    <x v="1"/>
    <s v="Macao SAR-Asia"/>
    <s v="2010"/>
    <n v="28359706123"/>
    <n v="6.4169519999999994E-2"/>
    <n v="193"/>
    <n v="5.2999999999999999E-2"/>
    <n v="14338"/>
    <n v="1635"/>
    <n v="8.9999999999999993E-3"/>
    <n v="0.02"/>
    <n v="82"/>
    <n v="77"/>
    <n v="0.127"/>
    <n v="0.80100000000000005"/>
    <n v="7.1999999999999995E-2"/>
    <n v="534626"/>
    <n v="1"/>
    <n v="28214000000"/>
    <n v="1237000000"/>
    <n v="0.41"/>
    <n v="26"/>
    <n v="94.87"/>
    <n v="302.06"/>
    <n v="0.55200000000000005"/>
    <n v="2.0990000000000002"/>
    <n v="53045.879031322831"/>
  </r>
  <r>
    <s v="Macao SAR-Asia2011"/>
    <x v="1"/>
    <s v="Macao SAR-Asia"/>
    <s v="2011"/>
    <n v="36634742799"/>
    <n v="6.4169519999999994E-2"/>
    <n v="193"/>
    <n v="5.2999999999999999E-2"/>
    <n v="14338"/>
    <n v="1632"/>
    <n v="0.01"/>
    <n v="0.02"/>
    <n v="82"/>
    <n v="78"/>
    <n v="0.124"/>
    <n v="0.80200000000000005"/>
    <n v="7.3999999999999996E-2"/>
    <n v="546278"/>
    <n v="1"/>
    <n v="38976000000"/>
    <n v="1476000000"/>
    <n v="0.41"/>
    <n v="26"/>
    <n v="94.87"/>
    <n v="302.06"/>
    <n v="0.60199999999999998"/>
    <n v="2.4769999999999999"/>
    <n v="67062.453181347228"/>
  </r>
  <r>
    <s v="Macao SAR-Asia2012"/>
    <x v="1"/>
    <s v="Macao SAR-Asia"/>
    <s v="2012"/>
    <n v="42981497744"/>
    <n v="6.4169519999999994E-2"/>
    <n v="193"/>
    <n v="5.2999999999999999E-2"/>
    <n v="14338"/>
    <n v="1525"/>
    <n v="0.01"/>
    <n v="0.02"/>
    <n v="82"/>
    <n v="78"/>
    <n v="0.122"/>
    <n v="0.8"/>
    <n v="7.6999999999999999E-2"/>
    <n v="556783"/>
    <n v="1"/>
    <n v="44455000000"/>
    <n v="1711000000"/>
    <n v="0.41"/>
    <n v="26"/>
    <n v="94.87"/>
    <n v="302.06"/>
    <n v="0.61299999999999999"/>
    <n v="2.8980000000000001"/>
    <n v="77196.138790157027"/>
  </r>
  <r>
    <s v="Malaysia-Asia2000"/>
    <x v="1"/>
    <s v="Malaysia-Asia"/>
    <s v="2000"/>
    <n v="93789473684"/>
    <n v="0.03"/>
    <n v="120"/>
    <n v="5.2999999999999999E-2"/>
    <n v="14338"/>
    <n v="8529"/>
    <n v="2.3E-2"/>
    <n v="8.9999999999999993E-3"/>
    <n v="75"/>
    <n v="71"/>
    <n v="0.33300000000000002"/>
    <n v="0.628"/>
    <n v="3.7999999999999999E-2"/>
    <n v="23420751"/>
    <n v="0.62"/>
    <n v="5873000000"/>
    <n v="2543000000"/>
    <n v="0.41"/>
    <n v="26"/>
    <n v="94.87"/>
    <n v="302.06"/>
    <n v="0.214"/>
    <n v="0.219"/>
    <n v="4004.5459551659978"/>
  </r>
  <r>
    <s v="Malaysia-Asia2001"/>
    <x v="1"/>
    <s v="Malaysia-Asia"/>
    <s v="2001"/>
    <n v="92783947368"/>
    <n v="3.3000000000000002E-2"/>
    <n v="130"/>
    <n v="7.6999999999999999E-2"/>
    <n v="75907"/>
    <n v="8529"/>
    <n v="2.1999999999999999E-2"/>
    <n v="8.0000000000000002E-3"/>
    <n v="75"/>
    <n v="71"/>
    <n v="0.32700000000000001"/>
    <n v="0.63400000000000001"/>
    <n v="3.9E-2"/>
    <n v="23925742"/>
    <n v="0.629"/>
    <n v="7627000000"/>
    <n v="3391000000"/>
    <n v="0.41"/>
    <n v="26"/>
    <n v="94.87"/>
    <n v="302.06"/>
    <n v="0.26700000000000002"/>
    <n v="0.309"/>
    <n v="3877.9966518070787"/>
  </r>
  <r>
    <s v="Malaysia-Asia2002"/>
    <x v="1"/>
    <s v="Malaysia-Asia"/>
    <s v="2002"/>
    <n v="101000000000"/>
    <n v="3.3000000000000002E-2"/>
    <n v="138"/>
    <n v="7.0999999999999994E-2"/>
    <n v="72645"/>
    <n v="216804"/>
    <n v="2.1000000000000001E-2"/>
    <n v="8.0000000000000002E-3"/>
    <n v="75"/>
    <n v="71"/>
    <n v="0.32100000000000001"/>
    <n v="0.63900000000000001"/>
    <n v="0.04"/>
    <n v="24413795"/>
    <n v="0.63900000000000001"/>
    <n v="8084000000"/>
    <n v="3330000000"/>
    <n v="0.41"/>
    <n v="26"/>
    <n v="94.87"/>
    <n v="302.06"/>
    <n v="0.32300000000000001"/>
    <n v="0.371"/>
    <n v="4137.0053283399811"/>
  </r>
  <r>
    <s v="Malaysia-Asia2003"/>
    <x v="1"/>
    <s v="Malaysia-Asia"/>
    <s v="2003"/>
    <n v="110000000000"/>
    <n v="3.9E-2"/>
    <n v="172"/>
    <n v="6.5000000000000002E-2"/>
    <n v="69858"/>
    <n v="203882"/>
    <n v="0.02"/>
    <n v="7.0000000000000001E-3"/>
    <n v="76"/>
    <n v="71"/>
    <n v="0.315"/>
    <n v="0.64400000000000002"/>
    <n v="4.2000000000000003E-2"/>
    <n v="24890654"/>
    <n v="0.64800000000000002"/>
    <n v="6799000000"/>
    <n v="3401000000"/>
    <n v="0.41"/>
    <n v="37"/>
    <n v="94.87"/>
    <n v="302.06"/>
    <n v="0.35"/>
    <n v="0.44700000000000001"/>
    <n v="4419.3294398773132"/>
  </r>
  <r>
    <s v="Malaysia-Asia2004"/>
    <x v="1"/>
    <s v="Malaysia-Asia"/>
    <s v="2004"/>
    <n v="125000000000"/>
    <n v="3.6999999999999998E-2"/>
    <n v="181"/>
    <n v="6.3E-2"/>
    <n v="73006"/>
    <n v="213221"/>
    <n v="1.9E-2"/>
    <n v="7.0000000000000001E-3"/>
    <n v="76"/>
    <n v="71"/>
    <n v="0.308"/>
    <n v="0.64900000000000002"/>
    <n v="4.2999999999999997E-2"/>
    <n v="25365089"/>
    <n v="0.65700000000000003"/>
    <n v="9183000000"/>
    <n v="3822000000"/>
    <n v="0.41"/>
    <n v="37"/>
    <n v="94.87"/>
    <n v="302.06"/>
    <n v="0.42299999999999999"/>
    <n v="0.57599999999999996"/>
    <n v="4928.0331718922807"/>
  </r>
  <r>
    <s v="Malaysia-Asia2005"/>
    <x v="1"/>
    <s v="Malaysia-Asia"/>
    <s v="2005"/>
    <n v="144000000000"/>
    <n v="3.2000000000000001E-2"/>
    <n v="179"/>
    <n v="0.06"/>
    <n v="58691"/>
    <n v="167333"/>
    <n v="1.9E-2"/>
    <n v="7.0000000000000001E-3"/>
    <n v="76"/>
    <n v="72"/>
    <n v="0.30199999999999999"/>
    <n v="0.65400000000000003"/>
    <n v="4.3999999999999997E-2"/>
    <n v="25843466"/>
    <n v="0.66600000000000004"/>
    <n v="10389000000"/>
    <n v="4339000000"/>
    <n v="0.36"/>
    <n v="37"/>
    <n v="94.87"/>
    <n v="190"/>
    <n v="0.48599999999999999"/>
    <n v="0.75600000000000001"/>
    <n v="5572.0080270966746"/>
  </r>
  <r>
    <s v="Malaysia-Asia2006"/>
    <x v="1"/>
    <s v="Malaysia-Asia"/>
    <s v="2006"/>
    <n v="163000000000"/>
    <n v="3.5999999999999997E-2"/>
    <n v="222"/>
    <n v="0.06"/>
    <n v="49255"/>
    <n v="136717"/>
    <n v="1.7999999999999999E-2"/>
    <n v="7.0000000000000001E-3"/>
    <n v="76"/>
    <n v="72"/>
    <n v="0.29699999999999999"/>
    <n v="0.65900000000000003"/>
    <n v="4.4999999999999998E-2"/>
    <n v="26327098"/>
    <n v="0.67500000000000004"/>
    <n v="12280000000"/>
    <n v="5085000000"/>
    <n v="0.36"/>
    <n v="37"/>
    <n v="94.87"/>
    <n v="190"/>
    <n v="0.51600000000000001"/>
    <n v="0.73899999999999999"/>
    <n v="6191.339432853556"/>
  </r>
  <r>
    <s v="Malaysia-Asia2007"/>
    <x v="1"/>
    <s v="Malaysia-Asia"/>
    <s v="2007"/>
    <n v="194000000000"/>
    <n v="3.5000000000000003E-2"/>
    <n v="256"/>
    <n v="6.5000000000000002E-2"/>
    <n v="69970"/>
    <n v="205308"/>
    <n v="1.7999999999999999E-2"/>
    <n v="7.0000000000000001E-3"/>
    <n v="76"/>
    <n v="72"/>
    <n v="0.29199999999999998"/>
    <n v="0.66300000000000003"/>
    <n v="4.4999999999999998E-2"/>
    <n v="26813819"/>
    <n v="0.68400000000000005"/>
    <n v="17948000000"/>
    <n v="6600000000"/>
    <n v="0.36"/>
    <n v="31"/>
    <n v="94.87"/>
    <n v="166"/>
    <n v="0.55700000000000005"/>
    <n v="0.871"/>
    <n v="7235.0753169475784"/>
  </r>
  <r>
    <s v="Malaysia-Asia2008"/>
    <x v="1"/>
    <s v="Malaysia-Asia"/>
    <s v="2008"/>
    <n v="231000000000"/>
    <n v="3.4000000000000002E-2"/>
    <n v="288"/>
    <n v="6.4000000000000001E-2"/>
    <n v="63507"/>
    <n v="177373"/>
    <n v="1.7999999999999999E-2"/>
    <n v="7.0000000000000001E-3"/>
    <n v="77"/>
    <n v="72"/>
    <n v="0.28699999999999998"/>
    <n v="0.66700000000000004"/>
    <n v="4.5999999999999999E-2"/>
    <n v="27302348"/>
    <n v="0.69199999999999995"/>
    <n v="18553000000"/>
    <n v="7724000000"/>
    <n v="0.34499999999999997"/>
    <n v="20"/>
    <n v="94.87"/>
    <n v="145"/>
    <n v="0.55800000000000005"/>
    <n v="1.0149999999999999"/>
    <n v="8460.8107698282947"/>
  </r>
  <r>
    <s v="Malaysia-Asia2009"/>
    <x v="1"/>
    <s v="Malaysia-Asia"/>
    <s v="2009"/>
    <n v="202000000000"/>
    <n v="3.9E-2"/>
    <n v="285"/>
    <n v="6.0999999999999999E-2"/>
    <n v="54619"/>
    <n v="160266"/>
    <n v="1.7999999999999999E-2"/>
    <n v="7.0000000000000001E-3"/>
    <n v="77"/>
    <n v="72"/>
    <n v="0.28199999999999997"/>
    <n v="0.67100000000000004"/>
    <n v="4.7E-2"/>
    <n v="27790324"/>
    <n v="0.70099999999999996"/>
    <n v="17231000000"/>
    <n v="7196000000"/>
    <n v="0.34200000000000003"/>
    <n v="18"/>
    <n v="94.87"/>
    <n v="145"/>
    <n v="0.55900000000000005"/>
    <n v="1.085"/>
    <n v="7268.7169822129454"/>
  </r>
  <r>
    <s v="Malaysia-Asia2010"/>
    <x v="1"/>
    <s v="Malaysia-Asia"/>
    <s v="2010"/>
    <n v="248000000000"/>
    <n v="0.04"/>
    <n v="345"/>
    <n v="5.0999999999999997E-2"/>
    <n v="47110"/>
    <n v="126603"/>
    <n v="1.7999999999999999E-2"/>
    <n v="7.0000000000000001E-3"/>
    <n v="77"/>
    <n v="72"/>
    <n v="0.27700000000000002"/>
    <n v="0.67500000000000004"/>
    <n v="4.8000000000000001E-2"/>
    <n v="28275835"/>
    <n v="0.70899999999999996"/>
    <n v="18152000000"/>
    <n v="8324000000"/>
    <n v="0.33700000000000002"/>
    <n v="17"/>
    <n v="94.87"/>
    <n v="145"/>
    <n v="0.56299999999999994"/>
    <n v="1.1970000000000001"/>
    <n v="8770.7401036963183"/>
  </r>
  <r>
    <s v="Malaysia-Asia2011"/>
    <x v="1"/>
    <s v="Malaysia-Asia"/>
    <s v="2011"/>
    <n v="289000000000"/>
    <n v="3.7999999999999999E-2"/>
    <n v="384"/>
    <n v="0.05"/>
    <n v="63715"/>
    <n v="170648"/>
    <n v="1.7999999999999999E-2"/>
    <n v="7.0000000000000001E-3"/>
    <n v="77"/>
    <n v="72"/>
    <n v="0.27200000000000002"/>
    <n v="0.67800000000000005"/>
    <n v="0.05"/>
    <n v="28758968"/>
    <n v="0.71699999999999997"/>
    <n v="19649000000"/>
    <n v="10180000000"/>
    <n v="0.34"/>
    <n v="6"/>
    <n v="94.87"/>
    <n v="133"/>
    <n v="0.61"/>
    <n v="1.2749999999999999"/>
    <n v="10049.039311841789"/>
  </r>
  <r>
    <s v="Malaysia-Asia2012"/>
    <x v="1"/>
    <s v="Malaysia-Asia"/>
    <s v="2012"/>
    <n v="305000000000"/>
    <n v="3.9E-2"/>
    <n v="410"/>
    <n v="4.9000000000000002E-2"/>
    <n v="51009"/>
    <n v="135129"/>
    <n v="1.7999999999999999E-2"/>
    <n v="7.0000000000000001E-3"/>
    <n v="77"/>
    <n v="73"/>
    <n v="0.26700000000000002"/>
    <n v="0.68200000000000005"/>
    <n v="5.1999999999999998E-2"/>
    <n v="29239927"/>
    <n v="0.72499999999999998"/>
    <n v="20251000000"/>
    <n v="11545000000"/>
    <n v="0.245"/>
    <n v="6"/>
    <n v="8"/>
    <n v="133"/>
    <n v="0.65800000000000003"/>
    <n v="1.413"/>
    <n v="10430.942594350527"/>
  </r>
  <r>
    <s v="Maldives-Asia2000"/>
    <x v="1"/>
    <s v="Maldives-Asia"/>
    <s v="2000"/>
    <n v="624337144"/>
    <n v="7.0999999999999994E-2"/>
    <n v="162"/>
    <n v="4.8000000000000001E-2"/>
    <n v="14338"/>
    <n v="8529"/>
    <n v="2.5000000000000001E-2"/>
    <n v="3.5000000000000003E-2"/>
    <n v="70"/>
    <n v="69"/>
    <n v="0.41299999999999998"/>
    <n v="0.54900000000000004"/>
    <n v="3.7999999999999999E-2"/>
    <n v="272745"/>
    <n v="0.27700000000000002"/>
    <n v="321000000"/>
    <n v="60000000"/>
    <n v="0.41"/>
    <n v="26"/>
    <n v="94.87"/>
    <n v="302.06"/>
    <n v="2.1999999999999999E-2"/>
    <n v="2.8000000000000001E-2"/>
    <n v="2289.0874039854075"/>
  </r>
  <r>
    <s v="Maldives-Asia2001"/>
    <x v="1"/>
    <s v="Maldives-Asia"/>
    <s v="2001"/>
    <n v="802442810"/>
    <n v="5.2999999999999999E-2"/>
    <n v="153"/>
    <n v="0.13"/>
    <n v="14338"/>
    <n v="8529"/>
    <n v="2.3E-2"/>
    <n v="3.2000000000000001E-2"/>
    <n v="72"/>
    <n v="70"/>
    <n v="0.39900000000000002"/>
    <n v="0.56100000000000005"/>
    <n v="3.9E-2"/>
    <n v="277825"/>
    <n v="0.28899999999999998"/>
    <n v="327000000"/>
    <n v="59000000"/>
    <n v="0.41"/>
    <n v="26"/>
    <n v="94.87"/>
    <n v="302.06"/>
    <n v="3.5999999999999997E-2"/>
    <n v="6.8000000000000005E-2"/>
    <n v="2888.3031044722397"/>
  </r>
  <r>
    <s v="Maldives-Asia2002"/>
    <x v="1"/>
    <s v="Maldives-Asia"/>
    <s v="2002"/>
    <n v="828240882"/>
    <n v="5.1999999999999998E-2"/>
    <n v="152"/>
    <n v="0.13"/>
    <n v="14338"/>
    <n v="1074"/>
    <n v="2.1999999999999999E-2"/>
    <n v="2.8000000000000001E-2"/>
    <n v="73"/>
    <n v="70"/>
    <n v="0.38500000000000001"/>
    <n v="0.57399999999999995"/>
    <n v="4.1000000000000002E-2"/>
    <n v="282743"/>
    <n v="0.3"/>
    <n v="337000000"/>
    <n v="60000000"/>
    <n v="0.41"/>
    <n v="26"/>
    <n v="94.87"/>
    <n v="302.06"/>
    <n v="5.2999999999999999E-2"/>
    <n v="0.14799999999999999"/>
    <n v="2929.3064090003995"/>
  </r>
  <r>
    <s v="Maldives-Asia2003"/>
    <x v="1"/>
    <s v="Maldives-Asia"/>
    <s v="2003"/>
    <n v="949867662"/>
    <n v="0.06"/>
    <n v="199"/>
    <n v="0.13500000000000001"/>
    <n v="14338"/>
    <n v="1067"/>
    <n v="2.1999999999999999E-2"/>
    <n v="2.5000000000000001E-2"/>
    <n v="74"/>
    <n v="71"/>
    <n v="0.37"/>
    <n v="0.58699999999999997"/>
    <n v="4.2999999999999997E-2"/>
    <n v="287594"/>
    <n v="0.313"/>
    <n v="402000000"/>
    <n v="60000000"/>
    <n v="0.41"/>
    <n v="13"/>
    <n v="94.87"/>
    <n v="302.06"/>
    <n v="0.06"/>
    <n v="0.23100000000000001"/>
    <n v="3302.8076455002538"/>
  </r>
  <r>
    <s v="Maldives-Asia2004"/>
    <x v="1"/>
    <s v="Maldives-Asia"/>
    <s v="2004"/>
    <n v="1075605492"/>
    <n v="5.8999999999999997E-2"/>
    <n v="217"/>
    <n v="0.14000000000000001"/>
    <n v="14338"/>
    <n v="1008"/>
    <n v="2.1000000000000001E-2"/>
    <n v="2.1999999999999999E-2"/>
    <n v="75"/>
    <n v="72"/>
    <n v="0.35599999999999998"/>
    <n v="0.59899999999999998"/>
    <n v="4.3999999999999997E-2"/>
    <n v="292505"/>
    <n v="0.32500000000000001"/>
    <n v="471000000"/>
    <n v="75000000"/>
    <n v="0.41"/>
    <n v="9"/>
    <n v="94.87"/>
    <n v="302.06"/>
    <n v="6.6000000000000003E-2"/>
    <n v="0.38700000000000001"/>
    <n v="3677.2208748568401"/>
  </r>
  <r>
    <s v="Maldives-Asia2005"/>
    <x v="1"/>
    <s v="Maldives-Asia"/>
    <s v="2005"/>
    <n v="992473987"/>
    <n v="7.0000000000000007E-2"/>
    <n v="235"/>
    <n v="0.13"/>
    <n v="14338"/>
    <n v="689"/>
    <n v="2.1000000000000001E-2"/>
    <n v="1.9E-2"/>
    <n v="75"/>
    <n v="73"/>
    <n v="0.34300000000000003"/>
    <n v="0.61099999999999999"/>
    <n v="4.5999999999999999E-2"/>
    <n v="297576"/>
    <n v="0.33800000000000002"/>
    <n v="826000000"/>
    <n v="94000000"/>
    <n v="9.2999999999999999E-2"/>
    <n v="9"/>
    <n v="94.87"/>
    <n v="302.06"/>
    <n v="6.9000000000000006E-2"/>
    <n v="0.68400000000000005"/>
    <n v="3335.1949989246446"/>
  </r>
  <r>
    <s v="Maldives-Asia2006"/>
    <x v="1"/>
    <s v="Maldives-Asia"/>
    <s v="2006"/>
    <n v="1303375806"/>
    <n v="6.7000000000000004E-2"/>
    <n v="287"/>
    <n v="0.13"/>
    <n v="250"/>
    <n v="777"/>
    <n v="2.1000000000000001E-2"/>
    <n v="1.7000000000000001E-2"/>
    <n v="76"/>
    <n v="74"/>
    <n v="0.33200000000000002"/>
    <n v="0.621"/>
    <n v="4.7E-2"/>
    <n v="302825"/>
    <n v="0.35"/>
    <n v="1235000000"/>
    <n v="106000000"/>
    <n v="9.2999999999999999E-2"/>
    <n v="9"/>
    <n v="94.87"/>
    <n v="302.06"/>
    <n v="0.11"/>
    <n v="0.89500000000000002"/>
    <n v="4304.0561578469415"/>
  </r>
  <r>
    <s v="Maldives-Asia2007"/>
    <x v="1"/>
    <s v="Maldives-Asia"/>
    <s v="2007"/>
    <n v="1541978559"/>
    <n v="6.3E-2"/>
    <n v="315"/>
    <n v="0.13"/>
    <n v="14338"/>
    <n v="576"/>
    <n v="2.1999999999999999E-2"/>
    <n v="1.4999999999999999E-2"/>
    <n v="77"/>
    <n v="74"/>
    <n v="0.32200000000000001"/>
    <n v="0.63"/>
    <n v="4.8000000000000001E-2"/>
    <n v="308239"/>
    <n v="0.36299999999999999"/>
    <n v="1515000000"/>
    <n v="152000000"/>
    <n v="9.2999999999999999E-2"/>
    <n v="9"/>
    <n v="94.87"/>
    <n v="302.06"/>
    <n v="0.16300000000000001"/>
    <n v="1.0169999999999999"/>
    <n v="5002.5420501623739"/>
  </r>
  <r>
    <s v="Maldives-Asia2008"/>
    <x v="1"/>
    <s v="Maldives-Asia"/>
    <s v="2008"/>
    <n v="1891633531"/>
    <n v="7.9000000000000001E-2"/>
    <n v="475"/>
    <n v="0.13"/>
    <n v="299"/>
    <n v="917"/>
    <n v="2.1999999999999999E-2"/>
    <n v="1.4E-2"/>
    <n v="77"/>
    <n v="75"/>
    <n v="0.313"/>
    <n v="0.63700000000000001"/>
    <n v="4.9000000000000002E-2"/>
    <n v="313843"/>
    <n v="0.376"/>
    <n v="1559000000"/>
    <n v="211000000"/>
    <n v="9.2999999999999999E-2"/>
    <n v="9"/>
    <n v="94.87"/>
    <n v="302.06"/>
    <n v="0.23200000000000001"/>
    <n v="1.3879999999999999"/>
    <n v="6027.3242704154627"/>
  </r>
  <r>
    <s v="Maldives-Asia2009"/>
    <x v="1"/>
    <s v="Maldives-Asia"/>
    <s v="2009"/>
    <n v="1984639641"/>
    <n v="7.5999999999999998E-2"/>
    <n v="475"/>
    <n v="0.13"/>
    <n v="225"/>
    <n v="700"/>
    <n v="2.1999999999999999E-2"/>
    <n v="1.2E-2"/>
    <n v="77"/>
    <n v="75"/>
    <n v="0.30599999999999999"/>
    <n v="0.64400000000000002"/>
    <n v="0.05"/>
    <n v="319660"/>
    <n v="0.38800000000000001"/>
    <n v="1473000000"/>
    <n v="212000000"/>
    <n v="9.2999999999999999E-2"/>
    <n v="9"/>
    <n v="94.87"/>
    <n v="302.06"/>
    <n v="0.248"/>
    <n v="1.4319999999999999"/>
    <n v="6208.5955108552835"/>
  </r>
  <r>
    <s v="Maldives-Asia2010"/>
    <x v="1"/>
    <s v="Maldives-Asia"/>
    <s v="2010"/>
    <n v="2134104884"/>
    <n v="5.8000000000000003E-2"/>
    <n v="379"/>
    <n v="0.13"/>
    <n v="14338"/>
    <n v="598"/>
    <n v="2.1999999999999999E-2"/>
    <n v="1.0999999999999999E-2"/>
    <n v="78"/>
    <n v="76"/>
    <n v="0.3"/>
    <n v="0.65"/>
    <n v="0.05"/>
    <n v="325694"/>
    <n v="0.4"/>
    <n v="1713000000"/>
    <n v="252000000"/>
    <n v="9.2999999999999999E-2"/>
    <n v="9"/>
    <n v="94.87"/>
    <n v="302.06"/>
    <n v="0.26500000000000001"/>
    <n v="1.518"/>
    <n v="6552.484491577984"/>
  </r>
  <r>
    <s v="Maldives-Asia2011"/>
    <x v="1"/>
    <s v="Maldives-Asia"/>
    <s v="2011"/>
    <n v="2162990126"/>
    <n v="8.1000000000000003E-2"/>
    <n v="525"/>
    <n v="0.104"/>
    <n v="14338"/>
    <n v="499"/>
    <n v="2.1999999999999999E-2"/>
    <n v="0.01"/>
    <n v="78"/>
    <n v="76"/>
    <n v="0.29399999999999998"/>
    <n v="0.65500000000000003"/>
    <n v="0.05"/>
    <n v="331964"/>
    <n v="0.41199999999999998"/>
    <n v="1868000000"/>
    <n v="256000000"/>
    <n v="9.2999999999999999E-2"/>
    <n v="9"/>
    <n v="94.87"/>
    <n v="302.06"/>
    <n v="0.34"/>
    <n v="1.5980000000000001"/>
    <n v="6515.7370257015818"/>
  </r>
  <r>
    <s v="Maldives-Asia2012"/>
    <x v="1"/>
    <s v="Maldives-Asia"/>
    <s v="2012"/>
    <n v="2113179304"/>
    <n v="8.5000000000000006E-2"/>
    <n v="558"/>
    <n v="0.10199999999999999"/>
    <n v="288"/>
    <n v="887"/>
    <n v="2.1999999999999999E-2"/>
    <n v="8.9999999999999993E-3"/>
    <n v="79"/>
    <n v="77"/>
    <n v="0.28999999999999998"/>
    <n v="0.66"/>
    <n v="0.05"/>
    <n v="338442"/>
    <n v="0.42299999999999999"/>
    <n v="1873000000"/>
    <n v="270000000"/>
    <n v="0.26800000000000002"/>
    <n v="9"/>
    <n v="81"/>
    <n v="252"/>
    <n v="0.38900000000000001"/>
    <n v="1.6559999999999999"/>
    <n v="6243.8447474013274"/>
  </r>
  <r>
    <s v="Mongolia-Asia2000"/>
    <x v="1"/>
    <s v="Mongolia-Asia"/>
    <s v="2000"/>
    <n v="1136896162"/>
    <n v="4.7E-2"/>
    <n v="22"/>
    <n v="0.105"/>
    <n v="14338"/>
    <n v="8529"/>
    <n v="1.9E-2"/>
    <n v="4.9000000000000002E-2"/>
    <n v="66"/>
    <n v="60"/>
    <n v="0.34799999999999998"/>
    <n v="0.61499999999999999"/>
    <n v="3.6999999999999998E-2"/>
    <n v="2397473"/>
    <n v="0.57099999999999995"/>
    <n v="43000000"/>
    <n v="54000000"/>
    <n v="0.41"/>
    <n v="26"/>
    <n v="94.87"/>
    <n v="302.06"/>
    <n v="1.2999999999999999E-2"/>
    <n v="6.4000000000000001E-2"/>
    <n v="474.20603360288101"/>
  </r>
  <r>
    <s v="Mongolia-Asia2001"/>
    <x v="1"/>
    <s v="Mongolia-Asia"/>
    <s v="2001"/>
    <n v="1267997923"/>
    <n v="4.5999999999999999E-2"/>
    <n v="24"/>
    <n v="0.37"/>
    <n v="3607"/>
    <n v="8529"/>
    <n v="1.9E-2"/>
    <n v="4.7E-2"/>
    <n v="67"/>
    <n v="60"/>
    <n v="0.33600000000000002"/>
    <n v="0.627"/>
    <n v="3.6999999999999998E-2"/>
    <n v="2419669"/>
    <n v="0.58199999999999996"/>
    <n v="49000000"/>
    <n v="59000000"/>
    <n v="0.41"/>
    <n v="26"/>
    <n v="94.87"/>
    <n v="302.06"/>
    <n v="1.7000000000000001E-2"/>
    <n v="8.1000000000000003E-2"/>
    <n v="524.03776012338881"/>
  </r>
  <r>
    <s v="Mongolia-Asia2002"/>
    <x v="1"/>
    <s v="Mongolia-Asia"/>
    <s v="2002"/>
    <n v="1396555772"/>
    <n v="4.8000000000000001E-2"/>
    <n v="28"/>
    <n v="0.374"/>
    <n v="3454"/>
    <n v="11511"/>
    <n v="1.9E-2"/>
    <n v="4.3999999999999997E-2"/>
    <n v="67"/>
    <n v="61"/>
    <n v="0.32300000000000001"/>
    <n v="0.64"/>
    <n v="3.6999999999999998E-2"/>
    <n v="2443231"/>
    <n v="0.59299999999999997"/>
    <n v="143000000"/>
    <n v="125000000"/>
    <n v="0.41"/>
    <n v="26"/>
    <n v="94.87"/>
    <n v="302.06"/>
    <n v="0.02"/>
    <n v="8.7999999999999995E-2"/>
    <n v="571.60201880215175"/>
  </r>
  <r>
    <s v="Mongolia-Asia2003"/>
    <x v="1"/>
    <s v="Mongolia-Asia"/>
    <s v="2003"/>
    <n v="1595297301"/>
    <n v="7.3999999999999996E-2"/>
    <n v="48"/>
    <n v="0.35499999999999998"/>
    <n v="3252"/>
    <n v="11052"/>
    <n v="1.9E-2"/>
    <n v="4.2000000000000003E-2"/>
    <n v="68"/>
    <n v="61"/>
    <n v="0.311"/>
    <n v="0.65200000000000002"/>
    <n v="3.6999999999999998E-2"/>
    <n v="2468595"/>
    <n v="0.60399999999999998"/>
    <n v="154000000"/>
    <n v="144000000"/>
    <n v="0.41"/>
    <n v="20"/>
    <n v="94.87"/>
    <n v="302.06"/>
    <n v="0.129"/>
    <n v="0.129"/>
    <n v="646.23694895274434"/>
  </r>
  <r>
    <s v="Mongolia-Asia2004"/>
    <x v="1"/>
    <s v="Mongolia-Asia"/>
    <s v="2004"/>
    <n v="1992066759"/>
    <n v="7.0000000000000007E-2"/>
    <n v="56"/>
    <n v="0.31900000000000001"/>
    <n v="3156"/>
    <n v="10029"/>
    <n v="0.02"/>
    <n v="3.9E-2"/>
    <n v="69"/>
    <n v="61"/>
    <n v="0.29899999999999999"/>
    <n v="0.66400000000000003"/>
    <n v="3.6999999999999998E-2"/>
    <n v="2496248"/>
    <n v="0.61399999999999999"/>
    <n v="205000000"/>
    <n v="207000000"/>
    <n v="0.41"/>
    <n v="13"/>
    <n v="94.87"/>
    <n v="302.06"/>
    <n v="0.129"/>
    <n v="0.17199999999999999"/>
    <n v="798.02437858738392"/>
  </r>
  <r>
    <s v="Mongolia-Asia2005"/>
    <x v="1"/>
    <s v="Mongolia-Asia"/>
    <s v="2005"/>
    <n v="2523359941"/>
    <n v="0.06"/>
    <n v="60"/>
    <n v="0.315"/>
    <n v="2586"/>
    <n v="8287"/>
    <n v="0.02"/>
    <n v="3.6999999999999998E-2"/>
    <n v="69"/>
    <n v="62"/>
    <n v="0.28899999999999998"/>
    <n v="0.67300000000000004"/>
    <n v="3.6999999999999998E-2"/>
    <n v="2526502"/>
    <n v="0.625"/>
    <n v="203000000"/>
    <n v="173000000"/>
    <n v="0.39800000000000002"/>
    <n v="13"/>
    <n v="94.87"/>
    <n v="204"/>
    <n v="0.129"/>
    <n v="0.221"/>
    <n v="998.75635997913321"/>
  </r>
  <r>
    <s v="Mongolia-Asia2006"/>
    <x v="1"/>
    <s v="Mongolia-Asia"/>
    <s v="2006"/>
    <n v="3414053251"/>
    <n v="5.3999999999999999E-2"/>
    <n v="72"/>
    <n v="0.30599999999999999"/>
    <n v="2600"/>
    <n v="8551"/>
    <n v="2.1000000000000001E-2"/>
    <n v="3.5000000000000003E-2"/>
    <n v="70"/>
    <n v="62"/>
    <n v="0.28199999999999997"/>
    <n v="0.68100000000000005"/>
    <n v="3.6999999999999998E-2"/>
    <n v="2559496"/>
    <n v="0.63500000000000001"/>
    <n v="261000000"/>
    <n v="212000000"/>
    <n v="0.39800000000000002"/>
    <n v="13"/>
    <n v="94.87"/>
    <n v="204"/>
    <n v="0.129"/>
    <n v="0.30299999999999999"/>
    <n v="1333.8771582374029"/>
  </r>
  <r>
    <s v="Mongolia-Asia2007"/>
    <x v="1"/>
    <s v="Mongolia-Asia"/>
    <s v="2007"/>
    <n v="4234894168"/>
    <n v="5.7000000000000002E-2"/>
    <n v="93"/>
    <n v="0.26900000000000002"/>
    <n v="2415"/>
    <n v="7884"/>
    <n v="2.1999999999999999E-2"/>
    <n v="3.3000000000000002E-2"/>
    <n v="70"/>
    <n v="62"/>
    <n v="0.27600000000000002"/>
    <n v="0.68600000000000005"/>
    <n v="3.7999999999999999E-2"/>
    <n v="2595068"/>
    <n v="0.64600000000000002"/>
    <n v="354000000"/>
    <n v="227000000"/>
    <n v="0.39800000000000002"/>
    <n v="13"/>
    <n v="94.87"/>
    <n v="204"/>
    <n v="0.09"/>
    <n v="0.46"/>
    <n v="1631.9010399727483"/>
  </r>
  <r>
    <s v="Mongolia-Asia2008"/>
    <x v="1"/>
    <s v="Mongolia-Asia"/>
    <s v="2008"/>
    <n v="5623236708"/>
    <n v="6.4000000000000001E-2"/>
    <n v="136"/>
    <n v="0.218"/>
    <n v="3114"/>
    <n v="10092"/>
    <n v="2.1999999999999999E-2"/>
    <n v="3.2000000000000001E-2"/>
    <n v="70"/>
    <n v="62"/>
    <n v="0.27300000000000002"/>
    <n v="0.68899999999999995"/>
    <n v="3.7999999999999999E-2"/>
    <n v="2632834"/>
    <n v="0.65600000000000003"/>
    <n v="272000000"/>
    <n v="249000000"/>
    <n v="0.33800000000000002"/>
    <n v="13"/>
    <n v="94.87"/>
    <n v="204"/>
    <n v="9.8000000000000004E-2"/>
    <n v="0.67"/>
    <n v="2135.8113378967305"/>
  </r>
  <r>
    <s v="Mongolia-Asia2009"/>
    <x v="1"/>
    <s v="Mongolia-Asia"/>
    <s v="2009"/>
    <n v="4583834427"/>
    <n v="6.4000000000000001E-2"/>
    <n v="111"/>
    <n v="0.20599999999999999"/>
    <n v="2625"/>
    <n v="8647"/>
    <n v="2.3E-2"/>
    <n v="0.03"/>
    <n v="71"/>
    <n v="63"/>
    <n v="0.27100000000000002"/>
    <n v="0.69099999999999995"/>
    <n v="3.7999999999999999E-2"/>
    <n v="2672223"/>
    <n v="0.66600000000000004"/>
    <n v="253000000"/>
    <n v="242000000"/>
    <n v="0.24299999999999999"/>
    <n v="13"/>
    <n v="94.87"/>
    <n v="192"/>
    <n v="0.1"/>
    <n v="0.84199999999999997"/>
    <n v="1715.3637353619065"/>
  </r>
  <r>
    <s v="Mongolia-Asia2010"/>
    <x v="1"/>
    <s v="Mongolia-Asia"/>
    <s v="2010"/>
    <n v="6200357070"/>
    <n v="6.3E-2"/>
    <n v="143"/>
    <n v="0.217"/>
    <n v="2925"/>
    <n v="9498"/>
    <n v="2.3E-2"/>
    <n v="2.9000000000000001E-2"/>
    <n v="71"/>
    <n v="63"/>
    <n v="0.27"/>
    <n v="0.69199999999999995"/>
    <n v="3.7999999999999999E-2"/>
    <n v="2712738"/>
    <n v="0.67600000000000005"/>
    <n v="288000000"/>
    <n v="319000000"/>
    <n v="0.24299999999999999"/>
    <n v="13"/>
    <n v="94.87"/>
    <n v="192"/>
    <n v="0.10199999999999999"/>
    <n v="0.92500000000000004"/>
    <n v="2285.6453774747138"/>
  </r>
  <r>
    <s v="Mongolia-Asia2011"/>
    <x v="1"/>
    <s v="Mongolia-Asia"/>
    <s v="2011"/>
    <n v="8761426371"/>
    <n v="0.06"/>
    <n v="190"/>
    <n v="0.20100000000000001"/>
    <n v="2525"/>
    <n v="8034"/>
    <n v="2.3E-2"/>
    <n v="2.8000000000000001E-2"/>
    <n v="71"/>
    <n v="63"/>
    <n v="0.27"/>
    <n v="0.69199999999999995"/>
    <n v="3.7999999999999999E-2"/>
    <n v="2754209"/>
    <n v="0.68500000000000005"/>
    <n v="258000000"/>
    <n v="404000000"/>
    <n v="0.246"/>
    <n v="13"/>
    <n v="94.87"/>
    <n v="192"/>
    <n v="0.125"/>
    <n v="1.0680000000000001"/>
    <n v="3181.1044009368934"/>
  </r>
  <r>
    <s v="Mongolia-Asia2012"/>
    <x v="1"/>
    <s v="Mongolia-Asia"/>
    <s v="2012"/>
    <n v="10321968595"/>
    <n v="6.3E-2"/>
    <n v="232"/>
    <n v="0.16600000000000001"/>
    <n v="2397"/>
    <n v="7506"/>
    <n v="2.3E-2"/>
    <n v="2.7E-2"/>
    <n v="71"/>
    <n v="63"/>
    <n v="0.27100000000000002"/>
    <n v="0.69099999999999995"/>
    <n v="3.7999999999999999E-2"/>
    <n v="2796484"/>
    <n v="0.69499999999999995"/>
    <n v="480000000"/>
    <n v="420000000"/>
    <n v="0.246"/>
    <n v="12"/>
    <n v="80"/>
    <n v="192"/>
    <n v="0.16400000000000001"/>
    <n v="1.2070000000000001"/>
    <n v="3691.0522624123723"/>
  </r>
  <r>
    <s v="Myanmar-Asia2000"/>
    <x v="1"/>
    <s v="Myanmar-Asia"/>
    <s v="2000"/>
    <m/>
    <n v="2.1000000000000001E-2"/>
    <n v="3"/>
    <n v="0.18099999999999999"/>
    <n v="14338"/>
    <n v="8529"/>
    <n v="2.1000000000000001E-2"/>
    <n v="5.8999999999999997E-2"/>
    <n v="64"/>
    <n v="60"/>
    <n v="0.307"/>
    <n v="0.64500000000000002"/>
    <n v="4.7E-2"/>
    <n v="48453000"/>
    <n v="0.27"/>
    <n v="195000000"/>
    <n v="30000000"/>
    <n v="0.41"/>
    <n v="26"/>
    <n v="94.87"/>
    <n v="302.06"/>
    <n v="0.129"/>
    <n v="0"/>
    <n v="0"/>
  </r>
  <r>
    <s v="Myanmar-Asia2001"/>
    <x v="1"/>
    <s v="Myanmar-Asia"/>
    <s v="2001"/>
    <m/>
    <n v="2.1000000000000001E-2"/>
    <n v="2"/>
    <n v="0.153"/>
    <n v="14056"/>
    <n v="8529"/>
    <n v="0.02"/>
    <n v="5.7000000000000002E-2"/>
    <n v="64"/>
    <n v="60"/>
    <n v="0.30099999999999999"/>
    <n v="0.65100000000000002"/>
    <n v="4.8000000000000001E-2"/>
    <n v="48894203"/>
    <n v="0.27300000000000002"/>
    <n v="132000000"/>
    <n v="32000000"/>
    <n v="0.41"/>
    <n v="26"/>
    <n v="94.87"/>
    <n v="302.06"/>
    <n v="0"/>
    <n v="0"/>
    <n v="0"/>
  </r>
  <r>
    <s v="Myanmar-Asia2002"/>
    <x v="1"/>
    <s v="Myanmar-Asia"/>
    <s v="2002"/>
    <m/>
    <n v="2.4E-2"/>
    <n v="3"/>
    <n v="0.15"/>
    <n v="13997"/>
    <n v="8995"/>
    <n v="0.02"/>
    <n v="5.6000000000000001E-2"/>
    <n v="65"/>
    <n v="61"/>
    <n v="0.29599999999999999"/>
    <n v="0.65600000000000003"/>
    <n v="4.8000000000000001E-2"/>
    <n v="49261313"/>
    <n v="0.27700000000000002"/>
    <n v="136000000"/>
    <n v="34000000"/>
    <n v="0.41"/>
    <n v="26"/>
    <n v="94.87"/>
    <n v="302.06"/>
    <n v="0"/>
    <n v="1E-3"/>
    <n v="0"/>
  </r>
  <r>
    <s v="Myanmar-Asia2003"/>
    <x v="1"/>
    <s v="Myanmar-Asia"/>
    <s v="2003"/>
    <m/>
    <n v="2.3E-2"/>
    <n v="4"/>
    <n v="0.15"/>
    <n v="14246"/>
    <n v="10392"/>
    <n v="0.02"/>
    <n v="5.3999999999999999E-2"/>
    <n v="65"/>
    <n v="61"/>
    <n v="0.28999999999999998"/>
    <n v="0.66100000000000003"/>
    <n v="4.8000000000000001E-2"/>
    <n v="49577152"/>
    <n v="0.28100000000000003"/>
    <n v="70000000"/>
    <n v="36000000"/>
    <n v="0.41"/>
    <n v="26"/>
    <n v="94.87"/>
    <n v="302.06"/>
    <n v="0"/>
    <n v="1E-3"/>
    <n v="0"/>
  </r>
  <r>
    <s v="Myanmar-Asia2004"/>
    <x v="1"/>
    <s v="Myanmar-Asia"/>
    <s v="2004"/>
    <m/>
    <n v="2.3E-2"/>
    <n v="5"/>
    <n v="0.15"/>
    <n v="15033"/>
    <n v="9028"/>
    <n v="1.9E-2"/>
    <n v="5.1999999999999998E-2"/>
    <n v="65"/>
    <n v="61"/>
    <n v="0.28599999999999998"/>
    <n v="0.66600000000000004"/>
    <n v="4.9000000000000002E-2"/>
    <n v="49875169"/>
    <n v="0.28499999999999998"/>
    <n v="97000000"/>
    <n v="32000000"/>
    <n v="0.41"/>
    <n v="26"/>
    <n v="94.87"/>
    <n v="302.06"/>
    <n v="0"/>
    <n v="2E-3"/>
    <n v="0"/>
  </r>
  <r>
    <s v="Myanmar-Asia2005"/>
    <x v="1"/>
    <s v="Myanmar-Asia"/>
    <s v="2005"/>
    <m/>
    <n v="2.1000000000000001E-2"/>
    <n v="5"/>
    <n v="0.15"/>
    <n v="12968"/>
    <n v="9208"/>
    <n v="1.9E-2"/>
    <n v="5.0999999999999997E-2"/>
    <n v="66"/>
    <n v="61"/>
    <n v="0.28100000000000003"/>
    <n v="0.67"/>
    <n v="4.9000000000000002E-2"/>
    <n v="50181020"/>
    <n v="0.28899999999999998"/>
    <n v="83000000"/>
    <n v="34000000"/>
    <n v="0.41"/>
    <n v="26"/>
    <n v="94.87"/>
    <n v="302.06"/>
    <n v="1E-3"/>
    <n v="3.0000000000000001E-3"/>
    <n v="0"/>
  </r>
  <r>
    <s v="Myanmar-Asia2006"/>
    <x v="1"/>
    <s v="Myanmar-Asia"/>
    <s v="2006"/>
    <m/>
    <n v="0.02"/>
    <n v="5"/>
    <n v="0.15"/>
    <n v="14764"/>
    <n v="12435"/>
    <n v="1.9E-2"/>
    <n v="4.9000000000000002E-2"/>
    <n v="66"/>
    <n v="62"/>
    <n v="0.27700000000000002"/>
    <n v="0.67400000000000004"/>
    <n v="0.05"/>
    <n v="50500070"/>
    <n v="0.29399999999999998"/>
    <n v="59000000"/>
    <n v="40000000"/>
    <n v="0.41"/>
    <n v="26"/>
    <n v="94.87"/>
    <n v="302.06"/>
    <n v="2E-3"/>
    <n v="4.0000000000000001E-3"/>
    <n v="0"/>
  </r>
  <r>
    <s v="Myanmar-Asia2007"/>
    <x v="1"/>
    <s v="Myanmar-Asia"/>
    <s v="2007"/>
    <m/>
    <n v="1.9E-2"/>
    <n v="7"/>
    <n v="0.161"/>
    <n v="12547"/>
    <n v="8724"/>
    <n v="1.9E-2"/>
    <n v="4.8000000000000001E-2"/>
    <n v="66"/>
    <n v="62"/>
    <n v="0.27200000000000002"/>
    <n v="0.67800000000000005"/>
    <n v="0.05"/>
    <n v="50828959"/>
    <n v="0.29899999999999999"/>
    <n v="97000000"/>
    <n v="39000000"/>
    <n v="0.41"/>
    <n v="26"/>
    <n v="94.87"/>
    <n v="302.06"/>
    <n v="2E-3"/>
    <n v="5.0000000000000001E-3"/>
    <n v="0"/>
  </r>
  <r>
    <s v="Myanmar-Asia2008"/>
    <x v="1"/>
    <s v="Myanmar-Asia"/>
    <s v="2008"/>
    <m/>
    <n v="0.02"/>
    <n v="10"/>
    <n v="0.17"/>
    <n v="15595"/>
    <n v="12636"/>
    <n v="1.7999999999999999E-2"/>
    <n v="4.5999999999999999E-2"/>
    <n v="66"/>
    <n v="62"/>
    <n v="0.26800000000000002"/>
    <n v="0.68100000000000005"/>
    <n v="0.05"/>
    <n v="51174018"/>
    <n v="0.30399999999999999"/>
    <n v="80000000"/>
    <n v="50000000"/>
    <n v="0.41"/>
    <n v="26"/>
    <n v="94.87"/>
    <n v="302.06"/>
    <n v="2E-3"/>
    <n v="7.0000000000000001E-3"/>
    <n v="0"/>
  </r>
  <r>
    <s v="Myanmar-Asia2009"/>
    <x v="1"/>
    <s v="Myanmar-Asia"/>
    <s v="2009"/>
    <m/>
    <n v="2.1000000000000001E-2"/>
    <n v="13"/>
    <n v="0.17"/>
    <n v="14817"/>
    <n v="11613"/>
    <n v="1.7999999999999999E-2"/>
    <n v="4.4999999999999998E-2"/>
    <n v="66"/>
    <n v="62"/>
    <n v="0.26500000000000001"/>
    <n v="0.68500000000000005"/>
    <n v="5.0999999999999997E-2"/>
    <n v="51540490"/>
    <n v="0.309"/>
    <n v="75000000"/>
    <n v="52000000"/>
    <n v="0.41"/>
    <n v="26"/>
    <n v="94.87"/>
    <n v="302.06"/>
    <n v="2E-3"/>
    <n v="0.01"/>
    <n v="0"/>
  </r>
  <r>
    <s v="Myanmar-Asia2010"/>
    <x v="1"/>
    <s v="Myanmar-Asia"/>
    <s v="2010"/>
    <m/>
    <n v="1.9E-2"/>
    <n v="15"/>
    <n v="0.17"/>
    <n v="15015"/>
    <n v="12611"/>
    <n v="1.7999999999999999E-2"/>
    <n v="4.3999999999999997E-2"/>
    <n v="67"/>
    <n v="63"/>
    <n v="0.26100000000000001"/>
    <n v="0.68799999999999994"/>
    <n v="5.0999999999999997E-2"/>
    <n v="51931231"/>
    <n v="0.314"/>
    <n v="91000000"/>
    <n v="53000000"/>
    <n v="0.41"/>
    <n v="26"/>
    <n v="94.87"/>
    <n v="302.06"/>
    <n v="3.0000000000000001E-3"/>
    <n v="1.0999999999999999E-2"/>
    <n v="0"/>
  </r>
  <r>
    <s v="Myanmar-Asia2011"/>
    <x v="1"/>
    <s v="Myanmar-Asia"/>
    <s v="2011"/>
    <m/>
    <n v="1.7999999999999999E-2"/>
    <n v="19"/>
    <n v="0.17"/>
    <n v="14064"/>
    <n v="9846"/>
    <n v="1.7999999999999999E-2"/>
    <n v="4.2000000000000003E-2"/>
    <n v="67"/>
    <n v="63"/>
    <n v="0.25700000000000001"/>
    <n v="0.69199999999999995"/>
    <n v="5.0999999999999997E-2"/>
    <n v="52350763"/>
    <n v="0.31900000000000001"/>
    <n v="293000000"/>
    <n v="132000000"/>
    <n v="0.41"/>
    <n v="26"/>
    <n v="94.87"/>
    <n v="302.06"/>
    <n v="0.01"/>
    <n v="2.4E-2"/>
    <n v="0"/>
  </r>
  <r>
    <s v="Myanmar-Asia2012"/>
    <x v="1"/>
    <s v="Myanmar-Asia"/>
    <s v="2012"/>
    <m/>
    <n v="1.7999999999999999E-2"/>
    <n v="20"/>
    <n v="0.16300000000000001"/>
    <n v="12841"/>
    <n v="10088"/>
    <n v="1.7000000000000001E-2"/>
    <n v="4.1000000000000002E-2"/>
    <n v="67"/>
    <n v="63"/>
    <n v="0.253"/>
    <n v="0.69599999999999995"/>
    <n v="5.1999999999999998E-2"/>
    <n v="52797319"/>
    <n v="0.32500000000000001"/>
    <n v="680000000"/>
    <n v="448000000"/>
    <n v="0.52700000000000002"/>
    <n v="72"/>
    <n v="182"/>
    <n v="155"/>
    <n v="1.0999999999999999E-2"/>
    <n v="7.0999999999999994E-2"/>
    <n v="0"/>
  </r>
  <r>
    <s v="Nepal-Asia2000"/>
    <x v="1"/>
    <s v="Nepal-Asia"/>
    <s v="2000"/>
    <n v="5494252208"/>
    <n v="0.05"/>
    <n v="12"/>
    <n v="0.13"/>
    <n v="14338"/>
    <n v="8529"/>
    <n v="3.3000000000000002E-2"/>
    <n v="0.06"/>
    <n v="63"/>
    <n v="61"/>
    <n v="0.40400000000000003"/>
    <n v="0.55800000000000005"/>
    <n v="3.7999999999999999E-2"/>
    <n v="23184177"/>
    <n v="0.13400000000000001"/>
    <n v="219000000"/>
    <n v="109000000"/>
    <n v="0.41"/>
    <n v="26"/>
    <n v="94.87"/>
    <n v="302.06"/>
    <n v="2E-3"/>
    <n v="0"/>
    <n v="236.98284429074192"/>
  </r>
  <r>
    <s v="Nepal-Asia2001"/>
    <x v="1"/>
    <s v="Nepal-Asia"/>
    <s v="2001"/>
    <n v="6007061224"/>
    <n v="5.2999999999999999E-2"/>
    <n v="13"/>
    <n v="9.5000000000000001E-2"/>
    <n v="10391"/>
    <n v="8529"/>
    <n v="3.2000000000000001E-2"/>
    <n v="5.7000000000000002E-2"/>
    <n v="64"/>
    <n v="62"/>
    <n v="0.40300000000000002"/>
    <n v="0.55900000000000005"/>
    <n v="3.9E-2"/>
    <n v="23655119"/>
    <n v="0.14000000000000001"/>
    <n v="191000000"/>
    <n v="128000000"/>
    <n v="0.41"/>
    <n v="26"/>
    <n v="94.87"/>
    <n v="302.06"/>
    <n v="2E-3"/>
    <n v="1E-3"/>
    <n v="253.94339483136821"/>
  </r>
  <r>
    <s v="Nepal-Asia2002"/>
    <x v="1"/>
    <s v="Nepal-Asia"/>
    <s v="2002"/>
    <n v="6050875807"/>
    <n v="5.6000000000000001E-2"/>
    <n v="14"/>
    <n v="7.6999999999999999E-2"/>
    <n v="10218"/>
    <n v="3755"/>
    <n v="3.1E-2"/>
    <n v="5.3999999999999999E-2"/>
    <n v="64"/>
    <n v="62"/>
    <n v="0.40100000000000002"/>
    <n v="0.55900000000000005"/>
    <n v="0.04"/>
    <n v="24102862"/>
    <n v="0.14299999999999999"/>
    <n v="134000000"/>
    <n v="108000000"/>
    <n v="0.41"/>
    <n v="26"/>
    <n v="94.87"/>
    <n v="302.06"/>
    <n v="3.0000000000000001E-3"/>
    <n v="1E-3"/>
    <n v="251.04387217584369"/>
  </r>
  <r>
    <s v="Nepal-Asia2003"/>
    <x v="1"/>
    <s v="Nepal-Asia"/>
    <s v="2003"/>
    <n v="6330476435"/>
    <n v="5.3999999999999999E-2"/>
    <n v="14"/>
    <n v="6.8000000000000005E-2"/>
    <n v="9986"/>
    <n v="3506"/>
    <n v="0.03"/>
    <n v="5.1999999999999998E-2"/>
    <n v="65"/>
    <n v="63"/>
    <n v="0.39900000000000002"/>
    <n v="0.55900000000000005"/>
    <n v="4.1000000000000002E-2"/>
    <n v="24525527"/>
    <n v="0.14599999999999999"/>
    <n v="232000000"/>
    <n v="119000000"/>
    <n v="0.41"/>
    <n v="31"/>
    <n v="94.87"/>
    <n v="302.06"/>
    <n v="4.0000000000000001E-3"/>
    <n v="3.0000000000000001E-3"/>
    <n v="258.11785553068847"/>
  </r>
  <r>
    <s v="Nepal-Asia2004"/>
    <x v="1"/>
    <s v="Nepal-Asia"/>
    <s v="2004"/>
    <n v="7273933993"/>
    <n v="5.8000000000000003E-2"/>
    <n v="17"/>
    <n v="7.3999999999999996E-2"/>
    <n v="9634"/>
    <n v="3047"/>
    <n v="2.9000000000000001E-2"/>
    <n v="4.9000000000000002E-2"/>
    <n v="65"/>
    <n v="63"/>
    <n v="0.39700000000000002"/>
    <n v="0.56000000000000005"/>
    <n v="4.2999999999999997E-2"/>
    <n v="24921910"/>
    <n v="0.14899999999999999"/>
    <n v="260000000"/>
    <n v="205000000"/>
    <n v="0.41"/>
    <n v="31"/>
    <n v="94.87"/>
    <n v="302.06"/>
    <n v="4.0000000000000001E-3"/>
    <n v="5.0000000000000001E-3"/>
    <n v="291.86904185915125"/>
  </r>
  <r>
    <s v="Nepal-Asia2005"/>
    <x v="1"/>
    <s v="Nepal-Asia"/>
    <s v="2005"/>
    <n v="8130258976"/>
    <n v="5.7000000000000002E-2"/>
    <n v="19"/>
    <n v="8.5000000000000006E-2"/>
    <n v="8832"/>
    <n v="2769"/>
    <n v="2.8000000000000001E-2"/>
    <n v="4.7E-2"/>
    <n v="66"/>
    <n v="64"/>
    <n v="0.39500000000000002"/>
    <n v="0.56100000000000005"/>
    <n v="4.3999999999999997E-2"/>
    <n v="25292058"/>
    <n v="0.152"/>
    <n v="160000000"/>
    <n v="221000000"/>
    <n v="0.32500000000000001"/>
    <n v="31"/>
    <n v="94.87"/>
    <n v="408"/>
    <n v="8.0000000000000002E-3"/>
    <n v="8.9999999999999993E-3"/>
    <n v="321.45501864656484"/>
  </r>
  <r>
    <s v="Nepal-Asia2006"/>
    <x v="1"/>
    <s v="Nepal-Asia"/>
    <s v="2006"/>
    <n v="9043715356"/>
    <n v="5.6000000000000001E-2"/>
    <n v="20"/>
    <n v="8.1000000000000003E-2"/>
    <n v="8467"/>
    <n v="2710"/>
    <n v="2.7E-2"/>
    <n v="4.3999999999999997E-2"/>
    <n v="66"/>
    <n v="64"/>
    <n v="0.39100000000000001"/>
    <n v="0.56399999999999995"/>
    <n v="4.4999999999999998E-2"/>
    <n v="25634043"/>
    <n v="0.155"/>
    <n v="157000000"/>
    <n v="261000000"/>
    <n v="0.32500000000000001"/>
    <n v="31"/>
    <n v="94.87"/>
    <n v="408"/>
    <n v="1.0999999999999999E-2"/>
    <n v="4.4999999999999998E-2"/>
    <n v="352.8009747038343"/>
  </r>
  <r>
    <s v="Nepal-Asia2007"/>
    <x v="1"/>
    <s v="Nepal-Asia"/>
    <s v="2007"/>
    <n v="10325618017"/>
    <n v="5.5E-2"/>
    <n v="23"/>
    <n v="0.08"/>
    <n v="8375"/>
    <n v="3454"/>
    <n v="2.5999999999999999E-2"/>
    <n v="4.2000000000000003E-2"/>
    <n v="67"/>
    <n v="65"/>
    <n v="0.38700000000000001"/>
    <n v="0.56599999999999995"/>
    <n v="4.5999999999999999E-2"/>
    <n v="25950022"/>
    <n v="0.158"/>
    <n v="234000000"/>
    <n v="402000000"/>
    <n v="0.32800000000000001"/>
    <n v="31"/>
    <n v="94.87"/>
    <n v="408"/>
    <n v="1.4E-2"/>
    <n v="0.126"/>
    <n v="397.90401784630473"/>
  </r>
  <r>
    <s v="Nepal-Asia2008"/>
    <x v="1"/>
    <s v="Nepal-Asia"/>
    <s v="2008"/>
    <n v="12545438605"/>
    <n v="6.0999999999999999E-2"/>
    <n v="27"/>
    <n v="0.08"/>
    <n v="9308"/>
    <n v="2699"/>
    <n v="2.5000000000000001E-2"/>
    <n v="0.04"/>
    <n v="67"/>
    <n v="65"/>
    <n v="0.38300000000000001"/>
    <n v="0.56999999999999995"/>
    <n v="4.7E-2"/>
    <n v="26249412"/>
    <n v="0.16200000000000001"/>
    <n v="353000000"/>
    <n v="545000000"/>
    <n v="0.34100000000000003"/>
    <n v="31"/>
    <n v="94.87"/>
    <n v="408"/>
    <n v="1.7000000000000001E-2"/>
    <n v="0.16"/>
    <n v="477.93217634741683"/>
  </r>
  <r>
    <s v="Nepal-Asia2009"/>
    <x v="1"/>
    <s v="Nepal-Asia"/>
    <s v="2009"/>
    <n v="12899651884"/>
    <n v="0.06"/>
    <n v="29"/>
    <n v="0.08"/>
    <n v="9132"/>
    <n v="3242"/>
    <n v="2.4E-2"/>
    <n v="3.7999999999999999E-2"/>
    <n v="68"/>
    <n v="66"/>
    <n v="0.377"/>
    <n v="0.57399999999999995"/>
    <n v="4.8000000000000001E-2"/>
    <n v="26544943"/>
    <n v="0.16500000000000001"/>
    <n v="439000000"/>
    <n v="572000000"/>
    <n v="0.32500000000000001"/>
    <n v="31"/>
    <n v="94.87"/>
    <n v="338"/>
    <n v="0.02"/>
    <n v="0.21099999999999999"/>
    <n v="485.95515477279417"/>
  </r>
  <r>
    <s v="Nepal-Asia2010"/>
    <x v="1"/>
    <s v="Nepal-Asia"/>
    <s v="2010"/>
    <n v="15994094607"/>
    <n v="5.8999999999999997E-2"/>
    <n v="36"/>
    <n v="0.08"/>
    <n v="8707"/>
    <n v="2952"/>
    <n v="2.3E-2"/>
    <n v="3.5999999999999997E-2"/>
    <n v="68"/>
    <n v="66"/>
    <n v="0.371"/>
    <n v="0.57999999999999996"/>
    <n v="4.9000000000000002E-2"/>
    <n v="26846016"/>
    <n v="0.16800000000000001"/>
    <n v="378000000"/>
    <n v="528000000"/>
    <n v="0.317"/>
    <n v="31"/>
    <n v="94.87"/>
    <n v="338"/>
    <n v="7.9000000000000001E-2"/>
    <n v="0.34300000000000003"/>
    <n v="595.77162611390827"/>
  </r>
  <r>
    <s v="Nepal-Asia2011"/>
    <x v="1"/>
    <s v="Nepal-Asia"/>
    <s v="2011"/>
    <n v="18850351853"/>
    <n v="6.0999999999999999E-2"/>
    <n v="41"/>
    <n v="0.08"/>
    <n v="8108"/>
    <n v="3234"/>
    <n v="2.1999999999999999E-2"/>
    <n v="3.5000000000000003E-2"/>
    <n v="69"/>
    <n v="66"/>
    <n v="0.36399999999999999"/>
    <n v="0.58599999999999997"/>
    <n v="0.05"/>
    <n v="27156367"/>
    <n v="0.17199999999999999"/>
    <n v="415000000"/>
    <n v="420000000"/>
    <n v="0.315"/>
    <n v="29"/>
    <n v="94.87"/>
    <n v="326"/>
    <n v="0.09"/>
    <n v="0.49199999999999999"/>
    <n v="694.14115124456816"/>
  </r>
  <r>
    <s v="Nepal-Asia2012"/>
    <x v="1"/>
    <s v="Nepal-Asia"/>
    <s v="2012"/>
    <n v="19206800719"/>
    <n v="5.5E-2"/>
    <n v="36"/>
    <n v="0.12"/>
    <n v="9131"/>
    <n v="2662"/>
    <n v="2.1999999999999999E-2"/>
    <n v="3.3000000000000002E-2"/>
    <n v="69"/>
    <n v="67"/>
    <n v="0.35599999999999998"/>
    <n v="0.59399999999999997"/>
    <n v="5.0999999999999997E-2"/>
    <n v="27474377"/>
    <n v="0.17499999999999999"/>
    <n v="379000000"/>
    <n v="561000000"/>
    <n v="0.315"/>
    <n v="29"/>
    <n v="103"/>
    <n v="326"/>
    <n v="0.111"/>
    <n v="0.60499999999999998"/>
    <n v="699.08048211611856"/>
  </r>
  <r>
    <s v="North Korea-Asia2000"/>
    <x v="1"/>
    <s v="North Korea-Asia"/>
    <s v="2000"/>
    <m/>
    <n v="6.4169519999999994E-2"/>
    <n v="193"/>
    <n v="0.12"/>
    <n v="14338"/>
    <n v="8529"/>
    <n v="1.7999999999999999E-2"/>
    <n v="4.4999999999999998E-2"/>
    <n v="69"/>
    <n v="61"/>
    <n v="0.26"/>
    <n v="0.68100000000000005"/>
    <n v="5.8999999999999997E-2"/>
    <n v="22840225"/>
    <n v="0.59399999999999997"/>
    <n v="680000000"/>
    <n v="448000000"/>
    <n v="0.41"/>
    <n v="26"/>
    <n v="94.87"/>
    <n v="302.06"/>
    <n v="0.129"/>
    <n v="0.53"/>
    <n v="0"/>
  </r>
  <r>
    <s v="North Korea-Asia2001"/>
    <x v="1"/>
    <s v="North Korea-Asia"/>
    <s v="2001"/>
    <m/>
    <n v="6.4169519999999994E-2"/>
    <n v="193"/>
    <n v="0.12"/>
    <n v="19037"/>
    <n v="8529"/>
    <n v="1.7000000000000001E-2"/>
    <n v="3.9E-2"/>
    <n v="70"/>
    <n v="62"/>
    <n v="0.25800000000000001"/>
    <n v="0.68"/>
    <n v="6.2E-2"/>
    <n v="23043449"/>
    <n v="0.59499999999999997"/>
    <n v="680000000"/>
    <n v="448000000"/>
    <n v="0.41"/>
    <n v="26"/>
    <n v="94.87"/>
    <n v="302.06"/>
    <n v="0.129"/>
    <n v="0.53"/>
    <n v="0"/>
  </r>
  <r>
    <s v="North Korea-Asia2002"/>
    <x v="1"/>
    <s v="North Korea-Asia"/>
    <s v="2002"/>
    <m/>
    <n v="6.4169519999999994E-2"/>
    <n v="193"/>
    <n v="0.12"/>
    <n v="18794"/>
    <n v="71624"/>
    <n v="1.7000000000000001E-2"/>
    <n v="3.4000000000000002E-2"/>
    <n v="70"/>
    <n v="63"/>
    <n v="0.25600000000000001"/>
    <n v="0.68"/>
    <n v="6.5000000000000002E-2"/>
    <n v="23248059"/>
    <n v="0.59599999999999997"/>
    <n v="680000000"/>
    <n v="448000000"/>
    <n v="0.41"/>
    <n v="26"/>
    <n v="94.87"/>
    <n v="302.06"/>
    <n v="0.129"/>
    <n v="0.53"/>
    <n v="0"/>
  </r>
  <r>
    <s v="North Korea-Asia2003"/>
    <x v="1"/>
    <s v="North Korea-Asia"/>
    <s v="2003"/>
    <m/>
    <n v="6.4169519999999994E-2"/>
    <n v="193"/>
    <n v="0.12"/>
    <n v="19358"/>
    <n v="74686"/>
    <n v="1.6E-2"/>
    <n v="0.03"/>
    <n v="71"/>
    <n v="64"/>
    <n v="0.253"/>
    <n v="0.67900000000000005"/>
    <n v="6.8000000000000005E-2"/>
    <n v="23449180"/>
    <n v="0.59599999999999997"/>
    <n v="680000000"/>
    <n v="448000000"/>
    <n v="0.41"/>
    <n v="26"/>
    <n v="94.87"/>
    <n v="302.06"/>
    <n v="0.129"/>
    <n v="0.53"/>
    <n v="0"/>
  </r>
  <r>
    <s v="North Korea-Asia2004"/>
    <x v="1"/>
    <s v="North Korea-Asia"/>
    <s v="2004"/>
    <m/>
    <n v="6.4169519999999994E-2"/>
    <n v="193"/>
    <n v="0.12"/>
    <n v="20164"/>
    <n v="78081"/>
    <n v="1.6E-2"/>
    <n v="2.8000000000000001E-2"/>
    <n v="72"/>
    <n v="64"/>
    <n v="0.25"/>
    <n v="0.67800000000000005"/>
    <n v="7.0999999999999994E-2"/>
    <n v="23639303"/>
    <n v="0.59699999999999998"/>
    <n v="680000000"/>
    <n v="448000000"/>
    <n v="0.41"/>
    <n v="26"/>
    <n v="94.87"/>
    <n v="302.06"/>
    <n v="0.129"/>
    <n v="0.53"/>
    <n v="0"/>
  </r>
  <r>
    <s v="North Korea-Asia2005"/>
    <x v="1"/>
    <s v="North Korea-Asia"/>
    <s v="2005"/>
    <m/>
    <n v="6.4169519999999994E-2"/>
    <n v="193"/>
    <n v="0.12"/>
    <n v="19566"/>
    <n v="76109"/>
    <n v="1.6E-2"/>
    <n v="2.5999999999999999E-2"/>
    <n v="72"/>
    <n v="65"/>
    <n v="0.247"/>
    <n v="0.67800000000000005"/>
    <n v="7.3999999999999996E-2"/>
    <n v="23813333"/>
    <n v="0.59799999999999998"/>
    <n v="680000000"/>
    <n v="448000000"/>
    <n v="0.41"/>
    <n v="26"/>
    <n v="94.87"/>
    <n v="302.06"/>
    <n v="0.129"/>
    <n v="0.53"/>
    <n v="0"/>
  </r>
  <r>
    <s v="North Korea-Asia2006"/>
    <x v="1"/>
    <s v="North Korea-Asia"/>
    <s v="2006"/>
    <m/>
    <n v="6.4169519999999994E-2"/>
    <n v="193"/>
    <n v="0.12"/>
    <n v="20369"/>
    <n v="79475"/>
    <n v="1.4999999999999999E-2"/>
    <n v="2.5999999999999999E-2"/>
    <n v="72"/>
    <n v="65"/>
    <n v="0.24299999999999999"/>
    <n v="0.67900000000000005"/>
    <n v="7.6999999999999999E-2"/>
    <n v="23969917"/>
    <n v="0.59899999999999998"/>
    <n v="680000000"/>
    <n v="448000000"/>
    <n v="0.41"/>
    <n v="26"/>
    <n v="94.87"/>
    <n v="302.06"/>
    <n v="0.129"/>
    <n v="0.53"/>
    <n v="0"/>
  </r>
  <r>
    <s v="North Korea-Asia2007"/>
    <x v="1"/>
    <s v="North Korea-Asia"/>
    <s v="2007"/>
    <m/>
    <n v="6.4169519999999994E-2"/>
    <n v="193"/>
    <n v="0.12"/>
    <n v="20494"/>
    <n v="79482"/>
    <n v="1.4999999999999999E-2"/>
    <n v="2.5999999999999999E-2"/>
    <n v="72"/>
    <n v="65"/>
    <n v="0.23899999999999999"/>
    <n v="0.68100000000000005"/>
    <n v="0.08"/>
    <n v="24111989"/>
    <n v="0.6"/>
    <n v="680000000"/>
    <n v="448000000"/>
    <n v="0.41"/>
    <n v="26"/>
    <n v="94.87"/>
    <n v="302.06"/>
    <n v="0.129"/>
    <n v="0.53"/>
    <n v="0"/>
  </r>
  <r>
    <s v="North Korea-Asia2008"/>
    <x v="1"/>
    <s v="North Korea-Asia"/>
    <s v="2008"/>
    <m/>
    <n v="6.4169519999999994E-2"/>
    <n v="193"/>
    <n v="0.12"/>
    <n v="18300"/>
    <n v="70370"/>
    <n v="1.4999999999999999E-2"/>
    <n v="2.5999999999999999E-2"/>
    <n v="72"/>
    <n v="65"/>
    <n v="0.23499999999999999"/>
    <n v="0.68200000000000005"/>
    <n v="8.3000000000000004E-2"/>
    <n v="24243894"/>
    <n v="0.6"/>
    <n v="680000000"/>
    <n v="448000000"/>
    <n v="0.41"/>
    <n v="26"/>
    <n v="94.87"/>
    <n v="302.06"/>
    <n v="0.129"/>
    <n v="0.53"/>
    <n v="0"/>
  </r>
  <r>
    <s v="North Korea-Asia2009"/>
    <x v="1"/>
    <s v="North Korea-Asia"/>
    <s v="2009"/>
    <m/>
    <n v="6.4169519999999994E-2"/>
    <n v="193"/>
    <n v="0.12"/>
    <n v="21331"/>
    <n v="83014"/>
    <n v="1.4E-2"/>
    <n v="2.5000000000000001E-2"/>
    <n v="72"/>
    <n v="65"/>
    <n v="0.23100000000000001"/>
    <n v="0.68400000000000005"/>
    <n v="8.5000000000000006E-2"/>
    <n v="24371865"/>
    <n v="0.60099999999999998"/>
    <n v="680000000"/>
    <n v="448000000"/>
    <n v="0.41"/>
    <n v="26"/>
    <n v="94.87"/>
    <n v="302.06"/>
    <n v="0.129"/>
    <n v="3.0000000000000001E-3"/>
    <n v="0"/>
  </r>
  <r>
    <s v="North Korea-Asia2010"/>
    <x v="1"/>
    <s v="North Korea-Asia"/>
    <s v="2010"/>
    <m/>
    <n v="6.4169519999999994E-2"/>
    <n v="193"/>
    <n v="0.12"/>
    <n v="20027"/>
    <n v="77777"/>
    <n v="1.4E-2"/>
    <n v="2.5000000000000001E-2"/>
    <n v="72"/>
    <n v="66"/>
    <n v="0.22700000000000001"/>
    <n v="0.68600000000000005"/>
    <n v="8.7999999999999995E-2"/>
    <n v="24500520"/>
    <n v="0.60199999999999998"/>
    <n v="680000000"/>
    <n v="448000000"/>
    <n v="0.41"/>
    <n v="26"/>
    <n v="94.87"/>
    <n v="302.06"/>
    <n v="0.129"/>
    <n v="1.7999999999999999E-2"/>
    <n v="0"/>
  </r>
  <r>
    <s v="North Korea-Asia2011"/>
    <x v="1"/>
    <s v="North Korea-Asia"/>
    <s v="2011"/>
    <m/>
    <n v="6.4169519999999994E-2"/>
    <n v="193"/>
    <n v="0.12"/>
    <n v="19717"/>
    <n v="76699"/>
    <n v="1.4E-2"/>
    <n v="2.4E-2"/>
    <n v="73"/>
    <n v="66"/>
    <n v="0.223"/>
    <n v="0.68700000000000006"/>
    <n v="0.09"/>
    <n v="24631291"/>
    <n v="0.60299999999999998"/>
    <n v="680000000"/>
    <n v="448000000"/>
    <n v="0.41"/>
    <n v="26"/>
    <n v="94.87"/>
    <n v="302.06"/>
    <n v="0.129"/>
    <n v="4.1000000000000002E-2"/>
    <n v="0"/>
  </r>
  <r>
    <s v="North Korea-Asia2012"/>
    <x v="1"/>
    <s v="North Korea-Asia"/>
    <s v="2012"/>
    <m/>
    <n v="6.4169519999999994E-2"/>
    <n v="193"/>
    <n v="0.12"/>
    <n v="21544"/>
    <n v="84557"/>
    <n v="1.4E-2"/>
    <n v="2.3E-2"/>
    <n v="73"/>
    <n v="66"/>
    <n v="0.22"/>
    <n v="0.68799999999999994"/>
    <n v="9.1999999999999998E-2"/>
    <n v="24763188"/>
    <n v="0.60399999999999998"/>
    <n v="680000000"/>
    <n v="448000000"/>
    <n v="0.41"/>
    <n v="26"/>
    <n v="94.87"/>
    <n v="302.06"/>
    <n v="0.129"/>
    <n v="6.9000000000000006E-2"/>
    <n v="0"/>
  </r>
  <r>
    <s v="Pakistan-Asia2000"/>
    <x v="1"/>
    <s v="Pakistan-Asia"/>
    <s v="2000"/>
    <n v="73952374970"/>
    <n v="0.03"/>
    <n v="15"/>
    <n v="0.12"/>
    <n v="14338"/>
    <n v="8529"/>
    <n v="3.1E-2"/>
    <n v="8.7999999999999995E-2"/>
    <n v="65"/>
    <n v="63"/>
    <n v="0.41499999999999998"/>
    <n v="0.54600000000000004"/>
    <n v="3.9E-2"/>
    <n v="143832014"/>
    <n v="0.33200000000000002"/>
    <n v="551000000"/>
    <n v="574000000"/>
    <n v="0.41"/>
    <n v="26"/>
    <n v="94.87"/>
    <n v="302.06"/>
    <n v="0.129"/>
    <n v="2E-3"/>
    <n v="514.15796048020297"/>
  </r>
  <r>
    <s v="Pakistan-Asia2001"/>
    <x v="1"/>
    <s v="Pakistan-Asia"/>
    <s v="2001"/>
    <n v="72309738921"/>
    <n v="2.8000000000000001E-2"/>
    <n v="13"/>
    <n v="0.12"/>
    <n v="84845"/>
    <n v="8529"/>
    <n v="0.03"/>
    <n v="8.5999999999999993E-2"/>
    <n v="65"/>
    <n v="63"/>
    <n v="0.40899999999999997"/>
    <n v="0.55200000000000005"/>
    <n v="0.04"/>
    <n v="146857081"/>
    <n v="0.33400000000000002"/>
    <n v="533000000"/>
    <n v="555000000"/>
    <n v="0.41"/>
    <n v="26"/>
    <n v="94.87"/>
    <n v="302.06"/>
    <n v="1.2999999999999999E-2"/>
    <n v="5.0000000000000001E-3"/>
    <n v="492.38169810143512"/>
  </r>
  <r>
    <s v="Pakistan-Asia2002"/>
    <x v="1"/>
    <s v="Pakistan-Asia"/>
    <s v="2002"/>
    <n v="72306820396"/>
    <n v="0.03"/>
    <n v="15"/>
    <n v="0.12"/>
    <n v="84311"/>
    <n v="161396"/>
    <n v="2.9000000000000001E-2"/>
    <n v="8.5000000000000006E-2"/>
    <n v="65"/>
    <n v="64"/>
    <n v="0.40200000000000002"/>
    <n v="0.55800000000000005"/>
    <n v="0.04"/>
    <n v="149693684"/>
    <n v="0.33800000000000002"/>
    <n v="562000000"/>
    <n v="491000000"/>
    <n v="0.41"/>
    <n v="26"/>
    <n v="94.87"/>
    <n v="302.06"/>
    <n v="2.5999999999999999E-2"/>
    <n v="1.0999999999999999E-2"/>
    <n v="483.03187191251169"/>
  </r>
  <r>
    <s v="Pakistan-Asia2003"/>
    <x v="1"/>
    <s v="Pakistan-Asia"/>
    <s v="2003"/>
    <n v="83244801093"/>
    <n v="2.9000000000000001E-2"/>
    <n v="16"/>
    <n v="0.12"/>
    <n v="83197"/>
    <n v="157890"/>
    <n v="2.9000000000000001E-2"/>
    <n v="8.3000000000000004E-2"/>
    <n v="65"/>
    <n v="64"/>
    <n v="0.39500000000000002"/>
    <n v="0.56399999999999995"/>
    <n v="0.04"/>
    <n v="152419974"/>
    <n v="0.34100000000000003"/>
    <n v="620000000"/>
    <n v="1163000000"/>
    <n v="0.41"/>
    <n v="24"/>
    <n v="94.87"/>
    <n v="302.06"/>
    <n v="0.05"/>
    <n v="1.6E-2"/>
    <n v="546.15414835984689"/>
  </r>
  <r>
    <s v="Pakistan-Asia2004"/>
    <x v="1"/>
    <s v="Pakistan-Asia"/>
    <s v="2004"/>
    <n v="97977766198"/>
    <n v="2.8000000000000001E-2"/>
    <n v="18"/>
    <n v="0.12"/>
    <n v="82046"/>
    <n v="156676"/>
    <n v="2.8000000000000001E-2"/>
    <n v="8.2000000000000003E-2"/>
    <n v="66"/>
    <n v="64"/>
    <n v="0.38800000000000001"/>
    <n v="0.57099999999999995"/>
    <n v="4.1000000000000002E-2"/>
    <n v="155151394"/>
    <n v="0.34399999999999997"/>
    <n v="765000000"/>
    <n v="1612000000"/>
    <n v="0.41"/>
    <n v="24"/>
    <n v="94.87"/>
    <n v="302.06"/>
    <n v="6.2E-2"/>
    <n v="3.2000000000000001E-2"/>
    <n v="631.49781430903545"/>
  </r>
  <r>
    <s v="Pakistan-Asia2005"/>
    <x v="1"/>
    <s v="Pakistan-Asia"/>
    <s v="2005"/>
    <n v="110000000000"/>
    <n v="3.2000000000000001E-2"/>
    <n v="22"/>
    <n v="7.2999999999999995E-2"/>
    <n v="65775"/>
    <n v="114084"/>
    <n v="2.8000000000000001E-2"/>
    <n v="0.08"/>
    <n v="66"/>
    <n v="64"/>
    <n v="0.38200000000000001"/>
    <n v="0.57699999999999996"/>
    <n v="4.1000000000000002E-2"/>
    <n v="157971415"/>
    <n v="0.34699999999999998"/>
    <n v="828000000"/>
    <n v="1753000000"/>
    <n v="0.43099999999999999"/>
    <n v="24"/>
    <n v="94.87"/>
    <n v="560"/>
    <n v="6.3E-2"/>
    <n v="8.1000000000000003E-2"/>
    <n v="696.32850981299373"/>
  </r>
  <r>
    <s v="Pakistan-Asia2006"/>
    <x v="1"/>
    <s v="Pakistan-Asia"/>
    <s v="2006"/>
    <n v="137000000000"/>
    <n v="3.6999999999999998E-2"/>
    <n v="29"/>
    <n v="9.0999999999999998E-2"/>
    <n v="65091"/>
    <n v="108283"/>
    <n v="2.8000000000000001E-2"/>
    <n v="7.9000000000000001E-2"/>
    <n v="66"/>
    <n v="65"/>
    <n v="0.376"/>
    <n v="0.58299999999999996"/>
    <n v="4.2000000000000003E-2"/>
    <n v="160905794"/>
    <n v="0.35099999999999998"/>
    <n v="919000000"/>
    <n v="2029000000"/>
    <n v="0.41599999999999998"/>
    <n v="24"/>
    <n v="94.87"/>
    <n v="560"/>
    <n v="6.5000000000000002E-2"/>
    <n v="0.214"/>
    <n v="851.42987455131663"/>
  </r>
  <r>
    <s v="Pakistan-Asia2007"/>
    <x v="1"/>
    <s v="Pakistan-Asia"/>
    <s v="2007"/>
    <n v="152000000000"/>
    <n v="3.5000000000000003E-2"/>
    <n v="31"/>
    <n v="0.11"/>
    <n v="73580"/>
    <n v="131601"/>
    <n v="2.8000000000000001E-2"/>
    <n v="7.8E-2"/>
    <n v="66"/>
    <n v="65"/>
    <n v="0.37"/>
    <n v="0.58799999999999997"/>
    <n v="4.2000000000000003E-2"/>
    <n v="163928329"/>
    <n v="0.35399999999999998"/>
    <n v="912000000"/>
    <n v="2083000000"/>
    <n v="0.40200000000000002"/>
    <n v="24"/>
    <n v="94.87"/>
    <n v="560"/>
    <n v="6.8000000000000005E-2"/>
    <n v="0.38300000000000001"/>
    <n v="927.23448672498819"/>
  </r>
  <r>
    <s v="Pakistan-Asia2008"/>
    <x v="1"/>
    <s v="Pakistan-Asia"/>
    <s v="2008"/>
    <n v="170000000000"/>
    <n v="3.3000000000000002E-2"/>
    <n v="29"/>
    <n v="0.11799999999999999"/>
    <n v="83538"/>
    <n v="158895"/>
    <n v="2.7E-2"/>
    <n v="7.5999999999999998E-2"/>
    <n v="67"/>
    <n v="65"/>
    <n v="0.36499999999999999"/>
    <n v="0.59299999999999997"/>
    <n v="4.2999999999999997E-2"/>
    <n v="167008083"/>
    <n v="0.35799999999999998"/>
    <n v="986000000"/>
    <n v="2163000000"/>
    <n v="0.28799999999999998"/>
    <n v="24"/>
    <n v="94.87"/>
    <n v="560"/>
    <n v="7.0000000000000007E-2"/>
    <n v="0.52700000000000002"/>
    <n v="1017.9148035607354"/>
  </r>
  <r>
    <s v="Pakistan-Asia2009"/>
    <x v="1"/>
    <s v="Pakistan-Asia"/>
    <s v="2009"/>
    <n v="168000000000"/>
    <n v="0.03"/>
    <n v="28"/>
    <n v="0.129"/>
    <n v="76227"/>
    <n v="136636"/>
    <n v="2.7E-2"/>
    <n v="7.4999999999999997E-2"/>
    <n v="67"/>
    <n v="65"/>
    <n v="0.36"/>
    <n v="0.59699999999999998"/>
    <n v="4.2999999999999997E-2"/>
    <n v="170093999"/>
    <n v="0.36199999999999999"/>
    <n v="950000000"/>
    <n v="1098000000"/>
    <n v="0.309"/>
    <n v="21"/>
    <n v="94.87"/>
    <n v="560"/>
    <n v="7.4999999999999997E-2"/>
    <n v="0.55500000000000005"/>
    <n v="987.68916591819323"/>
  </r>
  <r>
    <s v="Pakistan-Asia2010"/>
    <x v="1"/>
    <s v="Pakistan-Asia"/>
    <s v="2010"/>
    <n v="177000000000"/>
    <n v="0.03"/>
    <n v="30"/>
    <n v="0.14499999999999999"/>
    <n v="68695"/>
    <n v="118895"/>
    <n v="2.7E-2"/>
    <n v="7.2999999999999995E-2"/>
    <n v="67"/>
    <n v="65"/>
    <n v="0.35399999999999998"/>
    <n v="0.60199999999999998"/>
    <n v="4.2999999999999997E-2"/>
    <n v="173149306"/>
    <n v="0.36599999999999999"/>
    <n v="998000000"/>
    <n v="1370000000"/>
    <n v="0.309"/>
    <n v="21"/>
    <n v="94.87"/>
    <n v="560"/>
    <n v="0.08"/>
    <n v="0.57299999999999995"/>
    <n v="1022.2391535314615"/>
  </r>
  <r>
    <s v="Pakistan-Asia2011"/>
    <x v="1"/>
    <s v="Pakistan-Asia"/>
    <s v="2011"/>
    <n v="214000000000"/>
    <n v="0.03"/>
    <n v="36"/>
    <n v="0.14000000000000001"/>
    <n v="64067"/>
    <n v="106449"/>
    <n v="2.5999999999999999E-2"/>
    <n v="7.1999999999999995E-2"/>
    <n v="67"/>
    <n v="65"/>
    <n v="0.34899999999999998"/>
    <n v="0.60799999999999998"/>
    <n v="4.2999999999999997E-2"/>
    <n v="176166353"/>
    <n v="0.37"/>
    <n v="1123000000"/>
    <n v="1851000000"/>
    <n v="0.34599999999999997"/>
    <n v="21"/>
    <n v="94.87"/>
    <n v="560"/>
    <n v="0.09"/>
    <n v="0.61799999999999999"/>
    <n v="1214.7609140776162"/>
  </r>
  <r>
    <s v="Pakistan-Asia2012"/>
    <x v="1"/>
    <s v="Pakistan-Asia"/>
    <s v="2012"/>
    <n v="225000000000"/>
    <n v="3.1E-2"/>
    <n v="39"/>
    <n v="0.14399999999999999"/>
    <n v="79345"/>
    <n v="146075"/>
    <n v="2.5999999999999999E-2"/>
    <n v="7.0999999999999994E-2"/>
    <n v="67"/>
    <n v="66"/>
    <n v="0.34300000000000003"/>
    <n v="0.61299999999999999"/>
    <n v="4.3999999999999997E-2"/>
    <n v="179160111"/>
    <n v="0.374"/>
    <n v="1014000000"/>
    <n v="1801000000"/>
    <n v="0.34599999999999997"/>
    <n v="21"/>
    <n v="106"/>
    <n v="560"/>
    <n v="0.1"/>
    <n v="0.67100000000000004"/>
    <n v="1255.8599051102397"/>
  </r>
  <r>
    <s v="Philippines-Asia2000"/>
    <x v="1"/>
    <s v="Philippines-Asia"/>
    <s v="2000"/>
    <n v="81026294681"/>
    <n v="3.2000000000000001E-2"/>
    <n v="33"/>
    <n v="0.13500000000000001"/>
    <n v="14338"/>
    <n v="8529"/>
    <n v="0.03"/>
    <n v="0.03"/>
    <n v="70"/>
    <n v="64"/>
    <n v="0.38500000000000001"/>
    <n v="0.58299999999999996"/>
    <n v="3.2000000000000001E-2"/>
    <n v="77651848"/>
    <n v="0.48"/>
    <n v="2334000000"/>
    <n v="1841000000"/>
    <n v="0.41"/>
    <n v="26"/>
    <n v="94.87"/>
    <n v="302.06"/>
    <n v="0.02"/>
    <n v="8.3000000000000004E-2"/>
    <n v="1043.4561026931387"/>
  </r>
  <r>
    <s v="Philippines-Asia2001"/>
    <x v="1"/>
    <s v="Philippines-Asia"/>
    <s v="2001"/>
    <n v="76261998623"/>
    <n v="0.03"/>
    <n v="29"/>
    <n v="0.109"/>
    <n v="40452"/>
    <n v="8529"/>
    <n v="2.9000000000000001E-2"/>
    <n v="0.03"/>
    <n v="70"/>
    <n v="64"/>
    <n v="0.38200000000000001"/>
    <n v="0.58499999999999996"/>
    <n v="3.3000000000000002E-2"/>
    <n v="79297756"/>
    <n v="0.47699999999999998"/>
    <n v="2011000000"/>
    <n v="1918000000"/>
    <n v="0.41"/>
    <n v="26"/>
    <n v="94.87"/>
    <n v="302.06"/>
    <n v="2.5000000000000001E-2"/>
    <n v="0.153"/>
    <n v="961.71698254613909"/>
  </r>
  <r>
    <s v="Philippines-Asia2002"/>
    <x v="1"/>
    <s v="Philippines-Asia"/>
    <s v="2002"/>
    <n v="81357657790"/>
    <n v="2.8000000000000001E-2"/>
    <n v="28"/>
    <n v="0.124"/>
    <n v="40512"/>
    <n v="81591"/>
    <n v="2.9000000000000001E-2"/>
    <n v="2.9000000000000001E-2"/>
    <n v="70"/>
    <n v="64"/>
    <n v="0.38"/>
    <n v="0.58699999999999997"/>
    <n v="3.3000000000000002E-2"/>
    <n v="80953652"/>
    <n v="0.47399999999999998"/>
    <n v="2018000000"/>
    <n v="1874000000"/>
    <n v="0.41"/>
    <n v="26"/>
    <n v="94.87"/>
    <n v="302.06"/>
    <n v="4.2999999999999997E-2"/>
    <n v="0.19"/>
    <n v="1004.9905814008242"/>
  </r>
  <r>
    <s v="Philippines-Asia2003"/>
    <x v="1"/>
    <s v="Philippines-Asia"/>
    <s v="2003"/>
    <n v="83908205720"/>
    <n v="3.2000000000000001E-2"/>
    <n v="33"/>
    <n v="9.0999999999999998E-2"/>
    <n v="38102"/>
    <n v="74785"/>
    <n v="2.8000000000000001E-2"/>
    <n v="2.9000000000000001E-2"/>
    <n v="71"/>
    <n v="64"/>
    <n v="0.377"/>
    <n v="0.59"/>
    <n v="3.3000000000000002E-2"/>
    <n v="82604681"/>
    <n v="0.47099999999999997"/>
    <n v="1821000000"/>
    <n v="1649000000"/>
    <n v="0.41"/>
    <n v="49"/>
    <n v="94.87"/>
    <n v="302.06"/>
    <n v="4.9000000000000002E-2"/>
    <n v="0.27200000000000002"/>
    <n v="1015.7802766649507"/>
  </r>
  <r>
    <s v="Philippines-Asia2004"/>
    <x v="1"/>
    <s v="Philippines-Asia"/>
    <s v="2004"/>
    <n v="91371236939"/>
    <n v="3.2000000000000001E-2"/>
    <n v="35"/>
    <n v="9.5000000000000001E-2"/>
    <n v="40009"/>
    <n v="75944"/>
    <n v="2.8000000000000001E-2"/>
    <n v="2.8000000000000001E-2"/>
    <n v="71"/>
    <n v="64"/>
    <n v="0.374"/>
    <n v="0.59199999999999997"/>
    <n v="3.4000000000000002E-2"/>
    <n v="84231329"/>
    <n v="0.46899999999999997"/>
    <n v="2390000000"/>
    <n v="1526000000"/>
    <n v="0.41"/>
    <n v="49"/>
    <n v="94.87"/>
    <n v="302.06"/>
    <n v="5.1999999999999998E-2"/>
    <n v="0.39100000000000001"/>
    <n v="1084.765467003376"/>
  </r>
  <r>
    <s v="Philippines-Asia2005"/>
    <x v="1"/>
    <s v="Philippines-Asia"/>
    <s v="2005"/>
    <n v="103000000000"/>
    <n v="3.9E-2"/>
    <n v="47"/>
    <n v="0.10100000000000001"/>
    <n v="38202"/>
    <n v="71052"/>
    <n v="2.7E-2"/>
    <n v="2.8000000000000001E-2"/>
    <n v="71"/>
    <n v="64"/>
    <n v="0.371"/>
    <n v="0.59499999999999997"/>
    <n v="3.4000000000000002E-2"/>
    <n v="85821214"/>
    <n v="0.46600000000000003"/>
    <n v="2755000000"/>
    <n v="1547000000"/>
    <n v="0.47199999999999998"/>
    <n v="47"/>
    <n v="94.87"/>
    <n v="195"/>
    <n v="5.3999999999999999E-2"/>
    <n v="0.40500000000000003"/>
    <n v="1200.1694592667961"/>
  </r>
  <r>
    <s v="Philippines-Asia2006"/>
    <x v="1"/>
    <s v="Philippines-Asia"/>
    <s v="2006"/>
    <n v="122000000000"/>
    <n v="0.04"/>
    <n v="55"/>
    <n v="0.10199999999999999"/>
    <n v="38643"/>
    <n v="74066"/>
    <n v="2.7E-2"/>
    <n v="2.7E-2"/>
    <n v="71"/>
    <n v="64"/>
    <n v="0.36699999999999999"/>
    <n v="0.59799999999999998"/>
    <n v="3.5000000000000003E-2"/>
    <n v="87366573"/>
    <n v="0.46300000000000002"/>
    <n v="4019000000"/>
    <n v="1558000000"/>
    <n v="0.47599999999999998"/>
    <n v="47"/>
    <n v="94.87"/>
    <n v="195"/>
    <n v="5.7000000000000002E-2"/>
    <n v="0.49099999999999999"/>
    <n v="1396.4150797124662"/>
  </r>
  <r>
    <s v="Philippines-Asia2007"/>
    <x v="1"/>
    <s v="Philippines-Asia"/>
    <s v="2007"/>
    <n v="149000000000"/>
    <n v="3.9E-2"/>
    <n v="65"/>
    <n v="9.8000000000000004E-2"/>
    <n v="38767"/>
    <n v="71338"/>
    <n v="2.5999999999999999E-2"/>
    <n v="2.7E-2"/>
    <n v="71"/>
    <n v="64"/>
    <n v="0.36399999999999999"/>
    <n v="0.60099999999999998"/>
    <n v="3.5000000000000003E-2"/>
    <n v="88875548"/>
    <n v="0.46100000000000002"/>
    <n v="5520000000"/>
    <n v="2055000000"/>
    <n v="0.49099999999999999"/>
    <n v="47"/>
    <n v="94.87"/>
    <n v="195"/>
    <n v="0.06"/>
    <n v="0.64500000000000002"/>
    <n v="1676.5016177452992"/>
  </r>
  <r>
    <s v="Philippines-Asia2008"/>
    <x v="1"/>
    <s v="Philippines-Asia"/>
    <s v="2008"/>
    <n v="174000000000"/>
    <n v="3.7999999999999999E-2"/>
    <n v="74"/>
    <n v="8.6999999999999994E-2"/>
    <n v="38514"/>
    <n v="69669"/>
    <n v="2.5999999999999999E-2"/>
    <n v="2.5999999999999999E-2"/>
    <n v="71"/>
    <n v="65"/>
    <n v="0.36"/>
    <n v="0.60399999999999998"/>
    <n v="3.5999999999999997E-2"/>
    <n v="90371287"/>
    <n v="0.45800000000000002"/>
    <n v="3024000000"/>
    <n v="2553000000"/>
    <n v="0.47099999999999997"/>
    <n v="41"/>
    <n v="94.87"/>
    <n v="195"/>
    <n v="6.2E-2"/>
    <n v="0.754"/>
    <n v="1925.3903067685646"/>
  </r>
  <r>
    <s v="Philippines-Asia2009"/>
    <x v="1"/>
    <s v="Philippines-Asia"/>
    <s v="2009"/>
    <n v="168000000000"/>
    <n v="4.2999999999999997E-2"/>
    <n v="78"/>
    <n v="8.7999999999999995E-2"/>
    <n v="38756"/>
    <n v="74832"/>
    <n v="2.5000000000000001E-2"/>
    <n v="2.5999999999999999E-2"/>
    <n v="72"/>
    <n v="65"/>
    <n v="0.35699999999999998"/>
    <n v="0.60699999999999998"/>
    <n v="3.6999999999999998E-2"/>
    <n v="91886400"/>
    <n v="0.45500000000000002"/>
    <n v="2853000000"/>
    <n v="3251000000"/>
    <n v="0.47099999999999997"/>
    <n v="42"/>
    <n v="94.87"/>
    <n v="195"/>
    <n v="0.09"/>
    <n v="0.82299999999999995"/>
    <n v="1828.3445645928016"/>
  </r>
  <r>
    <s v="Philippines-Asia2010"/>
    <x v="1"/>
    <s v="Philippines-Asia"/>
    <s v="2010"/>
    <n v="200000000000"/>
    <n v="4.2000000000000003E-2"/>
    <n v="90"/>
    <n v="8.5999999999999993E-2"/>
    <n v="38822"/>
    <n v="71532"/>
    <n v="2.5000000000000001E-2"/>
    <n v="2.5000000000000001E-2"/>
    <n v="72"/>
    <n v="65"/>
    <n v="0.35299999999999998"/>
    <n v="0.61"/>
    <n v="3.6999999999999998E-2"/>
    <n v="93444322"/>
    <n v="0.45300000000000001"/>
    <n v="3228000000"/>
    <n v="4194000000"/>
    <n v="0.438"/>
    <n v="37"/>
    <n v="94.87"/>
    <n v="195"/>
    <n v="0.25"/>
    <n v="0.89"/>
    <n v="2140.3119603136506"/>
  </r>
  <r>
    <s v="Philippines-Asia2011"/>
    <x v="1"/>
    <s v="Philippines-Asia"/>
    <s v="2011"/>
    <n v="224000000000"/>
    <n v="4.3999999999999997E-2"/>
    <n v="105"/>
    <n v="7.6999999999999999E-2"/>
    <n v="39872"/>
    <n v="73307"/>
    <n v="2.5000000000000001E-2"/>
    <n v="2.5000000000000001E-2"/>
    <n v="72"/>
    <n v="65"/>
    <n v="0.34899999999999998"/>
    <n v="0.61299999999999999"/>
    <n v="3.7999999999999999E-2"/>
    <n v="95053437"/>
    <n v="0.45"/>
    <n v="4026000000"/>
    <n v="5807000000"/>
    <n v="0.44500000000000001"/>
    <n v="36"/>
    <n v="94.87"/>
    <n v="195"/>
    <n v="0.28999999999999998"/>
    <n v="0.99099999999999999"/>
    <n v="2356.5691790818673"/>
  </r>
  <r>
    <s v="Philippines-Asia2012"/>
    <x v="1"/>
    <s v="Philippines-Asia"/>
    <s v="2012"/>
    <n v="250000000000"/>
    <n v="4.5999999999999999E-2"/>
    <n v="119"/>
    <n v="6.7000000000000004E-2"/>
    <n v="38456"/>
    <n v="67693"/>
    <n v="2.5000000000000001E-2"/>
    <n v="2.4E-2"/>
    <n v="72"/>
    <n v="65"/>
    <n v="0.34499999999999997"/>
    <n v="0.61599999999999999"/>
    <n v="3.7999999999999999E-2"/>
    <n v="96706764"/>
    <n v="0.44800000000000001"/>
    <n v="4900000000"/>
    <n v="6839000000"/>
    <n v="0.44500000000000001"/>
    <n v="36"/>
    <n v="133"/>
    <n v="193"/>
    <n v="0.36199999999999999"/>
    <n v="1.0549999999999999"/>
    <n v="2585.1345827268092"/>
  </r>
  <r>
    <s v="Singapore-Asia2000"/>
    <x v="1"/>
    <s v="Singapore-Asia"/>
    <s v="2000"/>
    <n v="95835970989"/>
    <n v="2.7E-2"/>
    <n v="662"/>
    <n v="5.7000000000000002E-2"/>
    <n v="14338"/>
    <n v="8529"/>
    <n v="1.2E-2"/>
    <n v="3.0000000000000001E-3"/>
    <n v="80"/>
    <n v="76"/>
    <n v="0.215"/>
    <n v="0.71199999999999997"/>
    <n v="7.2999999999999995E-2"/>
    <n v="4027900"/>
    <n v="1"/>
    <n v="5142000000"/>
    <n v="4535000000"/>
    <n v="0.41"/>
    <n v="26"/>
    <n v="94.87"/>
    <n v="302.06"/>
    <n v="0.36"/>
    <n v="0.70099999999999996"/>
    <n v="23793.036318925493"/>
  </r>
  <r>
    <s v="Singapore-Asia2001"/>
    <x v="1"/>
    <s v="Singapore-Asia"/>
    <s v="2001"/>
    <n v="89285087395"/>
    <n v="2.4E-2"/>
    <n v="526"/>
    <n v="5.8000000000000003E-2"/>
    <n v="33447"/>
    <n v="8529"/>
    <n v="1.2E-2"/>
    <n v="3.0000000000000001E-3"/>
    <n v="80"/>
    <n v="76"/>
    <n v="0.21099999999999999"/>
    <n v="0.71399999999999997"/>
    <n v="7.4999999999999997E-2"/>
    <n v="4138000"/>
    <n v="1"/>
    <n v="4641000000"/>
    <n v="6600000000"/>
    <n v="0.41"/>
    <n v="26"/>
    <n v="94.87"/>
    <n v="302.06"/>
    <n v="0.41699999999999998"/>
    <n v="0.74399999999999999"/>
    <n v="21576.869839294344"/>
  </r>
  <r>
    <s v="Singapore-Asia2002"/>
    <x v="1"/>
    <s v="Singapore-Asia"/>
    <s v="2002"/>
    <n v="91941791944"/>
    <n v="2.9000000000000001E-2"/>
    <n v="632"/>
    <n v="5.6000000000000001E-2"/>
    <n v="34280"/>
    <n v="13520"/>
    <n v="1.0999999999999999E-2"/>
    <n v="3.0000000000000001E-3"/>
    <n v="81"/>
    <n v="77"/>
    <n v="0.20599999999999999"/>
    <n v="0.71699999999999997"/>
    <n v="7.6999999999999999E-2"/>
    <n v="4176000"/>
    <n v="1"/>
    <n v="4458000000"/>
    <n v="8212000000"/>
    <n v="0.41"/>
    <n v="26"/>
    <n v="94.87"/>
    <n v="302.06"/>
    <n v="0.47"/>
    <n v="0.80100000000000005"/>
    <n v="22016.712630268201"/>
  </r>
  <r>
    <s v="Singapore-Asia2003"/>
    <x v="1"/>
    <s v="Singapore-Asia"/>
    <s v="2003"/>
    <n v="97002305536"/>
    <n v="3.5999999999999997E-2"/>
    <n v="823"/>
    <n v="5.2999999999999999E-2"/>
    <n v="28262"/>
    <n v="24767"/>
    <n v="1.0999999999999999E-2"/>
    <n v="3.0000000000000001E-3"/>
    <n v="82"/>
    <n v="77"/>
    <n v="0.20100000000000001"/>
    <n v="0.72"/>
    <n v="7.9000000000000001E-2"/>
    <n v="4114800"/>
    <n v="1"/>
    <n v="3842000000"/>
    <n v="8382000000"/>
    <n v="0.41"/>
    <n v="8"/>
    <n v="94.87"/>
    <n v="302.06"/>
    <n v="0.53800000000000003"/>
    <n v="0.84099999999999997"/>
    <n v="23574.002511908235"/>
  </r>
  <r>
    <s v="Singapore-Asia2004"/>
    <x v="1"/>
    <s v="Singapore-Asia"/>
    <s v="2004"/>
    <n v="114000000000"/>
    <n v="3.2000000000000001E-2"/>
    <n v="826"/>
    <n v="5.2999999999999999E-2"/>
    <n v="25162"/>
    <n v="19637"/>
    <n v="0.01"/>
    <n v="2E-3"/>
    <n v="82"/>
    <n v="77"/>
    <n v="0.19600000000000001"/>
    <n v="0.72299999999999998"/>
    <n v="8.1000000000000003E-2"/>
    <n v="4166700"/>
    <n v="1"/>
    <n v="5327000000"/>
    <n v="9291000000"/>
    <n v="0.41"/>
    <n v="8"/>
    <n v="94.87"/>
    <n v="302.06"/>
    <n v="0.62"/>
    <n v="0.91200000000000003"/>
    <n v="27359.781121751024"/>
  </r>
  <r>
    <s v="Singapore-Asia2005"/>
    <x v="1"/>
    <s v="Singapore-Asia"/>
    <s v="2005"/>
    <n v="127000000000"/>
    <n v="3.7999999999999999E-2"/>
    <n v="1058"/>
    <n v="5.2999999999999999E-2"/>
    <n v="30845"/>
    <n v="28474"/>
    <n v="0.01"/>
    <n v="2E-3"/>
    <n v="83"/>
    <n v="78"/>
    <n v="0.191"/>
    <n v="0.72599999999999998"/>
    <n v="8.2000000000000003E-2"/>
    <n v="4265800"/>
    <n v="1"/>
    <n v="6209000000"/>
    <n v="10071000000"/>
    <n v="0.27700000000000002"/>
    <n v="6"/>
    <n v="94.87"/>
    <n v="80"/>
    <n v="0.61"/>
    <n v="0.97499999999999998"/>
    <n v="29771.672370950349"/>
  </r>
  <r>
    <s v="Singapore-Asia2006"/>
    <x v="1"/>
    <s v="Singapore-Asia"/>
    <s v="2006"/>
    <n v="148000000000"/>
    <n v="3.6999999999999998E-2"/>
    <n v="1167"/>
    <n v="5.2999999999999999E-2"/>
    <n v="21229"/>
    <n v="49541"/>
    <n v="0.01"/>
    <n v="2E-3"/>
    <n v="83"/>
    <n v="78"/>
    <n v="0.188"/>
    <n v="0.72899999999999998"/>
    <n v="8.3000000000000004E-2"/>
    <n v="4401400"/>
    <n v="1"/>
    <n v="7536000000"/>
    <n v="11268000000"/>
    <n v="0.23799999999999999"/>
    <n v="6"/>
    <n v="94.87"/>
    <n v="80"/>
    <n v="0.59"/>
    <n v="1.038"/>
    <n v="33625.66456127596"/>
  </r>
  <r>
    <s v="Singapore-Asia2007"/>
    <x v="1"/>
    <s v="Singapore-Asia"/>
    <s v="2007"/>
    <n v="180000000000"/>
    <n v="3.5000000000000003E-2"/>
    <n v="1333"/>
    <n v="5.2999999999999999E-2"/>
    <n v="21819"/>
    <n v="17866"/>
    <n v="0.01"/>
    <n v="2E-3"/>
    <n v="83"/>
    <n v="78"/>
    <n v="0.184"/>
    <n v="0.73099999999999998"/>
    <n v="8.5000000000000006E-2"/>
    <n v="4588600"/>
    <n v="1"/>
    <n v="9066000000"/>
    <n v="13409000000"/>
    <n v="0.23200000000000001"/>
    <n v="5"/>
    <n v="94.87"/>
    <n v="80"/>
    <n v="0.69899999999999995"/>
    <n v="1.252"/>
    <n v="39227.651135422566"/>
  </r>
  <r>
    <s v="Singapore-Asia2008"/>
    <x v="1"/>
    <s v="Singapore-Asia"/>
    <s v="2008"/>
    <n v="192000000000"/>
    <n v="0.04"/>
    <n v="1577"/>
    <n v="5.2999999999999999E-2"/>
    <n v="21005"/>
    <n v="47231"/>
    <n v="0.01"/>
    <n v="2E-3"/>
    <n v="83"/>
    <n v="78"/>
    <n v="0.18099999999999999"/>
    <n v="0.73299999999999998"/>
    <n v="8.5999999999999993E-2"/>
    <n v="4839400"/>
    <n v="1"/>
    <n v="10714000000"/>
    <n v="16340000000"/>
    <n v="0.27900000000000003"/>
    <n v="4"/>
    <n v="94.87"/>
    <n v="84"/>
    <n v="0.69"/>
    <n v="1.323"/>
    <n v="39674.339794189364"/>
  </r>
  <r>
    <s v="Singapore-Asia2009"/>
    <x v="1"/>
    <s v="Singapore-Asia"/>
    <s v="2009"/>
    <n v="192000000000"/>
    <n v="4.4999999999999998E-2"/>
    <n v="1704"/>
    <n v="5.3999999999999999E-2"/>
    <n v="21947"/>
    <n v="30359"/>
    <n v="0.01"/>
    <n v="2E-3"/>
    <n v="84"/>
    <n v="79"/>
    <n v="0.17699999999999999"/>
    <n v="0.73499999999999999"/>
    <n v="8.7999999999999995E-2"/>
    <n v="4987600"/>
    <n v="1"/>
    <n v="9403000000"/>
    <n v="15685000000"/>
    <n v="0.27800000000000002"/>
    <n v="3"/>
    <n v="94.87"/>
    <n v="84"/>
    <n v="0.69"/>
    <n v="1.387"/>
    <n v="38495.468762531076"/>
  </r>
  <r>
    <s v="Singapore-Asia2010"/>
    <x v="1"/>
    <s v="Singapore-Asia"/>
    <s v="2010"/>
    <n v="236000000000"/>
    <n v="4.1000000000000002E-2"/>
    <n v="1893"/>
    <n v="5.3999999999999999E-2"/>
    <n v="25634"/>
    <n v="31133"/>
    <n v="8.9999999999999993E-3"/>
    <n v="2E-3"/>
    <n v="84"/>
    <n v="79"/>
    <n v="0.17299999999999999"/>
    <n v="0.73599999999999999"/>
    <n v="0.09"/>
    <n v="5076700"/>
    <n v="1"/>
    <n v="14178000000"/>
    <n v="18700000000"/>
    <n v="0.254"/>
    <n v="3"/>
    <n v="94.87"/>
    <n v="84"/>
    <n v="0.71"/>
    <n v="1.454"/>
    <n v="46486.891090669138"/>
  </r>
  <r>
    <s v="Singapore-Asia2011"/>
    <x v="1"/>
    <s v="Singapore-Asia"/>
    <s v="2011"/>
    <n v="274000000000"/>
    <n v="4.2000000000000003E-2"/>
    <n v="2144"/>
    <n v="5.3999999999999999E-2"/>
    <n v="18692"/>
    <n v="49006"/>
    <n v="0.01"/>
    <n v="2E-3"/>
    <n v="84"/>
    <n v="80"/>
    <n v="0.16900000000000001"/>
    <n v="0.73699999999999999"/>
    <n v="9.2999999999999999E-2"/>
    <n v="5183700"/>
    <n v="1"/>
    <n v="18082000000"/>
    <n v="21437000000"/>
    <n v="0.27100000000000002"/>
    <n v="3"/>
    <n v="94.87"/>
    <n v="84"/>
    <n v="0.71"/>
    <n v="1.5009999999999999"/>
    <n v="52857.997183478983"/>
  </r>
  <r>
    <s v="Singapore-Asia2012"/>
    <x v="1"/>
    <s v="Singapore-Asia"/>
    <s v="2012"/>
    <n v="287000000000"/>
    <n v="4.7E-2"/>
    <n v="2426"/>
    <n v="5.3999999999999999E-2"/>
    <n v="23509"/>
    <n v="30799"/>
    <n v="0.01"/>
    <n v="2E-3"/>
    <n v="85"/>
    <n v="80"/>
    <n v="0.16500000000000001"/>
    <n v="0.73799999999999999"/>
    <n v="9.7000000000000003E-2"/>
    <n v="5312400"/>
    <n v="1"/>
    <n v="19261000000"/>
    <n v="22412000000"/>
    <n v="0.27600000000000002"/>
    <n v="3"/>
    <n v="1"/>
    <n v="82"/>
    <n v="0.72"/>
    <n v="1.5209999999999999"/>
    <n v="54024.546344401781"/>
  </r>
  <r>
    <s v="South Korea-Asia2000"/>
    <x v="1"/>
    <s v="South Korea-Asia"/>
    <s v="2000"/>
    <n v="562000000000"/>
    <n v="4.2999999999999997E-2"/>
    <n v="491"/>
    <n v="5.3999999999999999E-2"/>
    <n v="263002"/>
    <n v="8529"/>
    <n v="1.2999999999999999E-2"/>
    <n v="5.0000000000000001E-3"/>
    <n v="80"/>
    <n v="72"/>
    <n v="0.21"/>
    <n v="0.71699999999999997"/>
    <n v="7.2999999999999995E-2"/>
    <n v="47008111"/>
    <n v="0.79600000000000004"/>
    <n v="8527000000"/>
    <n v="7945000000"/>
    <n v="0.41"/>
    <n v="26"/>
    <n v="94.87"/>
    <n v="302.06"/>
    <n v="0.44700000000000001"/>
    <n v="0.58299999999999996"/>
    <n v="11955.383614542605"/>
  </r>
  <r>
    <s v="South Korea-Asia2001"/>
    <x v="1"/>
    <s v="South Korea-Asia"/>
    <s v="2001"/>
    <n v="533000000000"/>
    <n v="0.05"/>
    <n v="528"/>
    <n v="8.5000000000000006E-2"/>
    <n v="260440"/>
    <n v="8529"/>
    <n v="1.2E-2"/>
    <n v="6.0000000000000001E-3"/>
    <n v="80"/>
    <n v="73"/>
    <n v="0.20599999999999999"/>
    <n v="0.71699999999999997"/>
    <n v="7.6999999999999999E-2"/>
    <n v="47357362"/>
    <n v="0.79900000000000004"/>
    <n v="7919000000"/>
    <n v="8349000000"/>
    <n v="0.41"/>
    <n v="26"/>
    <n v="94.87"/>
    <n v="302.06"/>
    <n v="0.56599999999999995"/>
    <n v="0.629"/>
    <n v="11254.849879518204"/>
  </r>
  <r>
    <s v="South Korea-Asia2002"/>
    <x v="1"/>
    <s v="South Korea-Asia"/>
    <s v="2002"/>
    <n v="609000000000"/>
    <n v="4.8000000000000001E-2"/>
    <n v="581"/>
    <n v="7.6999999999999999E-2"/>
    <n v="249964"/>
    <n v="567567"/>
    <n v="0.01"/>
    <n v="6.0000000000000001E-3"/>
    <n v="80"/>
    <n v="73"/>
    <n v="0.20300000000000001"/>
    <n v="0.71599999999999997"/>
    <n v="8.1000000000000003E-2"/>
    <n v="47622179"/>
    <n v="0.80300000000000005"/>
    <n v="7621000000"/>
    <n v="11440000000"/>
    <n v="0.41"/>
    <n v="26"/>
    <n v="94.87"/>
    <n v="302.06"/>
    <n v="0.59399999999999997"/>
    <n v="0.69699999999999995"/>
    <n v="12788.159063448147"/>
  </r>
  <r>
    <s v="South Korea-Asia2003"/>
    <x v="1"/>
    <s v="South Korea-Asia"/>
    <s v="2003"/>
    <n v="681000000000"/>
    <n v="5.1999999999999998E-2"/>
    <n v="695"/>
    <n v="6.8000000000000005E-2"/>
    <n v="229178"/>
    <n v="509376"/>
    <n v="0.01"/>
    <n v="5.0000000000000001E-3"/>
    <n v="81"/>
    <n v="74"/>
    <n v="0.19900000000000001"/>
    <n v="0.71599999999999997"/>
    <n v="8.5000000000000006E-2"/>
    <n v="47859311"/>
    <n v="0.80700000000000005"/>
    <n v="7005000000"/>
    <n v="11063000000"/>
    <n v="0.41"/>
    <n v="17"/>
    <n v="94.87"/>
    <n v="302.06"/>
    <n v="0.65500000000000003"/>
    <n v="0.72099999999999997"/>
    <n v="14229.206099519486"/>
  </r>
  <r>
    <s v="South Korea-Asia2004"/>
    <x v="1"/>
    <s v="South Korea-Asia"/>
    <s v="2004"/>
    <n v="765000000000"/>
    <n v="5.1999999999999998E-2"/>
    <n v="784"/>
    <n v="6.2E-2"/>
    <n v="226946"/>
    <n v="508052"/>
    <n v="0.01"/>
    <n v="5.0000000000000001E-3"/>
    <n v="81"/>
    <n v="75"/>
    <n v="0.19600000000000001"/>
    <n v="0.71599999999999997"/>
    <n v="8.8999999999999996E-2"/>
    <n v="48039415"/>
    <n v="0.81"/>
    <n v="8226000000"/>
    <n v="13507000000"/>
    <n v="0.41"/>
    <n v="17"/>
    <n v="94.87"/>
    <n v="302.06"/>
    <n v="0.72699999999999998"/>
    <n v="0.78200000000000003"/>
    <n v="15924.423725809318"/>
  </r>
  <r>
    <s v="South Korea-Asia2005"/>
    <x v="1"/>
    <s v="South Korea-Asia"/>
    <s v="2005"/>
    <n v="898000000000"/>
    <n v="5.6000000000000001E-2"/>
    <n v="988"/>
    <n v="5.8999999999999997E-2"/>
    <n v="208284"/>
    <n v="482277"/>
    <n v="8.9999999999999993E-3"/>
    <n v="5.0000000000000001E-3"/>
    <n v="82"/>
    <n v="75"/>
    <n v="0.191"/>
    <n v="0.71599999999999997"/>
    <n v="9.2999999999999999E-2"/>
    <n v="48138077"/>
    <n v="0.81299999999999994"/>
    <n v="8290000000"/>
    <n v="16924000000"/>
    <n v="0.35399999999999998"/>
    <n v="17"/>
    <n v="94.87"/>
    <n v="290"/>
    <n v="0.73499999999999999"/>
    <n v="0.81499999999999995"/>
    <n v="18654.671228350064"/>
  </r>
  <r>
    <s v="South Korea-Asia2006"/>
    <x v="1"/>
    <s v="South Korea-Asia"/>
    <s v="2006"/>
    <n v="1010000000000"/>
    <n v="6.0999999999999999E-2"/>
    <n v="1201"/>
    <n v="5.6000000000000001E-2"/>
    <n v="191046"/>
    <n v="450194"/>
    <n v="8.9999999999999993E-3"/>
    <n v="5.0000000000000001E-3"/>
    <n v="82"/>
    <n v="76"/>
    <n v="0.186"/>
    <n v="0.71799999999999997"/>
    <n v="9.7000000000000003E-2"/>
    <n v="48371946"/>
    <n v="0.81499999999999995"/>
    <n v="8508000000"/>
    <n v="20989000000"/>
    <n v="0.311"/>
    <n v="17"/>
    <n v="94.87"/>
    <n v="290"/>
    <n v="0.78100000000000003"/>
    <n v="0.85"/>
    <n v="20879.871155069923"/>
  </r>
  <r>
    <s v="South Korea-Asia2007"/>
    <x v="1"/>
    <s v="South Korea-Asia"/>
    <s v="2007"/>
    <n v="1120000000000"/>
    <n v="6.4000000000000001E-2"/>
    <n v="1379"/>
    <n v="0.06"/>
    <n v="222147"/>
    <n v="495837"/>
    <n v="0.01"/>
    <n v="4.0000000000000001E-3"/>
    <n v="83"/>
    <n v="76"/>
    <n v="0.18"/>
    <n v="0.72"/>
    <n v="0.1"/>
    <n v="48597652"/>
    <n v="0.81599999999999995"/>
    <n v="9288000000"/>
    <n v="24449000000"/>
    <n v="0.30199999999999999"/>
    <n v="17"/>
    <n v="94.87"/>
    <n v="290"/>
    <n v="0.78800000000000003"/>
    <n v="0.93300000000000005"/>
    <n v="23046.380923917888"/>
  </r>
  <r>
    <s v="South Korea-Asia2008"/>
    <x v="1"/>
    <s v="South Korea-Asia"/>
    <s v="2008"/>
    <n v="1000000000000"/>
    <n v="6.6000000000000003E-2"/>
    <n v="1253"/>
    <n v="6.6000000000000003E-2"/>
    <n v="198667"/>
    <n v="465632"/>
    <n v="8.9999999999999993E-3"/>
    <n v="4.0000000000000001E-3"/>
    <n v="83"/>
    <n v="77"/>
    <n v="0.17399999999999999"/>
    <n v="0.72199999999999998"/>
    <n v="0.104"/>
    <n v="48948698"/>
    <n v="0.81699999999999995"/>
    <n v="13479000000"/>
    <n v="21456000000"/>
    <n v="0.32500000000000001"/>
    <n v="17"/>
    <n v="94.87"/>
    <n v="250"/>
    <n v="0.81"/>
    <n v="0.95299999999999996"/>
    <n v="20429.552589938143"/>
  </r>
  <r>
    <s v="South Korea-Asia2009"/>
    <x v="1"/>
    <s v="South Korea-Asia"/>
    <s v="2009"/>
    <n v="902000000000"/>
    <n v="7.0999999999999994E-2"/>
    <n v="1204"/>
    <n v="7.1999999999999995E-2"/>
    <n v="210176"/>
    <n v="462918"/>
    <n v="8.9999999999999993E-3"/>
    <n v="4.0000000000000001E-3"/>
    <n v="84"/>
    <n v="77"/>
    <n v="0.16800000000000001"/>
    <n v="0.72499999999999998"/>
    <n v="0.107"/>
    <n v="49182038"/>
    <n v="0.81799999999999995"/>
    <n v="13304000000"/>
    <n v="16360000000"/>
    <n v="0.31"/>
    <n v="14"/>
    <n v="94.87"/>
    <n v="250"/>
    <n v="0.81599999999999995"/>
    <n v="0.995"/>
    <n v="18340.028934953854"/>
  </r>
  <r>
    <s v="South Korea-Asia2010"/>
    <x v="1"/>
    <s v="South Korea-Asia"/>
    <s v="2010"/>
    <n v="1090000000000"/>
    <n v="7.2999999999999995E-2"/>
    <n v="1498"/>
    <n v="5.6000000000000001E-2"/>
    <n v="213600"/>
    <n v="470806"/>
    <n v="8.9999999999999993E-3"/>
    <n v="4.0000000000000001E-3"/>
    <n v="84"/>
    <n v="77"/>
    <n v="0.16200000000000001"/>
    <n v="0.72699999999999998"/>
    <n v="0.111"/>
    <n v="49410366"/>
    <n v="0.81899999999999995"/>
    <n v="14398000000"/>
    <n v="20802000000"/>
    <n v="0.28799999999999998"/>
    <n v="14"/>
    <n v="94.87"/>
    <n v="250"/>
    <n v="0.83699999999999997"/>
    <n v="1.048"/>
    <n v="22060.148269292316"/>
  </r>
  <r>
    <s v="South Korea-Asia2011"/>
    <x v="1"/>
    <s v="South Korea-Asia"/>
    <s v="2011"/>
    <n v="1200000000000"/>
    <n v="7.3999999999999996E-2"/>
    <n v="1652"/>
    <n v="5.5E-2"/>
    <n v="202717"/>
    <n v="466215"/>
    <n v="8.9999999999999993E-3"/>
    <n v="3.0000000000000001E-3"/>
    <n v="84"/>
    <n v="78"/>
    <n v="0.157"/>
    <n v="0.72799999999999998"/>
    <n v="0.114"/>
    <n v="49779440"/>
    <n v="0.82"/>
    <n v="17467000000"/>
    <n v="22209000000"/>
    <n v="0.28699999999999998"/>
    <n v="6"/>
    <n v="94.87"/>
    <n v="225"/>
    <n v="0.83799999999999997"/>
    <n v="1.077"/>
    <n v="24106.33787764587"/>
  </r>
  <r>
    <s v="South Korea-Asia2012"/>
    <x v="1"/>
    <s v="South Korea-Asia"/>
    <s v="2012"/>
    <n v="1220000000000"/>
    <n v="7.4999999999999997E-2"/>
    <n v="1703"/>
    <n v="5.8000000000000003E-2"/>
    <n v="188161"/>
    <n v="447561"/>
    <n v="0.01"/>
    <n v="3.0000000000000001E-3"/>
    <n v="85"/>
    <n v="78"/>
    <n v="0.153"/>
    <n v="0.72899999999999998"/>
    <n v="0.11799999999999999"/>
    <n v="50004441"/>
    <n v="0.82099999999999995"/>
    <n v="19653000000"/>
    <n v="22386000000"/>
    <n v="0.28999999999999998"/>
    <n v="6"/>
    <n v="6"/>
    <n v="207"/>
    <n v="0.84099999999999997"/>
    <n v="1.0940000000000001"/>
    <n v="24397.83298447432"/>
  </r>
  <r>
    <s v="Sri Lanka-Asia2000"/>
    <x v="1"/>
    <s v="Sri Lanka-Asia"/>
    <s v="2000"/>
    <n v="16330810304"/>
    <n v="3.6999999999999998E-2"/>
    <n v="32"/>
    <n v="5.3999999999999999E-2"/>
    <n v="14338"/>
    <n v="8529"/>
    <n v="1.7999999999999999E-2"/>
    <n v="1.4E-2"/>
    <n v="75"/>
    <n v="68"/>
    <n v="0.26900000000000002"/>
    <n v="0.66900000000000004"/>
    <n v="6.3E-2"/>
    <n v="19102000"/>
    <n v="0.184"/>
    <n v="388000000"/>
    <n v="383000000"/>
    <n v="0.41"/>
    <n v="26"/>
    <n v="94.87"/>
    <n v="302.06"/>
    <n v="6.0000000000000001E-3"/>
    <n v="2.3E-2"/>
    <n v="854.9267251596691"/>
  </r>
  <r>
    <s v="Sri Lanka-Asia2001"/>
    <x v="1"/>
    <s v="Sri Lanka-Asia"/>
    <s v="2001"/>
    <n v="15746224410"/>
    <n v="3.6999999999999998E-2"/>
    <n v="31"/>
    <n v="0.16200000000000001"/>
    <n v="10421"/>
    <n v="8529"/>
    <n v="1.7999999999999999E-2"/>
    <n v="1.2999999999999999E-2"/>
    <n v="76"/>
    <n v="68"/>
    <n v="0.26500000000000001"/>
    <n v="0.67200000000000004"/>
    <n v="6.4000000000000001E-2"/>
    <n v="18797000"/>
    <n v="0.184"/>
    <n v="347000000"/>
    <n v="402000000"/>
    <n v="0.41"/>
    <n v="26"/>
    <n v="94.87"/>
    <n v="302.06"/>
    <n v="8.0000000000000002E-3"/>
    <n v="3.5000000000000003E-2"/>
    <n v="837.69880353247856"/>
  </r>
  <r>
    <s v="Sri Lanka-Asia2002"/>
    <x v="1"/>
    <s v="Sri Lanka-Asia"/>
    <s v="2002"/>
    <n v="17102623876"/>
    <n v="3.9E-2"/>
    <n v="34"/>
    <n v="0.19400000000000001"/>
    <n v="9844"/>
    <n v="12710"/>
    <n v="1.9E-2"/>
    <n v="1.2999999999999999E-2"/>
    <n v="76"/>
    <n v="69"/>
    <n v="0.26100000000000001"/>
    <n v="0.67300000000000004"/>
    <n v="6.5000000000000002E-2"/>
    <n v="18921000"/>
    <n v="0.184"/>
    <n v="594000000"/>
    <n v="438000000"/>
    <n v="0.41"/>
    <n v="26"/>
    <n v="94.87"/>
    <n v="302.06"/>
    <n v="1.0999999999999999E-2"/>
    <n v="4.8000000000000001E-2"/>
    <n v="903.89640484118172"/>
  </r>
  <r>
    <s v="Sri Lanka-Asia2003"/>
    <x v="1"/>
    <s v="Sri Lanka-Asia"/>
    <s v="2003"/>
    <n v="18881765437"/>
    <n v="3.9E-2"/>
    <n v="38"/>
    <n v="0.13200000000000001"/>
    <n v="9082"/>
    <n v="12831"/>
    <n v="1.9E-2"/>
    <n v="1.2999999999999999E-2"/>
    <n v="77"/>
    <n v="70"/>
    <n v="0.25800000000000001"/>
    <n v="0.67500000000000004"/>
    <n v="6.7000000000000004E-2"/>
    <n v="19173000"/>
    <n v="0.184"/>
    <n v="709000000"/>
    <n v="462000000"/>
    <n v="0.41"/>
    <n v="58"/>
    <n v="94.87"/>
    <n v="302.06"/>
    <n v="1.4999999999999999E-2"/>
    <n v="7.0999999999999994E-2"/>
    <n v="984.8101724821363"/>
  </r>
  <r>
    <s v="Sri Lanka-Asia2004"/>
    <x v="1"/>
    <s v="Sri Lanka-Asia"/>
    <s v="2004"/>
    <n v="20662525941"/>
    <n v="4.2000000000000003E-2"/>
    <n v="44"/>
    <n v="0.10299999999999999"/>
    <n v="8942"/>
    <n v="11892"/>
    <n v="1.9E-2"/>
    <n v="1.2E-2"/>
    <n v="77"/>
    <n v="70"/>
    <n v="0.25600000000000001"/>
    <n v="0.67500000000000004"/>
    <n v="6.9000000000000006E-2"/>
    <n v="19435000"/>
    <n v="0.184"/>
    <n v="808000000"/>
    <n v="499000000"/>
    <n v="0.41"/>
    <n v="48"/>
    <n v="94.87"/>
    <n v="302.06"/>
    <n v="1.4E-2"/>
    <n v="0.112"/>
    <n v="1063.1605835348598"/>
  </r>
  <r>
    <s v="Sri Lanka-Asia2005"/>
    <x v="1"/>
    <s v="Sri Lanka-Asia"/>
    <s v="2005"/>
    <n v="24405791045"/>
    <n v="0.04"/>
    <n v="49"/>
    <n v="9.5000000000000001E-2"/>
    <n v="8798"/>
    <n v="11965"/>
    <n v="1.9E-2"/>
    <n v="1.2E-2"/>
    <n v="77"/>
    <n v="70"/>
    <n v="0.254"/>
    <n v="0.67500000000000004"/>
    <n v="7.0000000000000007E-2"/>
    <n v="19644000"/>
    <n v="0.184"/>
    <n v="729000000"/>
    <n v="552000000"/>
    <n v="0.56699999999999995"/>
    <n v="48"/>
    <n v="94.87"/>
    <n v="256"/>
    <n v="1.7999999999999999E-2"/>
    <n v="0.16800000000000001"/>
    <n v="1242.4043496742008"/>
  </r>
  <r>
    <s v="Sri Lanka-Asia2006"/>
    <x v="1"/>
    <s v="Sri Lanka-Asia"/>
    <s v="2006"/>
    <n v="28267410543"/>
    <n v="0.04"/>
    <n v="57"/>
    <n v="0.108"/>
    <n v="8050"/>
    <n v="10246"/>
    <n v="1.9E-2"/>
    <n v="1.0999999999999999E-2"/>
    <n v="77"/>
    <n v="70"/>
    <n v="0.253"/>
    <n v="0.67500000000000004"/>
    <n v="7.1999999999999995E-2"/>
    <n v="19858000"/>
    <n v="0.184"/>
    <n v="733000000"/>
    <n v="666000000"/>
    <n v="0.59799999999999998"/>
    <n v="48"/>
    <n v="94.87"/>
    <n v="256"/>
    <n v="2.5000000000000001E-2"/>
    <n v="0.26900000000000002"/>
    <n v="1423.4772153791923"/>
  </r>
  <r>
    <s v="Sri Lanka-Asia2007"/>
    <x v="1"/>
    <s v="Sri Lanka-Asia"/>
    <s v="2007"/>
    <n v="32351184234"/>
    <n v="3.6999999999999998E-2"/>
    <n v="59"/>
    <n v="0.129"/>
    <n v="9261"/>
    <n v="12457"/>
    <n v="1.9E-2"/>
    <n v="1.0999999999999999E-2"/>
    <n v="77"/>
    <n v="70"/>
    <n v="0.252"/>
    <n v="0.67500000000000004"/>
    <n v="7.2999999999999995E-2"/>
    <n v="20039000"/>
    <n v="0.184"/>
    <n v="750000000"/>
    <n v="709000000"/>
    <n v="0.61699999999999999"/>
    <n v="40"/>
    <n v="94.87"/>
    <n v="256"/>
    <n v="3.9E-2"/>
    <n v="0.39300000000000002"/>
    <n v="1614.411110035431"/>
  </r>
  <r>
    <s v="Sri Lanka-Asia2008"/>
    <x v="1"/>
    <s v="Sri Lanka-Asia"/>
    <s v="2008"/>
    <n v="40715240469"/>
    <n v="3.4000000000000002E-2"/>
    <n v="68"/>
    <n v="0.17100000000000001"/>
    <n v="8199"/>
    <n v="11008"/>
    <n v="1.9E-2"/>
    <n v="0.01"/>
    <n v="77"/>
    <n v="71"/>
    <n v="0.252"/>
    <n v="0.67400000000000004"/>
    <n v="7.3999999999999996E-2"/>
    <n v="20217000"/>
    <n v="0.183"/>
    <n v="803000000"/>
    <n v="777000000"/>
    <n v="0.61699999999999999"/>
    <n v="40"/>
    <n v="94.87"/>
    <n v="256"/>
    <n v="5.8000000000000003E-2"/>
    <n v="0.54200000000000004"/>
    <n v="2013.9110881436416"/>
  </r>
  <r>
    <s v="Sri Lanka-Asia2009"/>
    <x v="1"/>
    <s v="Sri Lanka-Asia"/>
    <s v="2009"/>
    <n v="42067974595"/>
    <n v="3.3000000000000002E-2"/>
    <n v="68"/>
    <n v="0.189"/>
    <n v="9001"/>
    <n v="11643"/>
    <n v="1.9E-2"/>
    <n v="0.01"/>
    <n v="77"/>
    <n v="71"/>
    <n v="0.251"/>
    <n v="0.67300000000000004"/>
    <n v="7.5999999999999998E-2"/>
    <n v="20450000"/>
    <n v="0.183"/>
    <n v="754000000"/>
    <n v="735000000"/>
    <n v="0.61699999999999999"/>
    <n v="40"/>
    <n v="94.87"/>
    <n v="256"/>
    <n v="8.7999999999999995E-2"/>
    <n v="0.79100000000000004"/>
    <n v="2057.1136721271396"/>
  </r>
  <r>
    <s v="Sri Lanka-Asia2010"/>
    <x v="1"/>
    <s v="Sri Lanka-Asia"/>
    <s v="2010"/>
    <n v="49567521670"/>
    <n v="3.4000000000000002E-2"/>
    <n v="82"/>
    <n v="0.157"/>
    <n v="9083"/>
    <n v="11738"/>
    <n v="1.7999999999999999E-2"/>
    <n v="8.9999999999999993E-3"/>
    <n v="77"/>
    <n v="71"/>
    <n v="0.251"/>
    <n v="0.67100000000000004"/>
    <n v="7.8E-2"/>
    <n v="20653000"/>
    <n v="0.183"/>
    <n v="1044000000"/>
    <n v="828000000"/>
    <n v="0.96599999999999997"/>
    <n v="37"/>
    <n v="94.87"/>
    <n v="256"/>
    <n v="0.12"/>
    <n v="0.83599999999999997"/>
    <n v="2400.0155749770011"/>
  </r>
  <r>
    <s v="Sri Lanka-Asia2011"/>
    <x v="1"/>
    <s v="Sri Lanka-Asia"/>
    <s v="2011"/>
    <n v="59178013928"/>
    <n v="3.3000000000000002E-2"/>
    <n v="93"/>
    <n v="0.10199999999999999"/>
    <n v="8682"/>
    <n v="10660"/>
    <n v="1.7999999999999999E-2"/>
    <n v="8.9999999999999993E-3"/>
    <n v="77"/>
    <n v="71"/>
    <n v="0.251"/>
    <n v="0.66900000000000004"/>
    <n v="0.08"/>
    <n v="20869000"/>
    <n v="0.183"/>
    <n v="1421000000"/>
    <n v="926000000"/>
    <n v="1.129"/>
    <n v="37"/>
    <n v="94.87"/>
    <n v="256"/>
    <n v="0.15"/>
    <n v="0.875"/>
    <n v="2835.6899673199482"/>
  </r>
  <r>
    <s v="Sri Lanka-Asia2012"/>
    <x v="1"/>
    <s v="Sri Lanka-Asia"/>
    <s v="2012"/>
    <n v="59393056426"/>
    <n v="3.1E-2"/>
    <n v="89"/>
    <n v="9.4E-2"/>
    <n v="8327"/>
    <n v="10161"/>
    <n v="1.7999999999999999E-2"/>
    <n v="8.9999999999999993E-3"/>
    <n v="77"/>
    <n v="71"/>
    <n v="0.252"/>
    <n v="0.66600000000000004"/>
    <n v="8.2000000000000003E-2"/>
    <n v="20328000"/>
    <n v="0.183"/>
    <n v="1756000000"/>
    <n v="1219000000"/>
    <n v="0.55300000000000005"/>
    <n v="8"/>
    <n v="83"/>
    <n v="254"/>
    <n v="0.183"/>
    <n v="0.91600000000000004"/>
    <n v="2921.7363452380951"/>
  </r>
  <r>
    <s v="Tajikistan-Asia2000"/>
    <x v="1"/>
    <s v="Tajikistan-Asia"/>
    <s v="2000"/>
    <n v="860550294"/>
    <n v="4.5999999999999999E-2"/>
    <n v="6"/>
    <n v="0.13300000000000001"/>
    <n v="14338"/>
    <n v="8529"/>
    <n v="0.03"/>
    <n v="7.4999999999999997E-2"/>
    <n v="68"/>
    <n v="60"/>
    <n v="0.42899999999999999"/>
    <n v="0.53600000000000003"/>
    <n v="3.5000000000000003E-2"/>
    <n v="6186152"/>
    <n v="0.26500000000000001"/>
    <n v="680000000"/>
    <n v="448000000"/>
    <n v="0.41"/>
    <n v="26"/>
    <n v="94.87"/>
    <n v="302.06"/>
    <n v="0"/>
    <n v="0"/>
    <n v="139.1091415147898"/>
  </r>
  <r>
    <s v="Tajikistan-Asia2001"/>
    <x v="1"/>
    <s v="Tajikistan-Asia"/>
    <s v="2001"/>
    <n v="1080774006"/>
    <n v="4.5999999999999999E-2"/>
    <n v="8"/>
    <n v="0.25600000000000001"/>
    <n v="2395"/>
    <n v="8529"/>
    <n v="0.03"/>
    <n v="7.0000000000000007E-2"/>
    <n v="68"/>
    <n v="60"/>
    <n v="0.42099999999999999"/>
    <n v="0.54300000000000004"/>
    <n v="3.5999999999999997E-2"/>
    <n v="6289340"/>
    <n v="0.26500000000000001"/>
    <n v="680000000"/>
    <n v="448000000"/>
    <n v="0.41"/>
    <n v="26"/>
    <n v="94.87"/>
    <n v="302.06"/>
    <n v="1E-3"/>
    <n v="0"/>
    <n v="171.84219743248099"/>
  </r>
  <r>
    <s v="Tajikistan-Asia2002"/>
    <x v="1"/>
    <s v="Tajikistan-Asia"/>
    <s v="2002"/>
    <n v="1221113795"/>
    <n v="4.4999999999999998E-2"/>
    <n v="9"/>
    <n v="0.21099999999999999"/>
    <n v="2370"/>
    <n v="2860"/>
    <n v="2.9000000000000001E-2"/>
    <n v="6.6000000000000003E-2"/>
    <n v="68"/>
    <n v="61"/>
    <n v="0.41199999999999998"/>
    <n v="0.55200000000000005"/>
    <n v="3.5999999999999997E-2"/>
    <n v="6404118"/>
    <n v="0.26400000000000001"/>
    <n v="5000000"/>
    <n v="1700000"/>
    <n v="0.41"/>
    <n v="26"/>
    <n v="94.87"/>
    <n v="302.06"/>
    <n v="1E-3"/>
    <n v="2E-3"/>
    <n v="190.67634215984154"/>
  </r>
  <r>
    <s v="Tajikistan-Asia2003"/>
    <x v="1"/>
    <s v="Tajikistan-Asia"/>
    <s v="2003"/>
    <n v="1554125543"/>
    <n v="4.4999999999999998E-2"/>
    <n v="11"/>
    <n v="0.14699999999999999"/>
    <n v="2333"/>
    <n v="2893"/>
    <n v="2.9000000000000001E-2"/>
    <n v="6.0999999999999999E-2"/>
    <n v="69"/>
    <n v="61"/>
    <n v="0.40200000000000002"/>
    <n v="0.56100000000000005"/>
    <n v="3.6999999999999998E-2"/>
    <n v="6529609"/>
    <n v="0.26400000000000001"/>
    <n v="6200000"/>
    <n v="2100000"/>
    <n v="0.41"/>
    <n v="26"/>
    <n v="94.87"/>
    <n v="302.06"/>
    <n v="1E-3"/>
    <n v="7.0000000000000001E-3"/>
    <n v="238.01203762736787"/>
  </r>
  <r>
    <s v="Tajikistan-Asia2004"/>
    <x v="1"/>
    <s v="Tajikistan-Asia"/>
    <s v="2004"/>
    <n v="2076148710"/>
    <n v="4.2999999999999997E-2"/>
    <n v="13"/>
    <n v="0.16700000000000001"/>
    <n v="2473"/>
    <n v="3033"/>
    <n v="2.9000000000000001E-2"/>
    <n v="5.8000000000000003E-2"/>
    <n v="69"/>
    <n v="62"/>
    <n v="0.39200000000000002"/>
    <n v="0.56999999999999995"/>
    <n v="3.6999999999999998E-2"/>
    <n v="6663929"/>
    <n v="0.26400000000000001"/>
    <n v="9600000"/>
    <n v="3400000"/>
    <n v="0.41"/>
    <n v="26"/>
    <n v="94.87"/>
    <n v="302.06"/>
    <n v="1E-3"/>
    <n v="0.02"/>
    <n v="311.55024460794823"/>
  </r>
  <r>
    <s v="Tajikistan-Asia2005"/>
    <x v="1"/>
    <s v="Tajikistan-Asia"/>
    <s v="2005"/>
    <n v="2312319579"/>
    <n v="4.8000000000000001E-2"/>
    <n v="16"/>
    <n v="0.20300000000000001"/>
    <n v="2414"/>
    <n v="2655"/>
    <n v="0.03"/>
    <n v="5.3999999999999999E-2"/>
    <n v="69"/>
    <n v="62"/>
    <n v="0.38400000000000001"/>
    <n v="0.57899999999999996"/>
    <n v="3.6999999999999998E-2"/>
    <n v="6805655"/>
    <n v="0.26400000000000001"/>
    <n v="9100000"/>
    <n v="3800000"/>
    <n v="0.79900000000000004"/>
    <n v="80"/>
    <n v="94.87"/>
    <n v="224"/>
    <n v="3.0000000000000001E-3"/>
    <n v="3.9E-2"/>
    <n v="339.76444280528472"/>
  </r>
  <r>
    <s v="Tajikistan-Asia2006"/>
    <x v="1"/>
    <s v="Tajikistan-Asia"/>
    <s v="2006"/>
    <n v="2830236054"/>
    <n v="4.8000000000000001E-2"/>
    <n v="19"/>
    <n v="0.23300000000000001"/>
    <n v="2346"/>
    <n v="2563"/>
    <n v="0.03"/>
    <n v="5.1999999999999998E-2"/>
    <n v="70"/>
    <n v="63"/>
    <n v="0.376"/>
    <n v="0.58699999999999997"/>
    <n v="3.6999999999999998E-2"/>
    <n v="6954522"/>
    <n v="0.26500000000000001"/>
    <n v="11200000"/>
    <n v="6000000"/>
    <n v="0.79900000000000004"/>
    <n v="80"/>
    <n v="94.87"/>
    <n v="224"/>
    <n v="3.7999999999999999E-2"/>
    <n v="0.309"/>
    <n v="406.96341948447355"/>
  </r>
  <r>
    <s v="Tajikistan-Asia2007"/>
    <x v="1"/>
    <s v="Tajikistan-Asia"/>
    <s v="2007"/>
    <n v="3719497371"/>
    <n v="5.2999999999999999E-2"/>
    <n v="28"/>
    <n v="0.14399999999999999"/>
    <n v="2122"/>
    <n v="2292"/>
    <n v="3.1E-2"/>
    <n v="0.05"/>
    <n v="70"/>
    <n v="63"/>
    <n v="0.37"/>
    <n v="0.59399999999999997"/>
    <n v="3.5999999999999997E-2"/>
    <n v="7111025"/>
    <n v="0.26500000000000001"/>
    <n v="16500000"/>
    <n v="6600000"/>
    <n v="0.8"/>
    <n v="62"/>
    <n v="94.87"/>
    <n v="224"/>
    <n v="7.1999999999999995E-2"/>
    <n v="0.3"/>
    <n v="523.06065173445461"/>
  </r>
  <r>
    <s v="Tajikistan-Asia2008"/>
    <x v="1"/>
    <s v="Tajikistan-Asia"/>
    <s v="2008"/>
    <n v="5161336170"/>
    <n v="5.6000000000000001E-2"/>
    <n v="40"/>
    <n v="0.22700000000000001"/>
    <n v="2583"/>
    <n v="3223"/>
    <n v="3.1E-2"/>
    <n v="4.8000000000000001E-2"/>
    <n v="70"/>
    <n v="63"/>
    <n v="0.36499999999999999"/>
    <n v="0.6"/>
    <n v="3.5000000000000003E-2"/>
    <n v="7275252"/>
    <n v="0.26500000000000001"/>
    <n v="23700000"/>
    <n v="10800000"/>
    <n v="0.83399999999999996"/>
    <n v="62"/>
    <n v="94.87"/>
    <n v="224"/>
    <n v="8.7999999999999995E-2"/>
    <n v="0.505"/>
    <n v="709.43744216695177"/>
  </r>
  <r>
    <s v="Tajikistan-Asia2009"/>
    <x v="1"/>
    <s v="Tajikistan-Asia"/>
    <s v="2009"/>
    <n v="4979481980"/>
    <n v="5.8999999999999997E-2"/>
    <n v="40"/>
    <n v="0.23699999999999999"/>
    <n v="2129"/>
    <n v="1881"/>
    <n v="3.2000000000000001E-2"/>
    <n v="4.5999999999999999E-2"/>
    <n v="70"/>
    <n v="64"/>
    <n v="0.36199999999999999"/>
    <n v="0.60399999999999998"/>
    <n v="3.4000000000000002E-2"/>
    <n v="7447396"/>
    <n v="0.26500000000000001"/>
    <n v="19500000"/>
    <n v="5800000"/>
    <n v="0.83799999999999997"/>
    <n v="38"/>
    <n v="94.87"/>
    <n v="224"/>
    <n v="0.10100000000000001"/>
    <n v="0.65800000000000003"/>
    <n v="668.62054602709452"/>
  </r>
  <r>
    <s v="Tajikistan-Asia2010"/>
    <x v="1"/>
    <s v="Tajikistan-Asia"/>
    <s v="2010"/>
    <n v="5642178580"/>
    <n v="0.06"/>
    <n v="44"/>
    <n v="0.22600000000000001"/>
    <n v="2342"/>
    <n v="2439"/>
    <n v="3.3000000000000002E-2"/>
    <n v="4.4999999999999998E-2"/>
    <n v="70"/>
    <n v="64"/>
    <n v="0.35899999999999999"/>
    <n v="0.60799999999999998"/>
    <n v="3.3000000000000002E-2"/>
    <n v="7627326"/>
    <n v="0.26500000000000001"/>
    <n v="32400000"/>
    <n v="17800000"/>
    <n v="0.84"/>
    <n v="27"/>
    <n v="94.87"/>
    <n v="224"/>
    <n v="0.11600000000000001"/>
    <n v="0.77900000000000003"/>
    <n v="739.73219185858841"/>
  </r>
  <r>
    <s v="Tajikistan-Asia2011"/>
    <x v="1"/>
    <s v="Tajikistan-Asia"/>
    <s v="2011"/>
    <n v="6522732203"/>
    <n v="5.8000000000000003E-2"/>
    <n v="48"/>
    <n v="0.24199999999999999"/>
    <n v="2170"/>
    <n v="2076"/>
    <n v="3.3000000000000002E-2"/>
    <n v="4.2999999999999997E-2"/>
    <n v="71"/>
    <n v="64"/>
    <n v="0.35799999999999998"/>
    <n v="0.61"/>
    <n v="3.2000000000000001E-2"/>
    <n v="7814850"/>
    <n v="0.26500000000000001"/>
    <n v="39800000"/>
    <n v="8400000"/>
    <n v="0.84499999999999997"/>
    <n v="24"/>
    <n v="94.87"/>
    <n v="224"/>
    <n v="0.13"/>
    <n v="0.80900000000000005"/>
    <n v="834.65865666007664"/>
  </r>
  <r>
    <s v="Tajikistan-Asia2012"/>
    <x v="1"/>
    <s v="Tajikistan-Asia"/>
    <s v="2012"/>
    <n v="7633049792"/>
    <n v="5.8000000000000003E-2"/>
    <n v="55"/>
    <n v="0.248"/>
    <n v="2149"/>
    <n v="2237"/>
    <n v="3.3000000000000002E-2"/>
    <n v="4.2000000000000003E-2"/>
    <n v="71"/>
    <n v="64"/>
    <n v="0.35799999999999998"/>
    <n v="0.61"/>
    <n v="3.2000000000000001E-2"/>
    <n v="8008990"/>
    <n v="0.26600000000000001"/>
    <n v="60400000"/>
    <n v="6800000"/>
    <n v="0.84499999999999997"/>
    <n v="24"/>
    <n v="141"/>
    <n v="224"/>
    <n v="0.14499999999999999"/>
    <n v="0.81499999999999995"/>
    <n v="953.06022257488144"/>
  </r>
  <r>
    <s v="Thailand-Asia2000"/>
    <x v="1"/>
    <s v="Thailand-Asia"/>
    <s v="2000"/>
    <n v="123000000000"/>
    <n v="3.4000000000000002E-2"/>
    <n v="67"/>
    <n v="0.252"/>
    <n v="14338"/>
    <n v="8529"/>
    <n v="1.4999999999999999E-2"/>
    <n v="1.9E-2"/>
    <n v="75"/>
    <n v="67"/>
    <n v="0.24199999999999999"/>
    <n v="0.69299999999999995"/>
    <n v="6.6000000000000003E-2"/>
    <n v="62343379"/>
    <n v="0.314"/>
    <n v="9935000000"/>
    <n v="3218000000"/>
    <n v="0.41"/>
    <n v="26"/>
    <n v="94.87"/>
    <n v="302.06"/>
    <n v="3.6999999999999998E-2"/>
    <n v="4.9000000000000002E-2"/>
    <n v="1972.9440715749463"/>
  </r>
  <r>
    <s v="Thailand-Asia2001"/>
    <x v="1"/>
    <s v="Thailand-Asia"/>
    <s v="2001"/>
    <n v="116000000000"/>
    <n v="3.3000000000000002E-2"/>
    <n v="61"/>
    <n v="7.8E-2"/>
    <n v="119147"/>
    <n v="8529"/>
    <n v="1.4E-2"/>
    <n v="1.7999999999999999E-2"/>
    <n v="75"/>
    <n v="67"/>
    <n v="0.23799999999999999"/>
    <n v="0.69399999999999995"/>
    <n v="6.8000000000000005E-2"/>
    <n v="63069070"/>
    <n v="0.32600000000000001"/>
    <n v="9378000000"/>
    <n v="3334000000"/>
    <n v="0.41"/>
    <n v="26"/>
    <n v="94.87"/>
    <n v="302.06"/>
    <n v="5.6000000000000001E-2"/>
    <n v="0.12"/>
    <n v="1839.2533772893751"/>
  </r>
  <r>
    <s v="Thailand-Asia2002"/>
    <x v="1"/>
    <s v="Thailand-Asia"/>
    <s v="2002"/>
    <n v="127000000000"/>
    <n v="3.6999999999999998E-2"/>
    <n v="74"/>
    <n v="7.2999999999999995E-2"/>
    <n v="117429"/>
    <n v="295282"/>
    <n v="1.4E-2"/>
    <n v="1.7999999999999999E-2"/>
    <n v="75"/>
    <n v="68"/>
    <n v="0.23400000000000001"/>
    <n v="0.69599999999999995"/>
    <n v="7.0000000000000007E-2"/>
    <n v="63797841"/>
    <n v="0.33800000000000002"/>
    <n v="10388000000"/>
    <n v="3888000000"/>
    <n v="0.41"/>
    <n v="26"/>
    <n v="94.87"/>
    <n v="302.06"/>
    <n v="7.4999999999999997E-2"/>
    <n v="0.27400000000000002"/>
    <n v="1990.6629755699726"/>
  </r>
  <r>
    <s v="Thailand-Asia2003"/>
    <x v="1"/>
    <s v="Thailand-Asia"/>
    <s v="2003"/>
    <n v="143000000000"/>
    <n v="3.5999999999999997E-2"/>
    <n v="79"/>
    <n v="6.9000000000000006E-2"/>
    <n v="107300"/>
    <n v="276587"/>
    <n v="1.2999999999999999E-2"/>
    <n v="1.7000000000000001E-2"/>
    <n v="75"/>
    <n v="68"/>
    <n v="0.23100000000000001"/>
    <n v="0.69599999999999995"/>
    <n v="7.2999999999999995E-2"/>
    <n v="64488338"/>
    <n v="0.35"/>
    <n v="10456000000"/>
    <n v="3538000000"/>
    <n v="0.41"/>
    <n v="33"/>
    <n v="94.87"/>
    <n v="302.06"/>
    <n v="9.2999999999999999E-2"/>
    <n v="0.33500000000000002"/>
    <n v="2217.455193216485"/>
  </r>
  <r>
    <s v="Thailand-Asia2004"/>
    <x v="1"/>
    <s v="Thailand-Asia"/>
    <s v="2004"/>
    <n v="161000000000"/>
    <n v="3.5000000000000003E-2"/>
    <n v="87"/>
    <n v="5.8999999999999997E-2"/>
    <n v="107656"/>
    <n v="261838"/>
    <n v="1.2999999999999999E-2"/>
    <n v="1.6E-2"/>
    <n v="76"/>
    <n v="69"/>
    <n v="0.22800000000000001"/>
    <n v="0.69699999999999995"/>
    <n v="7.4999999999999997E-2"/>
    <n v="65087400"/>
    <n v="0.36299999999999999"/>
    <n v="13054000000"/>
    <n v="5343000000"/>
    <n v="0.41"/>
    <n v="33"/>
    <n v="94.87"/>
    <n v="302.06"/>
    <n v="0.107"/>
    <n v="0.41399999999999998"/>
    <n v="2473.5970402873672"/>
  </r>
  <r>
    <s v="Thailand-Asia2005"/>
    <x v="1"/>
    <s v="Thailand-Asia"/>
    <s v="2005"/>
    <n v="176000000000"/>
    <n v="3.5000000000000003E-2"/>
    <n v="95"/>
    <n v="5.5E-2"/>
    <n v="101043"/>
    <n v="261211"/>
    <n v="1.2999999999999999E-2"/>
    <n v="1.4999999999999999E-2"/>
    <n v="76"/>
    <n v="69"/>
    <n v="0.223"/>
    <n v="0.7"/>
    <n v="7.6999999999999999E-2"/>
    <n v="65559487"/>
    <n v="0.375"/>
    <n v="12102000000"/>
    <n v="4917000000"/>
    <n v="0.375"/>
    <n v="33"/>
    <n v="94.87"/>
    <n v="264"/>
    <n v="0.15"/>
    <n v="0.46500000000000002"/>
    <n v="2684.5847649784082"/>
  </r>
  <r>
    <s v="Thailand-Asia2006"/>
    <x v="1"/>
    <s v="Thailand-Asia"/>
    <s v="2006"/>
    <n v="207000000000"/>
    <n v="3.5000000000000003E-2"/>
    <n v="110"/>
    <n v="5.8000000000000003E-2"/>
    <n v="74385"/>
    <n v="202132"/>
    <n v="1.2E-2"/>
    <n v="1.4999999999999999E-2"/>
    <n v="76"/>
    <n v="69"/>
    <n v="0.218"/>
    <n v="0.70299999999999996"/>
    <n v="7.9000000000000001E-2"/>
    <n v="65883961"/>
    <n v="0.38800000000000001"/>
    <n v="16614000000"/>
    <n v="6173000000"/>
    <n v="0.374"/>
    <n v="33"/>
    <n v="94.87"/>
    <n v="264"/>
    <n v="0.17199999999999999"/>
    <n v="0.60899999999999999"/>
    <n v="3141.8875984095735"/>
  </r>
  <r>
    <s v="Thailand-Asia2007"/>
    <x v="1"/>
    <s v="Thailand-Asia"/>
    <s v="2007"/>
    <n v="247000000000"/>
    <n v="3.5999999999999997E-2"/>
    <n v="133"/>
    <n v="7.3999999999999996E-2"/>
    <n v="96291"/>
    <n v="252345"/>
    <n v="1.2E-2"/>
    <n v="1.4E-2"/>
    <n v="76"/>
    <n v="70"/>
    <n v="0.21199999999999999"/>
    <n v="0.70699999999999996"/>
    <n v="8.2000000000000003E-2"/>
    <n v="66076927"/>
    <n v="0.40100000000000002"/>
    <n v="20623000000"/>
    <n v="6887000000"/>
    <n v="0.374"/>
    <n v="33"/>
    <n v="94.87"/>
    <n v="264"/>
    <n v="0.2"/>
    <n v="0.80200000000000005"/>
    <n v="3738.0672984383791"/>
  </r>
  <r>
    <s v="Thailand-Asia2008"/>
    <x v="1"/>
    <s v="Thailand-Asia"/>
    <s v="2008"/>
    <n v="273000000000"/>
    <n v="3.9E-2"/>
    <n v="162"/>
    <n v="7.0999999999999994E-2"/>
    <n v="104886"/>
    <n v="262205"/>
    <n v="1.2E-2"/>
    <n v="1.2999999999999999E-2"/>
    <n v="77"/>
    <n v="70"/>
    <n v="0.20499999999999999"/>
    <n v="0.71099999999999997"/>
    <n v="8.4000000000000005E-2"/>
    <n v="66185340"/>
    <n v="0.41399999999999998"/>
    <n v="22497000000"/>
    <n v="6700000000"/>
    <n v="0.375"/>
    <n v="33"/>
    <n v="94.87"/>
    <n v="264"/>
    <n v="0.182"/>
    <n v="0.93400000000000005"/>
    <n v="4124.7805027518179"/>
  </r>
  <r>
    <s v="Thailand-Asia2009"/>
    <x v="1"/>
    <s v="Thailand-Asia"/>
    <s v="2009"/>
    <n v="264000000000"/>
    <n v="4.1000000000000002E-2"/>
    <n v="164"/>
    <n v="7.0000000000000007E-2"/>
    <n v="82257"/>
    <n v="215975"/>
    <n v="1.0999999999999999E-2"/>
    <n v="1.2999999999999999E-2"/>
    <n v="77"/>
    <n v="70"/>
    <n v="0.19900000000000001"/>
    <n v="0.71499999999999997"/>
    <n v="8.5999999999999993E-2"/>
    <n v="66277335"/>
    <n v="0.42699999999999999"/>
    <n v="19814000000"/>
    <n v="5749000000"/>
    <n v="0.36899999999999999"/>
    <n v="32"/>
    <n v="94.87"/>
    <n v="264"/>
    <n v="0.20100000000000001"/>
    <n v="0.995"/>
    <n v="3983.2621513825202"/>
  </r>
  <r>
    <s v="Thailand-Asia2010"/>
    <x v="1"/>
    <s v="Thailand-Asia"/>
    <s v="2010"/>
    <n v="319000000000"/>
    <n v="3.7999999999999999E-2"/>
    <n v="183"/>
    <n v="0.06"/>
    <n v="99166"/>
    <n v="256169"/>
    <n v="1.0999999999999999E-2"/>
    <n v="1.2999999999999999E-2"/>
    <n v="77"/>
    <n v="71"/>
    <n v="0.193"/>
    <n v="0.71799999999999997"/>
    <n v="8.8999999999999996E-2"/>
    <n v="66402316"/>
    <n v="0.441"/>
    <n v="23809000000"/>
    <n v="7151000000"/>
    <n v="0.36899999999999999"/>
    <n v="32"/>
    <n v="94.87"/>
    <n v="264"/>
    <n v="0.224"/>
    <n v="1.08"/>
    <n v="4804.0493045453413"/>
  </r>
  <r>
    <s v="Thailand-Asia2011"/>
    <x v="1"/>
    <s v="Thailand-Asia"/>
    <s v="2011"/>
    <n v="346000000000"/>
    <n v="4.1000000000000002E-2"/>
    <n v="214"/>
    <n v="5.8999999999999997E-2"/>
    <n v="89107"/>
    <n v="232198"/>
    <n v="1.0999999999999999E-2"/>
    <n v="1.2E-2"/>
    <n v="77"/>
    <n v="71"/>
    <n v="0.189"/>
    <n v="0.72"/>
    <n v="9.0999999999999998E-2"/>
    <n v="66576332"/>
    <n v="0.45400000000000001"/>
    <n v="30926000000"/>
    <n v="7320000000"/>
    <n v="0.36899999999999999"/>
    <n v="29"/>
    <n v="94.87"/>
    <n v="264"/>
    <n v="0.23699999999999999"/>
    <n v="1.163"/>
    <n v="5197.0420959808962"/>
  </r>
  <r>
    <s v="Thailand-Asia2012"/>
    <x v="1"/>
    <s v="Thailand-Asia"/>
    <s v="2012"/>
    <n v="366000000000"/>
    <n v="3.9E-2"/>
    <n v="215"/>
    <n v="6.9000000000000006E-2"/>
    <n v="72284"/>
    <n v="188355"/>
    <n v="0.01"/>
    <n v="1.2E-2"/>
    <n v="78"/>
    <n v="71"/>
    <n v="0.185"/>
    <n v="0.72099999999999997"/>
    <n v="9.4E-2"/>
    <n v="66785001"/>
    <n v="0.46700000000000003"/>
    <n v="37740000000"/>
    <n v="7864000000"/>
    <n v="0.372"/>
    <n v="29"/>
    <n v="18"/>
    <n v="264"/>
    <n v="0.26500000000000001"/>
    <n v="1.2729999999999999"/>
    <n v="5480.272434225164"/>
  </r>
  <r>
    <s v="Timor-Leste-Asia2000"/>
    <x v="1"/>
    <s v="Timor-Leste-Asia"/>
    <s v="2000"/>
    <n v="350100000"/>
    <n v="5.0999999999999997E-2"/>
    <n v="19"/>
    <n v="7.0999999999999994E-2"/>
    <n v="14338"/>
    <n v="8529"/>
    <n v="4.2999999999999997E-2"/>
    <n v="8.4000000000000005E-2"/>
    <n v="61"/>
    <n v="58"/>
    <n v="0.498"/>
    <n v="0.47899999999999998"/>
    <n v="2.4E-2"/>
    <n v="853585"/>
    <n v="0.24299999999999999"/>
    <n v="680000000"/>
    <n v="448000000"/>
    <n v="0.41"/>
    <n v="26"/>
    <n v="94.87"/>
    <n v="302.06"/>
    <n v="0.129"/>
    <n v="0.53"/>
    <n v="410.15247456316592"/>
  </r>
  <r>
    <s v="Timor-Leste-Asia2001"/>
    <x v="1"/>
    <s v="Timor-Leste-Asia"/>
    <s v="2001"/>
    <n v="429700000"/>
    <n v="6.2E-2"/>
    <n v="20"/>
    <n v="0.12"/>
    <n v="14338"/>
    <n v="8529"/>
    <n v="4.1000000000000002E-2"/>
    <n v="0.08"/>
    <n v="62"/>
    <n v="59"/>
    <n v="0.5"/>
    <n v="0.47499999999999998"/>
    <n v="2.4E-2"/>
    <n v="871353"/>
    <n v="0.246"/>
    <n v="680000000"/>
    <n v="448000000"/>
    <n v="0.41"/>
    <n v="26"/>
    <n v="94.87"/>
    <n v="302.06"/>
    <n v="0.129"/>
    <n v="0.53"/>
    <n v="493.14112650097036"/>
  </r>
  <r>
    <s v="Timor-Leste-Asia2002"/>
    <x v="1"/>
    <s v="Timor-Leste-Asia"/>
    <s v="2002"/>
    <n v="426700000"/>
    <n v="6.0999999999999999E-2"/>
    <n v="19"/>
    <n v="0.12"/>
    <n v="14338"/>
    <n v="183"/>
    <n v="0.04"/>
    <n v="7.5999999999999998E-2"/>
    <n v="63"/>
    <n v="60"/>
    <n v="0.497"/>
    <n v="0.47799999999999998"/>
    <n v="2.5000000000000001E-2"/>
    <n v="899367"/>
    <n v="0.25"/>
    <n v="680000000"/>
    <n v="448000000"/>
    <n v="0.41"/>
    <n v="26"/>
    <n v="94.87"/>
    <n v="302.06"/>
    <n v="0.129"/>
    <n v="0.53"/>
    <n v="474.44480395656058"/>
  </r>
  <r>
    <s v="Timor-Leste-Asia2003"/>
    <x v="1"/>
    <s v="Timor-Leste-Asia"/>
    <s v="2003"/>
    <n v="436500000"/>
    <n v="7.4999999999999997E-2"/>
    <n v="24"/>
    <n v="0.12"/>
    <n v="14338"/>
    <n v="183"/>
    <n v="3.9E-2"/>
    <n v="7.1999999999999995E-2"/>
    <n v="63"/>
    <n v="60"/>
    <n v="0.49099999999999999"/>
    <n v="0.48299999999999998"/>
    <n v="2.5999999999999999E-2"/>
    <n v="933369"/>
    <n v="0.253"/>
    <n v="680000000"/>
    <n v="448000000"/>
    <n v="0.41"/>
    <n v="26"/>
    <n v="94.87"/>
    <n v="302.06"/>
    <n v="0.129"/>
    <n v="2.1000000000000001E-2"/>
    <n v="467.6607001089601"/>
  </r>
  <r>
    <s v="Timor-Leste-Asia2004"/>
    <x v="1"/>
    <s v="Timor-Leste-Asia"/>
    <s v="2004"/>
    <n v="455500000"/>
    <n v="8.5999999999999993E-2"/>
    <n v="27"/>
    <n v="0.16700000000000001"/>
    <n v="14338"/>
    <n v="191"/>
    <n v="3.7999999999999999E-2"/>
    <n v="6.9000000000000006E-2"/>
    <n v="64"/>
    <n v="61"/>
    <n v="0.48399999999999999"/>
    <n v="0.48899999999999999"/>
    <n v="2.7E-2"/>
    <n v="966987"/>
    <n v="0.25700000000000001"/>
    <n v="680000000"/>
    <n v="448000000"/>
    <n v="0.41"/>
    <n v="158"/>
    <n v="94.87"/>
    <n v="302.06"/>
    <n v="0.129"/>
    <n v="2.7E-2"/>
    <n v="471.05080006246209"/>
  </r>
  <r>
    <s v="Timor-Leste-Asia2005"/>
    <x v="1"/>
    <s v="Timor-Leste-Asia"/>
    <s v="2005"/>
    <n v="479100000"/>
    <n v="7.2999999999999995E-2"/>
    <n v="33"/>
    <n v="0.155"/>
    <n v="59"/>
    <n v="180"/>
    <n v="3.7999999999999999E-2"/>
    <n v="6.5000000000000002E-2"/>
    <n v="65"/>
    <n v="62"/>
    <n v="0.48"/>
    <n v="0.49299999999999999"/>
    <n v="2.7E-2"/>
    <n v="982889"/>
    <n v="0.26300000000000001"/>
    <n v="680000000"/>
    <n v="448000000"/>
    <n v="0.48399999999999999"/>
    <n v="167"/>
    <n v="94.87"/>
    <n v="640"/>
    <n v="1E-3"/>
    <n v="3.3000000000000002E-2"/>
    <n v="487.44059603882027"/>
  </r>
  <r>
    <s v="Timor-Leste-Asia2006"/>
    <x v="1"/>
    <s v="Timor-Leste-Asia"/>
    <s v="2006"/>
    <n v="462600000"/>
    <n v="0.106"/>
    <n v="46"/>
    <n v="0.16700000000000001"/>
    <n v="14338"/>
    <n v="8529"/>
    <n v="3.7999999999999999E-2"/>
    <n v="6.2E-2"/>
    <n v="65"/>
    <n v="62"/>
    <n v="0.47799999999999998"/>
    <n v="0.49399999999999999"/>
    <n v="2.8000000000000001E-2"/>
    <n v="999053"/>
    <n v="0.26900000000000002"/>
    <n v="20000000"/>
    <n v="2000000"/>
    <n v="0.48399999999999999"/>
    <n v="167"/>
    <n v="94.87"/>
    <n v="640"/>
    <n v="1E-3"/>
    <n v="4.8000000000000001E-2"/>
    <n v="463.03849745709186"/>
  </r>
  <r>
    <s v="Timor-Leste-Asia2007"/>
    <x v="1"/>
    <s v="Timor-Leste-Asia"/>
    <s v="2007"/>
    <n v="558700000"/>
    <n v="0.08"/>
    <n v="41"/>
    <n v="0.16500000000000001"/>
    <n v="58"/>
    <n v="176"/>
    <n v="3.6999999999999998E-2"/>
    <n v="5.8999999999999997E-2"/>
    <n v="66"/>
    <n v="63"/>
    <n v="0.47699999999999998"/>
    <n v="0.49399999999999999"/>
    <n v="2.9000000000000001E-2"/>
    <n v="1015482"/>
    <n v="0.27600000000000002"/>
    <n v="26000000"/>
    <n v="5000000"/>
    <n v="0.48399999999999999"/>
    <n v="158"/>
    <n v="94.87"/>
    <n v="640"/>
    <n v="1E-3"/>
    <n v="7.5999999999999998E-2"/>
    <n v="550.18208102162328"/>
  </r>
  <r>
    <s v="Timor-Leste-Asia2008"/>
    <x v="1"/>
    <s v="Timor-Leste-Asia"/>
    <s v="2008"/>
    <n v="693800000"/>
    <n v="8.5999999999999993E-2"/>
    <n v="55"/>
    <n v="0.15"/>
    <n v="61"/>
    <n v="183"/>
    <n v="3.6999999999999998E-2"/>
    <n v="5.6000000000000001E-2"/>
    <n v="66"/>
    <n v="63"/>
    <n v="0.47699999999999998"/>
    <n v="0.49399999999999999"/>
    <n v="0.03"/>
    <n v="1032182"/>
    <n v="0.28199999999999997"/>
    <n v="14000000"/>
    <n v="51000000"/>
    <n v="0.32600000000000001"/>
    <n v="157"/>
    <n v="94.87"/>
    <n v="640"/>
    <n v="2E-3"/>
    <n v="0.11899999999999999"/>
    <n v="672.16828040016196"/>
  </r>
  <r>
    <s v="Timor-Leste-Asia2009"/>
    <x v="1"/>
    <s v="Timor-Leste-Asia"/>
    <s v="2009"/>
    <n v="826700000"/>
    <n v="6.8000000000000005E-2"/>
    <n v="50"/>
    <n v="0.13100000000000001"/>
    <n v="14338"/>
    <n v="161"/>
    <n v="3.6999999999999998E-2"/>
    <n v="5.3999999999999999E-2"/>
    <n v="67"/>
    <n v="64"/>
    <n v="0.47599999999999998"/>
    <n v="0.49399999999999999"/>
    <n v="0.03"/>
    <n v="1049156"/>
    <n v="0.28899999999999998"/>
    <n v="16000000"/>
    <n v="69000000"/>
    <n v="0.11"/>
    <n v="157"/>
    <n v="94.87"/>
    <n v="276"/>
    <n v="2E-3"/>
    <n v="0.33"/>
    <n v="787.96670847805285"/>
  </r>
  <r>
    <s v="Timor-Leste-Asia2010"/>
    <x v="1"/>
    <s v="Timor-Leste-Asia"/>
    <s v="2010"/>
    <n v="934300000"/>
    <n v="5.6000000000000001E-2"/>
    <n v="46"/>
    <n v="0.112"/>
    <n v="58"/>
    <n v="176"/>
    <n v="3.5999999999999997E-2"/>
    <n v="5.1999999999999998E-2"/>
    <n v="68"/>
    <n v="64"/>
    <n v="0.47299999999999998"/>
    <n v="0.496"/>
    <n v="3.1E-2"/>
    <n v="1066409"/>
    <n v="0.29499999999999998"/>
    <n v="31000000"/>
    <n v="68000000"/>
    <n v="0.11"/>
    <n v="110"/>
    <n v="94.87"/>
    <n v="276"/>
    <n v="2E-3"/>
    <n v="0.438"/>
    <n v="876.11788722713334"/>
  </r>
  <r>
    <s v="Timor-Leste-Asia2011"/>
    <x v="1"/>
    <s v="Timor-Leste-Asia"/>
    <s v="2011"/>
    <n v="1128300000"/>
    <n v="4.5999999999999999E-2"/>
    <n v="46"/>
    <n v="0.11"/>
    <n v="14338"/>
    <n v="161"/>
    <n v="3.5999999999999997E-2"/>
    <n v="0.05"/>
    <n v="68"/>
    <n v="65"/>
    <n v="0.46899999999999997"/>
    <n v="0.5"/>
    <n v="3.2000000000000001E-2"/>
    <n v="1120392"/>
    <n v="0.30199999999999999"/>
    <n v="24000000"/>
    <n v="63000000"/>
    <n v="0.11"/>
    <n v="94"/>
    <n v="94.87"/>
    <n v="276"/>
    <n v="8.9999999999999993E-3"/>
    <n v="0.56000000000000005"/>
    <n v="1007.0582439003491"/>
  </r>
  <r>
    <s v="Timor-Leste-Asia2012"/>
    <x v="1"/>
    <s v="Timor-Leste-Asia"/>
    <s v="2012"/>
    <n v="1355000000"/>
    <n v="4.2999999999999997E-2"/>
    <n v="50"/>
    <n v="0.11"/>
    <n v="14338"/>
    <n v="8529"/>
    <n v="3.5999999999999997E-2"/>
    <n v="4.8000000000000001E-2"/>
    <n v="69"/>
    <n v="66"/>
    <n v="0.46300000000000002"/>
    <n v="0.505"/>
    <n v="3.2000000000000001E-2"/>
    <n v="1148958"/>
    <n v="0.308"/>
    <n v="21000000"/>
    <n v="80000000"/>
    <n v="0.11"/>
    <n v="94"/>
    <n v="167"/>
    <n v="276"/>
    <n v="8.9999999999999993E-3"/>
    <n v="0.55700000000000005"/>
    <n v="1179.3294445924046"/>
  </r>
  <r>
    <s v="Turkmenistan-Asia2000"/>
    <x v="1"/>
    <s v="Turkmenistan-Asia"/>
    <s v="2000"/>
    <n v="2904662605"/>
    <n v="3.9E-2"/>
    <n v="44"/>
    <n v="0.122"/>
    <n v="14338"/>
    <n v="8529"/>
    <n v="2.4E-2"/>
    <n v="6.6000000000000003E-2"/>
    <n v="68"/>
    <n v="60"/>
    <n v="0.36299999999999999"/>
    <n v="0.59399999999999997"/>
    <n v="4.2999999999999997E-2"/>
    <n v="4501419"/>
    <n v="0.45900000000000002"/>
    <n v="680000000"/>
    <n v="448000000"/>
    <n v="0.41"/>
    <n v="26"/>
    <n v="94.87"/>
    <n v="302.06"/>
    <n v="1E-3"/>
    <n v="2E-3"/>
    <n v="645.27710150954624"/>
  </r>
  <r>
    <s v="Turkmenistan-Asia2001"/>
    <x v="1"/>
    <s v="Turkmenistan-Asia"/>
    <s v="2001"/>
    <n v="3534771969"/>
    <n v="3.7999999999999999E-2"/>
    <n v="58"/>
    <n v="0.12"/>
    <n v="24710"/>
    <n v="8529"/>
    <n v="2.3E-2"/>
    <n v="6.5000000000000002E-2"/>
    <n v="68"/>
    <n v="60"/>
    <n v="0.35599999999999998"/>
    <n v="0.6"/>
    <n v="4.3999999999999997E-2"/>
    <n v="4551762"/>
    <n v="0.46100000000000002"/>
    <n v="680000000"/>
    <n v="448000000"/>
    <n v="0.41"/>
    <n v="26"/>
    <n v="94.87"/>
    <n v="302.06"/>
    <n v="2E-3"/>
    <n v="2E-3"/>
    <n v="776.57223049008269"/>
  </r>
  <r>
    <s v="Turkmenistan-Asia2002"/>
    <x v="1"/>
    <s v="Turkmenistan-Asia"/>
    <s v="2002"/>
    <n v="4462028989"/>
    <n v="3.3000000000000002E-2"/>
    <n v="63"/>
    <n v="0.12"/>
    <n v="22675"/>
    <n v="53054"/>
    <n v="2.3E-2"/>
    <n v="6.3E-2"/>
    <n v="68"/>
    <n v="60"/>
    <n v="0.34899999999999998"/>
    <n v="0.60699999999999998"/>
    <n v="4.3999999999999997E-2"/>
    <n v="4600171"/>
    <n v="0.46400000000000002"/>
    <n v="680000000"/>
    <n v="448000000"/>
    <n v="0.41"/>
    <n v="26"/>
    <n v="94.87"/>
    <n v="302.06"/>
    <n v="3.0000000000000001E-3"/>
    <n v="2E-3"/>
    <n v="969.97024436700292"/>
  </r>
  <r>
    <s v="Turkmenistan-Asia2003"/>
    <x v="1"/>
    <s v="Turkmenistan-Asia"/>
    <s v="2003"/>
    <n v="5977440583"/>
    <n v="3.7999999999999999E-2"/>
    <n v="95"/>
    <n v="0.12"/>
    <n v="19873"/>
    <n v="48525"/>
    <n v="2.3E-2"/>
    <n v="6.2E-2"/>
    <n v="68"/>
    <n v="60"/>
    <n v="0.34200000000000003"/>
    <n v="0.61299999999999999"/>
    <n v="4.4999999999999998E-2"/>
    <n v="4648037"/>
    <n v="0.46600000000000003"/>
    <n v="680000000"/>
    <n v="448000000"/>
    <n v="0.41"/>
    <n v="26"/>
    <n v="94.87"/>
    <n v="302.06"/>
    <n v="4.0000000000000001E-3"/>
    <n v="2E-3"/>
    <n v="1286.0139846132895"/>
  </r>
  <r>
    <s v="Turkmenistan-Asia2004"/>
    <x v="1"/>
    <s v="Turkmenistan-Asia"/>
    <s v="2004"/>
    <n v="6838351088"/>
    <n v="3.6999999999999998E-2"/>
    <n v="111"/>
    <n v="0.12"/>
    <n v="22669"/>
    <n v="55093"/>
    <n v="2.3E-2"/>
    <n v="0.06"/>
    <n v="68"/>
    <n v="60"/>
    <n v="0.33400000000000002"/>
    <n v="0.62"/>
    <n v="4.5999999999999999E-2"/>
    <n v="4696876"/>
    <n v="0.46800000000000003"/>
    <n v="680000000"/>
    <n v="448000000"/>
    <n v="0.41"/>
    <n v="26"/>
    <n v="94.87"/>
    <n v="302.06"/>
    <n v="8.0000000000000002E-3"/>
    <n v="1.0999999999999999E-2"/>
    <n v="1455.9360494081598"/>
  </r>
  <r>
    <s v="Turkmenistan-Asia2005"/>
    <x v="1"/>
    <s v="Turkmenistan-Asia"/>
    <s v="2005"/>
    <n v="8104355717"/>
    <n v="0.03"/>
    <n v="107"/>
    <n v="0.12"/>
    <n v="19628"/>
    <n v="46256"/>
    <n v="2.3E-2"/>
    <n v="5.8000000000000003E-2"/>
    <n v="69"/>
    <n v="60"/>
    <n v="0.32700000000000001"/>
    <n v="0.627"/>
    <n v="4.5999999999999999E-2"/>
    <n v="4747839"/>
    <n v="0.47"/>
    <n v="680000000"/>
    <n v="448000000"/>
    <n v="0.41"/>
    <n v="26"/>
    <n v="94.87"/>
    <n v="302.06"/>
    <n v="0.01"/>
    <n v="2.1999999999999999E-2"/>
    <n v="1706.956726418061"/>
  </r>
  <r>
    <s v="Turkmenistan-Asia2006"/>
    <x v="1"/>
    <s v="Turkmenistan-Asia"/>
    <s v="2006"/>
    <n v="10277598152"/>
    <n v="2.1999999999999999E-2"/>
    <n v="98"/>
    <n v="0.12"/>
    <n v="15153"/>
    <n v="39270"/>
    <n v="2.1999999999999999E-2"/>
    <n v="5.7000000000000002E-2"/>
    <n v="69"/>
    <n v="61"/>
    <n v="0.31900000000000001"/>
    <n v="0.63600000000000001"/>
    <n v="4.4999999999999998E-2"/>
    <n v="4801595"/>
    <n v="0.47299999999999998"/>
    <n v="680000000"/>
    <n v="448000000"/>
    <n v="0.41"/>
    <n v="26"/>
    <n v="94.87"/>
    <n v="302.06"/>
    <n v="1.2999999999999999E-2"/>
    <n v="4.4999999999999998E-2"/>
    <n v="2140.4550262985531"/>
  </r>
  <r>
    <s v="Turkmenistan-Asia2007"/>
    <x v="1"/>
    <s v="Turkmenistan-Asia"/>
    <s v="2007"/>
    <n v="12664165103"/>
    <n v="2.1000000000000001E-2"/>
    <n v="113"/>
    <n v="0.12"/>
    <n v="18406"/>
    <n v="43337"/>
    <n v="2.1999999999999999E-2"/>
    <n v="5.5E-2"/>
    <n v="69"/>
    <n v="61"/>
    <n v="0.311"/>
    <n v="0.64500000000000002"/>
    <n v="4.3999999999999997E-2"/>
    <n v="4858236"/>
    <n v="0.47599999999999998"/>
    <n v="680000000"/>
    <n v="448000000"/>
    <n v="0.41"/>
    <n v="26"/>
    <n v="94.87"/>
    <n v="302.06"/>
    <n v="1.4E-2"/>
    <n v="7.9000000000000001E-2"/>
    <n v="2606.7414392796068"/>
  </r>
  <r>
    <s v="Turkmenistan-Asia2008"/>
    <x v="1"/>
    <s v="Turkmenistan-Asia"/>
    <s v="2008"/>
    <n v="19271523179"/>
    <n v="1.9E-2"/>
    <n v="81"/>
    <n v="0.12"/>
    <n v="22367"/>
    <n v="53516"/>
    <n v="2.1999999999999999E-2"/>
    <n v="5.3999999999999999E-2"/>
    <n v="69"/>
    <n v="61"/>
    <n v="0.30399999999999999"/>
    <n v="0.65300000000000002"/>
    <n v="4.2999999999999997E-2"/>
    <n v="4917543"/>
    <n v="0.47799999999999998"/>
    <n v="680000000"/>
    <n v="448000000"/>
    <n v="0.41"/>
    <n v="26"/>
    <n v="94.87"/>
    <n v="302.06"/>
    <n v="1.7999999999999999E-2"/>
    <n v="0.23100000000000001"/>
    <n v="3918.9333329672968"/>
  </r>
  <r>
    <s v="Turkmenistan-Asia2009"/>
    <x v="1"/>
    <s v="Turkmenistan-Asia"/>
    <s v="2009"/>
    <n v="20214385965"/>
    <n v="2.1000000000000001E-2"/>
    <n v="86"/>
    <n v="0.12"/>
    <n v="15811"/>
    <n v="40245"/>
    <n v="2.1999999999999999E-2"/>
    <n v="5.1999999999999998E-2"/>
    <n v="69"/>
    <n v="61"/>
    <n v="0.29699999999999999"/>
    <n v="0.66100000000000003"/>
    <n v="4.2000000000000003E-2"/>
    <n v="4978962"/>
    <n v="0.48099999999999998"/>
    <n v="680000000"/>
    <n v="448000000"/>
    <n v="0.41"/>
    <n v="26"/>
    <n v="94.87"/>
    <n v="302.06"/>
    <n v="0.02"/>
    <n v="0.42799999999999999"/>
    <n v="4059.9598801918955"/>
  </r>
  <r>
    <s v="Turkmenistan-Asia2010"/>
    <x v="1"/>
    <s v="Turkmenistan-Asia"/>
    <s v="2010"/>
    <n v="22148070175"/>
    <n v="2.1000000000000001E-2"/>
    <n v="95"/>
    <n v="0.12"/>
    <n v="19166"/>
    <n v="45375"/>
    <n v="2.1999999999999999E-2"/>
    <n v="5.0999999999999997E-2"/>
    <n v="69"/>
    <n v="61"/>
    <n v="0.29199999999999998"/>
    <n v="0.66600000000000004"/>
    <n v="4.1000000000000002E-2"/>
    <n v="5041995"/>
    <n v="0.48399999999999999"/>
    <n v="680000000"/>
    <n v="448000000"/>
    <n v="0.41"/>
    <n v="26"/>
    <n v="94.87"/>
    <n v="302.06"/>
    <n v="0.03"/>
    <n v="0.63400000000000001"/>
    <n v="4392.7195832205307"/>
  </r>
  <r>
    <s v="Turkmenistan-Asia2011"/>
    <x v="1"/>
    <s v="Turkmenistan-Asia"/>
    <s v="2011"/>
    <n v="29233333333"/>
    <n v="2.1000000000000001E-2"/>
    <n v="114"/>
    <n v="0.12"/>
    <n v="17629"/>
    <n v="42215"/>
    <n v="2.1999999999999999E-2"/>
    <n v="0.05"/>
    <n v="69"/>
    <n v="61"/>
    <n v="0.28899999999999998"/>
    <n v="0.67100000000000004"/>
    <n v="4.1000000000000002E-2"/>
    <n v="5106668"/>
    <n v="0.48699999999999999"/>
    <n v="680000000"/>
    <n v="448000000"/>
    <n v="0.41"/>
    <n v="26"/>
    <n v="94.87"/>
    <n v="302.06"/>
    <n v="0.05"/>
    <n v="1.038"/>
    <n v="5724.5415862162963"/>
  </r>
  <r>
    <s v="Turkmenistan-Asia2012"/>
    <x v="1"/>
    <s v="Turkmenistan-Asia"/>
    <s v="2012"/>
    <n v="35164210526"/>
    <n v="0.02"/>
    <n v="129"/>
    <n v="0.12"/>
    <n v="14871"/>
    <n v="35365"/>
    <n v="2.1999999999999999E-2"/>
    <n v="4.8000000000000001E-2"/>
    <n v="70"/>
    <n v="61"/>
    <n v="0.28599999999999998"/>
    <n v="0.67300000000000004"/>
    <n v="4.1000000000000002E-2"/>
    <n v="5172931"/>
    <n v="0.49"/>
    <n v="680000000"/>
    <n v="448000000"/>
    <n v="0.41"/>
    <n v="26"/>
    <n v="94.87"/>
    <n v="302.06"/>
    <n v="7.1999999999999995E-2"/>
    <n v="1.141"/>
    <n v="6797.7343069142044"/>
  </r>
  <r>
    <s v="Uzbekistan-Asia2000"/>
    <x v="1"/>
    <s v="Uzbekistan-Asia"/>
    <s v="2000"/>
    <n v="13760374488"/>
    <n v="5.2999999999999999E-2"/>
    <n v="29"/>
    <n v="0.12"/>
    <n v="14338"/>
    <n v="8529"/>
    <n v="2.1000000000000001E-2"/>
    <n v="5.2999999999999999E-2"/>
    <n v="70"/>
    <n v="64"/>
    <n v="0.373"/>
    <n v="0.58399999999999996"/>
    <n v="4.2999999999999997E-2"/>
    <n v="24650400"/>
    <n v="0.374"/>
    <n v="63000000"/>
    <n v="448000000"/>
    <n v="0.41"/>
    <n v="26"/>
    <n v="94.87"/>
    <n v="302.06"/>
    <n v="5.0000000000000001E-3"/>
    <n v="2E-3"/>
    <n v="558.22114399766338"/>
  </r>
  <r>
    <s v="Uzbekistan-Asia2001"/>
    <x v="1"/>
    <s v="Uzbekistan-Asia"/>
    <s v="2001"/>
    <n v="11401351420"/>
    <n v="5.2999999999999999E-2"/>
    <n v="24"/>
    <n v="0.12"/>
    <n v="47755"/>
    <n v="8529"/>
    <n v="2.1000000000000001E-2"/>
    <n v="5.1999999999999998E-2"/>
    <n v="70"/>
    <n v="64"/>
    <n v="0.36499999999999999"/>
    <n v="0.59099999999999997"/>
    <n v="4.3999999999999997E-2"/>
    <n v="24964450"/>
    <n v="0.373"/>
    <n v="72000000"/>
    <n v="448000000"/>
    <n v="0.41"/>
    <n v="26"/>
    <n v="94.87"/>
    <n v="302.06"/>
    <n v="6.0000000000000001E-3"/>
    <n v="5.0000000000000001E-3"/>
    <n v="456.70348916158775"/>
  </r>
  <r>
    <s v="Uzbekistan-Asia2002"/>
    <x v="1"/>
    <s v="Uzbekistan-Asia"/>
    <s v="2002"/>
    <n v="9687951055"/>
    <n v="5.3999999999999999E-2"/>
    <n v="21"/>
    <n v="0.12"/>
    <n v="43747"/>
    <n v="104443"/>
    <n v="2.1000000000000001E-2"/>
    <n v="0.05"/>
    <n v="70"/>
    <n v="64"/>
    <n v="0.35699999999999998"/>
    <n v="0.59799999999999998"/>
    <n v="4.4999999999999998E-2"/>
    <n v="25271850"/>
    <n v="0.371"/>
    <n v="68000000"/>
    <n v="448000000"/>
    <n v="0.41"/>
    <n v="26"/>
    <n v="94.87"/>
    <n v="302.06"/>
    <n v="1.0999999999999999E-2"/>
    <n v="7.0000000000000001E-3"/>
    <n v="383.34949973982907"/>
  </r>
  <r>
    <s v="Uzbekistan-Asia2003"/>
    <x v="1"/>
    <s v="Uzbekistan-Asia"/>
    <s v="2003"/>
    <n v="10128112401"/>
    <n v="5.1999999999999998E-2"/>
    <n v="20"/>
    <n v="0.12"/>
    <n v="44831"/>
    <n v="116607"/>
    <n v="0.02"/>
    <n v="4.9000000000000002E-2"/>
    <n v="71"/>
    <n v="64"/>
    <n v="0.34899999999999998"/>
    <n v="0.60499999999999998"/>
    <n v="4.5999999999999999E-2"/>
    <n v="25567650"/>
    <n v="0.37"/>
    <n v="48000000"/>
    <n v="448000000"/>
    <n v="0.41"/>
    <n v="29"/>
    <n v="94.87"/>
    <n v="302.06"/>
    <n v="1.9E-2"/>
    <n v="1.2999999999999999E-2"/>
    <n v="396.12996896468781"/>
  </r>
  <r>
    <s v="Uzbekistan-Asia2004"/>
    <x v="1"/>
    <s v="Uzbekistan-Asia"/>
    <s v="2004"/>
    <n v="12030023548"/>
    <n v="5.0999999999999997E-2"/>
    <n v="24"/>
    <n v="0.12"/>
    <n v="50512"/>
    <n v="120039"/>
    <n v="2.1000000000000001E-2"/>
    <n v="4.8000000000000001E-2"/>
    <n v="71"/>
    <n v="64"/>
    <n v="0.34100000000000003"/>
    <n v="0.61299999999999999"/>
    <n v="4.7E-2"/>
    <n v="25864350"/>
    <n v="0.36799999999999999"/>
    <n v="57000000"/>
    <n v="448000000"/>
    <n v="0.41"/>
    <n v="29"/>
    <n v="94.87"/>
    <n v="302.06"/>
    <n v="2.5999999999999999E-2"/>
    <n v="2.1000000000000001E-2"/>
    <n v="465.11988694863777"/>
  </r>
  <r>
    <s v="Uzbekistan-Asia2005"/>
    <x v="1"/>
    <s v="Uzbekistan-Asia"/>
    <s v="2005"/>
    <n v="14307509839"/>
    <n v="5.0999999999999997E-2"/>
    <n v="28"/>
    <n v="0.12"/>
    <n v="48872"/>
    <n v="116530"/>
    <n v="0.02"/>
    <n v="4.7E-2"/>
    <n v="71"/>
    <n v="64"/>
    <n v="0.33200000000000002"/>
    <n v="0.62"/>
    <n v="4.7E-2"/>
    <n v="26167000"/>
    <n v="0.36699999999999999"/>
    <n v="28000000"/>
    <n v="448000000"/>
    <n v="0.96699999999999997"/>
    <n v="29"/>
    <n v="94.87"/>
    <n v="196"/>
    <n v="3.3000000000000002E-2"/>
    <n v="2.8000000000000001E-2"/>
    <n v="546.77685019299122"/>
  </r>
  <r>
    <s v="Uzbekistan-Asia2006"/>
    <x v="1"/>
    <s v="Uzbekistan-Asia"/>
    <s v="2006"/>
    <n v="17030896203"/>
    <n v="5.5E-2"/>
    <n v="35"/>
    <n v="0.12"/>
    <n v="50678"/>
    <n v="119306"/>
    <n v="2.1000000000000001E-2"/>
    <n v="4.4999999999999998E-2"/>
    <n v="71"/>
    <n v="64"/>
    <n v="0.32400000000000001"/>
    <n v="0.629"/>
    <n v="4.7E-2"/>
    <n v="26488250"/>
    <n v="0.36499999999999999"/>
    <n v="43000000"/>
    <n v="448000000"/>
    <n v="1.121"/>
    <n v="29"/>
    <n v="94.87"/>
    <n v="196"/>
    <n v="6.4000000000000001E-2"/>
    <n v="9.6000000000000002E-2"/>
    <n v="642.96041463667848"/>
  </r>
  <r>
    <s v="Uzbekistan-Asia2007"/>
    <x v="1"/>
    <s v="Uzbekistan-Asia"/>
    <s v="2007"/>
    <n v="22311393928"/>
    <n v="5.3999999999999999E-2"/>
    <n v="46"/>
    <n v="0.12"/>
    <n v="51070"/>
    <n v="122038"/>
    <n v="2.3E-2"/>
    <n v="4.3999999999999997E-2"/>
    <n v="71"/>
    <n v="64"/>
    <n v="0.317"/>
    <n v="0.63700000000000001"/>
    <n v="4.5999999999999999E-2"/>
    <n v="26868000"/>
    <n v="0.36399999999999999"/>
    <n v="51000000"/>
    <n v="448000000"/>
    <n v="0.90300000000000002"/>
    <n v="15"/>
    <n v="94.87"/>
    <n v="196"/>
    <n v="7.4999999999999997E-2"/>
    <n v="0.21299999999999999"/>
    <n v="830.40769420872414"/>
  </r>
  <r>
    <s v="Uzbekistan-Asia2008"/>
    <x v="1"/>
    <s v="Uzbekistan-Asia"/>
    <s v="2008"/>
    <n v="27934030937"/>
    <n v="5.1999999999999998E-2"/>
    <n v="53"/>
    <n v="0.12"/>
    <n v="48718"/>
    <n v="116944"/>
    <n v="2.4E-2"/>
    <n v="4.2999999999999997E-2"/>
    <n v="71"/>
    <n v="64"/>
    <n v="0.31"/>
    <n v="0.64500000000000002"/>
    <n v="4.5999999999999999E-2"/>
    <n v="27302800"/>
    <n v="0.36299999999999999"/>
    <n v="64000000"/>
    <n v="448000000"/>
    <n v="0.89800000000000002"/>
    <n v="15"/>
    <n v="94.87"/>
    <n v="205"/>
    <n v="9.0999999999999998E-2"/>
    <n v="0.45800000000000002"/>
    <n v="1023.1196410990814"/>
  </r>
  <r>
    <s v="Uzbekistan-Asia2009"/>
    <x v="1"/>
    <s v="Uzbekistan-Asia"/>
    <s v="2009"/>
    <n v="32816828373"/>
    <n v="5.3999999999999999E-2"/>
    <n v="64"/>
    <n v="0.12"/>
    <n v="53188"/>
    <n v="126915"/>
    <n v="2.3E-2"/>
    <n v="4.1000000000000002E-2"/>
    <n v="71"/>
    <n v="65"/>
    <n v="0.30299999999999999"/>
    <n v="0.65200000000000002"/>
    <n v="4.4999999999999998E-2"/>
    <n v="27767400"/>
    <n v="0.36199999999999999"/>
    <n v="99000000"/>
    <n v="448000000"/>
    <n v="0.94799999999999995"/>
    <n v="15"/>
    <n v="94.87"/>
    <n v="205"/>
    <n v="0.17100000000000001"/>
    <n v="0.59899999999999998"/>
    <n v="1181.8473596015472"/>
  </r>
  <r>
    <s v="Uzbekistan-Asia2010"/>
    <x v="1"/>
    <s v="Uzbekistan-Asia"/>
    <s v="2010"/>
    <n v="39332770929"/>
    <n v="5.3999999999999999E-2"/>
    <n v="75"/>
    <n v="0.12"/>
    <n v="46965"/>
    <n v="111888"/>
    <n v="2.3E-2"/>
    <n v="0.04"/>
    <n v="71"/>
    <n v="65"/>
    <n v="0.29799999999999999"/>
    <n v="0.65800000000000003"/>
    <n v="4.3999999999999997E-2"/>
    <n v="28562400"/>
    <n v="0.36199999999999999"/>
    <n v="121000000"/>
    <n v="448000000"/>
    <n v="0.95599999999999996"/>
    <n v="15"/>
    <n v="94.87"/>
    <n v="205"/>
    <n v="0.2"/>
    <n v="0.755"/>
    <n v="1377.082140471389"/>
  </r>
  <r>
    <s v="Uzbekistan-Asia2011"/>
    <x v="1"/>
    <s v="Uzbekistan-Asia"/>
    <s v="2011"/>
    <n v="45324319955"/>
    <n v="5.6000000000000001E-2"/>
    <n v="91"/>
    <n v="0.12"/>
    <n v="51412"/>
    <n v="122683"/>
    <n v="2.1999999999999999E-2"/>
    <n v="3.9E-2"/>
    <n v="71"/>
    <n v="65"/>
    <n v="0.29299999999999998"/>
    <n v="0.66400000000000003"/>
    <n v="4.2999999999999997E-2"/>
    <n v="29339400"/>
    <n v="0.36199999999999999"/>
    <n v="680000000"/>
    <n v="448000000"/>
    <n v="0.97499999999999998"/>
    <n v="14"/>
    <n v="94.87"/>
    <n v="205"/>
    <n v="0.30199999999999999"/>
    <n v="0.90400000000000003"/>
    <n v="1544.8277727220052"/>
  </r>
  <r>
    <s v="Uzbekistan-Asia2012"/>
    <x v="1"/>
    <s v="Uzbekistan-Asia"/>
    <s v="2012"/>
    <n v="51183443225"/>
    <n v="5.8999999999999997E-2"/>
    <n v="105"/>
    <n v="0.12"/>
    <n v="50757"/>
    <n v="119951"/>
    <n v="2.1000000000000001E-2"/>
    <n v="3.7999999999999999E-2"/>
    <n v="72"/>
    <n v="65"/>
    <n v="0.28899999999999998"/>
    <n v="0.66800000000000004"/>
    <n v="4.2999999999999997E-2"/>
    <n v="29774500"/>
    <n v="0.36199999999999999"/>
    <n v="680000000"/>
    <n v="448000000"/>
    <n v="0.98499999999999999"/>
    <n v="12"/>
    <n v="156"/>
    <n v="205"/>
    <n v="0.36499999999999999"/>
    <n v="0.71"/>
    <n v="1719.0361962417505"/>
  </r>
  <r>
    <s v="Vietnam-Asia2000"/>
    <x v="1"/>
    <s v="Vietnam-Asia"/>
    <s v="2000"/>
    <n v="33640085728"/>
    <n v="5.2999999999999999E-2"/>
    <n v="20"/>
    <n v="0.12"/>
    <n v="14338"/>
    <n v="8529"/>
    <n v="1.7000000000000001E-2"/>
    <n v="2.7E-2"/>
    <n v="78"/>
    <n v="69"/>
    <n v="0.316"/>
    <n v="0.62"/>
    <n v="6.4000000000000001E-2"/>
    <n v="77630900"/>
    <n v="0.24399999999999999"/>
    <n v="680000000"/>
    <n v="448000000"/>
    <n v="0.41"/>
    <n v="26"/>
    <n v="94.87"/>
    <n v="302.06"/>
    <n v="3.0000000000000001E-3"/>
    <n v="0.01"/>
    <n v="433.33370768598587"/>
  </r>
  <r>
    <s v="Vietnam-Asia2001"/>
    <x v="1"/>
    <s v="Vietnam-Asia"/>
    <s v="2001"/>
    <n v="35291349277"/>
    <n v="5.6000000000000001E-2"/>
    <n v="22"/>
    <n v="0.106"/>
    <n v="61210"/>
    <n v="8529"/>
    <n v="1.7000000000000001E-2"/>
    <n v="2.5999999999999999E-2"/>
    <n v="79"/>
    <n v="69"/>
    <n v="0.307"/>
    <n v="0.628"/>
    <n v="6.5000000000000002E-2"/>
    <n v="78621000"/>
    <n v="0.249"/>
    <n v="680000000"/>
    <n v="448000000"/>
    <n v="0.41"/>
    <n v="26"/>
    <n v="94.87"/>
    <n v="302.06"/>
    <n v="1.2999999999999999E-2"/>
    <n v="1.4999999999999999E-2"/>
    <n v="448.87942505183094"/>
  </r>
  <r>
    <s v="Vietnam-Asia2002"/>
    <x v="1"/>
    <s v="Vietnam-Asia"/>
    <s v="2002"/>
    <n v="37947904054"/>
    <n v="5.0999999999999997E-2"/>
    <n v="22"/>
    <n v="9.4E-2"/>
    <n v="58912"/>
    <n v="150230"/>
    <n v="1.7000000000000001E-2"/>
    <n v="2.5999999999999999E-2"/>
    <n v="79"/>
    <n v="69"/>
    <n v="0.29799999999999999"/>
    <n v="0.63700000000000001"/>
    <n v="6.5000000000000002E-2"/>
    <n v="79538700"/>
    <n v="0.255"/>
    <n v="680000000"/>
    <n v="448000000"/>
    <n v="0.41"/>
    <n v="26"/>
    <n v="94.87"/>
    <n v="302.06"/>
    <n v="1.9E-2"/>
    <n v="2.3E-2"/>
    <n v="477.09987784562736"/>
  </r>
  <r>
    <s v="Vietnam-Asia2003"/>
    <x v="1"/>
    <s v="Vietnam-Asia"/>
    <s v="2003"/>
    <n v="42717072778"/>
    <n v="5.1999999999999998E-2"/>
    <n v="25"/>
    <n v="9.0999999999999998E-2"/>
    <n v="53450"/>
    <n v="140057"/>
    <n v="1.7000000000000001E-2"/>
    <n v="2.5000000000000001E-2"/>
    <n v="79"/>
    <n v="70"/>
    <n v="0.28899999999999998"/>
    <n v="0.64600000000000002"/>
    <n v="6.5000000000000002E-2"/>
    <n v="80468400"/>
    <n v="0.26100000000000001"/>
    <n v="1400000000"/>
    <n v="448000000"/>
    <n v="0.41"/>
    <n v="59"/>
    <n v="94.87"/>
    <n v="302.06"/>
    <n v="3.7999999999999999E-2"/>
    <n v="3.3000000000000002E-2"/>
    <n v="530.85525222323292"/>
  </r>
  <r>
    <s v="Vietnam-Asia2004"/>
    <x v="1"/>
    <s v="Vietnam-Asia"/>
    <s v="2004"/>
    <n v="49424107710"/>
    <n v="5.5E-2"/>
    <n v="30"/>
    <n v="9.5000000000000001E-2"/>
    <n v="48984"/>
    <n v="127164"/>
    <n v="1.7000000000000001E-2"/>
    <n v="2.4E-2"/>
    <n v="79"/>
    <n v="70"/>
    <n v="0.28000000000000003"/>
    <n v="0.65400000000000003"/>
    <n v="6.6000000000000003E-2"/>
    <n v="81437700"/>
    <n v="0.26700000000000002"/>
    <n v="1700000000"/>
    <n v="448000000"/>
    <n v="0.41"/>
    <n v="51"/>
    <n v="94.87"/>
    <n v="302.06"/>
    <n v="7.5999999999999998E-2"/>
    <n v="5.8999999999999997E-2"/>
    <n v="606.89469017420674"/>
  </r>
  <r>
    <s v="Vietnam-Asia2005"/>
    <x v="1"/>
    <s v="Vietnam-Asia"/>
    <s v="2005"/>
    <n v="57633255739"/>
    <n v="5.8999999999999997E-2"/>
    <n v="36"/>
    <n v="9.7000000000000003E-2"/>
    <n v="42475"/>
    <n v="102456"/>
    <n v="1.7000000000000001E-2"/>
    <n v="2.4E-2"/>
    <n v="80"/>
    <n v="70"/>
    <n v="0.27100000000000002"/>
    <n v="0.66300000000000003"/>
    <n v="6.6000000000000003E-2"/>
    <n v="82393500"/>
    <n v="0.27300000000000002"/>
    <n v="2300000000"/>
    <n v="900000000"/>
    <n v="0.39900000000000002"/>
    <n v="45"/>
    <n v="94.87"/>
    <n v="1050"/>
    <n v="0.127"/>
    <n v="0.113"/>
    <n v="699.48789332896411"/>
  </r>
  <r>
    <s v="Vietnam-Asia2006"/>
    <x v="1"/>
    <s v="Vietnam-Asia"/>
    <s v="2006"/>
    <n v="66371664817"/>
    <n v="6.5000000000000002E-2"/>
    <n v="46"/>
    <n v="0.11"/>
    <n v="38968"/>
    <n v="90549"/>
    <n v="1.7000000000000001E-2"/>
    <n v="2.3E-2"/>
    <n v="80"/>
    <n v="70"/>
    <n v="0.26300000000000001"/>
    <n v="0.67200000000000004"/>
    <n v="6.6000000000000003E-2"/>
    <n v="83313000"/>
    <n v="0.27900000000000003"/>
    <n v="2850000000"/>
    <n v="1050000000"/>
    <n v="0.39900000000000002"/>
    <n v="50"/>
    <n v="94.87"/>
    <n v="1050"/>
    <n v="0.17299999999999999"/>
    <n v="0.22"/>
    <n v="796.6543614681982"/>
  </r>
  <r>
    <s v="Vietnam-Asia2007"/>
    <x v="1"/>
    <s v="Vietnam-Asia"/>
    <s v="2007"/>
    <n v="77414425532"/>
    <n v="7.0999999999999994E-2"/>
    <n v="58"/>
    <n v="0.112"/>
    <n v="30646"/>
    <n v="61140"/>
    <n v="1.7000000000000001E-2"/>
    <n v="2.1999999999999999E-2"/>
    <n v="80"/>
    <n v="70"/>
    <n v="0.254"/>
    <n v="0.68"/>
    <n v="6.6000000000000003E-2"/>
    <n v="84221100"/>
    <n v="0.28499999999999998"/>
    <n v="3750000000"/>
    <n v="1220000000"/>
    <n v="0.39900000000000002"/>
    <n v="39"/>
    <n v="94.87"/>
    <n v="1050"/>
    <n v="0.20799999999999999"/>
    <n v="0.52"/>
    <n v="919.1808885421824"/>
  </r>
  <r>
    <s v="Vietnam-Asia2008"/>
    <x v="1"/>
    <s v="Vietnam-Asia"/>
    <s v="2008"/>
    <n v="99130304099"/>
    <n v="0.06"/>
    <n v="63"/>
    <n v="0.112"/>
    <n v="45777"/>
    <n v="113651"/>
    <n v="1.7000000000000001E-2"/>
    <n v="2.1999999999999999E-2"/>
    <n v="80"/>
    <n v="70"/>
    <n v="0.247"/>
    <n v="0.68799999999999994"/>
    <n v="6.6000000000000003E-2"/>
    <n v="85122300"/>
    <n v="0.29099999999999998"/>
    <n v="3930000000"/>
    <n v="1300000000"/>
    <n v="0.39900000000000002"/>
    <n v="39"/>
    <n v="94.87"/>
    <n v="1050"/>
    <n v="0.23899999999999999"/>
    <n v="0.85699999999999998"/>
    <n v="1164.5632707175441"/>
  </r>
  <r>
    <s v="Vietnam-Asia2009"/>
    <x v="1"/>
    <s v="Vietnam-Asia"/>
    <s v="2009"/>
    <n v="106000000000"/>
    <n v="6.5000000000000002E-2"/>
    <n v="72"/>
    <n v="0.158"/>
    <n v="33441"/>
    <n v="70806"/>
    <n v="1.7000000000000001E-2"/>
    <n v="2.1000000000000001E-2"/>
    <n v="80"/>
    <n v="71"/>
    <n v="0.24"/>
    <n v="0.69399999999999995"/>
    <n v="6.5000000000000002E-2"/>
    <n v="86025000"/>
    <n v="0.29799999999999999"/>
    <n v="3050000000"/>
    <n v="1100000000"/>
    <n v="0.39900000000000002"/>
    <n v="39"/>
    <n v="94.87"/>
    <n v="1050"/>
    <n v="0.26600000000000001"/>
    <n v="1.1140000000000001"/>
    <n v="1232.1999418773612"/>
  </r>
  <r>
    <s v="Vietnam-Asia2010"/>
    <x v="1"/>
    <s v="Vietnam-Asia"/>
    <s v="2010"/>
    <n v="116000000000"/>
    <n v="6.9000000000000006E-2"/>
    <n v="83"/>
    <n v="0.10100000000000001"/>
    <n v="41455"/>
    <n v="97942"/>
    <n v="1.6E-2"/>
    <n v="2.1000000000000001E-2"/>
    <n v="80"/>
    <n v="71"/>
    <n v="0.23499999999999999"/>
    <n v="0.7"/>
    <n v="6.5000000000000002E-2"/>
    <n v="86932500"/>
    <n v="0.30399999999999999"/>
    <n v="4450000000"/>
    <n v="1470000000"/>
    <n v="0.32900000000000001"/>
    <n v="38"/>
    <n v="94.87"/>
    <n v="941"/>
    <n v="0.307"/>
    <n v="1.2529999999999999"/>
    <n v="1334.3686193310903"/>
  </r>
  <r>
    <s v="Vietnam-Asia2011"/>
    <x v="1"/>
    <s v="Vietnam-Asia"/>
    <s v="2011"/>
    <n v="136000000000"/>
    <n v="6.8000000000000005E-2"/>
    <n v="93"/>
    <n v="0.13100000000000001"/>
    <n v="35111"/>
    <n v="78767"/>
    <n v="1.6E-2"/>
    <n v="0.02"/>
    <n v="80"/>
    <n v="71"/>
    <n v="0.23100000000000001"/>
    <n v="0.70299999999999996"/>
    <n v="6.5000000000000002E-2"/>
    <n v="87840000"/>
    <n v="0.31"/>
    <n v="5710000000"/>
    <n v="1710000000"/>
    <n v="0.4"/>
    <n v="38"/>
    <n v="94.87"/>
    <n v="941"/>
    <n v="0.35099999999999998"/>
    <n v="1.4159999999999999"/>
    <n v="1548.2695810564662"/>
  </r>
  <r>
    <s v="Vietnam-Asia2012"/>
    <x v="1"/>
    <s v="Vietnam-Asia"/>
    <s v="2012"/>
    <n v="156000000000"/>
    <n v="6.6000000000000003E-2"/>
    <n v="102"/>
    <n v="0.17"/>
    <n v="28736"/>
    <n v="53645"/>
    <n v="1.6E-2"/>
    <n v="0.02"/>
    <n v="80"/>
    <n v="71"/>
    <n v="0.22900000000000001"/>
    <n v="0.70599999999999996"/>
    <n v="6.6000000000000003E-2"/>
    <n v="88772900"/>
    <n v="0.317"/>
    <n v="6830000000"/>
    <n v="1856000000"/>
    <n v="0.34300000000000003"/>
    <n v="34"/>
    <n v="98"/>
    <n v="872"/>
    <n v="0.39500000000000002"/>
    <n v="1.4770000000000001"/>
    <n v="1757.2930477657032"/>
  </r>
  <r>
    <s v="Albania-Europe2000"/>
    <x v="2"/>
    <s v="Albania-Europe"/>
    <s v="2000"/>
    <n v="3686649387"/>
    <n v="6.4000000000000001E-2"/>
    <n v="70"/>
    <n v="0.13500000000000001"/>
    <n v="14338"/>
    <n v="8529"/>
    <n v="1.9E-2"/>
    <n v="2.3E-2"/>
    <n v="77"/>
    <n v="71"/>
    <n v="0.30299999999999999"/>
    <n v="0.628"/>
    <n v="6.8000000000000005E-2"/>
    <n v="3089027"/>
    <n v="0.41699999999999998"/>
    <n v="398000000"/>
    <n v="290000000"/>
    <n v="0.41"/>
    <n v="26"/>
    <n v="94.87"/>
    <n v="302.06"/>
    <n v="1E-3"/>
    <n v="8.9999999999999993E-3"/>
    <n v="1193.4662231828986"/>
  </r>
  <r>
    <s v="Albania-Europe2001"/>
    <x v="2"/>
    <s v="Albania-Europe"/>
    <s v="2001"/>
    <n v="4091020249"/>
    <n v="0.06"/>
    <n v="75"/>
    <n v="0.221"/>
    <n v="2173"/>
    <n v="8529"/>
    <n v="1.7999999999999999E-2"/>
    <n v="2.1999999999999999E-2"/>
    <n v="78"/>
    <n v="72"/>
    <n v="0.29699999999999999"/>
    <n v="0.63200000000000001"/>
    <n v="7.0999999999999994E-2"/>
    <n v="3064111"/>
    <n v="0.42399999999999999"/>
    <n v="451000000"/>
    <n v="269000000"/>
    <n v="0.41"/>
    <n v="26"/>
    <n v="94.87"/>
    <n v="302.06"/>
    <n v="3.0000000000000001E-3"/>
    <n v="0.11899999999999999"/>
    <n v="1335.1410079465136"/>
  </r>
  <r>
    <s v="Albania-Europe2002"/>
    <x v="2"/>
    <s v="Albania-Europe"/>
    <s v="2002"/>
    <n v="4449373456"/>
    <n v="6.5000000000000002E-2"/>
    <n v="89"/>
    <n v="0.19700000000000001"/>
    <n v="2059"/>
    <n v="4283"/>
    <n v="1.7000000000000001E-2"/>
    <n v="2.1000000000000001E-2"/>
    <n v="78"/>
    <n v="72"/>
    <n v="0.28999999999999998"/>
    <n v="0.63600000000000001"/>
    <n v="7.4999999999999997E-2"/>
    <n v="3051427"/>
    <n v="0.435"/>
    <n v="492000000"/>
    <n v="386000000"/>
    <n v="0.41"/>
    <n v="26"/>
    <n v="94.87"/>
    <n v="302.06"/>
    <n v="4.0000000000000001E-3"/>
    <n v="0.26100000000000001"/>
    <n v="1458.1287561524493"/>
  </r>
  <r>
    <s v="Albania-Europe2003"/>
    <x v="2"/>
    <s v="Albania-Europe"/>
    <s v="2003"/>
    <n v="5652325082"/>
    <n v="6.2E-2"/>
    <n v="108"/>
    <n v="0.153"/>
    <n v="2068"/>
    <n v="3880"/>
    <n v="1.6E-2"/>
    <n v="0.02"/>
    <n v="79"/>
    <n v="72"/>
    <n v="0.28199999999999997"/>
    <n v="0.64"/>
    <n v="7.8E-2"/>
    <n v="3033659"/>
    <n v="0.44600000000000001"/>
    <n v="537000000"/>
    <n v="507000000"/>
    <n v="0.41"/>
    <n v="41"/>
    <n v="94.87"/>
    <n v="302.06"/>
    <n v="0.01"/>
    <n v="0.34"/>
    <n v="1863.2038347091745"/>
  </r>
  <r>
    <s v="Albania-Europe2004"/>
    <x v="2"/>
    <s v="Albania-Europe"/>
    <s v="2004"/>
    <n v="7464446950"/>
    <n v="6.5000000000000002E-2"/>
    <n v="148"/>
    <n v="0.14299999999999999"/>
    <n v="2061"/>
    <n v="4129"/>
    <n v="1.4999999999999999E-2"/>
    <n v="1.9E-2"/>
    <n v="79"/>
    <n v="73"/>
    <n v="0.27300000000000002"/>
    <n v="0.64500000000000002"/>
    <n v="8.2000000000000003E-2"/>
    <n v="3014579"/>
    <n v="0.45700000000000002"/>
    <n v="756000000"/>
    <n v="669000000"/>
    <n v="0.41"/>
    <n v="41"/>
    <n v="94.87"/>
    <n v="302.06"/>
    <n v="2.4E-2"/>
    <n v="0.39200000000000002"/>
    <n v="2476.1158855017566"/>
  </r>
  <r>
    <s v="Albania-Europe2005"/>
    <x v="2"/>
    <s v="Albania-Europe"/>
    <s v="2005"/>
    <n v="8376483740"/>
    <n v="6.3E-2"/>
    <n v="160"/>
    <n v="0.11799999999999999"/>
    <n v="2025"/>
    <n v="4056"/>
    <n v="1.4E-2"/>
    <n v="1.7999999999999999E-2"/>
    <n v="79"/>
    <n v="73"/>
    <n v="0.26500000000000001"/>
    <n v="0.64900000000000002"/>
    <n v="8.5000000000000006E-2"/>
    <n v="2992724"/>
    <n v="0.46700000000000003"/>
    <n v="880000000"/>
    <n v="808000000"/>
    <n v="0.58199999999999996"/>
    <n v="41"/>
    <n v="94.87"/>
    <n v="364"/>
    <n v="0.06"/>
    <n v="0.47899999999999998"/>
    <n v="2798.9496325087111"/>
  </r>
  <r>
    <s v="Albania-Europe2006"/>
    <x v="2"/>
    <s v="Albania-Europe"/>
    <s v="2006"/>
    <n v="9132562332"/>
    <n v="0.06"/>
    <n v="168"/>
    <n v="0.13100000000000001"/>
    <n v="2172"/>
    <n v="4254"/>
    <n v="1.4E-2"/>
    <n v="1.7000000000000001E-2"/>
    <n v="80"/>
    <n v="73"/>
    <n v="0.25800000000000001"/>
    <n v="0.65400000000000003"/>
    <n v="8.8999999999999996E-2"/>
    <n v="2968028"/>
    <n v="0.47799999999999998"/>
    <n v="1057000000"/>
    <n v="989000000"/>
    <n v="0.56499999999999995"/>
    <n v="39"/>
    <n v="94.87"/>
    <n v="364"/>
    <n v="9.6000000000000002E-2"/>
    <n v="0.60099999999999998"/>
    <n v="3076.9798438559205"/>
  </r>
  <r>
    <s v="Albania-Europe2007"/>
    <x v="2"/>
    <s v="Albania-Europe"/>
    <s v="2007"/>
    <n v="10701011856"/>
    <n v="6.4000000000000001E-2"/>
    <n v="218"/>
    <n v="0.129"/>
    <n v="1976"/>
    <n v="4294"/>
    <n v="1.2999999999999999E-2"/>
    <n v="1.7000000000000001E-2"/>
    <n v="80"/>
    <n v="73"/>
    <n v="0.25"/>
    <n v="0.65800000000000003"/>
    <n v="9.1999999999999998E-2"/>
    <n v="2940880"/>
    <n v="0.48899999999999999"/>
    <n v="1479000000"/>
    <n v="1331000000"/>
    <n v="0.45900000000000002"/>
    <n v="36"/>
    <n v="94.87"/>
    <n v="364"/>
    <n v="0.15"/>
    <n v="0.73399999999999999"/>
    <n v="3638.7108130899596"/>
  </r>
  <r>
    <s v="Albania-Europe2008"/>
    <x v="2"/>
    <s v="Albania-Europe"/>
    <s v="2008"/>
    <n v="12881352688"/>
    <n v="6.0999999999999999E-2"/>
    <n v="251"/>
    <n v="0.14099999999999999"/>
    <n v="1763"/>
    <n v="3022"/>
    <n v="1.2999999999999999E-2"/>
    <n v="1.6E-2"/>
    <n v="80"/>
    <n v="74"/>
    <n v="0.24299999999999999"/>
    <n v="0.66200000000000003"/>
    <n v="9.5000000000000001E-2"/>
    <n v="2912559"/>
    <n v="0.5"/>
    <n v="1848000000"/>
    <n v="1644000000"/>
    <n v="0.46200000000000002"/>
    <n v="9"/>
    <n v="94.87"/>
    <n v="368"/>
    <n v="0.23899999999999999"/>
    <n v="0.58899999999999997"/>
    <n v="4422.6924460586033"/>
  </r>
  <r>
    <s v="Albania-Europe2009"/>
    <x v="2"/>
    <s v="Albania-Europe"/>
    <s v="2009"/>
    <n v="12044212904"/>
    <n v="0.06"/>
    <n v="230"/>
    <n v="0.13"/>
    <n v="2068"/>
    <n v="3865"/>
    <n v="1.2999999999999999E-2"/>
    <n v="1.4999999999999999E-2"/>
    <n v="80"/>
    <n v="74"/>
    <n v="0.23599999999999999"/>
    <n v="0.66600000000000004"/>
    <n v="9.8000000000000004E-2"/>
    <n v="2884303"/>
    <n v="0.51100000000000001"/>
    <n v="2014000000"/>
    <n v="1693000000"/>
    <n v="0.37"/>
    <n v="6"/>
    <n v="94.87"/>
    <n v="368"/>
    <n v="0.41199999999999998"/>
    <n v="0.78200000000000003"/>
    <n v="4175.7793491183138"/>
  </r>
  <r>
    <s v="Albania-Europe2010"/>
    <x v="2"/>
    <s v="Albania-Europe"/>
    <s v="2010"/>
    <n v="11926953259"/>
    <n v="5.5E-2"/>
    <n v="207"/>
    <n v="0.127"/>
    <n v="2172"/>
    <n v="4166"/>
    <n v="1.2999999999999999E-2"/>
    <n v="1.4999999999999999E-2"/>
    <n v="80"/>
    <n v="74"/>
    <n v="0.22800000000000001"/>
    <n v="0.67100000000000004"/>
    <n v="0.10100000000000001"/>
    <n v="2856673"/>
    <n v="0.52200000000000002"/>
    <n v="1780000000"/>
    <n v="1454000000"/>
    <n v="0.33100000000000002"/>
    <n v="6"/>
    <n v="94.87"/>
    <n v="360"/>
    <n v="0.45"/>
    <n v="0.85499999999999998"/>
    <n v="4175.1202391733323"/>
  </r>
  <r>
    <s v="Albania-Europe2011"/>
    <x v="2"/>
    <s v="Albania-Europe"/>
    <s v="2011"/>
    <n v="12890867763"/>
    <n v="0.06"/>
    <n v="243"/>
    <n v="0.128"/>
    <n v="1783"/>
    <n v="3223"/>
    <n v="1.2999999999999999E-2"/>
    <n v="1.4E-2"/>
    <n v="80"/>
    <n v="74"/>
    <n v="0.221"/>
    <n v="0.67600000000000005"/>
    <n v="0.10299999999999999"/>
    <n v="2829337"/>
    <n v="0.53200000000000003"/>
    <n v="1833000000"/>
    <n v="1678000000"/>
    <n v="0.315"/>
    <n v="6"/>
    <n v="94.87"/>
    <n v="371"/>
    <n v="0.49"/>
    <n v="0.98299999999999998"/>
    <n v="4556.1443415895665"/>
  </r>
  <r>
    <s v="Albania-Europe2012"/>
    <x v="2"/>
    <s v="Albania-Europe"/>
    <s v="2012"/>
    <n v="12344532541"/>
    <n v="0.06"/>
    <n v="228"/>
    <n v="0.124"/>
    <n v="1975"/>
    <n v="3751"/>
    <n v="1.2999999999999999E-2"/>
    <n v="1.4E-2"/>
    <n v="80"/>
    <n v="74"/>
    <n v="0.21299999999999999"/>
    <n v="0.68100000000000005"/>
    <n v="0.106"/>
    <n v="2801681"/>
    <n v="0.54300000000000004"/>
    <n v="1623000000"/>
    <n v="1374000000"/>
    <n v="0.32"/>
    <n v="5"/>
    <n v="82"/>
    <n v="357"/>
    <n v="0.54700000000000004"/>
    <n v="1.107"/>
    <n v="4406.116378345715"/>
  </r>
  <r>
    <s v="Andorra-Europe2000"/>
    <x v="2"/>
    <s v="Andorra-Europe"/>
    <s v="2000"/>
    <m/>
    <n v="8.3000000000000004E-2"/>
    <n v="3057"/>
    <n v="0.109"/>
    <n v="14338"/>
    <n v="8529"/>
    <n v="1.0999999999999999E-2"/>
    <n v="4.0000000000000001E-3"/>
    <n v="71.105283760000006"/>
    <n v="66.415655580000006"/>
    <n v="0.3"/>
    <n v="0.623"/>
    <n v="5.1999999999999998E-2"/>
    <n v="65399"/>
    <n v="0.92400000000000004"/>
    <n v="680000000"/>
    <n v="448000000"/>
    <n v="0.41"/>
    <n v="26"/>
    <n v="94.87"/>
    <n v="302.06"/>
    <n v="0.105"/>
    <n v="0.36"/>
    <n v="0"/>
  </r>
  <r>
    <s v="Andorra-Europe2001"/>
    <x v="2"/>
    <s v="Andorra-Europe"/>
    <s v="2001"/>
    <n v="1133644295"/>
    <n v="6.2E-2"/>
    <n v="1330"/>
    <n v="0.12"/>
    <n v="14338"/>
    <n v="8529"/>
    <n v="1.2E-2"/>
    <n v="4.0000000000000001E-3"/>
    <n v="71.105283760000006"/>
    <n v="66.415655580000006"/>
    <n v="0.3"/>
    <n v="0.623"/>
    <n v="5.1999999999999998E-2"/>
    <n v="68000"/>
    <n v="0.92100000000000004"/>
    <n v="680000000"/>
    <n v="448000000"/>
    <n v="0.41"/>
    <n v="26"/>
    <n v="94.87"/>
    <n v="302.06"/>
    <n v="0.129"/>
    <n v="0.433"/>
    <n v="16671.239632352943"/>
  </r>
  <r>
    <s v="Andorra-Europe2002"/>
    <x v="2"/>
    <s v="Andorra-Europe"/>
    <s v="2002"/>
    <n v="1264760246"/>
    <n v="5.6000000000000001E-2"/>
    <n v="1294"/>
    <n v="0.12"/>
    <n v="14338"/>
    <n v="517"/>
    <n v="1.0999999999999999E-2"/>
    <n v="4.0000000000000001E-3"/>
    <n v="71.105283760000006"/>
    <n v="66.415655580000006"/>
    <n v="0.3"/>
    <n v="0.623"/>
    <n v="5.1999999999999998E-2"/>
    <n v="71639"/>
    <n v="0.91600000000000004"/>
    <n v="680000000"/>
    <n v="448000000"/>
    <n v="0.41"/>
    <n v="26"/>
    <n v="94.87"/>
    <n v="302.06"/>
    <n v="0.113"/>
    <n v="0.45800000000000002"/>
    <n v="17654.632895489885"/>
  </r>
  <r>
    <s v="Andorra-Europe2003"/>
    <x v="2"/>
    <s v="Andorra-Europe"/>
    <s v="2003"/>
    <n v="1456198796"/>
    <n v="5.8000000000000003E-2"/>
    <n v="1486"/>
    <n v="0.12"/>
    <n v="14338"/>
    <n v="517"/>
    <n v="0.01"/>
    <n v="3.0000000000000001E-3"/>
    <n v="71.105283760000006"/>
    <n v="66.415655580000006"/>
    <n v="0.3"/>
    <n v="0.623"/>
    <n v="5.1999999999999998E-2"/>
    <n v="75643"/>
    <n v="0.91200000000000003"/>
    <n v="680000000"/>
    <n v="448000000"/>
    <n v="0.41"/>
    <n v="26"/>
    <n v="94.87"/>
    <n v="302.06"/>
    <n v="0.13500000000000001"/>
    <n v="0.68600000000000005"/>
    <n v="19250.939227687955"/>
  </r>
  <r>
    <s v="Andorra-Europe2004"/>
    <x v="2"/>
    <s v="Andorra-Europe"/>
    <s v="2004"/>
    <n v="1917948475"/>
    <n v="5.8000000000000003E-2"/>
    <n v="1891"/>
    <n v="0.12"/>
    <n v="14338"/>
    <n v="539"/>
    <n v="1.0999999999999999E-2"/>
    <n v="3.0000000000000001E-3"/>
    <n v="71.105283760000006"/>
    <n v="66.415655580000006"/>
    <n v="0.3"/>
    <n v="0.623"/>
    <n v="5.1999999999999998E-2"/>
    <n v="79060"/>
    <n v="0.90800000000000003"/>
    <n v="680000000"/>
    <n v="448000000"/>
    <n v="0.41"/>
    <n v="26"/>
    <n v="94.87"/>
    <n v="302.06"/>
    <n v="0.26800000000000002"/>
    <n v="0.73799999999999999"/>
    <n v="24259.403933721223"/>
  </r>
  <r>
    <s v="Andorra-Europe2005"/>
    <x v="2"/>
    <s v="Andorra-Europe"/>
    <s v="2005"/>
    <n v="2322163502"/>
    <n v="5.7000000000000002E-2"/>
    <n v="2193"/>
    <n v="0.12"/>
    <n v="14338"/>
    <n v="539"/>
    <n v="1.0999999999999999E-2"/>
    <n v="3.0000000000000001E-3"/>
    <n v="71.105283760000006"/>
    <n v="66.415655580000006"/>
    <n v="0.3"/>
    <n v="0.623"/>
    <n v="5.1999999999999998E-2"/>
    <n v="81223"/>
    <n v="0.90300000000000002"/>
    <n v="680000000"/>
    <n v="448000000"/>
    <n v="0.41"/>
    <n v="26"/>
    <n v="94.87"/>
    <n v="302.06"/>
    <n v="0.376"/>
    <n v="0.79500000000000004"/>
    <n v="28589.974539231498"/>
  </r>
  <r>
    <s v="Andorra-Europe2006"/>
    <x v="2"/>
    <s v="Andorra-Europe"/>
    <s v="2006"/>
    <n v="2539759286"/>
    <n v="5.8000000000000003E-2"/>
    <n v="2356"/>
    <n v="0.12"/>
    <n v="14338"/>
    <n v="576"/>
    <n v="1.0999999999999999E-2"/>
    <n v="3.0000000000000001E-3"/>
    <n v="71.105283760000006"/>
    <n v="66.415655580000006"/>
    <n v="0.3"/>
    <n v="0.623"/>
    <n v="5.1999999999999998E-2"/>
    <n v="81877"/>
    <n v="0.89800000000000002"/>
    <n v="680000000"/>
    <n v="448000000"/>
    <n v="0.41"/>
    <n v="26"/>
    <n v="94.87"/>
    <n v="302.06"/>
    <n v="0.48899999999999999"/>
    <n v="0.84299999999999997"/>
    <n v="31019.203024048267"/>
  </r>
  <r>
    <s v="Andorra-Europe2007"/>
    <x v="2"/>
    <s v="Andorra-Europe"/>
    <s v="2007"/>
    <n v="2823503853"/>
    <n v="0.06"/>
    <n v="2631"/>
    <n v="0.12"/>
    <n v="14338"/>
    <n v="535"/>
    <n v="0.01"/>
    <n v="3.0000000000000001E-3"/>
    <n v="71.105283760000006"/>
    <n v="66.415655580000006"/>
    <n v="0.3"/>
    <n v="0.623"/>
    <n v="5.1999999999999998E-2"/>
    <n v="81292"/>
    <n v="0.89400000000000002"/>
    <n v="680000000"/>
    <n v="448000000"/>
    <n v="0.41"/>
    <n v="26"/>
    <n v="94.87"/>
    <n v="302.06"/>
    <n v="0.70899999999999996"/>
    <n v="0.78100000000000003"/>
    <n v="34732.862434187868"/>
  </r>
  <r>
    <s v="Andorra-Europe2008"/>
    <x v="2"/>
    <s v="Andorra-Europe"/>
    <s v="2008"/>
    <n v="3245411584"/>
    <n v="6.2E-2"/>
    <n v="3012"/>
    <n v="0.12"/>
    <n v="14338"/>
    <n v="524"/>
    <n v="0.01"/>
    <n v="3.0000000000000001E-3"/>
    <n v="71.105283760000006"/>
    <n v="66.415655580000006"/>
    <n v="0.3"/>
    <n v="0.623"/>
    <n v="5.1999999999999998E-2"/>
    <n v="79969"/>
    <n v="0.88900000000000001"/>
    <n v="680000000"/>
    <n v="448000000"/>
    <n v="0.41"/>
    <n v="26"/>
    <n v="94.87"/>
    <n v="302.06"/>
    <n v="0.7"/>
    <n v="0.80300000000000005"/>
    <n v="40583.370856206777"/>
  </r>
  <r>
    <s v="Andorra-Europe2009"/>
    <x v="2"/>
    <s v="Andorra-Europe"/>
    <s v="2009"/>
    <n v="3712034267"/>
    <n v="6.2E-2"/>
    <n v="3105"/>
    <n v="0.12"/>
    <n v="14338"/>
    <n v="546"/>
    <n v="0.01"/>
    <n v="3.0000000000000001E-3"/>
    <n v="71.105283760000006"/>
    <n v="66.415655580000006"/>
    <n v="0.3"/>
    <n v="0.623"/>
    <n v="5.1999999999999998E-2"/>
    <n v="78659"/>
    <n v="0.88400000000000001"/>
    <n v="680000000"/>
    <n v="448000000"/>
    <n v="0.41"/>
    <n v="26"/>
    <n v="94.87"/>
    <n v="302.06"/>
    <n v="0.78500000000000003"/>
    <n v="0.82099999999999995"/>
    <n v="47191.47544464079"/>
  </r>
  <r>
    <s v="Andorra-Europe2010"/>
    <x v="2"/>
    <s v="Andorra-Europe"/>
    <s v="2010"/>
    <m/>
    <n v="6.2E-2"/>
    <n v="2762"/>
    <n v="0.12"/>
    <n v="14338"/>
    <n v="565"/>
    <n v="0.01"/>
    <n v="2E-3"/>
    <n v="71.105283760000006"/>
    <n v="66.415655580000006"/>
    <n v="0.3"/>
    <n v="0.623"/>
    <n v="5.1999999999999998E-2"/>
    <n v="77907"/>
    <n v="0.878"/>
    <n v="680000000"/>
    <n v="448000000"/>
    <n v="0.41"/>
    <n v="26"/>
    <n v="94.87"/>
    <n v="302.06"/>
    <n v="0.81"/>
    <n v="0.84099999999999997"/>
    <n v="0"/>
  </r>
  <r>
    <s v="Andorra-Europe2011"/>
    <x v="2"/>
    <s v="Andorra-Europe"/>
    <s v="2011"/>
    <m/>
    <n v="7.1999999999999995E-2"/>
    <n v="2958"/>
    <n v="0.12"/>
    <n v="14338"/>
    <n v="524"/>
    <n v="0.02"/>
    <n v="2E-3"/>
    <n v="71.105283760000006"/>
    <n v="66.415655580000006"/>
    <n v="0.3"/>
    <n v="0.623"/>
    <n v="5.1999999999999998E-2"/>
    <n v="77865"/>
    <n v="0.873"/>
    <n v="680000000"/>
    <n v="448000000"/>
    <n v="0.41"/>
    <n v="26"/>
    <n v="94.87"/>
    <n v="302.06"/>
    <n v="0.81"/>
    <n v="0.83499999999999996"/>
    <n v="0"/>
  </r>
  <r>
    <s v="Andorra-Europe2012"/>
    <x v="2"/>
    <s v="Andorra-Europe"/>
    <s v="2012"/>
    <m/>
    <n v="7.1999999999999995E-2"/>
    <n v="3053"/>
    <n v="0.12"/>
    <n v="14338"/>
    <n v="532"/>
    <n v="0.01"/>
    <n v="2E-3"/>
    <n v="71.105283760000006"/>
    <n v="66.415655580000006"/>
    <n v="0.3"/>
    <n v="0.623"/>
    <n v="5.1999999999999998E-2"/>
    <n v="78360"/>
    <n v="0.86699999999999999"/>
    <n v="680000000"/>
    <n v="448000000"/>
    <n v="0.41"/>
    <n v="26"/>
    <n v="94.87"/>
    <n v="302.06"/>
    <n v="0.86399999999999999"/>
    <n v="0.81499999999999995"/>
    <n v="0"/>
  </r>
  <r>
    <s v="Austria-Europe2000"/>
    <x v="2"/>
    <s v="Austria-Europe"/>
    <s v="2000"/>
    <n v="394000000000"/>
    <n v="0.115"/>
    <n v="5407"/>
    <n v="0.12"/>
    <n v="32896"/>
    <n v="8529"/>
    <n v="0.01"/>
    <n v="5.0000000000000001E-3"/>
    <n v="81"/>
    <n v="75"/>
    <n v="0.17"/>
    <n v="0.67500000000000004"/>
    <n v="0.155"/>
    <n v="8011566"/>
    <n v="0.65800000000000003"/>
    <n v="11382000000"/>
    <n v="7001000000"/>
    <n v="0.41"/>
    <n v="26"/>
    <n v="94.87"/>
    <n v="302.06"/>
    <n v="0.33700000000000002"/>
    <n v="0.76300000000000001"/>
    <n v="49178.899605894774"/>
  </r>
  <r>
    <s v="Austria-Europe2001"/>
    <x v="2"/>
    <s v="Austria-Europe"/>
    <s v="2001"/>
    <n v="192000000000"/>
    <n v="0.1"/>
    <n v="2403"/>
    <n v="0.12"/>
    <n v="33019"/>
    <n v="8529"/>
    <n v="8.9999999999999993E-3"/>
    <n v="5.0000000000000001E-3"/>
    <n v="82"/>
    <n v="76"/>
    <n v="0.16800000000000001"/>
    <n v="0.67600000000000005"/>
    <n v="0.156"/>
    <n v="8042293"/>
    <n v="0.65800000000000003"/>
    <n v="11511000000"/>
    <n v="7408000000"/>
    <n v="0.41"/>
    <n v="26"/>
    <n v="94.87"/>
    <n v="302.06"/>
    <n v="0.39200000000000002"/>
    <n v="0.81299999999999994"/>
    <n v="23873.788234275969"/>
  </r>
  <r>
    <s v="Austria-Europe2002"/>
    <x v="2"/>
    <s v="Austria-Europe"/>
    <s v="2002"/>
    <n v="192000000000"/>
    <n v="0.10100000000000001"/>
    <n v="2406"/>
    <n v="0.12"/>
    <n v="34228"/>
    <n v="66897"/>
    <n v="0.01"/>
    <n v="4.0000000000000001E-3"/>
    <n v="82"/>
    <n v="76"/>
    <n v="0.16700000000000001"/>
    <n v="0.67700000000000005"/>
    <n v="0.156"/>
    <n v="8081957"/>
    <n v="0.65800000000000003"/>
    <n v="12334000000"/>
    <n v="7743000000"/>
    <n v="0.41"/>
    <n v="26"/>
    <n v="94.87"/>
    <n v="302.06"/>
    <n v="0.36599999999999999"/>
    <n v="0.83199999999999996"/>
    <n v="23756.622313135296"/>
  </r>
  <r>
    <s v="Austria-Europe2003"/>
    <x v="2"/>
    <s v="Austria-Europe"/>
    <s v="2003"/>
    <n v="208000000000"/>
    <n v="0.10100000000000001"/>
    <n v="2599"/>
    <n v="0.12"/>
    <n v="31963"/>
    <n v="62262"/>
    <n v="0.01"/>
    <n v="4.0000000000000001E-3"/>
    <n v="82"/>
    <n v="76"/>
    <n v="0.16500000000000001"/>
    <n v="0.67800000000000005"/>
    <n v="0.157"/>
    <n v="8121423"/>
    <n v="0.65800000000000003"/>
    <n v="15128000000"/>
    <n v="9761000000"/>
    <n v="0.41"/>
    <n v="25"/>
    <n v="94.87"/>
    <n v="302.06"/>
    <n v="0.42699999999999999"/>
    <n v="0.89300000000000002"/>
    <n v="25611.275265430701"/>
  </r>
  <r>
    <s v="Austria-Europe2004"/>
    <x v="2"/>
    <s v="Austria-Europe"/>
    <s v="2004"/>
    <n v="254000000000"/>
    <n v="0.10299999999999999"/>
    <n v="3223"/>
    <n v="0.12"/>
    <n v="33545"/>
    <n v="68269"/>
    <n v="0.01"/>
    <n v="4.0000000000000001E-3"/>
    <n v="82"/>
    <n v="76"/>
    <n v="0.16300000000000001"/>
    <n v="0.67900000000000005"/>
    <n v="0.158"/>
    <n v="8171966"/>
    <n v="0.65800000000000003"/>
    <n v="17251000000"/>
    <n v="10812000000"/>
    <n v="0.41"/>
    <n v="25"/>
    <n v="94.87"/>
    <n v="302.06"/>
    <n v="0.54300000000000004"/>
    <n v="0.97499999999999998"/>
    <n v="31081.871853113436"/>
  </r>
  <r>
    <s v="Austria-Europe2005"/>
    <x v="2"/>
    <s v="Austria-Europe"/>
    <s v="2005"/>
    <n v="291000000000"/>
    <n v="0.104"/>
    <n v="3720"/>
    <n v="0.12"/>
    <n v="33393"/>
    <n v="69141"/>
    <n v="0.01"/>
    <n v="4.0000000000000001E-3"/>
    <n v="82"/>
    <n v="77"/>
    <n v="0.16"/>
    <n v="0.67900000000000005"/>
    <n v="0.161"/>
    <n v="8227829"/>
    <n v="0.65800000000000003"/>
    <n v="18471000000"/>
    <n v="11077000000"/>
    <n v="0.58199999999999996"/>
    <n v="25"/>
    <n v="94.87"/>
    <n v="170"/>
    <n v="0.57999999999999996"/>
    <n v="1.052"/>
    <n v="35367.774415340915"/>
  </r>
  <r>
    <s v="Austria-Europe2006"/>
    <x v="2"/>
    <s v="Austria-Europe"/>
    <s v="2006"/>
    <n v="305000000000"/>
    <n v="0.104"/>
    <n v="3863"/>
    <n v="0.12"/>
    <n v="30447"/>
    <n v="67179"/>
    <n v="8.9999999999999993E-3"/>
    <n v="4.0000000000000001E-3"/>
    <n v="83"/>
    <n v="77"/>
    <n v="0.158"/>
    <n v="0.67900000000000005"/>
    <n v="0.16400000000000001"/>
    <n v="8268641"/>
    <n v="0.65800000000000003"/>
    <n v="18886000000"/>
    <n v="11721000000"/>
    <n v="0.52400000000000002"/>
    <n v="25"/>
    <n v="94.87"/>
    <n v="170"/>
    <n v="0.63600000000000001"/>
    <n v="1.121"/>
    <n v="36886.351699148625"/>
  </r>
  <r>
    <s v="Austria-Europe2007"/>
    <x v="2"/>
    <s v="Austria-Europe"/>
    <s v="2007"/>
    <n v="325000000000"/>
    <n v="0.10199999999999999"/>
    <n v="4016"/>
    <n v="0.12"/>
    <n v="33792"/>
    <n v="74238"/>
    <n v="8.9999999999999993E-3"/>
    <n v="4.0000000000000001E-3"/>
    <n v="83"/>
    <n v="77"/>
    <n v="0.155"/>
    <n v="0.67800000000000005"/>
    <n v="0.16700000000000001"/>
    <n v="8300788"/>
    <n v="0.65800000000000003"/>
    <n v="21088000000"/>
    <n v="12825000000"/>
    <n v="0.52400000000000002"/>
    <n v="25"/>
    <n v="94.87"/>
    <n v="170"/>
    <n v="0.69399999999999995"/>
    <n v="1.1930000000000001"/>
    <n v="39152.909338245961"/>
  </r>
  <r>
    <s v="Austria-Europe2008"/>
    <x v="2"/>
    <s v="Austria-Europe"/>
    <s v="2008"/>
    <n v="375000000000"/>
    <n v="0.10299999999999999"/>
    <n v="4636"/>
    <n v="0.12"/>
    <n v="32214"/>
    <n v="72317"/>
    <n v="8.9999999999999993E-3"/>
    <n v="4.0000000000000001E-3"/>
    <n v="83"/>
    <n v="78"/>
    <n v="0.152"/>
    <n v="0.67700000000000005"/>
    <n v="0.17100000000000001"/>
    <n v="8336926"/>
    <n v="0.65800000000000003"/>
    <n v="24346000000"/>
    <n v="13993000000"/>
    <n v="0.52400000000000002"/>
    <n v="25"/>
    <n v="94.87"/>
    <n v="170"/>
    <n v="0.72899999999999998"/>
    <n v="1.2969999999999999"/>
    <n v="44980.607960296154"/>
  </r>
  <r>
    <s v="Austria-Europe2009"/>
    <x v="2"/>
    <s v="Austria-Europe"/>
    <s v="2009"/>
    <n v="414000000000"/>
    <n v="0.105"/>
    <n v="5211"/>
    <n v="0.12"/>
    <n v="28558"/>
    <n v="63696"/>
    <n v="8.9999999999999993E-3"/>
    <n v="4.0000000000000001E-3"/>
    <n v="83"/>
    <n v="77"/>
    <n v="0.15"/>
    <n v="0.67500000000000004"/>
    <n v="0.17499999999999999"/>
    <n v="8365275"/>
    <n v="0.65800000000000003"/>
    <n v="21220000000"/>
    <n v="12767000000"/>
    <n v="0.53400000000000003"/>
    <n v="25"/>
    <n v="94.87"/>
    <n v="170"/>
    <n v="0.73499999999999999"/>
    <n v="1.3660000000000001"/>
    <n v="49490.303666048036"/>
  </r>
  <r>
    <s v="Austria-Europe2010"/>
    <x v="2"/>
    <s v="Austria-Europe"/>
    <s v="2010"/>
    <n v="384000000000"/>
    <n v="0.112"/>
    <n v="5125"/>
    <n v="0.12"/>
    <n v="33799"/>
    <n v="71565"/>
    <n v="8.9999999999999993E-3"/>
    <n v="4.0000000000000001E-3"/>
    <n v="83"/>
    <n v="78"/>
    <n v="0.14799999999999999"/>
    <n v="0.67400000000000004"/>
    <n v="0.17799999999999999"/>
    <n v="8389771"/>
    <n v="0.65900000000000003"/>
    <n v="20980000000"/>
    <n v="12213000000"/>
    <n v="0.53200000000000003"/>
    <n v="25"/>
    <n v="94.87"/>
    <n v="170"/>
    <n v="0.752"/>
    <n v="1.4570000000000001"/>
    <n v="45770.021613224009"/>
  </r>
  <r>
    <s v="Austria-Europe2011"/>
    <x v="2"/>
    <s v="Austria-Europe"/>
    <s v="2011"/>
    <n v="378000000000"/>
    <n v="0.11600000000000001"/>
    <n v="5272"/>
    <n v="0.12"/>
    <n v="30177"/>
    <n v="65716"/>
    <n v="8.9999999999999993E-3"/>
    <n v="3.0000000000000001E-3"/>
    <n v="84"/>
    <n v="78"/>
    <n v="0.14599999999999999"/>
    <n v="0.67300000000000004"/>
    <n v="0.18099999999999999"/>
    <n v="8406187"/>
    <n v="0.65900000000000003"/>
    <n v="22453000000"/>
    <n v="12920000000"/>
    <n v="0.52300000000000002"/>
    <n v="25"/>
    <n v="94.87"/>
    <n v="170"/>
    <n v="0.78700000000000003"/>
    <n v="1.544"/>
    <n v="44966.879751782821"/>
  </r>
  <r>
    <s v="Austria-Europe2012"/>
    <x v="2"/>
    <s v="Austria-Europe"/>
    <s v="2012"/>
    <n v="416000000000"/>
    <n v="0.113"/>
    <n v="5643"/>
    <n v="0.12"/>
    <n v="32690"/>
    <n v="71866"/>
    <n v="8.9999999999999993E-3"/>
    <n v="3.0000000000000001E-3"/>
    <n v="84"/>
    <n v="78"/>
    <n v="0.14499999999999999"/>
    <n v="0.67200000000000004"/>
    <n v="0.182"/>
    <n v="8429991"/>
    <n v="0.65900000000000003"/>
    <n v="21446000000"/>
    <n v="12352000000"/>
    <n v="0.52400000000000002"/>
    <n v="25"/>
    <n v="28"/>
    <n v="170"/>
    <n v="0.8"/>
    <n v="1.605"/>
    <n v="49347.62089307094"/>
  </r>
  <r>
    <s v="Belarus-Europe2000"/>
    <x v="2"/>
    <s v="Belarus-Europe"/>
    <s v="2000"/>
    <n v="63615445567"/>
    <n v="0.05"/>
    <n v="339"/>
    <n v="0.12"/>
    <n v="14338"/>
    <n v="8529"/>
    <n v="8.9999999999999993E-3"/>
    <n v="1.0999999999999999E-2"/>
    <n v="75"/>
    <n v="63"/>
    <n v="0.186"/>
    <n v="0.67900000000000005"/>
    <n v="0.13400000000000001"/>
    <n v="10005000"/>
    <n v="0.7"/>
    <n v="188000000"/>
    <n v="247000000"/>
    <n v="0.41"/>
    <n v="26"/>
    <n v="94.87"/>
    <n v="302.06"/>
    <n v="1.9E-2"/>
    <n v="5.0000000000000001E-3"/>
    <n v="6358.3653740129939"/>
  </r>
  <r>
    <s v="Belarus-Europe2001"/>
    <x v="2"/>
    <s v="Belarus-Europe"/>
    <s v="2001"/>
    <n v="12736856485"/>
    <n v="6.0999999999999999E-2"/>
    <n v="64"/>
    <n v="0.19500000000000001"/>
    <n v="29501"/>
    <n v="8529"/>
    <n v="8.9999999999999993E-3"/>
    <n v="0.01"/>
    <n v="75"/>
    <n v="63"/>
    <n v="0.17899999999999999"/>
    <n v="0.68400000000000005"/>
    <n v="0.13700000000000001"/>
    <n v="9928000"/>
    <n v="0.70499999999999996"/>
    <n v="272000000"/>
    <n v="486000000"/>
    <n v="0.41"/>
    <n v="26"/>
    <n v="94.87"/>
    <n v="302.06"/>
    <n v="4.2999999999999997E-2"/>
    <n v="1.4E-2"/>
    <n v="1282.9226918815471"/>
  </r>
  <r>
    <s v="Belarus-Europe2002"/>
    <x v="2"/>
    <s v="Belarus-Europe"/>
    <s v="2002"/>
    <n v="12354820144"/>
    <n v="6.6000000000000003E-2"/>
    <n v="83"/>
    <n v="0.67700000000000005"/>
    <n v="27686"/>
    <n v="62222"/>
    <n v="8.9999999999999993E-3"/>
    <n v="8.9999999999999993E-3"/>
    <n v="74"/>
    <n v="62"/>
    <n v="0.17199999999999999"/>
    <n v="0.68700000000000006"/>
    <n v="0.14000000000000001"/>
    <n v="9865000"/>
    <n v="0.70899999999999996"/>
    <n v="295000000"/>
    <n v="527000000"/>
    <n v="0.41"/>
    <n v="26"/>
    <n v="94.87"/>
    <n v="302.06"/>
    <n v="0.09"/>
    <n v="4.7E-2"/>
    <n v="1252.3892695387735"/>
  </r>
  <r>
    <s v="Belarus-Europe2003"/>
    <x v="2"/>
    <s v="Belarus-Europe"/>
    <s v="2003"/>
    <n v="14594925393"/>
    <n v="6.5000000000000002E-2"/>
    <n v="96"/>
    <n v="0.47"/>
    <n v="26737"/>
    <n v="60293"/>
    <n v="8.9999999999999993E-3"/>
    <n v="8.9999999999999993E-3"/>
    <n v="75"/>
    <n v="63"/>
    <n v="0.16600000000000001"/>
    <n v="0.69099999999999995"/>
    <n v="0.14299999999999999"/>
    <n v="9797000"/>
    <n v="0.71399999999999997"/>
    <n v="339000000"/>
    <n v="436000000"/>
    <n v="0.41"/>
    <n v="79"/>
    <n v="94.87"/>
    <n v="302.06"/>
    <n v="0.129"/>
    <n v="0.114"/>
    <n v="1489.7341423905277"/>
  </r>
  <r>
    <s v="Belarus-Europe2004"/>
    <x v="2"/>
    <s v="Belarus-Europe"/>
    <s v="2004"/>
    <n v="17825436035"/>
    <n v="6.6000000000000003E-2"/>
    <n v="120"/>
    <n v="0.36899999999999999"/>
    <n v="28098"/>
    <n v="62816"/>
    <n v="8.9999999999999993E-3"/>
    <n v="8.0000000000000002E-3"/>
    <n v="75"/>
    <n v="63"/>
    <n v="0.16"/>
    <n v="0.69399999999999995"/>
    <n v="0.14599999999999999"/>
    <n v="9730000"/>
    <n v="0.71899999999999997"/>
    <n v="362000000"/>
    <n v="500000000"/>
    <n v="0.41"/>
    <n v="79"/>
    <n v="94.87"/>
    <n v="302.06"/>
    <n v="0.129"/>
    <n v="0.23"/>
    <n v="1832.0078144912641"/>
  </r>
  <r>
    <s v="Belarus-Europe2005"/>
    <x v="2"/>
    <s v="Belarus-Europe"/>
    <s v="2005"/>
    <n v="23141587718"/>
    <n v="6.6000000000000003E-2"/>
    <n v="157"/>
    <n v="0.24"/>
    <n v="28039"/>
    <n v="60282"/>
    <n v="8.9999999999999993E-3"/>
    <n v="7.0000000000000001E-3"/>
    <n v="75"/>
    <n v="63"/>
    <n v="0.155"/>
    <n v="0.69799999999999995"/>
    <n v="0.14699999999999999"/>
    <n v="9663000"/>
    <n v="0.72399999999999998"/>
    <n v="346000000"/>
    <n v="516000000"/>
    <n v="1.373"/>
    <n v="79"/>
    <n v="94.87"/>
    <n v="987"/>
    <n v="0.129"/>
    <n v="0.42399999999999999"/>
    <n v="2394.8657474904276"/>
  </r>
  <r>
    <s v="Belarus-Europe2006"/>
    <x v="2"/>
    <s v="Belarus-Europe"/>
    <s v="2006"/>
    <n v="30210091837"/>
    <n v="6.9000000000000006E-2"/>
    <n v="215"/>
    <n v="0.16900000000000001"/>
    <n v="25262"/>
    <n v="52390"/>
    <n v="0.01"/>
    <n v="7.0000000000000001E-3"/>
    <n v="76"/>
    <n v="64"/>
    <n v="0.152"/>
    <n v="0.70199999999999996"/>
    <n v="0.14699999999999999"/>
    <n v="9604000"/>
    <n v="0.72799999999999998"/>
    <n v="401000000"/>
    <n v="675000000"/>
    <n v="1.373"/>
    <n v="69"/>
    <n v="94.87"/>
    <n v="987"/>
    <n v="0.16200000000000001"/>
    <n v="0.62"/>
    <n v="3145.5739105581006"/>
  </r>
  <r>
    <s v="Belarus-Europe2007"/>
    <x v="2"/>
    <s v="Belarus-Europe"/>
    <s v="2007"/>
    <n v="36961918859"/>
    <n v="6.3E-2"/>
    <n v="243"/>
    <n v="0.114"/>
    <n v="26874"/>
    <n v="59064"/>
    <n v="1.0999999999999999E-2"/>
    <n v="6.0000000000000001E-3"/>
    <n v="76"/>
    <n v="65"/>
    <n v="0.15"/>
    <n v="0.70499999999999996"/>
    <n v="0.14499999999999999"/>
    <n v="9560000"/>
    <n v="0.73299999999999998"/>
    <n v="479000000"/>
    <n v="724000000"/>
    <n v="1.208"/>
    <n v="48"/>
    <n v="94.87"/>
    <n v="987"/>
    <n v="0.19700000000000001"/>
    <n v="0.72599999999999998"/>
    <n v="3866.3095040794979"/>
  </r>
  <r>
    <s v="Belarus-Europe2008"/>
    <x v="2"/>
    <s v="Belarus-Europe"/>
    <s v="2008"/>
    <n v="45275711996"/>
    <n v="6.4000000000000001E-2"/>
    <n v="304"/>
    <n v="8.7999999999999995E-2"/>
    <n v="26009"/>
    <n v="53722"/>
    <n v="1.0999999999999999E-2"/>
    <n v="6.0000000000000001E-3"/>
    <n v="77"/>
    <n v="65"/>
    <n v="0.14799999999999999"/>
    <n v="0.70799999999999996"/>
    <n v="0.14299999999999999"/>
    <n v="9528000"/>
    <n v="0.73699999999999999"/>
    <n v="585000000"/>
    <n v="860000000"/>
    <n v="1.175"/>
    <n v="31"/>
    <n v="94.87"/>
    <n v="987"/>
    <n v="0.23"/>
    <n v="0.85099999999999998"/>
    <n v="4751.8589416456762"/>
  </r>
  <r>
    <s v="Belarus-Europe2009"/>
    <x v="2"/>
    <s v="Belarus-Europe"/>
    <s v="2009"/>
    <n v="60763483146"/>
    <n v="5.8999999999999997E-2"/>
    <n v="378"/>
    <n v="8.5999999999999993E-2"/>
    <n v="24695"/>
    <n v="53469"/>
    <n v="1.0999999999999999E-2"/>
    <n v="5.0000000000000001E-3"/>
    <n v="76"/>
    <n v="65"/>
    <n v="0.14799999999999999"/>
    <n v="0.71099999999999997"/>
    <n v="0.14099999999999999"/>
    <n v="9507000"/>
    <n v="0.74199999999999999"/>
    <n v="563000000"/>
    <n v="752000000"/>
    <n v="0.997"/>
    <n v="10"/>
    <n v="94.87"/>
    <n v="900"/>
    <n v="0.27400000000000002"/>
    <n v="1.0169999999999999"/>
    <n v="6391.4466336383721"/>
  </r>
  <r>
    <s v="Belarus-Europe2010"/>
    <x v="2"/>
    <s v="Belarus-Europe"/>
    <s v="2010"/>
    <n v="49208656976"/>
    <n v="6.0999999999999999E-2"/>
    <n v="314"/>
    <n v="8.5999999999999993E-2"/>
    <n v="28621"/>
    <n v="61829"/>
    <n v="1.0999999999999999E-2"/>
    <n v="5.0000000000000001E-3"/>
    <n v="77"/>
    <n v="65"/>
    <n v="0.14799999999999999"/>
    <n v="0.71199999999999997"/>
    <n v="0.13900000000000001"/>
    <n v="9490000"/>
    <n v="0.746"/>
    <n v="665000000"/>
    <n v="748000000"/>
    <n v="0.80500000000000005"/>
    <n v="10"/>
    <n v="94.87"/>
    <n v="798"/>
    <n v="0.318"/>
    <n v="1.089"/>
    <n v="5185.316857323498"/>
  </r>
  <r>
    <s v="Belarus-Europe2011"/>
    <x v="2"/>
    <s v="Belarus-Europe"/>
    <s v="2011"/>
    <n v="55220932614"/>
    <n v="5.6000000000000001E-2"/>
    <n v="323"/>
    <n v="0.11700000000000001"/>
    <n v="26888"/>
    <n v="58038"/>
    <n v="1.2E-2"/>
    <n v="4.0000000000000001E-3"/>
    <n v="77"/>
    <n v="65"/>
    <n v="0.14899999999999999"/>
    <n v="0.71199999999999997"/>
    <n v="0.13800000000000001"/>
    <n v="9473000"/>
    <n v="0.75"/>
    <n v="747000000"/>
    <n v="729000000"/>
    <n v="0.623"/>
    <n v="10"/>
    <n v="94.87"/>
    <n v="654"/>
    <n v="0.39600000000000002"/>
    <n v="1.1319999999999999"/>
    <n v="5829.2972251662623"/>
  </r>
  <r>
    <s v="Belarus-Europe2012"/>
    <x v="2"/>
    <s v="Belarus-Europe"/>
    <s v="2012"/>
    <n v="59734593905"/>
    <n v="4.9000000000000002E-2"/>
    <n v="311"/>
    <n v="9.1999999999999998E-2"/>
    <n v="24785"/>
    <n v="52596"/>
    <n v="1.2E-2"/>
    <n v="4.0000000000000001E-3"/>
    <n v="78"/>
    <n v="67"/>
    <n v="0.151"/>
    <n v="0.71099999999999997"/>
    <n v="0.13800000000000001"/>
    <n v="9464000"/>
    <n v="0.755"/>
    <n v="986000000"/>
    <n v="781000000"/>
    <n v="0.60499999999999998"/>
    <n v="10"/>
    <n v="64"/>
    <n v="338"/>
    <n v="0.46899999999999997"/>
    <n v="1.135"/>
    <n v="6311.7702773668643"/>
  </r>
  <r>
    <s v="Belgium-Europe2000"/>
    <x v="2"/>
    <s v="Belgium-Europe"/>
    <s v="2000"/>
    <n v="483000000000"/>
    <n v="0.108"/>
    <n v="4711"/>
    <n v="0.13600000000000001"/>
    <n v="57286"/>
    <n v="8529"/>
    <n v="1.0999999999999999E-2"/>
    <n v="5.0000000000000001E-3"/>
    <n v="81"/>
    <n v="75"/>
    <n v="0.17599999999999999"/>
    <n v="0.65500000000000003"/>
    <n v="0.16900000000000001"/>
    <n v="10251250"/>
    <n v="0.97099999999999997"/>
    <n v="6592000000"/>
    <n v="9429000000"/>
    <n v="0.41"/>
    <n v="26"/>
    <n v="94.87"/>
    <n v="302.06"/>
    <n v="0.29399999999999998"/>
    <n v="0.54800000000000004"/>
    <n v="47116.205340812099"/>
  </r>
  <r>
    <s v="Belgium-Europe2001"/>
    <x v="2"/>
    <s v="Belgium-Europe"/>
    <s v="2001"/>
    <n v="233000000000"/>
    <n v="8.1000000000000003E-2"/>
    <n v="1845"/>
    <n v="0.12"/>
    <n v="59094"/>
    <n v="8529"/>
    <n v="1.0999999999999999E-2"/>
    <n v="5.0000000000000001E-3"/>
    <n v="81"/>
    <n v="75"/>
    <n v="0.17499999999999999"/>
    <n v="0.65500000000000003"/>
    <n v="0.17"/>
    <n v="10286570"/>
    <n v="0.97199999999999998"/>
    <n v="8304000000"/>
    <n v="10878000000"/>
    <n v="0.41"/>
    <n v="26"/>
    <n v="94.87"/>
    <n v="302.06"/>
    <n v="0.313"/>
    <n v="0.747"/>
    <n v="22650.893349289414"/>
  </r>
  <r>
    <s v="Belgium-Europe2002"/>
    <x v="2"/>
    <s v="Belgium-Europe"/>
    <s v="2002"/>
    <n v="232000000000"/>
    <n v="8.3000000000000004E-2"/>
    <n v="1878"/>
    <n v="0.08"/>
    <n v="60892"/>
    <n v="108947"/>
    <n v="1.0999999999999999E-2"/>
    <n v="4.0000000000000001E-3"/>
    <n v="81"/>
    <n v="75"/>
    <n v="0.17399999999999999"/>
    <n v="0.65500000000000003"/>
    <n v="0.17100000000000001"/>
    <n v="10332785"/>
    <n v="0.97199999999999998"/>
    <n v="7598000000"/>
    <n v="11270000000"/>
    <n v="0.41"/>
    <n v="26"/>
    <n v="94.87"/>
    <n v="302.06"/>
    <n v="0.46300000000000002"/>
    <n v="0.78400000000000003"/>
    <n v="22452.804350424401"/>
  </r>
  <r>
    <s v="Belgium-Europe2003"/>
    <x v="2"/>
    <s v="Belgium-Europe"/>
    <s v="2003"/>
    <n v="253000000000"/>
    <n v="8.5000000000000006E-2"/>
    <n v="2075"/>
    <n v="8.5000000000000006E-2"/>
    <n v="57096"/>
    <n v="104194"/>
    <n v="1.0999999999999999E-2"/>
    <n v="4.0000000000000001E-3"/>
    <n v="81"/>
    <n v="75"/>
    <n v="0.17299999999999999"/>
    <n v="0.65500000000000003"/>
    <n v="0.17199999999999999"/>
    <n v="10376133"/>
    <n v="0.97299999999999998"/>
    <n v="8848000000"/>
    <n v="13402000000"/>
    <n v="0.41"/>
    <n v="56"/>
    <n v="94.87"/>
    <n v="302.06"/>
    <n v="0.5"/>
    <n v="0.82899999999999996"/>
    <n v="24382.879440731918"/>
  </r>
  <r>
    <s v="Belgium-Europe2004"/>
    <x v="2"/>
    <s v="Belgium-Europe"/>
    <s v="2004"/>
    <n v="312000000000"/>
    <n v="0.1"/>
    <n v="3000"/>
    <n v="7.6999999999999999E-2"/>
    <n v="58600"/>
    <n v="103882"/>
    <n v="1.0999999999999999E-2"/>
    <n v="4.0000000000000001E-3"/>
    <n v="82"/>
    <n v="76"/>
    <n v="0.17199999999999999"/>
    <n v="0.65600000000000003"/>
    <n v="0.17299999999999999"/>
    <n v="10421137"/>
    <n v="0.97299999999999998"/>
    <n v="10089000000"/>
    <n v="15456000000"/>
    <n v="0.41"/>
    <n v="34"/>
    <n v="94.87"/>
    <n v="302.06"/>
    <n v="0.53900000000000003"/>
    <n v="0.875"/>
    <n v="29939.151553232627"/>
  </r>
  <r>
    <s v="Belgium-Europe2005"/>
    <x v="2"/>
    <s v="Belgium-Europe"/>
    <s v="2005"/>
    <n v="362000000000"/>
    <n v="0.1"/>
    <n v="3482"/>
    <n v="6.9000000000000006E-2"/>
    <n v="56375"/>
    <n v="107531"/>
    <n v="1.0999999999999999E-2"/>
    <n v="4.0000000000000001E-3"/>
    <n v="82"/>
    <n v="76"/>
    <n v="0.17100000000000001"/>
    <n v="0.65700000000000003"/>
    <n v="0.17299999999999999"/>
    <n v="10478617"/>
    <n v="0.97399999999999998"/>
    <n v="10881000000"/>
    <n v="16771000000"/>
    <n v="0.59499999999999997"/>
    <n v="34"/>
    <n v="94.87"/>
    <n v="156"/>
    <n v="0.55800000000000005"/>
    <n v="0.91400000000000003"/>
    <n v="34546.543689878155"/>
  </r>
  <r>
    <s v="Belgium-Europe2006"/>
    <x v="2"/>
    <s v="Belgium-Europe"/>
    <s v="2006"/>
    <n v="377000000000"/>
    <n v="0.1"/>
    <n v="3606"/>
    <n v="6.7000000000000004E-2"/>
    <n v="57019"/>
    <n v="103215"/>
    <n v="1.2E-2"/>
    <n v="4.0000000000000001E-3"/>
    <n v="82"/>
    <n v="77"/>
    <n v="0.17"/>
    <n v="0.65800000000000003"/>
    <n v="0.17199999999999999"/>
    <n v="10547958"/>
    <n v="0.97399999999999998"/>
    <n v="11625000000"/>
    <n v="17891000000"/>
    <n v="0.59299999999999997"/>
    <n v="27"/>
    <n v="94.87"/>
    <n v="156"/>
    <n v="0.59699999999999998"/>
    <n v="0.93"/>
    <n v="35741.515087564818"/>
  </r>
  <r>
    <s v="Belgium-Europe2007"/>
    <x v="2"/>
    <s v="Belgium-Europe"/>
    <s v="2007"/>
    <n v="400000000000"/>
    <n v="9.5000000000000001E-2"/>
    <n v="3608"/>
    <n v="6.7000000000000004E-2"/>
    <n v="58688"/>
    <n v="108525"/>
    <n v="1.2E-2"/>
    <n v="4.0000000000000001E-3"/>
    <n v="83"/>
    <n v="77"/>
    <n v="0.16900000000000001"/>
    <n v="0.65900000000000003"/>
    <n v="0.17199999999999999"/>
    <n v="10625700"/>
    <n v="0.97499999999999998"/>
    <n v="12371000000"/>
    <n v="19215000000"/>
    <n v="0.57299999999999995"/>
    <n v="4"/>
    <n v="94.87"/>
    <n v="156"/>
    <n v="0.64400000000000002"/>
    <n v="1.006"/>
    <n v="37644.578710108508"/>
  </r>
  <r>
    <s v="Belgium-Europe2008"/>
    <x v="2"/>
    <s v="Belgium-Europe"/>
    <s v="2008"/>
    <n v="460000000000"/>
    <n v="9.5000000000000001E-2"/>
    <n v="4136"/>
    <n v="7.4999999999999997E-2"/>
    <n v="59242"/>
    <n v="114836"/>
    <n v="1.2E-2"/>
    <n v="4.0000000000000001E-3"/>
    <n v="83"/>
    <n v="77"/>
    <n v="0.16800000000000001"/>
    <n v="0.66100000000000003"/>
    <n v="0.17100000000000001"/>
    <n v="10709973"/>
    <n v="0.97499999999999998"/>
    <n v="13106000000"/>
    <n v="21445000000"/>
    <n v="0.55200000000000005"/>
    <n v="4"/>
    <n v="94.87"/>
    <n v="156"/>
    <n v="0.66"/>
    <n v="1.0529999999999999"/>
    <n v="42950.621817627361"/>
  </r>
  <r>
    <s v="Belgium-Europe2009"/>
    <x v="2"/>
    <s v="Belgium-Europe"/>
    <s v="2009"/>
    <n v="507000000000"/>
    <n v="9.9000000000000005E-2"/>
    <n v="4715"/>
    <n v="8.5999999999999993E-2"/>
    <n v="58508"/>
    <n v="115709"/>
    <n v="1.2E-2"/>
    <n v="4.0000000000000001E-3"/>
    <n v="83"/>
    <n v="77"/>
    <n v="0.16800000000000001"/>
    <n v="0.66100000000000003"/>
    <n v="0.17100000000000001"/>
    <n v="10796493"/>
    <n v="0.97599999999999998"/>
    <n v="11500000000"/>
    <n v="22292000000"/>
    <n v="0.54500000000000004"/>
    <n v="4"/>
    <n v="94.87"/>
    <n v="156"/>
    <n v="0.7"/>
    <n v="1.0840000000000001"/>
    <n v="46959.693300407824"/>
  </r>
  <r>
    <s v="Belgium-Europe2010"/>
    <x v="2"/>
    <s v="Belgium-Europe"/>
    <s v="2010"/>
    <n v="473000000000"/>
    <n v="0.106"/>
    <n v="4664"/>
    <n v="9.1999999999999998E-2"/>
    <n v="58111"/>
    <n v="106834"/>
    <n v="1.2E-2"/>
    <n v="4.0000000000000001E-3"/>
    <n v="83"/>
    <n v="78"/>
    <n v="0.16800000000000001"/>
    <n v="0.66100000000000003"/>
    <n v="0.17199999999999999"/>
    <n v="10920272"/>
    <n v="0.97599999999999998"/>
    <n v="11624000000"/>
    <n v="20876000000"/>
    <n v="0.56699999999999995"/>
    <n v="4"/>
    <n v="94.87"/>
    <n v="156"/>
    <n v="0.75"/>
    <n v="1.111"/>
    <n v="43313.939433010462"/>
  </r>
  <r>
    <s v="Belgium-Europe2011"/>
    <x v="2"/>
    <s v="Belgium-Europe"/>
    <s v="2011"/>
    <n v="471000000000"/>
    <n v="0.105"/>
    <n v="4570"/>
    <n v="9.5000000000000001E-2"/>
    <n v="58895"/>
    <n v="111282"/>
    <n v="1.2E-2"/>
    <n v="4.0000000000000001E-3"/>
    <n v="83"/>
    <n v="78"/>
    <n v="0.16800000000000001"/>
    <n v="0.65800000000000003"/>
    <n v="0.17399999999999999"/>
    <n v="11047744"/>
    <n v="0.97699999999999998"/>
    <n v="13008000000"/>
    <n v="24215000000"/>
    <n v="0.56999999999999995"/>
    <n v="4"/>
    <n v="94.87"/>
    <n v="156"/>
    <n v="0.81599999999999995"/>
    <n v="1.135"/>
    <n v="42633.13849415772"/>
  </r>
  <r>
    <s v="Belgium-Europe2012"/>
    <x v="2"/>
    <s v="Belgium-Europe"/>
    <s v="2012"/>
    <n v="513000000000"/>
    <n v="0.105"/>
    <n v="4914"/>
    <n v="0.12"/>
    <n v="58391"/>
    <n v="114766"/>
    <n v="1.0999999999999999E-2"/>
    <n v="4.0000000000000001E-3"/>
    <n v="83"/>
    <n v="78"/>
    <n v="0.16900000000000001"/>
    <n v="0.65500000000000003"/>
    <n v="0.17599999999999999"/>
    <n v="11128246"/>
    <n v="0.97699999999999998"/>
    <n v="12659000000"/>
    <n v="23784000000"/>
    <n v="0.57599999999999996"/>
    <n v="4"/>
    <n v="32"/>
    <n v="156"/>
    <n v="0.80700000000000005"/>
    <n v="1.113"/>
    <n v="46098.909028430899"/>
  </r>
  <r>
    <s v="Bosnia and Herzegovina-Europe2000"/>
    <x v="2"/>
    <s v="Bosnia and Herzegovina-Europe"/>
    <s v="2000"/>
    <n v="16853238733"/>
    <n v="9.9000000000000005E-2"/>
    <n v="447"/>
    <n v="0.12"/>
    <n v="14338"/>
    <n v="8529"/>
    <n v="0.01"/>
    <n v="8.0000000000000002E-3"/>
    <n v="77"/>
    <n v="72"/>
    <n v="0.20200000000000001"/>
    <n v="0.69099999999999995"/>
    <n v="0.107"/>
    <n v="3834364"/>
    <n v="0.39300000000000002"/>
    <n v="246000000"/>
    <n v="92000000"/>
    <n v="0.41"/>
    <n v="26"/>
    <n v="94.87"/>
    <n v="302.06"/>
    <n v="1.0999999999999999E-2"/>
    <n v="2.4E-2"/>
    <n v="4395.3152942704446"/>
  </r>
  <r>
    <s v="Bosnia and Herzegovina-Europe2001"/>
    <x v="2"/>
    <s v="Bosnia and Herzegovina-Europe"/>
    <s v="2001"/>
    <n v="5505984456"/>
    <n v="7.0999999999999994E-2"/>
    <n v="103"/>
    <n v="6.9000000000000006E-2"/>
    <n v="7095"/>
    <n v="8529"/>
    <n v="0.01"/>
    <n v="8.0000000000000002E-3"/>
    <n v="77"/>
    <n v="73"/>
    <n v="0.19900000000000001"/>
    <n v="0.68899999999999995"/>
    <n v="0.112"/>
    <n v="3879353"/>
    <n v="0.39300000000000002"/>
    <n v="279000000"/>
    <n v="96000000"/>
    <n v="0.41"/>
    <n v="26"/>
    <n v="94.87"/>
    <n v="302.06"/>
    <n v="1.2E-2"/>
    <n v="0.115"/>
    <n v="1419.3048315015417"/>
  </r>
  <r>
    <s v="Bosnia and Herzegovina-Europe2002"/>
    <x v="2"/>
    <s v="Bosnia and Herzegovina-Europe"/>
    <s v="2002"/>
    <n v="5748990555"/>
    <n v="7.1999999999999995E-2"/>
    <n v="108"/>
    <n v="0.30499999999999999"/>
    <n v="6451"/>
    <n v="31125"/>
    <n v="8.9999999999999993E-3"/>
    <n v="7.0000000000000001E-3"/>
    <n v="77"/>
    <n v="73"/>
    <n v="0.19700000000000001"/>
    <n v="0.68600000000000005"/>
    <n v="0.11700000000000001"/>
    <n v="3897579"/>
    <n v="0.39300000000000002"/>
    <n v="307000000"/>
    <n v="112000000"/>
    <n v="0.41"/>
    <n v="26"/>
    <n v="94.87"/>
    <n v="302.06"/>
    <n v="2.5999999999999999E-2"/>
    <n v="0.192"/>
    <n v="1475.0157867229889"/>
  </r>
  <r>
    <s v="Bosnia and Herzegovina-Europe2003"/>
    <x v="2"/>
    <s v="Bosnia and Herzegovina-Europe"/>
    <s v="2003"/>
    <n v="6651226179"/>
    <n v="7.0999999999999994E-2"/>
    <n v="122"/>
    <n v="0.12"/>
    <n v="6161"/>
    <n v="30590"/>
    <n v="8.9999999999999993E-3"/>
    <n v="7.0000000000000001E-3"/>
    <n v="78"/>
    <n v="73"/>
    <n v="0.19400000000000001"/>
    <n v="0.68400000000000005"/>
    <n v="0.122"/>
    <n v="3895779"/>
    <n v="0.39200000000000002"/>
    <n v="404000000"/>
    <n v="145000000"/>
    <n v="0.41"/>
    <n v="68"/>
    <n v="94.87"/>
    <n v="302.06"/>
    <n v="0.04"/>
    <n v="0.27600000000000002"/>
    <n v="1707.2904235584206"/>
  </r>
  <r>
    <s v="Bosnia and Herzegovina-Europe2004"/>
    <x v="2"/>
    <s v="Bosnia and Herzegovina-Europe"/>
    <s v="2004"/>
    <n v="8370020196"/>
    <n v="0.08"/>
    <n v="174"/>
    <n v="0.127"/>
    <n v="5954"/>
    <n v="30997"/>
    <n v="8.0000000000000002E-3"/>
    <n v="7.0000000000000001E-3"/>
    <n v="78"/>
    <n v="73"/>
    <n v="0.192"/>
    <n v="0.68200000000000005"/>
    <n v="0.127"/>
    <n v="3886723"/>
    <n v="0.39200000000000002"/>
    <n v="507000000"/>
    <n v="162000000"/>
    <n v="0.41"/>
    <n v="63"/>
    <n v="94.87"/>
    <n v="302.06"/>
    <n v="0.155"/>
    <n v="0.36199999999999999"/>
    <n v="2153.4902785714339"/>
  </r>
  <r>
    <s v="Bosnia and Herzegovina-Europe2005"/>
    <x v="2"/>
    <s v="Bosnia and Herzegovina-Europe"/>
    <s v="2005"/>
    <n v="10022840635"/>
    <n v="0.09"/>
    <n v="236"/>
    <n v="0.109"/>
    <n v="5305"/>
    <n v="27884"/>
    <n v="8.0000000000000002E-3"/>
    <n v="7.0000000000000001E-3"/>
    <n v="78"/>
    <n v="73"/>
    <n v="0.189"/>
    <n v="0.68"/>
    <n v="0.13100000000000001"/>
    <n v="3879828"/>
    <n v="0.39200000000000002"/>
    <n v="557000000"/>
    <n v="158000000"/>
    <n v="0.42799999999999999"/>
    <n v="63"/>
    <n v="94.87"/>
    <n v="368"/>
    <n v="0.21299999999999999"/>
    <n v="0.41099999999999998"/>
    <n v="2583.3208675745418"/>
  </r>
  <r>
    <s v="Bosnia and Herzegovina-Europe2006"/>
    <x v="2"/>
    <s v="Bosnia and Herzegovina-Europe"/>
    <s v="2006"/>
    <n v="10948051122"/>
    <n v="8.6999999999999994E-2"/>
    <n v="246"/>
    <n v="0.10299999999999999"/>
    <n v="5042"/>
    <n v="25618"/>
    <n v="8.0000000000000002E-3"/>
    <n v="7.0000000000000001E-3"/>
    <n v="78"/>
    <n v="73"/>
    <n v="0.186"/>
    <n v="0.67800000000000005"/>
    <n v="0.13600000000000001"/>
    <n v="3875157"/>
    <n v="0.39200000000000002"/>
    <n v="658000000"/>
    <n v="210000000"/>
    <n v="0.42699999999999999"/>
    <n v="63"/>
    <n v="94.87"/>
    <n v="368"/>
    <n v="0.251"/>
    <n v="0.48699999999999999"/>
    <n v="2825.1890496307633"/>
  </r>
  <r>
    <s v="Bosnia and Herzegovina-Europe2007"/>
    <x v="2"/>
    <s v="Bosnia and Herzegovina-Europe"/>
    <s v="2007"/>
    <n v="12400102623"/>
    <n v="8.5000000000000006E-2"/>
    <n v="275"/>
    <n v="9.6000000000000002E-2"/>
    <n v="4407"/>
    <n v="22919"/>
    <n v="8.0000000000000002E-3"/>
    <n v="7.0000000000000001E-3"/>
    <n v="78"/>
    <n v="73"/>
    <n v="0.184"/>
    <n v="0.67600000000000005"/>
    <n v="0.14000000000000001"/>
    <n v="3868665"/>
    <n v="0.39200000000000002"/>
    <n v="804000000"/>
    <n v="264000000"/>
    <n v="0.42799999999999999"/>
    <n v="63"/>
    <n v="94.87"/>
    <n v="368"/>
    <n v="0.27900000000000003"/>
    <n v="0.63300000000000001"/>
    <n v="3205.2665772301298"/>
  </r>
  <r>
    <s v="Bosnia and Herzegovina-Europe2008"/>
    <x v="2"/>
    <s v="Bosnia and Herzegovina-Europe"/>
    <s v="2008"/>
    <n v="15280615815"/>
    <n v="8.5999999999999993E-2"/>
    <n v="341"/>
    <n v="0.08"/>
    <n v="4400"/>
    <n v="23238"/>
    <n v="8.0000000000000002E-3"/>
    <n v="7.0000000000000001E-3"/>
    <n v="78"/>
    <n v="73"/>
    <n v="0.18099999999999999"/>
    <n v="0.67400000000000004"/>
    <n v="0.14399999999999999"/>
    <n v="3861201"/>
    <n v="0.39200000000000002"/>
    <n v="913000000"/>
    <n v="345000000"/>
    <n v="0.42799999999999999"/>
    <n v="69"/>
    <n v="94.87"/>
    <n v="428"/>
    <n v="0.34699999999999998"/>
    <n v="0.82299999999999995"/>
    <n v="3957.477431244838"/>
  </r>
  <r>
    <s v="Bosnia and Herzegovina-Europe2009"/>
    <x v="2"/>
    <s v="Bosnia and Herzegovina-Europe"/>
    <s v="2009"/>
    <n v="18543289395"/>
    <n v="8.7999999999999995E-2"/>
    <n v="425"/>
    <n v="7.1999999999999995E-2"/>
    <n v="4346"/>
    <n v="23223"/>
    <n v="8.9999999999999993E-3"/>
    <n v="7.0000000000000001E-3"/>
    <n v="78"/>
    <n v="73"/>
    <n v="0.17799999999999999"/>
    <n v="0.67400000000000004"/>
    <n v="0.14799999999999999"/>
    <n v="3853446"/>
    <n v="0.39200000000000002"/>
    <n v="753000000"/>
    <n v="285000000"/>
    <n v="0.25900000000000001"/>
    <n v="69"/>
    <n v="94.87"/>
    <n v="422"/>
    <n v="0.377"/>
    <n v="0.84499999999999997"/>
    <n v="4812.1316336079444"/>
  </r>
  <r>
    <s v="Bosnia and Herzegovina-Europe2010"/>
    <x v="2"/>
    <s v="Bosnia and Herzegovina-Europe"/>
    <s v="2010"/>
    <n v="17082889410"/>
    <n v="9.9000000000000005E-2"/>
    <n v="440"/>
    <n v="7.0000000000000007E-2"/>
    <n v="5301"/>
    <n v="27169"/>
    <n v="8.9999999999999993E-3"/>
    <n v="7.0000000000000001E-3"/>
    <n v="78"/>
    <n v="73"/>
    <n v="0.17399999999999999"/>
    <n v="0.67500000000000004"/>
    <n v="0.151"/>
    <n v="3845929"/>
    <n v="0.39200000000000002"/>
    <n v="662000000"/>
    <n v="247000000"/>
    <n v="0.222"/>
    <n v="64"/>
    <n v="94.87"/>
    <n v="422"/>
    <n v="0.52"/>
    <n v="0.80900000000000005"/>
    <n v="4441.8109148660833"/>
  </r>
  <r>
    <s v="Bosnia and Herzegovina-Europe2011"/>
    <x v="2"/>
    <s v="Bosnia and Herzegovina-Europe"/>
    <s v="2011"/>
    <n v="16775919279"/>
    <n v="9.8000000000000004E-2"/>
    <n v="427"/>
    <n v="7.9000000000000001E-2"/>
    <n v="4811"/>
    <n v="24617"/>
    <n v="8.9999999999999993E-3"/>
    <n v="6.0000000000000001E-3"/>
    <n v="79"/>
    <n v="73"/>
    <n v="0.16900000000000001"/>
    <n v="0.67800000000000005"/>
    <n v="0.153"/>
    <n v="3839322"/>
    <n v="0.39300000000000002"/>
    <n v="734000000"/>
    <n v="238000000"/>
    <n v="0.23699999999999999"/>
    <n v="40"/>
    <n v="94.87"/>
    <n v="422"/>
    <n v="0.6"/>
    <n v="0.82599999999999996"/>
    <n v="4369.5004688327781"/>
  </r>
  <r>
    <s v="Bosnia and Herzegovina-Europe2012"/>
    <x v="2"/>
    <s v="Bosnia and Herzegovina-Europe"/>
    <s v="2012"/>
    <n v="18252896439"/>
    <n v="9.9000000000000005E-2"/>
    <n v="471"/>
    <n v="7.9000000000000001E-2"/>
    <n v="4201"/>
    <n v="20700"/>
    <n v="8.9999999999999993E-3"/>
    <n v="6.0000000000000001E-3"/>
    <n v="79"/>
    <n v="74"/>
    <n v="0.16300000000000001"/>
    <n v="0.68200000000000005"/>
    <n v="0.155"/>
    <n v="3833916"/>
    <n v="0.39400000000000002"/>
    <n v="665000000"/>
    <n v="194000000"/>
    <n v="0.23699999999999999"/>
    <n v="37"/>
    <n v="130"/>
    <n v="407"/>
    <n v="0.65400000000000003"/>
    <n v="0.876"/>
    <n v="4760.9015009718523"/>
  </r>
  <r>
    <s v="Bulgaria-Europe2000"/>
    <x v="2"/>
    <s v="Bulgaria-Europe"/>
    <s v="2000"/>
    <n v="51303659418"/>
    <n v="7.3999999999999996E-2"/>
    <n v="516"/>
    <n v="7.3999999999999996E-2"/>
    <n v="14338"/>
    <n v="8529"/>
    <n v="8.9999999999999993E-3"/>
    <n v="1.7999999999999999E-2"/>
    <n v="75"/>
    <n v="68"/>
    <n v="0.157"/>
    <n v="0.67700000000000005"/>
    <n v="0.16600000000000001"/>
    <n v="8170172"/>
    <n v="0.68899999999999995"/>
    <n v="1364000000"/>
    <n v="764000000"/>
    <n v="0.41"/>
    <n v="26"/>
    <n v="94.87"/>
    <n v="302.06"/>
    <n v="5.3999999999999999E-2"/>
    <n v="9.1999999999999998E-2"/>
    <n v="6279.385479032755"/>
  </r>
  <r>
    <s v="Bulgaria-Europe2001"/>
    <x v="2"/>
    <s v="Bulgaria-Europe"/>
    <s v="2001"/>
    <n v="12903546765"/>
    <n v="6.2E-2"/>
    <n v="98"/>
    <n v="9.7000000000000003E-2"/>
    <n v="19216"/>
    <n v="8529"/>
    <n v="8.9999999999999993E-3"/>
    <n v="1.7000000000000001E-2"/>
    <n v="75"/>
    <n v="69"/>
    <n v="0.152"/>
    <n v="0.68"/>
    <n v="0.16800000000000001"/>
    <n v="8020282"/>
    <n v="0.69199999999999995"/>
    <n v="1262000000"/>
    <n v="836000000"/>
    <n v="0.41"/>
    <n v="26"/>
    <n v="94.87"/>
    <n v="302.06"/>
    <n v="7.5999999999999998E-2"/>
    <n v="0.19500000000000001"/>
    <n v="1608.8644719724318"/>
  </r>
  <r>
    <s v="Bulgaria-Europe2002"/>
    <x v="2"/>
    <s v="Bulgaria-Europe"/>
    <s v="2002"/>
    <n v="13868600710"/>
    <n v="7.3999999999999996E-2"/>
    <n v="129"/>
    <n v="0.113"/>
    <n v="17897"/>
    <n v="44679"/>
    <n v="8.9999999999999993E-3"/>
    <n v="1.6E-2"/>
    <n v="75"/>
    <n v="69"/>
    <n v="0.14799999999999999"/>
    <n v="0.68300000000000005"/>
    <n v="0.17"/>
    <n v="7868468"/>
    <n v="0.69499999999999995"/>
    <n v="1392000000"/>
    <n v="1018000000"/>
    <n v="0.41"/>
    <n v="26"/>
    <n v="94.87"/>
    <n v="302.06"/>
    <n v="9.0999999999999998E-2"/>
    <n v="0.33"/>
    <n v="1762.5541223526614"/>
  </r>
  <r>
    <s v="Bulgaria-Europe2003"/>
    <x v="2"/>
    <s v="Bulgaria-Europe"/>
    <s v="2003"/>
    <n v="15979194511"/>
    <n v="7.5999999999999998E-2"/>
    <n v="154"/>
    <n v="0.111"/>
    <n v="17512"/>
    <n v="42805"/>
    <n v="8.9999999999999993E-3"/>
    <n v="1.6E-2"/>
    <n v="76"/>
    <n v="69"/>
    <n v="0.14299999999999999"/>
    <n v="0.68500000000000005"/>
    <n v="0.17100000000000001"/>
    <n v="7823557"/>
    <n v="0.69899999999999995"/>
    <n v="2051000000"/>
    <n v="1467000000"/>
    <n v="0.41"/>
    <n v="32"/>
    <n v="94.87"/>
    <n v="302.06"/>
    <n v="0.12"/>
    <n v="0.44800000000000001"/>
    <n v="2042.4462314264472"/>
  </r>
  <r>
    <s v="Bulgaria-Europe2004"/>
    <x v="2"/>
    <s v="Bulgaria-Europe"/>
    <s v="2004"/>
    <n v="20668176834"/>
    <n v="7.5999999999999998E-2"/>
    <n v="201"/>
    <n v="9.1999999999999998E-2"/>
    <n v="19815"/>
    <n v="50792"/>
    <n v="8.9999999999999993E-3"/>
    <n v="1.4999999999999999E-2"/>
    <n v="76"/>
    <n v="69"/>
    <n v="0.14000000000000001"/>
    <n v="0.68799999999999994"/>
    <n v="0.17299999999999999"/>
    <n v="7781161"/>
    <n v="0.70199999999999996"/>
    <n v="2796000000"/>
    <n v="1935000000"/>
    <n v="0.41"/>
    <n v="32"/>
    <n v="94.87"/>
    <n v="302.06"/>
    <n v="0.18099999999999999"/>
    <n v="0.61099999999999999"/>
    <n v="2656.1816204548395"/>
  </r>
  <r>
    <s v="Bulgaria-Europe2005"/>
    <x v="2"/>
    <s v="Bulgaria-Europe"/>
    <s v="2005"/>
    <n v="25283228366"/>
    <n v="7.2999999999999995E-2"/>
    <n v="238"/>
    <n v="8.5000000000000006E-2"/>
    <n v="19416"/>
    <n v="46454"/>
    <n v="8.9999999999999993E-3"/>
    <n v="1.4E-2"/>
    <n v="76"/>
    <n v="69"/>
    <n v="0.13700000000000001"/>
    <n v="0.68899999999999995"/>
    <n v="0.17399999999999999"/>
    <n v="7739900"/>
    <n v="0.70599999999999996"/>
    <n v="3063000000"/>
    <n v="1858000000"/>
    <n v="0.45200000000000001"/>
    <n v="32"/>
    <n v="94.87"/>
    <n v="616"/>
    <n v="0.2"/>
    <n v="0.81299999999999994"/>
    <n v="3266.6091766043487"/>
  </r>
  <r>
    <s v="Bulgaria-Europe2006"/>
    <x v="2"/>
    <s v="Bulgaria-Europe"/>
    <s v="2006"/>
    <n v="28895083540"/>
    <n v="7.2999999999999995E-2"/>
    <n v="274"/>
    <n v="8.8999999999999996E-2"/>
    <n v="20117"/>
    <n v="52812"/>
    <n v="0.01"/>
    <n v="1.2999999999999999E-2"/>
    <n v="76"/>
    <n v="69"/>
    <n v="0.13500000000000001"/>
    <n v="0.69"/>
    <n v="0.17599999999999999"/>
    <n v="7699020"/>
    <n v="0.70899999999999996"/>
    <n v="3317000000"/>
    <n v="2099000000"/>
    <n v="0.41599999999999998"/>
    <n v="32"/>
    <n v="94.87"/>
    <n v="616"/>
    <n v="0.27100000000000002"/>
    <n v="1.083"/>
    <n v="3753.0859174284519"/>
  </r>
  <r>
    <s v="Bulgaria-Europe2007"/>
    <x v="2"/>
    <s v="Bulgaria-Europe"/>
    <s v="2007"/>
    <n v="33209188739"/>
    <n v="6.9000000000000006E-2"/>
    <n v="297"/>
    <n v="8.6999999999999994E-2"/>
    <n v="19898"/>
    <n v="47909"/>
    <n v="0.01"/>
    <n v="1.2E-2"/>
    <n v="76"/>
    <n v="69"/>
    <n v="0.13300000000000001"/>
    <n v="0.68899999999999995"/>
    <n v="0.17699999999999999"/>
    <n v="7545338"/>
    <n v="0.71299999999999997"/>
    <n v="4181000000"/>
    <n v="2142000000"/>
    <n v="0.35799999999999998"/>
    <n v="32"/>
    <n v="94.87"/>
    <n v="616"/>
    <n v="0.33600000000000002"/>
    <n v="1.3089999999999999"/>
    <n v="4401.2857659921929"/>
  </r>
  <r>
    <s v="Bulgaria-Europe2008"/>
    <x v="2"/>
    <s v="Bulgaria-Europe"/>
    <s v="2008"/>
    <n v="42113656147"/>
    <n v="6.8000000000000005E-2"/>
    <n v="375"/>
    <n v="8.8999999999999996E-2"/>
    <n v="18861"/>
    <n v="44635"/>
    <n v="0.01"/>
    <n v="1.2E-2"/>
    <n v="77"/>
    <n v="70"/>
    <n v="0.13300000000000001"/>
    <n v="0.68799999999999994"/>
    <n v="0.17899999999999999"/>
    <n v="7492561"/>
    <n v="0.71599999999999997"/>
    <n v="4852000000"/>
    <n v="2602000000"/>
    <n v="0.33900000000000002"/>
    <n v="49"/>
    <n v="94.87"/>
    <n v="616"/>
    <n v="0.39700000000000002"/>
    <n v="1.39"/>
    <n v="5620.7291668362795"/>
  </r>
  <r>
    <s v="Bulgaria-Europe2009"/>
    <x v="2"/>
    <s v="Bulgaria-Europe"/>
    <s v="2009"/>
    <n v="51824892678"/>
    <n v="7.0000000000000007E-2"/>
    <n v="474"/>
    <n v="0.1"/>
    <n v="18688"/>
    <n v="43531"/>
    <n v="1.0999999999999999E-2"/>
    <n v="1.2E-2"/>
    <n v="77"/>
    <n v="70"/>
    <n v="0.13300000000000001"/>
    <n v="0.68600000000000005"/>
    <n v="0.18099999999999999"/>
    <n v="7444443"/>
    <n v="0.72"/>
    <n v="4273000000"/>
    <n v="1955000000"/>
    <n v="0.30399999999999999"/>
    <n v="18"/>
    <n v="94.87"/>
    <n v="616"/>
    <n v="0.45"/>
    <n v="1.4039999999999999"/>
    <n v="6961.5540985403477"/>
  </r>
  <r>
    <s v="Bulgaria-Europe2010"/>
    <x v="2"/>
    <s v="Bulgaria-Europe"/>
    <s v="2010"/>
    <n v="48568714012"/>
    <n v="7.1999999999999995E-2"/>
    <n v="463"/>
    <n v="0.109"/>
    <n v="19399"/>
    <n v="47308"/>
    <n v="0.01"/>
    <n v="1.0999999999999999E-2"/>
    <n v="77"/>
    <n v="70"/>
    <n v="0.13300000000000001"/>
    <n v="0.68300000000000005"/>
    <n v="0.183"/>
    <n v="7395599"/>
    <n v="0.72299999999999998"/>
    <n v="4035000000"/>
    <n v="1382000000"/>
    <n v="0.28000000000000003"/>
    <n v="18"/>
    <n v="94.87"/>
    <n v="616"/>
    <n v="0.46200000000000002"/>
    <n v="1.38"/>
    <n v="6567.2454674732908"/>
  </r>
  <r>
    <s v="Bulgaria-Europe2011"/>
    <x v="2"/>
    <s v="Bulgaria-Europe"/>
    <s v="2011"/>
    <n v="47726575741"/>
    <n v="7.5999999999999998E-2"/>
    <n v="480"/>
    <n v="0.113"/>
    <n v="20459"/>
    <n v="48943"/>
    <n v="0.01"/>
    <n v="1.0999999999999999E-2"/>
    <n v="78"/>
    <n v="71"/>
    <n v="0.13400000000000001"/>
    <n v="0.68"/>
    <n v="0.186"/>
    <n v="7348328"/>
    <n v="0.72599999999999998"/>
    <n v="4554000000"/>
    <n v="1498000000"/>
    <n v="0.27200000000000002"/>
    <n v="18"/>
    <n v="94.87"/>
    <n v="500"/>
    <n v="0.48"/>
    <n v="1.4279999999999999"/>
    <n v="6494.8891422647439"/>
  </r>
  <r>
    <s v="Bulgaria-Europe2012"/>
    <x v="2"/>
    <s v="Bulgaria-Europe"/>
    <s v="2012"/>
    <n v="53542780661"/>
    <n v="7.2999999999999995E-2"/>
    <n v="522"/>
    <n v="0.111"/>
    <n v="18833"/>
    <n v="46787"/>
    <n v="0.01"/>
    <n v="1.0999999999999999E-2"/>
    <n v="78"/>
    <n v="71"/>
    <n v="0.13500000000000001"/>
    <n v="0.67500000000000004"/>
    <n v="0.189"/>
    <n v="7305888"/>
    <n v="0.73"/>
    <n v="4202000000"/>
    <n v="1475000000"/>
    <n v="0.27700000000000002"/>
    <n v="18"/>
    <n v="57"/>
    <n v="454"/>
    <n v="0.51900000000000002"/>
    <n v="1.4810000000000001"/>
    <n v="7328.7163259277995"/>
  </r>
  <r>
    <s v="Croatia-Europe2000"/>
    <x v="2"/>
    <s v="Croatia-Europe"/>
    <s v="2000"/>
    <n v="21517784659"/>
    <n v="7.8E-2"/>
    <n v="377"/>
    <n v="0.106"/>
    <n v="14338"/>
    <n v="8529"/>
    <n v="0.01"/>
    <n v="7.0000000000000001E-3"/>
    <n v="77"/>
    <n v="69"/>
    <n v="0.17199999999999999"/>
    <n v="0.67300000000000004"/>
    <n v="0.156"/>
    <n v="4426000"/>
    <n v="0.55600000000000005"/>
    <n v="2871000000"/>
    <n v="634000000"/>
    <n v="0.41"/>
    <n v="26"/>
    <n v="94.87"/>
    <n v="302.06"/>
    <n v="6.6000000000000003E-2"/>
    <n v="0.23100000000000001"/>
    <n v="4861.6775099412562"/>
  </r>
  <r>
    <s v="Croatia-Europe2001"/>
    <x v="2"/>
    <s v="Croatia-Europe"/>
    <s v="2001"/>
    <n v="23052044813"/>
    <n v="7.1999999999999995E-2"/>
    <n v="376"/>
    <n v="0.121"/>
    <n v="8439"/>
    <n v="8529"/>
    <n v="8.9999999999999993E-3"/>
    <n v="7.0000000000000001E-3"/>
    <n v="78"/>
    <n v="71"/>
    <n v="0.16900000000000001"/>
    <n v="0.67200000000000004"/>
    <n v="0.159"/>
    <n v="4440000"/>
    <n v="0.55700000000000005"/>
    <n v="3463000000"/>
    <n v="677000000"/>
    <n v="0.41"/>
    <n v="26"/>
    <n v="94.87"/>
    <n v="302.06"/>
    <n v="0.11600000000000001"/>
    <n v="0.39500000000000002"/>
    <n v="5191.9019849099095"/>
  </r>
  <r>
    <s v="Croatia-Europe2002"/>
    <x v="2"/>
    <s v="Croatia-Europe"/>
    <s v="2002"/>
    <n v="26524896398"/>
    <n v="6.3E-2"/>
    <n v="375"/>
    <n v="9.5000000000000001E-2"/>
    <n v="8564"/>
    <n v="20884"/>
    <n v="8.9999999999999993E-3"/>
    <n v="7.0000000000000001E-3"/>
    <n v="78"/>
    <n v="71"/>
    <n v="0.16700000000000001"/>
    <n v="0.67100000000000004"/>
    <n v="0.16300000000000001"/>
    <n v="4440000"/>
    <n v="0.55900000000000005"/>
    <n v="3952000000"/>
    <n v="852000000"/>
    <n v="0.41"/>
    <n v="26"/>
    <n v="94.87"/>
    <n v="302.06"/>
    <n v="0.17799999999999999"/>
    <n v="0.52200000000000002"/>
    <n v="5974.075765315315"/>
  </r>
  <r>
    <s v="Croatia-Europe2003"/>
    <x v="2"/>
    <s v="Croatia-Europe"/>
    <s v="2003"/>
    <n v="34143409062"/>
    <n v="6.4000000000000001E-2"/>
    <n v="495"/>
    <n v="0.128"/>
    <n v="8722"/>
    <n v="21555"/>
    <n v="8.9999999999999993E-3"/>
    <n v="6.0000000000000001E-3"/>
    <n v="78"/>
    <n v="71"/>
    <n v="0.16400000000000001"/>
    <n v="0.67"/>
    <n v="0.16600000000000001"/>
    <n v="4440000"/>
    <n v="0.56000000000000005"/>
    <n v="6513000000"/>
    <n v="709000000"/>
    <n v="0.41"/>
    <n v="29"/>
    <n v="94.87"/>
    <n v="302.06"/>
    <n v="0.22800000000000001"/>
    <n v="0.57499999999999996"/>
    <n v="7689.9569959459459"/>
  </r>
  <r>
    <s v="Croatia-Europe2004"/>
    <x v="2"/>
    <s v="Croatia-Europe"/>
    <s v="2004"/>
    <n v="41003558916"/>
    <n v="6.6000000000000003E-2"/>
    <n v="614"/>
    <n v="0.11600000000000001"/>
    <n v="9084"/>
    <n v="23366"/>
    <n v="8.9999999999999993E-3"/>
    <n v="6.0000000000000001E-3"/>
    <n v="79"/>
    <n v="72"/>
    <n v="0.16200000000000001"/>
    <n v="0.67"/>
    <n v="0.16900000000000001"/>
    <n v="4439000"/>
    <n v="0.56200000000000006"/>
    <n v="6945000000"/>
    <n v="881000000"/>
    <n v="0.41"/>
    <n v="29"/>
    <n v="94.87"/>
    <n v="302.06"/>
    <n v="0.309"/>
    <n v="0.64400000000000002"/>
    <n v="9237.1162234737549"/>
  </r>
  <r>
    <s v="Croatia-Europe2005"/>
    <x v="2"/>
    <s v="Croatia-Europe"/>
    <s v="2005"/>
    <n v="44821408831"/>
    <n v="7.0000000000000007E-2"/>
    <n v="705"/>
    <n v="0.11700000000000001"/>
    <n v="7948"/>
    <n v="20715"/>
    <n v="0.01"/>
    <n v="6.0000000000000001E-3"/>
    <n v="79"/>
    <n v="72"/>
    <n v="0.16"/>
    <n v="0.67"/>
    <n v="0.17100000000000001"/>
    <n v="4442000"/>
    <n v="0.56399999999999995"/>
    <n v="7625000000"/>
    <n v="786000000"/>
    <n v="0.214"/>
    <n v="29"/>
    <n v="94.87"/>
    <n v="232"/>
    <n v="0.33100000000000002"/>
    <n v="0.83199999999999996"/>
    <n v="10090.366688653759"/>
  </r>
  <r>
    <s v="Croatia-Europe2006"/>
    <x v="2"/>
    <s v="Croatia-Europe"/>
    <s v="2006"/>
    <n v="49855078905"/>
    <n v="7.0000000000000007E-2"/>
    <n v="790"/>
    <n v="0.112"/>
    <n v="8831"/>
    <n v="23047"/>
    <n v="8.9999999999999993E-3"/>
    <n v="6.0000000000000001E-3"/>
    <n v="79"/>
    <n v="73"/>
    <n v="0.158"/>
    <n v="0.67"/>
    <n v="0.17199999999999999"/>
    <n v="4440000"/>
    <n v="0.56599999999999995"/>
    <n v="8296000000"/>
    <n v="770000000"/>
    <n v="0.214"/>
    <n v="25"/>
    <n v="94.87"/>
    <n v="196"/>
    <n v="0.38"/>
    <n v="1.004"/>
    <n v="11228.621375000001"/>
  </r>
  <r>
    <s v="Croatia-Europe2007"/>
    <x v="2"/>
    <s v="Croatia-Europe"/>
    <s v="2007"/>
    <n v="59319390298"/>
    <n v="7.4999999999999997E-2"/>
    <n v="1008"/>
    <n v="9.9000000000000005E-2"/>
    <n v="9325"/>
    <n v="24389"/>
    <n v="8.9999999999999993E-3"/>
    <n v="5.0000000000000001E-3"/>
    <n v="79"/>
    <n v="72"/>
    <n v="0.157"/>
    <n v="0.67"/>
    <n v="0.17299999999999999"/>
    <n v="4436000"/>
    <n v="0.56799999999999995"/>
    <n v="9601000000"/>
    <n v="1025000000"/>
    <n v="0.214"/>
    <n v="22"/>
    <n v="94.87"/>
    <n v="196"/>
    <n v="0.41399999999999998"/>
    <n v="1.1519999999999999"/>
    <n v="13372.270130297566"/>
  </r>
  <r>
    <s v="Croatia-Europe2008"/>
    <x v="2"/>
    <s v="Croatia-Europe"/>
    <s v="2008"/>
    <n v="69595512099"/>
    <n v="7.8E-2"/>
    <n v="1224"/>
    <n v="9.2999999999999999E-2"/>
    <n v="8905"/>
    <n v="23106"/>
    <n v="0.01"/>
    <n v="5.0000000000000001E-3"/>
    <n v="80"/>
    <n v="72"/>
    <n v="0.156"/>
    <n v="0.67100000000000004"/>
    <n v="0.17299999999999999"/>
    <n v="4434508"/>
    <n v="0.56999999999999995"/>
    <n v="11681000000"/>
    <n v="1156000000"/>
    <n v="0.214"/>
    <n v="22"/>
    <n v="94.87"/>
    <n v="196"/>
    <n v="0.442"/>
    <n v="1.0449999999999999"/>
    <n v="15694.077471277535"/>
  </r>
  <r>
    <s v="Croatia-Europe2009"/>
    <x v="2"/>
    <s v="Croatia-Europe"/>
    <s v="2009"/>
    <n v="62202619240"/>
    <n v="7.8E-2"/>
    <n v="1095"/>
    <n v="0.10100000000000001"/>
    <n v="8245"/>
    <n v="21877"/>
    <n v="0.01"/>
    <n v="5.0000000000000001E-3"/>
    <n v="80"/>
    <n v="73"/>
    <n v="0.154"/>
    <n v="0.67200000000000004"/>
    <n v="0.17399999999999999"/>
    <n v="4429078"/>
    <n v="0.57299999999999995"/>
    <n v="9308000000"/>
    <n v="1041000000"/>
    <n v="0.214"/>
    <n v="22"/>
    <n v="94.87"/>
    <n v="196"/>
    <n v="0.50600000000000001"/>
    <n v="1.075"/>
    <n v="14044.146262495264"/>
  </r>
  <r>
    <s v="Croatia-Europe2010"/>
    <x v="2"/>
    <s v="Croatia-Europe"/>
    <s v="2010"/>
    <n v="58873994412"/>
    <n v="7.8E-2"/>
    <n v="1051"/>
    <n v="0.11600000000000001"/>
    <n v="8812"/>
    <n v="23542"/>
    <n v="0.01"/>
    <n v="5.0000000000000001E-3"/>
    <n v="80"/>
    <n v="74"/>
    <n v="0.153"/>
    <n v="0.67200000000000004"/>
    <n v="0.17499999999999999"/>
    <n v="4417781"/>
    <n v="0.57499999999999996"/>
    <n v="8255000000"/>
    <n v="859000000"/>
    <n v="0.221"/>
    <n v="9"/>
    <n v="94.87"/>
    <n v="196"/>
    <n v="0.56599999999999995"/>
    <n v="1.1359999999999999"/>
    <n v="13326.598672953683"/>
  </r>
  <r>
    <s v="Croatia-Europe2011"/>
    <x v="2"/>
    <s v="Croatia-Europe"/>
    <s v="2011"/>
    <n v="61520901516"/>
    <n v="6.8000000000000005E-2"/>
    <n v="992"/>
    <n v="0.104"/>
    <n v="7790"/>
    <n v="19644"/>
    <n v="0.01"/>
    <n v="4.0000000000000001E-3"/>
    <n v="80"/>
    <n v="74"/>
    <n v="0.151"/>
    <n v="0.67100000000000004"/>
    <n v="0.17699999999999999"/>
    <n v="4280622"/>
    <n v="0.57799999999999996"/>
    <n v="9638000000"/>
    <n v="919000000"/>
    <n v="0.219"/>
    <n v="8"/>
    <n v="94.87"/>
    <n v="196"/>
    <n v="0.57799999999999996"/>
    <n v="1.1830000000000001"/>
    <n v="14371.953775876496"/>
  </r>
  <r>
    <s v="Croatia-Europe2012"/>
    <x v="2"/>
    <s v="Croatia-Europe"/>
    <s v="2012"/>
    <n v="56155732957"/>
    <n v="6.8000000000000005E-2"/>
    <n v="908"/>
    <n v="9.7000000000000003E-2"/>
    <n v="8944"/>
    <n v="23175"/>
    <n v="0.01"/>
    <n v="4.0000000000000001E-3"/>
    <n v="80"/>
    <n v="74"/>
    <n v="0.15"/>
    <n v="0.67"/>
    <n v="0.18"/>
    <n v="4267558"/>
    <n v="0.58099999999999996"/>
    <n v="8865000000"/>
    <n v="962000000"/>
    <n v="0.218"/>
    <n v="8"/>
    <n v="88"/>
    <n v="196"/>
    <n v="0.61899999999999999"/>
    <n v="1.1539999999999999"/>
    <n v="13158.750966477784"/>
  </r>
  <r>
    <s v="Cyprus-Europe2000"/>
    <x v="2"/>
    <s v="Cyprus-Europe"/>
    <s v="2000"/>
    <n v="9314937556"/>
    <n v="5.8000000000000003E-2"/>
    <n v="744"/>
    <n v="9.5000000000000001E-2"/>
    <n v="14338"/>
    <n v="8529"/>
    <n v="1.2999999999999999E-2"/>
    <n v="6.0000000000000001E-3"/>
    <n v="80"/>
    <n v="76"/>
    <n v="0.224"/>
    <n v="0.67400000000000004"/>
    <n v="0.10199999999999999"/>
    <n v="943287"/>
    <n v="0.68600000000000005"/>
    <n v="2137000000"/>
    <n v="543000000"/>
    <n v="0.41"/>
    <n v="26"/>
    <n v="94.87"/>
    <n v="302.06"/>
    <n v="0.153"/>
    <n v="0.23100000000000001"/>
    <n v="9874.9771342125987"/>
  </r>
  <r>
    <s v="Cyprus-Europe2001"/>
    <x v="2"/>
    <s v="Cyprus-Europe"/>
    <s v="2001"/>
    <n v="9679304971"/>
    <n v="5.8000000000000003E-2"/>
    <n v="776"/>
    <n v="0.08"/>
    <n v="2368"/>
    <n v="8529"/>
    <n v="1.2999999999999999E-2"/>
    <n v="5.0000000000000001E-3"/>
    <n v="80"/>
    <n v="76"/>
    <n v="0.219"/>
    <n v="0.67800000000000005"/>
    <n v="0.10299999999999999"/>
    <n v="961481"/>
    <n v="0.68799999999999994"/>
    <n v="2203000000"/>
    <n v="568000000"/>
    <n v="0.41"/>
    <n v="26"/>
    <n v="94.87"/>
    <n v="302.06"/>
    <n v="0.188"/>
    <n v="0.32700000000000001"/>
    <n v="10067.078778467801"/>
  </r>
  <r>
    <s v="Cyprus-Europe2002"/>
    <x v="2"/>
    <s v="Cyprus-Europe"/>
    <s v="2002"/>
    <n v="10557366162"/>
    <n v="6.0999999999999999E-2"/>
    <n v="882"/>
    <n v="7.4999999999999997E-2"/>
    <n v="2443"/>
    <n v="7708"/>
    <n v="1.2999999999999999E-2"/>
    <n v="5.0000000000000001E-3"/>
    <n v="80"/>
    <n v="76"/>
    <n v="0.214"/>
    <n v="0.68200000000000005"/>
    <n v="0.104"/>
    <n v="979877"/>
    <n v="0.68700000000000006"/>
    <n v="2178000000"/>
    <n v="582000000"/>
    <n v="0.41"/>
    <n v="26"/>
    <n v="94.87"/>
    <n v="302.06"/>
    <n v="0.28299999999999997"/>
    <n v="0.42699999999999999"/>
    <n v="10774.174883174113"/>
  </r>
  <r>
    <s v="Cyprus-Europe2003"/>
    <x v="2"/>
    <s v="Cyprus-Europe"/>
    <s v="2003"/>
    <n v="13319544758"/>
    <n v="6.8000000000000005E-2"/>
    <n v="1235"/>
    <n v="7.1999999999999995E-2"/>
    <n v="2525"/>
    <n v="8141"/>
    <n v="1.2E-2"/>
    <n v="5.0000000000000001E-3"/>
    <n v="81"/>
    <n v="76"/>
    <n v="0.20899999999999999"/>
    <n v="0.68600000000000005"/>
    <n v="0.105"/>
    <n v="998142"/>
    <n v="0.68600000000000005"/>
    <n v="2325000000"/>
    <n v="700000000"/>
    <n v="0.41"/>
    <n v="26"/>
    <n v="94.87"/>
    <n v="302.06"/>
    <n v="0.30099999999999999"/>
    <n v="0.55300000000000005"/>
    <n v="13344.338539005472"/>
  </r>
  <r>
    <s v="Cyprus-Europe2004"/>
    <x v="2"/>
    <s v="Cyprus-Europe"/>
    <s v="2004"/>
    <n v="15816972051"/>
    <n v="6.4000000000000001E-2"/>
    <n v="1353"/>
    <n v="6.9000000000000006E-2"/>
    <n v="2574"/>
    <n v="8555"/>
    <n v="1.2E-2"/>
    <n v="4.0000000000000001E-3"/>
    <n v="81"/>
    <n v="76"/>
    <n v="0.20499999999999999"/>
    <n v="0.69"/>
    <n v="0.106"/>
    <n v="1015820"/>
    <n v="0.68400000000000005"/>
    <n v="2552000000"/>
    <n v="907000000"/>
    <n v="0.41"/>
    <n v="26"/>
    <n v="94.87"/>
    <n v="302.06"/>
    <n v="0.33800000000000002"/>
    <n v="0.64800000000000002"/>
    <n v="15570.644455710657"/>
  </r>
  <r>
    <s v="Cyprus-Europe2005"/>
    <x v="2"/>
    <s v="Cyprus-Europe"/>
    <s v="2005"/>
    <n v="16997801392"/>
    <n v="6.4000000000000001E-2"/>
    <n v="1434"/>
    <n v="7.5999999999999998E-2"/>
    <n v="2114"/>
    <n v="6846"/>
    <n v="1.2E-2"/>
    <n v="4.0000000000000001E-3"/>
    <n v="81"/>
    <n v="77"/>
    <n v="0.2"/>
    <n v="0.69299999999999995"/>
    <n v="0.107"/>
    <n v="1032586"/>
    <n v="0.68300000000000005"/>
    <n v="2644000000"/>
    <n v="1001000000"/>
    <n v="0.41"/>
    <n v="26"/>
    <n v="94.87"/>
    <n v="302.06"/>
    <n v="0.32800000000000001"/>
    <n v="0.75800000000000001"/>
    <n v="16461.390520499019"/>
  </r>
  <r>
    <s v="Cyprus-Europe2006"/>
    <x v="2"/>
    <s v="Cyprus-Europe"/>
    <s v="2006"/>
    <n v="18435765910"/>
    <n v="6.3E-2"/>
    <n v="1494"/>
    <n v="7.0999999999999994E-2"/>
    <n v="2184"/>
    <n v="7334"/>
    <n v="1.2E-2"/>
    <n v="4.0000000000000001E-3"/>
    <n v="81"/>
    <n v="77"/>
    <n v="0.19500000000000001"/>
    <n v="0.69699999999999995"/>
    <n v="0.109"/>
    <n v="1048314"/>
    <n v="0.68100000000000005"/>
    <n v="2691000000"/>
    <n v="1031000000"/>
    <n v="0.41"/>
    <n v="26"/>
    <n v="94.87"/>
    <n v="302.06"/>
    <n v="0.35799999999999998"/>
    <n v="0.82799999999999996"/>
    <n v="17586.110564201183"/>
  </r>
  <r>
    <s v="Cyprus-Europe2007"/>
    <x v="2"/>
    <s v="Cyprus-Europe"/>
    <s v="2007"/>
    <n v="21841815681"/>
    <n v="6.0999999999999999E-2"/>
    <n v="1691"/>
    <n v="6.7000000000000004E-2"/>
    <n v="2437"/>
    <n v="8196"/>
    <n v="1.2E-2"/>
    <n v="4.0000000000000001E-3"/>
    <n v="81"/>
    <n v="77"/>
    <n v="0.19"/>
    <n v="0.7"/>
    <n v="0.11"/>
    <n v="1063095"/>
    <n v="0.68"/>
    <n v="3108000000"/>
    <n v="1554000000"/>
    <n v="0.41"/>
    <n v="26"/>
    <n v="94.87"/>
    <n v="302.06"/>
    <n v="0.40799999999999997"/>
    <n v="0.93"/>
    <n v="20545.497515273801"/>
  </r>
  <r>
    <s v="Cyprus-Europe2008"/>
    <x v="2"/>
    <s v="Cyprus-Europe"/>
    <s v="2008"/>
    <n v="25321517504"/>
    <n v="6.9000000000000006E-2"/>
    <n v="2182"/>
    <n v="6.7000000000000004E-2"/>
    <n v="2219"/>
    <n v="7503"/>
    <n v="1.2E-2"/>
    <n v="3.0000000000000001E-3"/>
    <n v="81"/>
    <n v="77"/>
    <n v="0.186"/>
    <n v="0.70299999999999996"/>
    <n v="0.112"/>
    <n v="1077089"/>
    <n v="0.67800000000000005"/>
    <n v="3231000000"/>
    <n v="1895000000"/>
    <n v="0.20599999999999999"/>
    <n v="8"/>
    <n v="94.87"/>
    <n v="149"/>
    <n v="0.42299999999999999"/>
    <n v="0.94399999999999995"/>
    <n v="23509.215583856116"/>
  </r>
  <r>
    <s v="Cyprus-Europe2009"/>
    <x v="2"/>
    <s v="Cyprus-Europe"/>
    <s v="2009"/>
    <n v="23542650736"/>
    <n v="7.3999999999999996E-2"/>
    <n v="2115"/>
    <n v="0.12"/>
    <n v="2143"/>
    <n v="7022"/>
    <n v="1.2E-2"/>
    <n v="3.0000000000000001E-3"/>
    <n v="81"/>
    <n v="77"/>
    <n v="0.18099999999999999"/>
    <n v="0.70499999999999996"/>
    <n v="0.114"/>
    <n v="1090553"/>
    <n v="0.67700000000000005"/>
    <n v="2474000000"/>
    <n v="1638000000"/>
    <n v="0.20599999999999999"/>
    <n v="8"/>
    <n v="94.87"/>
    <n v="149"/>
    <n v="0.498"/>
    <n v="0.89600000000000002"/>
    <n v="21587.809795580775"/>
  </r>
  <r>
    <s v="Cyprus-Europe2010"/>
    <x v="2"/>
    <s v="Cyprus-Europe"/>
    <s v="2010"/>
    <n v="23132450331"/>
    <n v="7.3999999999999996E-2"/>
    <n v="2012"/>
    <n v="0.12"/>
    <n v="2332"/>
    <n v="7748"/>
    <n v="1.2E-2"/>
    <n v="3.0000000000000001E-3"/>
    <n v="81"/>
    <n v="77"/>
    <n v="0.17799999999999999"/>
    <n v="0.70699999999999996"/>
    <n v="0.11600000000000001"/>
    <n v="1103685"/>
    <n v="0.67600000000000005"/>
    <n v="2371000000"/>
    <n v="1457000000"/>
    <n v="0.223"/>
    <n v="8"/>
    <n v="94.87"/>
    <n v="149"/>
    <n v="0.53"/>
    <n v="0.93700000000000006"/>
    <n v="20959.28669049593"/>
  </r>
  <r>
    <s v="Cyprus-Europe2011"/>
    <x v="2"/>
    <s v="Cyprus-Europe"/>
    <s v="2011"/>
    <n v="24851264943"/>
    <n v="7.3999999999999996E-2"/>
    <n v="2123"/>
    <n v="0.12"/>
    <n v="2137"/>
    <n v="6850"/>
    <n v="1.2E-2"/>
    <n v="3.0000000000000001E-3"/>
    <n v="82"/>
    <n v="77"/>
    <n v="0.17399999999999999"/>
    <n v="0.70799999999999996"/>
    <n v="0.11799999999999999"/>
    <n v="1116513"/>
    <n v="0.67400000000000004"/>
    <n v="2751000000"/>
    <n v="1721000000"/>
    <n v="0.22"/>
    <n v="8"/>
    <n v="94.87"/>
    <n v="149"/>
    <n v="0.56899999999999995"/>
    <n v="0.97699999999999998"/>
    <n v="22257.927084592837"/>
  </r>
  <r>
    <s v="Cyprus-Europe2012"/>
    <x v="2"/>
    <s v="Cyprus-Europe"/>
    <s v="2012"/>
    <n v="22766912960"/>
    <n v="7.2999999999999995E-2"/>
    <n v="1949"/>
    <n v="0.12"/>
    <n v="2308"/>
    <n v="7789"/>
    <n v="1.2E-2"/>
    <n v="3.0000000000000001E-3"/>
    <n v="82"/>
    <n v="78"/>
    <n v="0.17199999999999999"/>
    <n v="0.70799999999999996"/>
    <n v="0.12"/>
    <n v="1128994"/>
    <n v="0.67300000000000004"/>
    <n v="2709000000"/>
    <n v="1637000000"/>
    <n v="0.222"/>
    <n v="8"/>
    <n v="38"/>
    <n v="147"/>
    <n v="0.60699999999999998"/>
    <n v="0.98399999999999999"/>
    <n v="20165.663378193331"/>
  </r>
  <r>
    <s v="Czech Republic-Europe2000"/>
    <x v="2"/>
    <s v="Czech Republic-Europe"/>
    <s v="2000"/>
    <n v="58807244368"/>
    <n v="6.3E-2"/>
    <n v="361"/>
    <n v="0.12"/>
    <n v="42823"/>
    <n v="8529"/>
    <n v="8.9999999999999993E-3"/>
    <n v="6.0000000000000001E-3"/>
    <n v="78"/>
    <n v="72"/>
    <n v="0.16500000000000001"/>
    <n v="0.69699999999999995"/>
    <n v="0.13800000000000001"/>
    <n v="10255063"/>
    <n v="0.74"/>
    <n v="2973000000"/>
    <n v="1276000000"/>
    <n v="0.41"/>
    <n v="26"/>
    <n v="94.87"/>
    <n v="302.06"/>
    <n v="9.8000000000000004E-2"/>
    <n v="0.42399999999999999"/>
    <n v="5734.459590155614"/>
  </r>
  <r>
    <s v="Czech Republic-Europe2001"/>
    <x v="2"/>
    <s v="Czech Republic-Europe"/>
    <s v="2001"/>
    <n v="64375288107"/>
    <n v="6.4000000000000001E-2"/>
    <n v="403"/>
    <n v="7.1999999999999995E-2"/>
    <n v="43429"/>
    <n v="8529"/>
    <n v="8.9999999999999993E-3"/>
    <n v="5.0000000000000001E-3"/>
    <n v="78"/>
    <n v="72"/>
    <n v="0.161"/>
    <n v="0.7"/>
    <n v="0.13900000000000001"/>
    <n v="10216605"/>
    <n v="0.73899999999999999"/>
    <n v="3104000000"/>
    <n v="1386000000"/>
    <n v="0.41"/>
    <n v="26"/>
    <n v="94.87"/>
    <n v="302.06"/>
    <n v="0.14699999999999999"/>
    <n v="0.67900000000000005"/>
    <n v="6301.0450249373444"/>
  </r>
  <r>
    <s v="Czech Republic-Europe2002"/>
    <x v="2"/>
    <s v="Czech Republic-Europe"/>
    <s v="2002"/>
    <n v="78425201661"/>
    <n v="6.8000000000000005E-2"/>
    <n v="522"/>
    <n v="7.1999999999999995E-2"/>
    <n v="44043"/>
    <n v="111752"/>
    <n v="8.9999999999999993E-3"/>
    <n v="5.0000000000000001E-3"/>
    <n v="79"/>
    <n v="72"/>
    <n v="0.157"/>
    <n v="0.70399999999999996"/>
    <n v="0.13900000000000001"/>
    <n v="10196916"/>
    <n v="0.73799999999999999"/>
    <n v="3376000000"/>
    <n v="1797000000"/>
    <n v="0.41"/>
    <n v="26"/>
    <n v="94.87"/>
    <n v="302.06"/>
    <n v="0.23899999999999999"/>
    <n v="0.84299999999999997"/>
    <n v="7691.070678722861"/>
  </r>
  <r>
    <s v="Czech Republic-Europe2003"/>
    <x v="2"/>
    <s v="Czech Republic-Europe"/>
    <s v="2003"/>
    <n v="95292530753"/>
    <n v="7.0999999999999994E-2"/>
    <n v="666"/>
    <n v="6.7000000000000004E-2"/>
    <n v="42044"/>
    <n v="108121"/>
    <n v="8.9999999999999993E-3"/>
    <n v="5.0000000000000001E-3"/>
    <n v="79"/>
    <n v="72"/>
    <n v="0.154"/>
    <n v="0.70699999999999996"/>
    <n v="0.13900000000000001"/>
    <n v="10193998"/>
    <n v="0.73699999999999999"/>
    <n v="4069000000"/>
    <n v="2177000000"/>
    <n v="0.41"/>
    <n v="40"/>
    <n v="94.87"/>
    <n v="302.06"/>
    <n v="0.34300000000000003"/>
    <n v="0.95099999999999996"/>
    <n v="9347.9055766932652"/>
  </r>
  <r>
    <s v="Czech Republic-Europe2004"/>
    <x v="2"/>
    <s v="Czech Republic-Europe"/>
    <s v="2004"/>
    <n v="114000000000"/>
    <n v="6.9000000000000006E-2"/>
    <n v="771"/>
    <n v="5.8999999999999997E-2"/>
    <n v="44870"/>
    <n v="117014"/>
    <n v="0.01"/>
    <n v="5.0000000000000001E-3"/>
    <n v="79"/>
    <n v="73"/>
    <n v="0.151"/>
    <n v="0.70899999999999996"/>
    <n v="0.14000000000000001"/>
    <n v="10197101"/>
    <n v="0.73699999999999999"/>
    <n v="4931000000"/>
    <n v="2682000000"/>
    <n v="0.41"/>
    <n v="40"/>
    <n v="94.87"/>
    <n v="302.06"/>
    <n v="0.35499999999999998"/>
    <n v="1.056"/>
    <n v="11179.648019569484"/>
  </r>
  <r>
    <s v="Czech Republic-Europe2005"/>
    <x v="2"/>
    <s v="Czech Republic-Europe"/>
    <s v="2005"/>
    <n v="130000000000"/>
    <n v="6.9000000000000006E-2"/>
    <n v="882"/>
    <n v="0.06"/>
    <n v="42078"/>
    <n v="124407"/>
    <n v="0.01"/>
    <n v="4.0000000000000001E-3"/>
    <n v="79"/>
    <n v="73"/>
    <n v="0.14799999999999999"/>
    <n v="0.71099999999999997"/>
    <n v="0.14099999999999999"/>
    <n v="10211216"/>
    <n v="0.73599999999999999"/>
    <n v="5772000000"/>
    <n v="2603000000"/>
    <n v="0.48799999999999999"/>
    <n v="40"/>
    <n v="94.87"/>
    <n v="930"/>
    <n v="0.35299999999999998"/>
    <n v="1.151"/>
    <n v="12731.098823098053"/>
  </r>
  <r>
    <s v="Czech Republic-Europe2006"/>
    <x v="2"/>
    <s v="Czech Republic-Europe"/>
    <s v="2006"/>
    <n v="148000000000"/>
    <n v="6.7000000000000004E-2"/>
    <n v="969"/>
    <n v="5.8000000000000003E-2"/>
    <n v="45511"/>
    <n v="122709"/>
    <n v="0.01"/>
    <n v="4.0000000000000001E-3"/>
    <n v="80"/>
    <n v="74"/>
    <n v="0.14499999999999999"/>
    <n v="0.71199999999999997"/>
    <n v="0.14299999999999999"/>
    <n v="10238905"/>
    <n v="0.73499999999999999"/>
    <n v="6702000000"/>
    <n v="2874000000"/>
    <n v="0.48199999999999998"/>
    <n v="24"/>
    <n v="94.87"/>
    <n v="930"/>
    <n v="0.47899999999999998"/>
    <n v="1.2070000000000001"/>
    <n v="14454.670689883342"/>
  </r>
  <r>
    <s v="Czech Republic-Europe2007"/>
    <x v="2"/>
    <s v="Czech Republic-Europe"/>
    <s v="2007"/>
    <n v="180000000000"/>
    <n v="6.5000000000000002E-2"/>
    <n v="1144"/>
    <n v="5.6000000000000001E-2"/>
    <n v="45845"/>
    <n v="123948"/>
    <n v="1.0999999999999999E-2"/>
    <n v="4.0000000000000001E-3"/>
    <n v="80"/>
    <n v="74"/>
    <n v="0.14299999999999999"/>
    <n v="0.71199999999999997"/>
    <n v="0.14499999999999999"/>
    <n v="10298828"/>
    <n v="0.73499999999999999"/>
    <n v="7775000000"/>
    <n v="3704000000"/>
    <n v="0.47699999999999998"/>
    <n v="17"/>
    <n v="94.87"/>
    <n v="808"/>
    <n v="0.51900000000000002"/>
    <n v="1.28"/>
    <n v="17477.716881959772"/>
  </r>
  <r>
    <s v="Czech Republic-Europe2008"/>
    <x v="2"/>
    <s v="Czech Republic-Europe"/>
    <s v="2008"/>
    <n v="225000000000"/>
    <n v="6.8000000000000005E-2"/>
    <n v="1481"/>
    <n v="5.8000000000000003E-2"/>
    <n v="44941"/>
    <n v="120736"/>
    <n v="1.2E-2"/>
    <n v="4.0000000000000001E-3"/>
    <n v="80"/>
    <n v="74"/>
    <n v="0.14199999999999999"/>
    <n v="0.71099999999999997"/>
    <n v="0.14699999999999999"/>
    <n v="10384603"/>
    <n v="0.73399999999999999"/>
    <n v="8871000000"/>
    <n v="4797000000"/>
    <n v="0.47699999999999998"/>
    <n v="20"/>
    <n v="94.87"/>
    <n v="808"/>
    <n v="0.63"/>
    <n v="1.3240000000000001"/>
    <n v="21666.692506203657"/>
  </r>
  <r>
    <s v="Czech Republic-Europe2009"/>
    <x v="2"/>
    <s v="Czech Republic-Europe"/>
    <s v="2009"/>
    <n v="197000000000"/>
    <n v="0.08"/>
    <n v="1498"/>
    <n v="6.3E-2"/>
    <n v="42535"/>
    <n v="120193"/>
    <n v="1.0999999999999999E-2"/>
    <n v="4.0000000000000001E-3"/>
    <n v="80"/>
    <n v="74"/>
    <n v="0.14199999999999999"/>
    <n v="0.70799999999999996"/>
    <n v="0.15"/>
    <n v="10443936"/>
    <n v="0.73299999999999998"/>
    <n v="7936000000"/>
    <n v="4158000000"/>
    <n v="0.46400000000000002"/>
    <n v="20"/>
    <n v="94.87"/>
    <n v="613"/>
    <n v="0.64400000000000002"/>
    <n v="1.246"/>
    <n v="18862.620376072777"/>
  </r>
  <r>
    <s v="Czech Republic-Europe2010"/>
    <x v="2"/>
    <s v="Czech Republic-Europe"/>
    <s v="2010"/>
    <n v="198000000000"/>
    <n v="7.3999999999999996E-2"/>
    <n v="1404"/>
    <n v="0.06"/>
    <n v="44415"/>
    <n v="122379"/>
    <n v="1.0999999999999999E-2"/>
    <n v="3.0000000000000001E-3"/>
    <n v="81"/>
    <n v="74"/>
    <n v="0.14199999999999999"/>
    <n v="0.70399999999999996"/>
    <n v="0.154"/>
    <n v="10474410"/>
    <n v="0.73299999999999998"/>
    <n v="8017000000"/>
    <n v="4166000000"/>
    <n v="0.48"/>
    <n v="20"/>
    <n v="94.87"/>
    <n v="557"/>
    <n v="0.68799999999999994"/>
    <n v="1.226"/>
    <n v="18903.212686919836"/>
  </r>
  <r>
    <s v="Czech Republic-Europe2011"/>
    <x v="2"/>
    <s v="Czech Republic-Europe"/>
    <s v="2011"/>
    <n v="216000000000"/>
    <n v="7.4999999999999997E-2"/>
    <n v="1545"/>
    <n v="5.8999999999999997E-2"/>
    <n v="40993"/>
    <n v="124649"/>
    <n v="0.01"/>
    <n v="3.0000000000000001E-3"/>
    <n v="81"/>
    <n v="75"/>
    <n v="0.14299999999999999"/>
    <n v="0.69899999999999995"/>
    <n v="0.158"/>
    <n v="10496088"/>
    <n v="0.73199999999999998"/>
    <n v="8503000000"/>
    <n v="4660000000"/>
    <n v="0.48099999999999998"/>
    <n v="20"/>
    <n v="94.87"/>
    <n v="557"/>
    <n v="0.70499999999999996"/>
    <n v="1.2410000000000001"/>
    <n v="20579.095754532547"/>
  </r>
  <r>
    <s v="Czech Republic-Europe2012"/>
    <x v="2"/>
    <s v="Czech Republic-Europe"/>
    <s v="2012"/>
    <n v="196000000000"/>
    <n v="7.6999999999999999E-2"/>
    <n v="1432"/>
    <n v="5.7000000000000002E-2"/>
    <n v="45904"/>
    <n v="122764"/>
    <n v="0.01"/>
    <n v="3.0000000000000001E-3"/>
    <n v="81"/>
    <n v="75"/>
    <n v="0.14599999999999999"/>
    <n v="0.69199999999999995"/>
    <n v="0.16200000000000001"/>
    <n v="10510785"/>
    <n v="0.73099999999999998"/>
    <n v="7758000000"/>
    <n v="4379000000"/>
    <n v="0.48099999999999998"/>
    <n v="20"/>
    <n v="68"/>
    <n v="413"/>
    <n v="0.73399999999999999"/>
    <n v="1.268"/>
    <n v="18647.513006878173"/>
  </r>
  <r>
    <s v="Denmark-Europe2000"/>
    <x v="2"/>
    <s v="Denmark-Europe"/>
    <s v="2000"/>
    <n v="160000000000"/>
    <n v="8.6999999999999994E-2"/>
    <n v="2613"/>
    <n v="5.3999999999999999E-2"/>
    <n v="17041"/>
    <n v="8529"/>
    <n v="1.2999999999999999E-2"/>
    <n v="5.0000000000000001E-3"/>
    <n v="79"/>
    <n v="74"/>
    <n v="0.185"/>
    <n v="0.66700000000000004"/>
    <n v="0.14899999999999999"/>
    <n v="5339616"/>
    <n v="0.85099999999999998"/>
    <n v="3671000000"/>
    <n v="4669000000"/>
    <n v="0.41"/>
    <n v="26"/>
    <n v="94.87"/>
    <n v="302.06"/>
    <n v="0.39200000000000002"/>
    <n v="0.63"/>
    <n v="29964.701581536949"/>
  </r>
  <r>
    <s v="Denmark-Europe2001"/>
    <x v="2"/>
    <s v="Denmark-Europe"/>
    <s v="2001"/>
    <n v="160000000000"/>
    <n v="9.0999999999999998E-2"/>
    <n v="2730"/>
    <n v="8.1000000000000003E-2"/>
    <n v="17997"/>
    <n v="8529"/>
    <n v="1.2E-2"/>
    <n v="5.0000000000000001E-3"/>
    <n v="79"/>
    <n v="75"/>
    <n v="0.186"/>
    <n v="0.66500000000000004"/>
    <n v="0.14799999999999999"/>
    <n v="5358783"/>
    <n v="0.85199999999999998"/>
    <n v="4003000000"/>
    <n v="4861000000"/>
    <n v="0.41"/>
    <n v="26"/>
    <n v="94.87"/>
    <n v="302.06"/>
    <n v="0.43"/>
    <n v="0.74"/>
    <n v="29857.525486663671"/>
  </r>
  <r>
    <s v="Denmark-Europe2002"/>
    <x v="2"/>
    <s v="Denmark-Europe"/>
    <s v="2002"/>
    <n v="174000000000"/>
    <n v="9.2999999999999999E-2"/>
    <n v="3023"/>
    <n v="8.2000000000000003E-2"/>
    <n v="19307"/>
    <n v="46303"/>
    <n v="1.2E-2"/>
    <n v="4.0000000000000001E-3"/>
    <n v="79"/>
    <n v="75"/>
    <n v="0.187"/>
    <n v="0.66400000000000003"/>
    <n v="0.14899999999999999"/>
    <n v="5375931"/>
    <n v="0.85299999999999998"/>
    <n v="4791000000"/>
    <n v="5838000000"/>
    <n v="0.41"/>
    <n v="26"/>
    <n v="94.87"/>
    <n v="302.06"/>
    <n v="0.64300000000000002"/>
    <n v="0.83399999999999996"/>
    <n v="32366.486846650376"/>
  </r>
  <r>
    <s v="Denmark-Europe2003"/>
    <x v="2"/>
    <s v="Denmark-Europe"/>
    <s v="2003"/>
    <n v="213000000000"/>
    <n v="9.5000000000000001E-2"/>
    <n v="3756"/>
    <n v="7.0999999999999994E-2"/>
    <n v="18358"/>
    <n v="44503"/>
    <n v="1.2E-2"/>
    <n v="4.0000000000000001E-3"/>
    <n v="80"/>
    <n v="75"/>
    <n v="0.188"/>
    <n v="0.66300000000000003"/>
    <n v="0.14899999999999999"/>
    <n v="5390574"/>
    <n v="0.85399999999999998"/>
    <n v="5271000000"/>
    <n v="6659000000"/>
    <n v="0.41"/>
    <n v="7"/>
    <n v="94.87"/>
    <n v="302.06"/>
    <n v="0.76300000000000001"/>
    <n v="0.88600000000000001"/>
    <n v="39513.417309548109"/>
  </r>
  <r>
    <s v="Denmark-Europe2004"/>
    <x v="2"/>
    <s v="Denmark-Europe"/>
    <s v="2004"/>
    <n v="245000000000"/>
    <n v="9.7000000000000003E-2"/>
    <n v="4387"/>
    <n v="0.12"/>
    <n v="19200"/>
    <n v="46960"/>
    <n v="1.2E-2"/>
    <n v="4.0000000000000001E-3"/>
    <n v="80"/>
    <n v="75"/>
    <n v="0.188"/>
    <n v="0.66200000000000003"/>
    <n v="0.15"/>
    <n v="5404523"/>
    <n v="0.85599999999999998"/>
    <n v="5652000000"/>
    <n v="7279000000"/>
    <n v="0.41"/>
    <n v="7"/>
    <n v="94.87"/>
    <n v="302.06"/>
    <n v="0.80900000000000005"/>
    <n v="0.95699999999999996"/>
    <n v="45332.400287684963"/>
  </r>
  <r>
    <s v="Denmark-Europe2005"/>
    <x v="2"/>
    <s v="Denmark-Europe"/>
    <s v="2005"/>
    <n v="258000000000"/>
    <n v="9.8000000000000004E-2"/>
    <n v="4652"/>
    <n v="0.12"/>
    <n v="19203"/>
    <n v="49035"/>
    <n v="1.2E-2"/>
    <n v="4.0000000000000001E-3"/>
    <n v="80"/>
    <n v="76"/>
    <n v="0.187"/>
    <n v="0.66100000000000003"/>
    <n v="0.151"/>
    <n v="5419432"/>
    <n v="0.85899999999999999"/>
    <n v="5293000000"/>
    <n v="6850000000"/>
    <n v="0.33300000000000002"/>
    <n v="6"/>
    <n v="94.87"/>
    <n v="135"/>
    <n v="0.82699999999999996"/>
    <n v="1.006"/>
    <n v="47606.465031759784"/>
  </r>
  <r>
    <s v="Denmark-Europe2006"/>
    <x v="2"/>
    <s v="Denmark-Europe"/>
    <s v="2006"/>
    <n v="274000000000"/>
    <n v="9.9000000000000005E-2"/>
    <n v="5017"/>
    <n v="0.12"/>
    <n v="19428"/>
    <n v="50597"/>
    <n v="1.2E-2"/>
    <n v="4.0000000000000001E-3"/>
    <n v="80"/>
    <n v="76"/>
    <n v="0.186"/>
    <n v="0.66"/>
    <n v="0.154"/>
    <n v="5437272"/>
    <n v="0.86099999999999999"/>
    <n v="5562000000"/>
    <n v="7486000000"/>
    <n v="0.315"/>
    <n v="6"/>
    <n v="94.87"/>
    <n v="135"/>
    <n v="0.86699999999999999"/>
    <n v="1.071"/>
    <n v="50392.917624867761"/>
  </r>
  <r>
    <s v="Denmark-Europe2007"/>
    <x v="2"/>
    <s v="Denmark-Europe"/>
    <s v="2007"/>
    <n v="311000000000"/>
    <n v="0.1"/>
    <n v="5710"/>
    <n v="0.12"/>
    <n v="19763"/>
    <n v="50253"/>
    <n v="1.2E-2"/>
    <n v="4.0000000000000001E-3"/>
    <n v="81"/>
    <n v="76"/>
    <n v="0.185"/>
    <n v="0.65900000000000003"/>
    <n v="0.156"/>
    <n v="5461438"/>
    <n v="0.86299999999999999"/>
    <n v="5978000000"/>
    <n v="8830000000"/>
    <n v="0.32"/>
    <n v="6"/>
    <n v="94.87"/>
    <n v="135"/>
    <n v="0.85"/>
    <n v="1.1539999999999999"/>
    <n v="56944.709433669304"/>
  </r>
  <r>
    <s v="Denmark-Europe2008"/>
    <x v="2"/>
    <s v="Denmark-Europe"/>
    <s v="2008"/>
    <n v="344000000000"/>
    <n v="0.10199999999999999"/>
    <n v="6395"/>
    <n v="0.12"/>
    <n v="18888"/>
    <n v="47099"/>
    <n v="1.2E-2"/>
    <n v="4.0000000000000001E-3"/>
    <n v="81"/>
    <n v="76"/>
    <n v="0.183"/>
    <n v="0.65700000000000003"/>
    <n v="0.159"/>
    <n v="5493621"/>
    <n v="0.86499999999999999"/>
    <n v="6281000000"/>
    <n v="9698000000"/>
    <n v="0.29199999999999998"/>
    <n v="6"/>
    <n v="94.87"/>
    <n v="135"/>
    <n v="0.85"/>
    <n v="1.1930000000000001"/>
    <n v="62618.080133303702"/>
  </r>
  <r>
    <s v="Denmark-Europe2009"/>
    <x v="2"/>
    <s v="Denmark-Europe"/>
    <s v="2009"/>
    <n v="311000000000"/>
    <n v="0.115"/>
    <n v="6464"/>
    <n v="0.12"/>
    <n v="19004"/>
    <n v="49266"/>
    <n v="1.0999999999999999E-2"/>
    <n v="4.0000000000000001E-3"/>
    <n v="81"/>
    <n v="77"/>
    <n v="0.18099999999999999"/>
    <n v="0.65600000000000003"/>
    <n v="0.16300000000000001"/>
    <n v="5523095"/>
    <n v="0.86699999999999999"/>
    <n v="5617000000"/>
    <n v="8968000000"/>
    <n v="0.28199999999999997"/>
    <n v="6"/>
    <n v="94.87"/>
    <n v="135"/>
    <n v="0.86799999999999999"/>
    <n v="1.2370000000000001"/>
    <n v="56309.007902272184"/>
  </r>
  <r>
    <s v="Denmark-Europe2010"/>
    <x v="2"/>
    <s v="Denmark-Europe"/>
    <s v="2010"/>
    <n v="313000000000"/>
    <n v="0.111"/>
    <n v="6266"/>
    <n v="0.12"/>
    <n v="20087"/>
    <n v="55735"/>
    <n v="1.0999999999999999E-2"/>
    <n v="3.0000000000000001E-3"/>
    <n v="81"/>
    <n v="77"/>
    <n v="0.18"/>
    <n v="0.65400000000000003"/>
    <n v="0.16700000000000001"/>
    <n v="5547683"/>
    <n v="0.86799999999999999"/>
    <n v="5704000000"/>
    <n v="9082000000"/>
    <n v="0.28100000000000003"/>
    <n v="6"/>
    <n v="94.87"/>
    <n v="135"/>
    <n v="0.88700000000000001"/>
    <n v="1.157"/>
    <n v="56419.950454991747"/>
  </r>
  <r>
    <s v="Denmark-Europe2011"/>
    <x v="2"/>
    <s v="Denmark-Europe"/>
    <s v="2011"/>
    <n v="334000000000"/>
    <n v="0.109"/>
    <n v="6521"/>
    <n v="0.12"/>
    <n v="18634"/>
    <n v="47260"/>
    <n v="1.0999999999999999E-2"/>
    <n v="3.0000000000000001E-3"/>
    <n v="82"/>
    <n v="78"/>
    <n v="0.17799999999999999"/>
    <n v="0.65100000000000002"/>
    <n v="0.17100000000000001"/>
    <n v="5570572"/>
    <n v="0.87"/>
    <n v="6366000000"/>
    <n v="9840000000"/>
    <n v="0.26400000000000001"/>
    <n v="6"/>
    <n v="94.87"/>
    <n v="135"/>
    <n v="0.89800000000000002"/>
    <n v="1.2869999999999999"/>
    <n v="59957.936097047124"/>
  </r>
  <r>
    <s v="Denmark-Europe2012"/>
    <x v="2"/>
    <s v="Denmark-Europe"/>
    <s v="2012"/>
    <n v="315000000000"/>
    <n v="0.112"/>
    <n v="6304"/>
    <n v="0.12"/>
    <n v="20252"/>
    <n v="55005"/>
    <n v="0.01"/>
    <n v="3.0000000000000001E-3"/>
    <n v="82"/>
    <n v="78"/>
    <n v="0.17699999999999999"/>
    <n v="0.64900000000000002"/>
    <n v="0.17499999999999999"/>
    <n v="5591572"/>
    <n v="0.871"/>
    <n v="6135000000"/>
    <n v="9600000000"/>
    <n v="0.27"/>
    <n v="6"/>
    <n v="5"/>
    <n v="130"/>
    <n v="0.92300000000000004"/>
    <n v="1.3029999999999999"/>
    <n v="56334.783849693791"/>
  </r>
  <r>
    <s v="Estonia-Europe2000"/>
    <x v="2"/>
    <s v="Estonia-Europe"/>
    <s v="2000"/>
    <n v="5675697575"/>
    <n v="5.2999999999999999E-2"/>
    <n v="213"/>
    <n v="0.12"/>
    <n v="5721"/>
    <n v="8529"/>
    <n v="0.01"/>
    <n v="8.9999999999999993E-3"/>
    <n v="76"/>
    <n v="65"/>
    <n v="0.18"/>
    <n v="0.66900000000000004"/>
    <n v="0.152"/>
    <n v="1396985"/>
    <n v="0.69399999999999995"/>
    <n v="657000000"/>
    <n v="253000000"/>
    <n v="0.41"/>
    <n v="26"/>
    <n v="94.87"/>
    <n v="302.06"/>
    <n v="0.28599999999999998"/>
    <n v="0.40799999999999997"/>
    <n v="4062.8192679234207"/>
  </r>
  <r>
    <s v="Estonia-Europe2001"/>
    <x v="2"/>
    <s v="Estonia-Europe"/>
    <s v="2001"/>
    <n v="6240147810"/>
    <n v="4.9000000000000002E-2"/>
    <n v="218"/>
    <n v="7.3999999999999996E-2"/>
    <n v="5603"/>
    <n v="8529"/>
    <n v="8.9999999999999993E-3"/>
    <n v="8.0000000000000002E-3"/>
    <n v="76"/>
    <n v="65"/>
    <n v="0.17399999999999999"/>
    <n v="0.67100000000000004"/>
    <n v="0.155"/>
    <n v="1388115"/>
    <n v="0.69199999999999995"/>
    <n v="661000000"/>
    <n v="253000000"/>
    <n v="0.41"/>
    <n v="26"/>
    <n v="94.87"/>
    <n v="302.06"/>
    <n v="0.315"/>
    <n v="0.48"/>
    <n v="4495.4112663576143"/>
  </r>
  <r>
    <s v="Estonia-Europe2002"/>
    <x v="2"/>
    <s v="Estonia-Europe"/>
    <s v="2002"/>
    <n v="7324390332"/>
    <n v="4.8000000000000001E-2"/>
    <n v="256"/>
    <n v="7.8E-2"/>
    <n v="5568"/>
    <n v="18339"/>
    <n v="0.01"/>
    <n v="8.0000000000000002E-3"/>
    <n v="77"/>
    <n v="65"/>
    <n v="0.16700000000000001"/>
    <n v="0.67400000000000004"/>
    <n v="0.159"/>
    <n v="1379350"/>
    <n v="0.69099999999999995"/>
    <n v="737000000"/>
    <n v="305000000"/>
    <n v="0.41"/>
    <n v="26"/>
    <n v="94.87"/>
    <n v="302.06"/>
    <n v="0.41499999999999998"/>
    <n v="0.65400000000000003"/>
    <n v="5310.0303273280897"/>
  </r>
  <r>
    <s v="Estonia-Europe2003"/>
    <x v="2"/>
    <s v="Estonia-Europe"/>
    <s v="2003"/>
    <n v="9845187817"/>
    <n v="4.9000000000000002E-2"/>
    <n v="352"/>
    <n v="6.7000000000000004E-2"/>
    <n v="4749"/>
    <n v="14745"/>
    <n v="0.01"/>
    <n v="7.0000000000000001E-3"/>
    <n v="77"/>
    <n v="66"/>
    <n v="0.161"/>
    <n v="0.67600000000000005"/>
    <n v="0.16300000000000001"/>
    <n v="1370720"/>
    <n v="0.69"/>
    <n v="883000000"/>
    <n v="404000000"/>
    <n v="0.41"/>
    <n v="72"/>
    <n v="94.87"/>
    <n v="302.06"/>
    <n v="0.45300000000000001"/>
    <n v="0.78400000000000003"/>
    <n v="7182.4937383273027"/>
  </r>
  <r>
    <s v="Estonia-Europe2004"/>
    <x v="2"/>
    <s v="Estonia-Europe"/>
    <s v="2004"/>
    <n v="12031396467"/>
    <n v="5.0999999999999997E-2"/>
    <n v="450"/>
    <n v="5.5E-2"/>
    <n v="5440"/>
    <n v="17492"/>
    <n v="0.01"/>
    <n v="6.0000000000000001E-3"/>
    <n v="78"/>
    <n v="66"/>
    <n v="0.156"/>
    <n v="0.67800000000000005"/>
    <n v="0.16600000000000001"/>
    <n v="1362550"/>
    <n v="0.68899999999999995"/>
    <n v="1111000000"/>
    <n v="486000000"/>
    <n v="0.41"/>
    <n v="72"/>
    <n v="94.87"/>
    <n v="302.06"/>
    <n v="0.53200000000000003"/>
    <n v="0.94299999999999995"/>
    <n v="8830.0586892224146"/>
  </r>
  <r>
    <s v="Estonia-Europe2005"/>
    <x v="2"/>
    <s v="Estonia-Europe"/>
    <s v="2005"/>
    <n v="13905561150"/>
    <n v="0.05"/>
    <n v="513"/>
    <n v="5.7000000000000002E-2"/>
    <n v="4919"/>
    <n v="15596"/>
    <n v="1.0999999999999999E-2"/>
    <n v="6.0000000000000001E-3"/>
    <n v="78"/>
    <n v="67"/>
    <n v="0.153"/>
    <n v="0.67900000000000005"/>
    <n v="0.16800000000000001"/>
    <n v="1354775"/>
    <n v="0.68700000000000006"/>
    <n v="1229000000"/>
    <n v="530000000"/>
    <n v="0.503"/>
    <n v="35"/>
    <n v="94.87"/>
    <n v="81"/>
    <n v="0.61499999999999999"/>
    <n v="1.091"/>
    <n v="10264.111125463638"/>
  </r>
  <r>
    <s v="Estonia-Europe2006"/>
    <x v="2"/>
    <s v="Estonia-Europe"/>
    <s v="2006"/>
    <n v="16798498860"/>
    <n v="0.05"/>
    <n v="620"/>
    <n v="4.9000000000000002E-2"/>
    <n v="5282"/>
    <n v="17217"/>
    <n v="1.0999999999999999E-2"/>
    <n v="5.0000000000000001E-3"/>
    <n v="78"/>
    <n v="67"/>
    <n v="0.151"/>
    <n v="0.67900000000000005"/>
    <n v="0.17"/>
    <n v="1346810"/>
    <n v="0.68600000000000005"/>
    <n v="1361000000"/>
    <n v="706000000"/>
    <n v="0.49099999999999999"/>
    <n v="35"/>
    <n v="94.87"/>
    <n v="81"/>
    <n v="0.63500000000000001"/>
    <n v="1.258"/>
    <n v="12472.805265776167"/>
  </r>
  <r>
    <s v="Estonia-Europe2007"/>
    <x v="2"/>
    <s v="Estonia-Europe"/>
    <s v="2007"/>
    <n v="21993674015"/>
    <n v="5.0999999999999997E-2"/>
    <n v="835"/>
    <n v="0.05"/>
    <n v="5624"/>
    <n v="18845"/>
    <n v="1.2E-2"/>
    <n v="5.0000000000000001E-3"/>
    <n v="79"/>
    <n v="67"/>
    <n v="0.151"/>
    <n v="0.67800000000000005"/>
    <n v="0.17199999999999999"/>
    <n v="1340680"/>
    <n v="0.68500000000000005"/>
    <n v="1416000000"/>
    <n v="804000000"/>
    <n v="0.48399999999999999"/>
    <n v="7"/>
    <n v="94.87"/>
    <n v="81"/>
    <n v="0.66200000000000003"/>
    <n v="1.2809999999999999"/>
    <n v="16404.864706715995"/>
  </r>
  <r>
    <s v="Estonia-Europe2008"/>
    <x v="2"/>
    <s v="Estonia-Europe"/>
    <s v="2008"/>
    <n v="23781549758"/>
    <n v="0.06"/>
    <n v="1060"/>
    <n v="6.5000000000000002E-2"/>
    <n v="5164"/>
    <n v="16780"/>
    <n v="1.2E-2"/>
    <n v="4.0000000000000001E-3"/>
    <n v="79"/>
    <n v="69"/>
    <n v="0.151"/>
    <n v="0.67600000000000005"/>
    <n v="0.17299999999999999"/>
    <n v="1337090"/>
    <n v="0.68400000000000005"/>
    <n v="1643000000"/>
    <n v="939000000"/>
    <n v="0.47899999999999998"/>
    <n v="7"/>
    <n v="94.87"/>
    <n v="81"/>
    <n v="0.70599999999999996"/>
    <n v="1.242"/>
    <n v="17786.050122280474"/>
  </r>
  <r>
    <s v="Estonia-Europe2009"/>
    <x v="2"/>
    <s v="Estonia-Europe"/>
    <s v="2009"/>
    <n v="19406617022"/>
    <n v="6.8000000000000005E-2"/>
    <n v="968"/>
    <n v="8.5000000000000006E-2"/>
    <n v="4713"/>
    <n v="14936"/>
    <n v="1.2E-2"/>
    <n v="4.0000000000000001E-3"/>
    <n v="80"/>
    <n v="70"/>
    <n v="0.153"/>
    <n v="0.67400000000000004"/>
    <n v="0.17399999999999999"/>
    <n v="1334515"/>
    <n v="0.68200000000000005"/>
    <n v="1445000000"/>
    <n v="696000000"/>
    <n v="0.48099999999999998"/>
    <n v="7"/>
    <n v="94.87"/>
    <n v="81"/>
    <n v="0.72499999999999998"/>
    <n v="1.2050000000000001"/>
    <n v="14542.074852661828"/>
  </r>
  <r>
    <s v="Estonia-Europe2010"/>
    <x v="2"/>
    <s v="Estonia-Europe"/>
    <s v="2010"/>
    <n v="19033475893"/>
    <n v="6.3E-2"/>
    <n v="894"/>
    <n v="9.4E-2"/>
    <n v="5188"/>
    <n v="17052"/>
    <n v="1.2E-2"/>
    <n v="4.0000000000000001E-3"/>
    <n v="81"/>
    <n v="71"/>
    <n v="0.154"/>
    <n v="0.67100000000000004"/>
    <n v="0.17499999999999999"/>
    <n v="1331475"/>
    <n v="0.68100000000000005"/>
    <n v="1412000000"/>
    <n v="723000000"/>
    <n v="0.48599999999999999"/>
    <n v="7"/>
    <n v="94.87"/>
    <n v="81"/>
    <n v="0.74099999999999999"/>
    <n v="1.2729999999999999"/>
    <n v="14295.030618674778"/>
  </r>
  <r>
    <s v="Estonia-Europe2011"/>
    <x v="2"/>
    <s v="Estonia-Europe"/>
    <s v="2011"/>
    <n v="22542967739"/>
    <n v="5.8000000000000003E-2"/>
    <n v="928"/>
    <n v="7.8E-2"/>
    <n v="4715"/>
    <n v="15181"/>
    <n v="1.0999999999999999E-2"/>
    <n v="3.0000000000000001E-3"/>
    <n v="81"/>
    <n v="71"/>
    <n v="0.155"/>
    <n v="0.66800000000000004"/>
    <n v="0.17599999999999999"/>
    <n v="1327439"/>
    <n v="0.68"/>
    <n v="1683000000"/>
    <n v="939000000"/>
    <n v="0.57599999999999996"/>
    <n v="7"/>
    <n v="94.87"/>
    <n v="81"/>
    <n v="0.76500000000000001"/>
    <n v="1.4390000000000001"/>
    <n v="16982.300308338086"/>
  </r>
  <r>
    <s v="Estonia-Europe2012"/>
    <x v="2"/>
    <s v="Estonia-Europe"/>
    <s v="2012"/>
    <n v="22376042498"/>
    <n v="5.8999999999999997E-2"/>
    <n v="1010"/>
    <n v="6.0999999999999999E-2"/>
    <n v="5038"/>
    <n v="16190"/>
    <n v="1.0999999999999999E-2"/>
    <n v="3.0000000000000001E-3"/>
    <n v="82"/>
    <n v="72"/>
    <n v="0.157"/>
    <n v="0.66500000000000004"/>
    <n v="0.17799999999999999"/>
    <n v="1325016"/>
    <n v="0.67800000000000005"/>
    <n v="1588000000"/>
    <n v="958000000"/>
    <n v="0.66400000000000003"/>
    <n v="7"/>
    <n v="21"/>
    <n v="81"/>
    <n v="0.78400000000000003"/>
    <n v="1.6040000000000001"/>
    <n v="16887.375320750845"/>
  </r>
  <r>
    <s v="Faeroe Islands-Europe2000"/>
    <x v="2"/>
    <s v="Faeroe Islands-Europe"/>
    <s v="2000"/>
    <n v="1062339944"/>
    <n v="6.4169519999999994E-2"/>
    <n v="193"/>
    <n v="5.7000000000000002E-2"/>
    <n v="14338"/>
    <n v="8529"/>
    <n v="0.02"/>
    <n v="0.02"/>
    <n v="82"/>
    <n v="76"/>
    <n v="0.3"/>
    <n v="0.623"/>
    <n v="5.1999999999999998E-2"/>
    <n v="46491"/>
    <n v="0.36299999999999999"/>
    <n v="680000000"/>
    <n v="448000000"/>
    <n v="0.41"/>
    <n v="26"/>
    <n v="94.87"/>
    <n v="302.06"/>
    <n v="0.32900000000000001"/>
    <n v="0.36499999999999999"/>
    <n v="22850.442967456067"/>
  </r>
  <r>
    <s v="Faeroe Islands-Europe2001"/>
    <x v="2"/>
    <s v="Faeroe Islands-Europe"/>
    <s v="2001"/>
    <n v="1154899793"/>
    <n v="6.4169519999999994E-2"/>
    <n v="193"/>
    <n v="0.12"/>
    <n v="14338"/>
    <n v="8529"/>
    <n v="0.02"/>
    <n v="0.02"/>
    <n v="82"/>
    <n v="77"/>
    <n v="0.3"/>
    <n v="0.623"/>
    <n v="5.1999999999999998E-2"/>
    <n v="47135"/>
    <n v="0.372"/>
    <n v="680000000"/>
    <n v="448000000"/>
    <n v="0.41"/>
    <n v="26"/>
    <n v="94.87"/>
    <n v="302.06"/>
    <n v="0.432"/>
    <n v="0.52"/>
    <n v="24501.958056645806"/>
  </r>
  <r>
    <s v="Faeroe Islands-Europe2002"/>
    <x v="2"/>
    <s v="Faeroe Islands-Europe"/>
    <s v="2002"/>
    <n v="1268445919"/>
    <n v="6.4169519999999994E-2"/>
    <n v="193"/>
    <n v="0.12"/>
    <n v="14338"/>
    <n v="711"/>
    <n v="0.02"/>
    <n v="0.02"/>
    <n v="82"/>
    <n v="77"/>
    <n v="0.3"/>
    <n v="0.623"/>
    <n v="5.1999999999999998E-2"/>
    <n v="47751"/>
    <n v="0.38"/>
    <n v="680000000"/>
    <n v="448000000"/>
    <n v="0.41"/>
    <n v="26"/>
    <n v="94.87"/>
    <n v="302.06"/>
    <n v="0.53300000000000003"/>
    <n v="0.72699999999999998"/>
    <n v="26563.75613076166"/>
  </r>
  <r>
    <s v="Faeroe Islands-Europe2003"/>
    <x v="2"/>
    <s v="Faeroe Islands-Europe"/>
    <s v="2003"/>
    <n v="1486861879"/>
    <n v="6.4169519999999994E-2"/>
    <n v="193"/>
    <n v="0.12"/>
    <n v="14338"/>
    <n v="667"/>
    <n v="0.02"/>
    <n v="0.02"/>
    <n v="82"/>
    <n v="77"/>
    <n v="0.3"/>
    <n v="0.623"/>
    <n v="5.1999999999999998E-2"/>
    <n v="48308"/>
    <n v="0.38700000000000001"/>
    <n v="680000000"/>
    <n v="448000000"/>
    <n v="0.41"/>
    <n v="26"/>
    <n v="94.87"/>
    <n v="302.06"/>
    <n v="0.58899999999999997"/>
    <n v="0.78700000000000003"/>
    <n v="30778.791897822306"/>
  </r>
  <r>
    <s v="Faeroe Islands-Europe2004"/>
    <x v="2"/>
    <s v="Faeroe Islands-Europe"/>
    <s v="2004"/>
    <n v="1683997930"/>
    <n v="6.4169519999999994E-2"/>
    <n v="193"/>
    <n v="0.12"/>
    <n v="14338"/>
    <n v="719"/>
    <n v="0.02"/>
    <n v="0.02"/>
    <n v="82"/>
    <n v="77"/>
    <n v="0.3"/>
    <n v="0.623"/>
    <n v="5.1999999999999998E-2"/>
    <n v="48782"/>
    <n v="0.39200000000000002"/>
    <n v="680000000"/>
    <n v="448000000"/>
    <n v="0.41"/>
    <n v="26"/>
    <n v="94.87"/>
    <n v="302.06"/>
    <n v="0.66500000000000004"/>
    <n v="0.84699999999999998"/>
    <n v="34520.887417490056"/>
  </r>
  <r>
    <s v="Faeroe Islands-Europe2005"/>
    <x v="2"/>
    <s v="Faeroe Islands-Europe"/>
    <s v="2005"/>
    <n v="1730894295"/>
    <n v="6.4169519999999994E-2"/>
    <n v="193"/>
    <n v="0.12"/>
    <n v="14338"/>
    <n v="792"/>
    <n v="0.02"/>
    <n v="0.02"/>
    <n v="82"/>
    <n v="77"/>
    <n v="0.3"/>
    <n v="0.623"/>
    <n v="5.1999999999999998E-2"/>
    <n v="49157"/>
    <n v="0.39800000000000002"/>
    <n v="680000000"/>
    <n v="448000000"/>
    <n v="0.41"/>
    <n v="26"/>
    <n v="94.87"/>
    <n v="302.06"/>
    <n v="0.67900000000000005"/>
    <n v="0.85499999999999998"/>
    <n v="35211.552678153668"/>
  </r>
  <r>
    <s v="Faeroe Islands-Europe2006"/>
    <x v="2"/>
    <s v="Faeroe Islands-Europe"/>
    <s v="2006"/>
    <n v="1970135199"/>
    <n v="6.4169519999999994E-2"/>
    <n v="193"/>
    <n v="0.12"/>
    <n v="14338"/>
    <n v="796"/>
    <n v="0.02"/>
    <n v="0.02"/>
    <n v="82"/>
    <n v="77"/>
    <n v="0.3"/>
    <n v="0.623"/>
    <n v="5.1999999999999998E-2"/>
    <n v="49414"/>
    <n v="0.40100000000000002"/>
    <n v="680000000"/>
    <n v="448000000"/>
    <n v="0.41"/>
    <n v="26"/>
    <n v="94.87"/>
    <n v="302.06"/>
    <n v="0.69399999999999995"/>
    <n v="1.0109999999999999"/>
    <n v="39869.980147326671"/>
  </r>
  <r>
    <s v="Faeroe Islands-Europe2007"/>
    <x v="2"/>
    <s v="Faeroe Islands-Europe"/>
    <s v="2007"/>
    <n v="2278229880"/>
    <n v="6.4169519999999994E-2"/>
    <n v="193"/>
    <n v="0.12"/>
    <n v="14338"/>
    <n v="774"/>
    <n v="1.4E-2"/>
    <n v="0.02"/>
    <n v="83"/>
    <n v="78"/>
    <n v="0.3"/>
    <n v="0.623"/>
    <n v="5.1999999999999998E-2"/>
    <n v="49554"/>
    <n v="0.40300000000000002"/>
    <n v="680000000"/>
    <n v="448000000"/>
    <n v="0.41"/>
    <n v="26"/>
    <n v="94.87"/>
    <n v="302.06"/>
    <n v="0.76"/>
    <n v="1.0529999999999999"/>
    <n v="45974.691851313721"/>
  </r>
  <r>
    <s v="Faeroe Islands-Europe2008"/>
    <x v="2"/>
    <s v="Faeroe Islands-Europe"/>
    <s v="2008"/>
    <n v="2412859693"/>
    <n v="6.4169519999999994E-2"/>
    <n v="193"/>
    <n v="0.12"/>
    <n v="14338"/>
    <n v="766"/>
    <n v="0.02"/>
    <n v="0.02"/>
    <n v="83"/>
    <n v="78"/>
    <n v="0.3"/>
    <n v="0.623"/>
    <n v="5.1999999999999998E-2"/>
    <n v="49601"/>
    <n v="0.40500000000000003"/>
    <n v="680000000"/>
    <n v="448000000"/>
    <n v="0.41"/>
    <n v="26"/>
    <n v="94.87"/>
    <n v="302.06"/>
    <n v="0.75600000000000001"/>
    <n v="1.1060000000000001"/>
    <n v="48645.384024515632"/>
  </r>
  <r>
    <s v="Faeroe Islands-Europe2009"/>
    <x v="2"/>
    <s v="Faeroe Islands-Europe"/>
    <s v="2009"/>
    <n v="2198138372"/>
    <n v="6.4169519999999994E-2"/>
    <n v="193"/>
    <n v="0.12"/>
    <n v="14338"/>
    <n v="763"/>
    <n v="0.02"/>
    <n v="0.02"/>
    <n v="84"/>
    <n v="78"/>
    <n v="0.3"/>
    <n v="0.623"/>
    <n v="5.1999999999999998E-2"/>
    <n v="49600"/>
    <n v="0.40699999999999997"/>
    <n v="680000000"/>
    <n v="448000000"/>
    <n v="0.41"/>
    <n v="26"/>
    <n v="94.87"/>
    <n v="302.06"/>
    <n v="0.752"/>
    <n v="1.149"/>
    <n v="44317.305887096772"/>
  </r>
  <r>
    <s v="Faeroe Islands-Europe2010"/>
    <x v="2"/>
    <s v="Faeroe Islands-Europe"/>
    <s v="2010"/>
    <m/>
    <n v="6.4169519999999994E-2"/>
    <n v="193"/>
    <n v="0.12"/>
    <n v="14338"/>
    <n v="777"/>
    <n v="0.02"/>
    <n v="0.02"/>
    <n v="84"/>
    <n v="79"/>
    <n v="0.3"/>
    <n v="0.623"/>
    <n v="5.1999999999999998E-2"/>
    <n v="49581"/>
    <n v="0.40899999999999997"/>
    <n v="680000000"/>
    <n v="448000000"/>
    <n v="0.41"/>
    <n v="26"/>
    <n v="94.87"/>
    <n v="302.06"/>
    <n v="0.752"/>
    <n v="1.1990000000000001"/>
    <n v="0"/>
  </r>
  <r>
    <s v="Faeroe Islands-Europe2011"/>
    <x v="2"/>
    <s v="Faeroe Islands-Europe"/>
    <s v="2011"/>
    <m/>
    <n v="6.4169519999999994E-2"/>
    <n v="193"/>
    <n v="0.12"/>
    <n v="14338"/>
    <n v="711"/>
    <n v="1.2E-2"/>
    <n v="0.02"/>
    <n v="84"/>
    <n v="79"/>
    <n v="0.3"/>
    <n v="0.623"/>
    <n v="5.1999999999999998E-2"/>
    <n v="49551"/>
    <n v="0.41099999999999998"/>
    <n v="680000000"/>
    <n v="448000000"/>
    <n v="0.41"/>
    <n v="26"/>
    <n v="94.87"/>
    <n v="302.06"/>
    <n v="0.80700000000000005"/>
    <n v="1.18"/>
    <n v="0"/>
  </r>
  <r>
    <s v="Faeroe Islands-Europe2012"/>
    <x v="2"/>
    <s v="Faeroe Islands-Europe"/>
    <s v="2012"/>
    <m/>
    <n v="6.4169519999999994E-2"/>
    <n v="193"/>
    <n v="0.12"/>
    <n v="14338"/>
    <n v="766"/>
    <n v="1.2999999999999999E-2"/>
    <n v="0.02"/>
    <n v="85"/>
    <n v="80"/>
    <n v="0.3"/>
    <n v="0.623"/>
    <n v="5.1999999999999998E-2"/>
    <n v="49506"/>
    <n v="0.41299999999999998"/>
    <n v="680000000"/>
    <n v="448000000"/>
    <n v="0.41"/>
    <n v="26"/>
    <n v="94.87"/>
    <n v="302.06"/>
    <n v="0.85299999999999998"/>
    <n v="1.1859999999999999"/>
    <n v="0"/>
  </r>
  <r>
    <s v="Finland-Europe2000"/>
    <x v="2"/>
    <s v="Finland-Europe"/>
    <s v="2000"/>
    <n v="122000000000"/>
    <n v="7.1999999999999995E-2"/>
    <n v="1700"/>
    <n v="0.12"/>
    <n v="33475"/>
    <n v="8529"/>
    <n v="1.0999999999999999E-2"/>
    <n v="4.0000000000000001E-3"/>
    <n v="81"/>
    <n v="74"/>
    <n v="0.182"/>
    <n v="0.66900000000000004"/>
    <n v="0.14899999999999999"/>
    <n v="5176209"/>
    <n v="0.82199999999999995"/>
    <n v="2035000000"/>
    <n v="2293000000"/>
    <n v="0.41"/>
    <n v="26"/>
    <n v="94.87"/>
    <n v="302.06"/>
    <n v="0.372"/>
    <n v="0.72"/>
    <n v="23569.372875013356"/>
  </r>
  <r>
    <s v="Finland-Europe2001"/>
    <x v="2"/>
    <s v="Finland-Europe"/>
    <s v="2001"/>
    <n v="125000000000"/>
    <n v="7.3999999999999996E-2"/>
    <n v="1786"/>
    <n v="5.6000000000000001E-2"/>
    <n v="34749"/>
    <n v="8529"/>
    <n v="1.0999999999999999E-2"/>
    <n v="3.0000000000000001E-3"/>
    <n v="82"/>
    <n v="75"/>
    <n v="0.18"/>
    <n v="0.66900000000000004"/>
    <n v="0.151"/>
    <n v="5188008"/>
    <n v="0.82399999999999995"/>
    <n v="2065000000"/>
    <n v="2442000000"/>
    <n v="0.41"/>
    <n v="26"/>
    <n v="94.87"/>
    <n v="302.06"/>
    <n v="0.43099999999999999"/>
    <n v="0.80500000000000005"/>
    <n v="24094.026069350704"/>
  </r>
  <r>
    <s v="Finland-Europe2002"/>
    <x v="2"/>
    <s v="Finland-Europe"/>
    <s v="2002"/>
    <n v="135000000000"/>
    <n v="7.8E-2"/>
    <n v="2032"/>
    <n v="5.8000000000000003E-2"/>
    <n v="36429"/>
    <n v="61844"/>
    <n v="1.0999999999999999E-2"/>
    <n v="3.0000000000000001E-3"/>
    <n v="82"/>
    <n v="75"/>
    <n v="0.17799999999999999"/>
    <n v="0.66900000000000004"/>
    <n v="0.153"/>
    <n v="5200598"/>
    <n v="0.82499999999999996"/>
    <n v="2235000000"/>
    <n v="2438000000"/>
    <n v="0.41"/>
    <n v="26"/>
    <n v="94.87"/>
    <n v="302.06"/>
    <n v="0.624"/>
    <n v="0.86899999999999999"/>
    <n v="25958.553227917251"/>
  </r>
  <r>
    <s v="Finland-Europe2003"/>
    <x v="2"/>
    <s v="Finland-Europe"/>
    <s v="2003"/>
    <n v="164000000000"/>
    <n v="8.2000000000000003E-2"/>
    <n v="2572"/>
    <n v="4.8000000000000001E-2"/>
    <n v="33259"/>
    <n v="53168"/>
    <n v="1.0999999999999999E-2"/>
    <n v="3.0000000000000001E-3"/>
    <n v="82"/>
    <n v="75"/>
    <n v="0.17699999999999999"/>
    <n v="0.66800000000000004"/>
    <n v="0.155"/>
    <n v="5213014"/>
    <n v="0.82599999999999996"/>
    <n v="2676000000"/>
    <n v="2954000000"/>
    <n v="0.41"/>
    <n v="31"/>
    <n v="94.87"/>
    <n v="302.06"/>
    <n v="0.69199999999999995"/>
    <n v="0.91100000000000003"/>
    <n v="31459.727520394154"/>
  </r>
  <r>
    <s v="Finland-Europe2004"/>
    <x v="2"/>
    <s v="Finland-Europe"/>
    <s v="2004"/>
    <n v="189000000000"/>
    <n v="8.2000000000000003E-2"/>
    <n v="2974"/>
    <n v="4.1000000000000002E-2"/>
    <n v="35284"/>
    <n v="56593"/>
    <n v="1.0999999999999999E-2"/>
    <n v="3.0000000000000001E-3"/>
    <n v="82"/>
    <n v="75"/>
    <n v="0.17499999999999999"/>
    <n v="0.66700000000000004"/>
    <n v="0.157"/>
    <n v="5228172"/>
    <n v="0.82799999999999996"/>
    <n v="2975000000"/>
    <n v="3383000000"/>
    <n v="0.41"/>
    <n v="14"/>
    <n v="94.87"/>
    <n v="302.06"/>
    <n v="0.72399999999999998"/>
    <n v="0.95399999999999996"/>
    <n v="36150.302629676298"/>
  </r>
  <r>
    <s v="Finland-Europe2005"/>
    <x v="2"/>
    <s v="Finland-Europe"/>
    <s v="2005"/>
    <n v="196000000000"/>
    <n v="8.4000000000000005E-2"/>
    <n v="3151"/>
    <n v="3.6999999999999998E-2"/>
    <n v="37120"/>
    <n v="67091"/>
    <n v="1.0999999999999999E-2"/>
    <n v="3.0000000000000001E-3"/>
    <n v="82"/>
    <n v="76"/>
    <n v="0.17399999999999999"/>
    <n v="0.66700000000000004"/>
    <n v="0.159"/>
    <n v="5246096"/>
    <n v="0.82899999999999996"/>
    <n v="3069000000"/>
    <n v="3622000000"/>
    <n v="0.495"/>
    <n v="14"/>
    <n v="94.87"/>
    <n v="269"/>
    <n v="0.745"/>
    <n v="1.0049999999999999"/>
    <n v="37361.115770660697"/>
  </r>
  <r>
    <s v="Finland-Europe2006"/>
    <x v="2"/>
    <s v="Finland-Europe"/>
    <s v="2006"/>
    <n v="208000000000"/>
    <n v="8.3000000000000004E-2"/>
    <n v="3302"/>
    <n v="0.12"/>
    <n v="33150"/>
    <n v="56424"/>
    <n v="1.0999999999999999E-2"/>
    <n v="3.0000000000000001E-3"/>
    <n v="83"/>
    <n v="76"/>
    <n v="0.17199999999999999"/>
    <n v="0.66700000000000004"/>
    <n v="0.161"/>
    <n v="5266268"/>
    <n v="0.83"/>
    <n v="3515000000"/>
    <n v="4099000000"/>
    <n v="0.47699999999999998"/>
    <n v="14"/>
    <n v="94.87"/>
    <n v="269"/>
    <n v="0.79700000000000004"/>
    <n v="1.0760000000000001"/>
    <n v="39496.660633298568"/>
  </r>
  <r>
    <s v="Finland-Europe2007"/>
    <x v="2"/>
    <s v="Finland-Europe"/>
    <s v="2007"/>
    <n v="246000000000"/>
    <n v="0.08"/>
    <n v="3751"/>
    <n v="0.12"/>
    <n v="36803"/>
    <n v="63982"/>
    <n v="1.0999999999999999E-2"/>
    <n v="3.0000000000000001E-3"/>
    <n v="83"/>
    <n v="76"/>
    <n v="0.17"/>
    <n v="0.66800000000000004"/>
    <n v="0.16300000000000001"/>
    <n v="5288720"/>
    <n v="0.83199999999999996"/>
    <n v="4287000000"/>
    <n v="4812000000"/>
    <n v="0.47799999999999998"/>
    <n v="14"/>
    <n v="94.87"/>
    <n v="269"/>
    <n v="0.80800000000000005"/>
    <n v="1.149"/>
    <n v="46514.090365910844"/>
  </r>
  <r>
    <s v="Finland-Europe2008"/>
    <x v="2"/>
    <s v="Finland-Europe"/>
    <s v="2008"/>
    <n v="272000000000"/>
    <n v="8.3000000000000004E-2"/>
    <n v="4262"/>
    <n v="0.12"/>
    <n v="34263"/>
    <n v="54646"/>
    <n v="1.0999999999999999E-2"/>
    <n v="3.0000000000000001E-3"/>
    <n v="83"/>
    <n v="76"/>
    <n v="0.16800000000000001"/>
    <n v="0.66800000000000004"/>
    <n v="0.16500000000000001"/>
    <n v="5313399"/>
    <n v="0.83299999999999996"/>
    <n v="4873000000"/>
    <n v="5579000000"/>
    <n v="0.47799999999999998"/>
    <n v="14"/>
    <n v="94.87"/>
    <n v="269"/>
    <n v="0.83699999999999997"/>
    <n v="1.284"/>
    <n v="51191.337221240115"/>
  </r>
  <r>
    <s v="Finland-Europe2009"/>
    <x v="2"/>
    <s v="Finland-Europe"/>
    <s v="2009"/>
    <n v="239000000000"/>
    <n v="9.1999999999999998E-2"/>
    <n v="4121"/>
    <n v="0.12"/>
    <n v="36747"/>
    <n v="68888"/>
    <n v="1.0999999999999999E-2"/>
    <n v="3.0000000000000001E-3"/>
    <n v="83"/>
    <n v="77"/>
    <n v="0.16600000000000001"/>
    <n v="0.66600000000000004"/>
    <n v="0.16700000000000001"/>
    <n v="5338871"/>
    <n v="0.83399999999999996"/>
    <n v="4104000000"/>
    <n v="5226000000"/>
    <n v="0.47699999999999998"/>
    <n v="14"/>
    <n v="94.87"/>
    <n v="243"/>
    <n v="0.82499999999999996"/>
    <n v="1.4410000000000001"/>
    <n v="44766.018883018529"/>
  </r>
  <r>
    <s v="Finland-Europe2010"/>
    <x v="2"/>
    <s v="Finland-Europe"/>
    <s v="2010"/>
    <n v="237000000000"/>
    <n v="0.09"/>
    <n v="3978"/>
    <n v="0.12"/>
    <n v="34819"/>
    <n v="61078"/>
    <n v="1.0999999999999999E-2"/>
    <n v="3.0000000000000001E-3"/>
    <n v="83"/>
    <n v="77"/>
    <n v="0.16500000000000001"/>
    <n v="0.66400000000000003"/>
    <n v="0.17100000000000001"/>
    <n v="5363352"/>
    <n v="0.83599999999999997"/>
    <n v="4510000000"/>
    <n v="5267000000"/>
    <n v="0.40799999999999997"/>
    <n v="14"/>
    <n v="94.87"/>
    <n v="243"/>
    <n v="0.86899999999999999"/>
    <n v="1.5629999999999999"/>
    <n v="44188.783432450451"/>
  </r>
  <r>
    <s v="Finland-Europe2011"/>
    <x v="2"/>
    <s v="Finland-Europe"/>
    <s v="2011"/>
    <n v="262000000000"/>
    <n v="0.09"/>
    <n v="4411"/>
    <n v="0.12"/>
    <n v="32233"/>
    <n v="52141"/>
    <n v="1.0999999999999999E-2"/>
    <n v="2E-3"/>
    <n v="84"/>
    <n v="77"/>
    <n v="0.16400000000000001"/>
    <n v="0.65900000000000003"/>
    <n v="0.17699999999999999"/>
    <n v="5388272"/>
    <n v="0.83699999999999997"/>
    <n v="5591000000"/>
    <n v="6009000000"/>
    <n v="0.39"/>
    <n v="14"/>
    <n v="94.87"/>
    <n v="93"/>
    <n v="0.88700000000000001"/>
    <n v="1.659"/>
    <n v="48624.122909905069"/>
  </r>
  <r>
    <s v="Finland-Europe2012"/>
    <x v="2"/>
    <s v="Finland-Europe"/>
    <s v="2012"/>
    <n v="247000000000"/>
    <n v="9.0999999999999998E-2"/>
    <n v="4232"/>
    <n v="0.12"/>
    <n v="37334"/>
    <n v="66197"/>
    <n v="1.0999999999999999E-2"/>
    <n v="2E-3"/>
    <n v="84"/>
    <n v="78"/>
    <n v="0.16400000000000001"/>
    <n v="0.65300000000000002"/>
    <n v="0.183"/>
    <n v="5413971"/>
    <n v="0.83799999999999997"/>
    <n v="5415000000"/>
    <n v="5839000000"/>
    <n v="0.40600000000000003"/>
    <n v="14"/>
    <n v="12"/>
    <n v="93"/>
    <n v="0.89900000000000002"/>
    <n v="1.7230000000000001"/>
    <n v="45622.704665392557"/>
  </r>
  <r>
    <s v="France-Europe2000"/>
    <x v="2"/>
    <s v="France-Europe"/>
    <s v="2000"/>
    <n v="1330000000000"/>
    <n v="0.10100000000000001"/>
    <n v="2209"/>
    <n v="0.12"/>
    <n v="251706"/>
    <n v="8529"/>
    <n v="1.2999999999999999E-2"/>
    <n v="4.0000000000000001E-3"/>
    <n v="83"/>
    <n v="75"/>
    <n v="0.189"/>
    <n v="0.65"/>
    <n v="0.16"/>
    <n v="60911057"/>
    <n v="0.75900000000000001"/>
    <n v="38534000000"/>
    <n v="26703000000"/>
    <n v="0.41"/>
    <n v="26"/>
    <n v="94.87"/>
    <n v="302.06"/>
    <n v="0.14299999999999999"/>
    <n v="0.49099999999999999"/>
    <n v="21835.116077529241"/>
  </r>
  <r>
    <s v="France-Europe2001"/>
    <x v="2"/>
    <s v="France-Europe"/>
    <s v="2001"/>
    <n v="1340000000000"/>
    <n v="0.10199999999999999"/>
    <n v="2241"/>
    <n v="6.7000000000000004E-2"/>
    <n v="252827"/>
    <n v="8529"/>
    <n v="1.2999999999999999E-2"/>
    <n v="4.0000000000000001E-3"/>
    <n v="83"/>
    <n v="76"/>
    <n v="0.188"/>
    <n v="0.65100000000000002"/>
    <n v="0.161"/>
    <n v="61355725"/>
    <n v="0.76100000000000001"/>
    <n v="38385000000"/>
    <n v="26749000000"/>
    <n v="0.41"/>
    <n v="26"/>
    <n v="94.87"/>
    <n v="302.06"/>
    <n v="0.26300000000000001"/>
    <n v="0.621"/>
    <n v="21839.852760276241"/>
  </r>
  <r>
    <s v="France-Europe2002"/>
    <x v="2"/>
    <s v="France-Europe"/>
    <s v="2002"/>
    <n v="1450000000000"/>
    <n v="0.106"/>
    <n v="2497"/>
    <n v="7.0000000000000007E-2"/>
    <n v="261157"/>
    <n v="361273"/>
    <n v="1.2999999999999999E-2"/>
    <n v="4.0000000000000001E-3"/>
    <n v="83"/>
    <n v="76"/>
    <n v="0.187"/>
    <n v="0.65100000000000002"/>
    <n v="0.16200000000000001"/>
    <n v="61803229"/>
    <n v="0.76400000000000001"/>
    <n v="40537000000"/>
    <n v="27808000000"/>
    <n v="0.41"/>
    <n v="26"/>
    <n v="94.87"/>
    <n v="302.06"/>
    <n v="0.30199999999999999"/>
    <n v="0.64300000000000002"/>
    <n v="23461.557324132693"/>
  </r>
  <r>
    <s v="France-Europe2003"/>
    <x v="2"/>
    <s v="France-Europe"/>
    <s v="2003"/>
    <n v="1790000000000"/>
    <n v="0.108"/>
    <n v="3137"/>
    <n v="6.6000000000000003E-2"/>
    <n v="253469"/>
    <n v="356924"/>
    <n v="1.2999999999999999E-2"/>
    <n v="4.0000000000000001E-3"/>
    <n v="83"/>
    <n v="76"/>
    <n v="0.186"/>
    <n v="0.65100000000000002"/>
    <n v="0.16300000000000001"/>
    <n v="62242474"/>
    <n v="0.76600000000000001"/>
    <n v="45990000000"/>
    <n v="32618000000"/>
    <n v="0.41"/>
    <n v="41"/>
    <n v="94.87"/>
    <n v="302.06"/>
    <n v="0.36099999999999999"/>
    <n v="0.68899999999999995"/>
    <n v="28758.496971055487"/>
  </r>
  <r>
    <s v="France-Europe2004"/>
    <x v="2"/>
    <s v="France-Europe"/>
    <s v="2004"/>
    <n v="2060000000000"/>
    <n v="0.11"/>
    <n v="3620"/>
    <n v="6.6000000000000003E-2"/>
    <n v="264803"/>
    <n v="372564"/>
    <n v="1.2999999999999999E-2"/>
    <n v="4.0000000000000001E-3"/>
    <n v="84"/>
    <n v="77"/>
    <n v="0.186"/>
    <n v="0.65100000000000002"/>
    <n v="0.16400000000000001"/>
    <n v="62702121"/>
    <n v="0.76900000000000002"/>
    <n v="52108000000"/>
    <n v="36029000000"/>
    <n v="0.41"/>
    <n v="7"/>
    <n v="94.87"/>
    <n v="302.06"/>
    <n v="0.39200000000000002"/>
    <n v="0.73"/>
    <n v="32853.753065227254"/>
  </r>
  <r>
    <s v="France-Europe2005"/>
    <x v="2"/>
    <s v="France-Europe"/>
    <s v="2005"/>
    <n v="2140000000000"/>
    <n v="0.11"/>
    <n v="3750"/>
    <n v="6.6000000000000003E-2"/>
    <n v="269777"/>
    <n v="390103"/>
    <n v="1.2999999999999999E-2"/>
    <n v="4.0000000000000001E-3"/>
    <n v="84"/>
    <n v="77"/>
    <n v="0.185"/>
    <n v="0.65100000000000002"/>
    <n v="0.16400000000000001"/>
    <n v="63176246"/>
    <n v="0.77100000000000002"/>
    <n v="51691000000"/>
    <n v="38813000000"/>
    <n v="0.65100000000000002"/>
    <n v="7"/>
    <n v="94.87"/>
    <n v="132"/>
    <n v="0.42899999999999999"/>
    <n v="0.78300000000000003"/>
    <n v="33873.490995333908"/>
  </r>
  <r>
    <s v="France-Europe2006"/>
    <x v="2"/>
    <s v="France-Europe"/>
    <s v="2006"/>
    <n v="2260000000000"/>
    <n v="0.11"/>
    <n v="3907"/>
    <n v="0.12"/>
    <n v="260565"/>
    <n v="385827"/>
    <n v="1.2999999999999999E-2"/>
    <n v="4.0000000000000001E-3"/>
    <n v="85"/>
    <n v="77"/>
    <n v="0.185"/>
    <n v="0.65100000000000002"/>
    <n v="0.16500000000000001"/>
    <n v="63617975"/>
    <n v="0.77400000000000002"/>
    <n v="54450000000"/>
    <n v="39331000000"/>
    <n v="0.65"/>
    <n v="7"/>
    <n v="94.87"/>
    <n v="132"/>
    <n v="0.46899999999999997"/>
    <n v="0.83499999999999996"/>
    <n v="35524.551040802544"/>
  </r>
  <r>
    <s v="France-Europe2007"/>
    <x v="2"/>
    <s v="France-Europe"/>
    <s v="2007"/>
    <n v="2580000000000"/>
    <n v="0.109"/>
    <n v="4413"/>
    <n v="0.12"/>
    <n v="263542"/>
    <n v="375882"/>
    <n v="1.2999999999999999E-2"/>
    <n v="4.0000000000000001E-3"/>
    <n v="85"/>
    <n v="78"/>
    <n v="0.184"/>
    <n v="0.65100000000000002"/>
    <n v="0.16500000000000001"/>
    <n v="64012572"/>
    <n v="0.77600000000000002"/>
    <n v="63701000000"/>
    <n v="46029000000"/>
    <n v="0.65"/>
    <n v="7"/>
    <n v="94.87"/>
    <n v="132"/>
    <n v="0.66100000000000003"/>
    <n v="0.89"/>
    <n v="40304.582668542047"/>
  </r>
  <r>
    <s v="France-Europe2008"/>
    <x v="2"/>
    <s v="France-Europe"/>
    <s v="2008"/>
    <n v="2830000000000"/>
    <n v="0.11"/>
    <n v="4877"/>
    <n v="0.12"/>
    <n v="270660"/>
    <n v="392072"/>
    <n v="1.2999999999999999E-2"/>
    <n v="4.0000000000000001E-3"/>
    <n v="85"/>
    <n v="78"/>
    <n v="0.184"/>
    <n v="0.65100000000000002"/>
    <n v="0.16500000000000001"/>
    <n v="64371099"/>
    <n v="0.77900000000000003"/>
    <n v="67779000000"/>
    <n v="50021000000"/>
    <n v="0.64500000000000002"/>
    <n v="7"/>
    <n v="94.87"/>
    <n v="132"/>
    <n v="0.70699999999999996"/>
    <n v="0.92700000000000005"/>
    <n v="43963.82917122481"/>
  </r>
  <r>
    <s v="France-Europe2009"/>
    <x v="2"/>
    <s v="France-Europe"/>
    <s v="2009"/>
    <n v="2620000000000"/>
    <n v="0.11700000000000001"/>
    <n v="4776"/>
    <n v="0.12"/>
    <n v="265879"/>
    <n v="387591"/>
    <n v="1.2999999999999999E-2"/>
    <n v="4.0000000000000001E-3"/>
    <n v="85"/>
    <n v="78"/>
    <n v="0.184"/>
    <n v="0.65"/>
    <n v="0.16600000000000001"/>
    <n v="64702921"/>
    <n v="0.78100000000000003"/>
    <n v="58857000000"/>
    <n v="45806000000"/>
    <n v="0.64800000000000002"/>
    <n v="7"/>
    <n v="94.87"/>
    <n v="132"/>
    <n v="0.71599999999999997"/>
    <n v="0.92100000000000004"/>
    <n v="40492.762297393034"/>
  </r>
  <r>
    <s v="France-Europe2010"/>
    <x v="2"/>
    <s v="France-Europe"/>
    <s v="2010"/>
    <n v="2570000000000"/>
    <n v="0.11700000000000001"/>
    <n v="4634"/>
    <n v="0.12"/>
    <n v="261182"/>
    <n v="380840"/>
    <n v="1.2999999999999999E-2"/>
    <n v="4.0000000000000001E-3"/>
    <n v="85"/>
    <n v="78"/>
    <n v="0.184"/>
    <n v="0.64800000000000002"/>
    <n v="0.16800000000000001"/>
    <n v="65023142"/>
    <n v="0.78300000000000003"/>
    <n v="56139000000"/>
    <n v="46157000000"/>
    <n v="0.64800000000000002"/>
    <n v="7"/>
    <n v="94.87"/>
    <n v="132"/>
    <n v="0.77300000000000002"/>
    <n v="0.91400000000000003"/>
    <n v="39524.389639614768"/>
  </r>
  <r>
    <s v="France-Europe2011"/>
    <x v="2"/>
    <s v="France-Europe"/>
    <s v="2011"/>
    <n v="2780000000000"/>
    <n v="0.11600000000000001"/>
    <n v="4968"/>
    <n v="0.12"/>
    <n v="251981"/>
    <n v="365560"/>
    <n v="1.2999999999999999E-2"/>
    <n v="4.0000000000000001E-3"/>
    <n v="86"/>
    <n v="79"/>
    <n v="0.183"/>
    <n v="0.64600000000000002"/>
    <n v="0.17100000000000001"/>
    <n v="65343588"/>
    <n v="0.78600000000000003"/>
    <n v="65959000000"/>
    <n v="53914000000"/>
    <n v="0.64700000000000002"/>
    <n v="7"/>
    <n v="94.87"/>
    <n v="132"/>
    <n v="0.77800000000000002"/>
    <n v="0.94099999999999995"/>
    <n v="42544.342682865841"/>
  </r>
  <r>
    <s v="France-Europe2012"/>
    <x v="2"/>
    <s v="France-Europe"/>
    <s v="2012"/>
    <n v="2610000000000"/>
    <n v="0.11700000000000001"/>
    <n v="4690"/>
    <n v="0.12"/>
    <n v="266793"/>
    <n v="382582"/>
    <n v="1.2999999999999999E-2"/>
    <n v="4.0000000000000001E-3"/>
    <n v="86"/>
    <n v="79"/>
    <n v="0.183"/>
    <n v="0.64300000000000002"/>
    <n v="0.17499999999999999"/>
    <n v="65676758"/>
    <n v="0.78800000000000003"/>
    <n v="63530000000"/>
    <n v="47159000000"/>
    <n v="0.64700000000000002"/>
    <n v="7"/>
    <n v="35"/>
    <n v="132"/>
    <n v="0.81399999999999995"/>
    <n v="0.97399999999999998"/>
    <n v="39740.085830667827"/>
  </r>
  <r>
    <s v="Germany-Europe2000"/>
    <x v="2"/>
    <s v="Germany-Europe"/>
    <s v="2000"/>
    <n v="1890000000000"/>
    <n v="0.104"/>
    <n v="2387"/>
    <n v="0.12"/>
    <n v="307381"/>
    <n v="8529"/>
    <n v="8.9999999999999993E-3"/>
    <n v="4.0000000000000001E-3"/>
    <n v="81"/>
    <n v="75"/>
    <n v="0.156"/>
    <n v="0.68100000000000005"/>
    <n v="0.16300000000000001"/>
    <n v="82211508"/>
    <n v="0.73099999999999998"/>
    <n v="24943000000"/>
    <n v="57601000000"/>
    <n v="0.41"/>
    <n v="26"/>
    <n v="94.87"/>
    <n v="302.06"/>
    <n v="0.30199999999999999"/>
    <n v="0.57699999999999996"/>
    <n v="22989.482202418669"/>
  </r>
  <r>
    <s v="Germany-Europe2001"/>
    <x v="2"/>
    <s v="Germany-Europe"/>
    <s v="2001"/>
    <n v="1880000000000"/>
    <n v="0.105"/>
    <n v="2402"/>
    <n v="9.6000000000000002E-2"/>
    <n v="311770"/>
    <n v="8529"/>
    <n v="8.9999999999999993E-3"/>
    <n v="4.0000000000000001E-3"/>
    <n v="81"/>
    <n v="76"/>
    <n v="0.154"/>
    <n v="0.67900000000000005"/>
    <n v="0.16800000000000001"/>
    <n v="82349925"/>
    <n v="0.73099999999999998"/>
    <n v="24175000000"/>
    <n v="56529000000"/>
    <n v="0.41"/>
    <n v="26"/>
    <n v="94.87"/>
    <n v="302.06"/>
    <n v="0.317"/>
    <n v="0.67100000000000004"/>
    <n v="22829.407555623155"/>
  </r>
  <r>
    <s v="Germany-Europe2002"/>
    <x v="2"/>
    <s v="Germany-Europe"/>
    <s v="2002"/>
    <n v="2010000000000"/>
    <n v="0.107"/>
    <n v="2610"/>
    <n v="0.1"/>
    <n v="329769"/>
    <n v="745384"/>
    <n v="8.9999999999999993E-3"/>
    <n v="4.0000000000000001E-3"/>
    <n v="81"/>
    <n v="75"/>
    <n v="0.151"/>
    <n v="0.67600000000000005"/>
    <n v="0.17299999999999999"/>
    <n v="82488495"/>
    <n v="0.73199999999999998"/>
    <n v="26690000000"/>
    <n v="59496000000"/>
    <n v="0.41"/>
    <n v="26"/>
    <n v="94.87"/>
    <n v="302.06"/>
    <n v="0.48799999999999999"/>
    <n v="0.70699999999999996"/>
    <n v="24367.034457350688"/>
  </r>
  <r>
    <s v="Germany-Europe2003"/>
    <x v="2"/>
    <s v="Germany-Europe"/>
    <s v="2003"/>
    <n v="2420000000000"/>
    <n v="0.109"/>
    <n v="3206"/>
    <n v="9.7000000000000003E-2"/>
    <n v="313249"/>
    <n v="732249"/>
    <n v="8.9999999999999993E-3"/>
    <n v="4.0000000000000001E-3"/>
    <n v="81"/>
    <n v="76"/>
    <n v="0.14799999999999999"/>
    <n v="0.67300000000000004"/>
    <n v="0.17899999999999999"/>
    <n v="82534176"/>
    <n v="0.73199999999999998"/>
    <n v="30104000000"/>
    <n v="73203000000"/>
    <n v="0.41"/>
    <n v="45"/>
    <n v="94.87"/>
    <n v="302.06"/>
    <n v="0.55900000000000005"/>
    <n v="0.77300000000000002"/>
    <n v="29321.186898382555"/>
  </r>
  <r>
    <s v="Germany-Europe2004"/>
    <x v="2"/>
    <s v="Germany-Europe"/>
    <s v="2004"/>
    <n v="2730000000000"/>
    <n v="0.107"/>
    <n v="3524"/>
    <n v="0.12"/>
    <n v="334634"/>
    <n v="783359"/>
    <n v="8.9999999999999993E-3"/>
    <n v="4.0000000000000001E-3"/>
    <n v="82"/>
    <n v="76"/>
    <n v="0.14599999999999999"/>
    <n v="0.67"/>
    <n v="0.184"/>
    <n v="82516260"/>
    <n v="0.73299999999999998"/>
    <n v="36390000000"/>
    <n v="80624000000"/>
    <n v="0.41"/>
    <n v="45"/>
    <n v="94.87"/>
    <n v="302.06"/>
    <n v="0.64700000000000002"/>
    <n v="0.85099999999999998"/>
    <n v="33084.388458711044"/>
  </r>
  <r>
    <s v="Germany-Europe2005"/>
    <x v="2"/>
    <s v="Germany-Europe"/>
    <s v="2005"/>
    <n v="2770000000000"/>
    <n v="0.108"/>
    <n v="3624"/>
    <n v="0.12"/>
    <n v="340676"/>
    <n v="825896"/>
    <n v="8.0000000000000002E-3"/>
    <n v="4.0000000000000001E-3"/>
    <n v="82"/>
    <n v="76"/>
    <n v="0.14299999999999999"/>
    <n v="0.66700000000000004"/>
    <n v="0.189"/>
    <n v="82469422"/>
    <n v="0.73399999999999999"/>
    <n v="40531000000"/>
    <n v="84838000000"/>
    <n v="0.47699999999999998"/>
    <n v="45"/>
    <n v="94.87"/>
    <n v="196"/>
    <n v="0.68700000000000006"/>
    <n v="0.94599999999999995"/>
    <n v="33588.20679014823"/>
  </r>
  <r>
    <s v="Germany-Europe2006"/>
    <x v="2"/>
    <s v="Germany-Europe"/>
    <s v="2006"/>
    <n v="2900000000000"/>
    <n v="0.106"/>
    <n v="3746"/>
    <n v="0.12"/>
    <n v="346679"/>
    <n v="853663"/>
    <n v="8.0000000000000002E-3"/>
    <n v="4.0000000000000001E-3"/>
    <n v="82"/>
    <n v="76"/>
    <n v="0.14099999999999999"/>
    <n v="0.66500000000000004"/>
    <n v="0.19400000000000001"/>
    <n v="82376451"/>
    <n v="0.73499999999999999"/>
    <n v="45538000000"/>
    <n v="85974000000"/>
    <n v="0.47399999999999998"/>
    <n v="24"/>
    <n v="94.87"/>
    <n v="196"/>
    <n v="0.72199999999999998"/>
    <n v="1.0229999999999999"/>
    <n v="35204.235734797556"/>
  </r>
  <r>
    <s v="Germany-Europe2007"/>
    <x v="2"/>
    <s v="Germany-Europe"/>
    <s v="2007"/>
    <n v="3320000000000"/>
    <n v="0.105"/>
    <n v="4231"/>
    <n v="0.12"/>
    <n v="330719"/>
    <n v="784016"/>
    <n v="8.0000000000000002E-3"/>
    <n v="4.0000000000000001E-3"/>
    <n v="82"/>
    <n v="77"/>
    <n v="0.13900000000000001"/>
    <n v="0.66200000000000003"/>
    <n v="0.19800000000000001"/>
    <n v="82266372"/>
    <n v="0.73699999999999999"/>
    <n v="49332000000"/>
    <n v="96549000000"/>
    <n v="0.49"/>
    <n v="18"/>
    <n v="94.87"/>
    <n v="196"/>
    <n v="0.752"/>
    <n v="1.151"/>
    <n v="40356.7085710307"/>
  </r>
  <r>
    <s v="Germany-Europe2008"/>
    <x v="2"/>
    <s v="Germany-Europe"/>
    <s v="2008"/>
    <n v="3620000000000"/>
    <n v="0.107"/>
    <n v="4718"/>
    <n v="0.12"/>
    <n v="335185"/>
    <n v="806703"/>
    <n v="8.0000000000000002E-3"/>
    <n v="4.0000000000000001E-3"/>
    <n v="82"/>
    <n v="77"/>
    <n v="0.13700000000000001"/>
    <n v="0.66"/>
    <n v="0.20200000000000001"/>
    <n v="82110097"/>
    <n v="0.73899999999999999"/>
    <n v="53398000000"/>
    <n v="448000000"/>
    <n v="0.49399999999999999"/>
    <n v="18"/>
    <n v="94.87"/>
    <n v="196"/>
    <n v="0.78"/>
    <n v="1.266"/>
    <n v="44087.148015426166"/>
  </r>
  <r>
    <s v="Germany-Europe2009"/>
    <x v="2"/>
    <s v="Germany-Europe"/>
    <s v="2009"/>
    <n v="3300000000000"/>
    <n v="0.11799999999999999"/>
    <n v="4727"/>
    <n v="0.12"/>
    <n v="338070"/>
    <n v="833406"/>
    <n v="8.0000000000000002E-3"/>
    <n v="4.0000000000000001E-3"/>
    <n v="83"/>
    <n v="77"/>
    <n v="0.13600000000000001"/>
    <n v="0.65900000000000003"/>
    <n v="0.20599999999999999"/>
    <n v="81902307"/>
    <n v="0.74099999999999999"/>
    <n v="47466000000"/>
    <n v="93112000000"/>
    <n v="0.439"/>
    <n v="18"/>
    <n v="94.87"/>
    <n v="196"/>
    <n v="0.79"/>
    <n v="1.262"/>
    <n v="40291.905330578782"/>
  </r>
  <r>
    <s v="Germany-Europe2010"/>
    <x v="2"/>
    <s v="Germany-Europe"/>
    <s v="2010"/>
    <n v="3300000000000"/>
    <n v="0.115"/>
    <n v="4668"/>
    <n v="0.12"/>
    <n v="338553"/>
    <n v="828771"/>
    <n v="8.0000000000000002E-3"/>
    <n v="4.0000000000000001E-3"/>
    <n v="83"/>
    <n v="78"/>
    <n v="0.13400000000000001"/>
    <n v="0.65800000000000003"/>
    <n v="0.20799999999999999"/>
    <n v="81776930"/>
    <n v="0.74299999999999999"/>
    <n v="49108000000"/>
    <n v="91166000000"/>
    <n v="0.47"/>
    <n v="15"/>
    <n v="94.87"/>
    <n v="215"/>
    <n v="0.82"/>
    <n v="1.0649999999999999"/>
    <n v="40353.67921001681"/>
  </r>
  <r>
    <s v="Germany-Europe2011"/>
    <x v="2"/>
    <s v="Germany-Europe"/>
    <s v="2011"/>
    <n v="3630000000000"/>
    <n v="0.113"/>
    <n v="4996"/>
    <n v="0.12"/>
    <n v="336584"/>
    <n v="829978"/>
    <n v="8.0000000000000002E-3"/>
    <n v="3.0000000000000001E-3"/>
    <n v="83"/>
    <n v="78"/>
    <n v="0.13300000000000001"/>
    <n v="0.65700000000000003"/>
    <n v="0.21"/>
    <n v="81797673"/>
    <n v="0.745"/>
    <n v="53399000000"/>
    <n v="448000000"/>
    <n v="0.45600000000000002"/>
    <n v="15"/>
    <n v="94.87"/>
    <n v="221"/>
    <n v="0.81299999999999994"/>
    <n v="1.097"/>
    <n v="44377.790551572289"/>
  </r>
  <r>
    <s v="Germany-Europe2012"/>
    <x v="2"/>
    <s v="Germany-Europe"/>
    <s v="2012"/>
    <n v="3430000000000"/>
    <n v="0.113"/>
    <n v="4683"/>
    <n v="0.12"/>
    <n v="340492"/>
    <n v="808860"/>
    <n v="8.0000000000000002E-3"/>
    <n v="3.0000000000000001E-3"/>
    <n v="83"/>
    <n v="79"/>
    <n v="0.13200000000000001"/>
    <n v="0.65700000000000003"/>
    <n v="0.21099999999999999"/>
    <n v="80425823"/>
    <n v="0.747"/>
    <n v="51581000000"/>
    <n v="96361000000"/>
    <n v="0.45900000000000002"/>
    <n v="15"/>
    <n v="19"/>
    <n v="207"/>
    <n v="0.82299999999999995"/>
    <n v="1.1160000000000001"/>
    <n v="42647.993791745219"/>
  </r>
  <r>
    <s v="Greece-Europe2000"/>
    <x v="2"/>
    <s v="Greece-Europe"/>
    <s v="2000"/>
    <n v="124000000000"/>
    <n v="7.9000000000000001E-2"/>
    <n v="918"/>
    <n v="0.12"/>
    <n v="25991"/>
    <n v="8529"/>
    <n v="0.01"/>
    <n v="7.0000000000000001E-3"/>
    <n v="81"/>
    <n v="75"/>
    <n v="0.152"/>
    <n v="0.68"/>
    <n v="0.16800000000000001"/>
    <n v="10917482"/>
    <n v="0.72699999999999998"/>
    <n v="9262000000"/>
    <n v="4564000000"/>
    <n v="0.41"/>
    <n v="26"/>
    <n v="94.87"/>
    <n v="302.06"/>
    <n v="9.0999999999999998E-2"/>
    <n v="0.54"/>
    <n v="11357.930335951092"/>
  </r>
  <r>
    <s v="Greece-Europe2001"/>
    <x v="2"/>
    <s v="Greece-Europe"/>
    <s v="2001"/>
    <n v="130000000000"/>
    <n v="8.7999999999999995E-2"/>
    <n v="1055"/>
    <n v="0.123"/>
    <n v="26723"/>
    <n v="8529"/>
    <n v="8.9999999999999993E-3"/>
    <n v="6.0000000000000001E-3"/>
    <n v="81"/>
    <n v="76"/>
    <n v="0.15"/>
    <n v="0.67800000000000005"/>
    <n v="0.17199999999999999"/>
    <n v="10951764"/>
    <n v="0.72899999999999998"/>
    <n v="9216000000"/>
    <n v="4189000000"/>
    <n v="0.41"/>
    <n v="26"/>
    <n v="94.87"/>
    <n v="302.06"/>
    <n v="0.109"/>
    <n v="0.72299999999999998"/>
    <n v="11870.233872826331"/>
  </r>
  <r>
    <s v="Greece-Europe2002"/>
    <x v="2"/>
    <s v="Greece-Europe"/>
    <s v="2002"/>
    <n v="146000000000"/>
    <n v="9.0999999999999998E-2"/>
    <n v="1223"/>
    <n v="8.5999999999999993E-2"/>
    <n v="27615"/>
    <n v="86717"/>
    <n v="8.9999999999999993E-3"/>
    <n v="6.0000000000000001E-3"/>
    <n v="81"/>
    <n v="76"/>
    <n v="0.14799999999999999"/>
    <n v="0.67600000000000005"/>
    <n v="0.17599999999999999"/>
    <n v="10983723"/>
    <n v="0.73299999999999998"/>
    <n v="10005000000"/>
    <n v="2453000000"/>
    <n v="0.41"/>
    <n v="26"/>
    <n v="94.87"/>
    <n v="302.06"/>
    <n v="0.14699999999999999"/>
    <n v="0.84499999999999997"/>
    <n v="13292.396394191659"/>
  </r>
  <r>
    <s v="Greece-Europe2003"/>
    <x v="2"/>
    <s v="Greece-Europe"/>
    <s v="2003"/>
    <n v="193000000000"/>
    <n v="8.8999999999999996E-2"/>
    <n v="1579"/>
    <n v="7.3999999999999996E-2"/>
    <n v="29436"/>
    <n v="94902"/>
    <n v="0.01"/>
    <n v="6.0000000000000001E-3"/>
    <n v="81"/>
    <n v="77"/>
    <n v="0.14599999999999999"/>
    <n v="0.67400000000000004"/>
    <n v="0.18"/>
    <n v="11018324"/>
    <n v="0.73699999999999999"/>
    <n v="10842000000"/>
    <n v="2439000000"/>
    <n v="0.41"/>
    <n v="38"/>
    <n v="94.87"/>
    <n v="302.06"/>
    <n v="0.17799999999999999"/>
    <n v="0.81"/>
    <n v="17516.275615057246"/>
  </r>
  <r>
    <s v="Greece-Europe2004"/>
    <x v="2"/>
    <s v="Greece-Europe"/>
    <s v="2004"/>
    <n v="228000000000"/>
    <n v="8.6999999999999994E-2"/>
    <n v="1809"/>
    <n v="6.8000000000000005E-2"/>
    <n v="30419"/>
    <n v="97810"/>
    <n v="0.01"/>
    <n v="5.0000000000000001E-3"/>
    <n v="82"/>
    <n v="77"/>
    <n v="0.14499999999999999"/>
    <n v="0.67200000000000004"/>
    <n v="0.183"/>
    <n v="11055729"/>
    <n v="0.74099999999999999"/>
    <n v="12809000000"/>
    <n v="2880000000"/>
    <n v="0.41"/>
    <n v="38"/>
    <n v="94.87"/>
    <n v="302.06"/>
    <n v="0.214"/>
    <n v="0.84499999999999997"/>
    <n v="20622.792038408323"/>
  </r>
  <r>
    <s v="Greece-Europe2005"/>
    <x v="2"/>
    <s v="Greece-Europe"/>
    <s v="2005"/>
    <n v="240000000000"/>
    <n v="9.7000000000000003E-2"/>
    <n v="2093"/>
    <n v="0.12"/>
    <n v="29707"/>
    <n v="97150"/>
    <n v="0.01"/>
    <n v="5.0000000000000001E-3"/>
    <n v="82"/>
    <n v="77"/>
    <n v="0.14399999999999999"/>
    <n v="0.67100000000000004"/>
    <n v="0.186"/>
    <n v="11092913"/>
    <n v="0.745"/>
    <n v="13453000000"/>
    <n v="3045000000"/>
    <n v="0.54"/>
    <n v="38"/>
    <n v="94.87"/>
    <n v="264"/>
    <n v="0.24"/>
    <n v="0.92900000000000005"/>
    <n v="21635.435164775925"/>
  </r>
  <r>
    <s v="Greece-Europe2006"/>
    <x v="2"/>
    <s v="Greece-Europe"/>
    <s v="2006"/>
    <n v="262000000000"/>
    <n v="9.7000000000000003E-2"/>
    <n v="2293"/>
    <n v="0.12"/>
    <n v="28004"/>
    <n v="93806"/>
    <n v="0.01"/>
    <n v="5.0000000000000001E-3"/>
    <n v="82"/>
    <n v="77"/>
    <n v="0.14399999999999999"/>
    <n v="0.66900000000000004"/>
    <n v="0.187"/>
    <n v="11127947"/>
    <n v="0.748"/>
    <n v="14495000000"/>
    <n v="3004000000"/>
    <n v="0.495"/>
    <n v="38"/>
    <n v="94.87"/>
    <n v="264"/>
    <n v="0.32300000000000001"/>
    <n v="0.99299999999999999"/>
    <n v="23544.32493253248"/>
  </r>
  <r>
    <s v="Greece-Europe2007"/>
    <x v="2"/>
    <s v="Greece-Europe"/>
    <s v="2007"/>
    <n v="305000000000"/>
    <n v="9.8000000000000004E-2"/>
    <n v="2682"/>
    <n v="0.12"/>
    <n v="30217"/>
    <n v="98246"/>
    <n v="0.01"/>
    <n v="4.0000000000000001E-3"/>
    <n v="82"/>
    <n v="77"/>
    <n v="0.14399999999999999"/>
    <n v="0.66800000000000004"/>
    <n v="0.188"/>
    <n v="11163002"/>
    <n v="0.752"/>
    <n v="15687000000"/>
    <n v="3430000000"/>
    <n v="0.48899999999999999"/>
    <n v="38"/>
    <n v="94.87"/>
    <n v="264"/>
    <n v="0.35899999999999999"/>
    <n v="1.111"/>
    <n v="27322.399476413244"/>
  </r>
  <r>
    <s v="Greece-Europe2008"/>
    <x v="2"/>
    <s v="Greece-Europe"/>
    <s v="2008"/>
    <n v="342000000000"/>
    <n v="0.10100000000000001"/>
    <n v="3085"/>
    <n v="0.12"/>
    <n v="30248"/>
    <n v="98675"/>
    <n v="1.0999999999999999E-2"/>
    <n v="4.0000000000000001E-3"/>
    <n v="83"/>
    <n v="78"/>
    <n v="0.14399999999999999"/>
    <n v="0.66800000000000004"/>
    <n v="0.188"/>
    <n v="11186439"/>
    <n v="0.75600000000000001"/>
    <n v="17586000000"/>
    <n v="3946000000"/>
    <n v="0.46700000000000003"/>
    <n v="19"/>
    <n v="94.87"/>
    <n v="224"/>
    <n v="0.38200000000000001"/>
    <n v="1.2450000000000001"/>
    <n v="30572.731858637053"/>
  </r>
  <r>
    <s v="Greece-Europe2009"/>
    <x v="2"/>
    <s v="Greece-Europe"/>
    <s v="2009"/>
    <n v="321000000000"/>
    <n v="0.1"/>
    <n v="2861"/>
    <n v="0.12"/>
    <n v="29141"/>
    <n v="95738"/>
    <n v="1.0999999999999999E-2"/>
    <n v="4.0000000000000001E-3"/>
    <n v="83"/>
    <n v="78"/>
    <n v="0.14499999999999999"/>
    <n v="0.66700000000000004"/>
    <n v="0.189"/>
    <n v="11187085"/>
    <n v="0.75900000000000001"/>
    <n v="14796000000"/>
    <n v="3401000000"/>
    <n v="0.46700000000000003"/>
    <n v="19"/>
    <n v="94.87"/>
    <n v="224"/>
    <n v="0.42399999999999999"/>
    <n v="1.198"/>
    <n v="28693.801825944829"/>
  </r>
  <r>
    <s v="Greece-Europe2010"/>
    <x v="2"/>
    <s v="Greece-Europe"/>
    <s v="2010"/>
    <n v="294000000000"/>
    <n v="9.4E-2"/>
    <n v="2442"/>
    <n v="0.12"/>
    <n v="28321"/>
    <n v="93670"/>
    <n v="0.01"/>
    <n v="4.0000000000000001E-3"/>
    <n v="83"/>
    <n v="78"/>
    <n v="0.14499999999999999"/>
    <n v="0.66500000000000004"/>
    <n v="0.19"/>
    <n v="11153454"/>
    <n v="0.76300000000000001"/>
    <n v="12579000000"/>
    <n v="2874000000"/>
    <n v="0.46700000000000003"/>
    <n v="19"/>
    <n v="94.87"/>
    <n v="224"/>
    <n v="0.44400000000000001"/>
    <n v="1.1060000000000001"/>
    <n v="26359.547454985692"/>
  </r>
  <r>
    <s v="Greece-Europe2011"/>
    <x v="2"/>
    <s v="Greece-Europe"/>
    <s v="2011"/>
    <n v="290000000000"/>
    <n v="0.09"/>
    <n v="2304"/>
    <n v="0.12"/>
    <n v="27086"/>
    <n v="91616"/>
    <n v="0.01"/>
    <n v="4.0000000000000001E-3"/>
    <n v="84"/>
    <n v="78"/>
    <n v="0.14599999999999999"/>
    <n v="0.66300000000000003"/>
    <n v="0.192"/>
    <n v="11123213"/>
    <n v="0.76600000000000001"/>
    <n v="14984000000"/>
    <n v="3197000000"/>
    <n v="0.45900000000000002"/>
    <n v="11"/>
    <n v="94.87"/>
    <n v="224"/>
    <n v="0.51600000000000001"/>
    <n v="1.091"/>
    <n v="26071.603591516228"/>
  </r>
  <r>
    <s v="Greece-Europe2012"/>
    <x v="2"/>
    <s v="Greece-Europe"/>
    <s v="2012"/>
    <n v="248000000000"/>
    <n v="9.2999999999999999E-2"/>
    <n v="2044"/>
    <n v="0.12"/>
    <n v="30223"/>
    <n v="97286"/>
    <n v="8.9999999999999993E-3"/>
    <n v="4.0000000000000001E-3"/>
    <n v="83"/>
    <n v="78"/>
    <n v="0.14599999999999999"/>
    <n v="0.66"/>
    <n v="0.19400000000000001"/>
    <n v="11092771"/>
    <n v="0.77"/>
    <n v="13313000000"/>
    <n v="2392000000"/>
    <n v="0.441"/>
    <n v="12"/>
    <n v="89"/>
    <n v="202"/>
    <n v="0.55100000000000005"/>
    <n v="1.2010000000000001"/>
    <n v="22356.902526879894"/>
  </r>
  <r>
    <s v="Hungary-Europe2000"/>
    <x v="2"/>
    <s v="Hungary-Europe"/>
    <s v="2000"/>
    <n v="46385589534"/>
    <n v="7.1999999999999995E-2"/>
    <n v="326"/>
    <n v="0.12"/>
    <n v="23499"/>
    <n v="8529"/>
    <n v="0.01"/>
    <n v="0.01"/>
    <n v="76"/>
    <n v="67"/>
    <n v="0.16800000000000001"/>
    <n v="0.68"/>
    <n v="0.151"/>
    <n v="10210971"/>
    <n v="0.64600000000000002"/>
    <n v="3809000000"/>
    <n v="1722000000"/>
    <n v="0.41"/>
    <n v="26"/>
    <n v="94.87"/>
    <n v="302.06"/>
    <n v="7.0000000000000007E-2"/>
    <n v="0.30099999999999999"/>
    <n v="4542.7207200960611"/>
  </r>
  <r>
    <s v="Hungary-Europe2001"/>
    <x v="2"/>
    <s v="Hungary-Europe"/>
    <s v="2001"/>
    <n v="52720966883"/>
    <n v="7.1999999999999995E-2"/>
    <n v="374"/>
    <n v="0.126"/>
    <n v="24964"/>
    <n v="8529"/>
    <n v="0.01"/>
    <n v="8.9999999999999993E-3"/>
    <n v="77"/>
    <n v="68"/>
    <n v="0.16600000000000001"/>
    <n v="0.68200000000000005"/>
    <n v="0.153"/>
    <n v="10187576"/>
    <n v="0.64700000000000002"/>
    <n v="4191000000"/>
    <n v="1887000000"/>
    <n v="0.41"/>
    <n v="26"/>
    <n v="94.87"/>
    <n v="302.06"/>
    <n v="0.14499999999999999"/>
    <n v="0.48699999999999999"/>
    <n v="5175.0256275879565"/>
  </r>
  <r>
    <s v="Hungary-Europe2002"/>
    <x v="2"/>
    <s v="Hungary-Europe"/>
    <s v="2002"/>
    <n v="66389489264"/>
    <n v="7.5999999999999998E-2"/>
    <n v="495"/>
    <n v="0.121"/>
    <n v="25667"/>
    <n v="50583"/>
    <n v="0.01"/>
    <n v="8.9999999999999993E-3"/>
    <n v="77"/>
    <n v="68"/>
    <n v="0.16300000000000001"/>
    <n v="0.68300000000000005"/>
    <n v="0.154"/>
    <n v="10158608"/>
    <n v="0.65100000000000002"/>
    <n v="3774000000"/>
    <n v="2211000000"/>
    <n v="0.41"/>
    <n v="26"/>
    <n v="94.87"/>
    <n v="302.06"/>
    <n v="0.16700000000000001"/>
    <n v="0.67700000000000005"/>
    <n v="6535.293936334584"/>
  </r>
  <r>
    <s v="Hungary-Europe2003"/>
    <x v="2"/>
    <s v="Hungary-Europe"/>
    <s v="2003"/>
    <n v="83538373061"/>
    <n v="8.5999999999999993E-2"/>
    <n v="706"/>
    <n v="0.10199999999999999"/>
    <n v="24859"/>
    <n v="48676"/>
    <n v="8.9999999999999993E-3"/>
    <n v="8.0000000000000002E-3"/>
    <n v="77"/>
    <n v="68"/>
    <n v="0.16"/>
    <n v="0.68500000000000005"/>
    <n v="0.155"/>
    <n v="10129552"/>
    <n v="0.65500000000000003"/>
    <n v="4119000000"/>
    <n v="2700000000"/>
    <n v="0.41"/>
    <n v="52"/>
    <n v="94.87"/>
    <n v="302.06"/>
    <n v="0.216"/>
    <n v="0.78300000000000003"/>
    <n v="8246.9958257778817"/>
  </r>
  <r>
    <s v="Hungary-Europe2004"/>
    <x v="2"/>
    <s v="Hungary-Europe"/>
    <s v="2004"/>
    <n v="102000000000"/>
    <n v="8.2000000000000003E-2"/>
    <n v="828"/>
    <n v="9.6000000000000002E-2"/>
    <n v="26458"/>
    <n v="54657"/>
    <n v="8.9999999999999993E-3"/>
    <n v="8.0000000000000002E-3"/>
    <n v="77"/>
    <n v="69"/>
    <n v="0.158"/>
    <n v="0.68700000000000006"/>
    <n v="0.156"/>
    <n v="10107146"/>
    <n v="0.65900000000000003"/>
    <n v="4009000000"/>
    <n v="2482000000"/>
    <n v="0.41"/>
    <n v="52"/>
    <n v="94.87"/>
    <n v="302.06"/>
    <n v="0.27700000000000002"/>
    <n v="0.86299999999999999"/>
    <n v="10091.869653411557"/>
  </r>
  <r>
    <s v="Hungary-Europe2005"/>
    <x v="2"/>
    <s v="Hungary-Europe"/>
    <s v="2005"/>
    <n v="110000000000"/>
    <n v="8.4000000000000005E-2"/>
    <n v="923"/>
    <n v="0.128"/>
    <n v="26157"/>
    <n v="57352"/>
    <n v="0.01"/>
    <n v="7.0000000000000001E-3"/>
    <n v="77"/>
    <n v="69"/>
    <n v="0.155"/>
    <n v="0.68799999999999994"/>
    <n v="0.157"/>
    <n v="10087065"/>
    <n v="0.66400000000000003"/>
    <n v="4761000000"/>
    <n v="2721000000"/>
    <n v="0.56599999999999995"/>
    <n v="38"/>
    <n v="94.87"/>
    <n v="340"/>
    <n v="0.39"/>
    <n v="0.92300000000000004"/>
    <n v="10905.055137445828"/>
  </r>
  <r>
    <s v="Hungary-Europe2006"/>
    <x v="2"/>
    <s v="Hungary-Europe"/>
    <s v="2006"/>
    <n v="113000000000"/>
    <n v="8.3000000000000004E-2"/>
    <n v="922"/>
    <n v="8.5000000000000006E-2"/>
    <n v="25591"/>
    <n v="57022"/>
    <n v="0.01"/>
    <n v="7.0000000000000001E-3"/>
    <n v="77"/>
    <n v="69"/>
    <n v="0.153"/>
    <n v="0.68799999999999994"/>
    <n v="0.159"/>
    <n v="10071370"/>
    <n v="0.66900000000000004"/>
    <n v="4998000000"/>
    <n v="2319000000"/>
    <n v="0.55700000000000005"/>
    <n v="38"/>
    <n v="94.87"/>
    <n v="340"/>
    <n v="0.47099999999999997"/>
    <n v="0.98899999999999999"/>
    <n v="11219.923406646762"/>
  </r>
  <r>
    <s v="Hungary-Europe2007"/>
    <x v="2"/>
    <s v="Hungary-Europe"/>
    <s v="2007"/>
    <n v="136000000000"/>
    <n v="7.6999999999999999E-2"/>
    <n v="1038"/>
    <n v="8.1000000000000003E-2"/>
    <n v="26729"/>
    <n v="55859"/>
    <n v="0.01"/>
    <n v="7.0000000000000001E-3"/>
    <n v="77"/>
    <n v="69"/>
    <n v="0.151"/>
    <n v="0.68899999999999995"/>
    <n v="0.161"/>
    <n v="10055780"/>
    <n v="0.67400000000000004"/>
    <n v="5628000000"/>
    <n v="3088000000"/>
    <n v="0.55300000000000005"/>
    <n v="16"/>
    <n v="94.87"/>
    <n v="340"/>
    <n v="0.53300000000000003"/>
    <n v="1.0960000000000001"/>
    <n v="13524.560004296036"/>
  </r>
  <r>
    <s v="Hungary-Europe2008"/>
    <x v="2"/>
    <s v="Hungary-Europe"/>
    <s v="2008"/>
    <n v="154000000000"/>
    <n v="7.4999999999999997E-2"/>
    <n v="1146"/>
    <n v="9.0999999999999998E-2"/>
    <n v="27583"/>
    <n v="57917"/>
    <n v="0.01"/>
    <n v="6.0000000000000001E-3"/>
    <n v="78"/>
    <n v="70"/>
    <n v="0.14899999999999999"/>
    <n v="0.68799999999999994"/>
    <n v="0.16300000000000001"/>
    <n v="10038188"/>
    <n v="0.67900000000000005"/>
    <n v="7113000000"/>
    <n v="3833000000"/>
    <n v="0.56599999999999995"/>
    <n v="5"/>
    <n v="94.87"/>
    <n v="330"/>
    <n v="0.61"/>
    <n v="1.2170000000000001"/>
    <n v="15341.414207424687"/>
  </r>
  <r>
    <s v="Hungary-Europe2009"/>
    <x v="2"/>
    <s v="Hungary-Europe"/>
    <s v="2009"/>
    <n v="127000000000"/>
    <n v="7.6999999999999999E-2"/>
    <n v="977"/>
    <n v="0.10199999999999999"/>
    <n v="26136"/>
    <n v="59072"/>
    <n v="0.01"/>
    <n v="6.0000000000000001E-3"/>
    <n v="78"/>
    <n v="70"/>
    <n v="0.14699999999999999"/>
    <n v="0.68700000000000006"/>
    <n v="0.16500000000000001"/>
    <n v="10022650"/>
    <n v="0.68400000000000005"/>
    <n v="6740000000"/>
    <n v="3233000000"/>
    <n v="0.56599999999999995"/>
    <n v="4"/>
    <n v="94.87"/>
    <n v="330"/>
    <n v="0.62"/>
    <n v="1.1759999999999999"/>
    <n v="12671.299506617512"/>
  </r>
  <r>
    <s v="Hungary-Europe2010"/>
    <x v="2"/>
    <s v="Hungary-Europe"/>
    <s v="2010"/>
    <n v="128000000000"/>
    <n v="0.08"/>
    <n v="1026"/>
    <n v="0.11"/>
    <n v="25601"/>
    <n v="56094"/>
    <n v="8.9999999999999993E-3"/>
    <n v="6.0000000000000001E-3"/>
    <n v="78"/>
    <n v="71"/>
    <n v="0.14599999999999999"/>
    <n v="0.68600000000000005"/>
    <n v="0.16700000000000001"/>
    <n v="10000023"/>
    <n v="0.68899999999999995"/>
    <n v="6338000000"/>
    <n v="2879000000"/>
    <n v="0.54600000000000004"/>
    <n v="4"/>
    <n v="94.87"/>
    <n v="277"/>
    <n v="0.65"/>
    <n v="1.1990000000000001"/>
    <n v="12799.970560067712"/>
  </r>
  <r>
    <s v="Hungary-Europe2011"/>
    <x v="2"/>
    <s v="Hungary-Europe"/>
    <s v="2011"/>
    <n v="137000000000"/>
    <n v="7.9000000000000001E-2"/>
    <n v="1096"/>
    <n v="7.5999999999999998E-2"/>
    <n v="24999"/>
    <n v="57238"/>
    <n v="8.9999999999999993E-3"/>
    <n v="6.0000000000000001E-3"/>
    <n v="79"/>
    <n v="71"/>
    <n v="0.14599999999999999"/>
    <n v="0.68500000000000005"/>
    <n v="0.16900000000000001"/>
    <n v="9971727"/>
    <n v="0.69299999999999995"/>
    <n v="6929000000"/>
    <n v="3028000000"/>
    <n v="0.52"/>
    <n v="4"/>
    <n v="94.87"/>
    <n v="277"/>
    <n v="0.68"/>
    <n v="1.169"/>
    <n v="13738.84383316952"/>
  </r>
  <r>
    <s v="Hungary-Europe2012"/>
    <x v="2"/>
    <s v="Hungary-Europe"/>
    <s v="2012"/>
    <n v="125000000000"/>
    <n v="7.8E-2"/>
    <n v="987"/>
    <n v="8.3000000000000004E-2"/>
    <n v="27330"/>
    <n v="57235"/>
    <n v="8.9999999999999993E-3"/>
    <n v="5.0000000000000001E-3"/>
    <n v="79"/>
    <n v="72"/>
    <n v="0.14599999999999999"/>
    <n v="0.68300000000000005"/>
    <n v="0.17"/>
    <n v="9920362"/>
    <n v="0.69799999999999995"/>
    <n v="5923000000"/>
    <n v="2514000000"/>
    <n v="0.495"/>
    <n v="5"/>
    <n v="52"/>
    <n v="277"/>
    <n v="0.70599999999999996"/>
    <n v="1.161"/>
    <n v="12600.346640576221"/>
  </r>
  <r>
    <s v="Iceland-Europe2000"/>
    <x v="2"/>
    <s v="Iceland-Europe"/>
    <s v="2000"/>
    <n v="8697298234"/>
    <n v="9.5000000000000001E-2"/>
    <n v="2961"/>
    <n v="0.09"/>
    <n v="6021"/>
    <n v="8529"/>
    <n v="1.4E-2"/>
    <n v="3.0000000000000001E-3"/>
    <n v="82"/>
    <n v="78"/>
    <n v="0.23300000000000001"/>
    <n v="0.65100000000000002"/>
    <n v="0.11600000000000001"/>
    <n v="281205"/>
    <n v="0.92400000000000004"/>
    <n v="386000000"/>
    <n v="471000000"/>
    <n v="0.41"/>
    <n v="26"/>
    <n v="94.87"/>
    <n v="302.06"/>
    <n v="0.44500000000000001"/>
    <n v="0.76400000000000001"/>
    <n v="30928.675642324994"/>
  </r>
  <r>
    <s v="Iceland-Europe2001"/>
    <x v="2"/>
    <s v="Iceland-Europe"/>
    <s v="2001"/>
    <n v="7922983043"/>
    <n v="9.2999999999999999E-2"/>
    <n v="2612"/>
    <n v="0.16800000000000001"/>
    <n v="5731"/>
    <n v="8529"/>
    <n v="1.4E-2"/>
    <n v="3.0000000000000001E-3"/>
    <n v="83"/>
    <n v="78"/>
    <n v="0.23"/>
    <n v="0.65300000000000002"/>
    <n v="0.11600000000000001"/>
    <n v="284968"/>
    <n v="0.92500000000000004"/>
    <n v="383000000"/>
    <n v="372000000"/>
    <n v="0.41"/>
    <n v="26"/>
    <n v="94.87"/>
    <n v="302.06"/>
    <n v="0.49399999999999999"/>
    <n v="0.874"/>
    <n v="27803.062249094633"/>
  </r>
  <r>
    <s v="Iceland-Europe2002"/>
    <x v="2"/>
    <s v="Iceland-Europe"/>
    <s v="2002"/>
    <n v="8907207933"/>
    <n v="0.10199999999999999"/>
    <n v="3156"/>
    <n v="0.18"/>
    <n v="5369"/>
    <n v="1962"/>
    <n v="1.4E-2"/>
    <n v="3.0000000000000001E-3"/>
    <n v="83"/>
    <n v="79"/>
    <n v="0.22800000000000001"/>
    <n v="0.65600000000000003"/>
    <n v="0.11700000000000001"/>
    <n v="287523"/>
    <n v="0.92700000000000005"/>
    <n v="415000000"/>
    <n v="373000000"/>
    <n v="0.41"/>
    <n v="26"/>
    <n v="94.87"/>
    <n v="302.06"/>
    <n v="0.79100000000000004"/>
    <n v="0.90800000000000003"/>
    <n v="30979.11448127628"/>
  </r>
  <r>
    <s v="Iceland-Europe2003"/>
    <x v="2"/>
    <s v="Iceland-Europe"/>
    <s v="2003"/>
    <n v="10969898924"/>
    <n v="0.106"/>
    <n v="4020"/>
    <n v="0.154"/>
    <n v="5384"/>
    <n v="2054"/>
    <n v="1.4E-2"/>
    <n v="3.0000000000000001E-3"/>
    <n v="83"/>
    <n v="80"/>
    <n v="0.22500000000000001"/>
    <n v="0.65800000000000003"/>
    <n v="0.11700000000000001"/>
    <n v="289521"/>
    <n v="0.92800000000000005"/>
    <n v="486000000"/>
    <n v="524000000"/>
    <n v="0.41"/>
    <n v="26"/>
    <n v="94.87"/>
    <n v="302.06"/>
    <n v="0.83099999999999996"/>
    <n v="0.96499999999999997"/>
    <n v="37889.821201225473"/>
  </r>
  <r>
    <s v="Iceland-Europe2004"/>
    <x v="2"/>
    <s v="Iceland-Europe"/>
    <s v="2004"/>
    <n v="13251434311"/>
    <n v="0.1"/>
    <n v="4567"/>
    <n v="0.12"/>
    <n v="5354"/>
    <n v="2120"/>
    <n v="1.4999999999999999E-2"/>
    <n v="3.0000000000000001E-3"/>
    <n v="83"/>
    <n v="79"/>
    <n v="0.223"/>
    <n v="0.66"/>
    <n v="0.11700000000000001"/>
    <n v="292074"/>
    <n v="0.92900000000000005"/>
    <n v="558000000"/>
    <n v="699000000"/>
    <n v="0.41"/>
    <n v="5"/>
    <n v="94.87"/>
    <n v="302.06"/>
    <n v="0.83899999999999997"/>
    <n v="0.98899999999999999"/>
    <n v="45370.126443983376"/>
  </r>
  <r>
    <s v="Iceland-Europe2005"/>
    <x v="2"/>
    <s v="Iceland-Europe"/>
    <s v="2005"/>
    <n v="16286331747"/>
    <n v="9.6000000000000002E-2"/>
    <n v="5329"/>
    <n v="0.12"/>
    <n v="3368"/>
    <n v="2233"/>
    <n v="1.4E-2"/>
    <n v="2E-3"/>
    <n v="84"/>
    <n v="80"/>
    <n v="0.221"/>
    <n v="0.66200000000000003"/>
    <n v="0.11700000000000001"/>
    <n v="296734"/>
    <n v="0.93"/>
    <n v="635000000"/>
    <n v="991000000"/>
    <n v="0.26400000000000001"/>
    <n v="5"/>
    <n v="94.87"/>
    <n v="140"/>
    <n v="0.87"/>
    <n v="0.95399999999999996"/>
    <n v="54885.290350954056"/>
  </r>
  <r>
    <s v="Iceland-Europe2006"/>
    <x v="2"/>
    <s v="Iceland-Europe"/>
    <s v="2006"/>
    <n v="16651492784"/>
    <n v="9.4E-2"/>
    <n v="5205"/>
    <n v="0.14799999999999999"/>
    <n v="3238"/>
    <n v="2101"/>
    <n v="1.4999999999999999E-2"/>
    <n v="2E-3"/>
    <n v="83"/>
    <n v="80"/>
    <n v="0.218"/>
    <n v="0.66400000000000003"/>
    <n v="0.11799999999999999"/>
    <n v="303782"/>
    <n v="0.93200000000000005"/>
    <n v="702000000"/>
    <n v="1084000000"/>
    <n v="0.26500000000000001"/>
    <n v="5"/>
    <n v="94.87"/>
    <n v="140"/>
    <n v="0.89500000000000002"/>
    <n v="1.004"/>
    <n v="54813.95469119303"/>
  </r>
  <r>
    <s v="Iceland-Europe2007"/>
    <x v="2"/>
    <s v="Iceland-Europe"/>
    <s v="2007"/>
    <n v="20428232684"/>
    <n v="9.2999999999999999E-2"/>
    <n v="6182"/>
    <n v="0.17899999999999999"/>
    <n v="4836"/>
    <n v="2310"/>
    <n v="1.4999999999999999E-2"/>
    <n v="2E-3"/>
    <n v="83"/>
    <n v="80"/>
    <n v="0.215"/>
    <n v="0.66600000000000004"/>
    <n v="0.11799999999999999"/>
    <n v="311566"/>
    <n v="0.93300000000000005"/>
    <n v="848000000"/>
    <n v="1336000000"/>
    <n v="0.26200000000000001"/>
    <n v="5"/>
    <n v="94.87"/>
    <n v="140"/>
    <n v="0.90600000000000003"/>
    <n v="1.069"/>
    <n v="65566.309173658228"/>
  </r>
  <r>
    <s v="Iceland-Europe2008"/>
    <x v="2"/>
    <s v="Iceland-Europe"/>
    <s v="2008"/>
    <n v="16832076487"/>
    <n v="9.2999999999999999E-2"/>
    <n v="4959"/>
    <n v="0.193"/>
    <n v="3480"/>
    <n v="2204"/>
    <n v="1.4999999999999999E-2"/>
    <n v="2E-3"/>
    <n v="83"/>
    <n v="80"/>
    <n v="0.21299999999999999"/>
    <n v="0.66800000000000004"/>
    <n v="0.11899999999999999"/>
    <n v="317414"/>
    <n v="0.93400000000000005"/>
    <n v="881000000"/>
    <n v="1103000000"/>
    <n v="0.25800000000000001"/>
    <n v="5"/>
    <n v="94.87"/>
    <n v="140"/>
    <n v="0.91"/>
    <n v="1.089"/>
    <n v="53028.777832735796"/>
  </r>
  <r>
    <s v="Iceland-Europe2009"/>
    <x v="2"/>
    <s v="Iceland-Europe"/>
    <s v="2009"/>
    <n v="12115441517"/>
    <n v="9.7000000000000003E-2"/>
    <n v="3696"/>
    <n v="0.20100000000000001"/>
    <n v="3273"/>
    <n v="2167"/>
    <n v="1.6E-2"/>
    <n v="2E-3"/>
    <n v="84"/>
    <n v="80"/>
    <n v="0.21099999999999999"/>
    <n v="0.66900000000000004"/>
    <n v="0.12"/>
    <n v="318499"/>
    <n v="0.93500000000000005"/>
    <n v="550000000"/>
    <n v="534000000"/>
    <n v="0.24299999999999999"/>
    <n v="5"/>
    <n v="94.87"/>
    <n v="140"/>
    <n v="0.93"/>
    <n v="1.083"/>
    <n v="38039.18228000716"/>
  </r>
  <r>
    <s v="Iceland-Europe2010"/>
    <x v="2"/>
    <s v="Iceland-Europe"/>
    <s v="2010"/>
    <n v="12564705489"/>
    <n v="9.4E-2"/>
    <n v="3730"/>
    <n v="0.19"/>
    <n v="3285"/>
    <n v="2171"/>
    <n v="1.4999999999999999E-2"/>
    <n v="2E-3"/>
    <n v="84"/>
    <n v="80"/>
    <n v="0.20899999999999999"/>
    <n v="0.66900000000000004"/>
    <n v="0.121"/>
    <n v="318041"/>
    <n v="0.93600000000000005"/>
    <n v="562000000"/>
    <n v="599000000"/>
    <n v="0.26100000000000001"/>
    <n v="5"/>
    <n v="94.87"/>
    <n v="140"/>
    <n v="0.93400000000000005"/>
    <n v="1.0720000000000001"/>
    <n v="39506.55886819624"/>
  </r>
  <r>
    <s v="Iceland-Europe2011"/>
    <x v="2"/>
    <s v="Iceland-Europe"/>
    <s v="2011"/>
    <n v="14042801904"/>
    <n v="9.1999999999999998E-2"/>
    <n v="4051"/>
    <n v="0.10299999999999999"/>
    <n v="3100"/>
    <n v="2164"/>
    <n v="1.4E-2"/>
    <n v="2E-3"/>
    <n v="84"/>
    <n v="81"/>
    <n v="0.20799999999999999"/>
    <n v="0.66900000000000004"/>
    <n v="0.123"/>
    <n v="319014"/>
    <n v="0.93700000000000006"/>
    <n v="751000000"/>
    <n v="740000000"/>
    <n v="0.29599999999999999"/>
    <n v="5"/>
    <n v="94.87"/>
    <n v="140"/>
    <n v="0.94799999999999995"/>
    <n v="1.0680000000000001"/>
    <n v="44019.390697586939"/>
  </r>
  <r>
    <s v="Iceland-Europe2012"/>
    <x v="2"/>
    <s v="Iceland-Europe"/>
    <s v="2012"/>
    <n v="13586213061"/>
    <n v="9.0999999999999998E-2"/>
    <n v="3872"/>
    <n v="7.6999999999999999E-2"/>
    <n v="4159"/>
    <n v="2277"/>
    <n v="1.4E-2"/>
    <n v="2E-3"/>
    <n v="84"/>
    <n v="82"/>
    <n v="0.20699999999999999"/>
    <n v="0.66700000000000004"/>
    <n v="0.126"/>
    <n v="320716"/>
    <n v="0.93799999999999994"/>
    <n v="865000000"/>
    <n v="780000000"/>
    <n v="0.30599999999999999"/>
    <n v="5"/>
    <n v="13"/>
    <n v="140"/>
    <n v="0.96199999999999997"/>
    <n v="1.081"/>
    <n v="42362.130548522684"/>
  </r>
  <r>
    <s v="Ireland-Europe2000"/>
    <x v="2"/>
    <s v="Ireland-Europe"/>
    <s v="2000"/>
    <n v="97331522066"/>
    <n v="6.0999999999999999E-2"/>
    <n v="1572"/>
    <n v="8.3000000000000004E-2"/>
    <n v="13350"/>
    <n v="8529"/>
    <n v="1.4E-2"/>
    <n v="6.0000000000000001E-3"/>
    <n v="79"/>
    <n v="74"/>
    <n v="0.218"/>
    <n v="0.67"/>
    <n v="0.112"/>
    <n v="3805174"/>
    <n v="0.59099999999999997"/>
    <n v="3517000000"/>
    <n v="2626000000"/>
    <n v="0.41"/>
    <n v="26"/>
    <n v="94.87"/>
    <n v="302.06"/>
    <n v="0.17899999999999999"/>
    <n v="0.64700000000000002"/>
    <n v="25578.730976822611"/>
  </r>
  <r>
    <s v="Ireland-Europe2001"/>
    <x v="2"/>
    <s v="Ireland-Europe"/>
    <s v="2001"/>
    <n v="105000000000"/>
    <n v="6.7000000000000004E-2"/>
    <n v="1848"/>
    <n v="4.8000000000000001E-2"/>
    <n v="13216"/>
    <n v="8529"/>
    <n v="1.4999999999999999E-2"/>
    <n v="6.0000000000000001E-3"/>
    <n v="80"/>
    <n v="75"/>
    <n v="0.214"/>
    <n v="0.67400000000000004"/>
    <n v="0.112"/>
    <n v="3866243"/>
    <n v="0.59399999999999997"/>
    <n v="3789000000"/>
    <n v="2956000000"/>
    <n v="0.41"/>
    <n v="26"/>
    <n v="94.87"/>
    <n v="302.06"/>
    <n v="0.23100000000000001"/>
    <n v="0.76800000000000002"/>
    <n v="27158.148103986223"/>
  </r>
  <r>
    <s v="Ireland-Europe2002"/>
    <x v="2"/>
    <s v="Ireland-Europe"/>
    <s v="2002"/>
    <n v="123000000000"/>
    <n v="7.0000000000000007E-2"/>
    <n v="2221"/>
    <n v="4.8000000000000001E-2"/>
    <n v="14219"/>
    <n v="40000"/>
    <n v="1.4999999999999999E-2"/>
    <n v="5.0000000000000001E-3"/>
    <n v="80"/>
    <n v="75"/>
    <n v="0.21099999999999999"/>
    <n v="0.67800000000000005"/>
    <n v="0.111"/>
    <n v="3931947"/>
    <n v="0.59599999999999997"/>
    <n v="4228000000"/>
    <n v="3835000000"/>
    <n v="0.41"/>
    <n v="26"/>
    <n v="94.87"/>
    <n v="302.06"/>
    <n v="0.25900000000000001"/>
    <n v="0.76200000000000001"/>
    <n v="31282.212094923965"/>
  </r>
  <r>
    <s v="Ireland-Europe2003"/>
    <x v="2"/>
    <s v="Ireland-Europe"/>
    <s v="2003"/>
    <n v="159000000000"/>
    <n v="7.2999999999999995E-2"/>
    <n v="2918"/>
    <n v="3.7999999999999999E-2"/>
    <n v="14364"/>
    <n v="40623"/>
    <n v="1.4999999999999999E-2"/>
    <n v="5.0000000000000001E-3"/>
    <n v="81"/>
    <n v="76"/>
    <n v="0.20799999999999999"/>
    <n v="0.68100000000000005"/>
    <n v="0.111"/>
    <n v="3996521"/>
    <n v="0.59899999999999998"/>
    <n v="5206000000"/>
    <n v="4832000000"/>
    <n v="0.41"/>
    <n v="18"/>
    <n v="94.87"/>
    <n v="302.06"/>
    <n v="0.34300000000000003"/>
    <n v="0.873"/>
    <n v="39784.602658161937"/>
  </r>
  <r>
    <s v="Ireland-Europe2004"/>
    <x v="2"/>
    <s v="Ireland-Europe"/>
    <s v="2004"/>
    <n v="186000000000"/>
    <n v="7.4999999999999997E-2"/>
    <n v="3487"/>
    <n v="2.8000000000000001E-2"/>
    <n v="14903"/>
    <n v="43021"/>
    <n v="1.4999999999999999E-2"/>
    <n v="5.0000000000000001E-3"/>
    <n v="81"/>
    <n v="76"/>
    <n v="0.20599999999999999"/>
    <n v="0.68300000000000005"/>
    <n v="0.111"/>
    <n v="4070262"/>
    <n v="0.60199999999999998"/>
    <n v="6075000000"/>
    <n v="5291000000"/>
    <n v="0.41"/>
    <n v="18"/>
    <n v="94.87"/>
    <n v="302.06"/>
    <n v="0.37"/>
    <n v="0.94499999999999995"/>
    <n v="45697.304006474275"/>
  </r>
  <r>
    <s v="Ireland-Europe2005"/>
    <x v="2"/>
    <s v="Ireland-Europe"/>
    <s v="2005"/>
    <n v="203000000000"/>
    <n v="7.5999999999999998E-2"/>
    <n v="3734"/>
    <n v="2.5999999999999999E-2"/>
    <n v="14432"/>
    <n v="44151"/>
    <n v="1.4999999999999999E-2"/>
    <n v="4.0000000000000001E-3"/>
    <n v="81"/>
    <n v="77"/>
    <n v="0.20599999999999999"/>
    <n v="0.68400000000000005"/>
    <n v="0.111"/>
    <n v="4159914"/>
    <n v="0.60499999999999998"/>
    <n v="6780000000"/>
    <n v="6186000000"/>
    <n v="0.253"/>
    <n v="18"/>
    <n v="94.87"/>
    <n v="76"/>
    <n v="0.41599999999999998"/>
    <n v="1.0269999999999999"/>
    <n v="48799.085750330414"/>
  </r>
  <r>
    <s v="Ireland-Europe2006"/>
    <x v="2"/>
    <s v="Ireland-Europe"/>
    <s v="2006"/>
    <n v="223000000000"/>
    <n v="7.4999999999999997E-2"/>
    <n v="3982"/>
    <n v="2.5999999999999999E-2"/>
    <n v="14269"/>
    <n v="43956"/>
    <n v="1.4999999999999999E-2"/>
    <n v="4.0000000000000001E-3"/>
    <n v="82"/>
    <n v="77"/>
    <n v="0.20599999999999999"/>
    <n v="0.68300000000000005"/>
    <n v="0.111"/>
    <n v="4274137"/>
    <n v="0.60799999999999998"/>
    <n v="7664000000"/>
    <n v="6978000000"/>
    <n v="0.253"/>
    <n v="13"/>
    <n v="94.87"/>
    <n v="76"/>
    <n v="0.54800000000000004"/>
    <n v="1.1100000000000001"/>
    <n v="52174.275181165227"/>
  </r>
  <r>
    <s v="Ireland-Europe2007"/>
    <x v="2"/>
    <s v="Ireland-Europe"/>
    <s v="2007"/>
    <n v="260000000000"/>
    <n v="7.9000000000000001E-2"/>
    <n v="4733"/>
    <n v="0.12"/>
    <n v="15120"/>
    <n v="44583"/>
    <n v="1.6E-2"/>
    <n v="4.0000000000000001E-3"/>
    <n v="82"/>
    <n v="77"/>
    <n v="0.20799999999999999"/>
    <n v="0.68100000000000005"/>
    <n v="0.111"/>
    <n v="4398942"/>
    <n v="0.61"/>
    <n v="9263000000"/>
    <n v="8785000000"/>
    <n v="0.253"/>
    <n v="13"/>
    <n v="94.87"/>
    <n v="76"/>
    <n v="0.61199999999999999"/>
    <n v="1.159"/>
    <n v="59105.121185957898"/>
  </r>
  <r>
    <s v="Ireland-Europe2008"/>
    <x v="2"/>
    <s v="Ireland-Europe"/>
    <s v="2008"/>
    <n v="264000000000"/>
    <n v="9.0999999999999998E-2"/>
    <n v="5393"/>
    <n v="0.12"/>
    <n v="14330"/>
    <n v="43535"/>
    <n v="1.7000000000000001E-2"/>
    <n v="4.0000000000000001E-3"/>
    <n v="82"/>
    <n v="78"/>
    <n v="0.21"/>
    <n v="0.67900000000000005"/>
    <n v="0.111"/>
    <n v="4489544"/>
    <n v="0.61299999999999999"/>
    <n v="9967000000"/>
    <n v="10539000000"/>
    <n v="0.254"/>
    <n v="13"/>
    <n v="94.87"/>
    <n v="76"/>
    <n v="0.65300000000000002"/>
    <n v="1.1599999999999999"/>
    <n v="58803.299399671771"/>
  </r>
  <r>
    <s v="Ireland-Europe2009"/>
    <x v="2"/>
    <s v="Ireland-Europe"/>
    <s v="2009"/>
    <n v="225000000000"/>
    <n v="0.1"/>
    <n v="5040"/>
    <n v="0.12"/>
    <n v="14061"/>
    <n v="43337"/>
    <n v="1.7000000000000001E-2"/>
    <n v="4.0000000000000001E-3"/>
    <n v="83"/>
    <n v="78"/>
    <n v="0.21199999999999999"/>
    <n v="0.67600000000000005"/>
    <n v="0.112"/>
    <n v="4535375"/>
    <n v="0.61599999999999999"/>
    <n v="8458000000"/>
    <n v="7934000000"/>
    <n v="0.255"/>
    <n v="13"/>
    <n v="94.87"/>
    <n v="76"/>
    <n v="0.67400000000000004"/>
    <n v="1.0669999999999999"/>
    <n v="49610.010197613206"/>
  </r>
  <r>
    <s v="Ireland-Europe2010"/>
    <x v="2"/>
    <s v="Ireland-Europe"/>
    <s v="2010"/>
    <n v="209000000000"/>
    <n v="9.2999999999999999E-2"/>
    <n v="4320"/>
    <n v="0.12"/>
    <n v="13574"/>
    <n v="41345"/>
    <n v="1.7000000000000001E-2"/>
    <n v="4.0000000000000001E-3"/>
    <n v="83"/>
    <n v="79"/>
    <n v="0.21299999999999999"/>
    <n v="0.67300000000000004"/>
    <n v="0.113"/>
    <n v="4560155"/>
    <n v="0.61799999999999999"/>
    <n v="8187000000"/>
    <n v="7178000000"/>
    <n v="0.253"/>
    <n v="13"/>
    <n v="94.87"/>
    <n v="76"/>
    <n v="0.69899999999999995"/>
    <n v="1.052"/>
    <n v="45831.775455000985"/>
  </r>
  <r>
    <s v="Ireland-Europe2011"/>
    <x v="2"/>
    <s v="Ireland-Europe"/>
    <s v="2011"/>
    <n v="226000000000"/>
    <n v="8.7999999999999995E-2"/>
    <n v="4306"/>
    <n v="0.12"/>
    <n v="14607"/>
    <n v="43458"/>
    <n v="1.6E-2"/>
    <n v="3.0000000000000001E-3"/>
    <n v="83"/>
    <n v="79"/>
    <n v="0.215"/>
    <n v="0.67"/>
    <n v="0.115"/>
    <n v="4576794"/>
    <n v="0.621"/>
    <n v="9526000000"/>
    <n v="6837000000"/>
    <n v="0.254"/>
    <n v="13"/>
    <n v="94.87"/>
    <n v="76"/>
    <n v="0.749"/>
    <n v="1.085"/>
    <n v="49379.54384663151"/>
  </r>
  <r>
    <s v="Ireland-Europe2012"/>
    <x v="2"/>
    <s v="Ireland-Europe"/>
    <s v="2012"/>
    <n v="211000000000"/>
    <n v="8.1000000000000003E-2"/>
    <n v="3708"/>
    <n v="0.12"/>
    <n v="14673"/>
    <n v="43762"/>
    <n v="1.6E-2"/>
    <n v="3.0000000000000001E-3"/>
    <n v="83"/>
    <n v="79"/>
    <n v="0.215"/>
    <n v="0.66700000000000004"/>
    <n v="0.11799999999999999"/>
    <n v="4586897"/>
    <n v="0.624"/>
    <n v="9064000000"/>
    <n v="6001000000"/>
    <n v="0.255"/>
    <n v="10"/>
    <n v="15"/>
    <n v="80"/>
    <n v="0.76900000000000002"/>
    <n v="1.0720000000000001"/>
    <n v="46000.596917698393"/>
  </r>
  <r>
    <s v="Isle of Man-Europe2000"/>
    <x v="2"/>
    <s v="Isle of Man-Europe"/>
    <s v="2000"/>
    <n v="1563667800"/>
    <n v="6.4169519999999994E-2"/>
    <n v="193"/>
    <n v="0.12"/>
    <n v="14338"/>
    <n v="8529"/>
    <n v="0.02"/>
    <n v="0.02"/>
    <n v="71.105283760000006"/>
    <n v="66.415655580000006"/>
    <n v="0.3"/>
    <n v="0.623"/>
    <n v="5.1999999999999998E-2"/>
    <n v="76806"/>
    <n v="0.51800000000000002"/>
    <n v="680000000"/>
    <n v="448000000"/>
    <n v="0.41"/>
    <n v="26"/>
    <n v="94.87"/>
    <n v="302.06"/>
    <n v="0.129"/>
    <n v="0.53"/>
    <n v="20358.667291617843"/>
  </r>
  <r>
    <s v="Isle of Man-Europe2001"/>
    <x v="2"/>
    <s v="Isle of Man-Europe"/>
    <s v="2001"/>
    <n v="1614595291"/>
    <n v="6.4169519999999994E-2"/>
    <n v="193"/>
    <n v="0.12"/>
    <n v="14338"/>
    <n v="8529"/>
    <n v="0.02"/>
    <n v="0.02"/>
    <n v="71.105283760000006"/>
    <n v="66.415655580000006"/>
    <n v="0.3"/>
    <n v="0.623"/>
    <n v="5.1999999999999998E-2"/>
    <n v="77616"/>
    <n v="0.51800000000000002"/>
    <n v="680000000"/>
    <n v="448000000"/>
    <n v="0.41"/>
    <n v="26"/>
    <n v="94.87"/>
    <n v="302.06"/>
    <n v="0.129"/>
    <n v="0.53"/>
    <n v="20802.351203360133"/>
  </r>
  <r>
    <s v="Isle of Man-Europe2002"/>
    <x v="2"/>
    <s v="Isle of Man-Europe"/>
    <s v="2002"/>
    <n v="1897606791"/>
    <n v="6.4169519999999994E-2"/>
    <n v="193"/>
    <n v="0.12"/>
    <n v="14338"/>
    <n v="8529"/>
    <n v="1.0999999999999999E-2"/>
    <n v="0.02"/>
    <n v="82"/>
    <n v="75"/>
    <n v="0.3"/>
    <n v="0.623"/>
    <n v="5.1999999999999998E-2"/>
    <n v="78338"/>
    <n v="0.51900000000000002"/>
    <n v="680000000"/>
    <n v="448000000"/>
    <n v="0.41"/>
    <n v="26"/>
    <n v="94.87"/>
    <n v="302.06"/>
    <n v="0.129"/>
    <n v="0.53"/>
    <n v="24223.324453011312"/>
  </r>
  <r>
    <s v="Isle of Man-Europe2003"/>
    <x v="2"/>
    <s v="Isle of Man-Europe"/>
    <s v="2003"/>
    <n v="2264911807"/>
    <n v="6.4169519999999994E-2"/>
    <n v="193"/>
    <n v="0.12"/>
    <n v="14338"/>
    <n v="8529"/>
    <n v="0.02"/>
    <n v="0.02"/>
    <n v="71.105283760000006"/>
    <n v="66.415655580000006"/>
    <n v="0.3"/>
    <n v="0.623"/>
    <n v="5.1999999999999998E-2"/>
    <n v="79001"/>
    <n v="0.51900000000000002"/>
    <n v="680000000"/>
    <n v="448000000"/>
    <n v="0.41"/>
    <n v="26"/>
    <n v="94.87"/>
    <n v="302.06"/>
    <n v="0.129"/>
    <n v="0.53"/>
    <n v="28669.406804977152"/>
  </r>
  <r>
    <s v="Isle of Man-Europe2004"/>
    <x v="2"/>
    <s v="Isle of Man-Europe"/>
    <s v="2004"/>
    <n v="2758117365"/>
    <n v="6.4169519999999994E-2"/>
    <n v="193"/>
    <n v="0.12"/>
    <n v="14338"/>
    <n v="8529"/>
    <n v="0.02"/>
    <n v="0.02"/>
    <n v="71.105283760000006"/>
    <n v="66.415655580000006"/>
    <n v="0.3"/>
    <n v="0.623"/>
    <n v="5.1999999999999998E-2"/>
    <n v="79658"/>
    <n v="0.51900000000000002"/>
    <n v="680000000"/>
    <n v="448000000"/>
    <n v="0.41"/>
    <n v="26"/>
    <n v="94.87"/>
    <n v="302.06"/>
    <n v="0.129"/>
    <n v="0.53"/>
    <n v="34624.486743327725"/>
  </r>
  <r>
    <s v="Isle of Man-Europe2005"/>
    <x v="2"/>
    <s v="Isle of Man-Europe"/>
    <s v="2005"/>
    <n v="2915710378"/>
    <n v="6.4169519999999994E-2"/>
    <n v="193"/>
    <n v="0.12"/>
    <n v="14338"/>
    <n v="8529"/>
    <n v="1.0999999999999999E-2"/>
    <n v="0.02"/>
    <n v="71.105283760000006"/>
    <n v="66.415655580000006"/>
    <n v="0.3"/>
    <n v="0.623"/>
    <n v="5.1999999999999998E-2"/>
    <n v="80345"/>
    <n v="0.51900000000000002"/>
    <n v="680000000"/>
    <n v="448000000"/>
    <n v="0.41"/>
    <n v="26"/>
    <n v="94.87"/>
    <n v="302.06"/>
    <n v="0.129"/>
    <n v="0.53"/>
    <n v="36289.879619142448"/>
  </r>
  <r>
    <s v="Isle of Man-Europe2006"/>
    <x v="2"/>
    <s v="Isle of Man-Europe"/>
    <s v="2006"/>
    <n v="3437450712"/>
    <n v="6.4169519999999994E-2"/>
    <n v="193"/>
    <n v="0.12"/>
    <n v="14338"/>
    <n v="8529"/>
    <n v="0.02"/>
    <n v="0.02"/>
    <n v="71.105283760000006"/>
    <n v="66.415655580000006"/>
    <n v="0.3"/>
    <n v="0.623"/>
    <n v="5.1999999999999998E-2"/>
    <n v="81068"/>
    <n v="0.51900000000000002"/>
    <n v="680000000"/>
    <n v="448000000"/>
    <n v="0.41"/>
    <n v="26"/>
    <n v="94.87"/>
    <n v="302.06"/>
    <n v="0.129"/>
    <n v="0.53"/>
    <n v="42402.066314698772"/>
  </r>
  <r>
    <s v="Isle of Man-Europe2007"/>
    <x v="2"/>
    <s v="Isle of Man-Europe"/>
    <s v="2007"/>
    <n v="4075664785"/>
    <n v="6.4169519999999994E-2"/>
    <n v="193"/>
    <n v="0.12"/>
    <n v="14338"/>
    <n v="8529"/>
    <n v="1.0999999999999999E-2"/>
    <n v="0.02"/>
    <n v="71.105283760000006"/>
    <n v="66.415655580000006"/>
    <n v="0.3"/>
    <n v="0.623"/>
    <n v="5.1999999999999998E-2"/>
    <n v="81812"/>
    <n v="0.51900000000000002"/>
    <n v="680000000"/>
    <n v="448000000"/>
    <n v="0.41"/>
    <n v="26"/>
    <n v="94.87"/>
    <n v="302.06"/>
    <n v="0.129"/>
    <n v="0.53"/>
    <n v="49817.444690265489"/>
  </r>
  <r>
    <s v="Isle of Man-Europe2008"/>
    <x v="2"/>
    <s v="Isle of Man-Europe"/>
    <s v="2008"/>
    <m/>
    <n v="6.4169519999999994E-2"/>
    <n v="193"/>
    <n v="0.12"/>
    <n v="14338"/>
    <n v="8529"/>
    <n v="0.02"/>
    <n v="0.02"/>
    <n v="71.105283760000006"/>
    <n v="66.415655580000006"/>
    <n v="0.3"/>
    <n v="0.623"/>
    <n v="5.1999999999999998E-2"/>
    <n v="82561"/>
    <n v="0.52"/>
    <n v="680000000"/>
    <n v="448000000"/>
    <n v="0.41"/>
    <n v="26"/>
    <n v="94.87"/>
    <n v="302.06"/>
    <n v="0.129"/>
    <n v="0.53"/>
    <n v="0"/>
  </r>
  <r>
    <s v="Isle of Man-Europe2009"/>
    <x v="2"/>
    <s v="Isle of Man-Europe"/>
    <s v="2009"/>
    <m/>
    <n v="6.4169519999999994E-2"/>
    <n v="193"/>
    <n v="0.12"/>
    <n v="14338"/>
    <n v="8529"/>
    <n v="0.02"/>
    <n v="0.02"/>
    <n v="71.105283760000006"/>
    <n v="66.415655580000006"/>
    <n v="0.3"/>
    <n v="0.623"/>
    <n v="5.1999999999999998E-2"/>
    <n v="83293"/>
    <n v="0.52"/>
    <n v="680000000"/>
    <n v="448000000"/>
    <n v="0.41"/>
    <n v="26"/>
    <n v="94.87"/>
    <n v="302.06"/>
    <n v="0.129"/>
    <n v="0.53"/>
    <n v="0"/>
  </r>
  <r>
    <s v="Isle of Man-Europe2010"/>
    <x v="2"/>
    <s v="Isle of Man-Europe"/>
    <s v="2010"/>
    <m/>
    <n v="6.4169519999999994E-2"/>
    <n v="193"/>
    <n v="0.12"/>
    <n v="14338"/>
    <n v="8529"/>
    <n v="0.02"/>
    <n v="0.02"/>
    <n v="71.105283760000006"/>
    <n v="66.415655580000006"/>
    <n v="0.3"/>
    <n v="0.623"/>
    <n v="5.1999999999999998E-2"/>
    <n v="83992"/>
    <n v="0.52"/>
    <n v="680000000"/>
    <n v="448000000"/>
    <n v="0.41"/>
    <n v="26"/>
    <n v="94.87"/>
    <n v="302.06"/>
    <n v="0.129"/>
    <n v="0.53"/>
    <n v="0"/>
  </r>
  <r>
    <s v="Isle of Man-Europe2011"/>
    <x v="2"/>
    <s v="Isle of Man-Europe"/>
    <s v="2011"/>
    <m/>
    <n v="6.4169519999999994E-2"/>
    <n v="193"/>
    <n v="0.12"/>
    <n v="14338"/>
    <n v="8529"/>
    <n v="0.02"/>
    <n v="0.02"/>
    <n v="71.105283760000006"/>
    <n v="66.415655580000006"/>
    <n v="0.3"/>
    <n v="0.623"/>
    <n v="5.1999999999999998E-2"/>
    <n v="84654"/>
    <n v="0.52"/>
    <n v="680000000"/>
    <n v="448000000"/>
    <n v="0.41"/>
    <n v="26"/>
    <n v="94.87"/>
    <n v="302.06"/>
    <n v="0.129"/>
    <n v="0.53"/>
    <n v="0"/>
  </r>
  <r>
    <s v="Isle of Man-Europe2012"/>
    <x v="2"/>
    <s v="Isle of Man-Europe"/>
    <s v="2012"/>
    <m/>
    <n v="6.4169519999999994E-2"/>
    <n v="193"/>
    <n v="0.12"/>
    <n v="14338"/>
    <n v="8529"/>
    <n v="0.02"/>
    <n v="0.02"/>
    <n v="71.105283760000006"/>
    <n v="66.415655580000006"/>
    <n v="0.3"/>
    <n v="0.623"/>
    <n v="5.1999999999999998E-2"/>
    <n v="85284"/>
    <n v="0.52"/>
    <n v="680000000"/>
    <n v="448000000"/>
    <n v="0.41"/>
    <n v="26"/>
    <n v="94.87"/>
    <n v="302.06"/>
    <n v="0.129"/>
    <n v="0.53"/>
    <n v="0"/>
  </r>
  <r>
    <s v="Italy-Europe2000"/>
    <x v="2"/>
    <s v="Italy-Europe"/>
    <s v="2000"/>
    <n v="1100000000000"/>
    <n v="7.9000000000000001E-2"/>
    <n v="1527"/>
    <n v="0.12"/>
    <n v="158616"/>
    <n v="8529"/>
    <n v="0.01"/>
    <n v="5.0000000000000001E-3"/>
    <n v="83"/>
    <n v="77"/>
    <n v="0.14299999999999999"/>
    <n v="0.67400000000000004"/>
    <n v="0.183"/>
    <n v="56942108"/>
    <n v="0.67200000000000004"/>
    <n v="28706000000"/>
    <n v="18169000000"/>
    <n v="0.41"/>
    <n v="26"/>
    <n v="94.87"/>
    <n v="302.06"/>
    <n v="0.23100000000000001"/>
    <n v="0.74099999999999999"/>
    <n v="19317.865787476643"/>
  </r>
  <r>
    <s v="Italy-Europe2001"/>
    <x v="2"/>
    <s v="Italy-Europe"/>
    <s v="2001"/>
    <n v="1120000000000"/>
    <n v="8.1000000000000003E-2"/>
    <n v="1590"/>
    <n v="7.0000000000000007E-2"/>
    <n v="167416"/>
    <n v="8529"/>
    <n v="8.9999999999999993E-3"/>
    <n v="4.0000000000000001E-3"/>
    <n v="83"/>
    <n v="77"/>
    <n v="0.14299999999999999"/>
    <n v="0.67200000000000004"/>
    <n v="0.186"/>
    <n v="56974100"/>
    <n v="0.67300000000000004"/>
    <n v="26916000000"/>
    <n v="16997000000"/>
    <n v="0.41"/>
    <n v="26"/>
    <n v="94.87"/>
    <n v="302.06"/>
    <n v="0.27200000000000002"/>
    <n v="0.89600000000000002"/>
    <n v="19658.0551513758"/>
  </r>
  <r>
    <s v="Italy-Europe2002"/>
    <x v="2"/>
    <s v="Italy-Europe"/>
    <s v="2002"/>
    <n v="1230000000000"/>
    <n v="8.2000000000000003E-2"/>
    <n v="1761"/>
    <n v="7.2999999999999995E-2"/>
    <n v="170239"/>
    <n v="406307"/>
    <n v="8.9999999999999993E-3"/>
    <n v="4.0000000000000001E-3"/>
    <n v="83"/>
    <n v="77"/>
    <n v="0.14199999999999999"/>
    <n v="0.66900000000000004"/>
    <n v="0.189"/>
    <n v="57059007"/>
    <n v="0.67400000000000004"/>
    <n v="28192000000"/>
    <n v="19636000000"/>
    <n v="0.41"/>
    <n v="26"/>
    <n v="94.87"/>
    <n v="302.06"/>
    <n v="0.28000000000000003"/>
    <n v="0.94299999999999995"/>
    <n v="21556.631716356369"/>
  </r>
  <r>
    <s v="Italy-Europe2003"/>
    <x v="2"/>
    <s v="Italy-Europe"/>
    <s v="2003"/>
    <n v="1510000000000"/>
    <n v="8.2000000000000003E-2"/>
    <n v="2157"/>
    <n v="6.5000000000000002E-2"/>
    <n v="164858"/>
    <n v="401592"/>
    <n v="8.9999999999999993E-3"/>
    <n v="4.0000000000000001E-3"/>
    <n v="83"/>
    <n v="77"/>
    <n v="0.14199999999999999"/>
    <n v="0.66700000000000004"/>
    <n v="0.192"/>
    <n v="57313203"/>
    <n v="0.67500000000000004"/>
    <n v="32591000000"/>
    <n v="23731000000"/>
    <n v="0.41"/>
    <n v="23"/>
    <n v="94.87"/>
    <n v="302.06"/>
    <n v="0.28999999999999998"/>
    <n v="0.98099999999999998"/>
    <n v="26346.459820087181"/>
  </r>
  <r>
    <s v="Italy-Europe2004"/>
    <x v="2"/>
    <s v="Italy-Europe"/>
    <s v="2004"/>
    <n v="1740000000000"/>
    <n v="8.5000000000000006E-2"/>
    <n v="2549"/>
    <n v="5.8000000000000003E-2"/>
    <n v="176004"/>
    <n v="447187"/>
    <n v="0.01"/>
    <n v="4.0000000000000001E-3"/>
    <n v="84"/>
    <n v="78"/>
    <n v="0.14099999999999999"/>
    <n v="0.66500000000000004"/>
    <n v="0.19400000000000001"/>
    <n v="57685327"/>
    <n v="0.67600000000000005"/>
    <n v="37870000000"/>
    <n v="24064000000"/>
    <n v="0.41"/>
    <n v="13"/>
    <n v="94.87"/>
    <n v="302.06"/>
    <n v="0.33200000000000002"/>
    <n v="1.077"/>
    <n v="30163.649761402929"/>
  </r>
  <r>
    <s v="Italy-Europe2005"/>
    <x v="2"/>
    <s v="Italy-Europe"/>
    <s v="2005"/>
    <n v="1790000000000"/>
    <n v="8.6999999999999994E-2"/>
    <n v="2672"/>
    <n v="5.5E-2"/>
    <n v="172142"/>
    <n v="450348"/>
    <n v="0.01"/>
    <n v="4.0000000000000001E-3"/>
    <n v="84"/>
    <n v="78"/>
    <n v="0.14099999999999999"/>
    <n v="0.66300000000000003"/>
    <n v="0.19600000000000001"/>
    <n v="57969484"/>
    <n v="0.67700000000000005"/>
    <n v="38374000000"/>
    <n v="26774000000"/>
    <n v="0.76800000000000002"/>
    <n v="13"/>
    <n v="94.87"/>
    <n v="340"/>
    <n v="0.35"/>
    <n v="1.2190000000000001"/>
    <n v="30878.315218400079"/>
  </r>
  <r>
    <s v="Italy-Europe2006"/>
    <x v="2"/>
    <s v="Italy-Europe"/>
    <s v="2006"/>
    <n v="1870000000000"/>
    <n v="8.7999999999999995E-2"/>
    <n v="2818"/>
    <n v="5.2999999999999999E-2"/>
    <n v="181990"/>
    <n v="472768"/>
    <n v="0.01"/>
    <n v="4.0000000000000001E-3"/>
    <n v="84"/>
    <n v="79"/>
    <n v="0.14099999999999999"/>
    <n v="0.66100000000000003"/>
    <n v="0.19800000000000001"/>
    <n v="58143979"/>
    <n v="0.67900000000000005"/>
    <n v="41644000000"/>
    <n v="27437000000"/>
    <n v="0.754"/>
    <n v="13"/>
    <n v="94.87"/>
    <n v="340"/>
    <n v="0.38"/>
    <n v="1.361"/>
    <n v="32161.541610353153"/>
  </r>
  <r>
    <s v="Italy-Europe2007"/>
    <x v="2"/>
    <s v="Italy-Europe"/>
    <s v="2007"/>
    <n v="2130000000000"/>
    <n v="8.5000000000000006E-2"/>
    <n v="3058"/>
    <n v="5.6000000000000001E-2"/>
    <n v="179599"/>
    <n v="462676"/>
    <n v="0.01"/>
    <n v="4.0000000000000001E-3"/>
    <n v="84"/>
    <n v="79"/>
    <n v="0.14099999999999999"/>
    <n v="0.66"/>
    <n v="0.19900000000000001"/>
    <n v="58438310"/>
    <n v="0.68"/>
    <n v="46144000000"/>
    <n v="32754000000"/>
    <n v="0.754"/>
    <n v="13"/>
    <n v="94.87"/>
    <n v="340"/>
    <n v="0.40799999999999997"/>
    <n v="1.51"/>
    <n v="36448.692646998177"/>
  </r>
  <r>
    <s v="Italy-Europe2008"/>
    <x v="2"/>
    <s v="Italy-Europe"/>
    <s v="2008"/>
    <n v="2310000000000"/>
    <n v="8.8999999999999996E-2"/>
    <n v="3441"/>
    <n v="6.3E-2"/>
    <n v="183873"/>
    <n v="473380"/>
    <n v="0.01"/>
    <n v="4.0000000000000001E-3"/>
    <n v="85"/>
    <n v="79"/>
    <n v="0.14000000000000001"/>
    <n v="0.66"/>
    <n v="0.2"/>
    <n v="58826731"/>
    <n v="0.68100000000000005"/>
    <n v="48757000000"/>
    <n v="37807000000"/>
    <n v="0.72499999999999998"/>
    <n v="10"/>
    <n v="94.87"/>
    <n v="314"/>
    <n v="0.44500000000000001"/>
    <n v="1.5089999999999999"/>
    <n v="39267.862768033126"/>
  </r>
  <r>
    <s v="Italy-Europe2009"/>
    <x v="2"/>
    <s v="Italy-Europe"/>
    <s v="2009"/>
    <n v="2110000000000"/>
    <n v="9.4E-2"/>
    <n v="3306"/>
    <n v="6.8000000000000005E-2"/>
    <n v="179423"/>
    <n v="468349"/>
    <n v="0.01"/>
    <n v="4.0000000000000001E-3"/>
    <n v="85"/>
    <n v="79"/>
    <n v="0.14000000000000001"/>
    <n v="0.65800000000000003"/>
    <n v="0.20100000000000001"/>
    <n v="59095365"/>
    <n v="0.68200000000000005"/>
    <n v="41938000000"/>
    <n v="34399000000"/>
    <n v="0.67700000000000005"/>
    <n v="10"/>
    <n v="94.87"/>
    <n v="314"/>
    <n v="0.48799999999999999"/>
    <n v="1.4950000000000001"/>
    <n v="35704.999876047812"/>
  </r>
  <r>
    <s v="Italy-Europe2010"/>
    <x v="2"/>
    <s v="Italy-Europe"/>
    <s v="2010"/>
    <n v="2060000000000"/>
    <n v="9.4E-2"/>
    <n v="3205"/>
    <n v="4.8000000000000001E-2"/>
    <n v="171522"/>
    <n v="451441"/>
    <n v="8.9999999999999993E-3"/>
    <n v="3.0000000000000001E-3"/>
    <n v="85"/>
    <n v="80"/>
    <n v="0.14000000000000001"/>
    <n v="0.65700000000000003"/>
    <n v="0.20300000000000001"/>
    <n v="59277417"/>
    <n v="0.68300000000000005"/>
    <n v="40058000000"/>
    <n v="33053000000"/>
    <n v="0.67700000000000005"/>
    <n v="6"/>
    <n v="94.87"/>
    <n v="285"/>
    <n v="0.53700000000000003"/>
    <n v="1.548"/>
    <n v="34751.851619985398"/>
  </r>
  <r>
    <s v="Italy-Europe2011"/>
    <x v="2"/>
    <s v="Italy-Europe"/>
    <s v="2011"/>
    <n v="2200000000000"/>
    <n v="9.1999999999999998E-2"/>
    <n v="3339"/>
    <n v="0.04"/>
    <n v="181830"/>
    <n v="469347"/>
    <n v="8.9999999999999993E-3"/>
    <n v="3.0000000000000001E-3"/>
    <n v="85"/>
    <n v="80"/>
    <n v="0.14000000000000001"/>
    <n v="0.65400000000000003"/>
    <n v="0.20499999999999999"/>
    <n v="59379449"/>
    <n v="0.68400000000000005"/>
    <n v="45368000000"/>
    <n v="35724000000"/>
    <n v="0.67700000000000005"/>
    <n v="6"/>
    <n v="94.87"/>
    <n v="285"/>
    <n v="0.54400000000000004"/>
    <n v="1.581"/>
    <n v="37049.85541378129"/>
  </r>
  <r>
    <s v="Italy-Europe2012"/>
    <x v="2"/>
    <s v="Italy-Europe"/>
    <s v="2012"/>
    <n v="2010000000000"/>
    <n v="9.1999999999999998E-2"/>
    <n v="3032"/>
    <n v="4.5999999999999999E-2"/>
    <n v="172396"/>
    <n v="452632"/>
    <n v="8.9999999999999993E-3"/>
    <n v="3.0000000000000001E-3"/>
    <n v="86"/>
    <n v="80"/>
    <n v="0.14000000000000001"/>
    <n v="0.65100000000000002"/>
    <n v="0.20799999999999999"/>
    <n v="59539717"/>
    <n v="0.68600000000000005"/>
    <n v="43036000000"/>
    <n v="32798000000"/>
    <n v="0.67700000000000005"/>
    <n v="6"/>
    <n v="67"/>
    <n v="269"/>
    <n v="0.55800000000000005"/>
    <n v="1.597"/>
    <n v="33758.978061652524"/>
  </r>
  <r>
    <s v="Kosovo-Europe2000"/>
    <x v="2"/>
    <s v="Kosovo-Europe"/>
    <s v="2000"/>
    <n v="1849196082"/>
    <n v="6.4169519999999994E-2"/>
    <n v="193"/>
    <n v="5.1999999999999998E-2"/>
    <n v="14338"/>
    <n v="8529"/>
    <n v="2.3E-2"/>
    <n v="0.02"/>
    <n v="70"/>
    <n v="66"/>
    <n v="0.3"/>
    <n v="0.623"/>
    <n v="5.1999999999999998E-2"/>
    <n v="1700000"/>
    <n v="0.56100000000000005"/>
    <n v="680000000"/>
    <n v="448000000"/>
    <n v="0.41"/>
    <n v="26"/>
    <n v="94.87"/>
    <n v="302.06"/>
    <n v="0.129"/>
    <n v="0.53"/>
    <n v="1087.7624011764706"/>
  </r>
  <r>
    <s v="Kosovo-Europe2001"/>
    <x v="2"/>
    <s v="Kosovo-Europe"/>
    <s v="2001"/>
    <n v="2535333632"/>
    <n v="6.4169519999999994E-2"/>
    <n v="193"/>
    <n v="0.12"/>
    <n v="2528"/>
    <n v="8529"/>
    <n v="2.1999999999999999E-2"/>
    <n v="0.02"/>
    <n v="70"/>
    <n v="66"/>
    <n v="0.3"/>
    <n v="0.623"/>
    <n v="5.1999999999999998E-2"/>
    <n v="1701154"/>
    <n v="0.56100000000000005"/>
    <n v="680000000"/>
    <n v="448000000"/>
    <n v="0.41"/>
    <n v="26"/>
    <n v="94.87"/>
    <n v="302.06"/>
    <n v="0.129"/>
    <n v="0.53"/>
    <n v="1490.3610325696557"/>
  </r>
  <r>
    <s v="Kosovo-Europe2002"/>
    <x v="2"/>
    <s v="Kosovo-Europe"/>
    <s v="2002"/>
    <n v="2702427047"/>
    <n v="6.4169519999999994E-2"/>
    <n v="193"/>
    <n v="0.12"/>
    <n v="2496"/>
    <n v="8529"/>
    <n v="2.1000000000000001E-2"/>
    <n v="0.02"/>
    <n v="70"/>
    <n v="66"/>
    <n v="0.3"/>
    <n v="0.623"/>
    <n v="5.1999999999999998E-2"/>
    <n v="1702310"/>
    <n v="0.56100000000000005"/>
    <n v="680000000"/>
    <n v="448000000"/>
    <n v="0.41"/>
    <n v="26"/>
    <n v="94.87"/>
    <n v="302.06"/>
    <n v="0.129"/>
    <n v="0.53"/>
    <n v="1587.5058285506166"/>
  </r>
  <r>
    <s v="Kosovo-Europe2003"/>
    <x v="2"/>
    <s v="Kosovo-Europe"/>
    <s v="2003"/>
    <n v="3355083117"/>
    <n v="6.4169519999999994E-2"/>
    <n v="193"/>
    <n v="0.12"/>
    <n v="2435"/>
    <n v="8529"/>
    <n v="1.7999999999999999E-2"/>
    <n v="0.02"/>
    <n v="71"/>
    <n v="66"/>
    <n v="0.3"/>
    <n v="0.623"/>
    <n v="5.1999999999999998E-2"/>
    <n v="1703466"/>
    <n v="0.56100000000000005"/>
    <n v="680000000"/>
    <n v="448000000"/>
    <n v="0.41"/>
    <n v="26"/>
    <n v="94.87"/>
    <n v="302.06"/>
    <n v="0.129"/>
    <n v="0.53"/>
    <n v="1969.5627133150881"/>
  </r>
  <r>
    <s v="Kosovo-Europe2004"/>
    <x v="2"/>
    <s v="Kosovo-Europe"/>
    <s v="2004"/>
    <n v="3639935348"/>
    <n v="6.4169519999999994E-2"/>
    <n v="193"/>
    <n v="0.12"/>
    <n v="2216"/>
    <n v="8529"/>
    <n v="0.02"/>
    <n v="0.02"/>
    <n v="71"/>
    <n v="66"/>
    <n v="0.3"/>
    <n v="0.623"/>
    <n v="5.1999999999999998E-2"/>
    <n v="1704622"/>
    <n v="0.56100000000000005"/>
    <n v="680000000"/>
    <n v="448000000"/>
    <n v="0.41"/>
    <n v="26"/>
    <n v="94.87"/>
    <n v="302.06"/>
    <n v="0.129"/>
    <n v="0.53"/>
    <n v="2135.3328468129589"/>
  </r>
  <r>
    <s v="Kosovo-Europe2005"/>
    <x v="2"/>
    <s v="Kosovo-Europe"/>
    <s v="2005"/>
    <n v="3743116980"/>
    <n v="6.4169519999999994E-2"/>
    <n v="193"/>
    <n v="0.14799999999999999"/>
    <n v="1902"/>
    <n v="8529"/>
    <n v="2.1000000000000001E-2"/>
    <n v="0.02"/>
    <n v="71"/>
    <n v="67"/>
    <n v="0.3"/>
    <n v="0.623"/>
    <n v="5.1999999999999998E-2"/>
    <n v="1705780"/>
    <n v="0.56100000000000005"/>
    <n v="680000000"/>
    <n v="448000000"/>
    <n v="0.41"/>
    <n v="26"/>
    <n v="94.87"/>
    <n v="302.06"/>
    <n v="0.129"/>
    <n v="0.53"/>
    <n v="2194.3726506349003"/>
  </r>
  <r>
    <s v="Kosovo-Europe2006"/>
    <x v="2"/>
    <s v="Kosovo-Europe"/>
    <s v="2006"/>
    <n v="3918176308"/>
    <n v="6.4169519999999994E-2"/>
    <n v="193"/>
    <n v="0.14000000000000001"/>
    <n v="2005"/>
    <n v="8529"/>
    <n v="1.9E-2"/>
    <n v="0.02"/>
    <n v="71"/>
    <n v="67"/>
    <n v="0.3"/>
    <n v="0.623"/>
    <n v="5.1999999999999998E-2"/>
    <n v="1719536"/>
    <n v="0.56100000000000005"/>
    <n v="680000000"/>
    <n v="448000000"/>
    <n v="0.41"/>
    <n v="26"/>
    <n v="94.87"/>
    <n v="302.06"/>
    <n v="0.129"/>
    <n v="0.53"/>
    <n v="2278.6241800113521"/>
  </r>
  <r>
    <s v="Kosovo-Europe2007"/>
    <x v="2"/>
    <s v="Kosovo-Europe"/>
    <s v="2007"/>
    <n v="4743437689"/>
    <n v="6.4169519999999994E-2"/>
    <n v="193"/>
    <n v="0.14599999999999999"/>
    <n v="2045"/>
    <n v="8529"/>
    <n v="1.9E-2"/>
    <n v="0.02"/>
    <n v="71"/>
    <n v="67"/>
    <n v="0.3"/>
    <n v="0.623"/>
    <n v="5.1999999999999998E-2"/>
    <n v="1733404"/>
    <n v="0.56100000000000005"/>
    <n v="680000000"/>
    <n v="448000000"/>
    <n v="0.41"/>
    <n v="26"/>
    <n v="94.87"/>
    <n v="302.06"/>
    <n v="0.129"/>
    <n v="0.53"/>
    <n v="2736.4871022566003"/>
  </r>
  <r>
    <s v="Kosovo-Europe2008"/>
    <x v="2"/>
    <s v="Kosovo-Europe"/>
    <s v="2008"/>
    <n v="5771473142"/>
    <n v="6.4169519999999994E-2"/>
    <n v="193"/>
    <n v="0.14099999999999999"/>
    <n v="1946"/>
    <n v="8529"/>
    <n v="1.9E-2"/>
    <n v="0.02"/>
    <n v="72"/>
    <n v="67"/>
    <n v="0.3"/>
    <n v="0.623"/>
    <n v="5.1999999999999998E-2"/>
    <n v="1747383"/>
    <n v="0.56100000000000005"/>
    <n v="680000000"/>
    <n v="448000000"/>
    <n v="0.41"/>
    <n v="26"/>
    <n v="94.87"/>
    <n v="302.06"/>
    <n v="0.129"/>
    <n v="0.53"/>
    <n v="3302.9239393996622"/>
  </r>
  <r>
    <s v="Kosovo-Europe2009"/>
    <x v="2"/>
    <s v="Kosovo-Europe"/>
    <s v="2009"/>
    <n v="5620572910"/>
    <n v="6.4169519999999994E-2"/>
    <n v="193"/>
    <n v="0.13800000000000001"/>
    <n v="1994"/>
    <n v="8529"/>
    <n v="1.9E-2"/>
    <n v="0.02"/>
    <n v="72"/>
    <n v="68"/>
    <n v="0.3"/>
    <n v="0.623"/>
    <n v="5.1999999999999998E-2"/>
    <n v="1761474"/>
    <n v="0.56100000000000005"/>
    <n v="680000000"/>
    <n v="448000000"/>
    <n v="0.28299999999999997"/>
    <n v="52"/>
    <n v="94.87"/>
    <n v="163"/>
    <n v="0.129"/>
    <n v="0.53"/>
    <n v="3190.8350109056391"/>
  </r>
  <r>
    <s v="Kosovo-Europe2010"/>
    <x v="2"/>
    <s v="Kosovo-Europe"/>
    <s v="2010"/>
    <n v="5740438192"/>
    <n v="6.4169519999999994E-2"/>
    <n v="193"/>
    <n v="0.14099999999999999"/>
    <n v="1545"/>
    <n v="8529"/>
    <n v="1.9E-2"/>
    <n v="0.02"/>
    <n v="72"/>
    <n v="68"/>
    <n v="0.27500000000000002"/>
    <n v="0.65900000000000003"/>
    <n v="6.7000000000000004E-2"/>
    <n v="1775680"/>
    <n v="0.56100000000000005"/>
    <n v="680000000"/>
    <n v="448000000"/>
    <n v="0.16500000000000001"/>
    <n v="58"/>
    <n v="94.87"/>
    <n v="163"/>
    <n v="0.129"/>
    <n v="0.53"/>
    <n v="3232.8112002162552"/>
  </r>
  <r>
    <s v="Kosovo-Europe2011"/>
    <x v="2"/>
    <s v="Kosovo-Europe"/>
    <s v="2011"/>
    <n v="6630214452"/>
    <n v="6.4169519999999994E-2"/>
    <n v="193"/>
    <n v="0.14299999999999999"/>
    <n v="1966"/>
    <n v="8529"/>
    <n v="1.7999999999999999E-2"/>
    <n v="0.02"/>
    <n v="72"/>
    <n v="68"/>
    <n v="0.3"/>
    <n v="0.623"/>
    <n v="5.1999999999999998E-2"/>
    <n v="1790957"/>
    <n v="0.56100000000000005"/>
    <n v="680000000"/>
    <n v="448000000"/>
    <n v="0.154"/>
    <n v="58"/>
    <n v="94.87"/>
    <n v="164"/>
    <n v="0.129"/>
    <n v="0.53"/>
    <n v="3702.051167057612"/>
  </r>
  <r>
    <s v="Kosovo-Europe2012"/>
    <x v="2"/>
    <s v="Kosovo-Europe"/>
    <s v="2012"/>
    <n v="6445460830"/>
    <n v="6.4169519999999994E-2"/>
    <n v="193"/>
    <n v="0.13900000000000001"/>
    <n v="1894"/>
    <n v="8529"/>
    <n v="1.7999999999999999E-2"/>
    <n v="0.02"/>
    <n v="73"/>
    <n v="68"/>
    <n v="0.3"/>
    <n v="0.623"/>
    <n v="5.1999999999999998E-2"/>
    <n v="1807106"/>
    <n v="0.56100000000000005"/>
    <n v="680000000"/>
    <n v="448000000"/>
    <n v="0.154"/>
    <n v="52"/>
    <n v="96"/>
    <n v="164"/>
    <n v="0.129"/>
    <n v="0.53"/>
    <n v="3566.7309111917066"/>
  </r>
  <r>
    <s v="Latvia-Europe2000"/>
    <x v="2"/>
    <s v="Latvia-Europe"/>
    <s v="2000"/>
    <n v="7833068425"/>
    <n v="0.06"/>
    <n v="197"/>
    <n v="0.129"/>
    <n v="14338"/>
    <n v="8529"/>
    <n v="8.9999999999999993E-3"/>
    <n v="1.4999999999999999E-2"/>
    <n v="76"/>
    <n v="65"/>
    <n v="0.17899999999999999"/>
    <n v="0.67100000000000004"/>
    <n v="0.15"/>
    <n v="2367550"/>
    <n v="0.68100000000000005"/>
    <n v="172000000"/>
    <n v="281000000"/>
    <n v="0.41"/>
    <n v="26"/>
    <n v="94.87"/>
    <n v="302.06"/>
    <n v="6.3E-2"/>
    <n v="0.16900000000000001"/>
    <n v="3308.5123545437268"/>
  </r>
  <r>
    <s v="Latvia-Europe2001"/>
    <x v="2"/>
    <s v="Latvia-Europe"/>
    <s v="2001"/>
    <n v="8313047744"/>
    <n v="6.2E-2"/>
    <n v="215"/>
    <n v="0.11899999999999999"/>
    <n v="4371"/>
    <n v="8529"/>
    <n v="8.0000000000000002E-3"/>
    <n v="1.4E-2"/>
    <n v="77"/>
    <n v="65"/>
    <n v="0.17199999999999999"/>
    <n v="0.67400000000000004"/>
    <n v="0.154"/>
    <n v="2337170"/>
    <n v="0.68"/>
    <n v="153000000"/>
    <n v="255000000"/>
    <n v="0.41"/>
    <n v="26"/>
    <n v="94.87"/>
    <n v="302.06"/>
    <n v="7.1999999999999995E-2"/>
    <n v="0.28000000000000003"/>
    <n v="3556.8862102457247"/>
  </r>
  <r>
    <s v="Latvia-Europe2002"/>
    <x v="2"/>
    <s v="Latvia-Europe"/>
    <s v="2002"/>
    <n v="9314784080"/>
    <n v="6.3E-2"/>
    <n v="248"/>
    <n v="0.112"/>
    <n v="4644"/>
    <n v="7616"/>
    <n v="8.9999999999999993E-3"/>
    <n v="1.2999999999999999E-2"/>
    <n v="77"/>
    <n v="65"/>
    <n v="0.16500000000000001"/>
    <n v="0.67700000000000005"/>
    <n v="0.158"/>
    <n v="2310173"/>
    <n v="0.67900000000000005"/>
    <n v="201000000"/>
    <n v="267000000"/>
    <n v="0.41"/>
    <n v="26"/>
    <n v="94.87"/>
    <n v="302.06"/>
    <n v="0.219"/>
    <n v="0.39600000000000002"/>
    <n v="4032.0720915706311"/>
  </r>
  <r>
    <s v="Latvia-Europe2003"/>
    <x v="2"/>
    <s v="Latvia-Europe"/>
    <s v="2003"/>
    <n v="11186452601"/>
    <n v="6.2E-2"/>
    <n v="295"/>
    <n v="0.08"/>
    <n v="4403"/>
    <n v="6824"/>
    <n v="8.9999999999999993E-3"/>
    <n v="1.2E-2"/>
    <n v="77"/>
    <n v="66"/>
    <n v="0.158"/>
    <n v="0.67900000000000005"/>
    <n v="0.16300000000000001"/>
    <n v="2287955"/>
    <n v="0.67800000000000005"/>
    <n v="271000000"/>
    <n v="365000000"/>
    <n v="0.41"/>
    <n v="16"/>
    <n v="94.87"/>
    <n v="302.06"/>
    <n v="0.27"/>
    <n v="0.53300000000000003"/>
    <n v="4889.2799906466689"/>
  </r>
  <r>
    <s v="Latvia-Europe2004"/>
    <x v="2"/>
    <s v="Latvia-Europe"/>
    <s v="2004"/>
    <n v="13761569545"/>
    <n v="6.5000000000000002E-2"/>
    <n v="387"/>
    <n v="5.3999999999999999E-2"/>
    <n v="4586"/>
    <n v="7591"/>
    <n v="8.9999999999999993E-3"/>
    <n v="1.2E-2"/>
    <n v="77"/>
    <n v="67"/>
    <n v="0.152"/>
    <n v="0.68"/>
    <n v="0.16800000000000001"/>
    <n v="2263122"/>
    <n v="0.67900000000000005"/>
    <n v="343000000"/>
    <n v="428000000"/>
    <n v="0.41"/>
    <n v="16"/>
    <n v="94.87"/>
    <n v="302.06"/>
    <n v="0.38600000000000001"/>
    <n v="0.68100000000000005"/>
    <n v="6080.789964040825"/>
  </r>
  <r>
    <s v="Latvia-Europe2005"/>
    <x v="2"/>
    <s v="Latvia-Europe"/>
    <s v="2005"/>
    <n v="16041840426"/>
    <n v="6.4000000000000001E-2"/>
    <n v="442"/>
    <n v="7.3999999999999996E-2"/>
    <n v="4111"/>
    <n v="6854"/>
    <n v="0.01"/>
    <n v="1.0999999999999999E-2"/>
    <n v="77"/>
    <n v="66"/>
    <n v="0.14799999999999999"/>
    <n v="0.68100000000000005"/>
    <n v="0.17199999999999999"/>
    <n v="2238799"/>
    <n v="0.68"/>
    <n v="446000000"/>
    <n v="655000000"/>
    <n v="0.36399999999999999"/>
    <n v="16"/>
    <n v="94.87"/>
    <n v="320"/>
    <n v="0.46"/>
    <n v="0.84"/>
    <n v="7165.3776984892347"/>
  </r>
  <r>
    <s v="Latvia-Europe2006"/>
    <x v="2"/>
    <s v="Latvia-Europe"/>
    <s v="2006"/>
    <n v="19935046397"/>
    <n v="6.8000000000000005E-2"/>
    <n v="590"/>
    <n v="6.0999999999999999E-2"/>
    <n v="4438"/>
    <n v="7132"/>
    <n v="0.01"/>
    <n v="0.01"/>
    <n v="77"/>
    <n v="66"/>
    <n v="0.14399999999999999"/>
    <n v="0.68100000000000005"/>
    <n v="0.17499999999999999"/>
    <n v="2218357"/>
    <n v="0.68"/>
    <n v="622000000"/>
    <n v="788000000"/>
    <n v="0.36399999999999999"/>
    <n v="16"/>
    <n v="94.87"/>
    <n v="320"/>
    <n v="0.53600000000000003"/>
    <n v="0.99399999999999999"/>
    <n v="8986.4013758831425"/>
  </r>
  <r>
    <s v="Latvia-Europe2007"/>
    <x v="2"/>
    <s v="Latvia-Europe"/>
    <s v="2007"/>
    <n v="28765687042"/>
    <n v="7.0000000000000007E-2"/>
    <n v="883"/>
    <n v="7.2999999999999995E-2"/>
    <n v="4796"/>
    <n v="7928"/>
    <n v="1.0999999999999999E-2"/>
    <n v="0.01"/>
    <n v="77"/>
    <n v="66"/>
    <n v="0.14199999999999999"/>
    <n v="0.68"/>
    <n v="0.17799999999999999"/>
    <n v="2200325"/>
    <n v="0.67900000000000005"/>
    <n v="881000000"/>
    <n v="1021000000"/>
    <n v="0.36399999999999999"/>
    <n v="16"/>
    <n v="94.87"/>
    <n v="279"/>
    <n v="0.59199999999999997"/>
    <n v="1.0229999999999999"/>
    <n v="13073.380996898186"/>
  </r>
  <r>
    <s v="Latvia-Europe2008"/>
    <x v="2"/>
    <s v="Latvia-Europe"/>
    <s v="2008"/>
    <n v="33669367720"/>
    <n v="6.6000000000000003E-2"/>
    <n v="979"/>
    <n v="0.109"/>
    <n v="4528"/>
    <n v="7176"/>
    <n v="1.0999999999999999E-2"/>
    <n v="8.9999999999999993E-3"/>
    <n v="78"/>
    <n v="67"/>
    <n v="0.14099999999999999"/>
    <n v="0.67900000000000005"/>
    <n v="0.18"/>
    <n v="2177322"/>
    <n v="0.67800000000000005"/>
    <n v="1134000000"/>
    <n v="1250000000"/>
    <n v="0.36799999999999999"/>
    <n v="16"/>
    <n v="94.87"/>
    <n v="279"/>
    <n v="0.63400000000000001"/>
    <n v="1.075"/>
    <n v="15463.66027624761"/>
  </r>
  <r>
    <s v="Latvia-Europe2009"/>
    <x v="2"/>
    <s v="Latvia-Europe"/>
    <s v="2009"/>
    <n v="25875781250"/>
    <n v="6.8000000000000005E-2"/>
    <n v="784"/>
    <n v="0.11899999999999999"/>
    <n v="4324"/>
    <n v="7088"/>
    <n v="0.01"/>
    <n v="8.9999999999999993E-3"/>
    <n v="78"/>
    <n v="68"/>
    <n v="0.14099999999999999"/>
    <n v="0.67700000000000005"/>
    <n v="0.182"/>
    <n v="2141669"/>
    <n v="0.67800000000000005"/>
    <n v="1013000000"/>
    <n v="906000000"/>
    <n v="0.377"/>
    <n v="16"/>
    <n v="94.87"/>
    <n v="279"/>
    <n v="0.66800000000000004"/>
    <n v="1.091"/>
    <n v="12082.06368491116"/>
  </r>
  <r>
    <s v="Latvia-Europe2010"/>
    <x v="2"/>
    <s v="Latvia-Europe"/>
    <s v="2010"/>
    <n v="24009680460"/>
    <n v="6.5000000000000002E-2"/>
    <n v="742"/>
    <n v="0.16200000000000001"/>
    <n v="3832"/>
    <n v="6241"/>
    <n v="8.9999999999999993E-3"/>
    <n v="8.0000000000000002E-3"/>
    <n v="78"/>
    <n v="69"/>
    <n v="0.14199999999999999"/>
    <n v="0.67500000000000004"/>
    <n v="0.184"/>
    <n v="2097555"/>
    <n v="0.67700000000000005"/>
    <n v="963000000"/>
    <n v="771000000"/>
    <n v="0.376"/>
    <n v="16"/>
    <n v="94.87"/>
    <n v="293"/>
    <n v="0.68400000000000005"/>
    <n v="1.103"/>
    <n v="11446.508177377948"/>
  </r>
  <r>
    <s v="Latvia-Europe2011"/>
    <x v="2"/>
    <s v="Latvia-Europe"/>
    <s v="2011"/>
    <n v="28480338368"/>
    <n v="0.06"/>
    <n v="826"/>
    <n v="9.6000000000000002E-2"/>
    <n v="4688"/>
    <n v="7583"/>
    <n v="8.9999999999999993E-3"/>
    <n v="8.0000000000000002E-3"/>
    <n v="79"/>
    <n v="69"/>
    <n v="0.14299999999999999"/>
    <n v="0.67200000000000004"/>
    <n v="0.185"/>
    <n v="2059709"/>
    <n v="0.67600000000000005"/>
    <n v="1102000000"/>
    <n v="920000000"/>
    <n v="0.371"/>
    <n v="16"/>
    <n v="94.87"/>
    <n v="290"/>
    <n v="0.69699999999999995"/>
    <n v="1.1140000000000001"/>
    <n v="13827.360257201381"/>
  </r>
  <r>
    <s v="Latvia-Europe2012"/>
    <x v="2"/>
    <s v="Latvia-Europe"/>
    <s v="2012"/>
    <n v="28372577697"/>
    <n v="0.06"/>
    <n v="792"/>
    <n v="6.4000000000000001E-2"/>
    <n v="4073"/>
    <n v="6652"/>
    <n v="0.01"/>
    <n v="8.0000000000000002E-3"/>
    <n v="79"/>
    <n v="69"/>
    <n v="0.14599999999999999"/>
    <n v="0.66900000000000004"/>
    <n v="0.185"/>
    <n v="2034319"/>
    <n v="0.67500000000000004"/>
    <n v="1068000000"/>
    <n v="863000000"/>
    <n v="0.35899999999999999"/>
    <n v="16"/>
    <n v="24"/>
    <n v="264"/>
    <n v="0.73099999999999998"/>
    <n v="1.121"/>
    <n v="13946.965887355916"/>
  </r>
  <r>
    <s v="Liechtenstein-Europe2000"/>
    <x v="2"/>
    <s v="Liechtenstein-Europe"/>
    <s v="2000"/>
    <n v="2483890594"/>
    <n v="6.4169519999999994E-2"/>
    <n v="193"/>
    <n v="5.5E-2"/>
    <n v="14338"/>
    <n v="8529"/>
    <n v="1.2999999999999999E-2"/>
    <n v="0.02"/>
    <n v="80"/>
    <n v="74"/>
    <n v="0.3"/>
    <n v="0.623"/>
    <n v="5.1999999999999998E-2"/>
    <n v="33093"/>
    <n v="0.151"/>
    <n v="680000000"/>
    <n v="448000000"/>
    <n v="0.41"/>
    <n v="26"/>
    <n v="94.87"/>
    <n v="302.06"/>
    <n v="0.36499999999999999"/>
    <n v="0.30199999999999999"/>
    <n v="75057.88517209077"/>
  </r>
  <r>
    <s v="Liechtenstein-Europe2001"/>
    <x v="2"/>
    <s v="Liechtenstein-Europe"/>
    <s v="2001"/>
    <n v="2491800559"/>
    <n v="6.4169519999999994E-2"/>
    <n v="193"/>
    <n v="0.12"/>
    <n v="14338"/>
    <n v="8529"/>
    <n v="1.2E-2"/>
    <n v="0.02"/>
    <n v="82"/>
    <n v="76"/>
    <n v="0.3"/>
    <n v="0.623"/>
    <n v="5.1999999999999998E-2"/>
    <n v="33475"/>
    <n v="0.15"/>
    <n v="680000000"/>
    <n v="448000000"/>
    <n v="0.41"/>
    <n v="26"/>
    <n v="94.87"/>
    <n v="302.06"/>
    <n v="0.45100000000000001"/>
    <n v="0.32900000000000001"/>
    <n v="74437.656728902162"/>
  </r>
  <r>
    <s v="Liechtenstein-Europe2002"/>
    <x v="2"/>
    <s v="Liechtenstein-Europe"/>
    <s v="2002"/>
    <n v="2688617885"/>
    <n v="6.4169519999999994E-2"/>
    <n v="193"/>
    <n v="0.12"/>
    <n v="14338"/>
    <n v="8529"/>
    <n v="1.2E-2"/>
    <n v="0.02"/>
    <n v="82"/>
    <n v="77"/>
    <n v="0.3"/>
    <n v="0.623"/>
    <n v="5.1999999999999998E-2"/>
    <n v="33821"/>
    <n v="0.14899999999999999"/>
    <n v="680000000"/>
    <n v="448000000"/>
    <n v="0.41"/>
    <n v="26"/>
    <n v="94.87"/>
    <n v="302.06"/>
    <n v="0.59499999999999997"/>
    <n v="0.33700000000000002"/>
    <n v="79495.517134324822"/>
  </r>
  <r>
    <s v="Liechtenstein-Europe2003"/>
    <x v="2"/>
    <s v="Liechtenstein-Europe"/>
    <s v="2003"/>
    <n v="3070803431"/>
    <n v="6.4169519999999994E-2"/>
    <n v="193"/>
    <n v="0.12"/>
    <n v="14338"/>
    <n v="8529"/>
    <n v="0.01"/>
    <n v="0.02"/>
    <n v="82"/>
    <n v="78"/>
    <n v="0.3"/>
    <n v="0.623"/>
    <n v="5.1999999999999998E-2"/>
    <n v="34141"/>
    <n v="0.14899999999999999"/>
    <n v="680000000"/>
    <n v="448000000"/>
    <n v="0.41"/>
    <n v="26"/>
    <n v="94.87"/>
    <n v="302.06"/>
    <n v="0.58799999999999997"/>
    <n v="0.73199999999999998"/>
    <n v="89944.741835329958"/>
  </r>
  <r>
    <s v="Liechtenstein-Europe2004"/>
    <x v="2"/>
    <s v="Liechtenstein-Europe"/>
    <s v="2004"/>
    <n v="3454374261"/>
    <n v="6.4169519999999994E-2"/>
    <n v="193"/>
    <n v="0.12"/>
    <n v="14338"/>
    <n v="8529"/>
    <n v="1.0999999999999999E-2"/>
    <n v="0.02"/>
    <n v="85"/>
    <n v="79"/>
    <n v="0.3"/>
    <n v="0.623"/>
    <n v="5.1999999999999998E-2"/>
    <n v="34445"/>
    <n v="0.14799999999999999"/>
    <n v="680000000"/>
    <n v="448000000"/>
    <n v="0.41"/>
    <n v="26"/>
    <n v="94.87"/>
    <n v="302.06"/>
    <n v="0.64"/>
    <n v="0.74"/>
    <n v="100286.66746987953"/>
  </r>
  <r>
    <s v="Liechtenstein-Europe2005"/>
    <x v="2"/>
    <s v="Liechtenstein-Europe"/>
    <s v="2005"/>
    <n v="3658356378"/>
    <n v="6.4169519999999994E-2"/>
    <n v="193"/>
    <n v="0.12"/>
    <n v="14338"/>
    <n v="8529"/>
    <n v="1.0999999999999999E-2"/>
    <n v="0.02"/>
    <n v="84"/>
    <n v="77"/>
    <n v="0.3"/>
    <n v="0.623"/>
    <n v="5.1999999999999998E-2"/>
    <n v="34740"/>
    <n v="0.14699999999999999"/>
    <n v="680000000"/>
    <n v="448000000"/>
    <n v="0.41"/>
    <n v="26"/>
    <n v="94.87"/>
    <n v="302.06"/>
    <n v="0.63400000000000001"/>
    <n v="0.79200000000000004"/>
    <n v="105306.74663212436"/>
  </r>
  <r>
    <s v="Liechtenstein-Europe2006"/>
    <x v="2"/>
    <s v="Liechtenstein-Europe"/>
    <s v="2006"/>
    <n v="3988775844"/>
    <n v="6.4169519999999994E-2"/>
    <n v="193"/>
    <n v="0.12"/>
    <n v="14338"/>
    <n v="8529"/>
    <n v="0.01"/>
    <n v="0.02"/>
    <n v="83"/>
    <n v="79"/>
    <n v="0.3"/>
    <n v="0.623"/>
    <n v="5.1999999999999998E-2"/>
    <n v="35028"/>
    <n v="0.14699999999999999"/>
    <n v="680000000"/>
    <n v="448000000"/>
    <n v="0.41"/>
    <n v="26"/>
    <n v="94.87"/>
    <n v="302.06"/>
    <n v="0.64200000000000002"/>
    <n v="0.82099999999999995"/>
    <n v="113873.92497430627"/>
  </r>
  <r>
    <s v="Liechtenstein-Europe2007"/>
    <x v="2"/>
    <s v="Liechtenstein-Europe"/>
    <s v="2007"/>
    <n v="4602346923"/>
    <n v="6.4169519999999994E-2"/>
    <n v="193"/>
    <n v="0.12"/>
    <n v="14338"/>
    <n v="8529"/>
    <n v="0.01"/>
    <n v="0.02"/>
    <n v="84"/>
    <n v="79"/>
    <n v="0.3"/>
    <n v="0.623"/>
    <n v="5.1999999999999998E-2"/>
    <n v="35308"/>
    <n v="0.14599999999999999"/>
    <n v="680000000"/>
    <n v="448000000"/>
    <n v="0.41"/>
    <n v="26"/>
    <n v="94.87"/>
    <n v="302.06"/>
    <n v="0.65100000000000002"/>
    <n v="0.90700000000000003"/>
    <n v="130348.55905177297"/>
  </r>
  <r>
    <s v="Liechtenstein-Europe2008"/>
    <x v="2"/>
    <s v="Liechtenstein-Europe"/>
    <s v="2008"/>
    <n v="4929414915"/>
    <n v="6.4169519999999994E-2"/>
    <n v="193"/>
    <n v="0.12"/>
    <n v="14338"/>
    <n v="8529"/>
    <n v="0.01"/>
    <n v="0.02"/>
    <n v="86"/>
    <n v="80"/>
    <n v="0.3"/>
    <n v="0.623"/>
    <n v="5.1999999999999998E-2"/>
    <n v="35582"/>
    <n v="0.14599999999999999"/>
    <n v="680000000"/>
    <n v="448000000"/>
    <n v="0.41"/>
    <n v="26"/>
    <n v="94.87"/>
    <n v="302.06"/>
    <n v="0.7"/>
    <n v="0.95599999999999996"/>
    <n v="138536.75777078298"/>
  </r>
  <r>
    <s v="Liechtenstein-Europe2009"/>
    <x v="2"/>
    <s v="Liechtenstein-Europe"/>
    <s v="2009"/>
    <n v="4826167676"/>
    <n v="6.4169519999999994E-2"/>
    <n v="193"/>
    <n v="0.12"/>
    <n v="14338"/>
    <n v="8529"/>
    <n v="1.0999999999999999E-2"/>
    <n v="0.02"/>
    <n v="84"/>
    <n v="80"/>
    <n v="0.3"/>
    <n v="0.623"/>
    <n v="5.1999999999999998E-2"/>
    <n v="35851"/>
    <n v="0.14499999999999999"/>
    <n v="680000000"/>
    <n v="448000000"/>
    <n v="0.41"/>
    <n v="26"/>
    <n v="94.87"/>
    <n v="302.06"/>
    <n v="0.75"/>
    <n v="0.97599999999999998"/>
    <n v="134617.37959889544"/>
  </r>
  <r>
    <s v="Liechtenstein-Europe2010"/>
    <x v="2"/>
    <s v="Liechtenstein-Europe"/>
    <s v="2010"/>
    <m/>
    <n v="6.4169519999999994E-2"/>
    <n v="193"/>
    <n v="0.12"/>
    <n v="14338"/>
    <n v="8529"/>
    <n v="8.9999999999999993E-3"/>
    <n v="0.02"/>
    <n v="84"/>
    <n v="80"/>
    <n v="0.3"/>
    <n v="0.623"/>
    <n v="5.1999999999999998E-2"/>
    <n v="36120"/>
    <n v="0.14499999999999999"/>
    <n v="680000000"/>
    <n v="448000000"/>
    <n v="0.41"/>
    <n v="26"/>
    <n v="94.87"/>
    <n v="302.06"/>
    <n v="0.8"/>
    <n v="0.98299999999999998"/>
    <n v="0"/>
  </r>
  <r>
    <s v="Liechtenstein-Europe2011"/>
    <x v="2"/>
    <s v="Liechtenstein-Europe"/>
    <s v="2011"/>
    <m/>
    <n v="6.4169519999999994E-2"/>
    <n v="193"/>
    <n v="0.12"/>
    <n v="14338"/>
    <n v="8529"/>
    <n v="1.0999999999999999E-2"/>
    <n v="0.02"/>
    <n v="84"/>
    <n v="80"/>
    <n v="0.3"/>
    <n v="0.623"/>
    <n v="5.1999999999999998E-2"/>
    <n v="36388"/>
    <n v="0.14399999999999999"/>
    <n v="680000000"/>
    <n v="448000000"/>
    <n v="0.41"/>
    <n v="26"/>
    <n v="94.87"/>
    <n v="302.06"/>
    <n v="0.85"/>
    <n v="1.016"/>
    <n v="0"/>
  </r>
  <r>
    <s v="Liechtenstein-Europe2012"/>
    <x v="2"/>
    <s v="Liechtenstein-Europe"/>
    <s v="2012"/>
    <m/>
    <n v="6.4169519999999994E-2"/>
    <n v="193"/>
    <n v="0.12"/>
    <n v="14338"/>
    <n v="8529"/>
    <n v="0.01"/>
    <n v="0.02"/>
    <n v="85"/>
    <n v="80"/>
    <n v="0.3"/>
    <n v="0.623"/>
    <n v="5.1999999999999998E-2"/>
    <n v="36656"/>
    <n v="0.14399999999999999"/>
    <n v="680000000"/>
    <n v="448000000"/>
    <n v="0.41"/>
    <n v="26"/>
    <n v="94.87"/>
    <n v="302.06"/>
    <n v="0.89400000000000002"/>
    <n v="0.97399999999999998"/>
    <n v="0"/>
  </r>
  <r>
    <s v="Lithuania-Europe2000"/>
    <x v="2"/>
    <s v="Lithuania-Europe"/>
    <s v="2000"/>
    <n v="11434200000"/>
    <n v="6.5000000000000002E-2"/>
    <n v="212"/>
    <n v="0.12"/>
    <n v="14338"/>
    <n v="8529"/>
    <n v="0.01"/>
    <n v="0.01"/>
    <n v="78"/>
    <n v="67"/>
    <n v="0.19900000000000001"/>
    <n v="0.66200000000000003"/>
    <n v="0.13900000000000001"/>
    <n v="3499536"/>
    <n v="0.67"/>
    <n v="430000000"/>
    <n v="261000000"/>
    <n v="0.41"/>
    <n v="26"/>
    <n v="94.87"/>
    <n v="302.06"/>
    <n v="6.4000000000000001E-2"/>
    <n v="0.15"/>
    <n v="3267.3474426323946"/>
  </r>
  <r>
    <s v="Lithuania-Europe2001"/>
    <x v="2"/>
    <s v="Lithuania-Europe"/>
    <s v="2001"/>
    <n v="12159225000"/>
    <n v="6.3E-2"/>
    <n v="220"/>
    <n v="0.121"/>
    <n v="7287"/>
    <n v="8529"/>
    <n v="8.9999999999999993E-3"/>
    <n v="8.9999999999999993E-3"/>
    <n v="78"/>
    <n v="66"/>
    <n v="0.193"/>
    <n v="0.66500000000000004"/>
    <n v="0.14199999999999999"/>
    <n v="3470818"/>
    <n v="0.66900000000000004"/>
    <n v="425000000"/>
    <n v="227000000"/>
    <n v="0.41"/>
    <n v="26"/>
    <n v="94.87"/>
    <n v="302.06"/>
    <n v="7.1999999999999995E-2"/>
    <n v="0.29399999999999998"/>
    <n v="3503.273579888084"/>
  </r>
  <r>
    <s v="Lithuania-Europe2002"/>
    <x v="2"/>
    <s v="Lithuania-Europe"/>
    <s v="2002"/>
    <n v="14163949142"/>
    <n v="6.4000000000000001E-2"/>
    <n v="263"/>
    <n v="9.6000000000000002E-2"/>
    <n v="7052"/>
    <n v="13561"/>
    <n v="8.9999999999999993E-3"/>
    <n v="8.9999999999999993E-3"/>
    <n v="78"/>
    <n v="66"/>
    <n v="0.187"/>
    <n v="0.66900000000000004"/>
    <n v="0.14399999999999999"/>
    <n v="3443067"/>
    <n v="0.66800000000000004"/>
    <n v="556000000"/>
    <n v="334000000"/>
    <n v="0.41"/>
    <n v="26"/>
    <n v="94.87"/>
    <n v="302.06"/>
    <n v="0.17699999999999999"/>
    <n v="0.48099999999999998"/>
    <n v="4113.7593726755822"/>
  </r>
  <r>
    <s v="Lithuania-Europe2003"/>
    <x v="2"/>
    <s v="Lithuania-Europe"/>
    <s v="2003"/>
    <n v="18608709857"/>
    <n v="6.5000000000000002E-2"/>
    <n v="351"/>
    <n v="6.8000000000000005E-2"/>
    <n v="8766"/>
    <n v="12578"/>
    <n v="8.9999999999999993E-3"/>
    <n v="8.9999999999999993E-3"/>
    <n v="78"/>
    <n v="67"/>
    <n v="0.18"/>
    <n v="0.67300000000000004"/>
    <n v="0.14699999999999999"/>
    <n v="3415213"/>
    <n v="0.66700000000000004"/>
    <n v="700000000"/>
    <n v="476000000"/>
    <n v="0.41"/>
    <n v="26"/>
    <n v="94.87"/>
    <n v="302.06"/>
    <n v="0.25900000000000001"/>
    <n v="0.622"/>
    <n v="5448.769917718163"/>
  </r>
  <r>
    <s v="Lithuania-Europe2004"/>
    <x v="2"/>
    <s v="Lithuania-Europe"/>
    <s v="2004"/>
    <n v="22659294573"/>
    <n v="5.7000000000000002E-2"/>
    <n v="374"/>
    <n v="5.8000000000000003E-2"/>
    <n v="9520"/>
    <n v="15115"/>
    <n v="8.9999999999999993E-3"/>
    <n v="8.0000000000000002E-3"/>
    <n v="78"/>
    <n v="66"/>
    <n v="0.17299999999999999"/>
    <n v="0.67700000000000005"/>
    <n v="0.15"/>
    <n v="3377075"/>
    <n v="0.66600000000000004"/>
    <n v="834000000"/>
    <n v="643000000"/>
    <n v="0.41"/>
    <n v="26"/>
    <n v="94.87"/>
    <n v="302.06"/>
    <n v="0.312"/>
    <n v="0.91500000000000004"/>
    <n v="6709.7398112271712"/>
  </r>
  <r>
    <s v="Lithuania-Europe2005"/>
    <x v="2"/>
    <s v="Lithuania-Europe"/>
    <s v="2005"/>
    <n v="26085307222"/>
    <n v="5.8000000000000003E-2"/>
    <n v="446"/>
    <n v="5.7000000000000002E-2"/>
    <n v="9386"/>
    <n v="13330"/>
    <n v="8.9999999999999993E-3"/>
    <n v="8.0000000000000002E-3"/>
    <n v="77"/>
    <n v="65"/>
    <n v="0.16700000000000001"/>
    <n v="0.68100000000000005"/>
    <n v="0.151"/>
    <n v="3322528"/>
    <n v="0.66600000000000004"/>
    <n v="975000000"/>
    <n v="757000000"/>
    <n v="0.51200000000000001"/>
    <n v="26"/>
    <n v="94.87"/>
    <n v="166"/>
    <n v="0.36199999999999999"/>
    <n v="1.325"/>
    <n v="7851.0421046865522"/>
  </r>
  <r>
    <s v="Lithuania-Europe2006"/>
    <x v="2"/>
    <s v="Lithuania-Europe"/>
    <s v="2006"/>
    <n v="30246361657"/>
    <n v="6.2E-2"/>
    <n v="552"/>
    <n v="5.2999999999999999E-2"/>
    <n v="8277"/>
    <n v="12919"/>
    <n v="0.01"/>
    <n v="8.0000000000000002E-3"/>
    <n v="77"/>
    <n v="65"/>
    <n v="0.16300000000000001"/>
    <n v="0.68500000000000005"/>
    <n v="0.153"/>
    <n v="3269909"/>
    <n v="0.66700000000000004"/>
    <n v="1077000000"/>
    <n v="931000000"/>
    <n v="0.47599999999999998"/>
    <n v="26"/>
    <n v="94.87"/>
    <n v="166"/>
    <n v="0.439"/>
    <n v="1.4570000000000001"/>
    <n v="9249.9092962525865"/>
  </r>
  <r>
    <s v="Lithuania-Europe2007"/>
    <x v="2"/>
    <s v="Lithuania-Europe"/>
    <s v="2007"/>
    <n v="39325985931"/>
    <n v="6.2E-2"/>
    <n v="725"/>
    <n v="5.0999999999999997E-2"/>
    <n v="9460"/>
    <n v="15137"/>
    <n v="0.01"/>
    <n v="7.0000000000000001E-3"/>
    <n v="77"/>
    <n v="65"/>
    <n v="0.159"/>
    <n v="0.68799999999999994"/>
    <n v="0.154"/>
    <n v="3231294"/>
    <n v="0.66800000000000004"/>
    <n v="1192000000"/>
    <n v="1168000000"/>
    <n v="0.46200000000000002"/>
    <n v="26"/>
    <n v="94.87"/>
    <n v="166"/>
    <n v="0.499"/>
    <n v="1.54"/>
    <n v="12170.352165726796"/>
  </r>
  <r>
    <s v="Lithuania-Europe2008"/>
    <x v="2"/>
    <s v="Lithuania-Europe"/>
    <s v="2008"/>
    <n v="47438363056"/>
    <n v="6.6000000000000003E-2"/>
    <n v="934"/>
    <n v="6.9000000000000006E-2"/>
    <n v="8848"/>
    <n v="13993"/>
    <n v="1.0999999999999999E-2"/>
    <n v="7.0000000000000001E-3"/>
    <n v="78"/>
    <n v="66"/>
    <n v="0.156"/>
    <n v="0.69"/>
    <n v="0.154"/>
    <n v="3198231"/>
    <n v="0.66800000000000004"/>
    <n v="1316000000"/>
    <n v="1567000000"/>
    <n v="0.45600000000000002"/>
    <n v="26"/>
    <n v="94.87"/>
    <n v="166"/>
    <n v="0.55200000000000005"/>
    <n v="1.5980000000000001"/>
    <n v="14832.688150418153"/>
  </r>
  <r>
    <s v="Lithuania-Europe2009"/>
    <x v="2"/>
    <s v="Lithuania-Europe"/>
    <s v="2009"/>
    <n v="37050081723"/>
    <n v="7.4999999999999997E-2"/>
    <n v="836"/>
    <n v="8.4000000000000005E-2"/>
    <n v="9253"/>
    <n v="12915"/>
    <n v="1.2E-2"/>
    <n v="6.0000000000000001E-3"/>
    <n v="79"/>
    <n v="68"/>
    <n v="0.154"/>
    <n v="0.69199999999999995"/>
    <n v="0.155"/>
    <n v="3162916"/>
    <n v="0.66800000000000004"/>
    <n v="1063000000"/>
    <n v="1170000000"/>
    <n v="0.436"/>
    <n v="26"/>
    <n v="94.87"/>
    <n v="166"/>
    <n v="0.59799999999999998"/>
    <n v="1.599"/>
    <n v="11713.899997028058"/>
  </r>
  <r>
    <s v="Lithuania-Europe2010"/>
    <x v="2"/>
    <s v="Lithuania-Europe"/>
    <s v="2010"/>
    <n v="36709511568"/>
    <n v="7.0000000000000007E-2"/>
    <n v="782"/>
    <n v="8.4000000000000005E-2"/>
    <n v="7131"/>
    <n v="12200"/>
    <n v="1.2E-2"/>
    <n v="6.0000000000000001E-3"/>
    <n v="79"/>
    <n v="68"/>
    <n v="0.152"/>
    <n v="0.69299999999999995"/>
    <n v="0.155"/>
    <n v="3097282"/>
    <n v="0.66800000000000004"/>
    <n v="1034000000"/>
    <n v="936000000"/>
    <n v="0.45100000000000001"/>
    <n v="22"/>
    <n v="94.87"/>
    <n v="175"/>
    <n v="0.621"/>
    <n v="1.5940000000000001"/>
    <n v="11852.169601605538"/>
  </r>
  <r>
    <s v="Lithuania-Europe2011"/>
    <x v="2"/>
    <s v="Lithuania-Europe"/>
    <s v="2011"/>
    <n v="43083067994"/>
    <n v="6.7000000000000004E-2"/>
    <n v="887"/>
    <n v="0.06"/>
    <n v="8718"/>
    <n v="14294"/>
    <n v="1.0999999999999999E-2"/>
    <n v="5.0000000000000001E-3"/>
    <n v="79"/>
    <n v="68"/>
    <n v="0.151"/>
    <n v="0.69299999999999995"/>
    <n v="0.155"/>
    <n v="3028115"/>
    <n v="0.66700000000000004"/>
    <n v="1417000000"/>
    <n v="874000000"/>
    <n v="0.43099999999999999"/>
    <n v="22"/>
    <n v="94.87"/>
    <n v="175"/>
    <n v="0.63600000000000001"/>
    <n v="1.6220000000000001"/>
    <n v="14227.685538362975"/>
  </r>
  <r>
    <s v="Lithuania-Europe2012"/>
    <x v="2"/>
    <s v="Lithuania-Europe"/>
    <s v="2012"/>
    <n v="42343559196"/>
    <n v="6.7000000000000004E-2"/>
    <n v="859"/>
    <n v="0.12"/>
    <n v="8865"/>
    <n v="13212"/>
    <n v="0.01"/>
    <n v="5.0000000000000001E-3"/>
    <n v="80"/>
    <n v="68"/>
    <n v="0.151"/>
    <n v="0.69299999999999995"/>
    <n v="0.156"/>
    <n v="2987773"/>
    <n v="0.66600000000000004"/>
    <n v="1430000000"/>
    <n v="1058000000"/>
    <n v="0.43"/>
    <n v="20"/>
    <n v="25"/>
    <n v="175"/>
    <n v="0.67200000000000004"/>
    <n v="1.651"/>
    <n v="14172.281226184185"/>
  </r>
  <r>
    <s v="Luxembourg-Europe2000"/>
    <x v="2"/>
    <s v="Luxembourg-Europe"/>
    <s v="2000"/>
    <n v="20267551133"/>
    <n v="7.4999999999999997E-2"/>
    <n v="3495"/>
    <n v="0.12"/>
    <n v="4080"/>
    <n v="8529"/>
    <n v="1.2999999999999999E-2"/>
    <n v="4.0000000000000001E-3"/>
    <n v="81"/>
    <n v="75"/>
    <n v="0.189"/>
    <n v="0.67"/>
    <n v="0.14099999999999999"/>
    <n v="436300"/>
    <n v="0.84199999999999997"/>
    <n v="1686000000"/>
    <n v="1309000000"/>
    <n v="0.41"/>
    <n v="26"/>
    <n v="94.87"/>
    <n v="302.06"/>
    <n v="0.22900000000000001"/>
    <n v="0.69499999999999995"/>
    <n v="46453.245778134311"/>
  </r>
  <r>
    <s v="Luxembourg-Europe2001"/>
    <x v="2"/>
    <s v="Luxembourg-Europe"/>
    <s v="2001"/>
    <n v="20196868009"/>
    <n v="7.3999999999999996E-2"/>
    <n v="3405"/>
    <n v="0.12"/>
    <n v="4171"/>
    <n v="8529"/>
    <n v="1.2E-2"/>
    <n v="4.0000000000000001E-3"/>
    <n v="81"/>
    <n v="75"/>
    <n v="0.19"/>
    <n v="0.66900000000000004"/>
    <n v="0.14199999999999999"/>
    <n v="441525"/>
    <n v="0.84799999999999998"/>
    <n v="1780000000"/>
    <n v="1464000000"/>
    <n v="0.41"/>
    <n v="26"/>
    <n v="94.87"/>
    <n v="302.06"/>
    <n v="0.36199999999999999"/>
    <n v="0.92900000000000005"/>
    <n v="45743.430177226655"/>
  </r>
  <r>
    <s v="Luxembourg-Europe2002"/>
    <x v="2"/>
    <s v="Luxembourg-Europe"/>
    <s v="2002"/>
    <n v="22568793525"/>
    <n v="8.3000000000000004E-2"/>
    <n v="4202"/>
    <n v="0.12"/>
    <n v="4220"/>
    <n v="10829"/>
    <n v="1.2E-2"/>
    <n v="3.0000000000000001E-3"/>
    <n v="82"/>
    <n v="75"/>
    <n v="0.189"/>
    <n v="0.66800000000000004"/>
    <n v="0.14299999999999999"/>
    <n v="446175"/>
    <n v="0.85299999999999998"/>
    <n v="2547000000"/>
    <n v="1963000000"/>
    <n v="0.41"/>
    <n v="26"/>
    <n v="94.87"/>
    <n v="302.06"/>
    <n v="0.39800000000000002"/>
    <n v="1.0660000000000001"/>
    <n v="50582.828542612202"/>
  </r>
  <r>
    <s v="Luxembourg-Europe2003"/>
    <x v="2"/>
    <s v="Luxembourg-Europe"/>
    <s v="2003"/>
    <n v="29144582393"/>
    <n v="7.6999999999999999E-2"/>
    <n v="4984"/>
    <n v="0.12"/>
    <n v="3956"/>
    <n v="10249"/>
    <n v="1.2E-2"/>
    <n v="3.0000000000000001E-3"/>
    <n v="81"/>
    <n v="75"/>
    <n v="0.189"/>
    <n v="0.66800000000000004"/>
    <n v="0.14399999999999999"/>
    <n v="451630"/>
    <n v="0.85699999999999998"/>
    <n v="3149000000"/>
    <n v="2445000000"/>
    <n v="0.41"/>
    <n v="26"/>
    <n v="94.87"/>
    <n v="302.06"/>
    <n v="0.54600000000000004"/>
    <n v="1.206"/>
    <n v="64531.989444899584"/>
  </r>
  <r>
    <s v="Luxembourg-Europe2004"/>
    <x v="2"/>
    <s v="Luxembourg-Europe"/>
    <s v="2004"/>
    <n v="34077095478"/>
    <n v="8.2000000000000003E-2"/>
    <n v="6145"/>
    <n v="0.12"/>
    <n v="4204"/>
    <n v="10792"/>
    <n v="1.2E-2"/>
    <n v="3.0000000000000001E-3"/>
    <n v="82"/>
    <n v="76"/>
    <n v="0.188"/>
    <n v="0.66800000000000004"/>
    <n v="0.14399999999999999"/>
    <n v="458095"/>
    <n v="0.86199999999999999"/>
    <n v="3880000000"/>
    <n v="2950000000"/>
    <n v="0.41"/>
    <n v="26"/>
    <n v="94.87"/>
    <n v="302.06"/>
    <n v="0.65900000000000003"/>
    <n v="1.0409999999999999"/>
    <n v="74388.708625940038"/>
  </r>
  <r>
    <s v="Luxembourg-Europe2005"/>
    <x v="2"/>
    <s v="Luxembourg-Europe"/>
    <s v="2005"/>
    <n v="37643013481"/>
    <n v="7.9000000000000001E-2"/>
    <n v="6485"/>
    <n v="0.12"/>
    <n v="4282"/>
    <n v="11269"/>
    <n v="1.2E-2"/>
    <n v="3.0000000000000001E-3"/>
    <n v="82"/>
    <n v="77"/>
    <n v="0.186"/>
    <n v="0.67"/>
    <n v="0.14399999999999999"/>
    <n v="465158"/>
    <n v="0.86599999999999999"/>
    <n v="3612000000"/>
    <n v="2977000000"/>
    <n v="0.41"/>
    <n v="26"/>
    <n v="94.87"/>
    <n v="302.06"/>
    <n v="0.7"/>
    <n v="1.1140000000000001"/>
    <n v="80925.219991916718"/>
  </r>
  <r>
    <s v="Luxembourg-Europe2006"/>
    <x v="2"/>
    <s v="Luxembourg-Europe"/>
    <s v="2006"/>
    <n v="42544677906"/>
    <n v="7.6999999999999999E-2"/>
    <n v="7029"/>
    <n v="0.12"/>
    <n v="3509"/>
    <n v="8801"/>
    <n v="1.2E-2"/>
    <n v="3.0000000000000001E-3"/>
    <n v="82"/>
    <n v="77"/>
    <n v="0.184"/>
    <n v="0.67200000000000004"/>
    <n v="0.14399999999999999"/>
    <n v="472637"/>
    <n v="0.87"/>
    <n v="3636000000"/>
    <n v="3138000000"/>
    <n v="0.20399999999999999"/>
    <n v="26"/>
    <n v="94.87"/>
    <n v="59"/>
    <n v="0.72499999999999998"/>
    <n v="1.5289999999999999"/>
    <n v="90015.546616113425"/>
  </r>
  <r>
    <s v="Luxembourg-Europe2007"/>
    <x v="2"/>
    <s v="Luxembourg-Europe"/>
    <s v="2007"/>
    <n v="51320661751"/>
    <n v="6.8000000000000005E-2"/>
    <n v="7326"/>
    <n v="0.12"/>
    <n v="4209"/>
    <n v="10869"/>
    <n v="1.0999999999999999E-2"/>
    <n v="2E-3"/>
    <n v="82"/>
    <n v="77"/>
    <n v="0.182"/>
    <n v="0.67500000000000004"/>
    <n v="0.14299999999999999"/>
    <n v="479993"/>
    <n v="0.874"/>
    <n v="4032000000"/>
    <n v="3476000000"/>
    <n v="0.2"/>
    <n v="26"/>
    <n v="94.87"/>
    <n v="59"/>
    <n v="0.78900000000000003"/>
    <n v="1.4370000000000001"/>
    <n v="106919.60455881649"/>
  </r>
  <r>
    <s v="Luxembourg-Europe2008"/>
    <x v="2"/>
    <s v="Luxembourg-Europe"/>
    <s v="2008"/>
    <n v="54742763112"/>
    <n v="7.2999999999999995E-2"/>
    <n v="8305"/>
    <n v="0.12"/>
    <n v="4382"/>
    <n v="11544"/>
    <n v="1.2E-2"/>
    <n v="2E-3"/>
    <n v="83"/>
    <n v="78"/>
    <n v="0.18"/>
    <n v="0.67900000000000005"/>
    <n v="0.14099999999999999"/>
    <n v="488650"/>
    <n v="0.878"/>
    <n v="4486000000"/>
    <n v="3801000000"/>
    <n v="0.2"/>
    <n v="26"/>
    <n v="94.87"/>
    <n v="59"/>
    <n v="0.82199999999999995"/>
    <n v="1.4510000000000001"/>
    <n v="112028.57487363143"/>
  </r>
  <r>
    <s v="Luxembourg-Europe2009"/>
    <x v="2"/>
    <s v="Luxembourg-Europe"/>
    <s v="2009"/>
    <n v="49420751774"/>
    <n v="0.08"/>
    <n v="8127"/>
    <n v="0.12"/>
    <n v="3843"/>
    <n v="9905"/>
    <n v="1.0999999999999999E-2"/>
    <n v="2E-3"/>
    <n v="83"/>
    <n v="78"/>
    <n v="0.17799999999999999"/>
    <n v="0.68200000000000005"/>
    <n v="0.14000000000000001"/>
    <n v="497783"/>
    <n v="0.88200000000000001"/>
    <n v="4148000000"/>
    <n v="3612000000"/>
    <n v="0.2"/>
    <n v="24"/>
    <n v="94.87"/>
    <n v="59"/>
    <n v="0.873"/>
    <n v="1.4450000000000001"/>
    <n v="99281.71868866554"/>
  </r>
  <r>
    <s v="Luxembourg-Europe2010"/>
    <x v="2"/>
    <s v="Luxembourg-Europe"/>
    <s v="2010"/>
    <n v="52053324635"/>
    <n v="7.1999999999999995E-2"/>
    <n v="7592"/>
    <n v="0.12"/>
    <n v="3335"/>
    <n v="8240"/>
    <n v="1.2E-2"/>
    <n v="2E-3"/>
    <n v="84"/>
    <n v="78"/>
    <n v="0.17599999999999999"/>
    <n v="0.68400000000000005"/>
    <n v="0.14000000000000001"/>
    <n v="506953"/>
    <n v="0.88500000000000001"/>
    <n v="4115000000"/>
    <n v="3549000000"/>
    <n v="0.2"/>
    <n v="19"/>
    <n v="94.87"/>
    <n v="59"/>
    <n v="0.90600000000000003"/>
    <n v="1.431"/>
    <n v="102678.79790631478"/>
  </r>
  <r>
    <s v="Luxembourg-Europe2011"/>
    <x v="2"/>
    <s v="Luxembourg-Europe"/>
    <s v="2011"/>
    <n v="58009863403"/>
    <n v="6.7000000000000004E-2"/>
    <n v="7751"/>
    <n v="0.12"/>
    <n v="4329"/>
    <n v="11357"/>
    <n v="1.0999999999999999E-2"/>
    <n v="2E-3"/>
    <n v="84"/>
    <n v="79"/>
    <n v="0.17499999999999999"/>
    <n v="0.68500000000000005"/>
    <n v="0.14000000000000001"/>
    <n v="518347"/>
    <n v="0.88900000000000001"/>
    <n v="4825000000"/>
    <n v="3822000000"/>
    <n v="0.19800000000000001"/>
    <n v="19"/>
    <n v="94.87"/>
    <n v="59"/>
    <n v="0.9"/>
    <n v="1.482"/>
    <n v="111913.18441700251"/>
  </r>
  <r>
    <s v="Luxembourg-Europe2012"/>
    <x v="2"/>
    <s v="Luxembourg-Europe"/>
    <s v="2012"/>
    <n v="55143457330"/>
    <n v="6.9000000000000006E-2"/>
    <n v="7452"/>
    <n v="0.12"/>
    <n v="3646"/>
    <n v="9417"/>
    <n v="1.0999999999999999E-2"/>
    <n v="2E-3"/>
    <n v="84"/>
    <n v="79"/>
    <n v="0.17499999999999999"/>
    <n v="0.68500000000000005"/>
    <n v="0.14099999999999999"/>
    <n v="530946"/>
    <n v="0.89200000000000002"/>
    <n v="4613000000"/>
    <n v="3582000000"/>
    <n v="0.2"/>
    <n v="19"/>
    <n v="56"/>
    <n v="59"/>
    <n v="0.91900000000000004"/>
    <n v="1.454"/>
    <n v="103858.88080897115"/>
  </r>
  <r>
    <s v="Malta-Europe2000"/>
    <x v="2"/>
    <s v="Malta-Europe"/>
    <s v="2000"/>
    <n v="3957418083"/>
    <n v="6.6000000000000003E-2"/>
    <n v="643"/>
    <n v="0.12"/>
    <n v="14338"/>
    <n v="8529"/>
    <n v="1.2E-2"/>
    <n v="7.0000000000000001E-3"/>
    <n v="80"/>
    <n v="76"/>
    <n v="0.20699999999999999"/>
    <n v="0.68600000000000005"/>
    <n v="0.107"/>
    <n v="381363"/>
    <n v="0.92400000000000004"/>
    <n v="731000000"/>
    <n v="224000000"/>
    <n v="0.41"/>
    <n v="26"/>
    <n v="94.87"/>
    <n v="302.06"/>
    <n v="0.13100000000000001"/>
    <n v="0.28100000000000003"/>
    <n v="10377.037318775025"/>
  </r>
  <r>
    <s v="Malta-Europe2001"/>
    <x v="2"/>
    <s v="Malta-Europe"/>
    <s v="2001"/>
    <n v="3917620728"/>
    <n v="7.0000000000000007E-2"/>
    <n v="675"/>
    <n v="7.2999999999999995E-2"/>
    <n v="857"/>
    <n v="8529"/>
    <n v="0.01"/>
    <n v="7.0000000000000001E-3"/>
    <n v="81"/>
    <n v="77"/>
    <n v="0.2"/>
    <n v="0.68799999999999994"/>
    <n v="0.111"/>
    <n v="393028"/>
    <n v="0.92600000000000005"/>
    <n v="704000000"/>
    <n v="204000000"/>
    <n v="0.41"/>
    <n v="26"/>
    <n v="94.87"/>
    <n v="302.06"/>
    <n v="0.17899999999999999"/>
    <n v="0.58499999999999996"/>
    <n v="9967.7904067903564"/>
  </r>
  <r>
    <s v="Malta-Europe2002"/>
    <x v="2"/>
    <s v="Malta-Europe"/>
    <s v="2002"/>
    <n v="4296164768"/>
    <n v="7.9000000000000001E-2"/>
    <n v="839"/>
    <n v="6.9000000000000006E-2"/>
    <n v="848"/>
    <n v="2589"/>
    <n v="0.01"/>
    <n v="6.0000000000000001E-3"/>
    <n v="81"/>
    <n v="76"/>
    <n v="0.193"/>
    <n v="0.69"/>
    <n v="0.11700000000000001"/>
    <n v="395969"/>
    <n v="0.92900000000000005"/>
    <n v="757000000"/>
    <n v="180000000"/>
    <n v="0.41"/>
    <n v="26"/>
    <n v="94.87"/>
    <n v="302.06"/>
    <n v="0.28899999999999998"/>
    <n v="0.67400000000000004"/>
    <n v="10849.750278430887"/>
  </r>
  <r>
    <s v="Malta-Europe2003"/>
    <x v="2"/>
    <s v="Malta-Europe"/>
    <s v="2003"/>
    <n v="5119621569"/>
    <n v="8.2000000000000003E-2"/>
    <n v="1074"/>
    <n v="0.06"/>
    <n v="777"/>
    <n v="2497"/>
    <n v="0.01"/>
    <n v="6.0000000000000001E-3"/>
    <n v="81"/>
    <n v="76"/>
    <n v="0.185"/>
    <n v="0.69099999999999995"/>
    <n v="0.123"/>
    <n v="398582"/>
    <n v="0.93200000000000005"/>
    <n v="869000000"/>
    <n v="238000000"/>
    <n v="0.41"/>
    <n v="26"/>
    <n v="94.87"/>
    <n v="302.06"/>
    <n v="0.316"/>
    <n v="0.70399999999999996"/>
    <n v="12844.587986913608"/>
  </r>
  <r>
    <s v="Malta-Europe2004"/>
    <x v="2"/>
    <s v="Malta-Europe"/>
    <s v="2004"/>
    <n v="5643525282"/>
    <n v="8.5999999999999993E-2"/>
    <n v="1247"/>
    <n v="5.8999999999999997E-2"/>
    <n v="837"/>
    <n v="2560"/>
    <n v="0.01"/>
    <n v="6.0000000000000001E-3"/>
    <n v="81"/>
    <n v="77"/>
    <n v="0.17799999999999999"/>
    <n v="0.69299999999999995"/>
    <n v="0.129"/>
    <n v="401268"/>
    <n v="0.93400000000000005"/>
    <n v="949000000"/>
    <n v="291000000"/>
    <n v="0.41"/>
    <n v="26"/>
    <n v="94.87"/>
    <n v="302.06"/>
    <n v="0.34599999999999997"/>
    <n v="0.74099999999999999"/>
    <n v="14064.229597176949"/>
  </r>
  <r>
    <s v="Malta-Europe2005"/>
    <x v="2"/>
    <s v="Malta-Europe"/>
    <s v="2005"/>
    <n v="5980795756"/>
    <n v="9.0999999999999998E-2"/>
    <n v="1394"/>
    <n v="5.2999999999999999E-2"/>
    <n v="734"/>
    <n v="2299"/>
    <n v="0.01"/>
    <n v="6.0000000000000001E-3"/>
    <n v="81"/>
    <n v="77"/>
    <n v="0.17299999999999999"/>
    <n v="0.69399999999999995"/>
    <n v="0.13300000000000001"/>
    <n v="403834"/>
    <n v="0.93600000000000005"/>
    <n v="924000000"/>
    <n v="311000000"/>
    <n v="0.41"/>
    <n v="26"/>
    <n v="94.87"/>
    <n v="302.06"/>
    <n v="0.41199999999999998"/>
    <n v="0.78100000000000003"/>
    <n v="14810.03520258324"/>
  </r>
  <r>
    <s v="Malta-Europe2006"/>
    <x v="2"/>
    <s v="Malta-Europe"/>
    <s v="2006"/>
    <n v="6390123590"/>
    <n v="0.09"/>
    <n v="1445"/>
    <n v="5.5E-2"/>
    <n v="830"/>
    <n v="2574"/>
    <n v="8.9999999999999993E-3"/>
    <n v="6.0000000000000001E-3"/>
    <n v="82"/>
    <n v="77"/>
    <n v="0.16800000000000001"/>
    <n v="0.69599999999999995"/>
    <n v="0.13600000000000001"/>
    <n v="405308"/>
    <n v="0.93899999999999995"/>
    <n v="966000000"/>
    <n v="362000000"/>
    <n v="0.41"/>
    <n v="26"/>
    <n v="94.87"/>
    <n v="302.06"/>
    <n v="0.40400000000000003"/>
    <n v="0.83199999999999996"/>
    <n v="15766.092921926042"/>
  </r>
  <r>
    <s v="Malta-Europe2007"/>
    <x v="2"/>
    <s v="Malta-Europe"/>
    <s v="2007"/>
    <n v="7513834700"/>
    <n v="8.5000000000000006E-2"/>
    <n v="1580"/>
    <n v="5.7000000000000002E-2"/>
    <n v="787"/>
    <n v="2486"/>
    <n v="8.9999999999999993E-3"/>
    <n v="6.0000000000000001E-3"/>
    <n v="82"/>
    <n v="78"/>
    <n v="0.16400000000000001"/>
    <n v="0.69799999999999995"/>
    <n v="0.13800000000000001"/>
    <n v="406724"/>
    <n v="0.94099999999999995"/>
    <n v="1185000000"/>
    <n v="284000000"/>
    <n v="0.41"/>
    <n v="26"/>
    <n v="94.87"/>
    <n v="302.06"/>
    <n v="0.46899999999999997"/>
    <n v="0.88"/>
    <n v="18474.038168389376"/>
  </r>
  <r>
    <s v="Malta-Europe2008"/>
    <x v="2"/>
    <s v="Malta-Europe"/>
    <s v="2008"/>
    <n v="8554293727"/>
    <n v="8.2000000000000003E-2"/>
    <n v="1596"/>
    <n v="6.2E-2"/>
    <n v="878"/>
    <n v="2725"/>
    <n v="0.01"/>
    <n v="6.0000000000000001E-3"/>
    <n v="82"/>
    <n v="77"/>
    <n v="0.16200000000000001"/>
    <n v="0.69899999999999995"/>
    <n v="0.13900000000000001"/>
    <n v="409379"/>
    <n v="0.94299999999999995"/>
    <n v="1336000000"/>
    <n v="361000000"/>
    <n v="0.41"/>
    <n v="26"/>
    <n v="94.87"/>
    <n v="302.06"/>
    <n v="0.501"/>
    <n v="0.91600000000000004"/>
    <n v="20895.780504129427"/>
  </r>
  <r>
    <s v="Malta-Europe2009"/>
    <x v="2"/>
    <s v="Malta-Europe"/>
    <s v="2009"/>
    <n v="8099400961"/>
    <n v="8.3000000000000004E-2"/>
    <n v="1669"/>
    <n v="5.8999999999999997E-2"/>
    <n v="881"/>
    <n v="2699"/>
    <n v="0.01"/>
    <n v="6.0000000000000001E-3"/>
    <n v="83"/>
    <n v="78"/>
    <n v="0.159"/>
    <n v="0.69899999999999995"/>
    <n v="0.14099999999999999"/>
    <n v="412477"/>
    <n v="0.94499999999999995"/>
    <n v="1117000000"/>
    <n v="362000000"/>
    <n v="0.41"/>
    <n v="26"/>
    <n v="94.87"/>
    <n v="302.06"/>
    <n v="0.58899999999999997"/>
    <n v="0.998"/>
    <n v="19636.006276713611"/>
  </r>
  <r>
    <s v="Malta-Europe2010"/>
    <x v="2"/>
    <s v="Malta-Europe"/>
    <s v="2010"/>
    <n v="8163841060"/>
    <n v="8.5000000000000006E-2"/>
    <n v="1707"/>
    <n v="4.4999999999999998E-2"/>
    <n v="826"/>
    <n v="2582"/>
    <n v="8.9999999999999993E-3"/>
    <n v="6.0000000000000001E-3"/>
    <n v="84"/>
    <n v="79"/>
    <n v="0.156"/>
    <n v="0.69899999999999995"/>
    <n v="0.14499999999999999"/>
    <n v="414508"/>
    <n v="0.94699999999999995"/>
    <n v="1238000000"/>
    <n v="366000000"/>
    <n v="0.41"/>
    <n v="26"/>
    <n v="94.87"/>
    <n v="302.06"/>
    <n v="0.63"/>
    <n v="1.073"/>
    <n v="19695.255724859351"/>
  </r>
  <r>
    <s v="Malta-Europe2011"/>
    <x v="2"/>
    <s v="Malta-Europe"/>
    <s v="2011"/>
    <n v="9302057270"/>
    <n v="8.6999999999999994E-2"/>
    <n v="1900"/>
    <n v="4.5999999999999999E-2"/>
    <n v="676"/>
    <n v="2065"/>
    <n v="0.01"/>
    <n v="5.0000000000000001E-3"/>
    <n v="83"/>
    <n v="79"/>
    <n v="0.153"/>
    <n v="0.69699999999999995"/>
    <n v="0.15"/>
    <n v="416268"/>
    <n v="0.94799999999999995"/>
    <n v="1465000000"/>
    <n v="401000000"/>
    <n v="0.41"/>
    <n v="40"/>
    <n v="94.87"/>
    <n v="139"/>
    <n v="0.68"/>
    <n v="1.224"/>
    <n v="22346.318405450336"/>
  </r>
  <r>
    <s v="Malta-Europe2012"/>
    <x v="2"/>
    <s v="Malta-Europe"/>
    <s v="2012"/>
    <n v="8863076923"/>
    <n v="9.0999999999999998E-2"/>
    <n v="1835"/>
    <n v="4.7E-2"/>
    <n v="834"/>
    <n v="2574"/>
    <n v="0.01"/>
    <n v="5.0000000000000001E-3"/>
    <n v="83"/>
    <n v="79"/>
    <n v="0.15"/>
    <n v="0.69399999999999995"/>
    <n v="0.156"/>
    <n v="419455"/>
    <n v="0.95"/>
    <n v="1451000000"/>
    <n v="408000000"/>
    <n v="0.40899999999999997"/>
    <n v="40"/>
    <n v="100"/>
    <n v="139"/>
    <n v="0.68200000000000005"/>
    <n v="1.244"/>
    <n v="21129.982770499817"/>
  </r>
  <r>
    <s v="Moldova-Europe2000"/>
    <x v="2"/>
    <s v="Moldova-Europe"/>
    <s v="2000"/>
    <n v="1288420223"/>
    <n v="6.7000000000000004E-2"/>
    <n v="24"/>
    <n v="4.7E-2"/>
    <n v="14338"/>
    <n v="8529"/>
    <n v="1.2E-2"/>
    <n v="2.5000000000000001E-2"/>
    <n v="71"/>
    <n v="63"/>
    <n v="0.23699999999999999"/>
    <n v="0.66300000000000003"/>
    <n v="0.1"/>
    <n v="3639592"/>
    <n v="0.45800000000000002"/>
    <n v="57000000"/>
    <n v="86000000"/>
    <n v="0.41"/>
    <n v="26"/>
    <n v="94.87"/>
    <n v="302.06"/>
    <n v="1.2999999999999999E-2"/>
    <n v="3.4000000000000002E-2"/>
    <n v="354.00127898951308"/>
  </r>
  <r>
    <s v="Moldova-Europe2001"/>
    <x v="2"/>
    <s v="Moldova-Europe"/>
    <s v="2001"/>
    <n v="1480656884"/>
    <n v="7.0999999999999994E-2"/>
    <n v="29"/>
    <n v="0.33800000000000002"/>
    <n v="3331"/>
    <n v="8529"/>
    <n v="1.2E-2"/>
    <n v="2.4E-2"/>
    <n v="71"/>
    <n v="63"/>
    <n v="0.22800000000000001"/>
    <n v="0.66900000000000004"/>
    <n v="0.10199999999999999"/>
    <n v="3631462"/>
    <n v="0.45700000000000002"/>
    <n v="58000000"/>
    <n v="90000000"/>
    <n v="0.41"/>
    <n v="26"/>
    <n v="94.87"/>
    <n v="302.06"/>
    <n v="1.4999999999999999E-2"/>
    <n v="5.6000000000000001E-2"/>
    <n v="407.73024308116123"/>
  </r>
  <r>
    <s v="Moldova-Europe2002"/>
    <x v="2"/>
    <s v="Moldova-Europe"/>
    <s v="2002"/>
    <n v="1661818168"/>
    <n v="8.1000000000000003E-2"/>
    <n v="37"/>
    <n v="0.28699999999999998"/>
    <n v="3426"/>
    <n v="4855"/>
    <n v="1.2E-2"/>
    <n v="2.3E-2"/>
    <n v="71"/>
    <n v="63"/>
    <n v="0.219"/>
    <n v="0.67600000000000005"/>
    <n v="0.105"/>
    <n v="3623062"/>
    <n v="0.45600000000000002"/>
    <n v="72000000"/>
    <n v="109000000"/>
    <n v="0.41"/>
    <n v="26"/>
    <n v="94.87"/>
    <n v="302.06"/>
    <n v="3.7999999999999999E-2"/>
    <n v="8.5000000000000006E-2"/>
    <n v="458.67781671966969"/>
  </r>
  <r>
    <s v="Moldova-Europe2003"/>
    <x v="2"/>
    <s v="Moldova-Europe"/>
    <s v="2003"/>
    <n v="1980901554"/>
    <n v="8.3000000000000004E-2"/>
    <n v="46"/>
    <n v="0.23499999999999999"/>
    <n v="3171"/>
    <n v="4547"/>
    <n v="1.2E-2"/>
    <n v="2.1000000000000001E-2"/>
    <n v="72"/>
    <n v="64"/>
    <n v="0.20799999999999999"/>
    <n v="0.68300000000000005"/>
    <n v="0.108"/>
    <n v="3612874"/>
    <n v="0.45500000000000002"/>
    <n v="79000000"/>
    <n v="118000000"/>
    <n v="0.41"/>
    <n v="42"/>
    <n v="94.87"/>
    <n v="302.06"/>
    <n v="7.3999999999999996E-2"/>
    <n v="0.122"/>
    <n v="548.28968682550237"/>
  </r>
  <r>
    <s v="Moldova-Europe2004"/>
    <x v="2"/>
    <s v="Moldova-Europe"/>
    <s v="2004"/>
    <n v="2598231467"/>
    <n v="8.5000000000000006E-2"/>
    <n v="61"/>
    <n v="0.193"/>
    <n v="3363"/>
    <n v="4774"/>
    <n v="1.2E-2"/>
    <n v="0.02"/>
    <n v="72"/>
    <n v="64"/>
    <n v="0.19800000000000001"/>
    <n v="0.69099999999999995"/>
    <n v="0.111"/>
    <n v="3603945"/>
    <n v="0.45400000000000001"/>
    <n v="112000000"/>
    <n v="135000000"/>
    <n v="0.41"/>
    <n v="30"/>
    <n v="94.87"/>
    <n v="302.06"/>
    <n v="0.106"/>
    <n v="0.20599999999999999"/>
    <n v="720.94093195095934"/>
  </r>
  <r>
    <s v="Moldova-Europe2005"/>
    <x v="2"/>
    <s v="Moldova-Europe"/>
    <s v="2005"/>
    <n v="2988172424"/>
    <n v="9.1999999999999998E-2"/>
    <n v="76"/>
    <n v="0.20899999999999999"/>
    <n v="3096"/>
    <n v="3986"/>
    <n v="1.2E-2"/>
    <n v="1.9E-2"/>
    <n v="72"/>
    <n v="64"/>
    <n v="0.19"/>
    <n v="0.69799999999999995"/>
    <n v="0.112"/>
    <n v="3595187"/>
    <n v="0.45300000000000001"/>
    <n v="138000000"/>
    <n v="170000000"/>
    <n v="0.48"/>
    <n v="30"/>
    <n v="94.87"/>
    <n v="234"/>
    <n v="0.14599999999999999"/>
    <n v="0.28899999999999998"/>
    <n v="831.15910910892808"/>
  </r>
  <r>
    <s v="Moldova-Europe2006"/>
    <x v="2"/>
    <s v="Moldova-Europe"/>
    <s v="2006"/>
    <n v="3408454198"/>
    <n v="0.106"/>
    <n v="101"/>
    <n v="0.193"/>
    <n v="3377"/>
    <n v="4554"/>
    <n v="1.2E-2"/>
    <n v="1.7999999999999999E-2"/>
    <n v="72"/>
    <n v="64"/>
    <n v="0.182"/>
    <n v="0.70499999999999996"/>
    <n v="0.113"/>
    <n v="3585209"/>
    <n v="0.45200000000000001"/>
    <n v="150000000"/>
    <n v="224000000"/>
    <n v="0.45900000000000002"/>
    <n v="30"/>
    <n v="94.87"/>
    <n v="232"/>
    <n v="0.19600000000000001"/>
    <n v="0.36599999999999999"/>
    <n v="950.69888477910217"/>
  </r>
  <r>
    <s v="Moldova-Europe2007"/>
    <x v="2"/>
    <s v="Moldova-Europe"/>
    <s v="2007"/>
    <n v="4402495921"/>
    <n v="0.109"/>
    <n v="134"/>
    <n v="0.18099999999999999"/>
    <n v="3052"/>
    <n v="3715"/>
    <n v="1.2E-2"/>
    <n v="1.7000000000000001E-2"/>
    <n v="72"/>
    <n v="64"/>
    <n v="0.17699999999999999"/>
    <n v="0.71"/>
    <n v="0.113"/>
    <n v="3576910"/>
    <n v="0.45100000000000001"/>
    <n v="229000000"/>
    <n v="290000000"/>
    <n v="0.42499999999999999"/>
    <n v="23"/>
    <n v="94.87"/>
    <n v="234"/>
    <n v="0.20499999999999999"/>
    <n v="0.51300000000000001"/>
    <n v="1230.8098109821046"/>
  </r>
  <r>
    <s v="Moldova-Europe2008"/>
    <x v="2"/>
    <s v="Moldova-Europe"/>
    <s v="2008"/>
    <n v="6054806101"/>
    <n v="0.114"/>
    <n v="193"/>
    <n v="0.188"/>
    <n v="3342"/>
    <n v="4686"/>
    <n v="1.2E-2"/>
    <n v="1.6E-2"/>
    <n v="72"/>
    <n v="64"/>
    <n v="0.17199999999999999"/>
    <n v="0.71499999999999997"/>
    <n v="0.112"/>
    <n v="3570108"/>
    <n v="0.45"/>
    <n v="293000000"/>
    <n v="359000000"/>
    <n v="0.42"/>
    <n v="15"/>
    <n v="94.87"/>
    <n v="234"/>
    <n v="0.23400000000000001"/>
    <n v="0.66600000000000004"/>
    <n v="1695.9728111866643"/>
  </r>
  <r>
    <s v="Moldova-Europe2009"/>
    <x v="2"/>
    <s v="Moldova-Europe"/>
    <s v="2009"/>
    <n v="5439422031"/>
    <n v="0.125"/>
    <n v="190"/>
    <n v="0.21099999999999999"/>
    <n v="3500"/>
    <n v="4895"/>
    <n v="1.2E-2"/>
    <n v="1.6E-2"/>
    <n v="72"/>
    <n v="65"/>
    <n v="0.16900000000000001"/>
    <n v="0.71899999999999997"/>
    <n v="0.112"/>
    <n v="3565604"/>
    <n v="0.44900000000000001"/>
    <n v="240000000"/>
    <n v="307000000"/>
    <n v="0.31"/>
    <n v="10"/>
    <n v="94.87"/>
    <n v="228"/>
    <n v="0.27500000000000002"/>
    <n v="0.59299999999999997"/>
    <n v="1525.5261187164924"/>
  </r>
  <r>
    <s v="Moldova-Europe2010"/>
    <x v="2"/>
    <s v="Moldova-Europe"/>
    <s v="2010"/>
    <n v="5811604052"/>
    <n v="0.11700000000000001"/>
    <n v="190"/>
    <n v="0.20499999999999999"/>
    <n v="3441"/>
    <n v="4994"/>
    <n v="1.2E-2"/>
    <n v="1.4999999999999999E-2"/>
    <n v="72"/>
    <n v="65"/>
    <n v="0.16700000000000001"/>
    <n v="0.72199999999999998"/>
    <n v="0.112"/>
    <n v="3562045"/>
    <n v="0.44900000000000001"/>
    <n v="232000000"/>
    <n v="324000000"/>
    <n v="0.30399999999999999"/>
    <n v="10"/>
    <n v="94.87"/>
    <n v="228"/>
    <n v="0.32300000000000001"/>
    <n v="0.71399999999999997"/>
    <n v="1631.535831804483"/>
  </r>
  <r>
    <s v="Moldova-Europe2011"/>
    <x v="2"/>
    <s v="Moldova-Europe"/>
    <s v="2011"/>
    <n v="7016162818"/>
    <n v="0.114"/>
    <n v="224"/>
    <n v="0.16400000000000001"/>
    <n v="3360"/>
    <n v="4290"/>
    <n v="1.2E-2"/>
    <n v="1.4E-2"/>
    <n v="73"/>
    <n v="65"/>
    <n v="0.16500000000000001"/>
    <n v="0.72299999999999998"/>
    <n v="0.112"/>
    <n v="3559986"/>
    <n v="0.44900000000000001"/>
    <n v="262000000"/>
    <n v="374000000"/>
    <n v="0.308"/>
    <n v="9"/>
    <n v="94.87"/>
    <n v="228"/>
    <n v="0.38"/>
    <n v="0.90800000000000003"/>
    <n v="1970.8400027415837"/>
  </r>
  <r>
    <s v="Moldova-Europe2012"/>
    <x v="2"/>
    <s v="Moldova-Europe"/>
    <s v="2012"/>
    <n v="7284686576"/>
    <n v="0.11700000000000001"/>
    <n v="239"/>
    <n v="0.14399999999999999"/>
    <n v="2883"/>
    <n v="3513"/>
    <n v="1.2E-2"/>
    <n v="1.4E-2"/>
    <n v="73"/>
    <n v="65"/>
    <n v="0.16500000000000001"/>
    <n v="0.72199999999999998"/>
    <n v="0.112"/>
    <n v="3559519"/>
    <n v="0.44900000000000001"/>
    <n v="294000000"/>
    <n v="420000000"/>
    <n v="0.308"/>
    <n v="9"/>
    <n v="86"/>
    <n v="220"/>
    <n v="0.434"/>
    <n v="1.02"/>
    <n v="2046.5367865714441"/>
  </r>
  <r>
    <s v="Monaco-Europe2000"/>
    <x v="2"/>
    <s v="Monaco-Europe"/>
    <s v="2000"/>
    <n v="2647883820"/>
    <n v="3.3000000000000002E-2"/>
    <n v="2685"/>
    <n v="0.13400000000000001"/>
    <n v="14338"/>
    <n v="8529"/>
    <n v="0.02"/>
    <n v="4.0000000000000001E-3"/>
    <n v="71.105283760000006"/>
    <n v="66.415655580000006"/>
    <n v="0.3"/>
    <n v="0.623"/>
    <n v="5.1999999999999998E-2"/>
    <n v="32081"/>
    <n v="1"/>
    <n v="680000000"/>
    <n v="448000000"/>
    <n v="0.41"/>
    <n v="26"/>
    <n v="94.87"/>
    <n v="302.06"/>
    <n v="0.42199999999999999"/>
    <n v="0.434"/>
    <n v="82537.446463638917"/>
  </r>
  <r>
    <s v="Monaco-Europe2001"/>
    <x v="2"/>
    <s v="Monaco-Europe"/>
    <s v="2001"/>
    <n v="2671401083"/>
    <n v="3.3000000000000002E-2"/>
    <n v="2718"/>
    <n v="0.12"/>
    <n v="14338"/>
    <n v="8529"/>
    <n v="0.02"/>
    <n v="4.0000000000000001E-3"/>
    <n v="71.105283760000006"/>
    <n v="66.415655580000006"/>
    <n v="0.3"/>
    <n v="0.623"/>
    <n v="5.1999999999999998E-2"/>
    <n v="32366"/>
    <n v="1"/>
    <n v="680000000"/>
    <n v="448000000"/>
    <n v="0.41"/>
    <n v="26"/>
    <n v="94.87"/>
    <n v="302.06"/>
    <n v="0.46600000000000003"/>
    <n v="0.442"/>
    <n v="82537.263888030648"/>
  </r>
  <r>
    <s v="Monaco-Europe2002"/>
    <x v="2"/>
    <s v="Monaco-Europe"/>
    <s v="2002"/>
    <n v="2905973022"/>
    <n v="3.4000000000000002E-2"/>
    <n v="2985"/>
    <n v="0.12"/>
    <n v="14338"/>
    <n v="8529"/>
    <n v="0.02"/>
    <n v="4.0000000000000001E-3"/>
    <n v="71.105283760000006"/>
    <n v="66.415655580000006"/>
    <n v="0.3"/>
    <n v="0.623"/>
    <n v="5.1999999999999998E-2"/>
    <n v="32653"/>
    <n v="1"/>
    <n v="680000000"/>
    <n v="448000000"/>
    <n v="0.41"/>
    <n v="26"/>
    <n v="94.87"/>
    <n v="302.06"/>
    <n v="0.48"/>
    <n v="0.45600000000000002"/>
    <n v="88995.590665482494"/>
  </r>
  <r>
    <s v="Monaco-Europe2003"/>
    <x v="2"/>
    <s v="Monaco-Europe"/>
    <s v="2003"/>
    <n v="3588988601"/>
    <n v="3.9E-2"/>
    <n v="4216"/>
    <n v="0.12"/>
    <n v="14338"/>
    <n v="8529"/>
    <n v="0.02"/>
    <n v="4.0000000000000001E-3"/>
    <n v="71.105283760000006"/>
    <n v="66.415655580000006"/>
    <n v="0.3"/>
    <n v="0.623"/>
    <n v="5.1999999999999998E-2"/>
    <n v="32968"/>
    <n v="1"/>
    <n v="680000000"/>
    <n v="448000000"/>
    <n v="0.41"/>
    <n v="26"/>
    <n v="94.87"/>
    <n v="302.06"/>
    <n v="0.495"/>
    <n v="0.45700000000000002"/>
    <n v="108862.79425503519"/>
  </r>
  <r>
    <s v="Monaco-Europe2004"/>
    <x v="2"/>
    <s v="Monaco-Europe"/>
    <s v="2004"/>
    <n v="4110348444"/>
    <n v="0.04"/>
    <n v="4885"/>
    <n v="0.12"/>
    <n v="14338"/>
    <n v="8529"/>
    <n v="0.02"/>
    <n v="4.0000000000000001E-3"/>
    <n v="71.105283760000006"/>
    <n v="66.415655580000006"/>
    <n v="0.3"/>
    <n v="0.623"/>
    <n v="5.1999999999999998E-2"/>
    <n v="33346"/>
    <n v="1"/>
    <n v="680000000"/>
    <n v="448000000"/>
    <n v="0.41"/>
    <n v="26"/>
    <n v="94.87"/>
    <n v="302.06"/>
    <n v="0.52500000000000002"/>
    <n v="0.47199999999999998"/>
    <n v="123263.61314700414"/>
  </r>
  <r>
    <s v="Monaco-Europe2005"/>
    <x v="2"/>
    <s v="Monaco-Europe"/>
    <s v="2005"/>
    <n v="4280072626"/>
    <n v="0.04"/>
    <n v="4960"/>
    <n v="0.12"/>
    <n v="14338"/>
    <n v="8529"/>
    <n v="0.02"/>
    <n v="4.0000000000000001E-3"/>
    <n v="71.105283760000006"/>
    <n v="66.415655580000006"/>
    <n v="0.3"/>
    <n v="0.623"/>
    <n v="5.1999999999999998E-2"/>
    <n v="33808"/>
    <n v="1"/>
    <n v="680000000"/>
    <n v="448000000"/>
    <n v="0.41"/>
    <n v="26"/>
    <n v="94.87"/>
    <n v="302.06"/>
    <n v="0.55500000000000005"/>
    <n v="0.50800000000000001"/>
    <n v="126599.40327733081"/>
  </r>
  <r>
    <s v="Monaco-Europe2006"/>
    <x v="2"/>
    <s v="Monaco-Europe"/>
    <s v="2006"/>
    <n v="4663488363"/>
    <n v="3.7999999999999999E-2"/>
    <n v="5115"/>
    <n v="0.12"/>
    <n v="14338"/>
    <n v="8529"/>
    <n v="0.02"/>
    <n v="4.0000000000000001E-3"/>
    <n v="71.105283760000006"/>
    <n v="66.415655580000006"/>
    <n v="0.3"/>
    <n v="0.623"/>
    <n v="5.1999999999999998E-2"/>
    <n v="34369"/>
    <n v="1"/>
    <n v="680000000"/>
    <n v="448000000"/>
    <n v="0.41"/>
    <n v="26"/>
    <n v="94.87"/>
    <n v="302.06"/>
    <n v="0.61499999999999999"/>
    <n v="0.53300000000000003"/>
    <n v="135688.79987779685"/>
  </r>
  <r>
    <s v="Monaco-Europe2007"/>
    <x v="2"/>
    <s v="Monaco-Europe"/>
    <s v="2007"/>
    <n v="5974371696"/>
    <n v="3.4000000000000002E-2"/>
    <n v="5671"/>
    <n v="0.12"/>
    <n v="14338"/>
    <n v="8529"/>
    <n v="0.02"/>
    <n v="4.0000000000000001E-3"/>
    <n v="71.105283760000006"/>
    <n v="66.415655580000006"/>
    <n v="0.3"/>
    <n v="0.623"/>
    <n v="5.1999999999999998E-2"/>
    <n v="35013"/>
    <n v="1"/>
    <n v="680000000"/>
    <n v="448000000"/>
    <n v="0.41"/>
    <n v="26"/>
    <n v="94.87"/>
    <n v="302.06"/>
    <n v="0.64400000000000002"/>
    <n v="0.58299999999999996"/>
    <n v="170632.95621626254"/>
  </r>
  <r>
    <s v="Monaco-Europe2008"/>
    <x v="2"/>
    <s v="Monaco-Europe"/>
    <s v="2008"/>
    <n v="6919241412"/>
    <n v="3.5999999999999997E-2"/>
    <n v="6623"/>
    <n v="0.12"/>
    <n v="14338"/>
    <n v="8529"/>
    <n v="0.02"/>
    <n v="3.0000000000000001E-3"/>
    <n v="71.105283760000006"/>
    <n v="66.415655580000006"/>
    <n v="0.3"/>
    <n v="0.623"/>
    <n v="5.1999999999999998E-2"/>
    <n v="35686"/>
    <n v="1"/>
    <n v="680000000"/>
    <n v="448000000"/>
    <n v="0.41"/>
    <n v="26"/>
    <n v="94.87"/>
    <n v="302.06"/>
    <n v="0.67300000000000004"/>
    <n v="0.61599999999999999"/>
    <n v="193892.32225522614"/>
  </r>
  <r>
    <s v="Monaco-Europe2009"/>
    <x v="2"/>
    <s v="Monaco-Europe"/>
    <s v="2009"/>
    <n v="5557579883"/>
    <n v="4.2999999999999997E-2"/>
    <n v="6458"/>
    <n v="0.12"/>
    <n v="14338"/>
    <n v="8529"/>
    <n v="0.02"/>
    <n v="3.0000000000000001E-3"/>
    <n v="71.105283760000006"/>
    <n v="66.415655580000006"/>
    <n v="0.3"/>
    <n v="0.623"/>
    <n v="5.1999999999999998E-2"/>
    <n v="36314"/>
    <n v="1"/>
    <n v="680000000"/>
    <n v="448000000"/>
    <n v="0.41"/>
    <n v="26"/>
    <n v="94.87"/>
    <n v="302.06"/>
    <n v="0.70099999999999996"/>
    <n v="0.63300000000000001"/>
    <n v="153042.34958968993"/>
  </r>
  <r>
    <s v="Monaco-Europe2010"/>
    <x v="2"/>
    <s v="Monaco-Europe"/>
    <s v="2010"/>
    <n v="5350993377"/>
    <n v="4.3999999999999997E-2"/>
    <n v="6431"/>
    <n v="0.12"/>
    <n v="14338"/>
    <n v="8529"/>
    <n v="0.02"/>
    <n v="3.0000000000000001E-3"/>
    <n v="71.105283760000006"/>
    <n v="66.415655580000006"/>
    <n v="0.3"/>
    <n v="0.623"/>
    <n v="5.1999999999999998E-2"/>
    <n v="36845"/>
    <n v="1"/>
    <n v="680000000"/>
    <n v="448000000"/>
    <n v="0.41"/>
    <n v="26"/>
    <n v="94.87"/>
    <n v="302.06"/>
    <n v="0.75"/>
    <n v="0.63500000000000001"/>
    <n v="145229.83788845161"/>
  </r>
  <r>
    <s v="Monaco-Europe2011"/>
    <x v="2"/>
    <s v="Monaco-Europe"/>
    <s v="2011"/>
    <n v="6074506533"/>
    <n v="4.3999999999999997E-2"/>
    <n v="7180"/>
    <n v="0.12"/>
    <n v="14338"/>
    <n v="8529"/>
    <n v="0.02"/>
    <n v="3.0000000000000001E-3"/>
    <n v="71.105283760000006"/>
    <n v="66.415655580000006"/>
    <n v="0.3"/>
    <n v="0.623"/>
    <n v="5.1999999999999998E-2"/>
    <n v="37261"/>
    <n v="1"/>
    <n v="680000000"/>
    <n v="448000000"/>
    <n v="0.41"/>
    <n v="26"/>
    <n v="94.87"/>
    <n v="302.06"/>
    <n v="0.80300000000000005"/>
    <n v="0.85299999999999998"/>
    <n v="163025.85902149702"/>
  </r>
  <r>
    <s v="Monaco-Europe2012"/>
    <x v="2"/>
    <s v="Monaco-Europe"/>
    <s v="2012"/>
    <m/>
    <n v="4.3999999999999997E-2"/>
    <n v="6708"/>
    <n v="0.12"/>
    <n v="14338"/>
    <n v="8529"/>
    <n v="0.02"/>
    <n v="3.0000000000000001E-3"/>
    <n v="71.105283760000006"/>
    <n v="66.415655580000006"/>
    <n v="0.3"/>
    <n v="0.623"/>
    <n v="5.1999999999999998E-2"/>
    <n v="37579"/>
    <n v="1"/>
    <n v="680000000"/>
    <n v="448000000"/>
    <n v="0.41"/>
    <n v="26"/>
    <n v="94.87"/>
    <n v="302.06"/>
    <n v="0.87"/>
    <n v="0.88300000000000001"/>
    <n v="0"/>
  </r>
  <r>
    <s v="Montenegro-Europe2000"/>
    <x v="2"/>
    <s v="Montenegro-Europe"/>
    <s v="2000"/>
    <n v="984279596"/>
    <n v="7.4999999999999997E-2"/>
    <n v="121"/>
    <n v="0.12"/>
    <n v="14338"/>
    <n v="8529"/>
    <n v="1.2999999999999999E-2"/>
    <n v="1.2999999999999999E-2"/>
    <n v="77"/>
    <n v="71"/>
    <n v="0.21299999999999999"/>
    <n v="0.67300000000000004"/>
    <n v="0.113"/>
    <n v="611196"/>
    <n v="0.58499999999999996"/>
    <n v="680000000"/>
    <n v="448000000"/>
    <n v="0.41"/>
    <n v="26"/>
    <n v="94.87"/>
    <n v="302.06"/>
    <n v="0.129"/>
    <n v="0.53"/>
    <n v="1610.4156375368948"/>
  </r>
  <r>
    <s v="Montenegro-Europe2001"/>
    <x v="2"/>
    <s v="Montenegro-Europe"/>
    <s v="2001"/>
    <n v="1159891560"/>
    <n v="8.5000000000000006E-2"/>
    <n v="160"/>
    <n v="0.12"/>
    <n v="1179"/>
    <n v="8529"/>
    <n v="1.2999999999999999E-2"/>
    <n v="1.2E-2"/>
    <n v="77"/>
    <n v="71"/>
    <n v="0.21"/>
    <n v="0.67300000000000004"/>
    <n v="0.11700000000000001"/>
    <n v="611525"/>
    <n v="0.59599999999999997"/>
    <n v="680000000"/>
    <n v="448000000"/>
    <n v="0.41"/>
    <n v="26"/>
    <n v="94.87"/>
    <n v="302.06"/>
    <n v="0.129"/>
    <n v="0.53"/>
    <n v="1896.7197743346551"/>
  </r>
  <r>
    <s v="Montenegro-Europe2002"/>
    <x v="2"/>
    <s v="Montenegro-Europe"/>
    <s v="2002"/>
    <n v="1284504509"/>
    <n v="8.5999999999999993E-2"/>
    <n v="180"/>
    <n v="0.12"/>
    <n v="1174"/>
    <n v="2582"/>
    <n v="1.2999999999999999E-2"/>
    <n v="1.0999999999999999E-2"/>
    <n v="77"/>
    <n v="71"/>
    <n v="0.20699999999999999"/>
    <n v="0.67100000000000004"/>
    <n v="0.121"/>
    <n v="612325"/>
    <n v="0.60599999999999998"/>
    <n v="680000000"/>
    <n v="448000000"/>
    <n v="0.41"/>
    <n v="26"/>
    <n v="94.87"/>
    <n v="302.06"/>
    <n v="0.129"/>
    <n v="0.53"/>
    <n v="2097.7495757971665"/>
  </r>
  <r>
    <s v="Montenegro-Europe2003"/>
    <x v="2"/>
    <s v="Montenegro-Europe"/>
    <s v="2003"/>
    <n v="1707662608"/>
    <n v="9.0999999999999998E-2"/>
    <n v="254"/>
    <n v="0.12"/>
    <n v="994"/>
    <n v="1822"/>
    <n v="1.2999999999999999E-2"/>
    <n v="1.0999999999999999E-2"/>
    <n v="76"/>
    <n v="71"/>
    <n v="0.20499999999999999"/>
    <n v="0.67"/>
    <n v="0.125"/>
    <n v="613448"/>
    <n v="0.61599999999999999"/>
    <n v="680000000"/>
    <n v="448000000"/>
    <n v="0.41"/>
    <n v="26"/>
    <n v="94.87"/>
    <n v="302.06"/>
    <n v="0.129"/>
    <n v="0.53"/>
    <n v="2783.7120799154941"/>
  </r>
  <r>
    <s v="Montenegro-Europe2004"/>
    <x v="2"/>
    <s v="Montenegro-Europe"/>
    <s v="2004"/>
    <n v="2073255525"/>
    <n v="8.6999999999999994E-2"/>
    <n v="293"/>
    <n v="0.12"/>
    <n v="1177"/>
    <n v="2750"/>
    <n v="1.2999999999999999E-2"/>
    <n v="0.01"/>
    <n v="76"/>
    <n v="71"/>
    <n v="0.20300000000000001"/>
    <n v="0.66900000000000004"/>
    <n v="0.128"/>
    <n v="614670"/>
    <n v="0.62"/>
    <n v="680000000"/>
    <n v="448000000"/>
    <n v="0.41"/>
    <n v="26"/>
    <n v="94.87"/>
    <n v="302.06"/>
    <n v="0.254"/>
    <n v="0.78700000000000003"/>
    <n v="3372.9570745277956"/>
  </r>
  <r>
    <s v="Montenegro-Europe2005"/>
    <x v="2"/>
    <s v="Montenegro-Europe"/>
    <s v="2005"/>
    <n v="2257181943"/>
    <n v="8.6999999999999994E-2"/>
    <n v="319"/>
    <n v="0.12"/>
    <n v="14338"/>
    <n v="8529"/>
    <n v="1.2999999999999999E-2"/>
    <n v="0.01"/>
    <n v="76"/>
    <n v="71"/>
    <n v="0.20100000000000001"/>
    <n v="0.67"/>
    <n v="0.129"/>
    <n v="615820"/>
    <n v="0.622"/>
    <n v="680000000"/>
    <n v="448000000"/>
    <n v="0.41"/>
    <n v="26"/>
    <n v="94.87"/>
    <n v="302.06"/>
    <n v="0.27100000000000002"/>
    <n v="0.88200000000000001"/>
    <n v="3665.3274382124646"/>
  </r>
  <r>
    <s v="Montenegro-Europe2006"/>
    <x v="2"/>
    <s v="Montenegro-Europe"/>
    <s v="2006"/>
    <n v="2696020575"/>
    <n v="8.2000000000000003E-2"/>
    <n v="361"/>
    <n v="0.12"/>
    <n v="14338"/>
    <n v="8529"/>
    <n v="1.2999999999999999E-2"/>
    <n v="8.9999999999999993E-3"/>
    <n v="76"/>
    <n v="71"/>
    <n v="0.2"/>
    <n v="0.67100000000000004"/>
    <n v="0.129"/>
    <n v="616854"/>
    <n v="0.624"/>
    <n v="680000000"/>
    <n v="448000000"/>
    <n v="0.30399999999999999"/>
    <n v="24"/>
    <n v="94.87"/>
    <n v="372"/>
    <n v="0.28899999999999998"/>
    <n v="1.0429999999999999"/>
    <n v="4370.5975400986299"/>
  </r>
  <r>
    <s v="Montenegro-Europe2007"/>
    <x v="2"/>
    <s v="Montenegro-Europe"/>
    <s v="2007"/>
    <n v="3673382212"/>
    <n v="7.0000000000000007E-2"/>
    <n v="414"/>
    <n v="0.112"/>
    <n v="14338"/>
    <n v="8529"/>
    <n v="1.2999999999999999E-2"/>
    <n v="8.0000000000000002E-3"/>
    <n v="76"/>
    <n v="72"/>
    <n v="0.19900000000000001"/>
    <n v="0.67300000000000004"/>
    <n v="0.128"/>
    <n v="617800"/>
    <n v="0.626"/>
    <n v="660000000"/>
    <n v="58000000"/>
    <n v="0.30399999999999999"/>
    <n v="24"/>
    <n v="94.87"/>
    <n v="372"/>
    <n v="0.308"/>
    <n v="1.4570000000000001"/>
    <n v="5945.9084040142443"/>
  </r>
  <r>
    <s v="Montenegro-Europe2008"/>
    <x v="2"/>
    <s v="Montenegro-Europe"/>
    <s v="2008"/>
    <n v="4538345345"/>
    <n v="6.3E-2"/>
    <n v="466"/>
    <n v="9.1999999999999998E-2"/>
    <n v="1086"/>
    <n v="2252"/>
    <n v="1.2E-2"/>
    <n v="7.0000000000000001E-3"/>
    <n v="76"/>
    <n v="72"/>
    <n v="0.19800000000000001"/>
    <n v="0.67600000000000005"/>
    <n v="0.126"/>
    <n v="618649"/>
    <n v="0.627"/>
    <n v="859000000"/>
    <n v="80000000"/>
    <n v="0.31"/>
    <n v="21"/>
    <n v="94.87"/>
    <n v="372"/>
    <n v="0.32900000000000001"/>
    <n v="1.8720000000000001"/>
    <n v="7335.8970029855382"/>
  </r>
  <r>
    <s v="Montenegro-Europe2009"/>
    <x v="2"/>
    <s v="Montenegro-Europe"/>
    <s v="2009"/>
    <n v="4158135026"/>
    <n v="6.3E-2"/>
    <n v="424"/>
    <n v="9.1999999999999998E-2"/>
    <n v="987"/>
    <n v="2057"/>
    <n v="1.2E-2"/>
    <n v="7.0000000000000001E-3"/>
    <n v="77"/>
    <n v="72"/>
    <n v="0.19600000000000001"/>
    <n v="0.67900000000000005"/>
    <n v="0.125"/>
    <n v="619408"/>
    <n v="0.629"/>
    <n v="792000000"/>
    <n v="76000000"/>
    <n v="0.26300000000000001"/>
    <n v="12"/>
    <n v="94.87"/>
    <n v="372"/>
    <n v="0.35099999999999998"/>
    <n v="2.089"/>
    <n v="6713.0793047555089"/>
  </r>
  <r>
    <s v="Montenegro-Europe2010"/>
    <x v="2"/>
    <s v="Montenegro-Europe"/>
    <s v="2010"/>
    <n v="4114881347"/>
    <n v="7.1999999999999995E-2"/>
    <n v="476"/>
    <n v="9.4E-2"/>
    <n v="1118"/>
    <n v="2384"/>
    <n v="1.2E-2"/>
    <n v="6.0000000000000001E-3"/>
    <n v="77"/>
    <n v="72"/>
    <n v="0.19500000000000001"/>
    <n v="0.68100000000000005"/>
    <n v="0.125"/>
    <n v="620078"/>
    <n v="0.63100000000000001"/>
    <n v="765000000"/>
    <n v="72000000"/>
    <n v="0.254"/>
    <n v="10"/>
    <n v="94.87"/>
    <n v="372"/>
    <n v="0.375"/>
    <n v="1.887"/>
    <n v="6636.070537900071"/>
  </r>
  <r>
    <s v="Montenegro-Europe2011"/>
    <x v="2"/>
    <s v="Montenegro-Europe"/>
    <s v="2011"/>
    <n v="4501753898"/>
    <n v="7.1999999999999995E-2"/>
    <n v="522"/>
    <n v="9.5000000000000001E-2"/>
    <n v="14338"/>
    <n v="8529"/>
    <n v="1.2E-2"/>
    <n v="6.0000000000000001E-3"/>
    <n v="77"/>
    <n v="72"/>
    <n v="0.193"/>
    <n v="0.68200000000000005"/>
    <n v="0.126"/>
    <n v="620644"/>
    <n v="0.63300000000000001"/>
    <n v="926000000"/>
    <n v="70000000"/>
    <n v="0.20899999999999999"/>
    <n v="10"/>
    <n v="94.87"/>
    <n v="372"/>
    <n v="0.35599999999999998"/>
    <n v="1.8680000000000001"/>
    <n v="7253.3592494247914"/>
  </r>
  <r>
    <s v="Montenegro-Europe2012"/>
    <x v="2"/>
    <s v="Montenegro-Europe"/>
    <s v="2012"/>
    <n v="4045813953"/>
    <n v="7.5999999999999998E-2"/>
    <n v="493"/>
    <n v="9.7000000000000003E-2"/>
    <n v="14338"/>
    <n v="8529"/>
    <n v="1.2E-2"/>
    <n v="5.0000000000000001E-3"/>
    <n v="77"/>
    <n v="72"/>
    <n v="0.19"/>
    <n v="0.68200000000000005"/>
    <n v="0.128"/>
    <n v="621081"/>
    <n v="0.63500000000000001"/>
    <n v="860000000"/>
    <n v="67000000"/>
    <n v="0.20899999999999999"/>
    <n v="10"/>
    <n v="50"/>
    <n v="320"/>
    <n v="0.56799999999999995"/>
    <n v="1.595"/>
    <n v="6514.1486424476034"/>
  </r>
  <r>
    <s v="Netherlands-Europe2000"/>
    <x v="2"/>
    <s v="Netherlands-Europe"/>
    <s v="2000"/>
    <n v="385000000000"/>
    <n v="0.08"/>
    <n v="1932"/>
    <n v="9.6000000000000002E-2"/>
    <n v="78220"/>
    <n v="8529"/>
    <n v="1.2999999999999999E-2"/>
    <n v="5.0000000000000001E-3"/>
    <n v="81"/>
    <n v="76"/>
    <n v="0.186"/>
    <n v="0.67900000000000005"/>
    <n v="0.13600000000000001"/>
    <n v="15925513"/>
    <n v="0.76800000000000002"/>
    <n v="11285000000"/>
    <n v="13649000000"/>
    <n v="0.41"/>
    <n v="26"/>
    <n v="94.87"/>
    <n v="302.06"/>
    <n v="0.44"/>
    <n v="0.67800000000000005"/>
    <n v="24175.045412979791"/>
  </r>
  <r>
    <s v="Netherlands-Europe2001"/>
    <x v="2"/>
    <s v="Netherlands-Europe"/>
    <s v="2001"/>
    <n v="401000000000"/>
    <n v="8.3000000000000004E-2"/>
    <n v="2079"/>
    <n v="4.8000000000000001E-2"/>
    <n v="77419"/>
    <n v="8529"/>
    <n v="1.2999999999999999E-2"/>
    <n v="5.0000000000000001E-3"/>
    <n v="81"/>
    <n v="76"/>
    <n v="0.186"/>
    <n v="0.67800000000000005"/>
    <n v="0.13600000000000001"/>
    <n v="16046180"/>
    <n v="0.77800000000000002"/>
    <n v="11147000000"/>
    <n v="13061000000"/>
    <n v="0.41"/>
    <n v="26"/>
    <n v="94.87"/>
    <n v="302.06"/>
    <n v="0.49399999999999999"/>
    <n v="0.76500000000000001"/>
    <n v="24990.371540142263"/>
  </r>
  <r>
    <s v="Netherlands-Europe2002"/>
    <x v="2"/>
    <s v="Netherlands-Europe"/>
    <s v="2002"/>
    <n v="438000000000"/>
    <n v="8.8999999999999996E-2"/>
    <n v="2411"/>
    <n v="0.05"/>
    <n v="83426"/>
    <n v="182078"/>
    <n v="1.2999999999999999E-2"/>
    <n v="5.0000000000000001E-3"/>
    <n v="81"/>
    <n v="76"/>
    <n v="0.186"/>
    <n v="0.67700000000000005"/>
    <n v="0.13700000000000001"/>
    <n v="16148929"/>
    <n v="0.79100000000000004"/>
    <n v="11745000000"/>
    <n v="14201000000"/>
    <n v="0.41"/>
    <n v="26"/>
    <n v="94.87"/>
    <n v="302.06"/>
    <n v="0.61299999999999999"/>
    <n v="0.754"/>
    <n v="27122.541686820223"/>
  </r>
  <r>
    <s v="Netherlands-Europe2003"/>
    <x v="2"/>
    <s v="Netherlands-Europe"/>
    <s v="2003"/>
    <n v="538000000000"/>
    <n v="9.8000000000000004E-2"/>
    <n v="3249"/>
    <n v="0.04"/>
    <n v="78175"/>
    <n v="169650"/>
    <n v="1.2E-2"/>
    <n v="5.0000000000000001E-3"/>
    <n v="81"/>
    <n v="76"/>
    <n v="0.186"/>
    <n v="0.67600000000000005"/>
    <n v="0.13800000000000001"/>
    <n v="16225302"/>
    <n v="0.80300000000000005"/>
    <n v="14603000000"/>
    <n v="15887000000"/>
    <n v="0.41"/>
    <n v="9"/>
    <n v="94.87"/>
    <n v="302.06"/>
    <n v="0.64400000000000002"/>
    <n v="0.81799999999999995"/>
    <n v="33158.088521249098"/>
  </r>
  <r>
    <s v="Netherlands-Europe2004"/>
    <x v="2"/>
    <s v="Netherlands-Europe"/>
    <s v="2004"/>
    <n v="610000000000"/>
    <n v="0.1"/>
    <n v="3739"/>
    <n v="0.03"/>
    <n v="79550"/>
    <n v="173845"/>
    <n v="1.2E-2"/>
    <n v="5.0000000000000001E-3"/>
    <n v="81"/>
    <n v="77"/>
    <n v="0.185"/>
    <n v="0.67600000000000005"/>
    <n v="0.13900000000000001"/>
    <n v="16281779"/>
    <n v="0.81499999999999995"/>
    <n v="16495000000"/>
    <n v="16937000000"/>
    <n v="0.41"/>
    <n v="9"/>
    <n v="94.87"/>
    <n v="302.06"/>
    <n v="0.68500000000000005"/>
    <n v="0.91200000000000003"/>
    <n v="37465.193453368949"/>
  </r>
  <r>
    <s v="Netherlands-Europe2005"/>
    <x v="2"/>
    <s v="Netherlands-Europe"/>
    <s v="2005"/>
    <n v="638000000000"/>
    <n v="0.109"/>
    <n v="4261"/>
    <n v="2.8000000000000001E-2"/>
    <n v="79075"/>
    <n v="176903"/>
    <n v="1.2E-2"/>
    <n v="5.0000000000000001E-3"/>
    <n v="82"/>
    <n v="77"/>
    <n v="0.184"/>
    <n v="0.67500000000000004"/>
    <n v="0.14000000000000001"/>
    <n v="16319868"/>
    <n v="0.82599999999999996"/>
    <n v="16528000000"/>
    <n v="16621000000"/>
    <n v="0.47699999999999998"/>
    <n v="9"/>
    <n v="94.87"/>
    <n v="250"/>
    <n v="0.81"/>
    <n v="0.97099999999999997"/>
    <n v="39093.453451951937"/>
  </r>
  <r>
    <s v="Netherlands-Europe2006"/>
    <x v="2"/>
    <s v="Netherlands-Europe"/>
    <s v="2006"/>
    <n v="678000000000"/>
    <n v="0.107"/>
    <n v="4459"/>
    <n v="2.8000000000000001E-2"/>
    <n v="75706"/>
    <n v="172364"/>
    <n v="1.0999999999999999E-2"/>
    <n v="4.0000000000000001E-3"/>
    <n v="82"/>
    <n v="78"/>
    <n v="0.183"/>
    <n v="0.67500000000000004"/>
    <n v="0.14199999999999999"/>
    <n v="16346101"/>
    <n v="0.83599999999999997"/>
    <n v="17529000000"/>
    <n v="17453000000"/>
    <n v="0.44600000000000001"/>
    <n v="8"/>
    <n v="94.87"/>
    <n v="250"/>
    <n v="0.83699999999999997"/>
    <n v="1.056"/>
    <n v="41477.781154050128"/>
  </r>
  <r>
    <s v="Netherlands-Europe2007"/>
    <x v="2"/>
    <s v="Netherlands-Europe"/>
    <s v="2007"/>
    <n v="783000000000"/>
    <n v="0.108"/>
    <n v="5150"/>
    <n v="3.5000000000000003E-2"/>
    <n v="75614"/>
    <n v="167274"/>
    <n v="1.0999999999999999E-2"/>
    <n v="4.0000000000000001E-3"/>
    <n v="82"/>
    <n v="78"/>
    <n v="0.18099999999999999"/>
    <n v="0.67400000000000004"/>
    <n v="0.14399999999999999"/>
    <n v="16381696"/>
    <n v="0.84499999999999997"/>
    <n v="19922000000"/>
    <n v="19477000000"/>
    <n v="0.41799999999999998"/>
    <n v="8"/>
    <n v="94.87"/>
    <n v="180"/>
    <n v="0.85799999999999998"/>
    <n v="1.173"/>
    <n v="47797.248831866978"/>
  </r>
  <r>
    <s v="Netherlands-Europe2008"/>
    <x v="2"/>
    <s v="Netherlands-Europe"/>
    <s v="2008"/>
    <n v="871000000000"/>
    <n v="0.11"/>
    <n v="5834"/>
    <n v="4.5999999999999999E-2"/>
    <n v="79350"/>
    <n v="171766"/>
    <n v="1.0999999999999999E-2"/>
    <n v="4.0000000000000001E-3"/>
    <n v="82"/>
    <n v="78"/>
    <n v="0.17899999999999999"/>
    <n v="0.67400000000000004"/>
    <n v="0.14699999999999999"/>
    <n v="16445593"/>
    <n v="0.85399999999999998"/>
    <n v="20523000000"/>
    <n v="22217000000"/>
    <n v="0.38200000000000001"/>
    <n v="8"/>
    <n v="94.87"/>
    <n v="180"/>
    <n v="0.874"/>
    <n v="1.25"/>
    <n v="52962.517070682705"/>
  </r>
  <r>
    <s v="Netherlands-Europe2009"/>
    <x v="2"/>
    <s v="Netherlands-Europe"/>
    <s v="2009"/>
    <n v="796000000000"/>
    <n v="0.11899999999999999"/>
    <n v="5740"/>
    <n v="4.5999999999999999E-2"/>
    <n v="78824"/>
    <n v="172228"/>
    <n v="1.0999999999999999E-2"/>
    <n v="4.0000000000000001E-3"/>
    <n v="83"/>
    <n v="79"/>
    <n v="0.17699999999999999"/>
    <n v="0.67300000000000004"/>
    <n v="0.15"/>
    <n v="16530388"/>
    <n v="0.86199999999999999"/>
    <n v="17868000000"/>
    <n v="21080000000"/>
    <n v="0.38500000000000001"/>
    <n v="8"/>
    <n v="94.87"/>
    <n v="164"/>
    <n v="0.89600000000000002"/>
    <n v="1.2170000000000001"/>
    <n v="48153.739646038557"/>
  </r>
  <r>
    <s v="Netherlands-Europe2010"/>
    <x v="2"/>
    <s v="Netherlands-Europe"/>
    <s v="2010"/>
    <n v="777000000000"/>
    <n v="0.121"/>
    <n v="5676"/>
    <n v="0.02"/>
    <n v="78010"/>
    <n v="175041"/>
    <n v="1.0999999999999999E-2"/>
    <n v="4.0000000000000001E-3"/>
    <n v="83"/>
    <n v="79"/>
    <n v="0.17499999999999999"/>
    <n v="0.67100000000000004"/>
    <n v="0.154"/>
    <n v="16615394"/>
    <n v="0.871"/>
    <n v="18690000000"/>
    <n v="19772000000"/>
    <n v="0.39400000000000002"/>
    <n v="8"/>
    <n v="94.87"/>
    <n v="134"/>
    <n v="0.90700000000000003"/>
    <n v="1.1539999999999999"/>
    <n v="46763.862475966562"/>
  </r>
  <r>
    <s v="Netherlands-Europe2011"/>
    <x v="2"/>
    <s v="Netherlands-Europe"/>
    <s v="2011"/>
    <n v="833000000000"/>
    <n v="0.11899999999999999"/>
    <n v="5997"/>
    <n v="1.7999999999999999E-2"/>
    <n v="73223"/>
    <n v="165363"/>
    <n v="1.0999999999999999E-2"/>
    <n v="4.0000000000000001E-3"/>
    <n v="83"/>
    <n v="79"/>
    <n v="0.17299999999999999"/>
    <n v="0.66700000000000004"/>
    <n v="0.159"/>
    <n v="16693074"/>
    <n v="0.878"/>
    <n v="20970000000"/>
    <n v="20884000000"/>
    <n v="0.39600000000000002"/>
    <n v="8"/>
    <n v="94.87"/>
    <n v="127"/>
    <n v="0.91400000000000003"/>
    <n v="1.19"/>
    <n v="49900.934962607847"/>
  </r>
  <r>
    <s v="Netherlands-Europe2012"/>
    <x v="2"/>
    <s v="Netherlands-Europe"/>
    <s v="2012"/>
    <n v="770000000000"/>
    <n v="0.124"/>
    <n v="5737"/>
    <n v="0.02"/>
    <n v="76830"/>
    <n v="167201"/>
    <n v="1.0999999999999999E-2"/>
    <n v="4.0000000000000001E-3"/>
    <n v="83"/>
    <n v="79"/>
    <n v="0.17199999999999999"/>
    <n v="0.66300000000000003"/>
    <n v="0.16400000000000001"/>
    <n v="16754962"/>
    <n v="0.88600000000000001"/>
    <n v="20527000000"/>
    <n v="20346000000"/>
    <n v="0.39200000000000002"/>
    <n v="5"/>
    <n v="30"/>
    <n v="127"/>
    <n v="0.92900000000000005"/>
    <n v="1.18"/>
    <n v="45956.53514463357"/>
  </r>
  <r>
    <s v="North Macedonia-Europe2000"/>
    <x v="2"/>
    <s v="North Macedonia-Europe"/>
    <s v="2000"/>
    <n v="3586883989"/>
    <n v="8.6999999999999994E-2"/>
    <n v="153"/>
    <n v="1.6E-2"/>
    <n v="14338"/>
    <n v="8529"/>
    <n v="1.2999999999999999E-2"/>
    <n v="1.4E-2"/>
    <n v="76"/>
    <n v="71"/>
    <n v="0.224"/>
    <n v="0.67600000000000005"/>
    <n v="0.1"/>
    <n v="2052129"/>
    <n v="0.58499999999999996"/>
    <n v="88000000"/>
    <n v="58000000"/>
    <n v="0.41"/>
    <n v="26"/>
    <n v="94.87"/>
    <n v="302.06"/>
    <n v="2.5000000000000001E-2"/>
    <n v="5.6000000000000001E-2"/>
    <n v="1747.8842650730046"/>
  </r>
  <r>
    <s v="North Macedonia-Europe2001"/>
    <x v="2"/>
    <s v="North Macedonia-Europe"/>
    <s v="2001"/>
    <n v="3436961385"/>
    <n v="8.5000000000000006E-2"/>
    <n v="141"/>
    <n v="0.189"/>
    <n v="3122"/>
    <n v="8529"/>
    <n v="1.2E-2"/>
    <n v="1.4E-2"/>
    <n v="76"/>
    <n v="71"/>
    <n v="0.219"/>
    <n v="0.67900000000000005"/>
    <n v="0.10299999999999999"/>
    <n v="2065098"/>
    <n v="0.58299999999999996"/>
    <n v="49000000"/>
    <n v="60000000"/>
    <n v="0.41"/>
    <n v="26"/>
    <n v="94.87"/>
    <n v="302.06"/>
    <n v="3.5000000000000003E-2"/>
    <n v="0.108"/>
    <n v="1664.3090957426718"/>
  </r>
  <r>
    <s v="North Macedonia-Europe2002"/>
    <x v="2"/>
    <s v="North Macedonia-Europe"/>
    <s v="2002"/>
    <n v="3791306758"/>
    <n v="9.2999999999999999E-2"/>
    <n v="170"/>
    <n v="0.19400000000000001"/>
    <n v="2883"/>
    <n v="10873"/>
    <n v="1.2E-2"/>
    <n v="1.2999999999999999E-2"/>
    <n v="76"/>
    <n v="71"/>
    <n v="0.21299999999999999"/>
    <n v="0.68100000000000005"/>
    <n v="0.106"/>
    <n v="2074441"/>
    <n v="0.58099999999999996"/>
    <n v="55000000"/>
    <n v="60000000"/>
    <n v="0.41"/>
    <n v="26"/>
    <n v="94.87"/>
    <n v="302.06"/>
    <n v="0.17299999999999999"/>
    <n v="0.17599999999999999"/>
    <n v="1827.6281456064548"/>
  </r>
  <r>
    <s v="North Macedonia-Europe2003"/>
    <x v="2"/>
    <s v="North Macedonia-Europe"/>
    <s v="2003"/>
    <n v="4756221629"/>
    <n v="9.2999999999999999E-2"/>
    <n v="212"/>
    <n v="0.184"/>
    <n v="2811"/>
    <n v="11408"/>
    <n v="1.2E-2"/>
    <n v="1.2999999999999999E-2"/>
    <n v="76"/>
    <n v="71"/>
    <n v="0.20799999999999999"/>
    <n v="0.68400000000000005"/>
    <n v="0.108"/>
    <n v="2080866"/>
    <n v="0.57899999999999996"/>
    <n v="86000000"/>
    <n v="71000000"/>
    <n v="0.41"/>
    <n v="48"/>
    <n v="94.87"/>
    <n v="302.06"/>
    <n v="0.191"/>
    <n v="0.373"/>
    <n v="2285.6933742970473"/>
  </r>
  <r>
    <s v="North Macedonia-Europe2004"/>
    <x v="2"/>
    <s v="North Macedonia-Europe"/>
    <s v="2004"/>
    <n v="5514253043"/>
    <n v="8.6999999999999994E-2"/>
    <n v="230"/>
    <n v="0.16"/>
    <n v="3012"/>
    <n v="11848"/>
    <n v="1.2E-2"/>
    <n v="1.2E-2"/>
    <n v="77"/>
    <n v="72"/>
    <n v="0.20300000000000001"/>
    <n v="0.68700000000000006"/>
    <n v="0.11"/>
    <n v="2085728"/>
    <n v="0.57699999999999996"/>
    <n v="103000000"/>
    <n v="85000000"/>
    <n v="0.41"/>
    <n v="48"/>
    <n v="94.87"/>
    <n v="302.06"/>
    <n v="0.24399999999999999"/>
    <n v="0.47299999999999998"/>
    <n v="2643.8025682159896"/>
  </r>
  <r>
    <s v="North Macedonia-Europe2005"/>
    <x v="2"/>
    <s v="North Macedonia-Europe"/>
    <s v="2005"/>
    <n v="5985809060"/>
    <n v="8.1000000000000003E-2"/>
    <n v="231"/>
    <n v="0.124"/>
    <n v="2527"/>
    <n v="10935"/>
    <n v="1.0999999999999999E-2"/>
    <n v="1.2E-2"/>
    <n v="77"/>
    <n v="72"/>
    <n v="0.19800000000000001"/>
    <n v="0.69"/>
    <n v="0.112"/>
    <n v="2090044"/>
    <n v="0.57499999999999996"/>
    <n v="116000000"/>
    <n v="97000000"/>
    <n v="0.20300000000000001"/>
    <n v="48"/>
    <n v="94.87"/>
    <n v="192"/>
    <n v="0.26500000000000001"/>
    <n v="0.54100000000000004"/>
    <n v="2863.963179722532"/>
  </r>
  <r>
    <s v="North Macedonia-Europe2006"/>
    <x v="2"/>
    <s v="North Macedonia-Europe"/>
    <s v="2006"/>
    <n v="6560546900"/>
    <n v="7.8E-2"/>
    <n v="246"/>
    <n v="0.121"/>
    <n v="2577"/>
    <n v="11998"/>
    <n v="1.0999999999999999E-2"/>
    <n v="1.2E-2"/>
    <n v="77"/>
    <n v="72"/>
    <n v="0.192"/>
    <n v="0.69399999999999995"/>
    <n v="0.113"/>
    <n v="2093801"/>
    <n v="0.57399999999999995"/>
    <n v="156000000"/>
    <n v="110000000"/>
    <n v="0.20300000000000001"/>
    <n v="18"/>
    <n v="94.87"/>
    <n v="192"/>
    <n v="0.28599999999999998"/>
    <n v="0.60399999999999998"/>
    <n v="3133.319212284262"/>
  </r>
  <r>
    <s v="North Macedonia-Europe2007"/>
    <x v="2"/>
    <s v="North Macedonia-Europe"/>
    <s v="2007"/>
    <n v="8159825620"/>
    <n v="7.0000000000000007E-2"/>
    <n v="272"/>
    <n v="0.113"/>
    <n v="2756"/>
    <n v="11192"/>
    <n v="1.0999999999999999E-2"/>
    <n v="1.0999999999999999E-2"/>
    <n v="77"/>
    <n v="72"/>
    <n v="0.187"/>
    <n v="0.69899999999999995"/>
    <n v="0.114"/>
    <n v="2096620"/>
    <n v="0.57199999999999995"/>
    <n v="219000000"/>
    <n v="147000000"/>
    <n v="0.20300000000000001"/>
    <n v="15"/>
    <n v="94.87"/>
    <n v="192"/>
    <n v="0.36299999999999999"/>
    <n v="0.85599999999999998"/>
    <n v="3891.8953458423557"/>
  </r>
  <r>
    <s v="North Macedonia-Europe2008"/>
    <x v="2"/>
    <s v="North Macedonia-Europe"/>
    <s v="2008"/>
    <n v="9834034351"/>
    <n v="6.9000000000000006E-2"/>
    <n v="325"/>
    <n v="0.10199999999999999"/>
    <n v="3045"/>
    <n v="11379"/>
    <n v="1.0999999999999999E-2"/>
    <n v="0.01"/>
    <n v="77"/>
    <n v="72"/>
    <n v="0.182"/>
    <n v="0.70299999999999996"/>
    <n v="0.115"/>
    <n v="2098769"/>
    <n v="0.57099999999999995"/>
    <n v="262000000"/>
    <n v="190000000"/>
    <n v="0.17399999999999999"/>
    <n v="9"/>
    <n v="94.87"/>
    <n v="150"/>
    <n v="0.46"/>
    <n v="0.93700000000000006"/>
    <n v="4685.6201663927759"/>
  </r>
  <r>
    <s v="North Macedonia-Europe2009"/>
    <x v="2"/>
    <s v="North Macedonia-Europe"/>
    <s v="2009"/>
    <n v="9313573965"/>
    <n v="6.9000000000000006E-2"/>
    <n v="306"/>
    <n v="9.7000000000000003E-2"/>
    <n v="2842"/>
    <n v="11280"/>
    <n v="1.0999999999999999E-2"/>
    <n v="0.01"/>
    <n v="77"/>
    <n v="72"/>
    <n v="0.17799999999999999"/>
    <n v="0.70699999999999996"/>
    <n v="0.115"/>
    <n v="2100558"/>
    <n v="0.56999999999999995"/>
    <n v="232000000"/>
    <n v="150000000"/>
    <n v="0.14599999999999999"/>
    <n v="4"/>
    <n v="94.87"/>
    <n v="150"/>
    <n v="0.51800000000000002"/>
    <n v="0.92500000000000004"/>
    <n v="4433.8570822609991"/>
  </r>
  <r>
    <s v="North Macedonia-Europe2010"/>
    <x v="2"/>
    <s v="North Macedonia-Europe"/>
    <s v="2010"/>
    <n v="9338674078"/>
    <n v="7.0000000000000007E-2"/>
    <n v="309"/>
    <n v="0.10100000000000001"/>
    <n v="2776"/>
    <n v="11309"/>
    <n v="1.0999999999999999E-2"/>
    <n v="8.9999999999999993E-3"/>
    <n v="77"/>
    <n v="73"/>
    <n v="0.17399999999999999"/>
    <n v="0.70899999999999996"/>
    <n v="0.11700000000000001"/>
    <n v="2102216"/>
    <n v="0.56999999999999995"/>
    <n v="209000000"/>
    <n v="141000000"/>
    <n v="8.3000000000000004E-2"/>
    <n v="3"/>
    <n v="94.87"/>
    <n v="119"/>
    <n v="0.51900000000000002"/>
    <n v="1.024"/>
    <n v="4442.2999720295156"/>
  </r>
  <r>
    <s v="North Macedonia-Europe2011"/>
    <x v="2"/>
    <s v="North Macedonia-Europe"/>
    <s v="2011"/>
    <n v="10395222334"/>
    <n v="6.9000000000000006E-2"/>
    <n v="344"/>
    <n v="9.5000000000000001E-2"/>
    <n v="2668"/>
    <n v="12064"/>
    <n v="1.0999999999999999E-2"/>
    <n v="8.0000000000000002E-3"/>
    <n v="77"/>
    <n v="73"/>
    <n v="0.17100000000000001"/>
    <n v="0.71"/>
    <n v="0.11799999999999999"/>
    <n v="2103890"/>
    <n v="0.56999999999999995"/>
    <n v="242000000"/>
    <n v="159000000"/>
    <n v="8.4000000000000005E-2"/>
    <n v="3"/>
    <n v="94.87"/>
    <n v="119"/>
    <n v="0.56699999999999995"/>
    <n v="1.052"/>
    <n v="4940.9533454695829"/>
  </r>
  <r>
    <s v="North Macedonia-Europe2012"/>
    <x v="2"/>
    <s v="North Macedonia-Europe"/>
    <s v="2012"/>
    <n v="9576482628"/>
    <n v="7.0999999999999994E-2"/>
    <n v="327"/>
    <n v="8.8999999999999996E-2"/>
    <n v="2924"/>
    <n v="10939"/>
    <n v="1.0999999999999999E-2"/>
    <n v="7.0000000000000001E-3"/>
    <n v="77"/>
    <n v="73"/>
    <n v="0.16900000000000001"/>
    <n v="0.71099999999999997"/>
    <n v="0.12"/>
    <n v="2105575"/>
    <n v="0.56999999999999995"/>
    <n v="237000000"/>
    <n v="153000000"/>
    <n v="8.2000000000000003E-2"/>
    <n v="2"/>
    <n v="36"/>
    <n v="119"/>
    <n v="0.57399999999999995"/>
    <n v="1.0620000000000001"/>
    <n v="4548.1555527587479"/>
  </r>
  <r>
    <s v="Norway-Europe2000"/>
    <x v="2"/>
    <s v="Norway-Europe"/>
    <s v="2000"/>
    <n v="168000000000"/>
    <n v="9.0999999999999998E-2"/>
    <n v="3432"/>
    <n v="8.5000000000000006E-2"/>
    <n v="29818"/>
    <n v="8529"/>
    <n v="1.2999999999999999E-2"/>
    <n v="4.0000000000000001E-3"/>
    <n v="81"/>
    <n v="76"/>
    <n v="0.2"/>
    <n v="0.64800000000000002"/>
    <n v="0.152"/>
    <n v="4490967"/>
    <n v="0.76100000000000001"/>
    <n v="2521000000"/>
    <n v="4893000000"/>
    <n v="0.41"/>
    <n v="26"/>
    <n v="94.87"/>
    <n v="302.06"/>
    <n v="0.52"/>
    <n v="0.71799999999999997"/>
    <n v="37408.424510801349"/>
  </r>
  <r>
    <s v="Norway-Europe2001"/>
    <x v="2"/>
    <s v="Norway-Europe"/>
    <s v="2001"/>
    <n v="171000000000"/>
    <n v="9.8000000000000004E-2"/>
    <n v="3705"/>
    <n v="8.8999999999999996E-2"/>
    <n v="28137"/>
    <n v="8529"/>
    <n v="1.2999999999999999E-2"/>
    <n v="4.0000000000000001E-3"/>
    <n v="82"/>
    <n v="76"/>
    <n v="0.2"/>
    <n v="0.65"/>
    <n v="0.15"/>
    <n v="4513751"/>
    <n v="0.76600000000000001"/>
    <n v="2380000000"/>
    <n v="4718000000"/>
    <n v="0.41"/>
    <n v="26"/>
    <n v="94.87"/>
    <n v="302.06"/>
    <n v="0.64"/>
    <n v="0.79600000000000004"/>
    <n v="37884.234199006547"/>
  </r>
  <r>
    <s v="Norway-Europe2002"/>
    <x v="2"/>
    <s v="Norway-Europe"/>
    <s v="2002"/>
    <n v="192000000000"/>
    <n v="0.104"/>
    <n v="4418"/>
    <n v="8.6999999999999994E-2"/>
    <n v="32338"/>
    <n v="57187"/>
    <n v="1.2E-2"/>
    <n v="4.0000000000000001E-3"/>
    <n v="82"/>
    <n v="77"/>
    <n v="0.2"/>
    <n v="0.65100000000000002"/>
    <n v="0.14899999999999999"/>
    <n v="4538159"/>
    <n v="0.77"/>
    <n v="2581000000"/>
    <n v="5610000000"/>
    <n v="0.41"/>
    <n v="26"/>
    <n v="94.87"/>
    <n v="302.06"/>
    <n v="0.72799999999999998"/>
    <n v="0.83499999999999996"/>
    <n v="42307.905033737246"/>
  </r>
  <r>
    <s v="Norway-Europe2003"/>
    <x v="2"/>
    <s v="Norway-Europe"/>
    <s v="2003"/>
    <n v="225000000000"/>
    <n v="0.106"/>
    <n v="5220"/>
    <n v="8.6999999999999994E-2"/>
    <n v="29775"/>
    <n v="47077"/>
    <n v="1.2E-2"/>
    <n v="4.0000000000000001E-3"/>
    <n v="82"/>
    <n v="77"/>
    <n v="0.19900000000000001"/>
    <n v="0.65300000000000002"/>
    <n v="0.14799999999999999"/>
    <n v="4564855"/>
    <n v="0.77200000000000002"/>
    <n v="2989000000"/>
    <n v="7089000000"/>
    <n v="0.41"/>
    <n v="18"/>
    <n v="94.87"/>
    <n v="302.06"/>
    <n v="0.78100000000000003"/>
    <n v="0.89100000000000001"/>
    <n v="49289.626943243544"/>
  </r>
  <r>
    <s v="Norway-Europe2004"/>
    <x v="2"/>
    <s v="Norway-Europe"/>
    <s v="2004"/>
    <n v="260000000000"/>
    <n v="0.10100000000000001"/>
    <n v="5733"/>
    <n v="4.7E-2"/>
    <n v="29805"/>
    <n v="50326"/>
    <n v="1.2E-2"/>
    <n v="3.0000000000000001E-3"/>
    <n v="82"/>
    <n v="78"/>
    <n v="0.19800000000000001"/>
    <n v="0.65500000000000003"/>
    <n v="0.14799999999999999"/>
    <n v="4591910"/>
    <n v="0.77300000000000002"/>
    <n v="3531000000"/>
    <n v="8894000000"/>
    <n v="0.41"/>
    <n v="18"/>
    <n v="94.87"/>
    <n v="302.06"/>
    <n v="0.77700000000000002"/>
    <n v="0.98599999999999999"/>
    <n v="56621.318797624517"/>
  </r>
  <r>
    <s v="Norway-Europe2005"/>
    <x v="2"/>
    <s v="Norway-Europe"/>
    <s v="2005"/>
    <n v="304000000000"/>
    <n v="9.5000000000000001E-2"/>
    <n v="6293"/>
    <n v="0.04"/>
    <n v="24912"/>
    <n v="37429"/>
    <n v="1.2E-2"/>
    <n v="3.0000000000000001E-3"/>
    <n v="83"/>
    <n v="78"/>
    <n v="0.19600000000000001"/>
    <n v="0.65600000000000003"/>
    <n v="0.14699999999999999"/>
    <n v="4623291"/>
    <n v="0.77500000000000002"/>
    <n v="4243000000"/>
    <n v="10400000000"/>
    <n v="0.41099999999999998"/>
    <n v="8"/>
    <n v="94.87"/>
    <n v="87"/>
    <n v="0.82"/>
    <n v="1.028"/>
    <n v="65754.026731174832"/>
  </r>
  <r>
    <s v="Norway-Europe2006"/>
    <x v="2"/>
    <s v="Norway-Europe"/>
    <s v="2006"/>
    <n v="340000000000"/>
    <n v="9.1999999999999998E-2"/>
    <n v="6778"/>
    <n v="0.04"/>
    <n v="26823"/>
    <n v="41092"/>
    <n v="1.2999999999999999E-2"/>
    <n v="3.0000000000000001E-3"/>
    <n v="83"/>
    <n v="78"/>
    <n v="0.19500000000000001"/>
    <n v="0.65800000000000003"/>
    <n v="0.14699999999999999"/>
    <n v="4660677"/>
    <n v="0.77900000000000003"/>
    <n v="4289000000"/>
    <n v="11273000000"/>
    <n v="0.41099999999999998"/>
    <n v="7"/>
    <n v="94.87"/>
    <n v="87"/>
    <n v="0.82599999999999996"/>
    <n v="1.0429999999999999"/>
    <n v="72950.775177082643"/>
  </r>
  <r>
    <s v="Norway-Europe2007"/>
    <x v="2"/>
    <s v="Norway-Europe"/>
    <s v="2007"/>
    <n v="393000000000"/>
    <n v="9.5000000000000001E-2"/>
    <n v="7978"/>
    <n v="4.7E-2"/>
    <n v="26433"/>
    <n v="42666"/>
    <n v="1.2E-2"/>
    <n v="3.0000000000000001E-3"/>
    <n v="83"/>
    <n v="78"/>
    <n v="0.193"/>
    <n v="0.66"/>
    <n v="0.14699999999999999"/>
    <n v="4709153"/>
    <n v="0.78200000000000003"/>
    <n v="5322000000"/>
    <n v="13256000000"/>
    <n v="0.41099999999999998"/>
    <n v="7"/>
    <n v="94.87"/>
    <n v="87"/>
    <n v="0.86899999999999999"/>
    <n v="1.0669999999999999"/>
    <n v="83454.498080652716"/>
  </r>
  <r>
    <s v="Norway-Europe2008"/>
    <x v="2"/>
    <s v="Norway-Europe"/>
    <s v="2008"/>
    <n v="454000000000"/>
    <n v="0.09"/>
    <n v="8626"/>
    <n v="6.6000000000000003E-2"/>
    <n v="27547"/>
    <n v="45089"/>
    <n v="1.2999999999999999E-2"/>
    <n v="3.0000000000000001E-3"/>
    <n v="83"/>
    <n v="78"/>
    <n v="0.191"/>
    <n v="0.66100000000000003"/>
    <n v="0.14799999999999999"/>
    <n v="4768212"/>
    <n v="0.78500000000000003"/>
    <n v="5702000000"/>
    <n v="15118000000"/>
    <n v="0.40699999999999997"/>
    <n v="7"/>
    <n v="94.87"/>
    <n v="87"/>
    <n v="0.90600000000000003"/>
    <n v="1.091"/>
    <n v="95213.887301990762"/>
  </r>
  <r>
    <s v="Norway-Europe2009"/>
    <x v="2"/>
    <s v="Norway-Europe"/>
    <s v="2009"/>
    <n v="379000000000"/>
    <n v="0.10100000000000001"/>
    <n v="7944"/>
    <n v="7.2999999999999995E-2"/>
    <n v="26771"/>
    <n v="42438"/>
    <n v="1.2999999999999999E-2"/>
    <n v="3.0000000000000001E-3"/>
    <n v="83"/>
    <n v="79"/>
    <n v="0.189"/>
    <n v="0.66200000000000003"/>
    <n v="0.14899999999999999"/>
    <n v="4828726"/>
    <n v="0.78800000000000003"/>
    <n v="4949000000"/>
    <n v="13221000000"/>
    <n v="0.40699999999999997"/>
    <n v="7"/>
    <n v="94.87"/>
    <n v="87"/>
    <n v="0.92100000000000004"/>
    <n v="1.107"/>
    <n v="78488.611695921456"/>
  </r>
  <r>
    <s v="Norway-Europe2010"/>
    <x v="2"/>
    <s v="Norway-Europe"/>
    <s v="2010"/>
    <n v="421000000000"/>
    <n v="0.1"/>
    <n v="8694"/>
    <n v="4.2999999999999997E-2"/>
    <n v="27020"/>
    <n v="42625"/>
    <n v="1.2999999999999999E-2"/>
    <n v="3.0000000000000001E-3"/>
    <n v="83"/>
    <n v="79"/>
    <n v="0.188"/>
    <n v="0.66200000000000003"/>
    <n v="0.15"/>
    <n v="4889252"/>
    <n v="0.79100000000000004"/>
    <n v="5299000000"/>
    <n v="14658000000"/>
    <n v="0.40699999999999997"/>
    <n v="7"/>
    <n v="94.87"/>
    <n v="87"/>
    <n v="0.93400000000000005"/>
    <n v="1.145"/>
    <n v="86107.240944013523"/>
  </r>
  <r>
    <s v="Norway-Europe2011"/>
    <x v="2"/>
    <s v="Norway-Europe"/>
    <s v="2011"/>
    <n v="491000000000"/>
    <n v="9.9000000000000005E-2"/>
    <n v="9908"/>
    <n v="0.12"/>
    <n v="26092"/>
    <n v="38808"/>
    <n v="1.2E-2"/>
    <n v="3.0000000000000001E-3"/>
    <n v="84"/>
    <n v="79"/>
    <n v="0.187"/>
    <n v="0.66100000000000003"/>
    <n v="0.152"/>
    <n v="4953088"/>
    <n v="0.79400000000000004"/>
    <n v="6301000000"/>
    <n v="16833000000"/>
    <n v="0.40699999999999997"/>
    <n v="7"/>
    <n v="94.87"/>
    <n v="87"/>
    <n v="0.93500000000000005"/>
    <n v="1.1579999999999999"/>
    <n v="99130.078044242298"/>
  </r>
  <r>
    <s v="Norway-Europe2012"/>
    <x v="2"/>
    <s v="Norway-Europe"/>
    <s v="2012"/>
    <n v="500000000000"/>
    <n v="0.09"/>
    <n v="9055"/>
    <n v="0.12"/>
    <n v="27129"/>
    <n v="44257"/>
    <n v="1.2E-2"/>
    <n v="2E-3"/>
    <n v="84"/>
    <n v="80"/>
    <n v="0.186"/>
    <n v="0.65900000000000003"/>
    <n v="0.155"/>
    <n v="5018573"/>
    <n v="0.79700000000000004"/>
    <n v="5353000000"/>
    <n v="17559000000"/>
    <n v="0.40699999999999997"/>
    <n v="7"/>
    <n v="7"/>
    <n v="87"/>
    <n v="0.94599999999999995"/>
    <n v="1.167"/>
    <n v="99629.9147187856"/>
  </r>
  <r>
    <s v="Poland-Europe2000"/>
    <x v="2"/>
    <s v="Poland-Europe"/>
    <s v="2000"/>
    <n v="171000000000"/>
    <n v="5.5E-2"/>
    <n v="247"/>
    <n v="0.12"/>
    <n v="96543"/>
    <n v="8529"/>
    <n v="0.01"/>
    <n v="8.0000000000000002E-3"/>
    <n v="78"/>
    <n v="70"/>
    <n v="0.19400000000000001"/>
    <n v="0.68400000000000005"/>
    <n v="0.123"/>
    <n v="38258629"/>
    <n v="0.61699999999999999"/>
    <n v="6128000000"/>
    <n v="3417000000"/>
    <n v="0.41"/>
    <n v="26"/>
    <n v="94.87"/>
    <n v="302.06"/>
    <n v="7.2999999999999995E-2"/>
    <n v="0.17599999999999999"/>
    <n v="4469.5799214341951"/>
  </r>
  <r>
    <s v="Poland-Europe2001"/>
    <x v="2"/>
    <s v="Poland-Europe"/>
    <s v="2001"/>
    <n v="190000000000"/>
    <n v="5.8999999999999997E-2"/>
    <n v="292"/>
    <n v="0.2"/>
    <n v="101313"/>
    <n v="8529"/>
    <n v="0.01"/>
    <n v="8.0000000000000002E-3"/>
    <n v="78"/>
    <n v="70"/>
    <n v="0.187"/>
    <n v="0.68799999999999994"/>
    <n v="0.125"/>
    <n v="38248076"/>
    <n v="0.61799999999999999"/>
    <n v="5121000000"/>
    <n v="3595000000"/>
    <n v="0.41"/>
    <n v="26"/>
    <n v="94.87"/>
    <n v="302.06"/>
    <n v="9.9000000000000005E-2"/>
    <n v="0.26100000000000001"/>
    <n v="4967.5701334623991"/>
  </r>
  <r>
    <s v="Poland-Europe2002"/>
    <x v="2"/>
    <s v="Poland-Europe"/>
    <s v="2002"/>
    <n v="198000000000"/>
    <n v="6.3E-2"/>
    <n v="328"/>
    <n v="0.184"/>
    <n v="101539"/>
    <n v="317254"/>
    <n v="8.9999999999999993E-3"/>
    <n v="7.0000000000000001E-3"/>
    <n v="79"/>
    <n v="70"/>
    <n v="0.18"/>
    <n v="0.69199999999999995"/>
    <n v="0.127"/>
    <n v="38230364"/>
    <n v="0.61799999999999999"/>
    <n v="4971000000"/>
    <n v="3440000000"/>
    <n v="0.41"/>
    <n v="26"/>
    <n v="94.87"/>
    <n v="302.06"/>
    <n v="0.21199999999999999"/>
    <n v="0.36299999999999999"/>
    <n v="5179.1293433669634"/>
  </r>
  <r>
    <s v="Poland-Europe2003"/>
    <x v="2"/>
    <s v="Poland-Europe"/>
    <s v="2003"/>
    <n v="217000000000"/>
    <n v="6.2E-2"/>
    <n v="354"/>
    <n v="0.12"/>
    <n v="94002"/>
    <n v="298787"/>
    <n v="8.9999999999999993E-3"/>
    <n v="7.0000000000000001E-3"/>
    <n v="79"/>
    <n v="71"/>
    <n v="0.17399999999999999"/>
    <n v="0.69599999999999995"/>
    <n v="0.13"/>
    <n v="38204570"/>
    <n v="0.61699999999999999"/>
    <n v="4733000000"/>
    <n v="3286000000"/>
    <n v="0.41"/>
    <n v="31"/>
    <n v="94.87"/>
    <n v="302.06"/>
    <n v="0.249"/>
    <n v="0.45500000000000002"/>
    <n v="5679.9487600567154"/>
  </r>
  <r>
    <s v="Poland-Europe2004"/>
    <x v="2"/>
    <s v="Poland-Europe"/>
    <s v="2004"/>
    <n v="253000000000"/>
    <n v="6.2E-2"/>
    <n v="410"/>
    <n v="7.2999999999999995E-2"/>
    <n v="97892"/>
    <n v="316125"/>
    <n v="8.9999999999999993E-3"/>
    <n v="7.0000000000000001E-3"/>
    <n v="79"/>
    <n v="71"/>
    <n v="0.16900000000000001"/>
    <n v="0.7"/>
    <n v="0.13100000000000001"/>
    <n v="38182222"/>
    <n v="0.61599999999999999"/>
    <n v="6499000000"/>
    <n v="5092000000"/>
    <n v="0.41"/>
    <n v="31"/>
    <n v="94.87"/>
    <n v="302.06"/>
    <n v="0.32500000000000001"/>
    <n v="0.60399999999999998"/>
    <n v="6626.1203970790384"/>
  </r>
  <r>
    <s v="Poland-Europe2005"/>
    <x v="2"/>
    <s v="Poland-Europe"/>
    <s v="2005"/>
    <n v="304000000000"/>
    <n v="6.2E-2"/>
    <n v="494"/>
    <n v="7.5999999999999998E-2"/>
    <n v="89733"/>
    <n v="302806"/>
    <n v="0.01"/>
    <n v="7.0000000000000001E-3"/>
    <n v="79"/>
    <n v="71"/>
    <n v="0.16400000000000001"/>
    <n v="0.70299999999999996"/>
    <n v="0.13300000000000001"/>
    <n v="38165445"/>
    <n v="0.61499999999999999"/>
    <n v="7128000000"/>
    <n v="5894000000"/>
    <n v="0.432"/>
    <n v="31"/>
    <n v="94.87"/>
    <n v="418"/>
    <n v="0.38800000000000001"/>
    <n v="0.76300000000000001"/>
    <n v="7965.320462004308"/>
  </r>
  <r>
    <s v="Poland-Europe2006"/>
    <x v="2"/>
    <s v="Poland-Europe"/>
    <s v="2006"/>
    <n v="342000000000"/>
    <n v="6.2E-2"/>
    <n v="554"/>
    <n v="6.8000000000000005E-2"/>
    <n v="91371"/>
    <n v="304988"/>
    <n v="0.01"/>
    <n v="6.0000000000000001E-3"/>
    <n v="80"/>
    <n v="71"/>
    <n v="0.16"/>
    <n v="0.70699999999999996"/>
    <n v="0.13300000000000001"/>
    <n v="38141267"/>
    <n v="0.61299999999999999"/>
    <n v="8122000000"/>
    <n v="7654000000"/>
    <n v="0.432"/>
    <n v="31"/>
    <n v="94.87"/>
    <n v="418"/>
    <n v="0.44600000000000001"/>
    <n v="0.96199999999999997"/>
    <n v="8966.6659474107146"/>
  </r>
  <r>
    <s v="Poland-Europe2007"/>
    <x v="2"/>
    <s v="Poland-Europe"/>
    <s v="2007"/>
    <n v="425000000000"/>
    <n v="6.3E-2"/>
    <n v="706"/>
    <n v="5.5E-2"/>
    <n v="88855"/>
    <n v="296932"/>
    <n v="0.01"/>
    <n v="6.0000000000000001E-3"/>
    <n v="80"/>
    <n v="71"/>
    <n v="0.156"/>
    <n v="0.71"/>
    <n v="0.13300000000000001"/>
    <n v="38120560"/>
    <n v="0.61199999999999999"/>
    <n v="11686000000"/>
    <n v="8342000000"/>
    <n v="0.434"/>
    <n v="31"/>
    <n v="94.87"/>
    <n v="418"/>
    <n v="0.48599999999999999"/>
    <n v="1.0840000000000001"/>
    <n v="11148.839366473105"/>
  </r>
  <r>
    <s v="Poland-Europe2008"/>
    <x v="2"/>
    <s v="Poland-Europe"/>
    <s v="2008"/>
    <n v="529000000000"/>
    <n v="6.9000000000000006E-2"/>
    <n v="956"/>
    <n v="0.12"/>
    <n v="96824"/>
    <n v="315637"/>
    <n v="1.0999999999999999E-2"/>
    <n v="6.0000000000000001E-3"/>
    <n v="80"/>
    <n v="71"/>
    <n v="0.154"/>
    <n v="0.71299999999999997"/>
    <n v="0.13300000000000001"/>
    <n v="38125759"/>
    <n v="0.61099999999999999"/>
    <n v="12837000000"/>
    <n v="10689000000"/>
    <n v="0.45100000000000001"/>
    <n v="31"/>
    <n v="94.87"/>
    <n v="418"/>
    <n v="0.53100000000000003"/>
    <n v="1.1499999999999999"/>
    <n v="13875.133607176187"/>
  </r>
  <r>
    <s v="Poland-Europe2009"/>
    <x v="2"/>
    <s v="Poland-Europe"/>
    <s v="2009"/>
    <n v="431000000000"/>
    <n v="7.1999999999999995E-2"/>
    <n v="813"/>
    <n v="0.12"/>
    <n v="92377"/>
    <n v="303598"/>
    <n v="1.0999999999999999E-2"/>
    <n v="5.0000000000000001E-3"/>
    <n v="80"/>
    <n v="72"/>
    <n v="0.152"/>
    <n v="0.71499999999999997"/>
    <n v="0.13400000000000001"/>
    <n v="38151603"/>
    <n v="0.61"/>
    <n v="9843000000"/>
    <n v="7888000000"/>
    <n v="0.42199999999999999"/>
    <n v="32"/>
    <n v="94.87"/>
    <n v="395"/>
    <n v="0.59"/>
    <n v="1.173"/>
    <n v="11297.035146858705"/>
  </r>
  <r>
    <s v="Poland-Europe2010"/>
    <x v="2"/>
    <s v="Poland-Europe"/>
    <s v="2010"/>
    <n v="470000000000"/>
    <n v="7.0000000000000007E-2"/>
    <n v="860"/>
    <n v="0.12"/>
    <n v="91105"/>
    <n v="304856"/>
    <n v="1.0999999999999999E-2"/>
    <n v="5.0000000000000001E-3"/>
    <n v="81"/>
    <n v="72"/>
    <n v="0.15"/>
    <n v="0.71499999999999997"/>
    <n v="0.13500000000000001"/>
    <n v="38183683"/>
    <n v="0.60899999999999999"/>
    <n v="9986000000"/>
    <n v="9100000000"/>
    <n v="0.40100000000000002"/>
    <n v="32"/>
    <n v="94.87"/>
    <n v="325"/>
    <n v="0.623"/>
    <n v="1.2290000000000001"/>
    <n v="12308.922635880881"/>
  </r>
  <r>
    <s v="Poland-Europe2011"/>
    <x v="2"/>
    <s v="Poland-Europe"/>
    <s v="2011"/>
    <n v="516000000000"/>
    <n v="6.8000000000000005E-2"/>
    <n v="915"/>
    <n v="0.12"/>
    <n v="89116"/>
    <n v="301691"/>
    <n v="0.01"/>
    <n v="5.0000000000000001E-3"/>
    <n v="81"/>
    <n v="73"/>
    <n v="0.14899999999999999"/>
    <n v="0.71299999999999997"/>
    <n v="0.13700000000000001"/>
    <n v="38534157"/>
    <n v="0.60799999999999998"/>
    <n v="11598000000"/>
    <n v="8882000000"/>
    <n v="0.39500000000000002"/>
    <n v="32"/>
    <n v="94.87"/>
    <n v="296"/>
    <n v="0.61899999999999999"/>
    <n v="1.3129999999999999"/>
    <n v="13390.717227835035"/>
  </r>
  <r>
    <s v="Poland-Europe2012"/>
    <x v="2"/>
    <s v="Poland-Europe"/>
    <s v="2012"/>
    <n v="490000000000"/>
    <n v="6.7000000000000004E-2"/>
    <n v="854"/>
    <n v="0.12"/>
    <n v="97241"/>
    <n v="320004"/>
    <n v="0.01"/>
    <n v="5.0000000000000001E-3"/>
    <n v="81"/>
    <n v="73"/>
    <n v="0.14899999999999999"/>
    <n v="0.71"/>
    <n v="0.14000000000000001"/>
    <n v="38535873"/>
    <n v="0.60699999999999998"/>
    <n v="11835000000"/>
    <n v="9038000000"/>
    <n v="0.39800000000000002"/>
    <n v="32"/>
    <n v="48"/>
    <n v="286"/>
    <n v="0.623"/>
    <n v="1.415"/>
    <n v="12715.424923680852"/>
  </r>
  <r>
    <s v="Portugal-Europe2000"/>
    <x v="2"/>
    <s v="Portugal-Europe"/>
    <s v="2000"/>
    <n v="117000000000"/>
    <n v="9.2999999999999999E-2"/>
    <n v="1070"/>
    <n v="0.12"/>
    <n v="21949"/>
    <n v="8529"/>
    <n v="1.2E-2"/>
    <n v="6.0000000000000001E-3"/>
    <n v="80"/>
    <n v="73"/>
    <n v="0.16200000000000001"/>
    <n v="0.67600000000000005"/>
    <n v="0.16200000000000001"/>
    <n v="10289898"/>
    <n v="0.54400000000000004"/>
    <n v="6027000000"/>
    <n v="2754000000"/>
    <n v="0.41"/>
    <n v="26"/>
    <n v="94.87"/>
    <n v="302.06"/>
    <n v="0.16400000000000001"/>
    <n v="0.64700000000000002"/>
    <n v="11370.375099928104"/>
  </r>
  <r>
    <s v="Portugal-Europe2001"/>
    <x v="2"/>
    <s v="Portugal-Europe"/>
    <s v="2001"/>
    <n v="120000000000"/>
    <n v="9.2999999999999999E-2"/>
    <n v="1087"/>
    <n v="0.12"/>
    <n v="23084"/>
    <n v="8529"/>
    <n v="1.0999999999999999E-2"/>
    <n v="5.0000000000000001E-3"/>
    <n v="80"/>
    <n v="73"/>
    <n v="0.16"/>
    <n v="0.67600000000000005"/>
    <n v="0.16400000000000001"/>
    <n v="10362722"/>
    <n v="0.55000000000000004"/>
    <n v="6236000000"/>
    <n v="2606000000"/>
    <n v="0.41"/>
    <n v="26"/>
    <n v="94.87"/>
    <n v="302.06"/>
    <n v="0.18099999999999999"/>
    <n v="0.77100000000000002"/>
    <n v="11579.969046742737"/>
  </r>
  <r>
    <s v="Portugal-Europe2002"/>
    <x v="2"/>
    <s v="Portugal-Europe"/>
    <s v="2002"/>
    <n v="132000000000"/>
    <n v="9.2999999999999999E-2"/>
    <n v="1190"/>
    <n v="0.12"/>
    <n v="23541"/>
    <n v="52361"/>
    <n v="1.0999999999999999E-2"/>
    <n v="5.0000000000000001E-3"/>
    <n v="81"/>
    <n v="74"/>
    <n v="0.159"/>
    <n v="0.67500000000000004"/>
    <n v="0.16600000000000001"/>
    <n v="10419631"/>
    <n v="0.55700000000000005"/>
    <n v="6595000000"/>
    <n v="2631000000"/>
    <n v="0.41"/>
    <n v="26"/>
    <n v="94.87"/>
    <n v="302.06"/>
    <n v="0.19400000000000001"/>
    <n v="0.83399999999999996"/>
    <n v="12668.394878858953"/>
  </r>
  <r>
    <s v="Portugal-Europe2003"/>
    <x v="2"/>
    <s v="Portugal-Europe"/>
    <s v="2003"/>
    <n v="162000000000"/>
    <n v="9.7000000000000003E-2"/>
    <n v="1514"/>
    <n v="0.12"/>
    <n v="24152"/>
    <n v="57411"/>
    <n v="1.0999999999999999E-2"/>
    <n v="4.0000000000000001E-3"/>
    <n v="81"/>
    <n v="74"/>
    <n v="0.158"/>
    <n v="0.67400000000000004"/>
    <n v="0.16800000000000001"/>
    <n v="10458821"/>
    <n v="0.56299999999999994"/>
    <n v="7634000000"/>
    <n v="2982000000"/>
    <n v="0.41"/>
    <n v="78"/>
    <n v="94.87"/>
    <n v="302.06"/>
    <n v="0.29699999999999999"/>
    <n v="0.95799999999999996"/>
    <n v="15489.317581780968"/>
  </r>
  <r>
    <s v="Portugal-Europe2004"/>
    <x v="2"/>
    <s v="Portugal-Europe"/>
    <s v="2004"/>
    <n v="185000000000"/>
    <n v="0.1"/>
    <n v="1779"/>
    <n v="0.12"/>
    <n v="24430"/>
    <n v="58357"/>
    <n v="0.01"/>
    <n v="4.0000000000000001E-3"/>
    <n v="81"/>
    <n v="75"/>
    <n v="0.157"/>
    <n v="0.67400000000000004"/>
    <n v="0.17"/>
    <n v="10483861"/>
    <n v="0.56899999999999995"/>
    <n v="8858000000"/>
    <n v="3369000000"/>
    <n v="0.41"/>
    <n v="78"/>
    <n v="94.87"/>
    <n v="302.06"/>
    <n v="0.318"/>
    <n v="1.0089999999999999"/>
    <n v="17646.170623589915"/>
  </r>
  <r>
    <s v="Portugal-Europe2005"/>
    <x v="2"/>
    <s v="Portugal-Europe"/>
    <s v="2005"/>
    <n v="192000000000"/>
    <n v="0.104"/>
    <n v="1886"/>
    <n v="0.12"/>
    <n v="24815"/>
    <n v="62863"/>
    <n v="0.01"/>
    <n v="4.0000000000000001E-3"/>
    <n v="81"/>
    <n v="75"/>
    <n v="0.156"/>
    <n v="0.67300000000000004"/>
    <n v="0.17100000000000001"/>
    <n v="10503330"/>
    <n v="0.57499999999999996"/>
    <n v="9008000000"/>
    <n v="3743000000"/>
    <n v="0.438"/>
    <n v="54"/>
    <n v="94.87"/>
    <n v="328"/>
    <n v="0.35"/>
    <n v="1.089"/>
    <n v="18279.916940627401"/>
  </r>
  <r>
    <s v="Portugal-Europe2006"/>
    <x v="2"/>
    <s v="Portugal-Europe"/>
    <s v="2006"/>
    <n v="202000000000"/>
    <n v="0.1"/>
    <n v="1915"/>
    <n v="0.12"/>
    <n v="25831"/>
    <n v="63175"/>
    <n v="0.01"/>
    <n v="4.0000000000000001E-3"/>
    <n v="82"/>
    <n v="75"/>
    <n v="0.155"/>
    <n v="0.67200000000000004"/>
    <n v="0.17299999999999999"/>
    <n v="10522288"/>
    <n v="0.58099999999999996"/>
    <n v="10438000000"/>
    <n v="4142000000"/>
    <n v="0.438"/>
    <n v="7"/>
    <n v="94.87"/>
    <n v="328"/>
    <n v="0.38"/>
    <n v="1.1599999999999999"/>
    <n v="19197.345672348067"/>
  </r>
  <r>
    <s v="Portugal-Europe2007"/>
    <x v="2"/>
    <s v="Portugal-Europe"/>
    <s v="2007"/>
    <n v="232000000000"/>
    <n v="0.1"/>
    <n v="2185"/>
    <n v="0.12"/>
    <n v="25824"/>
    <n v="66820"/>
    <n v="0.01"/>
    <n v="3.0000000000000001E-3"/>
    <n v="82"/>
    <n v="75"/>
    <n v="0.154"/>
    <n v="0.67100000000000004"/>
    <n v="0.17499999999999999"/>
    <n v="10542964"/>
    <n v="0.58699999999999997"/>
    <n v="12917000000"/>
    <n v="4864000000"/>
    <n v="0.42899999999999999"/>
    <n v="6"/>
    <n v="94.87"/>
    <n v="328"/>
    <n v="0.42099999999999999"/>
    <n v="1.2769999999999999"/>
    <n v="22005.197020496322"/>
  </r>
  <r>
    <s v="Portugal-Europe2008"/>
    <x v="2"/>
    <s v="Portugal-Europe"/>
    <s v="2008"/>
    <n v="252000000000"/>
    <n v="0.10199999999999999"/>
    <n v="2425"/>
    <n v="0.12"/>
    <n v="25302"/>
    <n v="60865"/>
    <n v="0.01"/>
    <n v="3.0000000000000001E-3"/>
    <n v="82"/>
    <n v="76"/>
    <n v="0.153"/>
    <n v="0.67"/>
    <n v="0.17599999999999999"/>
    <n v="10558177"/>
    <n v="0.59399999999999997"/>
    <n v="14047000000"/>
    <n v="5283000000"/>
    <n v="0.42499999999999999"/>
    <n v="5"/>
    <n v="94.87"/>
    <n v="328"/>
    <n v="0.441"/>
    <n v="1.329"/>
    <n v="23867.756715955795"/>
  </r>
  <r>
    <s v="Portugal-Europe2009"/>
    <x v="2"/>
    <s v="Portugal-Europe"/>
    <s v="2009"/>
    <n v="234000000000"/>
    <n v="0.108"/>
    <n v="2382"/>
    <n v="0.12"/>
    <n v="26467"/>
    <n v="65309"/>
    <n v="8.9999999999999993E-3"/>
    <n v="3.0000000000000001E-3"/>
    <n v="82"/>
    <n v="76"/>
    <n v="0.153"/>
    <n v="0.66900000000000004"/>
    <n v="0.17799999999999999"/>
    <n v="10568247"/>
    <n v="0.6"/>
    <n v="12315000000"/>
    <n v="4604000000"/>
    <n v="0.42299999999999999"/>
    <n v="5"/>
    <n v="94.87"/>
    <n v="328"/>
    <n v="0.48299999999999998"/>
    <n v="1.115"/>
    <n v="22141.798918969249"/>
  </r>
  <r>
    <s v="Portugal-Europe2010"/>
    <x v="2"/>
    <s v="Portugal-Europe"/>
    <s v="2010"/>
    <n v="229000000000"/>
    <n v="0.108"/>
    <n v="2324"/>
    <n v="0.12"/>
    <n v="25129"/>
    <n v="61276"/>
    <n v="0.01"/>
    <n v="3.0000000000000001E-3"/>
    <n v="82"/>
    <n v="76"/>
    <n v="0.151"/>
    <n v="0.66800000000000004"/>
    <n v="0.18"/>
    <n v="10573100"/>
    <n v="0.60599999999999998"/>
    <n v="12969000000"/>
    <n v="4691000000"/>
    <n v="0.42599999999999999"/>
    <n v="5"/>
    <n v="94.87"/>
    <n v="298"/>
    <n v="0.53300000000000003"/>
    <n v="1.153"/>
    <n v="21658.737740114062"/>
  </r>
  <r>
    <s v="Portugal-Europe2011"/>
    <x v="2"/>
    <s v="Portugal-Europe"/>
    <s v="2011"/>
    <n v="238000000000"/>
    <n v="0.10199999999999999"/>
    <n v="2302"/>
    <n v="0.12"/>
    <n v="24673"/>
    <n v="62966"/>
    <n v="8.9999999999999993E-3"/>
    <n v="3.0000000000000001E-3"/>
    <n v="84"/>
    <n v="77"/>
    <n v="0.15"/>
    <n v="0.66700000000000004"/>
    <n v="0.182"/>
    <n v="10557560"/>
    <n v="0.61199999999999999"/>
    <n v="14882000000"/>
    <n v="4948000000"/>
    <n v="0.42699999999999999"/>
    <n v="4"/>
    <n v="94.87"/>
    <n v="275"/>
    <n v="0.55200000000000005"/>
    <n v="1.1639999999999999"/>
    <n v="22543.087607363821"/>
  </r>
  <r>
    <s v="Portugal-Europe2012"/>
    <x v="2"/>
    <s v="Portugal-Europe"/>
    <s v="2012"/>
    <n v="212000000000"/>
    <n v="9.4E-2"/>
    <n v="1905"/>
    <n v="0.12"/>
    <n v="24698"/>
    <n v="59108"/>
    <n v="8.9999999999999993E-3"/>
    <n v="3.0000000000000001E-3"/>
    <n v="84"/>
    <n v="77"/>
    <n v="0.14899999999999999"/>
    <n v="0.66600000000000004"/>
    <n v="0.185"/>
    <n v="10514844"/>
    <n v="0.61799999999999999"/>
    <n v="14559000000"/>
    <n v="4490000000"/>
    <n v="0.42"/>
    <n v="4"/>
    <n v="29"/>
    <n v="275"/>
    <n v="0.60299999999999998"/>
    <n v="1.1399999999999999"/>
    <n v="20161.972921329121"/>
  </r>
  <r>
    <s v="Romania-Europe2000"/>
    <x v="2"/>
    <s v="Romania-Europe"/>
    <s v="2000"/>
    <n v="37305099928"/>
    <n v="4.2999999999999997E-2"/>
    <n v="72"/>
    <n v="0.12"/>
    <n v="14338"/>
    <n v="8529"/>
    <n v="0.01"/>
    <n v="2.3E-2"/>
    <n v="75"/>
    <n v="68"/>
    <n v="0.186"/>
    <n v="0.68"/>
    <n v="0.13400000000000001"/>
    <n v="22442971"/>
    <n v="0.53"/>
    <n v="394000000"/>
    <n v="447000000"/>
    <n v="0.41"/>
    <n v="26"/>
    <n v="94.87"/>
    <n v="302.06"/>
    <n v="3.5999999999999997E-2"/>
    <n v="0.112"/>
    <n v="1662.2175347461796"/>
  </r>
  <r>
    <s v="Romania-Europe2001"/>
    <x v="2"/>
    <s v="Romania-Europe"/>
    <s v="2001"/>
    <n v="40585886769"/>
    <n v="4.3999999999999997E-2"/>
    <n v="79"/>
    <n v="0.53900000000000003"/>
    <n v="35830"/>
    <n v="8529"/>
    <n v="0.01"/>
    <n v="2.1999999999999999E-2"/>
    <n v="75"/>
    <n v="68"/>
    <n v="0.18099999999999999"/>
    <n v="0.68300000000000005"/>
    <n v="0.13700000000000001"/>
    <n v="22131970"/>
    <n v="0.52900000000000003"/>
    <n v="419000000"/>
    <n v="475000000"/>
    <n v="0.41"/>
    <n v="26"/>
    <n v="94.87"/>
    <n v="302.06"/>
    <n v="4.4999999999999998E-2"/>
    <n v="0.17199999999999999"/>
    <n v="1833.8126596502707"/>
  </r>
  <r>
    <s v="Romania-Europe2002"/>
    <x v="2"/>
    <s v="Romania-Europe"/>
    <s v="2002"/>
    <n v="45988510814"/>
    <n v="4.5999999999999999E-2"/>
    <n v="97"/>
    <n v="0.45400000000000001"/>
    <n v="35031"/>
    <n v="78745"/>
    <n v="0.01"/>
    <n v="2.1999999999999999E-2"/>
    <n v="75"/>
    <n v="67"/>
    <n v="0.17399999999999999"/>
    <n v="0.68600000000000005"/>
    <n v="0.14000000000000001"/>
    <n v="21730496"/>
    <n v="0.52800000000000002"/>
    <n v="400000000"/>
    <n v="448000000"/>
    <n v="0.41"/>
    <n v="26"/>
    <n v="94.87"/>
    <n v="302.06"/>
    <n v="6.6000000000000003E-2"/>
    <n v="0.23"/>
    <n v="2116.3120627343251"/>
  </r>
  <r>
    <s v="Romania-Europe2003"/>
    <x v="2"/>
    <s v="Romania-Europe"/>
    <s v="2003"/>
    <n v="59466017706"/>
    <n v="5.2999999999999999E-2"/>
    <n v="146"/>
    <n v="0.35399999999999998"/>
    <n v="34882"/>
    <n v="80307"/>
    <n v="0.01"/>
    <n v="2.1000000000000001E-2"/>
    <n v="75"/>
    <n v="68"/>
    <n v="0.16600000000000001"/>
    <n v="0.69099999999999995"/>
    <n v="0.14299999999999999"/>
    <n v="21574326"/>
    <n v="0.52900000000000003"/>
    <n v="523000000"/>
    <n v="572000000"/>
    <n v="0.41"/>
    <n v="29"/>
    <n v="94.87"/>
    <n v="302.06"/>
    <n v="8.8999999999999996E-2"/>
    <n v="0.317"/>
    <n v="2756.3325828116253"/>
  </r>
  <r>
    <s v="Romania-Europe2004"/>
    <x v="2"/>
    <s v="Romania-Europe"/>
    <s v="2004"/>
    <n v="75794733525"/>
    <n v="5.3999999999999999E-2"/>
    <n v="190"/>
    <n v="0.254"/>
    <n v="39617"/>
    <n v="94645"/>
    <n v="0.01"/>
    <n v="0.02"/>
    <n v="75"/>
    <n v="68"/>
    <n v="0.16"/>
    <n v="0.69399999999999995"/>
    <n v="0.14599999999999999"/>
    <n v="21451748"/>
    <n v="0.53"/>
    <n v="607000000"/>
    <n v="672000000"/>
    <n v="0.41"/>
    <n v="28"/>
    <n v="94.87"/>
    <n v="302.06"/>
    <n v="0.15"/>
    <n v="0.46100000000000002"/>
    <n v="3533.266078130323"/>
  </r>
  <r>
    <s v="Romania-Europe2005"/>
    <x v="2"/>
    <s v="Romania-Europe"/>
    <s v="2005"/>
    <n v="99172613716"/>
    <n v="5.5E-2"/>
    <n v="251"/>
    <n v="0.25600000000000001"/>
    <n v="38683"/>
    <n v="95401"/>
    <n v="0.01"/>
    <n v="1.7999999999999999E-2"/>
    <n v="76"/>
    <n v="68"/>
    <n v="0.155"/>
    <n v="0.69699999999999995"/>
    <n v="0.14799999999999999"/>
    <n v="21319685"/>
    <n v="0.53200000000000003"/>
    <n v="1325000000"/>
    <n v="1073000000"/>
    <n v="0.55800000000000005"/>
    <n v="11"/>
    <n v="94.87"/>
    <n v="190"/>
    <n v="0.215"/>
    <n v="0.60399999999999998"/>
    <n v="4651.6922607440029"/>
  </r>
  <r>
    <s v="Romania-Europe2006"/>
    <x v="2"/>
    <s v="Romania-Europe"/>
    <s v="2006"/>
    <n v="123000000000"/>
    <n v="5.0999999999999997E-2"/>
    <n v="289"/>
    <n v="0.19600000000000001"/>
    <n v="38140"/>
    <n v="92174"/>
    <n v="0.01"/>
    <n v="1.7000000000000001E-2"/>
    <n v="76"/>
    <n v="69"/>
    <n v="0.152"/>
    <n v="0.7"/>
    <n v="0.14899999999999999"/>
    <n v="21193760"/>
    <n v="0.53300000000000003"/>
    <n v="1676000000"/>
    <n v="1459000000"/>
    <n v="0.48199999999999998"/>
    <n v="11"/>
    <n v="94.87"/>
    <n v="193"/>
    <n v="0.247"/>
    <n v="0.72499999999999998"/>
    <n v="5803.5950204211049"/>
  </r>
  <r>
    <s v="Romania-Europe2007"/>
    <x v="2"/>
    <s v="Romania-Europe"/>
    <s v="2007"/>
    <n v="171000000000"/>
    <n v="5.1999999999999998E-2"/>
    <n v="414"/>
    <n v="0.14000000000000001"/>
    <n v="36819"/>
    <n v="95672"/>
    <n v="0.01"/>
    <n v="1.4999999999999999E-2"/>
    <n v="76"/>
    <n v="69"/>
    <n v="0.15"/>
    <n v="0.70099999999999996"/>
    <n v="0.14899999999999999"/>
    <n v="20882982"/>
    <n v="0.53400000000000003"/>
    <n v="2073000000"/>
    <n v="1725000000"/>
    <n v="0.45600000000000002"/>
    <n v="9"/>
    <n v="94.87"/>
    <n v="202"/>
    <n v="0.28299999999999997"/>
    <n v="0.92700000000000005"/>
    <n v="8188.4857248835442"/>
  </r>
  <r>
    <s v="Romania-Europe2008"/>
    <x v="2"/>
    <s v="Romania-Europe"/>
    <s v="2008"/>
    <n v="204000000000"/>
    <n v="5.3999999999999999E-2"/>
    <n v="516"/>
    <n v="0.13300000000000001"/>
    <n v="39757"/>
    <n v="100960"/>
    <n v="1.0999999999999999E-2"/>
    <n v="1.4E-2"/>
    <n v="76"/>
    <n v="69"/>
    <n v="0.15"/>
    <n v="0.70199999999999996"/>
    <n v="0.14899999999999999"/>
    <n v="20537875"/>
    <n v="0.53600000000000003"/>
    <n v="2625000000"/>
    <n v="2409000000"/>
    <n v="0.45400000000000001"/>
    <n v="9"/>
    <n v="94.87"/>
    <n v="202"/>
    <n v="0.32400000000000001"/>
    <n v="1.1140000000000001"/>
    <n v="9932.8679330261766"/>
  </r>
  <r>
    <s v="Romania-Europe2009"/>
    <x v="2"/>
    <s v="Romania-Europe"/>
    <s v="2009"/>
    <n v="164000000000"/>
    <n v="5.6000000000000001E-2"/>
    <n v="431"/>
    <n v="0.15"/>
    <n v="38693"/>
    <n v="95676"/>
    <n v="1.0999999999999999E-2"/>
    <n v="1.2999999999999999E-2"/>
    <n v="77"/>
    <n v="70"/>
    <n v="0.15"/>
    <n v="0.70199999999999996"/>
    <n v="0.14799999999999999"/>
    <n v="20367487"/>
    <n v="0.53700000000000003"/>
    <n v="1687000000"/>
    <n v="1769000000"/>
    <n v="0.45100000000000001"/>
    <n v="9"/>
    <n v="94.87"/>
    <n v="202"/>
    <n v="0.36599999999999999"/>
    <n v="1.145"/>
    <n v="8052.0488364617586"/>
  </r>
  <r>
    <s v="Romania-Europe2010"/>
    <x v="2"/>
    <s v="Romania-Europe"/>
    <s v="2010"/>
    <n v="165000000000"/>
    <n v="5.8999999999999997E-2"/>
    <n v="457"/>
    <n v="0.17299999999999999"/>
    <n v="39525"/>
    <n v="95940"/>
    <n v="1.0999999999999999E-2"/>
    <n v="1.2E-2"/>
    <n v="77"/>
    <n v="70"/>
    <n v="0.15"/>
    <n v="0.70099999999999996"/>
    <n v="0.14799999999999999"/>
    <n v="20246871"/>
    <n v="0.53800000000000003"/>
    <n v="1631000000"/>
    <n v="1896000000"/>
    <n v="0.435"/>
    <n v="9"/>
    <n v="94.87"/>
    <n v="222"/>
    <n v="0.39900000000000002"/>
    <n v="1.1140000000000001"/>
    <n v="8149.4073825036967"/>
  </r>
  <r>
    <s v="Romania-Europe2011"/>
    <x v="2"/>
    <s v="Romania-Europe"/>
    <s v="2011"/>
    <n v="183000000000"/>
    <n v="5.6000000000000001E-2"/>
    <n v="480"/>
    <n v="0.14099999999999999"/>
    <n v="36228"/>
    <n v="89985"/>
    <n v="0.01"/>
    <n v="1.2E-2"/>
    <n v="78"/>
    <n v="71"/>
    <n v="0.15"/>
    <n v="0.70099999999999996"/>
    <n v="0.14899999999999999"/>
    <n v="20147528"/>
    <n v="0.54"/>
    <n v="2018000000"/>
    <n v="2295000000"/>
    <n v="0.43099999999999999"/>
    <n v="14"/>
    <n v="94.87"/>
    <n v="222"/>
    <n v="0.4"/>
    <n v="1.0740000000000001"/>
    <n v="9083.0001576372051"/>
  </r>
  <r>
    <s v="Romania-Europe2012"/>
    <x v="2"/>
    <s v="Romania-Europe"/>
    <s v="2012"/>
    <n v="169000000000"/>
    <n v="5.0999999999999997E-2"/>
    <n v="420"/>
    <n v="0.121"/>
    <n v="39936"/>
    <n v="102595"/>
    <n v="0.01"/>
    <n v="1.0999999999999999E-2"/>
    <n v="78"/>
    <n v="71"/>
    <n v="0.15"/>
    <n v="0.7"/>
    <n v="0.15"/>
    <n v="20076727"/>
    <n v="0.54100000000000004"/>
    <n v="1919000000"/>
    <n v="2112000000"/>
    <n v="0.42899999999999999"/>
    <n v="10"/>
    <n v="73"/>
    <n v="216"/>
    <n v="0.45900000000000002"/>
    <n v="1.05"/>
    <n v="8417.7067307833586"/>
  </r>
  <r>
    <s v="Russia-Europe2000"/>
    <x v="2"/>
    <s v="Russia-Europe"/>
    <s v="2000"/>
    <n v="260000000000"/>
    <n v="5.3999999999999999E-2"/>
    <n v="96"/>
    <n v="0.113"/>
    <n v="14338"/>
    <n v="8529"/>
    <n v="8.9999999999999993E-3"/>
    <n v="0.02"/>
    <n v="72"/>
    <n v="59"/>
    <n v="0.182"/>
    <n v="0.69399999999999995"/>
    <n v="0.124"/>
    <n v="146596870"/>
    <n v="0.73399999999999999"/>
    <n v="3429000000"/>
    <n v="8848000000"/>
    <n v="0.41"/>
    <n v="26"/>
    <n v="94.87"/>
    <n v="302.06"/>
    <n v="0.02"/>
    <n v="2.1999999999999999E-2"/>
    <n v="1773.5712911196536"/>
  </r>
  <r>
    <s v="Russia-Europe2001"/>
    <x v="2"/>
    <s v="Russia-Europe"/>
    <s v="2001"/>
    <n v="307000000000"/>
    <n v="5.7000000000000002E-2"/>
    <n v="119"/>
    <n v="0.24399999999999999"/>
    <n v="730970"/>
    <n v="8529"/>
    <n v="8.9999999999999993E-3"/>
    <n v="1.9E-2"/>
    <n v="72"/>
    <n v="59"/>
    <n v="0.17499999999999999"/>
    <n v="0.69799999999999995"/>
    <n v="0.127"/>
    <n v="145976473"/>
    <n v="0.73299999999999998"/>
    <n v="4726000000"/>
    <n v="9760000000"/>
    <n v="0.41"/>
    <n v="26"/>
    <n v="94.87"/>
    <n v="302.06"/>
    <n v="2.9000000000000001E-2"/>
    <n v="5.2999999999999999E-2"/>
    <n v="2103.0786241835012"/>
  </r>
  <r>
    <s v="Russia-Europe2002"/>
    <x v="2"/>
    <s v="Russia-Europe"/>
    <s v="2002"/>
    <n v="345000000000"/>
    <n v="0.06"/>
    <n v="142"/>
    <n v="0.17899999999999999"/>
    <n v="702292"/>
    <n v="1740776"/>
    <n v="0.01"/>
    <n v="1.7999999999999999E-2"/>
    <n v="72"/>
    <n v="59"/>
    <n v="0.16800000000000001"/>
    <n v="0.70199999999999996"/>
    <n v="0.13"/>
    <n v="145408033"/>
    <n v="0.73299999999999998"/>
    <n v="5278000000"/>
    <n v="11362000000"/>
    <n v="0.41"/>
    <n v="26"/>
    <n v="94.87"/>
    <n v="302.06"/>
    <n v="4.1000000000000002E-2"/>
    <n v="0.121"/>
    <n v="2372.6337044941665"/>
  </r>
  <r>
    <s v="Russia-Europe2003"/>
    <x v="2"/>
    <s v="Russia-Europe"/>
    <s v="2003"/>
    <n v="430000000000"/>
    <n v="5.6000000000000001E-2"/>
    <n v="167"/>
    <n v="0.157"/>
    <n v="646915"/>
    <n v="1574368"/>
    <n v="0.01"/>
    <n v="1.7000000000000001E-2"/>
    <n v="72"/>
    <n v="59"/>
    <n v="0.16200000000000001"/>
    <n v="0.70499999999999996"/>
    <n v="0.13400000000000001"/>
    <n v="144667468"/>
    <n v="0.73399999999999999"/>
    <n v="5879000000"/>
    <n v="13427000000"/>
    <n v="0.41"/>
    <n v="43"/>
    <n v="94.87"/>
    <n v="302.06"/>
    <n v="8.3000000000000004E-2"/>
    <n v="0.249"/>
    <n v="2972.3337661512123"/>
  </r>
  <r>
    <s v="Russia-Europe2004"/>
    <x v="2"/>
    <s v="Russia-Europe"/>
    <s v="2004"/>
    <n v="591000000000"/>
    <n v="5.1999999999999998E-2"/>
    <n v="212"/>
    <n v="0.13"/>
    <n v="688483"/>
    <n v="1715639"/>
    <n v="0.01"/>
    <n v="1.4999999999999999E-2"/>
    <n v="72"/>
    <n v="59"/>
    <n v="0.156"/>
    <n v="0.70699999999999996"/>
    <n v="0.13600000000000001"/>
    <n v="143821212"/>
    <n v="0.73399999999999999"/>
    <n v="7262000000"/>
    <n v="16082000000"/>
    <n v="0.41"/>
    <n v="30"/>
    <n v="94.87"/>
    <n v="302.06"/>
    <n v="0.129"/>
    <n v="0.51100000000000001"/>
    <n v="4109.2686661547532"/>
  </r>
  <r>
    <s v="Russia-Europe2005"/>
    <x v="2"/>
    <s v="Russia-Europe"/>
    <s v="2005"/>
    <n v="764000000000"/>
    <n v="5.1999999999999998E-2"/>
    <n v="277"/>
    <n v="0.114"/>
    <n v="647392"/>
    <n v="1602963"/>
    <n v="0.01"/>
    <n v="1.4E-2"/>
    <n v="72"/>
    <n v="59"/>
    <n v="0.152"/>
    <n v="0.71"/>
    <n v="0.13800000000000001"/>
    <n v="143113885"/>
    <n v="0.73499999999999999"/>
    <n v="7806000000"/>
    <n v="18305000000"/>
    <n v="0.6"/>
    <n v="29"/>
    <n v="94.87"/>
    <n v="448"/>
    <n v="0.152"/>
    <n v="0.83399999999999996"/>
    <n v="5338.4058437097137"/>
  </r>
  <r>
    <s v="Russia-Europe2006"/>
    <x v="2"/>
    <s v="Russia-Europe"/>
    <s v="2006"/>
    <n v="990000000000"/>
    <n v="5.2999999999999999E-2"/>
    <n v="365"/>
    <n v="0.107"/>
    <n v="623098"/>
    <n v="1557665"/>
    <n v="0.01"/>
    <n v="1.2999999999999999E-2"/>
    <n v="73"/>
    <n v="60"/>
    <n v="0.14899999999999999"/>
    <n v="0.71299999999999997"/>
    <n v="0.13800000000000001"/>
    <n v="142487260"/>
    <n v="0.73499999999999999"/>
    <n v="9720000000"/>
    <n v="19478000000"/>
    <n v="0.51200000000000001"/>
    <n v="29"/>
    <n v="94.87"/>
    <n v="448"/>
    <n v="0.18"/>
    <n v="1.048"/>
    <n v="6947.9895957013978"/>
  </r>
  <r>
    <s v="Russia-Europe2007"/>
    <x v="2"/>
    <s v="Russia-Europe"/>
    <s v="2007"/>
    <n v="1300000000000"/>
    <n v="5.3999999999999999E-2"/>
    <n v="487"/>
    <n v="0.104"/>
    <n v="626014"/>
    <n v="1558013"/>
    <n v="1.0999999999999999E-2"/>
    <n v="1.2E-2"/>
    <n v="74"/>
    <n v="61"/>
    <n v="0.14699999999999999"/>
    <n v="0.71599999999999997"/>
    <n v="0.13700000000000001"/>
    <n v="142114903"/>
    <n v="0.73599999999999999"/>
    <n v="12427000000"/>
    <n v="23248000000"/>
    <n v="0.51200000000000001"/>
    <n v="29"/>
    <n v="94.87"/>
    <n v="448"/>
    <n v="0.247"/>
    <n v="1.1919999999999999"/>
    <n v="9147.5276171423066"/>
  </r>
  <r>
    <s v="Russia-Europe2008"/>
    <x v="2"/>
    <s v="Russia-Europe"/>
    <s v="2008"/>
    <n v="1660000000000"/>
    <n v="5.0999999999999997E-2"/>
    <n v="594"/>
    <n v="0.1"/>
    <n v="672591"/>
    <n v="1667598"/>
    <n v="1.2E-2"/>
    <n v="1.2E-2"/>
    <n v="74"/>
    <n v="62"/>
    <n v="0.14699999999999999"/>
    <n v="0.71799999999999997"/>
    <n v="0.13500000000000001"/>
    <n v="141956409"/>
    <n v="0.73599999999999999"/>
    <n v="15821000000"/>
    <n v="26401000000"/>
    <n v="0.48299999999999998"/>
    <n v="29"/>
    <n v="94.87"/>
    <n v="448"/>
    <n v="0.26800000000000002"/>
    <n v="1.389"/>
    <n v="11693.730573305782"/>
  </r>
  <r>
    <s v="Russia-Europe2009"/>
    <x v="2"/>
    <s v="Russia-Europe"/>
    <s v="2009"/>
    <n v="1220000000000"/>
    <n v="6.2E-2"/>
    <n v="525"/>
    <n v="0.122"/>
    <n v="651712"/>
    <n v="1615688"/>
    <n v="1.2E-2"/>
    <n v="1.0999999999999999E-2"/>
    <n v="75"/>
    <n v="63"/>
    <n v="0.14799999999999999"/>
    <n v="0.72"/>
    <n v="0.13300000000000001"/>
    <n v="141909244"/>
    <n v="0.73599999999999999"/>
    <n v="12369000000"/>
    <n v="23785000000"/>
    <n v="0.48299999999999998"/>
    <n v="29"/>
    <n v="94.87"/>
    <n v="320"/>
    <n v="0.28999999999999998"/>
    <n v="1.601"/>
    <n v="8597.0438965906978"/>
  </r>
  <r>
    <s v="Russia-Europe2010"/>
    <x v="2"/>
    <s v="Russia-Europe"/>
    <s v="2010"/>
    <n v="1520000000000"/>
    <n v="6.3E-2"/>
    <n v="669"/>
    <n v="0.153"/>
    <n v="645323"/>
    <n v="1604973"/>
    <n v="1.2999999999999999E-2"/>
    <n v="0.01"/>
    <n v="75"/>
    <n v="63"/>
    <n v="0.14899999999999999"/>
    <n v="0.72"/>
    <n v="0.13100000000000001"/>
    <n v="142385523"/>
    <n v="0.73699999999999999"/>
    <n v="13239000000"/>
    <n v="30169000000"/>
    <n v="0.46500000000000002"/>
    <n v="29"/>
    <n v="94.87"/>
    <n v="320"/>
    <n v="0.43"/>
    <n v="1.655"/>
    <n v="10675.242594712385"/>
  </r>
  <r>
    <s v="Russia-Europe2011"/>
    <x v="2"/>
    <s v="Russia-Europe"/>
    <s v="2011"/>
    <n v="1900000000000"/>
    <n v="6.0999999999999999E-2"/>
    <n v="803"/>
    <n v="0.108"/>
    <n v="619265"/>
    <n v="1558112"/>
    <n v="1.2999999999999999E-2"/>
    <n v="0.01"/>
    <n v="76"/>
    <n v="64"/>
    <n v="0.151"/>
    <n v="0.71799999999999997"/>
    <n v="0.13"/>
    <n v="142956460"/>
    <n v="0.73699999999999999"/>
    <n v="16961000000"/>
    <n v="37343000000"/>
    <n v="0.46899999999999997"/>
    <n v="29"/>
    <n v="94.87"/>
    <n v="290"/>
    <n v="0.49"/>
    <n v="1.42"/>
    <n v="13290.759997834306"/>
  </r>
  <r>
    <s v="Russia-Europe2012"/>
    <x v="2"/>
    <s v="Russia-Europe"/>
    <s v="2012"/>
    <n v="2020000000000"/>
    <n v="6.3E-2"/>
    <n v="887"/>
    <n v="8.5000000000000006E-2"/>
    <n v="670673"/>
    <n v="1669618"/>
    <n v="1.2999999999999999E-2"/>
    <n v="8.9999999999999993E-3"/>
    <n v="76"/>
    <n v="65"/>
    <n v="0.154"/>
    <n v="0.71599999999999997"/>
    <n v="0.13"/>
    <n v="143178000"/>
    <n v="0.73799999999999999"/>
    <n v="17876000000"/>
    <n v="48096000000"/>
    <n v="0.54100000000000004"/>
    <n v="18"/>
    <n v="111"/>
    <n v="177"/>
    <n v="0.63800000000000001"/>
    <n v="1.4530000000000001"/>
    <n v="14108.312729609297"/>
  </r>
  <r>
    <s v="San Marino-Europe2000"/>
    <x v="2"/>
    <s v="San Marino-Europe"/>
    <s v="2000"/>
    <n v="773907642"/>
    <n v="5.2999999999999999E-2"/>
    <n v="2161"/>
    <n v="9.0999999999999998E-2"/>
    <n v="14338"/>
    <n v="8529"/>
    <n v="0.02"/>
    <n v="5.0000000000000001E-3"/>
    <n v="84"/>
    <n v="77"/>
    <n v="0.3"/>
    <n v="0.623"/>
    <n v="5.1999999999999998E-2"/>
    <n v="26969"/>
    <n v="0.93400000000000005"/>
    <n v="680000000"/>
    <n v="448000000"/>
    <n v="0.41"/>
    <n v="26"/>
    <n v="94.87"/>
    <n v="302.06"/>
    <n v="0.48799999999999999"/>
    <n v="0.53800000000000003"/>
    <n v="28696.193481404574"/>
  </r>
  <r>
    <s v="San Marino-Europe2001"/>
    <x v="2"/>
    <s v="San Marino-Europe"/>
    <s v="2001"/>
    <n v="815205233"/>
    <n v="5.1999999999999998E-2"/>
    <n v="2183"/>
    <n v="9.1999999999999998E-2"/>
    <n v="14338"/>
    <n v="8529"/>
    <n v="0.02"/>
    <n v="5.0000000000000001E-3"/>
    <n v="84"/>
    <n v="78"/>
    <n v="0.3"/>
    <n v="0.623"/>
    <n v="5.1999999999999998E-2"/>
    <n v="27467"/>
    <n v="0.93799999999999994"/>
    <n v="680000000"/>
    <n v="448000000"/>
    <n v="0.41"/>
    <n v="26"/>
    <n v="94.87"/>
    <n v="302.06"/>
    <n v="0.503"/>
    <n v="0.57699999999999996"/>
    <n v="29679.441984927369"/>
  </r>
  <r>
    <s v="San Marino-Europe2002"/>
    <x v="2"/>
    <s v="San Marino-Europe"/>
    <s v="2002"/>
    <n v="879957210"/>
    <n v="6.5000000000000002E-2"/>
    <n v="2894"/>
    <n v="8.7999999999999995E-2"/>
    <n v="14338"/>
    <n v="8529"/>
    <n v="0.02"/>
    <n v="4.0000000000000001E-3"/>
    <n v="85"/>
    <n v="78"/>
    <n v="0.3"/>
    <n v="0.623"/>
    <n v="5.1999999999999998E-2"/>
    <n v="28064"/>
    <n v="0.93899999999999995"/>
    <n v="680000000"/>
    <n v="448000000"/>
    <n v="0.41"/>
    <n v="26"/>
    <n v="94.87"/>
    <n v="302.06"/>
    <n v="0.50800000000000001"/>
    <n v="0.59699999999999998"/>
    <n v="31355.373788483466"/>
  </r>
  <r>
    <s v="San Marino-Europe2003"/>
    <x v="2"/>
    <s v="San Marino-Europe"/>
    <s v="2003"/>
    <n v="1122981525"/>
    <n v="5.0999999999999997E-2"/>
    <n v="2837"/>
    <n v="0.08"/>
    <n v="14338"/>
    <n v="8529"/>
    <n v="0.02"/>
    <n v="4.0000000000000001E-3"/>
    <n v="85"/>
    <n v="78"/>
    <n v="0.3"/>
    <n v="0.623"/>
    <n v="5.1999999999999998E-2"/>
    <n v="28700"/>
    <n v="0.94"/>
    <n v="680000000"/>
    <n v="448000000"/>
    <n v="0.41"/>
    <n v="26"/>
    <n v="94.87"/>
    <n v="302.06"/>
    <n v="0.5"/>
    <n v="0.58899999999999997"/>
    <n v="39128.276132404178"/>
  </r>
  <r>
    <s v="San Marino-Europe2004"/>
    <x v="2"/>
    <s v="San Marino-Europe"/>
    <s v="2004"/>
    <n v="1317357835"/>
    <n v="5.2999999999999999E-2"/>
    <n v="3359"/>
    <n v="7.4999999999999997E-2"/>
    <n v="14338"/>
    <n v="8529"/>
    <n v="0.01"/>
    <n v="4.0000000000000001E-3"/>
    <n v="85"/>
    <n v="79"/>
    <n v="0.3"/>
    <n v="0.623"/>
    <n v="5.1999999999999998E-2"/>
    <n v="29290"/>
    <n v="0.94"/>
    <n v="680000000"/>
    <n v="448000000"/>
    <n v="0.41"/>
    <n v="26"/>
    <n v="94.87"/>
    <n v="302.06"/>
    <n v="0.50600000000000001"/>
    <n v="0.58299999999999996"/>
    <n v="44976.3685558211"/>
  </r>
  <r>
    <s v="San Marino-Europe2005"/>
    <x v="2"/>
    <s v="San Marino-Europe"/>
    <s v="2005"/>
    <n v="1375416604"/>
    <n v="5.2999999999999999E-2"/>
    <n v="3399"/>
    <n v="7.0999999999999994E-2"/>
    <n v="14338"/>
    <n v="8529"/>
    <n v="0.01"/>
    <n v="4.0000000000000001E-3"/>
    <n v="85"/>
    <n v="79"/>
    <n v="0.3"/>
    <n v="0.623"/>
    <n v="5.1999999999999998E-2"/>
    <n v="29775"/>
    <n v="0.94"/>
    <n v="680000000"/>
    <n v="448000000"/>
    <n v="0.41"/>
    <n v="26"/>
    <n v="94.87"/>
    <n v="302.06"/>
    <n v="0.503"/>
    <n v="0.57599999999999996"/>
    <n v="46193.672678421492"/>
  </r>
  <r>
    <s v="San Marino-Europe2006"/>
    <x v="2"/>
    <s v="San Marino-Europe"/>
    <s v="2006"/>
    <n v="1469075398"/>
    <n v="5.0999999999999997E-2"/>
    <n v="3444"/>
    <n v="7.1999999999999995E-2"/>
    <n v="14338"/>
    <n v="8529"/>
    <n v="0.01"/>
    <n v="4.0000000000000001E-3"/>
    <n v="85"/>
    <n v="79"/>
    <n v="0.3"/>
    <n v="0.623"/>
    <n v="5.1999999999999998E-2"/>
    <n v="30130"/>
    <n v="0.94"/>
    <n v="680000000"/>
    <n v="448000000"/>
    <n v="0.41"/>
    <n v="26"/>
    <n v="94.87"/>
    <n v="302.06"/>
    <n v="0.502"/>
    <n v="0.57699999999999996"/>
    <n v="48757.895718552936"/>
  </r>
  <r>
    <s v="San Marino-Europe2007"/>
    <x v="2"/>
    <s v="San Marino-Europe"/>
    <s v="2007"/>
    <n v="1687653983"/>
    <n v="0.05"/>
    <n v="3872"/>
    <n v="6.7000000000000004E-2"/>
    <n v="14338"/>
    <n v="8529"/>
    <n v="8.9999999999999993E-3"/>
    <n v="3.0000000000000001E-3"/>
    <n v="85"/>
    <n v="80"/>
    <n v="0.3"/>
    <n v="0.623"/>
    <n v="5.1999999999999998E-2"/>
    <n v="30377"/>
    <n v="0.94"/>
    <n v="680000000"/>
    <n v="448000000"/>
    <n v="0.41"/>
    <n v="26"/>
    <n v="94.87"/>
    <n v="302.06"/>
    <n v="0.504"/>
    <n v="0.57599999999999996"/>
    <n v="55556.966882838991"/>
  </r>
  <r>
    <s v="San Marino-Europe2008"/>
    <x v="2"/>
    <s v="San Marino-Europe"/>
    <s v="2008"/>
    <n v="1899809580"/>
    <n v="0.05"/>
    <n v="4069"/>
    <n v="7.5999999999999998E-2"/>
    <n v="14338"/>
    <n v="8529"/>
    <n v="1.0999999999999999E-2"/>
    <n v="3.0000000000000001E-3"/>
    <n v="86"/>
    <n v="80"/>
    <n v="0.3"/>
    <n v="0.623"/>
    <n v="5.1999999999999998E-2"/>
    <n v="30549"/>
    <n v="0.94099999999999995"/>
    <n v="680000000"/>
    <n v="448000000"/>
    <n v="0.41"/>
    <n v="26"/>
    <n v="94.87"/>
    <n v="302.06"/>
    <n v="0.54500000000000004"/>
    <n v="0.79900000000000004"/>
    <n v="62188.928606501031"/>
  </r>
  <r>
    <s v="San Marino-Europe2009"/>
    <x v="2"/>
    <s v="San Marino-Europe"/>
    <s v="2009"/>
    <m/>
    <n v="5.0999999999999997E-2"/>
    <n v="3548"/>
    <n v="7.9000000000000001E-2"/>
    <n v="14338"/>
    <n v="8529"/>
    <n v="1.0999999999999999E-2"/>
    <n v="3.0000000000000001E-3"/>
    <n v="86"/>
    <n v="80"/>
    <n v="0.3"/>
    <n v="0.623"/>
    <n v="5.1999999999999998E-2"/>
    <n v="30698"/>
    <n v="0.94099999999999995"/>
    <n v="680000000"/>
    <n v="448000000"/>
    <n v="0.41"/>
    <n v="26"/>
    <n v="94.87"/>
    <n v="302.06"/>
    <n v="0.54200000000000004"/>
    <n v="0.97599999999999998"/>
    <n v="0"/>
  </r>
  <r>
    <s v="San Marino-Europe2010"/>
    <x v="2"/>
    <s v="San Marino-Europe"/>
    <s v="2010"/>
    <m/>
    <n v="5.2999999999999999E-2"/>
    <n v="3319"/>
    <n v="5.7000000000000002E-2"/>
    <n v="14338"/>
    <n v="8529"/>
    <n v="1.0999999999999999E-2"/>
    <n v="3.0000000000000001E-3"/>
    <n v="86"/>
    <n v="80"/>
    <n v="0.3"/>
    <n v="0.623"/>
    <n v="5.1999999999999998E-2"/>
    <n v="30861"/>
    <n v="0.94099999999999995"/>
    <n v="680000000"/>
    <n v="448000000"/>
    <n v="0.41"/>
    <n v="26"/>
    <n v="94.87"/>
    <n v="302.06"/>
    <n v="0.129"/>
    <n v="0.99099999999999999"/>
    <n v="0"/>
  </r>
  <r>
    <s v="San Marino-Europe2011"/>
    <x v="2"/>
    <s v="San Marino-Europe"/>
    <s v="2011"/>
    <m/>
    <n v="5.5E-2"/>
    <n v="3553"/>
    <n v="5.3999999999999999E-2"/>
    <n v="14338"/>
    <n v="8529"/>
    <n v="0.01"/>
    <n v="3.0000000000000001E-3"/>
    <n v="86"/>
    <n v="80"/>
    <n v="0.3"/>
    <n v="0.623"/>
    <n v="5.1999999999999998E-2"/>
    <n v="31048"/>
    <n v="0.94099999999999995"/>
    <n v="680000000"/>
    <n v="448000000"/>
    <n v="0.41"/>
    <n v="26"/>
    <n v="94.87"/>
    <n v="302.06"/>
    <n v="0.496"/>
    <n v="1.1419999999999999"/>
    <n v="0"/>
  </r>
  <r>
    <s v="San Marino-Europe2012"/>
    <x v="2"/>
    <s v="San Marino-Europe"/>
    <s v="2012"/>
    <m/>
    <n v="6.5000000000000002E-2"/>
    <n v="3792"/>
    <n v="5.8999999999999997E-2"/>
    <n v="14338"/>
    <n v="8529"/>
    <n v="0.01"/>
    <n v="3.0000000000000001E-3"/>
    <n v="71.105283760000006"/>
    <n v="66.415655580000006"/>
    <n v="0.3"/>
    <n v="0.623"/>
    <n v="5.1999999999999998E-2"/>
    <n v="31247"/>
    <n v="0.94099999999999995"/>
    <n v="680000000"/>
    <n v="448000000"/>
    <n v="0.42199999999999999"/>
    <n v="40"/>
    <n v="74"/>
    <n v="52"/>
    <n v="0.50900000000000001"/>
    <n v="1.1519999999999999"/>
    <n v="0"/>
  </r>
  <r>
    <s v="Serbia-Europe2000"/>
    <x v="2"/>
    <s v="Serbia-Europe"/>
    <s v="2000"/>
    <n v="6082791506"/>
    <n v="7.3999999999999996E-2"/>
    <n v="51"/>
    <n v="0.12"/>
    <n v="14338"/>
    <n v="8529"/>
    <n v="0.01"/>
    <n v="1.0999999999999999E-2"/>
    <n v="75"/>
    <n v="70"/>
    <n v="0.20200000000000001"/>
    <n v="0.66900000000000004"/>
    <n v="0.129"/>
    <n v="7516346"/>
    <n v="0.53200000000000003"/>
    <n v="680000000"/>
    <n v="448000000"/>
    <n v="0.41"/>
    <n v="26"/>
    <n v="94.87"/>
    <n v="302.06"/>
    <n v="0.129"/>
    <n v="0.53"/>
    <n v="809.27507940693522"/>
  </r>
  <r>
    <s v="Serbia-Europe2001"/>
    <x v="2"/>
    <s v="Serbia-Europe"/>
    <s v="2001"/>
    <n v="11390468619"/>
    <n v="7.5999999999999998E-2"/>
    <n v="84"/>
    <n v="6.3E-2"/>
    <n v="16185"/>
    <n v="8529"/>
    <n v="1.0999999999999999E-2"/>
    <n v="1.0999999999999999E-2"/>
    <n v="75"/>
    <n v="70"/>
    <n v="0.19700000000000001"/>
    <n v="0.67"/>
    <n v="0.13200000000000001"/>
    <n v="7503433"/>
    <n v="0.53500000000000003"/>
    <n v="680000000"/>
    <n v="448000000"/>
    <n v="0.41"/>
    <n v="26"/>
    <n v="94.87"/>
    <n v="302.06"/>
    <n v="0.129"/>
    <n v="0.53"/>
    <n v="1518.0342943023547"/>
  </r>
  <r>
    <s v="Serbia-Europe2002"/>
    <x v="2"/>
    <s v="Serbia-Europe"/>
    <s v="2002"/>
    <n v="15102567925"/>
    <n v="8.8999999999999996E-2"/>
    <n v="179"/>
    <n v="0.34499999999999997"/>
    <n v="15536"/>
    <n v="45962"/>
    <n v="0.01"/>
    <n v="0.01"/>
    <n v="75"/>
    <n v="70"/>
    <n v="0.193"/>
    <n v="0.67200000000000004"/>
    <n v="0.13500000000000001"/>
    <n v="7500031"/>
    <n v="0.53700000000000003"/>
    <n v="77000000"/>
    <n v="105000000"/>
    <n v="0.41"/>
    <n v="26"/>
    <n v="94.87"/>
    <n v="302.06"/>
    <n v="0.129"/>
    <n v="0.53"/>
    <n v="2013.667400174746"/>
  </r>
  <r>
    <s v="Serbia-Europe2003"/>
    <x v="2"/>
    <s v="Serbia-Europe"/>
    <s v="2003"/>
    <n v="19550781969"/>
    <n v="8.7999999999999995E-2"/>
    <n v="171"/>
    <n v="0.19700000000000001"/>
    <n v="15177"/>
    <n v="46127"/>
    <n v="1.0999999999999999E-2"/>
    <n v="8.9999999999999993E-3"/>
    <n v="75"/>
    <n v="70"/>
    <n v="0.189"/>
    <n v="0.67400000000000004"/>
    <n v="0.13700000000000001"/>
    <n v="7480591"/>
    <n v="0.54"/>
    <n v="159000000"/>
    <n v="144000000"/>
    <n v="0.41"/>
    <n v="56"/>
    <n v="94.87"/>
    <n v="302.06"/>
    <n v="0.129"/>
    <n v="0.53"/>
    <n v="2613.5344077760701"/>
  </r>
  <r>
    <s v="Serbia-Europe2004"/>
    <x v="2"/>
    <s v="Serbia-Europe"/>
    <s v="2004"/>
    <n v="23649854234"/>
    <n v="8.6999999999999994E-2"/>
    <n v="204"/>
    <n v="0.155"/>
    <n v="16808"/>
    <n v="51881"/>
    <n v="1.0999999999999999E-2"/>
    <n v="8.0000000000000002E-3"/>
    <n v="75"/>
    <n v="70"/>
    <n v="0.185"/>
    <n v="0.67600000000000005"/>
    <n v="0.13900000000000001"/>
    <n v="7463157"/>
    <n v="0.54300000000000004"/>
    <n v="220000000"/>
    <n v="208000000"/>
    <n v="0.41"/>
    <n v="56"/>
    <n v="94.87"/>
    <n v="302.06"/>
    <n v="0.23499999999999999"/>
    <n v="0.47199999999999998"/>
    <n v="3168.8807074539636"/>
  </r>
  <r>
    <s v="Serbia-Europe2005"/>
    <x v="2"/>
    <s v="Serbia-Europe"/>
    <s v="2005"/>
    <n v="25234408773"/>
    <n v="9.0999999999999998E-2"/>
    <n v="307"/>
    <n v="0.155"/>
    <n v="18094"/>
    <n v="8529"/>
    <n v="0.01"/>
    <n v="8.0000000000000002E-3"/>
    <n v="75"/>
    <n v="70"/>
    <n v="0.18099999999999999"/>
    <n v="0.67900000000000005"/>
    <n v="0.14000000000000001"/>
    <n v="7440769"/>
    <n v="0.54500000000000004"/>
    <n v="308000000"/>
    <n v="260000000"/>
    <n v="0.35799999999999998"/>
    <n v="23"/>
    <n v="94.87"/>
    <n v="279"/>
    <n v="0.26300000000000001"/>
    <n v="0.67"/>
    <n v="3391.3710764304064"/>
  </r>
  <r>
    <s v="Serbia-Europe2006"/>
    <x v="2"/>
    <s v="Serbia-Europe"/>
    <s v="2006"/>
    <n v="29221081587"/>
    <n v="9.4E-2"/>
    <n v="371"/>
    <n v="0.16800000000000001"/>
    <n v="14965"/>
    <n v="8529"/>
    <n v="0.01"/>
    <n v="7.0000000000000001E-3"/>
    <n v="76"/>
    <n v="71"/>
    <n v="0.17799999999999999"/>
    <n v="0.68200000000000005"/>
    <n v="0.14000000000000001"/>
    <n v="7411569"/>
    <n v="0.54800000000000004"/>
    <n v="416000000"/>
    <n v="322000000"/>
    <n v="0.35799999999999998"/>
    <n v="23"/>
    <n v="94.87"/>
    <n v="279"/>
    <n v="0.27200000000000002"/>
    <n v="0.81499999999999995"/>
    <n v="3942.6309850181519"/>
  </r>
  <r>
    <s v="Serbia-Europe2007"/>
    <x v="2"/>
    <s v="Serbia-Europe"/>
    <s v="2007"/>
    <n v="38952093544"/>
    <n v="0.104"/>
    <n v="547"/>
    <n v="0.16600000000000001"/>
    <n v="16602"/>
    <n v="52251"/>
    <n v="8.9999999999999993E-3"/>
    <n v="7.0000000000000001E-3"/>
    <n v="76"/>
    <n v="71"/>
    <n v="0.17599999999999999"/>
    <n v="0.68600000000000005"/>
    <n v="0.13900000000000001"/>
    <n v="7381579"/>
    <n v="0.55100000000000005"/>
    <n v="1016000000"/>
    <n v="1202000000"/>
    <n v="0.35799999999999998"/>
    <n v="23"/>
    <n v="94.87"/>
    <n v="279"/>
    <n v="0.33200000000000002"/>
    <n v="1.0449999999999999"/>
    <n v="5276.9324210985214"/>
  </r>
  <r>
    <s v="Serbia-Europe2008"/>
    <x v="2"/>
    <s v="Serbia-Europe"/>
    <s v="2008"/>
    <n v="47760580366"/>
    <n v="0.104"/>
    <n v="673"/>
    <n v="0.111"/>
    <n v="15891"/>
    <n v="8529"/>
    <n v="8.9999999999999993E-3"/>
    <n v="7.0000000000000001E-3"/>
    <n v="76"/>
    <n v="71"/>
    <n v="0.17299999999999999"/>
    <n v="0.68899999999999995"/>
    <n v="0.13800000000000001"/>
    <n v="7350221"/>
    <n v="0.55100000000000005"/>
    <n v="1133000000"/>
    <n v="1468000000"/>
    <n v="0.34"/>
    <n v="23"/>
    <n v="94.87"/>
    <n v="279"/>
    <n v="0.35599999999999998"/>
    <n v="1.198"/>
    <n v="6497.842767720862"/>
  </r>
  <r>
    <s v="Serbia-Europe2009"/>
    <x v="2"/>
    <s v="Serbia-Europe"/>
    <s v="2009"/>
    <n v="40249472482"/>
    <n v="0.105"/>
    <n v="577"/>
    <n v="0.161"/>
    <n v="16051"/>
    <n v="8529"/>
    <n v="0.01"/>
    <n v="7.0000000000000001E-3"/>
    <n v="76"/>
    <n v="71"/>
    <n v="0.17100000000000001"/>
    <n v="0.69199999999999995"/>
    <n v="0.13700000000000001"/>
    <n v="7320807"/>
    <n v="0.55200000000000005"/>
    <n v="989000000"/>
    <n v="1107000000"/>
    <n v="0.34"/>
    <n v="13"/>
    <n v="94.87"/>
    <n v="279"/>
    <n v="0.38100000000000001"/>
    <n v="1.244"/>
    <n v="5497.9556873989441"/>
  </r>
  <r>
    <s v="Serbia-Europe2010"/>
    <x v="2"/>
    <s v="Serbia-Europe"/>
    <s v="2010"/>
    <n v="36990001284"/>
    <n v="0.107"/>
    <n v="546"/>
    <n v="0.11799999999999999"/>
    <n v="16635"/>
    <n v="8529"/>
    <n v="8.9999999999999993E-3"/>
    <n v="7.0000000000000001E-3"/>
    <n v="77"/>
    <n v="71"/>
    <n v="0.16900000000000001"/>
    <n v="0.69399999999999995"/>
    <n v="0.13700000000000001"/>
    <n v="7291436"/>
    <n v="0.55200000000000005"/>
    <n v="951000000"/>
    <n v="1106000000"/>
    <n v="0.34"/>
    <n v="13"/>
    <n v="94.87"/>
    <n v="279"/>
    <n v="0.40899999999999997"/>
    <n v="1.2529999999999999"/>
    <n v="5073.0749449079713"/>
  </r>
  <r>
    <s v="Serbia-Europe2011"/>
    <x v="2"/>
    <s v="Serbia-Europe"/>
    <s v="2011"/>
    <n v="43749934551"/>
    <n v="0.10299999999999999"/>
    <n v="622"/>
    <n v="0.17299999999999999"/>
    <n v="13728"/>
    <n v="8529"/>
    <n v="8.9999999999999993E-3"/>
    <n v="6.0000000000000001E-3"/>
    <n v="77"/>
    <n v="72"/>
    <n v="0.16700000000000001"/>
    <n v="0.69499999999999995"/>
    <n v="0.13800000000000001"/>
    <n v="7234099"/>
    <n v="0.55300000000000005"/>
    <n v="1149000000"/>
    <n v="1263000000"/>
    <n v="0.34"/>
    <n v="13"/>
    <n v="94.87"/>
    <n v="279"/>
    <n v="0.42199999999999999"/>
    <n v="1.302"/>
    <n v="6047.7378801423647"/>
  </r>
  <r>
    <s v="Serbia-Europe2012"/>
    <x v="2"/>
    <s v="Serbia-Europe"/>
    <s v="2012"/>
    <n v="38110737579"/>
    <n v="0.105"/>
    <n v="561"/>
    <n v="0.17199999999999999"/>
    <n v="17064"/>
    <n v="53766"/>
    <n v="8.9999999999999993E-3"/>
    <n v="6.0000000000000001E-3"/>
    <n v="78"/>
    <n v="73"/>
    <n v="0.16500000000000001"/>
    <n v="0.69499999999999995"/>
    <n v="0.14000000000000001"/>
    <n v="7199077"/>
    <n v="0.55300000000000005"/>
    <n v="1066000000"/>
    <n v="1176000000"/>
    <n v="0.34"/>
    <n v="12"/>
    <n v="87"/>
    <n v="279"/>
    <n v="0.48099999999999998"/>
    <n v="1.1779999999999999"/>
    <n v="5293.8366375300611"/>
  </r>
  <r>
    <s v="Slovakia-Europe2000"/>
    <x v="2"/>
    <s v="Slovakia-Europe"/>
    <s v="2000"/>
    <n v="28724041828"/>
    <n v="5.5E-2"/>
    <n v="208"/>
    <n v="0.182"/>
    <n v="16676"/>
    <n v="8529"/>
    <n v="0.01"/>
    <n v="0.01"/>
    <n v="77"/>
    <n v="69"/>
    <n v="0.19700000000000001"/>
    <n v="0.68899999999999995"/>
    <n v="0.114"/>
    <n v="5388720"/>
    <n v="0.56200000000000006"/>
    <n v="441000000"/>
    <n v="341000000"/>
    <n v="0.41"/>
    <n v="26"/>
    <n v="94.87"/>
    <n v="302.06"/>
    <n v="9.4E-2"/>
    <n v="0.23100000000000001"/>
    <n v="5330.4016219065006"/>
  </r>
  <r>
    <s v="Slovakia-Europe2001"/>
    <x v="2"/>
    <s v="Slovakia-Europe"/>
    <s v="2001"/>
    <n v="30318731991"/>
    <n v="5.5E-2"/>
    <n v="216"/>
    <n v="0.14899999999999999"/>
    <n v="17349"/>
    <n v="8529"/>
    <n v="0.01"/>
    <n v="0.01"/>
    <n v="78"/>
    <n v="70"/>
    <n v="0.191"/>
    <n v="0.69499999999999995"/>
    <n v="0.114"/>
    <n v="5378867"/>
    <n v="0.56200000000000006"/>
    <n v="649000000"/>
    <n v="340000000"/>
    <n v="0.41"/>
    <n v="26"/>
    <n v="94.87"/>
    <n v="302.06"/>
    <n v="0.125"/>
    <n v="0.39900000000000002"/>
    <n v="5636.6390897934452"/>
  </r>
  <r>
    <s v="Slovakia-Europe2002"/>
    <x v="2"/>
    <s v="Slovakia-Europe"/>
    <s v="2002"/>
    <n v="34638306042"/>
    <n v="5.6000000000000001E-2"/>
    <n v="256"/>
    <n v="0.112"/>
    <n v="17828"/>
    <n v="36094"/>
    <n v="0.01"/>
    <n v="8.9999999999999993E-3"/>
    <n v="78"/>
    <n v="70"/>
    <n v="0.185"/>
    <n v="0.7"/>
    <n v="0.115"/>
    <n v="5376912"/>
    <n v="0.56000000000000005"/>
    <n v="742000000"/>
    <n v="506000000"/>
    <n v="0.41"/>
    <n v="26"/>
    <n v="94.87"/>
    <n v="302.06"/>
    <n v="0.40100000000000002"/>
    <n v="0.54300000000000004"/>
    <n v="6442.0444377739486"/>
  </r>
  <r>
    <s v="Slovakia-Europe2003"/>
    <x v="2"/>
    <s v="Slovakia-Europe"/>
    <s v="2003"/>
    <n v="45837416479"/>
    <n v="5.8000000000000003E-2"/>
    <n v="360"/>
    <n v="0.10299999999999999"/>
    <n v="16735"/>
    <n v="33890"/>
    <n v="0.01"/>
    <n v="8.9999999999999993E-3"/>
    <n v="78"/>
    <n v="70"/>
    <n v="0.17899999999999999"/>
    <n v="0.70599999999999996"/>
    <n v="0.11600000000000001"/>
    <n v="5373374"/>
    <n v="0.55900000000000005"/>
    <n v="876000000"/>
    <n v="662000000"/>
    <n v="0.41"/>
    <n v="103"/>
    <n v="94.87"/>
    <n v="302.06"/>
    <n v="0.43"/>
    <n v="0.68300000000000005"/>
    <n v="8530.4720049265143"/>
  </r>
  <r>
    <s v="Slovakia-Europe2004"/>
    <x v="2"/>
    <s v="Slovakia-Europe"/>
    <s v="2004"/>
    <n v="56073225726"/>
    <n v="7.1999999999999995E-2"/>
    <n v="565"/>
    <n v="8.5000000000000006E-2"/>
    <n v="18321"/>
    <n v="37557"/>
    <n v="0.01"/>
    <n v="8.9999999999999993E-3"/>
    <n v="78"/>
    <n v="70"/>
    <n v="0.17299999999999999"/>
    <n v="0.71099999999999997"/>
    <n v="0.11600000000000001"/>
    <n v="5372280"/>
    <n v="0.55700000000000005"/>
    <n v="931000000"/>
    <n v="900000000"/>
    <n v="0.41"/>
    <n v="52"/>
    <n v="94.87"/>
    <n v="302.06"/>
    <n v="0.52900000000000003"/>
    <n v="0.79300000000000004"/>
    <n v="10437.509907525297"/>
  </r>
  <r>
    <s v="Slovakia-Europe2005"/>
    <x v="2"/>
    <s v="Slovakia-Europe"/>
    <s v="2005"/>
    <n v="61328471583"/>
    <n v="7.0000000000000007E-2"/>
    <n v="627"/>
    <n v="9.0999999999999998E-2"/>
    <n v="18353"/>
    <n v="38749"/>
    <n v="0.01"/>
    <n v="8.0000000000000002E-3"/>
    <n v="78"/>
    <n v="70"/>
    <n v="0.16800000000000001"/>
    <n v="0.71599999999999997"/>
    <n v="0.11700000000000001"/>
    <n v="5372807"/>
    <n v="0.55600000000000005"/>
    <n v="1282000000"/>
    <n v="1122000000"/>
    <n v="0.48699999999999999"/>
    <n v="27"/>
    <n v="94.87"/>
    <n v="325"/>
    <n v="0.55200000000000005"/>
    <n v="0.84199999999999997"/>
    <n v="11414.605360475445"/>
  </r>
  <r>
    <s v="Slovakia-Europe2006"/>
    <x v="2"/>
    <s v="Slovakia-Europe"/>
    <s v="2006"/>
    <n v="69002095095"/>
    <n v="7.2999999999999995E-2"/>
    <n v="761"/>
    <n v="6.7000000000000004E-2"/>
    <n v="18593"/>
    <n v="39358"/>
    <n v="0.01"/>
    <n v="8.0000000000000002E-3"/>
    <n v="78"/>
    <n v="70"/>
    <n v="0.16300000000000001"/>
    <n v="0.71899999999999997"/>
    <n v="0.11799999999999999"/>
    <n v="5373054"/>
    <n v="0.55400000000000005"/>
    <n v="1655000000"/>
    <n v="1230000000"/>
    <n v="0.47299999999999998"/>
    <n v="27"/>
    <n v="94.87"/>
    <n v="325"/>
    <n v="0.56100000000000005"/>
    <n v="0.90700000000000003"/>
    <n v="12842.248578741252"/>
  </r>
  <r>
    <s v="Slovakia-Europe2007"/>
    <x v="2"/>
    <s v="Slovakia-Europe"/>
    <s v="2007"/>
    <n v="84108560088"/>
    <n v="7.8E-2"/>
    <n v="1078"/>
    <n v="7.6999999999999999E-2"/>
    <n v="17850"/>
    <n v="36600"/>
    <n v="0.01"/>
    <n v="8.0000000000000002E-3"/>
    <n v="78"/>
    <n v="71"/>
    <n v="0.159"/>
    <n v="0.72199999999999998"/>
    <n v="0.11899999999999999"/>
    <n v="5374622"/>
    <n v="0.55300000000000005"/>
    <n v="2352000000"/>
    <n v="1825000000"/>
    <n v="0.47299999999999998"/>
    <n v="27"/>
    <n v="94.87"/>
    <n v="325"/>
    <n v="0.61799999999999999"/>
    <n v="1.123"/>
    <n v="15649.204741840449"/>
  </r>
  <r>
    <s v="Slovakia-Europe2008"/>
    <x v="2"/>
    <s v="Slovakia-Europe"/>
    <s v="2008"/>
    <n v="97908891167"/>
    <n v="0.08"/>
    <n v="1400"/>
    <n v="0.08"/>
    <n v="18733"/>
    <n v="39252"/>
    <n v="1.0999999999999999E-2"/>
    <n v="7.0000000000000001E-3"/>
    <n v="79"/>
    <n v="71"/>
    <n v="0.156"/>
    <n v="0.72399999999999998"/>
    <n v="0.12"/>
    <n v="5379233"/>
    <n v="0.55100000000000005"/>
    <n v="3004000000"/>
    <n v="2596000000"/>
    <n v="0.46500000000000002"/>
    <n v="18"/>
    <n v="94.87"/>
    <n v="325"/>
    <n v="0.66100000000000003"/>
    <n v="1.0189999999999999"/>
    <n v="18201.273521150692"/>
  </r>
  <r>
    <s v="Slovakia-Europe2009"/>
    <x v="2"/>
    <s v="Slovakia-Europe"/>
    <s v="2009"/>
    <n v="87239747152"/>
    <n v="9.1999999999999998E-2"/>
    <n v="1475"/>
    <n v="5.8000000000000003E-2"/>
    <n v="18830"/>
    <n v="39175"/>
    <n v="1.0999999999999999E-2"/>
    <n v="7.0000000000000001E-3"/>
    <n v="79"/>
    <n v="71"/>
    <n v="0.153"/>
    <n v="0.72599999999999998"/>
    <n v="0.121"/>
    <n v="5386406"/>
    <n v="0.55000000000000004"/>
    <n v="2539000000"/>
    <n v="2249000000"/>
    <n v="0.47499999999999998"/>
    <n v="18"/>
    <n v="94.87"/>
    <n v="257"/>
    <n v="0.7"/>
    <n v="1.0129999999999999"/>
    <n v="16196.28137054652"/>
  </r>
  <r>
    <s v="Slovakia-Europe2010"/>
    <x v="2"/>
    <s v="Slovakia-Europe"/>
    <s v="2010"/>
    <n v="87077443709"/>
    <n v="0.09"/>
    <n v="1446"/>
    <n v="0.12"/>
    <n v="18639"/>
    <n v="39494"/>
    <n v="1.0999999999999999E-2"/>
    <n v="7.0000000000000001E-3"/>
    <n v="79"/>
    <n v="72"/>
    <n v="0.151"/>
    <n v="0.72599999999999998"/>
    <n v="0.123"/>
    <n v="5391428"/>
    <n v="0.54700000000000004"/>
    <n v="2335000000"/>
    <n v="2146000000"/>
    <n v="0.47399999999999998"/>
    <n v="18"/>
    <n v="94.87"/>
    <n v="257"/>
    <n v="0.75700000000000001"/>
    <n v="1.0900000000000001"/>
    <n v="16151.090900036132"/>
  </r>
  <r>
    <s v="Slovakia-Europe2011"/>
    <x v="2"/>
    <s v="Slovakia-Europe"/>
    <s v="2011"/>
    <n v="95877536836"/>
    <n v="7.9000000000000001E-2"/>
    <n v="1415"/>
    <n v="0.12"/>
    <n v="18640"/>
    <n v="38929"/>
    <n v="1.0999999999999999E-2"/>
    <n v="7.0000000000000001E-3"/>
    <n v="80"/>
    <n v="72"/>
    <n v="0.15"/>
    <n v="0.72499999999999998"/>
    <n v="0.125"/>
    <n v="5398384"/>
    <n v="0.54400000000000004"/>
    <n v="2514000000"/>
    <n v="2449000000"/>
    <n v="0.47599999999999998"/>
    <n v="18"/>
    <n v="94.87"/>
    <n v="231"/>
    <n v="0.74399999999999999"/>
    <n v="1.1000000000000001"/>
    <n v="17760.414382526327"/>
  </r>
  <r>
    <s v="Slovakia-Europe2012"/>
    <x v="2"/>
    <s v="Slovakia-Europe"/>
    <s v="2012"/>
    <n v="91347809328"/>
    <n v="7.8E-2"/>
    <n v="1326"/>
    <n v="0.12"/>
    <n v="17743"/>
    <n v="37312"/>
    <n v="0.01"/>
    <n v="6.0000000000000001E-3"/>
    <n v="80"/>
    <n v="73"/>
    <n v="0.15"/>
    <n v="0.72299999999999998"/>
    <n v="0.127"/>
    <n v="5407579"/>
    <n v="0.54200000000000004"/>
    <n v="2365000000"/>
    <n v="2307000000"/>
    <n v="0.47099999999999997"/>
    <n v="14"/>
    <n v="43"/>
    <n v="207"/>
    <n v="0.76700000000000002"/>
    <n v="1.119"/>
    <n v="16892.551977141713"/>
  </r>
  <r>
    <s v="Slovenia-Europe2000"/>
    <x v="2"/>
    <s v="Slovenia-Europe"/>
    <s v="2000"/>
    <n v="19979467790"/>
    <n v="8.3000000000000004E-2"/>
    <n v="831"/>
    <n v="0.12"/>
    <n v="7143"/>
    <n v="8529"/>
    <n v="8.9999999999999993E-3"/>
    <n v="5.0000000000000001E-3"/>
    <n v="79"/>
    <n v="72"/>
    <n v="0.159"/>
    <n v="0.7"/>
    <n v="0.14099999999999999"/>
    <n v="1988925"/>
    <n v="0.50800000000000001"/>
    <n v="1016000000"/>
    <n v="544000000"/>
    <n v="0.41"/>
    <n v="26"/>
    <n v="94.87"/>
    <n v="302.06"/>
    <n v="0.151"/>
    <n v="0.61099999999999999"/>
    <n v="10045.360076423194"/>
  </r>
  <r>
    <s v="Slovenia-Europe2001"/>
    <x v="2"/>
    <s v="Slovenia-Europe"/>
    <s v="2001"/>
    <n v="20498926981"/>
    <n v="8.5999999999999993E-2"/>
    <n v="883"/>
    <n v="0.158"/>
    <n v="7249"/>
    <n v="8529"/>
    <n v="8.9999999999999993E-3"/>
    <n v="4.0000000000000001E-3"/>
    <n v="80"/>
    <n v="72"/>
    <n v="0.155"/>
    <n v="0.70099999999999996"/>
    <n v="0.14399999999999999"/>
    <n v="1992060"/>
    <n v="0.50800000000000001"/>
    <n v="1059000000"/>
    <n v="560000000"/>
    <n v="0.41"/>
    <n v="26"/>
    <n v="94.87"/>
    <n v="302.06"/>
    <n v="0.30199999999999999"/>
    <n v="0.73899999999999999"/>
    <n v="10290.316045199443"/>
  </r>
  <r>
    <s v="Slovenia-Europe2002"/>
    <x v="2"/>
    <s v="Slovenia-Europe"/>
    <s v="2002"/>
    <n v="23136352386"/>
    <n v="8.5999999999999993E-2"/>
    <n v="1000"/>
    <n v="0.151"/>
    <n v="7230"/>
    <n v="15328"/>
    <n v="8.9999999999999993E-3"/>
    <n v="4.0000000000000001E-3"/>
    <n v="80"/>
    <n v="72"/>
    <n v="0.151"/>
    <n v="0.70199999999999996"/>
    <n v="0.14699999999999999"/>
    <n v="1994530"/>
    <n v="0.50800000000000001"/>
    <n v="1152000000"/>
    <n v="647000000"/>
    <n v="0.41"/>
    <n v="26"/>
    <n v="94.87"/>
    <n v="302.06"/>
    <n v="0.27800000000000002"/>
    <n v="0.83799999999999997"/>
    <n v="11599.90192476423"/>
  </r>
  <r>
    <s v="Slovenia-Europe2003"/>
    <x v="2"/>
    <s v="Slovenia-Europe"/>
    <s v="2003"/>
    <n v="29152072068"/>
    <n v="8.5999999999999993E-2"/>
    <n v="1263"/>
    <n v="0.13200000000000001"/>
    <n v="7097"/>
    <n v="15310"/>
    <n v="8.9999999999999993E-3"/>
    <n v="4.0000000000000001E-3"/>
    <n v="81"/>
    <n v="73"/>
    <n v="0.14699999999999999"/>
    <n v="0.70299999999999996"/>
    <n v="0.15"/>
    <n v="1995733"/>
    <n v="0.50700000000000001"/>
    <n v="1427000000"/>
    <n v="805000000"/>
    <n v="0.41"/>
    <n v="60"/>
    <n v="94.87"/>
    <n v="302.06"/>
    <n v="0.31900000000000001"/>
    <n v="0.873"/>
    <n v="14607.200496258769"/>
  </r>
  <r>
    <s v="Slovenia-Europe2004"/>
    <x v="2"/>
    <s v="Slovenia-Europe"/>
    <s v="2004"/>
    <n v="33837749815"/>
    <n v="8.3000000000000004E-2"/>
    <n v="1415"/>
    <n v="0.108"/>
    <n v="7740"/>
    <n v="17180"/>
    <n v="8.9999999999999993E-3"/>
    <n v="4.0000000000000001E-3"/>
    <n v="81"/>
    <n v="74"/>
    <n v="0.14399999999999999"/>
    <n v="0.70299999999999996"/>
    <n v="0.153"/>
    <n v="1997012"/>
    <n v="0.50600000000000001"/>
    <n v="1725000000"/>
    <n v="937000000"/>
    <n v="0.41"/>
    <n v="60"/>
    <n v="94.87"/>
    <n v="302.06"/>
    <n v="0.40799999999999997"/>
    <n v="0.92700000000000005"/>
    <n v="16944.189526652819"/>
  </r>
  <r>
    <s v="Slovenia-Europe2005"/>
    <x v="2"/>
    <s v="Slovenia-Europe"/>
    <s v="2005"/>
    <n v="35717733757"/>
    <n v="8.4000000000000005E-2"/>
    <n v="1494"/>
    <n v="8.6999999999999994E-2"/>
    <n v="7131"/>
    <n v="15746"/>
    <n v="8.9999999999999993E-3"/>
    <n v="4.0000000000000001E-3"/>
    <n v="81"/>
    <n v="74"/>
    <n v="0.14199999999999999"/>
    <n v="0.70299999999999996"/>
    <n v="0.155"/>
    <n v="2000474"/>
    <n v="0.505"/>
    <n v="1894000000"/>
    <n v="1019000000"/>
    <n v="0.39200000000000002"/>
    <n v="60"/>
    <n v="94.87"/>
    <n v="260"/>
    <n v="0.46800000000000003"/>
    <n v="0.879"/>
    <n v="17854.635329926808"/>
  </r>
  <r>
    <s v="Slovenia-Europe2006"/>
    <x v="2"/>
    <s v="Slovenia-Europe"/>
    <s v="2006"/>
    <n v="38945146500"/>
    <n v="8.3000000000000004E-2"/>
    <n v="1610"/>
    <n v="7.8E-2"/>
    <n v="6732"/>
    <n v="15163"/>
    <n v="8.9999999999999993E-3"/>
    <n v="3.0000000000000001E-3"/>
    <n v="82"/>
    <n v="75"/>
    <n v="0.14000000000000001"/>
    <n v="0.70199999999999996"/>
    <n v="0.158"/>
    <n v="2006868"/>
    <n v="0.504"/>
    <n v="2074000000"/>
    <n v="1058000000"/>
    <n v="0.39200000000000002"/>
    <n v="60"/>
    <n v="94.87"/>
    <n v="260"/>
    <n v="0.54"/>
    <n v="0.90600000000000003"/>
    <n v="19405.933275133193"/>
  </r>
  <r>
    <s v="Slovenia-Europe2007"/>
    <x v="2"/>
    <s v="Slovenia-Europe"/>
    <s v="2007"/>
    <n v="47349639895"/>
    <n v="7.9000000000000001E-2"/>
    <n v="1850"/>
    <n v="7.3999999999999996E-2"/>
    <n v="7321"/>
    <n v="16212"/>
    <n v="0.01"/>
    <n v="3.0000000000000001E-3"/>
    <n v="82"/>
    <n v="75"/>
    <n v="0.14000000000000001"/>
    <n v="0.7"/>
    <n v="0.16"/>
    <n v="2018122"/>
    <n v="0.503"/>
    <n v="2465000000"/>
    <n v="1260000000"/>
    <n v="0.38400000000000001"/>
    <n v="60"/>
    <n v="94.87"/>
    <n v="260"/>
    <n v="0.56699999999999995"/>
    <n v="0.95499999999999996"/>
    <n v="23462.22869330992"/>
  </r>
  <r>
    <s v="Slovenia-Europe2008"/>
    <x v="2"/>
    <s v="Slovenia-Europe"/>
    <s v="2008"/>
    <n v="54554616826"/>
    <n v="8.3000000000000004E-2"/>
    <n v="2265"/>
    <n v="5.8999999999999997E-2"/>
    <n v="6830"/>
    <n v="15420"/>
    <n v="1.0999999999999999E-2"/>
    <n v="3.0000000000000001E-3"/>
    <n v="82"/>
    <n v="75"/>
    <n v="0.13900000000000001"/>
    <n v="0.69799999999999995"/>
    <n v="0.16200000000000001"/>
    <n v="2021316"/>
    <n v="0.502"/>
    <n v="2954000000"/>
    <n v="1610000000"/>
    <n v="0.35799999999999998"/>
    <n v="19"/>
    <n v="94.87"/>
    <n v="260"/>
    <n v="0.57999999999999996"/>
    <n v="1.0109999999999999"/>
    <n v="26989.652694581153"/>
  </r>
  <r>
    <s v="Slovenia-Europe2009"/>
    <x v="2"/>
    <s v="Slovenia-Europe"/>
    <s v="2009"/>
    <n v="49208375314"/>
    <n v="9.1999999999999998E-2"/>
    <n v="2235"/>
    <n v="6.7000000000000004E-2"/>
    <n v="7293"/>
    <n v="15867"/>
    <n v="1.0999999999999999E-2"/>
    <n v="3.0000000000000001E-3"/>
    <n v="82"/>
    <n v="76"/>
    <n v="0.14000000000000001"/>
    <n v="0.69599999999999995"/>
    <n v="0.16500000000000001"/>
    <n v="2039669"/>
    <n v="0.501"/>
    <n v="2735000000"/>
    <n v="1456000000"/>
    <n v="0.36699999999999999"/>
    <n v="6"/>
    <n v="94.87"/>
    <n v="260"/>
    <n v="0.64"/>
    <n v="1.0269999999999999"/>
    <n v="24125.667112654064"/>
  </r>
  <r>
    <s v="Slovenia-Europe2010"/>
    <x v="2"/>
    <s v="Slovenia-Europe"/>
    <s v="2010"/>
    <n v="46999407184"/>
    <n v="8.8999999999999996E-2"/>
    <n v="2044"/>
    <n v="5.8999999999999997E-2"/>
    <n v="6912"/>
    <n v="15500"/>
    <n v="1.0999999999999999E-2"/>
    <n v="3.0000000000000001E-3"/>
    <n v="83"/>
    <n v="76"/>
    <n v="0.14000000000000001"/>
    <n v="0.69299999999999995"/>
    <n v="0.16700000000000001"/>
    <n v="2048583"/>
    <n v="0.5"/>
    <n v="2721000000"/>
    <n v="1377000000"/>
    <n v="0.34599999999999997"/>
    <n v="6"/>
    <n v="94.87"/>
    <n v="260"/>
    <n v="0.7"/>
    <n v="1.0329999999999999"/>
    <n v="22942.398323133599"/>
  </r>
  <r>
    <s v="Slovenia-Europe2011"/>
    <x v="2"/>
    <s v="Slovenia-Europe"/>
    <s v="2011"/>
    <n v="50250147802"/>
    <n v="8.8999999999999996E-2"/>
    <n v="2171"/>
    <n v="0.12"/>
    <n v="7321"/>
    <n v="16245"/>
    <n v="1.0999999999999999E-2"/>
    <n v="3.0000000000000001E-3"/>
    <n v="83"/>
    <n v="77"/>
    <n v="0.14099999999999999"/>
    <n v="0.69099999999999995"/>
    <n v="0.16900000000000001"/>
    <n v="2052843"/>
    <n v="0.499"/>
    <n v="2953000000"/>
    <n v="1315000000"/>
    <n v="0.33900000000000002"/>
    <n v="6"/>
    <n v="94.87"/>
    <n v="260"/>
    <n v="0.67300000000000004"/>
    <n v="1.052"/>
    <n v="24478.319969914894"/>
  </r>
  <r>
    <s v="Slovenia-Europe2012"/>
    <x v="2"/>
    <s v="Slovenia-Europe"/>
    <s v="2012"/>
    <n v="45379174408"/>
    <n v="8.7999999999999995E-2"/>
    <n v="1942"/>
    <n v="0.12"/>
    <n v="6413"/>
    <n v="14265"/>
    <n v="1.0999999999999999E-2"/>
    <n v="2E-3"/>
    <n v="83"/>
    <n v="77"/>
    <n v="0.14199999999999999"/>
    <n v="0.68799999999999994"/>
    <n v="0.17100000000000001"/>
    <n v="2057159"/>
    <n v="0.499"/>
    <n v="2841000000"/>
    <n v="1085000000"/>
    <n v="0.33900000000000002"/>
    <n v="6"/>
    <n v="31"/>
    <n v="260"/>
    <n v="0.68300000000000005"/>
    <n v="1.0840000000000001"/>
    <n v="22059.147789743038"/>
  </r>
  <r>
    <s v="Spain-Europe2000"/>
    <x v="2"/>
    <s v="Spain-Europe"/>
    <s v="2000"/>
    <n v="580000000000"/>
    <n v="7.1999999999999995E-2"/>
    <n v="1045"/>
    <n v="0.12"/>
    <n v="124679"/>
    <n v="8529"/>
    <n v="0.01"/>
    <n v="5.0000000000000001E-3"/>
    <n v="83"/>
    <n v="76"/>
    <n v="0.14799999999999999"/>
    <n v="0.68400000000000005"/>
    <n v="0.16900000000000001"/>
    <n v="40263216"/>
    <n v="0.76300000000000001"/>
    <n v="32656000000"/>
    <n v="7710000000"/>
    <n v="0.41"/>
    <n v="26"/>
    <n v="94.87"/>
    <n v="302.06"/>
    <n v="0.13600000000000001"/>
    <n v="0.60199999999999998"/>
    <n v="14405.207969477649"/>
  </r>
  <r>
    <s v="Spain-Europe2001"/>
    <x v="2"/>
    <s v="Spain-Europe"/>
    <s v="2001"/>
    <n v="609000000000"/>
    <n v="7.1999999999999995E-2"/>
    <n v="1089"/>
    <n v="5.1999999999999998E-2"/>
    <n v="125570"/>
    <n v="8529"/>
    <n v="0.01"/>
    <n v="5.0000000000000001E-3"/>
    <n v="83"/>
    <n v="76"/>
    <n v="0.14599999999999999"/>
    <n v="0.68500000000000005"/>
    <n v="0.16900000000000001"/>
    <n v="40756001"/>
    <n v="0.76300000000000001"/>
    <n v="33829000000"/>
    <n v="8466000000"/>
    <n v="0.41"/>
    <n v="26"/>
    <n v="94.87"/>
    <n v="302.06"/>
    <n v="0.18099999999999999"/>
    <n v="0.72799999999999998"/>
    <n v="14942.584774202945"/>
  </r>
  <r>
    <s v="Spain-Europe2002"/>
    <x v="2"/>
    <s v="Spain-Europe"/>
    <s v="2002"/>
    <n v="686000000000"/>
    <n v="7.2999999999999995E-2"/>
    <n v="1215"/>
    <n v="5.1999999999999998E-2"/>
    <n v="127749"/>
    <n v="269675"/>
    <n v="0.01"/>
    <n v="5.0000000000000001E-3"/>
    <n v="83"/>
    <n v="76"/>
    <n v="0.14499999999999999"/>
    <n v="0.68600000000000005"/>
    <n v="0.16900000000000001"/>
    <n v="41431558"/>
    <n v="0.76500000000000001"/>
    <n v="35468000000"/>
    <n v="9366000000"/>
    <n v="0.41"/>
    <n v="26"/>
    <n v="94.87"/>
    <n v="302.06"/>
    <n v="0.20399999999999999"/>
    <n v="0.81100000000000005"/>
    <n v="16557.42707044712"/>
  </r>
  <r>
    <s v="Spain-Europe2003"/>
    <x v="2"/>
    <s v="Spain-Europe"/>
    <s v="2003"/>
    <n v="884000000000"/>
    <n v="8.2000000000000003E-2"/>
    <n v="1730"/>
    <n v="4.2999999999999997E-2"/>
    <n v="127732"/>
    <n v="288237"/>
    <n v="0.01"/>
    <n v="5.0000000000000001E-3"/>
    <n v="83"/>
    <n v="76"/>
    <n v="0.14499999999999999"/>
    <n v="0.68700000000000006"/>
    <n v="0.16900000000000001"/>
    <n v="42187645"/>
    <n v="0.76800000000000002"/>
    <n v="43863000000"/>
    <n v="11330000000"/>
    <n v="0.41"/>
    <n v="114"/>
    <n v="94.87"/>
    <n v="302.06"/>
    <n v="0.39900000000000002"/>
    <n v="0.88600000000000001"/>
    <n v="20954.002054392939"/>
  </r>
  <r>
    <s v="Spain-Europe2004"/>
    <x v="2"/>
    <s v="Spain-Europe"/>
    <s v="2004"/>
    <n v="1040000000000"/>
    <n v="8.2000000000000003E-2"/>
    <n v="2028"/>
    <n v="0.12"/>
    <n v="139013"/>
    <n v="329286"/>
    <n v="1.0999999999999999E-2"/>
    <n v="5.0000000000000001E-3"/>
    <n v="83"/>
    <n v="77"/>
    <n v="0.14499999999999999"/>
    <n v="0.68700000000000006"/>
    <n v="0.16800000000000001"/>
    <n v="42921895"/>
    <n v="0.77"/>
    <n v="49996000000"/>
    <n v="14864000000"/>
    <n v="0.41"/>
    <n v="114"/>
    <n v="94.87"/>
    <n v="302.06"/>
    <n v="0.44"/>
    <n v="0.90400000000000003"/>
    <n v="24230.057876056031"/>
  </r>
  <r>
    <s v="Spain-Europe2005"/>
    <x v="2"/>
    <s v="Spain-Europe"/>
    <s v="2005"/>
    <n v="1130000000000"/>
    <n v="8.3000000000000004E-2"/>
    <n v="2178"/>
    <n v="0.12"/>
    <n v="139030"/>
    <n v="339429"/>
    <n v="1.0999999999999999E-2"/>
    <n v="5.0000000000000001E-3"/>
    <n v="84"/>
    <n v="77"/>
    <n v="0.14499999999999999"/>
    <n v="0.68799999999999994"/>
    <n v="0.16800000000000001"/>
    <n v="43653155"/>
    <n v="0.77300000000000002"/>
    <n v="53066000000"/>
    <n v="18441000000"/>
    <n v="0.61899999999999999"/>
    <n v="47"/>
    <n v="94.87"/>
    <n v="298"/>
    <n v="0.47899999999999998"/>
    <n v="0.98399999999999999"/>
    <n v="25885.872395706563"/>
  </r>
  <r>
    <s v="Spain-Europe2006"/>
    <x v="2"/>
    <s v="Spain-Europe"/>
    <s v="2006"/>
    <n v="1240000000000"/>
    <n v="8.4000000000000005E-2"/>
    <n v="2371"/>
    <n v="0.12"/>
    <n v="125038"/>
    <n v="297830"/>
    <n v="1.0999999999999999E-2"/>
    <n v="5.0000000000000001E-3"/>
    <n v="84"/>
    <n v="78"/>
    <n v="0.14499999999999999"/>
    <n v="0.68700000000000006"/>
    <n v="0.16800000000000001"/>
    <n v="44397319"/>
    <n v="0.77500000000000002"/>
    <n v="57543000000"/>
    <n v="20348000000"/>
    <n v="0.61899999999999999"/>
    <n v="47"/>
    <n v="94.87"/>
    <n v="298"/>
    <n v="0.504"/>
    <n v="1.038"/>
    <n v="27929.614398563121"/>
  </r>
  <r>
    <s v="Spain-Europe2007"/>
    <x v="2"/>
    <s v="Spain-Europe"/>
    <s v="2007"/>
    <n v="1440000000000"/>
    <n v="8.5000000000000006E-2"/>
    <n v="2752"/>
    <n v="0.12"/>
    <n v="143836"/>
    <n v="358237"/>
    <n v="1.0999999999999999E-2"/>
    <n v="4.0000000000000001E-3"/>
    <n v="84"/>
    <n v="78"/>
    <n v="0.14599999999999999"/>
    <n v="0.68600000000000005"/>
    <n v="0.16800000000000001"/>
    <n v="45226803"/>
    <n v="0.77700000000000002"/>
    <n v="65020000000"/>
    <n v="24355000000"/>
    <n v="0.621"/>
    <n v="47"/>
    <n v="94.87"/>
    <n v="298"/>
    <n v="0.55100000000000005"/>
    <n v="1.0840000000000001"/>
    <n v="31839.526662983451"/>
  </r>
  <r>
    <s v="Spain-Europe2008"/>
    <x v="2"/>
    <s v="Spain-Europe"/>
    <s v="2008"/>
    <n v="1590000000000"/>
    <n v="8.8999999999999996E-2"/>
    <n v="3146"/>
    <n v="0.12"/>
    <n v="128757"/>
    <n v="314519"/>
    <n v="1.0999999999999999E-2"/>
    <n v="4.0000000000000001E-3"/>
    <n v="84"/>
    <n v="78"/>
    <n v="0.14699999999999999"/>
    <n v="0.68400000000000005"/>
    <n v="0.16900000000000001"/>
    <n v="45954106"/>
    <n v="0.78"/>
    <n v="70434000000"/>
    <n v="27157000000"/>
    <n v="0.60299999999999998"/>
    <n v="47"/>
    <n v="94.87"/>
    <n v="234"/>
    <n v="0.59599999999999997"/>
    <n v="1.097"/>
    <n v="34599.737398873564"/>
  </r>
  <r>
    <s v="Spain-Europe2009"/>
    <x v="2"/>
    <s v="Spain-Europe"/>
    <s v="2009"/>
    <n v="1450000000000"/>
    <n v="9.6000000000000002E-2"/>
    <n v="3058"/>
    <n v="0.12"/>
    <n v="141914"/>
    <n v="353462"/>
    <n v="1.0999999999999999E-2"/>
    <n v="4.0000000000000001E-3"/>
    <n v="85"/>
    <n v="79"/>
    <n v="0.14799999999999999"/>
    <n v="0.68200000000000005"/>
    <n v="0.17"/>
    <n v="46362946"/>
    <n v="0.78200000000000003"/>
    <n v="59743000000"/>
    <n v="22787000000"/>
    <n v="0.57099999999999995"/>
    <n v="47"/>
    <n v="94.87"/>
    <n v="213"/>
    <n v="0.624"/>
    <n v="1.1160000000000001"/>
    <n v="31274.97549443903"/>
  </r>
  <r>
    <s v="Spain-Europe2010"/>
    <x v="2"/>
    <s v="Spain-Europe"/>
    <s v="2010"/>
    <n v="1380000000000"/>
    <n v="9.6000000000000002E-2"/>
    <n v="2902"/>
    <n v="0.12"/>
    <n v="141748"/>
    <n v="350037"/>
    <n v="0.01"/>
    <n v="4.0000000000000001E-3"/>
    <n v="85"/>
    <n v="79"/>
    <n v="0.14899999999999999"/>
    <n v="0.68"/>
    <n v="0.17100000000000001"/>
    <n v="46576897"/>
    <n v="0.78400000000000003"/>
    <n v="59042000000"/>
    <n v="22733000000"/>
    <n v="0.56799999999999995"/>
    <n v="47"/>
    <n v="94.87"/>
    <n v="197"/>
    <n v="0.65800000000000003"/>
    <n v="1.113"/>
    <n v="29628.422863807351"/>
  </r>
  <r>
    <s v="Spain-Europe2011"/>
    <x v="2"/>
    <s v="Spain-Europe"/>
    <s v="2011"/>
    <n v="1450000000000"/>
    <n v="9.2999999999999999E-2"/>
    <n v="2978"/>
    <n v="0.12"/>
    <n v="133196"/>
    <n v="321097"/>
    <n v="0.01"/>
    <n v="4.0000000000000001E-3"/>
    <n v="86"/>
    <n v="80"/>
    <n v="0.151"/>
    <n v="0.67700000000000005"/>
    <n v="0.17299999999999999"/>
    <n v="46742697"/>
    <n v="0.78700000000000003"/>
    <n v="67698000000"/>
    <n v="23583000000"/>
    <n v="0.38700000000000001"/>
    <n v="28"/>
    <n v="94.87"/>
    <n v="187"/>
    <n v="0.67600000000000005"/>
    <n v="1.131"/>
    <n v="31020.88867486615"/>
  </r>
  <r>
    <s v="Spain-Europe2012"/>
    <x v="2"/>
    <s v="Spain-Europe"/>
    <s v="2012"/>
    <n v="1320000000000"/>
    <n v="9.6000000000000002E-2"/>
    <n v="2808"/>
    <n v="0.12"/>
    <n v="121856"/>
    <n v="294434"/>
    <n v="0.01"/>
    <n v="4.0000000000000001E-3"/>
    <n v="85"/>
    <n v="80"/>
    <n v="0.152"/>
    <n v="0.67300000000000004"/>
    <n v="0.17499999999999999"/>
    <n v="46761264"/>
    <n v="0.78900000000000003"/>
    <n v="63198000000"/>
    <n v="21749000000"/>
    <n v="0.38700000000000001"/>
    <n v="28"/>
    <n v="46"/>
    <n v="167"/>
    <n v="0.69799999999999995"/>
    <n v="1.0840000000000001"/>
    <n v="28228.492711403182"/>
  </r>
  <r>
    <s v="Sweden-Europe2000"/>
    <x v="2"/>
    <s v="Sweden-Europe"/>
    <s v="2000"/>
    <n v="247000000000"/>
    <n v="8.2000000000000003E-2"/>
    <n v="2282"/>
    <n v="0.12"/>
    <n v="48877"/>
    <n v="8529"/>
    <n v="0.01"/>
    <n v="3.0000000000000001E-3"/>
    <n v="82"/>
    <n v="77"/>
    <n v="0.184"/>
    <n v="0.64300000000000002"/>
    <n v="0.17299999999999999"/>
    <n v="8872109"/>
    <n v="0.84"/>
    <n v="4825000000"/>
    <n v="8959000000"/>
    <n v="0.41"/>
    <n v="26"/>
    <n v="94.87"/>
    <n v="302.06"/>
    <n v="0.45700000000000002"/>
    <n v="0.71799999999999997"/>
    <n v="27840.054715288101"/>
  </r>
  <r>
    <s v="Sweden-Europe2001"/>
    <x v="2"/>
    <s v="Sweden-Europe"/>
    <s v="2001"/>
    <n v="227000000000"/>
    <n v="8.8999999999999996E-2"/>
    <n v="2268"/>
    <n v="5.8000000000000003E-2"/>
    <n v="49045"/>
    <n v="8529"/>
    <n v="0.01"/>
    <n v="3.0000000000000001E-3"/>
    <n v="82"/>
    <n v="78"/>
    <n v="0.183"/>
    <n v="0.64500000000000002"/>
    <n v="0.17199999999999999"/>
    <n v="8895960"/>
    <n v="0.84099999999999997"/>
    <n v="5200000000"/>
    <n v="7916000000"/>
    <n v="0.41"/>
    <n v="26"/>
    <n v="94.87"/>
    <n v="302.06"/>
    <n v="0.51800000000000002"/>
    <n v="0.80800000000000005"/>
    <n v="25517.201066551559"/>
  </r>
  <r>
    <s v="Sweden-Europe2002"/>
    <x v="2"/>
    <s v="Sweden-Europe"/>
    <s v="2002"/>
    <n v="251000000000"/>
    <n v="9.1999999999999998E-2"/>
    <n v="2599"/>
    <n v="5.6000000000000001E-2"/>
    <n v="51315"/>
    <n v="52515"/>
    <n v="1.0999999999999999E-2"/>
    <n v="3.0000000000000001E-3"/>
    <n v="82"/>
    <n v="78"/>
    <n v="0.18099999999999999"/>
    <n v="0.64700000000000002"/>
    <n v="0.17199999999999999"/>
    <n v="8924958"/>
    <n v="0.84099999999999997"/>
    <n v="5671000000"/>
    <n v="8221000000"/>
    <n v="0.41"/>
    <n v="26"/>
    <n v="94.87"/>
    <n v="302.06"/>
    <n v="0.70599999999999996"/>
    <n v="0.89200000000000002"/>
    <n v="28123.381645045276"/>
  </r>
  <r>
    <s v="Sweden-Europe2003"/>
    <x v="2"/>
    <s v="Sweden-Europe"/>
    <s v="2003"/>
    <n v="315000000000"/>
    <n v="9.2999999999999999E-2"/>
    <n v="3277"/>
    <n v="5.6000000000000001E-2"/>
    <n v="45407"/>
    <n v="43744"/>
    <n v="1.0999999999999999E-2"/>
    <n v="3.0000000000000001E-3"/>
    <n v="82"/>
    <n v="78"/>
    <n v="0.17899999999999999"/>
    <n v="0.64900000000000002"/>
    <n v="0.17199999999999999"/>
    <n v="8958229"/>
    <n v="0.84199999999999997"/>
    <n v="6548000000"/>
    <n v="9375000000"/>
    <n v="0.41"/>
    <n v="16"/>
    <n v="94.87"/>
    <n v="302.06"/>
    <n v="0.79100000000000004"/>
    <n v="0.98399999999999999"/>
    <n v="35163.200226294728"/>
  </r>
  <r>
    <s v="Sweden-Europe2004"/>
    <x v="2"/>
    <s v="Sweden-Europe"/>
    <s v="2004"/>
    <n v="362000000000"/>
    <n v="9.0999999999999998E-2"/>
    <n v="3666"/>
    <n v="4.8000000000000001E-2"/>
    <n v="49601"/>
    <n v="49105"/>
    <n v="1.0999999999999999E-2"/>
    <n v="3.0000000000000001E-3"/>
    <n v="83"/>
    <n v="78"/>
    <n v="0.17599999999999999"/>
    <n v="0.65100000000000002"/>
    <n v="0.17199999999999999"/>
    <n v="8993531"/>
    <n v="0.84299999999999997"/>
    <n v="7686000000"/>
    <n v="11088000000"/>
    <n v="0.41"/>
    <n v="16"/>
    <n v="94.87"/>
    <n v="302.06"/>
    <n v="0.83899999999999997"/>
    <n v="0.97799999999999998"/>
    <n v="40251.153857144651"/>
  </r>
  <r>
    <s v="Sweden-Europe2005"/>
    <x v="2"/>
    <s v="Sweden-Europe"/>
    <s v="2005"/>
    <n v="371000000000"/>
    <n v="9.0999999999999998E-2"/>
    <n v="3726"/>
    <n v="0.04"/>
    <n v="52588"/>
    <n v="54521"/>
    <n v="1.0999999999999999E-2"/>
    <n v="3.0000000000000001E-3"/>
    <n v="83"/>
    <n v="78"/>
    <n v="0.17399999999999999"/>
    <n v="0.65300000000000002"/>
    <n v="0.17299999999999999"/>
    <n v="9029572"/>
    <n v="0.84299999999999997"/>
    <n v="7739000000"/>
    <n v="11380000000"/>
    <n v="0.54100000000000004"/>
    <n v="16"/>
    <n v="94.87"/>
    <n v="122"/>
    <n v="0.84799999999999998"/>
    <n v="1.008"/>
    <n v="41087.218751896544"/>
  </r>
  <r>
    <s v="Sweden-Europe2006"/>
    <x v="2"/>
    <s v="Sweden-Europe"/>
    <s v="2006"/>
    <n v="399000000000"/>
    <n v="8.8999999999999996E-2"/>
    <n v="3947"/>
    <n v="3.3000000000000002E-2"/>
    <n v="50532"/>
    <n v="51129"/>
    <n v="1.2E-2"/>
    <n v="3.0000000000000001E-3"/>
    <n v="83"/>
    <n v="79"/>
    <n v="0.17199999999999999"/>
    <n v="0.65500000000000003"/>
    <n v="0.17399999999999999"/>
    <n v="9080505"/>
    <n v="0.84399999999999997"/>
    <n v="10016000000"/>
    <n v="11685000000"/>
    <n v="0.54100000000000004"/>
    <n v="16"/>
    <n v="94.87"/>
    <n v="122"/>
    <n v="0.878"/>
    <n v="1.0569999999999999"/>
    <n v="43940.28746198587"/>
  </r>
  <r>
    <s v="Sweden-Europe2007"/>
    <x v="2"/>
    <s v="Sweden-Europe"/>
    <s v="2007"/>
    <n v="463000000000"/>
    <n v="8.8999999999999996E-2"/>
    <n v="4526"/>
    <n v="0.12"/>
    <n v="50060"/>
    <n v="48060"/>
    <n v="1.2E-2"/>
    <n v="3.0000000000000001E-3"/>
    <n v="83"/>
    <n v="79"/>
    <n v="0.16900000000000001"/>
    <n v="0.65600000000000003"/>
    <n v="0.17499999999999999"/>
    <n v="9148092"/>
    <n v="0.84599999999999997"/>
    <n v="12259000000"/>
    <n v="14336000000"/>
    <n v="0.53700000000000003"/>
    <n v="16"/>
    <n v="94.87"/>
    <n v="122"/>
    <n v="0.82"/>
    <n v="1.105"/>
    <n v="50611.646669054047"/>
  </r>
  <r>
    <s v="Sweden-Europe2008"/>
    <x v="2"/>
    <s v="Sweden-Europe"/>
    <s v="2008"/>
    <n v="486000000000"/>
    <n v="9.1999999999999998E-2"/>
    <n v="4886"/>
    <n v="0.12"/>
    <n v="51784"/>
    <n v="57425"/>
    <n v="1.2E-2"/>
    <n v="3.0000000000000001E-3"/>
    <n v="83"/>
    <n v="79"/>
    <n v="0.16700000000000001"/>
    <n v="0.65600000000000003"/>
    <n v="0.17699999999999999"/>
    <n v="9219637"/>
    <n v="0.84699999999999998"/>
    <n v="12060000000"/>
    <n v="15447000000"/>
    <n v="0.53700000000000003"/>
    <n v="16"/>
    <n v="94.87"/>
    <n v="122"/>
    <n v="0.9"/>
    <n v="1.0840000000000001"/>
    <n v="52713.572128707456"/>
  </r>
  <r>
    <s v="Sweden-Europe2009"/>
    <x v="2"/>
    <s v="Sweden-Europe"/>
    <s v="2009"/>
    <n v="406000000000"/>
    <n v="9.9000000000000005E-2"/>
    <n v="4357"/>
    <n v="0.12"/>
    <n v="51569"/>
    <n v="51562"/>
    <n v="1.2E-2"/>
    <n v="3.0000000000000001E-3"/>
    <n v="83"/>
    <n v="79"/>
    <n v="0.16600000000000001"/>
    <n v="0.65500000000000003"/>
    <n v="0.17899999999999999"/>
    <n v="9298515"/>
    <n v="0.84899999999999998"/>
    <n v="10100000000"/>
    <n v="12791000000"/>
    <n v="0.53900000000000003"/>
    <n v="16"/>
    <n v="94.87"/>
    <n v="122"/>
    <n v="0.91"/>
    <n v="1.121"/>
    <n v="43662.88595544557"/>
  </r>
  <r>
    <s v="Sweden-Europe2010"/>
    <x v="2"/>
    <s v="Sweden-Europe"/>
    <s v="2010"/>
    <n v="463000000000"/>
    <n v="9.5000000000000001E-2"/>
    <n v="4694"/>
    <n v="0.12"/>
    <n v="50207"/>
    <n v="49571"/>
    <n v="1.2E-2"/>
    <n v="3.0000000000000001E-3"/>
    <n v="84"/>
    <n v="80"/>
    <n v="0.16500000000000001"/>
    <n v="0.65300000000000002"/>
    <n v="0.182"/>
    <n v="9378126"/>
    <n v="0.85099999999999998"/>
    <n v="10991000000"/>
    <n v="14912000000"/>
    <n v="0.52"/>
    <n v="16"/>
    <n v="94.87"/>
    <n v="122"/>
    <n v="0.9"/>
    <n v="1.1719999999999999"/>
    <n v="49370.204665622965"/>
  </r>
  <r>
    <s v="Sweden-Europe2011"/>
    <x v="2"/>
    <s v="Sweden-Europe"/>
    <s v="2011"/>
    <n v="536000000000"/>
    <n v="9.5000000000000001E-2"/>
    <n v="5419"/>
    <n v="0.12"/>
    <n v="50618"/>
    <n v="54781"/>
    <n v="1.2E-2"/>
    <n v="2E-3"/>
    <n v="84"/>
    <n v="80"/>
    <n v="0.16600000000000001"/>
    <n v="0.64900000000000002"/>
    <n v="0.185"/>
    <n v="9449213"/>
    <n v="0.85199999999999998"/>
    <n v="12777000000"/>
    <n v="17187000000"/>
    <n v="0.52"/>
    <n v="16"/>
    <n v="94.87"/>
    <n v="122"/>
    <n v="0.92800000000000005"/>
    <n v="1.212"/>
    <n v="56724.300743352913"/>
  </r>
  <r>
    <s v="Sweden-Europe2012"/>
    <x v="2"/>
    <s v="Sweden-Europe"/>
    <s v="2012"/>
    <n v="524000000000"/>
    <n v="9.6000000000000002E-2"/>
    <n v="5319"/>
    <n v="0.12"/>
    <n v="47556"/>
    <n v="49794"/>
    <n v="1.2E-2"/>
    <n v="2E-3"/>
    <n v="84"/>
    <n v="80"/>
    <n v="0.16700000000000001"/>
    <n v="0.64400000000000002"/>
    <n v="0.189"/>
    <n v="9519374"/>
    <n v="0.85399999999999998"/>
    <n v="12415000000"/>
    <n v="17664000000"/>
    <n v="0.52"/>
    <n v="16"/>
    <n v="14"/>
    <n v="122"/>
    <n v="0.93200000000000005"/>
    <n v="1.246"/>
    <n v="55045.636404242548"/>
  </r>
  <r>
    <s v="Switzerland-Europe2000"/>
    <x v="2"/>
    <s v="Switzerland-Europe"/>
    <s v="2000"/>
    <n v="256000000000"/>
    <n v="9.9000000000000005E-2"/>
    <n v="3541"/>
    <n v="0.12"/>
    <n v="25500"/>
    <n v="8529"/>
    <n v="1.0999999999999999E-2"/>
    <n v="5.0000000000000001E-3"/>
    <n v="83"/>
    <n v="77"/>
    <n v="0.17399999999999999"/>
    <n v="0.67300000000000004"/>
    <n v="0.153"/>
    <n v="7184250"/>
    <n v="0.73299999999999998"/>
    <n v="8988000000"/>
    <n v="7360000000"/>
    <n v="0.41"/>
    <n v="26"/>
    <n v="94.87"/>
    <n v="302.06"/>
    <n v="0.47099999999999997"/>
    <n v="0.64700000000000002"/>
    <n v="35633.503845216968"/>
  </r>
  <r>
    <s v="Switzerland-Europe2001"/>
    <x v="2"/>
    <s v="Switzerland-Europe"/>
    <s v="2001"/>
    <n v="263000000000"/>
    <n v="0.10299999999999999"/>
    <n v="3748"/>
    <n v="4.2999999999999997E-2"/>
    <n v="25375"/>
    <n v="8529"/>
    <n v="0.01"/>
    <n v="5.0000000000000001E-3"/>
    <n v="83"/>
    <n v="77"/>
    <n v="0.17299999999999999"/>
    <n v="0.67300000000000004"/>
    <n v="0.154"/>
    <n v="7229854"/>
    <n v="0.73299999999999998"/>
    <n v="9290000000"/>
    <n v="7085000000"/>
    <n v="0.41"/>
    <n v="26"/>
    <n v="94.87"/>
    <n v="302.06"/>
    <n v="0.55100000000000005"/>
    <n v="0.73299999999999998"/>
    <n v="36376.944817972813"/>
  </r>
  <r>
    <s v="Switzerland-Europe2002"/>
    <x v="2"/>
    <s v="Switzerland-Europe"/>
    <s v="2002"/>
    <n v="287000000000"/>
    <n v="0.106"/>
    <n v="4190"/>
    <n v="4.2999999999999997E-2"/>
    <n v="26199"/>
    <n v="38757"/>
    <n v="0.01"/>
    <n v="5.0000000000000001E-3"/>
    <n v="83"/>
    <n v="78"/>
    <n v="0.17100000000000001"/>
    <n v="0.67500000000000004"/>
    <n v="0.155"/>
    <n v="7284753"/>
    <n v="0.73399999999999999"/>
    <n v="9117000000"/>
    <n v="7210000000"/>
    <n v="0.41"/>
    <n v="26"/>
    <n v="94.87"/>
    <n v="302.06"/>
    <n v="0.61399999999999999"/>
    <n v="0.79200000000000004"/>
    <n v="39397.354996113114"/>
  </r>
  <r>
    <s v="Switzerland-Europe2003"/>
    <x v="2"/>
    <s v="Switzerland-Europe"/>
    <s v="2003"/>
    <n v="335000000000"/>
    <n v="0.109"/>
    <n v="5002"/>
    <n v="3.9E-2"/>
    <n v="26968"/>
    <n v="41598"/>
    <n v="0.01"/>
    <n v="4.0000000000000001E-3"/>
    <n v="83"/>
    <n v="78"/>
    <n v="0.16800000000000001"/>
    <n v="0.67600000000000005"/>
    <n v="0.156"/>
    <n v="7339001"/>
    <n v="0.73399999999999999"/>
    <n v="10493000000"/>
    <n v="8614000000"/>
    <n v="0.41"/>
    <n v="20"/>
    <n v="94.87"/>
    <n v="302.06"/>
    <n v="0.65100000000000002"/>
    <n v="0.84899999999999998"/>
    <n v="45646.539631211388"/>
  </r>
  <r>
    <s v="Switzerland-Europe2004"/>
    <x v="2"/>
    <s v="Switzerland-Europe"/>
    <s v="2004"/>
    <n v="374000000000"/>
    <n v="0.11"/>
    <n v="5570"/>
    <n v="3.3000000000000002E-2"/>
    <n v="26773"/>
    <n v="40392"/>
    <n v="0.01"/>
    <n v="4.0000000000000001E-3"/>
    <n v="84"/>
    <n v="79"/>
    <n v="0.16600000000000001"/>
    <n v="0.67800000000000005"/>
    <n v="0.157"/>
    <n v="7389625"/>
    <n v="0.73399999999999999"/>
    <n v="11404000000"/>
    <n v="9924000000"/>
    <n v="0.41"/>
    <n v="18"/>
    <n v="94.87"/>
    <n v="302.06"/>
    <n v="0.67800000000000005"/>
    <n v="0.85399999999999998"/>
    <n v="50611.499230339832"/>
  </r>
  <r>
    <s v="Switzerland-Europe2005"/>
    <x v="2"/>
    <s v="Switzerland-Europe"/>
    <s v="2005"/>
    <n v="385000000000"/>
    <n v="0.109"/>
    <n v="5637"/>
    <n v="3.2000000000000001E-2"/>
    <n v="26090"/>
    <n v="40392"/>
    <n v="0.01"/>
    <n v="4.0000000000000001E-3"/>
    <n v="84"/>
    <n v="79"/>
    <n v="0.16300000000000001"/>
    <n v="0.67900000000000005"/>
    <n v="0.158"/>
    <n v="7437115"/>
    <n v="0.73499999999999999"/>
    <n v="11937000000"/>
    <n v="10579000000"/>
    <n v="0.28799999999999998"/>
    <n v="18"/>
    <n v="94.87"/>
    <n v="63"/>
    <n v="0.70099999999999996"/>
    <n v="0.92200000000000004"/>
    <n v="51767.385605843127"/>
  </r>
  <r>
    <s v="Switzerland-Europe2006"/>
    <x v="2"/>
    <s v="Switzerland-Europe"/>
    <s v="2006"/>
    <n v="405000000000"/>
    <n v="0.104"/>
    <n v="5643"/>
    <n v="3.1E-2"/>
    <n v="26557"/>
    <n v="42963"/>
    <n v="0.01"/>
    <n v="4.0000000000000001E-3"/>
    <n v="84"/>
    <n v="79"/>
    <n v="0.16"/>
    <n v="0.68"/>
    <n v="0.16"/>
    <n v="7483934"/>
    <n v="0.73499999999999999"/>
    <n v="12852000000"/>
    <n v="11199000000"/>
    <n v="0.27600000000000002"/>
    <n v="18"/>
    <n v="94.87"/>
    <n v="63"/>
    <n v="0.75700000000000001"/>
    <n v="0.99399999999999999"/>
    <n v="54115.923523644116"/>
  </r>
  <r>
    <s v="Switzerland-Europe2007"/>
    <x v="2"/>
    <s v="Switzerland-Europe"/>
    <s v="2007"/>
    <n v="451000000000"/>
    <n v="0.10199999999999999"/>
    <n v="6126"/>
    <n v="0.03"/>
    <n v="25760"/>
    <n v="38019"/>
    <n v="0.01"/>
    <n v="4.0000000000000001E-3"/>
    <n v="84"/>
    <n v="79"/>
    <n v="0.157"/>
    <n v="0.68100000000000005"/>
    <n v="0.16200000000000001"/>
    <n v="7551117"/>
    <n v="0.73599999999999999"/>
    <n v="14721000000"/>
    <n v="12298000000"/>
    <n v="0.27900000000000003"/>
    <n v="18"/>
    <n v="94.87"/>
    <n v="63"/>
    <n v="0.77200000000000002"/>
    <n v="1.085"/>
    <n v="59726.263015127428"/>
  </r>
  <r>
    <s v="Switzerland-Europe2008"/>
    <x v="2"/>
    <s v="Switzerland-Europe"/>
    <s v="2008"/>
    <n v="524000000000"/>
    <n v="0.10299999999999999"/>
    <n v="7104"/>
    <n v="3.2000000000000001E-2"/>
    <n v="25888"/>
    <n v="40718"/>
    <n v="0.01"/>
    <n v="4.0000000000000001E-3"/>
    <n v="84"/>
    <n v="80"/>
    <n v="0.155"/>
    <n v="0.68100000000000005"/>
    <n v="0.16400000000000001"/>
    <n v="7647675"/>
    <n v="0.73599999999999999"/>
    <n v="17570000000"/>
    <n v="13346000000"/>
    <n v="0.27800000000000002"/>
    <n v="18"/>
    <n v="94.87"/>
    <n v="63"/>
    <n v="0.79200000000000004"/>
    <n v="1.163"/>
    <n v="68517.555989238565"/>
  </r>
  <r>
    <s v="Switzerland-Europe2009"/>
    <x v="2"/>
    <s v="Switzerland-Europe"/>
    <s v="2009"/>
    <n v="509000000000"/>
    <n v="0.11"/>
    <n v="7277"/>
    <n v="3.3000000000000002E-2"/>
    <n v="25941"/>
    <n v="41375"/>
    <n v="0.01"/>
    <n v="4.0000000000000001E-3"/>
    <n v="84"/>
    <n v="80"/>
    <n v="0.152"/>
    <n v="0.68100000000000005"/>
    <n v="0.16700000000000001"/>
    <n v="7743831"/>
    <n v="0.73599999999999999"/>
    <n v="16665000000"/>
    <n v="13058000000"/>
    <n v="0.28699999999999998"/>
    <n v="18"/>
    <n v="94.87"/>
    <n v="63"/>
    <n v="0.81299999999999994"/>
    <n v="1.204"/>
    <n v="65729.74022806024"/>
  </r>
  <r>
    <s v="Switzerland-Europe2010"/>
    <x v="2"/>
    <s v="Switzerland-Europe"/>
    <s v="2010"/>
    <n v="549000000000"/>
    <n v="0.109"/>
    <n v="7697"/>
    <n v="2.8000000000000001E-2"/>
    <n v="27084"/>
    <n v="41877"/>
    <n v="0.01"/>
    <n v="4.0000000000000001E-3"/>
    <n v="85"/>
    <n v="80"/>
    <n v="0.151"/>
    <n v="0.68"/>
    <n v="0.16900000000000001"/>
    <n v="7824909"/>
    <n v="0.73699999999999999"/>
    <n v="17614000000"/>
    <n v="13528000000"/>
    <n v="0.28799999999999998"/>
    <n v="18"/>
    <n v="94.87"/>
    <n v="63"/>
    <n v="0.83899999999999997"/>
    <n v="1.232"/>
    <n v="70160.560333672896"/>
  </r>
  <r>
    <s v="Switzerland-Europe2011"/>
    <x v="2"/>
    <s v="Switzerland-Europe"/>
    <s v="2011"/>
    <n v="659000000000"/>
    <n v="0.11"/>
    <n v="9248"/>
    <n v="2.7E-2"/>
    <n v="25996"/>
    <n v="40205"/>
    <n v="0.01"/>
    <n v="4.0000000000000001E-3"/>
    <n v="85"/>
    <n v="81"/>
    <n v="0.14899999999999999"/>
    <n v="0.67900000000000005"/>
    <n v="0.17199999999999999"/>
    <n v="7912398"/>
    <n v="0.73699999999999999"/>
    <n v="20640000000"/>
    <n v="16612000000"/>
    <n v="0.28899999999999998"/>
    <n v="18"/>
    <n v="94.87"/>
    <n v="63"/>
    <n v="0.85199999999999998"/>
    <n v="1.274"/>
    <n v="83287.013620902289"/>
  </r>
  <r>
    <s v="Switzerland-Europe2012"/>
    <x v="2"/>
    <s v="Switzerland-Europe"/>
    <s v="2012"/>
    <n v="631000000000"/>
    <n v="0.113"/>
    <n v="8980"/>
    <n v="2.7E-2"/>
    <n v="25005"/>
    <n v="39050"/>
    <n v="0.01"/>
    <n v="4.0000000000000001E-3"/>
    <n v="85"/>
    <n v="81"/>
    <n v="0.14799999999999999"/>
    <n v="0.67800000000000005"/>
    <n v="0.17399999999999999"/>
    <n v="7996861"/>
    <n v="0.73699999999999999"/>
    <n v="19439000000"/>
    <n v="16675000000"/>
    <n v="0.29099999999999998"/>
    <n v="18"/>
    <n v="27"/>
    <n v="63"/>
    <n v="0.85199999999999998"/>
    <n v="1.321"/>
    <n v="78905.960726339996"/>
  </r>
  <r>
    <s v="Turkey-Europe2000"/>
    <x v="2"/>
    <s v="Turkey-Europe"/>
    <s v="2000"/>
    <n v="267000000000"/>
    <n v="4.9000000000000002E-2"/>
    <n v="196"/>
    <n v="2.7E-2"/>
    <n v="115701"/>
    <n v="8529"/>
    <n v="2.1000000000000001E-2"/>
    <n v="3.4000000000000002E-2"/>
    <n v="74"/>
    <n v="66"/>
    <n v="0.307"/>
    <n v="0.63400000000000001"/>
    <n v="0.06"/>
    <n v="63174483"/>
    <n v="0.64700000000000002"/>
    <n v="7636000000"/>
    <n v="1713000000"/>
    <n v="0.41"/>
    <n v="26"/>
    <n v="94.87"/>
    <n v="302.06"/>
    <n v="3.7999999999999999E-2"/>
    <n v="0.255"/>
    <n v="4226.3899492458058"/>
  </r>
  <r>
    <s v="Turkey-Europe2001"/>
    <x v="2"/>
    <s v="Turkey-Europe"/>
    <s v="2001"/>
    <n v="196000000000"/>
    <n v="5.1999999999999998E-2"/>
    <n v="148"/>
    <n v="0.12"/>
    <n v="112459"/>
    <n v="8529"/>
    <n v="2.1000000000000001E-2"/>
    <n v="3.2000000000000001E-2"/>
    <n v="74"/>
    <n v="67"/>
    <n v="0.30199999999999999"/>
    <n v="0.63700000000000001"/>
    <n v="6.0999999999999999E-2"/>
    <n v="64100297"/>
    <n v="0.65300000000000002"/>
    <n v="10067000000"/>
    <n v="1738000000"/>
    <n v="0.41"/>
    <n v="26"/>
    <n v="94.87"/>
    <n v="302.06"/>
    <n v="5.1999999999999998E-2"/>
    <n v="0.30499999999999999"/>
    <n v="3057.7081413522938"/>
  </r>
  <r>
    <s v="Turkey-Europe2002"/>
    <x v="2"/>
    <s v="Turkey-Europe"/>
    <s v="2002"/>
    <n v="233000000000"/>
    <n v="5.3999999999999999E-2"/>
    <n v="180"/>
    <n v="0.12"/>
    <n v="105133"/>
    <n v="298002"/>
    <n v="2.1000000000000001E-2"/>
    <n v="0.03"/>
    <n v="75"/>
    <n v="68"/>
    <n v="0.29699999999999999"/>
    <n v="0.64"/>
    <n v="6.3E-2"/>
    <n v="65022300"/>
    <n v="0.66"/>
    <n v="11901000000"/>
    <n v="1880000000"/>
    <n v="0.41"/>
    <n v="26"/>
    <n v="94.87"/>
    <n v="302.06"/>
    <n v="0.114"/>
    <n v="0.35899999999999999"/>
    <n v="3583.3860075697107"/>
  </r>
  <r>
    <s v="Turkey-Europe2003"/>
    <x v="2"/>
    <s v="Turkey-Europe"/>
    <s v="2003"/>
    <n v="303000000000"/>
    <n v="5.2999999999999999E-2"/>
    <n v="232"/>
    <n v="0.12"/>
    <n v="97661"/>
    <n v="277845"/>
    <n v="0.02"/>
    <n v="2.9000000000000001E-2"/>
    <n v="75"/>
    <n v="68"/>
    <n v="0.29299999999999998"/>
    <n v="0.64300000000000002"/>
    <n v="6.4000000000000001E-2"/>
    <n v="65938265"/>
    <n v="0.66600000000000004"/>
    <n v="13203000000"/>
    <n v="2113000000"/>
    <n v="0.41"/>
    <n v="38"/>
    <n v="94.87"/>
    <n v="302.06"/>
    <n v="0.123"/>
    <n v="0.42299999999999999"/>
    <n v="4595.2073503905513"/>
  </r>
  <r>
    <s v="Turkey-Europe2004"/>
    <x v="2"/>
    <s v="Turkey-Europe"/>
    <s v="2004"/>
    <n v="392000000000"/>
    <n v="5.3999999999999999E-2"/>
    <n v="297"/>
    <n v="0.12"/>
    <n v="98502"/>
    <n v="285274"/>
    <n v="0.02"/>
    <n v="2.7E-2"/>
    <n v="76"/>
    <n v="69"/>
    <n v="0.28899999999999998"/>
    <n v="0.64600000000000002"/>
    <n v="6.5000000000000002E-2"/>
    <n v="66845635"/>
    <n v="0.67200000000000004"/>
    <n v="15888000000"/>
    <n v="2524000000"/>
    <n v="0.41"/>
    <n v="6"/>
    <n v="94.87"/>
    <n v="302.06"/>
    <n v="0.14599999999999999"/>
    <n v="0.51900000000000002"/>
    <n v="5864.2572547930768"/>
  </r>
  <r>
    <s v="Turkey-Europe2005"/>
    <x v="2"/>
    <s v="Turkey-Europe"/>
    <s v="2005"/>
    <n v="483000000000"/>
    <n v="5.3999999999999999E-2"/>
    <n v="366"/>
    <n v="0.12"/>
    <n v="93035"/>
    <n v="261571"/>
    <n v="1.9E-2"/>
    <n v="2.5999999999999999E-2"/>
    <n v="76"/>
    <n v="69"/>
    <n v="0.28499999999999998"/>
    <n v="0.64900000000000002"/>
    <n v="6.6000000000000003E-2"/>
    <n v="67743052"/>
    <n v="0.67800000000000005"/>
    <n v="20760000000"/>
    <n v="3563000000"/>
    <n v="0.52800000000000002"/>
    <n v="6"/>
    <n v="94.87"/>
    <n v="254"/>
    <n v="0.155"/>
    <n v="0.64400000000000002"/>
    <n v="7129.8824859559027"/>
  </r>
  <r>
    <s v="Turkey-Europe2006"/>
    <x v="2"/>
    <s v="Turkey-Europe"/>
    <s v="2006"/>
    <n v="531000000000"/>
    <n v="5.8000000000000003E-2"/>
    <n v="422"/>
    <n v="0.12"/>
    <n v="70402"/>
    <n v="194538"/>
    <n v="1.9E-2"/>
    <n v="2.4E-2"/>
    <n v="76"/>
    <n v="69"/>
    <n v="0.28100000000000003"/>
    <n v="0.65200000000000002"/>
    <n v="6.7000000000000004E-2"/>
    <n v="68626337"/>
    <n v="0.68400000000000005"/>
    <n v="19137000000"/>
    <n v="3517000000"/>
    <n v="0.52400000000000002"/>
    <n v="6"/>
    <n v="94.87"/>
    <n v="254"/>
    <n v="0.182"/>
    <n v="0.76700000000000002"/>
    <n v="7737.5541696185828"/>
  </r>
  <r>
    <s v="Turkey-Europe2007"/>
    <x v="2"/>
    <s v="Turkey-Europe"/>
    <s v="2007"/>
    <n v="647000000000"/>
    <n v="0.06"/>
    <n v="558"/>
    <n v="0.12"/>
    <n v="80858"/>
    <n v="225407"/>
    <n v="1.9E-2"/>
    <n v="2.3E-2"/>
    <n v="77"/>
    <n v="70"/>
    <n v="0.27800000000000002"/>
    <n v="0.65500000000000003"/>
    <n v="6.8000000000000005E-2"/>
    <n v="69496513"/>
    <n v="0.69"/>
    <n v="21662000000"/>
    <n v="4254000000"/>
    <n v="0.443"/>
    <n v="6"/>
    <n v="94.87"/>
    <n v="223"/>
    <n v="0.28599999999999998"/>
    <n v="0.89200000000000002"/>
    <n v="9309.8196164173005"/>
  </r>
  <r>
    <s v="Turkey-Europe2008"/>
    <x v="2"/>
    <s v="Turkey-Europe"/>
    <s v="2008"/>
    <n v="730000000000"/>
    <n v="6.0999999999999999E-2"/>
    <n v="628"/>
    <n v="0.12"/>
    <n v="100005"/>
    <n v="284658"/>
    <n v="1.7999999999999999E-2"/>
    <n v="2.1999999999999999E-2"/>
    <n v="77"/>
    <n v="70"/>
    <n v="0.27400000000000002"/>
    <n v="0.65700000000000003"/>
    <n v="6.9000000000000006E-2"/>
    <n v="70363511"/>
    <n v="0.69599999999999995"/>
    <n v="26446000000"/>
    <n v="4509000000"/>
    <n v="0.443"/>
    <n v="6"/>
    <n v="94.87"/>
    <n v="223"/>
    <n v="0.34399999999999997"/>
    <n v="0.93500000000000005"/>
    <n v="10374.695486699065"/>
  </r>
  <r>
    <s v="Turkey-Europe2009"/>
    <x v="2"/>
    <s v="Turkey-Europe"/>
    <s v="2009"/>
    <n v="615000000000"/>
    <n v="6.7000000000000004E-2"/>
    <n v="580"/>
    <n v="0.12"/>
    <n v="74248"/>
    <n v="205678"/>
    <n v="1.7999999999999999E-2"/>
    <n v="2.1000000000000001E-2"/>
    <n v="77"/>
    <n v="70"/>
    <n v="0.27100000000000002"/>
    <n v="0.66"/>
    <n v="6.9000000000000006E-2"/>
    <n v="71241080"/>
    <n v="0.70099999999999996"/>
    <n v="26331000000"/>
    <n v="5061000000"/>
    <n v="0.433"/>
    <n v="6"/>
    <n v="94.87"/>
    <n v="223"/>
    <n v="0.36399999999999999"/>
    <n v="0.88100000000000001"/>
    <n v="8632.6596957822658"/>
  </r>
  <r>
    <s v="Turkey-Europe2010"/>
    <x v="2"/>
    <s v="Turkey-Europe"/>
    <s v="2010"/>
    <n v="731000000000"/>
    <n v="6.8000000000000005E-2"/>
    <n v="680"/>
    <n v="0.12"/>
    <n v="84379"/>
    <n v="237369"/>
    <n v="1.7999999999999999E-2"/>
    <n v="0.02"/>
    <n v="78"/>
    <n v="71"/>
    <n v="0.26700000000000002"/>
    <n v="0.66200000000000003"/>
    <n v="7.0999999999999994E-2"/>
    <n v="72137546"/>
    <n v="0.70699999999999996"/>
    <n v="26318000000"/>
    <n v="5817000000"/>
    <n v="0.433"/>
    <n v="6"/>
    <n v="94.87"/>
    <n v="226"/>
    <n v="0.39800000000000002"/>
    <n v="0.85599999999999998"/>
    <n v="10133.419287648072"/>
  </r>
  <r>
    <s v="Turkey-Europe2011"/>
    <x v="2"/>
    <s v="Turkey-Europe"/>
    <s v="2011"/>
    <n v="775000000000"/>
    <n v="6.0999999999999999E-2"/>
    <n v="644"/>
    <n v="0.12"/>
    <n v="77833"/>
    <n v="218509"/>
    <n v="1.7000000000000001E-2"/>
    <n v="1.9E-2"/>
    <n v="78"/>
    <n v="71"/>
    <n v="0.26400000000000001"/>
    <n v="0.66500000000000004"/>
    <n v="7.1999999999999995E-2"/>
    <n v="73058638"/>
    <n v="0.71299999999999997"/>
    <n v="30093000000"/>
    <n v="5372000000"/>
    <n v="0.4"/>
    <n v="6"/>
    <n v="94.87"/>
    <n v="226"/>
    <n v="0.43099999999999999"/>
    <n v="0.89400000000000002"/>
    <n v="10607.917437497261"/>
  </r>
  <r>
    <s v="Turkey-Europe2012"/>
    <x v="2"/>
    <s v="Turkey-Europe"/>
    <s v="2012"/>
    <n v="789000000000"/>
    <n v="6.3E-2"/>
    <n v="665"/>
    <n v="0.12"/>
    <n v="76348"/>
    <n v="216148"/>
    <n v="1.7000000000000001E-2"/>
    <n v="1.7000000000000001E-2"/>
    <n v="78"/>
    <n v="72"/>
    <n v="0.26"/>
    <n v="0.66700000000000004"/>
    <n v="7.2999999999999995E-2"/>
    <n v="73997128"/>
    <n v="0.71799999999999997"/>
    <n v="32249000000"/>
    <n v="4604000000"/>
    <n v="0.4"/>
    <n v="6"/>
    <n v="72"/>
    <n v="226"/>
    <n v="0.45100000000000001"/>
    <n v="0.91500000000000004"/>
    <n v="10662.575985381487"/>
  </r>
  <r>
    <s v="Ukraine-Europe2000"/>
    <x v="2"/>
    <s v="Ukraine-Europe"/>
    <s v="2000"/>
    <n v="31261527363"/>
    <n v="5.6000000000000001E-2"/>
    <n v="36"/>
    <n v="0.12"/>
    <n v="14338"/>
    <n v="8529"/>
    <n v="8.0000000000000002E-3"/>
    <n v="1.6E-2"/>
    <n v="74"/>
    <n v="62"/>
    <n v="0.17499999999999999"/>
    <n v="0.68799999999999994"/>
    <n v="0.13800000000000001"/>
    <n v="49175848"/>
    <n v="0.67100000000000004"/>
    <n v="563000000"/>
    <n v="561000000"/>
    <n v="0.41"/>
    <n v="26"/>
    <n v="94.87"/>
    <n v="302.06"/>
    <n v="7.0000000000000001E-3"/>
    <n v="1.7000000000000001E-2"/>
    <n v="635.7089635342943"/>
  </r>
  <r>
    <s v="Ukraine-Europe2001"/>
    <x v="2"/>
    <s v="Ukraine-Europe"/>
    <s v="2001"/>
    <n v="38009344577"/>
    <n v="5.7000000000000002E-2"/>
    <n v="44"/>
    <n v="0.41499999999999998"/>
    <n v="126438"/>
    <n v="8529"/>
    <n v="8.0000000000000002E-3"/>
    <n v="1.4999999999999999E-2"/>
    <n v="74"/>
    <n v="63"/>
    <n v="0.16800000000000001"/>
    <n v="0.69099999999999995"/>
    <n v="0.14099999999999999"/>
    <n v="48683865"/>
    <n v="0.67200000000000004"/>
    <n v="759000000"/>
    <n v="676000000"/>
    <n v="0.41"/>
    <n v="26"/>
    <n v="94.87"/>
    <n v="302.06"/>
    <n v="1.2E-2"/>
    <n v="4.5999999999999999E-2"/>
    <n v="780.73802433311323"/>
  </r>
  <r>
    <s v="Ukraine-Europe2002"/>
    <x v="2"/>
    <s v="Ukraine-Europe"/>
    <s v="2002"/>
    <n v="42392896031"/>
    <n v="6.3E-2"/>
    <n v="55"/>
    <n v="0.32300000000000001"/>
    <n v="132308"/>
    <n v="304805"/>
    <n v="8.9999999999999993E-3"/>
    <n v="1.4E-2"/>
    <n v="74"/>
    <n v="63"/>
    <n v="0.16200000000000001"/>
    <n v="0.69199999999999995"/>
    <n v="0.14499999999999999"/>
    <n v="48202500"/>
    <n v="0.67300000000000004"/>
    <n v="1001000000"/>
    <n v="794000000"/>
    <n v="0.41"/>
    <n v="26"/>
    <n v="94.87"/>
    <n v="302.06"/>
    <n v="1.9E-2"/>
    <n v="7.6999999999999999E-2"/>
    <n v="879.47504861781033"/>
  </r>
  <r>
    <s v="Ukraine-Europe2003"/>
    <x v="2"/>
    <s v="Ukraine-Europe"/>
    <s v="2003"/>
    <n v="50132953288"/>
    <n v="6.9000000000000006E-2"/>
    <n v="73"/>
    <n v="0.253"/>
    <n v="114420"/>
    <n v="261813"/>
    <n v="8.9999999999999993E-3"/>
    <n v="1.4E-2"/>
    <n v="74"/>
    <n v="63"/>
    <n v="0.156"/>
    <n v="0.69299999999999995"/>
    <n v="0.15"/>
    <n v="47812950"/>
    <n v="0.67400000000000004"/>
    <n v="1204000000"/>
    <n v="953000000"/>
    <n v="0.41"/>
    <n v="40"/>
    <n v="94.87"/>
    <n v="302.06"/>
    <n v="3.1E-2"/>
    <n v="0.13600000000000001"/>
    <n v="1048.5224879033817"/>
  </r>
  <r>
    <s v="Ukraine-Europe2004"/>
    <x v="2"/>
    <s v="Ukraine-Europe"/>
    <s v="2004"/>
    <n v="64883060726"/>
    <n v="6.6000000000000003E-2"/>
    <n v="90"/>
    <n v="0.17899999999999999"/>
    <n v="134562"/>
    <n v="323459"/>
    <n v="8.9999999999999993E-3"/>
    <n v="1.2999999999999999E-2"/>
    <n v="74"/>
    <n v="63"/>
    <n v="0.151"/>
    <n v="0.69399999999999995"/>
    <n v="0.155"/>
    <n v="47451600"/>
    <n v="0.67600000000000005"/>
    <n v="2931000000"/>
    <n v="2660000000"/>
    <n v="0.41"/>
    <n v="34"/>
    <n v="94.87"/>
    <n v="302.06"/>
    <n v="3.5000000000000003E-2"/>
    <n v="0.28899999999999998"/>
    <n v="1367.352433342606"/>
  </r>
  <r>
    <s v="Ukraine-Europe2005"/>
    <x v="2"/>
    <s v="Ukraine-Europe"/>
    <s v="2005"/>
    <n v="86142018069"/>
    <n v="6.4000000000000001E-2"/>
    <n v="117"/>
    <n v="0.17399999999999999"/>
    <n v="137333"/>
    <n v="326480"/>
    <n v="8.9999999999999993E-3"/>
    <n v="1.2999999999999999E-2"/>
    <n v="74"/>
    <n v="62"/>
    <n v="0.14699999999999999"/>
    <n v="0.69499999999999995"/>
    <n v="0.158"/>
    <n v="47105150"/>
    <n v="0.67800000000000005"/>
    <n v="3542000000"/>
    <n v="3078000000"/>
    <n v="0.57299999999999995"/>
    <n v="34"/>
    <n v="94.87"/>
    <n v="2085"/>
    <n v="3.6999999999999998E-2"/>
    <n v="0.63700000000000001"/>
    <n v="1828.7176257585422"/>
  </r>
  <r>
    <s v="Ukraine-Europe2006"/>
    <x v="2"/>
    <s v="Ukraine-Europe"/>
    <s v="2006"/>
    <n v="108000000000"/>
    <n v="6.4000000000000001E-2"/>
    <n v="147"/>
    <n v="0.16200000000000001"/>
    <n v="143843"/>
    <n v="343121"/>
    <n v="0.01"/>
    <n v="1.2E-2"/>
    <n v="74"/>
    <n v="62"/>
    <n v="0.14299999999999999"/>
    <n v="0.69699999999999995"/>
    <n v="0.16"/>
    <n v="46787750"/>
    <n v="0.68"/>
    <n v="4018000000"/>
    <n v="3202000000"/>
    <n v="0.56999999999999995"/>
    <n v="33"/>
    <n v="94.87"/>
    <n v="2085"/>
    <n v="4.4999999999999998E-2"/>
    <n v="1.0469999999999999"/>
    <n v="2308.2965092358577"/>
  </r>
  <r>
    <s v="Ukraine-Europe2007"/>
    <x v="2"/>
    <s v="Ukraine-Europe"/>
    <s v="2007"/>
    <n v="143000000000"/>
    <n v="6.4000000000000001E-2"/>
    <n v="194"/>
    <n v="0.152"/>
    <n v="134096"/>
    <n v="321651"/>
    <n v="0.01"/>
    <n v="1.2E-2"/>
    <n v="74"/>
    <n v="63"/>
    <n v="0.14099999999999999"/>
    <n v="0.69799999999999995"/>
    <n v="0.161"/>
    <n v="46509350"/>
    <n v="0.68100000000000005"/>
    <n v="5320000000"/>
    <n v="4022000000"/>
    <n v="0.56599999999999995"/>
    <n v="27"/>
    <n v="94.87"/>
    <n v="2085"/>
    <n v="6.6000000000000003E-2"/>
    <n v="1.1839999999999999"/>
    <n v="3074.6505810122053"/>
  </r>
  <r>
    <s v="Ukraine-Europe2008"/>
    <x v="2"/>
    <s v="Ukraine-Europe"/>
    <s v="2008"/>
    <n v="180000000000"/>
    <n v="6.6000000000000003E-2"/>
    <n v="257"/>
    <n v="0.13900000000000001"/>
    <n v="137343"/>
    <n v="327595"/>
    <n v="1.0999999999999999E-2"/>
    <n v="1.0999999999999999E-2"/>
    <n v="74"/>
    <n v="63"/>
    <n v="0.13900000000000001"/>
    <n v="0.7"/>
    <n v="0.16"/>
    <n v="46258200"/>
    <n v="0.68300000000000005"/>
    <n v="6722000000"/>
    <n v="4585000000"/>
    <n v="0.57199999999999995"/>
    <n v="27"/>
    <n v="94.87"/>
    <n v="848"/>
    <n v="0.11"/>
    <n v="1.198"/>
    <n v="3891.20199229542"/>
  </r>
  <r>
    <s v="Ukraine-Europe2009"/>
    <x v="2"/>
    <s v="Ukraine-Europe"/>
    <s v="2009"/>
    <n v="117000000000"/>
    <n v="7.8E-2"/>
    <n v="198"/>
    <n v="0.17499999999999999"/>
    <n v="135601"/>
    <n v="318684"/>
    <n v="1.0999999999999999E-2"/>
    <n v="1.0999999999999999E-2"/>
    <n v="75"/>
    <n v="64"/>
    <n v="0.13900000000000001"/>
    <n v="0.70199999999999996"/>
    <n v="0.159"/>
    <n v="46053300"/>
    <n v="0.68500000000000005"/>
    <n v="4349000000"/>
    <n v="3751000000"/>
    <n v="0.57199999999999995"/>
    <n v="27"/>
    <n v="94.87"/>
    <n v="736"/>
    <n v="0.17899999999999999"/>
    <n v="1.1879999999999999"/>
    <n v="2540.534554527037"/>
  </r>
  <r>
    <s v="Ukraine-Europe2010"/>
    <x v="2"/>
    <s v="Ukraine-Europe"/>
    <s v="2010"/>
    <n v="136000000000"/>
    <n v="7.8E-2"/>
    <n v="231"/>
    <n v="0.20899999999999999"/>
    <n v="142883"/>
    <n v="333869"/>
    <n v="1.0999999999999999E-2"/>
    <n v="0.01"/>
    <n v="76"/>
    <n v="65"/>
    <n v="0.13900000000000001"/>
    <n v="0.70299999999999996"/>
    <n v="0.158"/>
    <n v="45870700"/>
    <n v="0.68700000000000006"/>
    <n v="4696000000"/>
    <n v="4134000000"/>
    <n v="0.55500000000000005"/>
    <n v="27"/>
    <n v="94.87"/>
    <n v="657"/>
    <n v="0.23300000000000001"/>
    <n v="1.171"/>
    <n v="2964.8555613932203"/>
  </r>
  <r>
    <s v="Ukraine-Europe2011"/>
    <x v="2"/>
    <s v="Ukraine-Europe"/>
    <s v="2011"/>
    <n v="163000000000"/>
    <n v="7.2999999999999995E-2"/>
    <n v="262"/>
    <n v="0.159"/>
    <n v="144641"/>
    <n v="352259"/>
    <n v="1.0999999999999999E-2"/>
    <n v="0.01"/>
    <n v="76"/>
    <n v="66"/>
    <n v="0.14000000000000001"/>
    <n v="0.70399999999999996"/>
    <n v="0.156"/>
    <n v="45706100"/>
    <n v="0.68899999999999995"/>
    <n v="5406000000"/>
    <n v="4829000000"/>
    <n v="0.57099999999999995"/>
    <n v="24"/>
    <n v="94.87"/>
    <n v="657"/>
    <n v="0.28699999999999998"/>
    <n v="1.2130000000000001"/>
    <n v="3566.2635840730231"/>
  </r>
  <r>
    <s v="Ukraine-Europe2012"/>
    <x v="2"/>
    <s v="Ukraine-Europe"/>
    <s v="2012"/>
    <n v="177000000000"/>
    <n v="7.5999999999999998E-2"/>
    <n v="293"/>
    <n v="0.159"/>
    <n v="133794"/>
    <n v="320774"/>
    <n v="1.0999999999999999E-2"/>
    <n v="8.9999999999999993E-3"/>
    <n v="76"/>
    <n v="66"/>
    <n v="0.14199999999999999"/>
    <n v="0.70499999999999996"/>
    <n v="0.153"/>
    <n v="45593300"/>
    <n v="0.69099999999999995"/>
    <n v="5988000000"/>
    <n v="5536000000"/>
    <n v="0.55400000000000005"/>
    <n v="22"/>
    <n v="140"/>
    <n v="491"/>
    <n v="0.35299999999999998"/>
    <n v="1.3029999999999999"/>
    <n v="3882.1493508914687"/>
  </r>
  <r>
    <s v="United Kingdom-Europe2000"/>
    <x v="2"/>
    <s v="United Kingdom-Europe"/>
    <s v="2000"/>
    <n v="1490000000000"/>
    <n v="7.0000000000000007E-2"/>
    <n v="1761"/>
    <n v="0.184"/>
    <n v="192381"/>
    <n v="8529"/>
    <n v="1.2E-2"/>
    <n v="6.0000000000000001E-3"/>
    <n v="80"/>
    <n v="75"/>
    <n v="0.19"/>
    <n v="0.65200000000000002"/>
    <n v="0.158"/>
    <n v="58892514"/>
    <n v="0.78700000000000003"/>
    <n v="29978000000"/>
    <n v="47009000000"/>
    <n v="0.41"/>
    <n v="26"/>
    <n v="94.87"/>
    <n v="302.06"/>
    <n v="0.26800000000000002"/>
    <n v="0.73699999999999999"/>
    <n v="25300.329342367691"/>
  </r>
  <r>
    <s v="United Kingdom-Europe2001"/>
    <x v="2"/>
    <s v="United Kingdom-Europe"/>
    <s v="2001"/>
    <n v="1490000000000"/>
    <n v="7.2999999999999995E-2"/>
    <n v="1819"/>
    <n v="0.06"/>
    <n v="188074"/>
    <n v="8529"/>
    <n v="1.0999999999999999E-2"/>
    <n v="6.0000000000000001E-3"/>
    <n v="80"/>
    <n v="76"/>
    <n v="0.188"/>
    <n v="0.65400000000000003"/>
    <n v="0.158"/>
    <n v="59119673"/>
    <n v="0.78800000000000003"/>
    <n v="26137000000"/>
    <n v="46410000000"/>
    <n v="0.41"/>
    <n v="26"/>
    <n v="94.87"/>
    <n v="302.06"/>
    <n v="0.33500000000000002"/>
    <n v="0.78200000000000003"/>
    <n v="25203.11639748075"/>
  </r>
  <r>
    <s v="United Kingdom-Europe2002"/>
    <x v="2"/>
    <s v="United Kingdom-Europe"/>
    <s v="2002"/>
    <n v="1620000000000"/>
    <n v="7.5999999999999998E-2"/>
    <n v="2065"/>
    <n v="5.0999999999999997E-2"/>
    <n v="201829"/>
    <n v="493505"/>
    <n v="1.0999999999999999E-2"/>
    <n v="5.0000000000000001E-3"/>
    <n v="81"/>
    <n v="76"/>
    <n v="0.186"/>
    <n v="0.65600000000000003"/>
    <n v="0.158"/>
    <n v="59370479"/>
    <n v="0.79"/>
    <n v="27819000000"/>
    <n v="51125000000"/>
    <n v="0.41"/>
    <n v="26"/>
    <n v="94.87"/>
    <n v="302.06"/>
    <n v="0.56499999999999995"/>
    <n v="0.82799999999999996"/>
    <n v="27286.288190465839"/>
  </r>
  <r>
    <s v="United Kingdom-Europe2003"/>
    <x v="2"/>
    <s v="United Kingdom-Europe"/>
    <s v="2003"/>
    <n v="1880000000000"/>
    <n v="7.8E-2"/>
    <n v="2444"/>
    <n v="0.04"/>
    <n v="196485"/>
    <n v="475108"/>
    <n v="1.2E-2"/>
    <n v="5.0000000000000001E-3"/>
    <n v="81"/>
    <n v="76"/>
    <n v="0.183"/>
    <n v="0.65800000000000003"/>
    <n v="0.159"/>
    <n v="59647577"/>
    <n v="0.79300000000000004"/>
    <n v="30736000000"/>
    <n v="58627000000"/>
    <n v="0.41"/>
    <n v="13"/>
    <n v="94.87"/>
    <n v="302.06"/>
    <n v="0.64800000000000002"/>
    <n v="0.90900000000000003"/>
    <n v="31518.463859814456"/>
  </r>
  <r>
    <s v="United Kingdom-Europe2004"/>
    <x v="2"/>
    <s v="United Kingdom-Europe"/>
    <s v="2004"/>
    <n v="2220000000000"/>
    <n v="0.08"/>
    <n v="2955"/>
    <n v="3.6999999999999998E-2"/>
    <n v="208209"/>
    <n v="522467"/>
    <n v="1.2E-2"/>
    <n v="5.0000000000000001E-3"/>
    <n v="81"/>
    <n v="77"/>
    <n v="0.18099999999999999"/>
    <n v="0.66"/>
    <n v="0.159"/>
    <n v="59987905"/>
    <n v="0.79600000000000004"/>
    <n v="37166000000"/>
    <n v="69076000000"/>
    <n v="0.41"/>
    <n v="13"/>
    <n v="94.87"/>
    <n v="302.06"/>
    <n v="0.65600000000000003"/>
    <n v="0.995"/>
    <n v="37007.460087162573"/>
  </r>
  <r>
    <s v="United Kingdom-Europe2005"/>
    <x v="2"/>
    <s v="United Kingdom-Europe"/>
    <s v="2005"/>
    <n v="2320000000000"/>
    <n v="8.3000000000000004E-2"/>
    <n v="3161"/>
    <n v="4.3999999999999997E-2"/>
    <n v="218961"/>
    <n v="542041"/>
    <n v="1.2E-2"/>
    <n v="5.0000000000000001E-3"/>
    <n v="81"/>
    <n v="77"/>
    <n v="0.17899999999999999"/>
    <n v="0.66100000000000003"/>
    <n v="0.16"/>
    <n v="60401206"/>
    <n v="0.79900000000000004"/>
    <n v="39411000000"/>
    <n v="72993000000"/>
    <n v="0.34699999999999998"/>
    <n v="13"/>
    <n v="94.87"/>
    <n v="105"/>
    <n v="0.7"/>
    <n v="1.0860000000000001"/>
    <n v="38409.829101756673"/>
  </r>
  <r>
    <s v="United Kingdom-Europe2006"/>
    <x v="2"/>
    <s v="United Kingdom-Europe"/>
    <s v="2006"/>
    <n v="2480000000000"/>
    <n v="8.4000000000000005E-2"/>
    <n v="3423"/>
    <n v="4.5999999999999999E-2"/>
    <n v="221558"/>
    <n v="540409"/>
    <n v="1.2E-2"/>
    <n v="5.0000000000000001E-3"/>
    <n v="81"/>
    <n v="77"/>
    <n v="0.17799999999999999"/>
    <n v="0.66200000000000003"/>
    <n v="0.16"/>
    <n v="60846820"/>
    <n v="0.80200000000000005"/>
    <n v="43803000000"/>
    <n v="77674000000"/>
    <n v="0.34599999999999997"/>
    <n v="13"/>
    <n v="94.87"/>
    <n v="105"/>
    <n v="0.68799999999999994"/>
    <n v="1.1559999999999999"/>
    <n v="40758.087275555241"/>
  </r>
  <r>
    <s v="United Kingdom-Europe2007"/>
    <x v="2"/>
    <s v="United Kingdom-Europe"/>
    <s v="2007"/>
    <n v="2860000000000"/>
    <n v="8.5000000000000006E-2"/>
    <n v="3953"/>
    <n v="4.5999999999999999E-2"/>
    <n v="223770"/>
    <n v="550552"/>
    <n v="1.2999999999999999E-2"/>
    <n v="5.0000000000000001E-3"/>
    <n v="82"/>
    <n v="77"/>
    <n v="0.17699999999999999"/>
    <n v="0.66200000000000003"/>
    <n v="0.161"/>
    <n v="61322463"/>
    <n v="0.80500000000000005"/>
    <n v="48193000000"/>
    <n v="86747000000"/>
    <n v="0.34499999999999997"/>
    <n v="13"/>
    <n v="94.87"/>
    <n v="105"/>
    <n v="0.751"/>
    <n v="1.2110000000000001"/>
    <n v="46638.700731899829"/>
  </r>
  <r>
    <s v="United Kingdom-Europe2008"/>
    <x v="2"/>
    <s v="United Kingdom-Europe"/>
    <s v="2008"/>
    <n v="2690000000000"/>
    <n v="0.09"/>
    <n v="3875"/>
    <n v="5.5E-2"/>
    <n v="210993"/>
    <n v="528906"/>
    <n v="1.2999999999999999E-2"/>
    <n v="5.0000000000000001E-3"/>
    <n v="82"/>
    <n v="78"/>
    <n v="0.17599999999999999"/>
    <n v="0.66100000000000003"/>
    <n v="0.16200000000000001"/>
    <n v="61806995"/>
    <n v="0.80800000000000005"/>
    <n v="46285000000"/>
    <n v="83584000000"/>
    <n v="0.34200000000000003"/>
    <n v="13"/>
    <n v="94.87"/>
    <n v="105"/>
    <n v="0.78400000000000003"/>
    <n v="1.222"/>
    <n v="43522.58186957641"/>
  </r>
  <r>
    <s v="United Kingdom-Europe2009"/>
    <x v="2"/>
    <s v="United Kingdom-Europe"/>
    <s v="2009"/>
    <n v="2210000000000"/>
    <n v="9.9000000000000005E-2"/>
    <n v="3512"/>
    <n v="4.5999999999999999E-2"/>
    <n v="218306"/>
    <n v="531939"/>
    <n v="1.2999999999999999E-2"/>
    <n v="5.0000000000000001E-3"/>
    <n v="82"/>
    <n v="78"/>
    <n v="0.17599999999999999"/>
    <n v="0.66"/>
    <n v="0.16400000000000001"/>
    <n v="62276270"/>
    <n v="0.81"/>
    <n v="38564000000"/>
    <n v="61133000000"/>
    <n v="0.34899999999999998"/>
    <n v="12"/>
    <n v="94.87"/>
    <n v="110"/>
    <n v="0.83599999999999997"/>
    <n v="1.24"/>
    <n v="35487.032219495486"/>
  </r>
  <r>
    <s v="United Kingdom-Europe2010"/>
    <x v="2"/>
    <s v="United Kingdom-Europe"/>
    <s v="2010"/>
    <n v="2300000000000"/>
    <n v="9.6000000000000002E-2"/>
    <n v="3489"/>
    <n v="6.0000000000000001E-3"/>
    <n v="222638"/>
    <n v="541986"/>
    <n v="1.2999999999999999E-2"/>
    <n v="4.0000000000000001E-3"/>
    <n v="82"/>
    <n v="79"/>
    <n v="0.17599999999999999"/>
    <n v="0.65900000000000003"/>
    <n v="0.16600000000000001"/>
    <n v="62766365"/>
    <n v="0.81299999999999994"/>
    <n v="40746000000"/>
    <n v="61368000000"/>
    <n v="0.36099999999999999"/>
    <n v="12"/>
    <n v="94.87"/>
    <n v="110"/>
    <n v="0.85"/>
    <n v="1.236"/>
    <n v="36643.82986014882"/>
  </r>
  <r>
    <s v="United Kingdom-Europe2011"/>
    <x v="2"/>
    <s v="United Kingdom-Europe"/>
    <s v="2011"/>
    <n v="2460000000000"/>
    <n v="9.4E-2"/>
    <n v="3659"/>
    <n v="5.0000000000000001E-3"/>
    <n v="222080"/>
    <n v="540640"/>
    <n v="1.2999999999999999E-2"/>
    <n v="4.0000000000000001E-3"/>
    <n v="83"/>
    <n v="79"/>
    <n v="0.17499999999999999"/>
    <n v="0.65600000000000003"/>
    <n v="0.16900000000000001"/>
    <n v="63258918"/>
    <n v="0.81599999999999995"/>
    <n v="45940000000"/>
    <n v="64627000000"/>
    <n v="0.36099999999999999"/>
    <n v="12"/>
    <n v="94.87"/>
    <n v="110"/>
    <n v="0.85399999999999998"/>
    <n v="1.236"/>
    <n v="38887.797606655236"/>
  </r>
  <r>
    <s v="United Kingdom-Europe2012"/>
    <x v="2"/>
    <s v="United Kingdom-Europe"/>
    <s v="2012"/>
    <n v="2460000000000"/>
    <n v="9.4E-2"/>
    <n v="3647"/>
    <n v="5.0000000000000001E-3"/>
    <n v="222940"/>
    <n v="543662"/>
    <n v="1.2999999999999999E-2"/>
    <n v="4.0000000000000001E-3"/>
    <n v="84"/>
    <n v="80"/>
    <n v="0.17499999999999999"/>
    <n v="0.65300000000000002"/>
    <n v="0.17199999999999999"/>
    <n v="63695687"/>
    <n v="0.81799999999999995"/>
    <n v="45966000000"/>
    <n v="66182000000"/>
    <n v="0.35"/>
    <n v="12"/>
    <n v="11"/>
    <n v="110"/>
    <n v="0.875"/>
    <n v="1.248"/>
    <n v="38621.139293151828"/>
  </r>
  <r>
    <s v="Bahrain-Middle East2000"/>
    <x v="3"/>
    <s v="Bahrain-Middle East"/>
    <s v="2000"/>
    <n v="30362317939"/>
    <n v="3.9E-2"/>
    <n v="895"/>
    <n v="5.0000000000000001E-3"/>
    <n v="14338"/>
    <n v="8529"/>
    <n v="2.1000000000000001E-2"/>
    <n v="1.0999999999999999E-2"/>
    <n v="76"/>
    <n v="74"/>
    <n v="0.308"/>
    <n v="0.66700000000000004"/>
    <n v="2.4E-2"/>
    <n v="668239"/>
    <n v="0.88400000000000001"/>
    <n v="854000000"/>
    <n v="425000000"/>
    <n v="0.41"/>
    <n v="26"/>
    <n v="94.87"/>
    <n v="302.06"/>
    <n v="6.2E-2"/>
    <n v="0.308"/>
    <n v="45436.315358726446"/>
  </r>
  <r>
    <s v="Bahrain-Middle East2001"/>
    <x v="3"/>
    <s v="Bahrain-Middle East"/>
    <s v="2001"/>
    <n v="9063147901"/>
    <n v="3.5000000000000003E-2"/>
    <n v="476"/>
    <n v="0.06"/>
    <n v="9506"/>
    <n v="8529"/>
    <n v="2.1000000000000001E-2"/>
    <n v="1.0999999999999999E-2"/>
    <n v="76"/>
    <n v="74"/>
    <n v="0.30499999999999999"/>
    <n v="0.67"/>
    <n v="2.4E-2"/>
    <n v="698749"/>
    <n v="0.88400000000000001"/>
    <n v="886000000"/>
    <n v="423000000"/>
    <n v="0.41"/>
    <n v="26"/>
    <n v="94.87"/>
    <n v="302.06"/>
    <n v="0.15"/>
    <n v="0.42899999999999999"/>
    <n v="12970.534342088504"/>
  </r>
  <r>
    <s v="Bahrain-Middle East2002"/>
    <x v="3"/>
    <s v="Bahrain-Middle East"/>
    <s v="2002"/>
    <n v="8976446420"/>
    <n v="3.7999999999999999E-2"/>
    <n v="488"/>
    <n v="0.11600000000000001"/>
    <n v="9472"/>
    <n v="24202"/>
    <n v="0.02"/>
    <n v="0.01"/>
    <n v="76"/>
    <n v="74"/>
    <n v="0.30099999999999999"/>
    <n v="0.67500000000000004"/>
    <n v="2.4E-2"/>
    <n v="732541"/>
    <n v="0.88400000000000001"/>
    <n v="985000000"/>
    <n v="550000000"/>
    <n v="0.41"/>
    <n v="26"/>
    <n v="94.87"/>
    <n v="302.06"/>
    <n v="0.18099999999999999"/>
    <n v="0.53100000000000003"/>
    <n v="12253.848480835884"/>
  </r>
  <r>
    <s v="Bahrain-Middle East2003"/>
    <x v="3"/>
    <s v="Bahrain-Middle East"/>
    <s v="2003"/>
    <n v="9632411109"/>
    <n v="3.9E-2"/>
    <n v="510"/>
    <n v="0.107"/>
    <n v="9340"/>
    <n v="24169"/>
    <n v="0.02"/>
    <n v="0.01"/>
    <n v="76"/>
    <n v="74"/>
    <n v="0.29399999999999998"/>
    <n v="0.68300000000000005"/>
    <n v="2.3E-2"/>
    <n v="772058"/>
    <n v="0.88400000000000001"/>
    <n v="1206000000"/>
    <n v="492000000"/>
    <n v="0.41"/>
    <n v="26"/>
    <n v="94.87"/>
    <n v="302.06"/>
    <n v="0.216"/>
    <n v="0.57399999999999995"/>
    <n v="12476.279125402496"/>
  </r>
  <r>
    <s v="Bahrain-Middle East2004"/>
    <x v="3"/>
    <s v="Bahrain-Middle East"/>
    <s v="2004"/>
    <n v="11075116594"/>
    <n v="3.6999999999999998E-2"/>
    <n v="536"/>
    <n v="8.4000000000000005E-2"/>
    <n v="9771"/>
    <n v="24301"/>
    <n v="1.9E-2"/>
    <n v="0.01"/>
    <n v="76"/>
    <n v="75"/>
    <n v="0.28299999999999997"/>
    <n v="0.69399999999999995"/>
    <n v="2.3E-2"/>
    <n v="820505"/>
    <n v="0.88400000000000001"/>
    <n v="1504000000"/>
    <n v="528000000"/>
    <n v="0.41"/>
    <n v="26"/>
    <n v="94.87"/>
    <n v="302.06"/>
    <n v="0.215"/>
    <n v="0.79200000000000004"/>
    <n v="13497.92700105423"/>
  </r>
  <r>
    <s v="Bahrain-Middle East2005"/>
    <x v="3"/>
    <s v="Bahrain-Middle East"/>
    <s v="2005"/>
    <n v="13150516509"/>
    <n v="3.9E-2"/>
    <n v="539"/>
    <n v="8.3000000000000004E-2"/>
    <n v="8962"/>
    <n v="22398"/>
    <n v="1.9E-2"/>
    <n v="8.9999999999999993E-3"/>
    <n v="76"/>
    <n v="75"/>
    <n v="0.26900000000000002"/>
    <n v="0.70899999999999996"/>
    <n v="2.1999999999999999E-2"/>
    <n v="879534"/>
    <n v="0.88400000000000001"/>
    <n v="1603000000"/>
    <n v="574000000"/>
    <n v="0.41"/>
    <n v="26"/>
    <n v="94.87"/>
    <n v="302.06"/>
    <n v="0.21299999999999999"/>
    <n v="0.872"/>
    <n v="14951.686357775821"/>
  </r>
  <r>
    <s v="Bahrain-Middle East2006"/>
    <x v="3"/>
    <s v="Bahrain-Middle East"/>
    <s v="2006"/>
    <n v="15969151306"/>
    <n v="3.6999999999999998E-2"/>
    <n v="573"/>
    <n v="7.9000000000000001E-2"/>
    <n v="6433"/>
    <n v="15698"/>
    <n v="1.7999999999999999E-2"/>
    <n v="8.9999999999999993E-3"/>
    <n v="76"/>
    <n v="75"/>
    <n v="0.252"/>
    <n v="0.72699999999999998"/>
    <n v="2.1999999999999999E-2"/>
    <n v="950951"/>
    <n v="0.88400000000000001"/>
    <n v="1786000000"/>
    <n v="639000000"/>
    <n v="0.41"/>
    <n v="26"/>
    <n v="94.87"/>
    <n v="302.06"/>
    <n v="0.28199999999999997"/>
    <n v="0.95399999999999996"/>
    <n v="16792.82245457442"/>
  </r>
  <r>
    <s v="Bahrain-Middle East2007"/>
    <x v="3"/>
    <s v="Bahrain-Middle East"/>
    <s v="2007"/>
    <n v="18505250857"/>
    <n v="3.5999999999999997E-2"/>
    <n v="599"/>
    <n v="7.8E-2"/>
    <n v="7332"/>
    <n v="19208"/>
    <n v="1.7999999999999999E-2"/>
    <n v="8.9999999999999993E-3"/>
    <n v="77"/>
    <n v="75"/>
    <n v="0.23300000000000001"/>
    <n v="0.746"/>
    <n v="2.1000000000000001E-2"/>
    <n v="1032353"/>
    <n v="0.88400000000000001"/>
    <n v="1854000000"/>
    <n v="671000000"/>
    <n v="0.14699999999999999"/>
    <n v="9"/>
    <n v="94.87"/>
    <n v="36"/>
    <n v="0.32900000000000001"/>
    <n v="1.081"/>
    <n v="17925.313199070471"/>
  </r>
  <r>
    <s v="Bahrain-Middle East2008"/>
    <x v="3"/>
    <s v="Bahrain-Middle East"/>
    <s v="2008"/>
    <n v="21730590263"/>
    <n v="3.5999999999999997E-2"/>
    <n v="648"/>
    <n v="0.08"/>
    <n v="6752"/>
    <n v="16468"/>
    <n v="1.7000000000000001E-2"/>
    <n v="8.0000000000000002E-3"/>
    <n v="77"/>
    <n v="75"/>
    <n v="0.217"/>
    <n v="0.76300000000000001"/>
    <n v="2.1000000000000001E-2"/>
    <n v="1116038"/>
    <n v="0.88500000000000001"/>
    <n v="1927000000"/>
    <n v="704000000"/>
    <n v="0.13500000000000001"/>
    <n v="9"/>
    <n v="94.87"/>
    <n v="36"/>
    <n v="0.52"/>
    <n v="1.2909999999999999"/>
    <n v="19471.192076793082"/>
  </r>
  <r>
    <s v="Bahrain-Middle East2009"/>
    <x v="3"/>
    <s v="Bahrain-Middle East"/>
    <s v="2009"/>
    <n v="25711147929"/>
    <n v="4.1000000000000002E-2"/>
    <n v="727"/>
    <n v="8.3000000000000004E-2"/>
    <n v="5865"/>
    <n v="18643"/>
    <n v="1.7000000000000001E-2"/>
    <n v="7.0000000000000001E-3"/>
    <n v="77"/>
    <n v="75"/>
    <n v="0.20499999999999999"/>
    <n v="0.77500000000000002"/>
    <n v="0.02"/>
    <n v="1191539"/>
    <n v="0.88500000000000001"/>
    <n v="1873000000"/>
    <n v="597000000"/>
    <n v="0.13500000000000001"/>
    <n v="9"/>
    <n v="94.87"/>
    <n v="36"/>
    <n v="0.53"/>
    <n v="1.177"/>
    <n v="21578.100195629351"/>
  </r>
  <r>
    <s v="Bahrain-Middle East2010"/>
    <x v="3"/>
    <s v="Bahrain-Middle East"/>
    <s v="2010"/>
    <n v="22938464723"/>
    <n v="4.4999999999999998E-2"/>
    <n v="729"/>
    <n v="8.2000000000000003E-2"/>
    <n v="8093"/>
    <n v="19497"/>
    <n v="1.6E-2"/>
    <n v="7.0000000000000001E-3"/>
    <n v="77"/>
    <n v="76"/>
    <n v="0.19900000000000001"/>
    <n v="0.78100000000000003"/>
    <n v="0.02"/>
    <n v="1251513"/>
    <n v="0.88500000000000001"/>
    <n v="2163000000"/>
    <n v="684000000"/>
    <n v="0.13500000000000001"/>
    <n v="9"/>
    <n v="94.87"/>
    <n v="36"/>
    <n v="0.55000000000000004"/>
    <n v="1.252"/>
    <n v="18328.586856868445"/>
  </r>
  <r>
    <s v="Bahrain-Middle East2011"/>
    <x v="3"/>
    <s v="Bahrain-Middle East"/>
    <s v="2011"/>
    <n v="25713547869"/>
    <n v="4.2999999999999997E-2"/>
    <n v="747"/>
    <n v="7.9000000000000001E-2"/>
    <n v="6970"/>
    <n v="17510"/>
    <n v="1.6E-2"/>
    <n v="6.0000000000000001E-3"/>
    <n v="77"/>
    <n v="76"/>
    <n v="0.19800000000000001"/>
    <n v="0.78100000000000003"/>
    <n v="2.1000000000000001E-2"/>
    <n v="1292764"/>
    <n v="0.88600000000000001"/>
    <n v="1766000000"/>
    <n v="899000000"/>
    <n v="0.13500000000000001"/>
    <n v="9"/>
    <n v="94.87"/>
    <n v="36"/>
    <n v="0.77"/>
    <n v="1.31"/>
    <n v="19890.365038785116"/>
  </r>
  <r>
    <s v="Bahrain-Middle East2012"/>
    <x v="3"/>
    <s v="Bahrain-Middle East"/>
    <s v="2012"/>
    <n v="29044378668"/>
    <n v="3.7999999999999999E-2"/>
    <n v="766"/>
    <n v="7.1999999999999995E-2"/>
    <n v="6069"/>
    <n v="13927"/>
    <n v="1.6E-2"/>
    <n v="6.0000000000000001E-3"/>
    <n v="77"/>
    <n v="76"/>
    <n v="0.20200000000000001"/>
    <n v="0.77700000000000002"/>
    <n v="2.1000000000000001E-2"/>
    <n v="1317827"/>
    <n v="0.88600000000000001"/>
    <n v="1742000000"/>
    <n v="889000000"/>
    <n v="0.13500000000000001"/>
    <n v="9"/>
    <n v="47"/>
    <n v="36"/>
    <n v="0.88"/>
    <n v="1.6120000000000001"/>
    <n v="22039.59902779348"/>
  </r>
  <r>
    <s v="Iran-Middle East2000"/>
    <x v="3"/>
    <s v="Iran-Middle East"/>
    <s v="2000"/>
    <n v="101000000000"/>
    <n v="4.5999999999999999E-2"/>
    <n v="231"/>
    <n v="6.8000000000000005E-2"/>
    <n v="14338"/>
    <n v="8529"/>
    <n v="1.9E-2"/>
    <n v="2.9000000000000001E-2"/>
    <n v="71"/>
    <n v="69"/>
    <n v="0.34699999999999998"/>
    <n v="0.61099999999999999"/>
    <n v="4.2000000000000003E-2"/>
    <n v="65911052"/>
    <n v="0.64"/>
    <n v="677000000"/>
    <n v="671000000"/>
    <n v="0.41"/>
    <n v="26"/>
    <n v="94.87"/>
    <n v="302.06"/>
    <n v="8.9999999999999993E-3"/>
    <n v="1.4999999999999999E-2"/>
    <n v="1532.3681982803128"/>
  </r>
  <r>
    <s v="Iran-Middle East2001"/>
    <x v="3"/>
    <s v="Iran-Middle East"/>
    <s v="2001"/>
    <n v="115000000000"/>
    <n v="5.0999999999999997E-2"/>
    <n v="294"/>
    <n v="0.12"/>
    <n v="212145"/>
    <n v="8529"/>
    <n v="1.7999999999999999E-2"/>
    <n v="2.7E-2"/>
    <n v="71"/>
    <n v="69"/>
    <n v="0.32800000000000001"/>
    <n v="0.629"/>
    <n v="4.2999999999999997E-2"/>
    <n v="66857624"/>
    <n v="0.64800000000000002"/>
    <n v="1122000000"/>
    <n v="714000000"/>
    <n v="0.41"/>
    <n v="26"/>
    <n v="94.87"/>
    <n v="302.06"/>
    <n v="1.4999999999999999E-2"/>
    <n v="3.1E-2"/>
    <n v="1720.0730914398034"/>
  </r>
  <r>
    <s v="Iran-Middle East2002"/>
    <x v="3"/>
    <s v="Iran-Middle East"/>
    <s v="2002"/>
    <n v="116000000000"/>
    <n v="5.0999999999999997E-2"/>
    <n v="102"/>
    <n v="0.12"/>
    <n v="210678"/>
    <n v="571612"/>
    <n v="1.7999999999999999E-2"/>
    <n v="2.5999999999999999E-2"/>
    <n v="72"/>
    <n v="69"/>
    <n v="0.308"/>
    <n v="0.64700000000000002"/>
    <n v="4.4999999999999998E-2"/>
    <n v="67727274"/>
    <n v="0.65500000000000003"/>
    <n v="1607000000"/>
    <n v="3990000000"/>
    <n v="0.41"/>
    <n v="26"/>
    <n v="94.87"/>
    <n v="302.06"/>
    <n v="4.5999999999999999E-2"/>
    <n v="3.4000000000000002E-2"/>
    <n v="1712.7516456664121"/>
  </r>
  <r>
    <s v="Iran-Middle East2003"/>
    <x v="3"/>
    <s v="Iran-Middle East"/>
    <s v="2003"/>
    <n v="135000000000"/>
    <n v="4.7E-2"/>
    <n v="97"/>
    <n v="0.12"/>
    <n v="213423"/>
    <n v="577483"/>
    <n v="1.7999999999999999E-2"/>
    <n v="2.4E-2"/>
    <n v="72"/>
    <n v="70"/>
    <n v="0.28899999999999998"/>
    <n v="0.66400000000000003"/>
    <n v="4.7E-2"/>
    <n v="68543171"/>
    <n v="0.66200000000000003"/>
    <n v="1266000000"/>
    <n v="4120000000"/>
    <n v="0.41"/>
    <n v="29"/>
    <n v="94.87"/>
    <n v="302.06"/>
    <n v="6.9000000000000006E-2"/>
    <n v="0.05"/>
    <n v="1969.56163583386"/>
  </r>
  <r>
    <s v="Iran-Middle East2004"/>
    <x v="3"/>
    <s v="Iran-Middle East"/>
    <s v="2004"/>
    <n v="163000000000"/>
    <n v="4.7E-2"/>
    <n v="117"/>
    <n v="0.12"/>
    <n v="204312"/>
    <n v="570574"/>
    <n v="1.7999999999999999E-2"/>
    <n v="2.3E-2"/>
    <n v="73"/>
    <n v="70"/>
    <n v="0.27200000000000002"/>
    <n v="0.68"/>
    <n v="4.8000000000000001E-2"/>
    <n v="69342126"/>
    <n v="0.66900000000000004"/>
    <n v="1305000000"/>
    <n v="4402000000"/>
    <n v="0.41"/>
    <n v="29"/>
    <n v="94.87"/>
    <n v="302.06"/>
    <n v="7.4999999999999997E-2"/>
    <n v="7.2999999999999995E-2"/>
    <n v="2350.6634336535917"/>
  </r>
  <r>
    <s v="Iran-Middle East2005"/>
    <x v="3"/>
    <s v="Iran-Middle East"/>
    <s v="2005"/>
    <n v="192000000000"/>
    <n v="5.2999999999999999E-2"/>
    <n v="156"/>
    <n v="0.16700000000000001"/>
    <n v="155548"/>
    <n v="447480"/>
    <n v="1.7999999999999999E-2"/>
    <n v="2.1999999999999999E-2"/>
    <n v="73"/>
    <n v="70"/>
    <n v="0.25800000000000001"/>
    <n v="0.69299999999999995"/>
    <n v="4.9000000000000002E-2"/>
    <n v="70152384"/>
    <n v="0.67600000000000005"/>
    <n v="1025000000"/>
    <n v="4112000000"/>
    <n v="0.442"/>
    <n v="28"/>
    <n v="94.87"/>
    <n v="344"/>
    <n v="8.1000000000000003E-2"/>
    <n v="0.121"/>
    <n v="2736.8991480032951"/>
  </r>
  <r>
    <s v="Iran-Middle East2006"/>
    <x v="3"/>
    <s v="Iran-Middle East"/>
    <s v="2006"/>
    <n v="223000000000"/>
    <n v="5.0999999999999997E-2"/>
    <n v="174"/>
    <n v="0.16"/>
    <n v="133435"/>
    <n v="398827"/>
    <n v="1.7999999999999999E-2"/>
    <n v="2.1000000000000001E-2"/>
    <n v="74"/>
    <n v="70"/>
    <n v="0.249"/>
    <n v="0.70099999999999996"/>
    <n v="0.05"/>
    <n v="70976584"/>
    <n v="0.68200000000000005"/>
    <n v="1464000000"/>
    <n v="5066000000"/>
    <n v="0.442"/>
    <n v="28"/>
    <n v="94.87"/>
    <n v="344"/>
    <n v="8.7999999999999995E-2"/>
    <n v="0.217"/>
    <n v="3141.8812717163169"/>
  </r>
  <r>
    <s v="Iran-Middle East2007"/>
    <x v="3"/>
    <s v="Iran-Middle East"/>
    <s v="2007"/>
    <n v="286000000000"/>
    <n v="5.0999999999999997E-2"/>
    <n v="220"/>
    <n v="0.14000000000000001"/>
    <n v="190620"/>
    <n v="539790"/>
    <n v="1.9E-2"/>
    <n v="1.9E-2"/>
    <n v="74"/>
    <n v="70"/>
    <n v="0.24199999999999999"/>
    <n v="0.70699999999999996"/>
    <n v="5.0999999999999997E-2"/>
    <n v="71809219"/>
    <n v="0.68899999999999995"/>
    <n v="1950000000"/>
    <n v="7335000000"/>
    <n v="0.442"/>
    <n v="28"/>
    <n v="94.87"/>
    <n v="344"/>
    <n v="9.5000000000000001E-2"/>
    <n v="0.41499999999999998"/>
    <n v="3982.7755263568597"/>
  </r>
  <r>
    <s v="Iran-Middle East2008"/>
    <x v="3"/>
    <s v="Iran-Middle East"/>
    <s v="2008"/>
    <n v="356000000000"/>
    <n v="6.4000000000000001E-2"/>
    <n v="313"/>
    <n v="0.12"/>
    <n v="172442"/>
    <n v="469328"/>
    <n v="1.9E-2"/>
    <n v="1.7999999999999999E-2"/>
    <n v="74"/>
    <n v="71"/>
    <n v="0.23899999999999999"/>
    <n v="0.71"/>
    <n v="5.0999999999999997E-2"/>
    <n v="72660887"/>
    <n v="0.69499999999999995"/>
    <n v="1978000000"/>
    <n v="8270000000"/>
    <n v="0.442"/>
    <n v="28"/>
    <n v="94.87"/>
    <n v="344"/>
    <n v="0.10199999999999999"/>
    <n v="0.59199999999999997"/>
    <n v="4899.4722566488899"/>
  </r>
  <r>
    <s v="Iran-Middle East2009"/>
    <x v="3"/>
    <s v="Iran-Middle East"/>
    <s v="2009"/>
    <n v="363000000000"/>
    <n v="7.1999999999999995E-2"/>
    <n v="357"/>
    <n v="0.12"/>
    <n v="142649"/>
    <n v="418859"/>
    <n v="1.9E-2"/>
    <n v="1.7000000000000001E-2"/>
    <n v="75"/>
    <n v="71"/>
    <n v="0.23699999999999999"/>
    <n v="0.71199999999999997"/>
    <n v="5.0999999999999997E-2"/>
    <n v="73542954"/>
    <n v="0.7"/>
    <n v="2259000000"/>
    <n v="8503000000"/>
    <n v="0.442"/>
    <n v="9"/>
    <n v="94.87"/>
    <n v="344"/>
    <n v="0.111"/>
    <n v="0.71499999999999997"/>
    <n v="4935.8909352485352"/>
  </r>
  <r>
    <s v="Iran-Middle East2010"/>
    <x v="3"/>
    <s v="Iran-Middle East"/>
    <s v="2010"/>
    <n v="423000000000"/>
    <n v="7.2999999999999995E-2"/>
    <n v="416"/>
    <n v="0.12"/>
    <n v="138011"/>
    <n v="402178"/>
    <n v="1.9E-2"/>
    <n v="1.6E-2"/>
    <n v="75"/>
    <n v="71"/>
    <n v="0.23599999999999999"/>
    <n v="0.71199999999999997"/>
    <n v="5.1999999999999998E-2"/>
    <n v="74462314"/>
    <n v="0.70599999999999996"/>
    <n v="2631000000"/>
    <n v="10570000000"/>
    <n v="0.441"/>
    <n v="11"/>
    <n v="94.87"/>
    <n v="344"/>
    <n v="0.14699999999999999"/>
    <n v="0.72599999999999998"/>
    <n v="5680.7259575629087"/>
  </r>
  <r>
    <s v="Iran-Middle East2011"/>
    <x v="3"/>
    <s v="Iran-Middle East"/>
    <s v="2011"/>
    <n v="528000000000"/>
    <n v="6.8000000000000005E-2"/>
    <n v="483"/>
    <n v="0.12"/>
    <n v="122983"/>
    <n v="372703"/>
    <n v="1.9E-2"/>
    <n v="1.6E-2"/>
    <n v="75"/>
    <n v="72"/>
    <n v="0.23599999999999999"/>
    <n v="0.71199999999999997"/>
    <n v="5.1999999999999998E-2"/>
    <n v="75424285"/>
    <n v="0.71199999999999997"/>
    <n v="2574000000"/>
    <n v="10881000000"/>
    <n v="0.441"/>
    <n v="11"/>
    <n v="94.87"/>
    <n v="344"/>
    <n v="0.21"/>
    <n v="0.74299999999999999"/>
    <n v="7000.397816167565"/>
  </r>
  <r>
    <s v="Iran-Middle East2012"/>
    <x v="3"/>
    <s v="Iran-Middle East"/>
    <s v="2012"/>
    <n v="503000000000"/>
    <n v="6.7000000000000004E-2"/>
    <n v="490"/>
    <n v="0.11"/>
    <n v="180242"/>
    <n v="509889"/>
    <n v="1.9E-2"/>
    <n v="1.4999999999999999E-2"/>
    <n v="76"/>
    <n v="72"/>
    <n v="0.23699999999999999"/>
    <n v="0.71099999999999997"/>
    <n v="5.1999999999999998E-2"/>
    <n v="76424443"/>
    <n v="0.71799999999999997"/>
    <n v="680000000"/>
    <n v="448000000"/>
    <n v="0.441"/>
    <n v="16"/>
    <n v="152"/>
    <n v="344"/>
    <n v="0.27500000000000002"/>
    <n v="0.76100000000000001"/>
    <n v="6581.6639317868503"/>
  </r>
  <r>
    <s v="Iraq-Middle East2000"/>
    <x v="3"/>
    <s v="Iraq-Middle East"/>
    <s v="2000"/>
    <m/>
    <n v="8.0000000000000002E-3"/>
    <n v="7"/>
    <n v="0.11"/>
    <n v="14338"/>
    <n v="8529"/>
    <n v="3.5999999999999997E-2"/>
    <n v="3.5999999999999997E-2"/>
    <n v="73"/>
    <n v="69"/>
    <n v="0.42799999999999999"/>
    <n v="0.53700000000000003"/>
    <n v="3.5000000000000003E-2"/>
    <n v="23801156"/>
    <n v="0.68500000000000005"/>
    <n v="2000000"/>
    <n v="9000000"/>
    <n v="0.41"/>
    <n v="26"/>
    <n v="94.87"/>
    <n v="302.06"/>
    <n v="0.129"/>
    <n v="0.53"/>
    <n v="0"/>
  </r>
  <r>
    <s v="Iraq-Middle East2001"/>
    <x v="3"/>
    <s v="Iraq-Middle East"/>
    <s v="2001"/>
    <m/>
    <n v="1.0999999999999999E-2"/>
    <n v="8"/>
    <n v="0.12"/>
    <n v="40220"/>
    <n v="8529"/>
    <n v="3.5999999999999997E-2"/>
    <n v="3.5000000000000003E-2"/>
    <n v="73"/>
    <n v="69"/>
    <n v="0.42599999999999999"/>
    <n v="0.53900000000000003"/>
    <n v="3.5000000000000003E-2"/>
    <n v="24516842"/>
    <n v="0.68600000000000005"/>
    <n v="15000000"/>
    <n v="31000000"/>
    <n v="0.41"/>
    <n v="26"/>
    <n v="94.87"/>
    <n v="302.06"/>
    <n v="1E-3"/>
    <n v="0.53"/>
    <n v="0"/>
  </r>
  <r>
    <s v="Iraq-Middle East2002"/>
    <x v="3"/>
    <s v="Iraq-Middle East"/>
    <s v="2002"/>
    <m/>
    <n v="1.4E-2"/>
    <n v="9"/>
    <n v="0.12"/>
    <n v="37845"/>
    <n v="114667"/>
    <n v="3.5000000000000003E-2"/>
    <n v="3.5000000000000003E-2"/>
    <n v="73"/>
    <n v="68"/>
    <n v="0.42399999999999999"/>
    <n v="0.54100000000000004"/>
    <n v="3.5000000000000003E-2"/>
    <n v="25238267"/>
    <n v="0.68600000000000005"/>
    <n v="45000000"/>
    <n v="26000000"/>
    <n v="0.41"/>
    <n v="26"/>
    <n v="94.87"/>
    <n v="302.06"/>
    <n v="5.0000000000000001E-3"/>
    <n v="1E-3"/>
    <n v="0"/>
  </r>
  <r>
    <s v="Iraq-Middle East2003"/>
    <x v="3"/>
    <s v="Iraq-Middle East"/>
    <s v="2003"/>
    <m/>
    <n v="4.3999999999999997E-2"/>
    <n v="16"/>
    <n v="0.12"/>
    <n v="32846"/>
    <n v="106651"/>
    <n v="3.5000000000000003E-2"/>
    <n v="3.4000000000000002E-2"/>
    <n v="73"/>
    <n v="68"/>
    <n v="0.42199999999999999"/>
    <n v="0.54300000000000004"/>
    <n v="3.5000000000000003E-2"/>
    <n v="25959531"/>
    <n v="0.68700000000000006"/>
    <n v="680000000"/>
    <n v="448000000"/>
    <n v="0.41"/>
    <n v="26"/>
    <n v="94.87"/>
    <n v="302.06"/>
    <n v="6.0000000000000001E-3"/>
    <n v="3.0000000000000001E-3"/>
    <n v="0"/>
  </r>
  <r>
    <s v="Iraq-Middle East2004"/>
    <x v="3"/>
    <s v="Iraq-Middle East"/>
    <s v="2004"/>
    <n v="36627901762"/>
    <n v="5.6000000000000001E-2"/>
    <n v="55"/>
    <n v="0.12"/>
    <n v="28806"/>
    <n v="94444"/>
    <n v="3.5000000000000003E-2"/>
    <n v="3.4000000000000002E-2"/>
    <n v="72"/>
    <n v="67"/>
    <n v="0.42099999999999999"/>
    <n v="0.54500000000000004"/>
    <n v="3.5000000000000003E-2"/>
    <n v="26673536"/>
    <n v="0.68700000000000006"/>
    <n v="680000000"/>
    <n v="448000000"/>
    <n v="0.41"/>
    <n v="77"/>
    <n v="94.87"/>
    <n v="302.06"/>
    <n v="8.9999999999999993E-3"/>
    <n v="2.1999999999999999E-2"/>
    <n v="1373.1925816659627"/>
  </r>
  <r>
    <s v="Iraq-Middle East2005"/>
    <x v="3"/>
    <s v="Iraq-Middle East"/>
    <s v="2005"/>
    <n v="49954890353"/>
    <n v="4.1000000000000002E-2"/>
    <n v="55"/>
    <n v="0.129"/>
    <n v="26901"/>
    <n v="114084"/>
    <n v="3.4000000000000002E-2"/>
    <n v="3.3000000000000002E-2"/>
    <n v="72"/>
    <n v="67"/>
    <n v="0.41899999999999998"/>
    <n v="0.54600000000000004"/>
    <n v="3.5000000000000003E-2"/>
    <n v="27377045"/>
    <n v="0.68799999999999994"/>
    <n v="186000000"/>
    <n v="627000000"/>
    <n v="0.24199999999999999"/>
    <n v="32"/>
    <n v="94.87"/>
    <n v="312"/>
    <n v="8.9999999999999993E-3"/>
    <n v="5.6000000000000001E-2"/>
    <n v="1824.6998663661473"/>
  </r>
  <r>
    <s v="Iraq-Middle East2006"/>
    <x v="3"/>
    <s v="Iraq-Middle East"/>
    <s v="2006"/>
    <n v="65141035028"/>
    <n v="0.03"/>
    <n v="58"/>
    <n v="0.13700000000000001"/>
    <n v="26935"/>
    <n v="85342"/>
    <n v="3.4000000000000002E-2"/>
    <n v="3.3000000000000002E-2"/>
    <n v="72"/>
    <n v="66"/>
    <n v="0.41799999999999998"/>
    <n v="0.54700000000000004"/>
    <n v="3.4000000000000002E-2"/>
    <n v="28064095"/>
    <n v="0.68799999999999994"/>
    <n v="170000000"/>
    <n v="526000000"/>
    <n v="0.27800000000000002"/>
    <n v="32"/>
    <n v="94.87"/>
    <n v="312"/>
    <n v="0.01"/>
    <n v="0.33300000000000002"/>
    <n v="2321.1521707006764"/>
  </r>
  <r>
    <s v="Iraq-Middle East2007"/>
    <x v="3"/>
    <s v="Iraq-Middle East"/>
    <s v="2007"/>
    <n v="88837727881"/>
    <n v="3.6999999999999998E-2"/>
    <n v="95"/>
    <n v="0.14499999999999999"/>
    <n v="23696"/>
    <n v="62834"/>
    <n v="3.4000000000000002E-2"/>
    <n v="3.2000000000000001E-2"/>
    <n v="72"/>
    <n v="66"/>
    <n v="0.41699999999999998"/>
    <n v="0.54800000000000004"/>
    <n v="3.4000000000000002E-2"/>
    <n v="28740630"/>
    <n v="0.68899999999999995"/>
    <n v="555000000"/>
    <n v="705000000"/>
    <n v="0.27800000000000002"/>
    <n v="32"/>
    <n v="94.87"/>
    <n v="312"/>
    <n v="8.9999999999999993E-3"/>
    <n v="0.48799999999999999"/>
    <n v="3091.0153285088045"/>
  </r>
  <r>
    <s v="Iraq-Middle East2008"/>
    <x v="3"/>
    <s v="Iraq-Middle East"/>
    <s v="2008"/>
    <n v="132000000000"/>
    <n v="3.9E-2"/>
    <n v="142"/>
    <n v="0.19500000000000001"/>
    <n v="26866"/>
    <n v="114770"/>
    <n v="3.3000000000000002E-2"/>
    <n v="3.1E-2"/>
    <n v="72"/>
    <n v="65"/>
    <n v="0.41599999999999998"/>
    <n v="0.54900000000000004"/>
    <n v="3.4000000000000002E-2"/>
    <n v="29429829"/>
    <n v="0.68899999999999995"/>
    <n v="867000000"/>
    <n v="813000000"/>
    <n v="0.27800000000000002"/>
    <n v="32"/>
    <n v="94.87"/>
    <n v="312"/>
    <n v="0.01"/>
    <n v="0.59599999999999997"/>
    <n v="4485.2452251761297"/>
  </r>
  <r>
    <s v="Iraq-Middle East2009"/>
    <x v="3"/>
    <s v="Iraq-Middle East"/>
    <s v="2009"/>
    <n v="112000000000"/>
    <n v="4.5999999999999999E-2"/>
    <n v="143"/>
    <n v="0.19500000000000001"/>
    <n v="27086"/>
    <n v="91118"/>
    <n v="3.3000000000000002E-2"/>
    <n v="3.1E-2"/>
    <n v="72"/>
    <n v="65"/>
    <n v="0.41499999999999998"/>
    <n v="0.55100000000000005"/>
    <n v="3.4000000000000002E-2"/>
    <n v="30163199"/>
    <n v="0.69"/>
    <n v="1432000000"/>
    <n v="1221000000"/>
    <n v="0.27800000000000002"/>
    <n v="32"/>
    <n v="94.87"/>
    <n v="312"/>
    <n v="1.0999999999999999E-2"/>
    <n v="0.66700000000000004"/>
    <n v="3713.1340081004009"/>
  </r>
  <r>
    <s v="Iraq-Middle East2010"/>
    <x v="3"/>
    <s v="Iraq-Middle East"/>
    <s v="2010"/>
    <n v="143000000000"/>
    <n v="3.1E-2"/>
    <n v="141"/>
    <n v="0.156"/>
    <n v="27981"/>
    <n v="87260"/>
    <n v="3.2000000000000001E-2"/>
    <n v="0.03"/>
    <n v="73"/>
    <n v="65"/>
    <n v="0.41199999999999998"/>
    <n v="0.55400000000000005"/>
    <n v="3.4000000000000002E-2"/>
    <n v="30962380"/>
    <n v="0.69"/>
    <n v="1736000000"/>
    <n v="1675000000"/>
    <n v="0.27800000000000002"/>
    <n v="32"/>
    <n v="94.87"/>
    <n v="312"/>
    <n v="2.5000000000000001E-2"/>
    <n v="0.751"/>
    <n v="4618.5080087512652"/>
  </r>
  <r>
    <s v="Iraq-Middle East2011"/>
    <x v="3"/>
    <s v="Iraq-Middle East"/>
    <s v="2011"/>
    <n v="191000000000"/>
    <n v="2.7E-2"/>
    <n v="160"/>
    <n v="0.13300000000000001"/>
    <n v="25937"/>
    <n v="72445"/>
    <n v="3.2000000000000001E-2"/>
    <n v="2.9000000000000001E-2"/>
    <n v="73"/>
    <n v="65"/>
    <n v="0.40899999999999997"/>
    <n v="0.55800000000000005"/>
    <n v="3.3000000000000002E-2"/>
    <n v="31760020"/>
    <n v="0.69099999999999995"/>
    <n v="1557000000"/>
    <n v="1879000000"/>
    <n v="0.27800000000000002"/>
    <n v="32"/>
    <n v="94.87"/>
    <n v="312"/>
    <n v="0.05"/>
    <n v="0.80200000000000005"/>
    <n v="6013.850117222848"/>
  </r>
  <r>
    <s v="Iraq-Middle East2012"/>
    <x v="3"/>
    <s v="Iraq-Middle East"/>
    <s v="2012"/>
    <n v="216000000000"/>
    <n v="3.5999999999999997E-2"/>
    <n v="226"/>
    <n v="0.13600000000000001"/>
    <n v="21503"/>
    <n v="99544"/>
    <n v="3.1E-2"/>
    <n v="2.9000000000000001E-2"/>
    <n v="73"/>
    <n v="66"/>
    <n v="0.40500000000000003"/>
    <n v="0.56200000000000006"/>
    <n v="3.3000000000000002E-2"/>
    <n v="32578209"/>
    <n v="0.69199999999999995"/>
    <n v="1640000000"/>
    <n v="2363000000"/>
    <n v="0.27800000000000002"/>
    <n v="29"/>
    <n v="155"/>
    <n v="312"/>
    <n v="7.0999999999999994E-2"/>
    <n v="0.81599999999999995"/>
    <n v="6630.1987319192413"/>
  </r>
  <r>
    <s v="Israel-Middle East2000"/>
    <x v="3"/>
    <s v="Israel-Middle East"/>
    <s v="2000"/>
    <n v="125000000000"/>
    <n v="7.3999999999999996E-2"/>
    <n v="1454"/>
    <n v="0.13"/>
    <n v="24079"/>
    <n v="8529"/>
    <n v="2.1999999999999999E-2"/>
    <n v="6.0000000000000001E-3"/>
    <n v="81"/>
    <n v="77"/>
    <n v="0.28100000000000003"/>
    <n v="0.61899999999999999"/>
    <n v="0.1"/>
    <n v="6289000"/>
    <n v="0.91200000000000003"/>
    <n v="4611000000"/>
    <n v="3733000000"/>
    <n v="0.41"/>
    <n v="26"/>
    <n v="94.87"/>
    <n v="302.06"/>
    <n v="0.20899999999999999"/>
    <n v="0.73199999999999998"/>
    <n v="19875.973922722213"/>
  </r>
  <r>
    <s v="Israel-Middle East2001"/>
    <x v="3"/>
    <s v="Israel-Middle East"/>
    <s v="2001"/>
    <n v="123000000000"/>
    <n v="7.9000000000000001E-2"/>
    <n v="1499"/>
    <n v="0.128"/>
    <n v="23254"/>
    <n v="8529"/>
    <n v="2.1000000000000001E-2"/>
    <n v="5.0000000000000001E-3"/>
    <n v="81"/>
    <n v="78"/>
    <n v="0.28000000000000003"/>
    <n v="0.61899999999999999"/>
    <n v="0.1"/>
    <n v="6439000"/>
    <n v="0.91300000000000003"/>
    <n v="2854000000"/>
    <n v="3887000000"/>
    <n v="0.41"/>
    <n v="26"/>
    <n v="94.87"/>
    <n v="302.06"/>
    <n v="0.17399999999999999"/>
    <n v="0.89700000000000002"/>
    <n v="19102.345084640474"/>
  </r>
  <r>
    <s v="Israel-Middle East2002"/>
    <x v="3"/>
    <s v="Israel-Middle East"/>
    <s v="2002"/>
    <n v="113000000000"/>
    <n v="7.8E-2"/>
    <n v="1334"/>
    <n v="0.1"/>
    <n v="23195"/>
    <n v="70656"/>
    <n v="2.1000000000000001E-2"/>
    <n v="5.0000000000000001E-3"/>
    <n v="82"/>
    <n v="78"/>
    <n v="0.28000000000000003"/>
    <n v="0.62"/>
    <n v="0.1"/>
    <n v="6570000"/>
    <n v="0.91300000000000003"/>
    <n v="2426000000"/>
    <n v="3322000000"/>
    <n v="0.41"/>
    <n v="26"/>
    <n v="94.87"/>
    <n v="302.06"/>
    <n v="0.17799999999999999"/>
    <n v="1.01"/>
    <n v="17199.391171993913"/>
  </r>
  <r>
    <s v="Israel-Middle East2003"/>
    <x v="3"/>
    <s v="Israel-Middle East"/>
    <s v="2003"/>
    <n v="119000000000"/>
    <n v="7.6999999999999999E-2"/>
    <n v="1364"/>
    <n v="9.9000000000000005E-2"/>
    <n v="21463"/>
    <n v="67029"/>
    <n v="2.1999999999999999E-2"/>
    <n v="5.0000000000000001E-3"/>
    <n v="82"/>
    <n v="78"/>
    <n v="0.28000000000000003"/>
    <n v="0.62"/>
    <n v="0.1"/>
    <n v="6689700"/>
    <n v="0.91400000000000003"/>
    <n v="2473000000"/>
    <n v="3341000000"/>
    <n v="0.41"/>
    <n v="20"/>
    <n v="94.87"/>
    <n v="302.06"/>
    <n v="0.19600000000000001"/>
    <n v="1.042"/>
    <n v="17788.540592253765"/>
  </r>
  <r>
    <s v="Israel-Middle East2004"/>
    <x v="3"/>
    <s v="Israel-Middle East"/>
    <s v="2004"/>
    <n v="127000000000"/>
    <n v="7.5999999999999998E-2"/>
    <n v="1410"/>
    <n v="0.106"/>
    <n v="22868"/>
    <n v="70938"/>
    <n v="2.1000000000000001E-2"/>
    <n v="5.0000000000000001E-3"/>
    <n v="82"/>
    <n v="78"/>
    <n v="0.27900000000000003"/>
    <n v="0.621"/>
    <n v="0.1"/>
    <n v="6809000"/>
    <n v="0.91500000000000004"/>
    <n v="2908000000"/>
    <n v="3663000000"/>
    <n v="0.41"/>
    <n v="20"/>
    <n v="94.87"/>
    <n v="302.06"/>
    <n v="0.22800000000000001"/>
    <n v="1.117"/>
    <n v="18651.784402996036"/>
  </r>
  <r>
    <s v="Israel-Middle East2005"/>
    <x v="3"/>
    <s v="Israel-Middle East"/>
    <s v="2005"/>
    <n v="134000000000"/>
    <n v="7.6999999999999999E-2"/>
    <n v="1480"/>
    <n v="7.4999999999999997E-2"/>
    <n v="19143"/>
    <n v="65749"/>
    <n v="2.1000000000000001E-2"/>
    <n v="5.0000000000000001E-3"/>
    <n v="82"/>
    <n v="78"/>
    <n v="0.27900000000000003"/>
    <n v="0.621"/>
    <n v="0.1"/>
    <n v="6930100"/>
    <n v="0.91500000000000004"/>
    <n v="3427000000"/>
    <n v="3780000000"/>
    <n v="0.39100000000000001"/>
    <n v="20"/>
    <n v="94.87"/>
    <n v="230"/>
    <n v="0.252"/>
    <n v="1.175"/>
    <n v="19335.940318321525"/>
  </r>
  <r>
    <s v="Israel-Middle East2006"/>
    <x v="3"/>
    <s v="Israel-Middle East"/>
    <s v="2006"/>
    <n v="151000000000"/>
    <n v="7.3999999999999996E-2"/>
    <n v="1524"/>
    <n v="6.8000000000000005E-2"/>
    <n v="19241"/>
    <n v="63201"/>
    <n v="2.1000000000000001E-2"/>
    <n v="4.0000000000000001E-3"/>
    <n v="83"/>
    <n v="88"/>
    <n v="0.27700000000000002"/>
    <n v="0.622"/>
    <n v="0.10100000000000001"/>
    <n v="7053700"/>
    <n v="0.91600000000000004"/>
    <n v="3802000000"/>
    <n v="4085000000"/>
    <n v="0.38200000000000001"/>
    <n v="20"/>
    <n v="94.87"/>
    <n v="230"/>
    <n v="0.27900000000000003"/>
    <n v="1.2430000000000001"/>
    <n v="21407.204729432779"/>
  </r>
  <r>
    <s v="Israel-Middle East2007"/>
    <x v="3"/>
    <s v="Israel-Middle East"/>
    <s v="2007"/>
    <n v="175000000000"/>
    <n v="7.4999999999999997E-2"/>
    <n v="1730"/>
    <n v="8.1000000000000003E-2"/>
    <n v="20700"/>
    <n v="66424"/>
    <n v="2.1000000000000001E-2"/>
    <n v="4.0000000000000001E-3"/>
    <n v="82"/>
    <n v="88"/>
    <n v="0.27500000000000002"/>
    <n v="0.623"/>
    <n v="0.10199999999999999"/>
    <n v="7180100"/>
    <n v="0.91600000000000004"/>
    <n v="4405000000"/>
    <n v="4669000000"/>
    <n v="0.35199999999999998"/>
    <n v="20"/>
    <n v="94.87"/>
    <n v="230"/>
    <n v="0.48099999999999998"/>
    <n v="1.2849999999999999"/>
    <n v="24372.919597220094"/>
  </r>
  <r>
    <s v="Israel-Middle East2008"/>
    <x v="3"/>
    <s v="Israel-Middle East"/>
    <s v="2008"/>
    <n v="213000000000"/>
    <n v="7.5999999999999998E-2"/>
    <n v="2076"/>
    <n v="6.9000000000000006E-2"/>
    <n v="18478"/>
    <n v="60245"/>
    <n v="2.1999999999999999E-2"/>
    <n v="4.0000000000000001E-3"/>
    <n v="83"/>
    <n v="79"/>
    <n v="0.27400000000000002"/>
    <n v="0.624"/>
    <n v="0.10299999999999999"/>
    <n v="7308800"/>
    <n v="0.91700000000000004"/>
    <n v="5509000000"/>
    <n v="4693000000"/>
    <n v="0.33"/>
    <n v="20"/>
    <n v="94.87"/>
    <n v="230"/>
    <n v="0.59399999999999997"/>
    <n v="1.264"/>
    <n v="29142.950963222418"/>
  </r>
  <r>
    <s v="Israel-Middle East2009"/>
    <x v="3"/>
    <s v="Israel-Middle East"/>
    <s v="2009"/>
    <n v="206000000000"/>
    <n v="7.5999999999999998E-2"/>
    <n v="1973"/>
    <n v="6.6000000000000003E-2"/>
    <n v="19730"/>
    <n v="65122"/>
    <n v="2.1999999999999999E-2"/>
    <n v="4.0000000000000001E-3"/>
    <n v="83"/>
    <n v="80"/>
    <n v="0.27200000000000002"/>
    <n v="0.624"/>
    <n v="0.104"/>
    <n v="7485600"/>
    <n v="0.91800000000000004"/>
    <n v="5067000000"/>
    <n v="4241000000"/>
    <n v="0.31900000000000001"/>
    <n v="20"/>
    <n v="94.87"/>
    <n v="230"/>
    <n v="0.63100000000000001"/>
    <n v="1.24"/>
    <n v="27519.504114566636"/>
  </r>
  <r>
    <s v="Israel-Middle East2010"/>
    <x v="3"/>
    <s v="Israel-Middle East"/>
    <s v="2010"/>
    <n v="232000000000"/>
    <n v="7.5999999999999998E-2"/>
    <n v="2165"/>
    <n v="4.2000000000000003E-2"/>
    <n v="18234"/>
    <n v="62691"/>
    <n v="2.1999999999999999E-2"/>
    <n v="4.0000000000000001E-3"/>
    <n v="84"/>
    <n v="80"/>
    <n v="0.27200000000000002"/>
    <n v="0.623"/>
    <n v="0.104"/>
    <n v="7623600"/>
    <n v="0.91800000000000004"/>
    <n v="5824000000"/>
    <n v="4725000000"/>
    <n v="0.311"/>
    <n v="20"/>
    <n v="94.87"/>
    <n v="235"/>
    <n v="0.67500000000000004"/>
    <n v="1.228"/>
    <n v="30431.816989348863"/>
  </r>
  <r>
    <s v="Israel-Middle East2011"/>
    <x v="3"/>
    <s v="Israel-Middle East"/>
    <s v="2011"/>
    <n v="258000000000"/>
    <n v="7.5999999999999998E-2"/>
    <n v="2373"/>
    <n v="0.05"/>
    <n v="20380"/>
    <n v="65977"/>
    <n v="2.1000000000000001E-2"/>
    <n v="3.0000000000000001E-3"/>
    <n v="84"/>
    <n v="80"/>
    <n v="0.27300000000000002"/>
    <n v="0.622"/>
    <n v="0.105"/>
    <n v="7765800"/>
    <n v="0.91900000000000004"/>
    <n v="6029000000"/>
    <n v="4937000000"/>
    <n v="0.30199999999999999"/>
    <n v="20"/>
    <n v="94.87"/>
    <n v="235"/>
    <n v="0.68899999999999995"/>
    <n v="1.22"/>
    <n v="33222.591362126244"/>
  </r>
  <r>
    <s v="Israel-Middle East2012"/>
    <x v="3"/>
    <s v="Israel-Middle East"/>
    <s v="2012"/>
    <n v="258000000000"/>
    <n v="7.4999999999999997E-2"/>
    <n v="2289"/>
    <n v="0.06"/>
    <n v="18809"/>
    <n v="63146"/>
    <n v="2.1999999999999999E-2"/>
    <n v="3.0000000000000001E-3"/>
    <n v="84"/>
    <n v="80"/>
    <n v="0.27500000000000002"/>
    <n v="0.61899999999999999"/>
    <n v="0.105"/>
    <n v="7910500"/>
    <n v="0.91900000000000004"/>
    <n v="6225000000"/>
    <n v="4851000000"/>
    <n v="0.28999999999999998"/>
    <n v="21"/>
    <n v="33"/>
    <n v="235"/>
    <n v="0.70799999999999996"/>
    <n v="1.2070000000000001"/>
    <n v="32614.8789583465"/>
  </r>
  <r>
    <s v="Jordan-Middle East2000"/>
    <x v="3"/>
    <s v="Jordan-Middle East"/>
    <s v="2000"/>
    <n v="8457923945"/>
    <n v="9.7000000000000003E-2"/>
    <n v="171"/>
    <n v="5.6000000000000001E-2"/>
    <n v="14338"/>
    <n v="8529"/>
    <n v="3.1E-2"/>
    <n v="2.3E-2"/>
    <n v="73"/>
    <n v="70"/>
    <n v="0.39400000000000002"/>
    <n v="0.57499999999999996"/>
    <n v="3.1E-2"/>
    <n v="4797000"/>
    <n v="0.79800000000000004"/>
    <n v="935000000"/>
    <n v="387000000"/>
    <n v="0.41"/>
    <n v="26"/>
    <n v="94.87"/>
    <n v="302.06"/>
    <n v="2.5999999999999999E-2"/>
    <n v="8.2000000000000003E-2"/>
    <n v="1763.1694694600792"/>
  </r>
  <r>
    <s v="Jordan-Middle East2001"/>
    <x v="3"/>
    <s v="Jordan-Middle East"/>
    <s v="2001"/>
    <n v="8972965061"/>
    <n v="9.9000000000000005E-2"/>
    <n v="184"/>
    <n v="0.11799999999999999"/>
    <n v="7064"/>
    <n v="8529"/>
    <n v="3.1E-2"/>
    <n v="2.3E-2"/>
    <n v="73"/>
    <n v="71"/>
    <n v="0.39200000000000002"/>
    <n v="0.57699999999999996"/>
    <n v="3.1E-2"/>
    <n v="4917000"/>
    <n v="0.80100000000000005"/>
    <n v="884000000"/>
    <n v="420000000"/>
    <n v="0.41"/>
    <n v="26"/>
    <n v="94.87"/>
    <n v="302.06"/>
    <n v="4.7E-2"/>
    <n v="0.17899999999999999"/>
    <n v="1824.8861218222494"/>
  </r>
  <r>
    <s v="Jordan-Middle East2002"/>
    <x v="3"/>
    <s v="Jordan-Middle East"/>
    <s v="2002"/>
    <n v="9580161951"/>
    <n v="9.7000000000000003E-2"/>
    <n v="189"/>
    <n v="0.109"/>
    <n v="7105"/>
    <n v="20821"/>
    <n v="3.1E-2"/>
    <n v="2.1999999999999999E-2"/>
    <n v="74"/>
    <n v="71"/>
    <n v="0.39"/>
    <n v="0.57899999999999996"/>
    <n v="3.1E-2"/>
    <n v="5038000"/>
    <n v="0.80400000000000005"/>
    <n v="1254000000"/>
    <n v="504000000"/>
    <n v="0.41"/>
    <n v="26"/>
    <n v="94.87"/>
    <n v="302.06"/>
    <n v="0.06"/>
    <n v="0.249"/>
    <n v="1901.5803793171895"/>
  </r>
  <r>
    <s v="Jordan-Middle East2003"/>
    <x v="3"/>
    <s v="Jordan-Middle East"/>
    <s v="2003"/>
    <n v="10193023726"/>
    <n v="9.1999999999999998E-2"/>
    <n v="187"/>
    <n v="0.10199999999999999"/>
    <n v="7458"/>
    <n v="21254"/>
    <n v="0.03"/>
    <n v="2.1999999999999999E-2"/>
    <n v="74"/>
    <n v="71"/>
    <n v="0.38700000000000001"/>
    <n v="0.58199999999999996"/>
    <n v="3.1E-2"/>
    <n v="5164000"/>
    <n v="0.80600000000000005"/>
    <n v="1266000000"/>
    <n v="503000000"/>
    <n v="0.41"/>
    <n v="79"/>
    <n v="94.87"/>
    <n v="302.06"/>
    <n v="8.5000000000000006E-2"/>
    <n v="0.26600000000000001"/>
    <n v="1973.8620693261039"/>
  </r>
  <r>
    <s v="Jordan-Middle East2004"/>
    <x v="3"/>
    <s v="Jordan-Middle East"/>
    <s v="2004"/>
    <n v="11407566660"/>
    <n v="9.0999999999999998E-2"/>
    <n v="203"/>
    <n v="9.2999999999999999E-2"/>
    <n v="7069"/>
    <n v="20763"/>
    <n v="0.03"/>
    <n v="2.1000000000000001E-2"/>
    <n v="74"/>
    <n v="71"/>
    <n v="0.38300000000000001"/>
    <n v="0.58499999999999996"/>
    <n v="3.2000000000000001E-2"/>
    <n v="5290000"/>
    <n v="0.80900000000000005"/>
    <n v="1621000000"/>
    <n v="585000000"/>
    <n v="0.41"/>
    <n v="26"/>
    <n v="94.87"/>
    <n v="302.06"/>
    <n v="0.11700000000000001"/>
    <n v="0.31900000000000001"/>
    <n v="2156.4398223062381"/>
  </r>
  <r>
    <s v="Jordan-Middle East2005"/>
    <x v="3"/>
    <s v="Jordan-Middle East"/>
    <s v="2005"/>
    <n v="12582876895"/>
    <n v="8.8999999999999996E-2"/>
    <n v="213"/>
    <n v="8.3000000000000004E-2"/>
    <n v="4818"/>
    <n v="16003"/>
    <n v="0.03"/>
    <n v="0.02"/>
    <n v="74"/>
    <n v="71"/>
    <n v="0.379"/>
    <n v="0.58899999999999997"/>
    <n v="3.2000000000000001E-2"/>
    <n v="5411000"/>
    <n v="0.81200000000000006"/>
    <n v="1759000000"/>
    <n v="653000000"/>
    <n v="0.311"/>
    <n v="16"/>
    <n v="94.87"/>
    <n v="136"/>
    <n v="0.129"/>
    <n v="0.59899999999999998"/>
    <n v="2325.4254102753648"/>
  </r>
  <r>
    <s v="Jordan-Middle East2006"/>
    <x v="3"/>
    <s v="Jordan-Middle East"/>
    <s v="2006"/>
    <n v="15056937190"/>
    <n v="8.1000000000000003E-2"/>
    <n v="224"/>
    <n v="7.5999999999999998E-2"/>
    <n v="6219"/>
    <n v="19241"/>
    <n v="0.03"/>
    <n v="0.02"/>
    <n v="74"/>
    <n v="71"/>
    <n v="0.374"/>
    <n v="0.59399999999999997"/>
    <n v="3.2000000000000001E-2"/>
    <n v="5536000"/>
    <n v="0.81399999999999995"/>
    <n v="2426000000"/>
    <n v="956000000"/>
    <n v="0.311"/>
    <n v="16"/>
    <n v="94.87"/>
    <n v="136"/>
    <n v="0.13900000000000001"/>
    <n v="0.8"/>
    <n v="2719.8224692919075"/>
  </r>
  <r>
    <s v="Jordan-Middle East2007"/>
    <x v="3"/>
    <s v="Jordan-Middle East"/>
    <s v="2007"/>
    <n v="17110610000"/>
    <n v="8.3000000000000004E-2"/>
    <n v="252"/>
    <n v="8.2000000000000003E-2"/>
    <n v="7209"/>
    <n v="21540"/>
    <n v="0.03"/>
    <n v="1.9E-2"/>
    <n v="75"/>
    <n v="71"/>
    <n v="0.36799999999999999"/>
    <n v="0.6"/>
    <n v="3.3000000000000002E-2"/>
    <n v="5661000"/>
    <n v="0.81699999999999995"/>
    <n v="2754000000"/>
    <n v="1024000000"/>
    <n v="0.311"/>
    <n v="13"/>
    <n v="94.87"/>
    <n v="136"/>
    <n v="0.2"/>
    <n v="0.84399999999999997"/>
    <n v="3022.5419537184243"/>
  </r>
  <r>
    <s v="Jordan-Middle East2008"/>
    <x v="3"/>
    <s v="Jordan-Middle East"/>
    <s v="2008"/>
    <n v="21971835256"/>
    <n v="8.7999999999999995E-2"/>
    <n v="326"/>
    <n v="8.6999999999999994E-2"/>
    <n v="6677"/>
    <n v="21027"/>
    <n v="0.03"/>
    <n v="1.9E-2"/>
    <n v="75"/>
    <n v="72"/>
    <n v="0.36199999999999999"/>
    <n v="0.60499999999999998"/>
    <n v="3.3000000000000002E-2"/>
    <n v="5786000"/>
    <n v="0.82"/>
    <n v="3539000000"/>
    <n v="1140000000"/>
    <n v="0.311"/>
    <n v="13"/>
    <n v="94.87"/>
    <n v="136"/>
    <n v="0.23"/>
    <n v="0.89900000000000002"/>
    <n v="3797.4136287590736"/>
  </r>
  <r>
    <s v="Jordan-Middle East2009"/>
    <x v="3"/>
    <s v="Jordan-Middle East"/>
    <s v="2009"/>
    <n v="23818322918"/>
    <n v="9.5000000000000001E-2"/>
    <n v="368"/>
    <n v="0.09"/>
    <n v="5176"/>
    <n v="17470"/>
    <n v="2.9000000000000001E-2"/>
    <n v="1.7999999999999999E-2"/>
    <n v="75"/>
    <n v="72"/>
    <n v="0.35599999999999998"/>
    <n v="0.61"/>
    <n v="3.4000000000000002E-2"/>
    <n v="5915000"/>
    <n v="0.82199999999999995"/>
    <n v="3472000000"/>
    <n v="1202000000"/>
    <n v="0.311"/>
    <n v="12"/>
    <n v="94.87"/>
    <n v="136"/>
    <n v="0.26"/>
    <n v="0.97299999999999998"/>
    <n v="4026.7663428571427"/>
  </r>
  <r>
    <s v="Jordan-Middle East2010"/>
    <x v="3"/>
    <s v="Jordan-Middle East"/>
    <s v="2010"/>
    <n v="26425379367"/>
    <n v="8.5000000000000006E-2"/>
    <n v="361"/>
    <n v="9.1999999999999998E-2"/>
    <n v="4864"/>
    <n v="15508"/>
    <n v="2.9000000000000001E-2"/>
    <n v="1.7999999999999999E-2"/>
    <n v="75"/>
    <n v="72"/>
    <n v="0.35099999999999998"/>
    <n v="0.61499999999999999"/>
    <n v="3.4000000000000002E-2"/>
    <n v="6046000"/>
    <n v="0.82499999999999996"/>
    <n v="4390000000"/>
    <n v="1736000000"/>
    <n v="0.312"/>
    <n v="12"/>
    <n v="94.87"/>
    <n v="136"/>
    <n v="0.27200000000000002"/>
    <n v="1.026"/>
    <n v="4370.7210332451205"/>
  </r>
  <r>
    <s v="Jordan-Middle East2011"/>
    <x v="3"/>
    <s v="Jordan-Middle East"/>
    <s v="2011"/>
    <n v="28840197019"/>
    <n v="8.7999999999999995E-2"/>
    <n v="386"/>
    <n v="0.09"/>
    <n v="6853"/>
    <n v="20733"/>
    <n v="2.8000000000000001E-2"/>
    <n v="1.7000000000000001E-2"/>
    <n v="75"/>
    <n v="72"/>
    <n v="0.34599999999999997"/>
    <n v="0.62"/>
    <n v="3.4000000000000002E-2"/>
    <n v="6181000"/>
    <n v="0.82699999999999996"/>
    <n v="3860000000"/>
    <n v="1280000000"/>
    <n v="0.27700000000000002"/>
    <n v="12"/>
    <n v="94.87"/>
    <n v="151"/>
    <n v="0.34899999999999998"/>
    <n v="1.1120000000000001"/>
    <n v="4665.9435397184925"/>
  </r>
  <r>
    <s v="Jordan-Middle East2012"/>
    <x v="3"/>
    <s v="Jordan-Middle East"/>
    <s v="2012"/>
    <n v="31015239496"/>
    <n v="9.8000000000000004E-2"/>
    <n v="388"/>
    <n v="8.6999999999999994E-2"/>
    <n v="5060"/>
    <n v="16887"/>
    <n v="2.8000000000000001E-2"/>
    <n v="1.7000000000000001E-2"/>
    <n v="75"/>
    <n v="72"/>
    <n v="0.34100000000000003"/>
    <n v="0.624"/>
    <n v="3.5000000000000003E-2"/>
    <n v="6318000"/>
    <n v="0.83"/>
    <n v="4485000000"/>
    <n v="1257000000"/>
    <n v="0.28100000000000003"/>
    <n v="12"/>
    <n v="119"/>
    <n v="151"/>
    <n v="0.41"/>
    <n v="1.282"/>
    <n v="4909.0280937005382"/>
  </r>
  <r>
    <s v="Kuwait-Middle East2000"/>
    <x v="3"/>
    <s v="Kuwait-Middle East"/>
    <s v="2000"/>
    <n v="37718011469"/>
    <n v="2.5000000000000001E-2"/>
    <n v="494"/>
    <n v="8.7999999999999995E-2"/>
    <n v="14338"/>
    <n v="8529"/>
    <n v="2.4E-2"/>
    <n v="1.0999999999999999E-2"/>
    <n v="74"/>
    <n v="72"/>
    <n v="0.25700000000000001"/>
    <n v="0.71199999999999997"/>
    <n v="3.1E-2"/>
    <n v="1906231"/>
    <n v="0.98099999999999998"/>
    <n v="394000000"/>
    <n v="2852000000"/>
    <n v="0.41"/>
    <n v="26"/>
    <n v="94.87"/>
    <n v="302.06"/>
    <n v="6.7000000000000004E-2"/>
    <n v="0.25"/>
    <n v="19786.695038009559"/>
  </r>
  <r>
    <s v="Kuwait-Middle East2001"/>
    <x v="3"/>
    <s v="Kuwait-Middle East"/>
    <s v="2001"/>
    <n v="34890773740"/>
    <n v="3.5999999999999997E-2"/>
    <n v="634"/>
    <n v="8.8999999999999996E-2"/>
    <n v="32523"/>
    <n v="8529"/>
    <n v="2.3E-2"/>
    <n v="1.0999999999999999E-2"/>
    <n v="74"/>
    <n v="73"/>
    <n v="0.25700000000000001"/>
    <n v="0.71099999999999997"/>
    <n v="3.3000000000000002E-2"/>
    <n v="1980604"/>
    <n v="0.98099999999999998"/>
    <n v="286000000"/>
    <n v="3207000000"/>
    <n v="0.41"/>
    <n v="26"/>
    <n v="94.87"/>
    <n v="302.06"/>
    <n v="8.5999999999999993E-2"/>
    <n v="0.443"/>
    <n v="17616.229059418238"/>
  </r>
  <r>
    <s v="Kuwait-Middle East2002"/>
    <x v="3"/>
    <s v="Kuwait-Middle East"/>
    <s v="2002"/>
    <n v="38138801497"/>
    <n v="3.5999999999999997E-2"/>
    <n v="661"/>
    <n v="7.9000000000000001E-2"/>
    <n v="32586"/>
    <n v="93696"/>
    <n v="2.1999999999999999E-2"/>
    <n v="1.0999999999999999E-2"/>
    <n v="74"/>
    <n v="73"/>
    <n v="0.25600000000000001"/>
    <n v="0.71"/>
    <n v="3.4000000000000002E-2"/>
    <n v="2048232"/>
    <n v="0.98099999999999998"/>
    <n v="320000000"/>
    <n v="3412000000"/>
    <n v="0.41"/>
    <n v="26"/>
    <n v="94.87"/>
    <n v="302.06"/>
    <n v="0.10199999999999999"/>
    <n v="0.59899999999999998"/>
    <n v="18620.352331669459"/>
  </r>
  <r>
    <s v="Kuwait-Middle East2003"/>
    <x v="3"/>
    <s v="Kuwait-Middle East"/>
    <s v="2003"/>
    <n v="47875837662"/>
    <n v="3.2000000000000001E-2"/>
    <n v="728"/>
    <n v="6.5000000000000002E-2"/>
    <n v="30815"/>
    <n v="81869"/>
    <n v="2.1999999999999999E-2"/>
    <n v="0.01"/>
    <n v="75"/>
    <n v="73"/>
    <n v="0.25600000000000001"/>
    <n v="0.71"/>
    <n v="3.4000000000000002E-2"/>
    <n v="2116353"/>
    <n v="0.98199999999999998"/>
    <n v="328000000"/>
    <n v="3750000000"/>
    <n v="0.41"/>
    <n v="35"/>
    <n v="94.87"/>
    <n v="302.06"/>
    <n v="0.224"/>
    <n v="0.67100000000000004"/>
    <n v="22621.858292071312"/>
  </r>
  <r>
    <s v="Kuwait-Middle East2004"/>
    <x v="3"/>
    <s v="Kuwait-Middle East"/>
    <s v="2004"/>
    <n v="59440511982"/>
    <n v="2.7E-2"/>
    <n v="743"/>
    <n v="5.3999999999999999E-2"/>
    <n v="28843"/>
    <n v="79959"/>
    <n v="2.1000000000000001E-2"/>
    <n v="0.01"/>
    <n v="75"/>
    <n v="73"/>
    <n v="0.255"/>
    <n v="0.71099999999999997"/>
    <n v="3.4000000000000002E-2"/>
    <n v="2196466"/>
    <n v="0.98199999999999998"/>
    <n v="398000000"/>
    <n v="4147000000"/>
    <n v="0.41"/>
    <n v="35"/>
    <n v="94.87"/>
    <n v="302.06"/>
    <n v="0.22900000000000001"/>
    <n v="0.80800000000000005"/>
    <n v="27061.885766499458"/>
  </r>
  <r>
    <s v="Kuwait-Middle East2005"/>
    <x v="3"/>
    <s v="Kuwait-Middle East"/>
    <s v="2005"/>
    <n v="80797945205"/>
    <n v="2.4E-2"/>
    <n v="834"/>
    <n v="5.6000000000000001E-2"/>
    <n v="20067"/>
    <n v="55122"/>
    <n v="2.1000000000000001E-2"/>
    <n v="0.01"/>
    <n v="75"/>
    <n v="73"/>
    <n v="0.255"/>
    <n v="0.71199999999999997"/>
    <n v="3.3000000000000002E-2"/>
    <n v="2296314"/>
    <n v="0.98199999999999998"/>
    <n v="413000000"/>
    <n v="4997000000"/>
    <n v="0.107"/>
    <n v="35"/>
    <n v="94.87"/>
    <n v="98"/>
    <n v="0.25900000000000001"/>
    <n v="0.60199999999999998"/>
    <n v="35185.93067193772"/>
  </r>
  <r>
    <s v="Kuwait-Middle East2006"/>
    <x v="3"/>
    <s v="Kuwait-Middle East"/>
    <s v="2006"/>
    <n v="102000000000"/>
    <n v="2.1999999999999999E-2"/>
    <n v="943"/>
    <n v="7.4999999999999997E-2"/>
    <n v="23469"/>
    <n v="63534"/>
    <n v="2.1000000000000001E-2"/>
    <n v="0.01"/>
    <n v="75"/>
    <n v="73"/>
    <n v="0.255"/>
    <n v="0.71499999999999997"/>
    <n v="3.1E-2"/>
    <n v="2417445"/>
    <n v="0.98199999999999998"/>
    <n v="508000000"/>
    <n v="6074000000"/>
    <n v="0.107"/>
    <n v="35"/>
    <n v="94.87"/>
    <n v="98"/>
    <n v="0.28799999999999998"/>
    <n v="0.48799999999999999"/>
    <n v="42193.307396859083"/>
  </r>
  <r>
    <s v="Kuwait-Middle East2007"/>
    <x v="3"/>
    <s v="Kuwait-Middle East"/>
    <s v="2007"/>
    <n v="115000000000"/>
    <n v="2.1000000000000001E-2"/>
    <n v="954"/>
    <n v="8.5999999999999993E-2"/>
    <n v="26389"/>
    <n v="75236"/>
    <n v="2.1000000000000001E-2"/>
    <n v="0.01"/>
    <n v="75"/>
    <n v="73"/>
    <n v="0.254"/>
    <n v="0.71799999999999997"/>
    <n v="2.8000000000000001E-2"/>
    <n v="2554920"/>
    <n v="0.98199999999999998"/>
    <n v="530000000"/>
    <n v="7267000000"/>
    <n v="0.107"/>
    <n v="35"/>
    <n v="94.87"/>
    <n v="98"/>
    <n v="0.34799999999999998"/>
    <n v="0.55800000000000005"/>
    <n v="45011.194088268909"/>
  </r>
  <r>
    <s v="Kuwait-Middle East2008"/>
    <x v="3"/>
    <s v="Kuwait-Middle East"/>
    <s v="2008"/>
    <n v="147000000000"/>
    <n v="1.9E-2"/>
    <n v="1049"/>
    <n v="8.5000000000000006E-2"/>
    <n v="26399"/>
    <n v="71547"/>
    <n v="2.1000000000000001E-2"/>
    <n v="0.01"/>
    <n v="75"/>
    <n v="73"/>
    <n v="0.254"/>
    <n v="0.72099999999999997"/>
    <n v="2.5000000000000001E-2"/>
    <n v="2702221"/>
    <n v="0.98199999999999998"/>
    <n v="610000000"/>
    <n v="8341000000"/>
    <n v="0.107"/>
    <n v="35"/>
    <n v="94.87"/>
    <n v="98"/>
    <n v="0.42"/>
    <n v="0.55500000000000005"/>
    <n v="54399.695657757082"/>
  </r>
  <r>
    <s v="Kuwait-Middle East2009"/>
    <x v="3"/>
    <s v="Kuwait-Middle East"/>
    <s v="2009"/>
    <n v="106000000000"/>
    <n v="3.9E-2"/>
    <n v="1463"/>
    <n v="7.5999999999999998E-2"/>
    <n v="22001"/>
    <n v="61657"/>
    <n v="2.1000000000000001E-2"/>
    <n v="0.01"/>
    <n v="75"/>
    <n v="73"/>
    <n v="0.253"/>
    <n v="0.72399999999999998"/>
    <n v="2.3E-2"/>
    <n v="2850102"/>
    <n v="0.98199999999999998"/>
    <n v="660000000"/>
    <n v="6799000000"/>
    <n v="0.107"/>
    <n v="35"/>
    <n v="94.87"/>
    <n v="98"/>
    <n v="0.50800000000000001"/>
    <n v="0.91900000000000004"/>
    <n v="37191.651386511781"/>
  </r>
  <r>
    <s v="Kuwait-Middle East2010"/>
    <x v="3"/>
    <s v="Kuwait-Middle East"/>
    <s v="2010"/>
    <n v="120000000000"/>
    <n v="2.8000000000000001E-2"/>
    <n v="1116"/>
    <n v="6.2E-2"/>
    <n v="18805"/>
    <n v="55181"/>
    <n v="2.1000000000000001E-2"/>
    <n v="8.9999999999999993E-3"/>
    <n v="75"/>
    <n v="73"/>
    <n v="0.252"/>
    <n v="0.72599999999999998"/>
    <n v="2.1000000000000001E-2"/>
    <n v="2991580"/>
    <n v="0.98299999999999998"/>
    <n v="574000000"/>
    <n v="7106000000"/>
    <n v="0.107"/>
    <n v="35"/>
    <n v="94.87"/>
    <n v="98"/>
    <n v="0.61399999999999999"/>
    <n v="1.33"/>
    <n v="40112.582648633834"/>
  </r>
  <r>
    <s v="Kuwait-Middle East2011"/>
    <x v="3"/>
    <s v="Kuwait-Middle East"/>
    <s v="2011"/>
    <n v="161000000000"/>
    <n v="2.5999999999999999E-2"/>
    <n v="1349"/>
    <n v="4.9000000000000002E-2"/>
    <n v="25780"/>
    <n v="73769"/>
    <n v="2.1000000000000001E-2"/>
    <n v="8.9999999999999993E-3"/>
    <n v="75"/>
    <n v="73"/>
    <n v="0.251"/>
    <n v="0.72799999999999998"/>
    <n v="2.1000000000000001E-2"/>
    <n v="3124705"/>
    <n v="0.98299999999999998"/>
    <n v="644000000"/>
    <n v="9179000000"/>
    <n v="0.107"/>
    <n v="32"/>
    <n v="94.87"/>
    <n v="98"/>
    <n v="0.65800000000000003"/>
    <n v="1.579"/>
    <n v="51524.863947156613"/>
  </r>
  <r>
    <s v="Kuwait-Middle East2012"/>
    <x v="3"/>
    <s v="Kuwait-Middle East"/>
    <s v="2012"/>
    <n v="183000000000"/>
    <n v="2.5000000000000001E-2"/>
    <n v="1428"/>
    <n v="5.1999999999999998E-2"/>
    <n v="20639"/>
    <n v="52753"/>
    <n v="2.1000000000000001E-2"/>
    <n v="8.9999999999999993E-3"/>
    <n v="75"/>
    <n v="73"/>
    <n v="0.249"/>
    <n v="0.72899999999999998"/>
    <n v="2.1999999999999999E-2"/>
    <n v="3250496"/>
    <n v="0.98299999999999998"/>
    <n v="780000000"/>
    <n v="9821000000"/>
    <n v="0.124"/>
    <n v="32"/>
    <n v="101"/>
    <n v="98"/>
    <n v="0.70499999999999996"/>
    <n v="1.569"/>
    <n v="56299.100198861961"/>
  </r>
  <r>
    <s v="Lebanon-Middle East2000"/>
    <x v="3"/>
    <s v="Lebanon-Middle East"/>
    <s v="2000"/>
    <n v="17260364842"/>
    <n v="0.109"/>
    <n v="579"/>
    <n v="0.05"/>
    <n v="14338"/>
    <n v="8529"/>
    <n v="1.9E-2"/>
    <n v="1.7000000000000001E-2"/>
    <n v="76"/>
    <n v="73"/>
    <n v="0.28599999999999998"/>
    <n v="0.64300000000000002"/>
    <n v="7.0999999999999994E-2"/>
    <n v="3235380"/>
    <n v="0.86"/>
    <n v="742000000"/>
    <n v="448000000"/>
    <n v="0.41"/>
    <n v="26"/>
    <n v="94.87"/>
    <n v="302.06"/>
    <n v="0.08"/>
    <n v="0.23"/>
    <n v="5334.8802434335375"/>
  </r>
  <r>
    <s v="Lebanon-Middle East2001"/>
    <x v="3"/>
    <s v="Lebanon-Middle East"/>
    <s v="2001"/>
    <n v="17649751244"/>
    <n v="0.109"/>
    <n v="571"/>
    <n v="0.182"/>
    <n v="6349"/>
    <n v="8529"/>
    <n v="1.7999999999999999E-2"/>
    <n v="1.6E-2"/>
    <n v="77"/>
    <n v="73"/>
    <n v="0.28499999999999998"/>
    <n v="0.64400000000000002"/>
    <n v="7.1999999999999995E-2"/>
    <n v="3357600"/>
    <n v="0.86099999999999999"/>
    <n v="837000000"/>
    <n v="448000000"/>
    <n v="0.41"/>
    <n v="26"/>
    <n v="94.87"/>
    <n v="302.06"/>
    <n v="6.8000000000000005E-2"/>
    <n v="0.22800000000000001"/>
    <n v="5256.6569108887297"/>
  </r>
  <r>
    <s v="Lebanon-Middle East2002"/>
    <x v="3"/>
    <s v="Lebanon-Middle East"/>
    <s v="2002"/>
    <n v="19152238806"/>
    <n v="0.1"/>
    <n v="546"/>
    <n v="0.17199999999999999"/>
    <n v="6382"/>
    <n v="20403"/>
    <n v="1.7000000000000001E-2"/>
    <n v="1.4999999999999999E-2"/>
    <n v="77"/>
    <n v="74"/>
    <n v="0.28399999999999997"/>
    <n v="0.64300000000000002"/>
    <n v="7.1999999999999995E-2"/>
    <n v="3515604"/>
    <n v="0.86199999999999999"/>
    <n v="4284000000"/>
    <n v="2683000000"/>
    <n v="0.41"/>
    <n v="26"/>
    <n v="94.87"/>
    <n v="302.06"/>
    <n v="7.0000000000000007E-2"/>
    <n v="0.22"/>
    <n v="5447.7804684486646"/>
  </r>
  <r>
    <s v="Lebanon-Middle East2003"/>
    <x v="3"/>
    <s v="Lebanon-Middle East"/>
    <s v="2003"/>
    <n v="20082918740"/>
    <n v="9.2999999999999999E-2"/>
    <n v="498"/>
    <n v="0.16600000000000001"/>
    <n v="6652"/>
    <n v="20917"/>
    <n v="1.6E-2"/>
    <n v="1.4E-2"/>
    <n v="78"/>
    <n v="74"/>
    <n v="0.28399999999999997"/>
    <n v="0.64300000000000002"/>
    <n v="7.2999999999999995E-2"/>
    <n v="3690110"/>
    <n v="0.86299999999999999"/>
    <n v="6782000000"/>
    <n v="3319000000"/>
    <n v="0.41"/>
    <n v="46"/>
    <n v="94.87"/>
    <n v="302.06"/>
    <n v="0.08"/>
    <n v="0.216"/>
    <n v="5442.3631653256953"/>
  </r>
  <r>
    <s v="Lebanon-Middle East2004"/>
    <x v="3"/>
    <s v="Lebanon-Middle East"/>
    <s v="2004"/>
    <n v="20955223881"/>
    <n v="8.2000000000000003E-2"/>
    <n v="458"/>
    <n v="0.13400000000000001"/>
    <n v="5426"/>
    <n v="16656"/>
    <n v="1.4999999999999999E-2"/>
    <n v="1.2999999999999999E-2"/>
    <n v="78"/>
    <n v="75"/>
    <n v="0.28299999999999997"/>
    <n v="0.64400000000000002"/>
    <n v="7.3999999999999996E-2"/>
    <n v="3853582"/>
    <n v="0.86499999999999999"/>
    <n v="5931000000"/>
    <n v="3719000000"/>
    <n v="0.41"/>
    <n v="46"/>
    <n v="94.87"/>
    <n v="302.06"/>
    <n v="0.09"/>
    <n v="0.23"/>
    <n v="5437.8559690698157"/>
  </r>
  <r>
    <s v="Lebanon-Middle East2005"/>
    <x v="3"/>
    <s v="Lebanon-Middle East"/>
    <s v="2005"/>
    <n v="21287562189"/>
    <n v="7.8E-2"/>
    <n v="420"/>
    <n v="0.108"/>
    <n v="5258"/>
    <n v="16208"/>
    <n v="1.4E-2"/>
    <n v="1.2E-2"/>
    <n v="79"/>
    <n v="75"/>
    <n v="0.27900000000000003"/>
    <n v="0.64600000000000002"/>
    <n v="7.4999999999999997E-2"/>
    <n v="3986865"/>
    <n v="0.86599999999999999"/>
    <n v="5969000000"/>
    <n v="3565000000"/>
    <n v="0.35399999999999998"/>
    <n v="46"/>
    <n v="94.87"/>
    <n v="180"/>
    <n v="0.10100000000000001"/>
    <n v="0.249"/>
    <n v="5339.4238804173201"/>
  </r>
  <r>
    <s v="Lebanon-Middle East2006"/>
    <x v="3"/>
    <s v="Lebanon-Middle East"/>
    <s v="2006"/>
    <n v="21796351575"/>
    <n v="8.1000000000000003E-2"/>
    <n v="443"/>
    <n v="0.106"/>
    <n v="5271"/>
    <n v="16835"/>
    <n v="1.4E-2"/>
    <n v="1.0999999999999999E-2"/>
    <n v="80"/>
    <n v="76"/>
    <n v="0.27400000000000002"/>
    <n v="0.65"/>
    <n v="7.5999999999999998E-2"/>
    <n v="4079823"/>
    <n v="0.86699999999999999"/>
    <n v="5457000000"/>
    <n v="3783000000"/>
    <n v="0.35399999999999998"/>
    <n v="46"/>
    <n v="94.87"/>
    <n v="180"/>
    <n v="0.15"/>
    <n v="0.27100000000000002"/>
    <n v="5342.4748022156846"/>
  </r>
  <r>
    <s v="Lebanon-Middle East2007"/>
    <x v="3"/>
    <s v="Lebanon-Middle East"/>
    <s v="2007"/>
    <n v="24577114428"/>
    <n v="0.08"/>
    <n v="480"/>
    <n v="0.10299999999999999"/>
    <n v="4206"/>
    <n v="14972"/>
    <n v="1.2999999999999999E-2"/>
    <n v="1.0999999999999999E-2"/>
    <n v="80"/>
    <n v="76"/>
    <n v="0.26600000000000001"/>
    <n v="0.65500000000000003"/>
    <n v="7.8E-2"/>
    <n v="4139813"/>
    <n v="0.86799999999999999"/>
    <n v="5796000000"/>
    <n v="3914000000"/>
    <n v="0.35399999999999998"/>
    <n v="46"/>
    <n v="94.87"/>
    <n v="180"/>
    <n v="0.187"/>
    <n v="0.30399999999999999"/>
    <n v="5936.7692279820367"/>
  </r>
  <r>
    <s v="Lebanon-Middle East2008"/>
    <x v="3"/>
    <s v="Lebanon-Middle East"/>
    <s v="2008"/>
    <n v="28829850746"/>
    <n v="7.4999999999999997E-2"/>
    <n v="529"/>
    <n v="0.10299999999999999"/>
    <n v="5023"/>
    <n v="16245"/>
    <n v="1.2999999999999999E-2"/>
    <n v="0.01"/>
    <n v="81"/>
    <n v="76"/>
    <n v="0.25700000000000001"/>
    <n v="0.66200000000000003"/>
    <n v="8.1000000000000003E-2"/>
    <n v="4186088"/>
    <n v="0.86899999999999999"/>
    <n v="6317000000"/>
    <n v="4297000000"/>
    <n v="0.36"/>
    <n v="11"/>
    <n v="94.87"/>
    <n v="180"/>
    <n v="0.22500000000000001"/>
    <n v="0.34100000000000003"/>
    <n v="6887.0627531002692"/>
  </r>
  <r>
    <s v="Lebanon-Middle East2009"/>
    <x v="3"/>
    <s v="Lebanon-Middle East"/>
    <s v="2009"/>
    <n v="35139635158"/>
    <n v="7.3999999999999996E-2"/>
    <n v="604"/>
    <n v="0.1"/>
    <n v="5220"/>
    <n v="18221"/>
    <n v="1.2999999999999999E-2"/>
    <n v="8.9999999999999993E-3"/>
    <n v="81"/>
    <n v="77"/>
    <n v="0.247"/>
    <n v="0.67"/>
    <n v="8.3000000000000004E-2"/>
    <n v="4246924"/>
    <n v="0.871"/>
    <n v="7157000000"/>
    <n v="4928000000"/>
    <n v="0.30199999999999999"/>
    <n v="9"/>
    <n v="94.87"/>
    <n v="180"/>
    <n v="0.30099999999999999"/>
    <n v="0.56299999999999994"/>
    <n v="8274.1379779812396"/>
  </r>
  <r>
    <s v="Lebanon-Middle East2010"/>
    <x v="3"/>
    <s v="Lebanon-Middle East"/>
    <s v="2010"/>
    <n v="38009950249"/>
    <n v="7.1999999999999995E-2"/>
    <n v="620"/>
    <n v="9.6000000000000002E-2"/>
    <n v="4907"/>
    <n v="15354"/>
    <n v="1.2999999999999999E-2"/>
    <n v="8.9999999999999993E-3"/>
    <n v="81"/>
    <n v="77"/>
    <n v="0.23699999999999999"/>
    <n v="0.67800000000000005"/>
    <n v="8.4000000000000005E-2"/>
    <n v="4341092"/>
    <n v="0.872"/>
    <n v="8026000000"/>
    <n v="4868000000"/>
    <n v="0.30199999999999999"/>
    <n v="9"/>
    <n v="94.87"/>
    <n v="180"/>
    <n v="0.437"/>
    <n v="0.66"/>
    <n v="8755.8499679343349"/>
  </r>
  <r>
    <s v="Lebanon-Middle East2011"/>
    <x v="3"/>
    <s v="Lebanon-Middle East"/>
    <s v="2011"/>
    <n v="40078938640"/>
    <n v="7.3999999999999996E-2"/>
    <n v="646"/>
    <n v="8.3000000000000004E-2"/>
    <n v="4774"/>
    <n v="14499"/>
    <n v="1.2999999999999999E-2"/>
    <n v="8.9999999999999993E-3"/>
    <n v="82"/>
    <n v="77"/>
    <n v="0.22700000000000001"/>
    <n v="0.68799999999999994"/>
    <n v="8.5000000000000006E-2"/>
    <n v="4382790"/>
    <n v="0.873"/>
    <n v="6797000000"/>
    <n v="4440000000"/>
    <n v="0.30199999999999999"/>
    <n v="9"/>
    <n v="94.87"/>
    <n v="180"/>
    <n v="0.52"/>
    <n v="0.77200000000000002"/>
    <n v="9144.6176157196678"/>
  </r>
  <r>
    <s v="Lebanon-Middle East2012"/>
    <x v="3"/>
    <s v="Lebanon-Middle East"/>
    <s v="2012"/>
    <n v="43205095854"/>
    <n v="7.5999999999999998E-2"/>
    <n v="675"/>
    <n v="7.4999999999999997E-2"/>
    <n v="5220"/>
    <n v="16039"/>
    <n v="1.2999999999999999E-2"/>
    <n v="8.0000000000000002E-3"/>
    <n v="82"/>
    <n v="78"/>
    <n v="0.216"/>
    <n v="0.69799999999999995"/>
    <n v="8.5999999999999993E-2"/>
    <n v="4424888"/>
    <n v="0.874"/>
    <n v="6298000000"/>
    <n v="4125000000"/>
    <n v="0.30199999999999999"/>
    <n v="9"/>
    <n v="105"/>
    <n v="180"/>
    <n v="0.61199999999999999"/>
    <n v="0.80800000000000005"/>
    <n v="9764.1106066413431"/>
  </r>
  <r>
    <s v="Oman-Middle East2000"/>
    <x v="3"/>
    <s v="Oman-Middle East"/>
    <s v="2000"/>
    <n v="19867880550"/>
    <n v="3.1E-2"/>
    <n v="264"/>
    <n v="7.1999999999999995E-2"/>
    <n v="14338"/>
    <n v="8529"/>
    <n v="2.4E-2"/>
    <n v="1.4E-2"/>
    <n v="74"/>
    <n v="70"/>
    <n v="0.372"/>
    <n v="0.60499999999999998"/>
    <n v="2.3E-2"/>
    <n v="2192535"/>
    <n v="0.71599999999999997"/>
    <n v="377000000"/>
    <n v="629000000"/>
    <n v="0.41"/>
    <n v="26"/>
    <n v="94.87"/>
    <n v="302.06"/>
    <n v="3.5000000000000003E-2"/>
    <n v="7.3999999999999996E-2"/>
    <n v="9061.6024601659719"/>
  </r>
  <r>
    <s v="Oman-Middle East2001"/>
    <x v="3"/>
    <s v="Oman-Middle East"/>
    <s v="2001"/>
    <n v="19949284975"/>
    <n v="3.1E-2"/>
    <n v="263"/>
    <n v="0.10100000000000001"/>
    <n v="25276"/>
    <n v="8529"/>
    <n v="2.3E-2"/>
    <n v="1.2999999999999999E-2"/>
    <n v="75"/>
    <n v="71"/>
    <n v="0.36899999999999999"/>
    <n v="0.60699999999999998"/>
    <n v="2.4E-2"/>
    <n v="2239025"/>
    <n v="0.71499999999999997"/>
    <n v="538000000"/>
    <n v="703000000"/>
    <n v="0.41"/>
    <n v="26"/>
    <n v="94.87"/>
    <n v="302.06"/>
    <n v="5.8999999999999997E-2"/>
    <n v="0.14399999999999999"/>
    <n v="8909.8089458581308"/>
  </r>
  <r>
    <s v="Oman-Middle East2002"/>
    <x v="3"/>
    <s v="Oman-Middle East"/>
    <s v="2002"/>
    <n v="20049414986"/>
    <n v="3.2000000000000001E-2"/>
    <n v="278"/>
    <n v="9.1999999999999998E-2"/>
    <n v="23158"/>
    <n v="57202"/>
    <n v="2.3E-2"/>
    <n v="1.2999999999999999E-2"/>
    <n v="75"/>
    <n v="71"/>
    <n v="0.36599999999999999"/>
    <n v="0.60899999999999999"/>
    <n v="2.4E-2"/>
    <n v="2308409"/>
    <n v="0.71499999999999997"/>
    <n v="539000000"/>
    <n v="702000000"/>
    <n v="0.41"/>
    <n v="26"/>
    <n v="94.87"/>
    <n v="302.06"/>
    <n v="6.9000000000000006E-2"/>
    <n v="0.20100000000000001"/>
    <n v="8685.3824369944832"/>
  </r>
  <r>
    <s v="Oman-Middle East2003"/>
    <x v="3"/>
    <s v="Oman-Middle East"/>
    <s v="2003"/>
    <n v="21542262852"/>
    <n v="3.2000000000000001E-2"/>
    <n v="294"/>
    <n v="8.5000000000000006E-2"/>
    <n v="18279"/>
    <n v="40264"/>
    <n v="2.1999999999999999E-2"/>
    <n v="1.2E-2"/>
    <n v="76"/>
    <n v="72"/>
    <n v="0.36399999999999999"/>
    <n v="0.61199999999999999"/>
    <n v="2.5000000000000001E-2"/>
    <n v="2389121"/>
    <n v="0.71499999999999997"/>
    <n v="546000000"/>
    <n v="804000000"/>
    <n v="0.41"/>
    <n v="35"/>
    <n v="94.87"/>
    <n v="302.06"/>
    <n v="7.2999999999999995E-2"/>
    <n v="0.249"/>
    <n v="9016.8153274781816"/>
  </r>
  <r>
    <s v="Oman-Middle East2004"/>
    <x v="3"/>
    <s v="Oman-Middle East"/>
    <s v="2004"/>
    <n v="24673602280"/>
    <n v="0.03"/>
    <n v="310"/>
    <n v="8.2000000000000003E-2"/>
    <n v="18679"/>
    <n v="41067"/>
    <n v="2.1999999999999999E-2"/>
    <n v="1.0999999999999999E-2"/>
    <n v="76"/>
    <n v="72"/>
    <n v="0.35899999999999999"/>
    <n v="0.61599999999999999"/>
    <n v="2.5000000000000001E-2"/>
    <n v="2464001"/>
    <n v="0.71799999999999997"/>
    <n v="601000000"/>
    <n v="823000000"/>
    <n v="0.41"/>
    <n v="35"/>
    <n v="94.87"/>
    <n v="302.06"/>
    <n v="6.8000000000000005E-2"/>
    <n v="0.32700000000000001"/>
    <n v="10013.633224986515"/>
  </r>
  <r>
    <s v="Oman-Middle East2005"/>
    <x v="3"/>
    <s v="Oman-Middle East"/>
    <s v="2005"/>
    <n v="30905071771"/>
    <n v="2.5999999999999999E-2"/>
    <n v="331"/>
    <n v="7.5999999999999998E-2"/>
    <n v="8818"/>
    <n v="25471"/>
    <n v="2.1999999999999999E-2"/>
    <n v="1.0999999999999999E-2"/>
    <n v="77"/>
    <n v="72"/>
    <n v="0.35099999999999998"/>
    <n v="0.624"/>
    <n v="2.5000000000000001E-2"/>
    <n v="2522325"/>
    <n v="0.72399999999999998"/>
    <n v="627000000"/>
    <n v="863000000"/>
    <n v="0.19500000000000001"/>
    <n v="35"/>
    <n v="94.87"/>
    <n v="52"/>
    <n v="6.7000000000000004E-2"/>
    <n v="0.52900000000000003"/>
    <n v="12252.612875422477"/>
  </r>
  <r>
    <s v="Oman-Middle East2006"/>
    <x v="3"/>
    <s v="Oman-Middle East"/>
    <s v="2006"/>
    <n v="36803641389"/>
    <n v="2.3E-2"/>
    <n v="346"/>
    <n v="7.0999999999999994E-2"/>
    <n v="8420"/>
    <n v="20286"/>
    <n v="2.1999999999999999E-2"/>
    <n v="1.0999999999999999E-2"/>
    <n v="77"/>
    <n v="73"/>
    <n v="0.34"/>
    <n v="0.63500000000000001"/>
    <n v="2.5000000000000001E-2"/>
    <n v="2554905"/>
    <n v="0.73"/>
    <n v="749000000"/>
    <n v="894000000"/>
    <n v="0.20300000000000001"/>
    <n v="35"/>
    <n v="94.87"/>
    <n v="52"/>
    <n v="8.3000000000000004E-2"/>
    <n v="0.71199999999999997"/>
    <n v="14405.091926705689"/>
  </r>
  <r>
    <s v="Oman-Middle East2007"/>
    <x v="3"/>
    <s v="Oman-Middle East"/>
    <s v="2007"/>
    <n v="41901170689"/>
    <n v="2.5000000000000001E-2"/>
    <n v="403"/>
    <n v="7.3999999999999996E-2"/>
    <n v="9603"/>
    <n v="27987"/>
    <n v="2.1999999999999999E-2"/>
    <n v="0.01"/>
    <n v="77"/>
    <n v="73"/>
    <n v="0.32700000000000001"/>
    <n v="0.64900000000000002"/>
    <n v="2.4E-2"/>
    <n v="2569739"/>
    <n v="0.73499999999999999"/>
    <n v="905000000"/>
    <n v="952000000"/>
    <n v="0.12"/>
    <n v="35"/>
    <n v="94.87"/>
    <n v="62"/>
    <n v="0.16700000000000001"/>
    <n v="0.97299999999999998"/>
    <n v="16305.613406264216"/>
  </r>
  <r>
    <s v="Oman-Middle East2008"/>
    <x v="3"/>
    <s v="Oman-Middle East"/>
    <s v="2008"/>
    <n v="60743823637"/>
    <n v="2.1000000000000001E-2"/>
    <n v="473"/>
    <n v="7.2999999999999995E-2"/>
    <n v="17583"/>
    <n v="44587"/>
    <n v="2.1999999999999999E-2"/>
    <n v="0.01"/>
    <n v="78"/>
    <n v="73"/>
    <n v="0.311"/>
    <n v="0.66500000000000004"/>
    <n v="2.4E-2"/>
    <n v="2593523"/>
    <n v="0.74099999999999999"/>
    <n v="1105000000"/>
    <n v="1197000000"/>
    <n v="0.216"/>
    <n v="14"/>
    <n v="94.87"/>
    <n v="62"/>
    <n v="0.2"/>
    <n v="1.2410000000000001"/>
    <n v="23421.355290467829"/>
  </r>
  <r>
    <s v="Oman-Middle East2009"/>
    <x v="3"/>
    <s v="Oman-Middle East"/>
    <s v="2009"/>
    <n v="48242913263"/>
    <n v="0.03"/>
    <n v="511"/>
    <n v="7.0999999999999994E-2"/>
    <n v="10772"/>
    <n v="29893"/>
    <n v="2.1999999999999999E-2"/>
    <n v="0.01"/>
    <n v="78"/>
    <n v="74"/>
    <n v="0.29199999999999998"/>
    <n v="0.68300000000000005"/>
    <n v="2.4E-2"/>
    <n v="2663224"/>
    <n v="0.746"/>
    <n v="1092000000"/>
    <n v="1295000000"/>
    <n v="0.216"/>
    <n v="12"/>
    <n v="94.87"/>
    <n v="62"/>
    <n v="0.26800000000000002"/>
    <n v="1.4910000000000001"/>
    <n v="18114.478265065198"/>
  </r>
  <r>
    <s v="Oman-Middle East2010"/>
    <x v="3"/>
    <s v="Oman-Middle East"/>
    <s v="2010"/>
    <n v="58813004375"/>
    <n v="2.8000000000000001E-2"/>
    <n v="582"/>
    <n v="7.3999999999999996E-2"/>
    <n v="9350"/>
    <n v="32391"/>
    <n v="2.1999999999999999E-2"/>
    <n v="0.01"/>
    <n v="78"/>
    <n v="74"/>
    <n v="0.27400000000000002"/>
    <n v="0.70099999999999996"/>
    <n v="2.5000000000000001E-2"/>
    <n v="2802768"/>
    <n v="0.752"/>
    <n v="1246000000"/>
    <n v="1768000000"/>
    <n v="0.216"/>
    <n v="12"/>
    <n v="94.87"/>
    <n v="62"/>
    <n v="0.35799999999999998"/>
    <n v="1.643"/>
    <n v="20983.900335311377"/>
  </r>
  <r>
    <s v="Oman-Middle East2011"/>
    <x v="3"/>
    <s v="Oman-Middle East"/>
    <s v="2011"/>
    <n v="69971912138"/>
    <n v="2.4E-2"/>
    <n v="610"/>
    <n v="6.8000000000000005E-2"/>
    <n v="8083"/>
    <n v="21896"/>
    <n v="2.1999999999999999E-2"/>
    <n v="0.01"/>
    <n v="79"/>
    <n v="74"/>
    <n v="0.25700000000000001"/>
    <n v="0.71699999999999997"/>
    <n v="2.5999999999999999E-2"/>
    <n v="3024774"/>
    <n v="0.75700000000000001"/>
    <n v="1612000000"/>
    <n v="1982000000"/>
    <n v="0.22"/>
    <n v="8"/>
    <n v="94.87"/>
    <n v="62"/>
    <n v="0.48"/>
    <n v="1.59"/>
    <n v="23132.938903204009"/>
  </r>
  <r>
    <s v="Oman-Middle East2012"/>
    <x v="3"/>
    <s v="Oman-Middle East"/>
    <s v="2012"/>
    <n v="78289467471"/>
    <n v="2.5999999999999999E-2"/>
    <n v="690"/>
    <n v="6.2E-2"/>
    <n v="15183"/>
    <n v="39604"/>
    <n v="2.1000000000000001E-2"/>
    <n v="0.01"/>
    <n v="79"/>
    <n v="75"/>
    <n v="0.24199999999999999"/>
    <n v="0.73099999999999998"/>
    <n v="2.8000000000000001E-2"/>
    <n v="3314001"/>
    <n v="0.76200000000000001"/>
    <n v="1779000000"/>
    <n v="2184000000"/>
    <n v="0.22"/>
    <n v="8"/>
    <n v="44"/>
    <n v="62"/>
    <n v="0.6"/>
    <n v="1.593"/>
    <n v="23623.851492802809"/>
  </r>
  <r>
    <s v="Qatar-Middle East2000"/>
    <x v="3"/>
    <s v="Qatar-Middle East"/>
    <s v="2000"/>
    <n v="17759889598"/>
    <n v="2.1999999999999999E-2"/>
    <n v="652"/>
    <n v="5.7000000000000002E-2"/>
    <n v="14338"/>
    <n v="8529"/>
    <n v="1.9E-2"/>
    <n v="1.0999999999999999E-2"/>
    <n v="78"/>
    <n v="76"/>
    <n v="0.25900000000000001"/>
    <n v="0.72399999999999998"/>
    <n v="1.7000000000000001E-2"/>
    <n v="593693"/>
    <n v="0.96299999999999997"/>
    <n v="128000000"/>
    <n v="307000000"/>
    <n v="0.41"/>
    <n v="26"/>
    <n v="94.87"/>
    <n v="302.06"/>
    <n v="4.9000000000000002E-2"/>
    <n v="0.20399999999999999"/>
    <n v="29914.264776576445"/>
  </r>
  <r>
    <s v="Qatar-Middle East2001"/>
    <x v="3"/>
    <s v="Qatar-Middle East"/>
    <s v="2001"/>
    <n v="17538461033"/>
    <n v="2.5999999999999999E-2"/>
    <n v="732"/>
    <n v="0.12"/>
    <n v="33285"/>
    <n v="8529"/>
    <n v="1.9E-2"/>
    <n v="0.01"/>
    <n v="78"/>
    <n v="76"/>
    <n v="0.26300000000000001"/>
    <n v="0.72"/>
    <n v="1.7000000000000001E-2"/>
    <n v="611808"/>
    <n v="0.96499999999999997"/>
    <n v="272000000"/>
    <n v="366000000"/>
    <n v="0.41"/>
    <n v="26"/>
    <n v="94.87"/>
    <n v="302.06"/>
    <n v="6.2E-2"/>
    <n v="0.29099999999999998"/>
    <n v="28666.609513115225"/>
  </r>
  <r>
    <s v="Qatar-Middle East2002"/>
    <x v="3"/>
    <s v="Qatar-Middle East"/>
    <s v="2002"/>
    <n v="19363735706"/>
    <n v="2.7E-2"/>
    <n v="833"/>
    <n v="0.12"/>
    <n v="28973"/>
    <n v="70531"/>
    <n v="1.7999999999999999E-2"/>
    <n v="0.01"/>
    <n v="78"/>
    <n v="76"/>
    <n v="0.26800000000000002"/>
    <n v="0.71599999999999997"/>
    <n v="1.6E-2"/>
    <n v="629745"/>
    <n v="0.96699999999999997"/>
    <n v="285000000"/>
    <n v="423000000"/>
    <n v="0.41"/>
    <n v="26"/>
    <n v="94.87"/>
    <n v="302.06"/>
    <n v="0.10199999999999999"/>
    <n v="0.42399999999999999"/>
    <n v="30748.534257516931"/>
  </r>
  <r>
    <s v="Qatar-Middle East2003"/>
    <x v="3"/>
    <s v="Qatar-Middle East"/>
    <s v="2003"/>
    <n v="23533790531"/>
    <n v="4.1000000000000002E-2"/>
    <n v="1476"/>
    <n v="0.12"/>
    <n v="24942"/>
    <n v="66120"/>
    <n v="1.7000000000000001E-2"/>
    <n v="0.01"/>
    <n v="78"/>
    <n v="76"/>
    <n v="0.26900000000000002"/>
    <n v="0.71599999999999997"/>
    <n v="1.4999999999999999E-2"/>
    <n v="660238"/>
    <n v="0.96899999999999997"/>
    <n v="369000000"/>
    <n v="471000000"/>
    <n v="0.41"/>
    <n v="26"/>
    <n v="94.87"/>
    <n v="302.06"/>
    <n v="0.192"/>
    <n v="0.56999999999999995"/>
    <n v="35644.404791908375"/>
  </r>
  <r>
    <s v="Qatar-Middle East2004"/>
    <x v="3"/>
    <s v="Qatar-Middle East"/>
    <s v="2004"/>
    <n v="31734065019"/>
    <n v="3.5999999999999997E-2"/>
    <n v="1589"/>
    <n v="0.12"/>
    <n v="23642"/>
    <n v="67997"/>
    <n v="1.6E-2"/>
    <n v="8.9999999999999993E-3"/>
    <n v="78"/>
    <n v="76"/>
    <n v="0.25900000000000001"/>
    <n v="0.72699999999999998"/>
    <n v="1.4E-2"/>
    <n v="720383"/>
    <n v="0.97099999999999997"/>
    <n v="498000000"/>
    <n v="691000000"/>
    <n v="0.41"/>
    <n v="26"/>
    <n v="94.87"/>
    <n v="302.06"/>
    <n v="0.20699999999999999"/>
    <n v="0.68100000000000005"/>
    <n v="44051.657269813419"/>
  </r>
  <r>
    <s v="Qatar-Middle East2005"/>
    <x v="3"/>
    <s v="Qatar-Middle East"/>
    <s v="2005"/>
    <n v="44530493222"/>
    <n v="0.03"/>
    <n v="1634"/>
    <n v="7.0000000000000007E-2"/>
    <n v="16648"/>
    <n v="44393"/>
    <n v="1.4999999999999999E-2"/>
    <n v="8.9999999999999993E-3"/>
    <n v="78"/>
    <n v="77"/>
    <n v="0.23699999999999999"/>
    <n v="0.749"/>
    <n v="1.4E-2"/>
    <n v="821159"/>
    <n v="0.97399999999999998"/>
    <n v="760000000"/>
    <n v="1759000000"/>
    <n v="0.41"/>
    <n v="26"/>
    <n v="94.87"/>
    <n v="302.06"/>
    <n v="0.247"/>
    <n v="0.873"/>
    <n v="54228.831714686195"/>
  </r>
  <r>
    <s v="Qatar-Middle East2006"/>
    <x v="3"/>
    <s v="Qatar-Middle East"/>
    <s v="2006"/>
    <n v="60882141103"/>
    <n v="2.5999999999999999E-2"/>
    <n v="1625"/>
    <n v="6.7000000000000004E-2"/>
    <n v="13711"/>
    <n v="28482"/>
    <n v="1.4E-2"/>
    <n v="8.9999999999999993E-3"/>
    <n v="78"/>
    <n v="77"/>
    <n v="0.21"/>
    <n v="0.77800000000000002"/>
    <n v="1.2999999999999999E-2"/>
    <n v="967602"/>
    <n v="0.97799999999999998"/>
    <n v="874000000"/>
    <n v="3751000000"/>
    <n v="0.41"/>
    <n v="26"/>
    <n v="94.87"/>
    <n v="302.06"/>
    <n v="0.28999999999999998"/>
    <n v="0.95099999999999996"/>
    <n v="62920.644131574758"/>
  </r>
  <r>
    <s v="Qatar-Middle East2007"/>
    <x v="3"/>
    <s v="Qatar-Middle East"/>
    <s v="2007"/>
    <n v="79712085615"/>
    <n v="2.3E-2"/>
    <n v="1600"/>
    <n v="7.1999999999999995E-2"/>
    <n v="12452"/>
    <n v="30363"/>
    <n v="1.2999999999999999E-2"/>
    <n v="8.0000000000000002E-3"/>
    <n v="79"/>
    <n v="77"/>
    <n v="0.183"/>
    <n v="0.80500000000000005"/>
    <n v="1.2E-2"/>
    <n v="1152459"/>
    <n v="0.98"/>
    <n v="680000000"/>
    <n v="448000000"/>
    <n v="0.113"/>
    <n v="7"/>
    <n v="94.87"/>
    <n v="36"/>
    <n v="0.37"/>
    <n v="1.097"/>
    <n v="69166.960052374969"/>
  </r>
  <r>
    <s v="Qatar-Middle East2008"/>
    <x v="3"/>
    <s v="Qatar-Middle East"/>
    <s v="2008"/>
    <n v="115000000000"/>
    <n v="1.9E-2"/>
    <n v="1590"/>
    <n v="7.3999999999999996E-2"/>
    <n v="22790"/>
    <n v="67242"/>
    <n v="1.2999999999999999E-2"/>
    <n v="8.0000000000000002E-3"/>
    <n v="79"/>
    <n v="77"/>
    <n v="0.161"/>
    <n v="0.82699999999999996"/>
    <n v="1.2E-2"/>
    <n v="1359114"/>
    <n v="0.98299999999999998"/>
    <n v="680000000"/>
    <n v="448000000"/>
    <n v="0.113"/>
    <n v="7"/>
    <n v="94.87"/>
    <n v="36"/>
    <n v="0.443"/>
    <n v="1.052"/>
    <n v="84613.947027254515"/>
  </r>
  <r>
    <s v="Qatar-Middle East2009"/>
    <x v="3"/>
    <s v="Qatar-Middle East"/>
    <s v="2009"/>
    <n v="97798348830"/>
    <n v="2.5999999999999999E-2"/>
    <n v="1647"/>
    <n v="6.8000000000000005E-2"/>
    <n v="16638"/>
    <n v="51881"/>
    <n v="1.2E-2"/>
    <n v="8.0000000000000002E-3"/>
    <n v="79"/>
    <n v="77"/>
    <n v="0.14599999999999999"/>
    <n v="0.84299999999999997"/>
    <n v="1.0999999999999999E-2"/>
    <n v="1564082"/>
    <n v="0.98499999999999999"/>
    <n v="680000000"/>
    <n v="448000000"/>
    <n v="0.113"/>
    <n v="7"/>
    <n v="94.87"/>
    <n v="36"/>
    <n v="0.53100000000000003"/>
    <n v="1.246"/>
    <n v="62527.635271040774"/>
  </r>
  <r>
    <s v="Qatar-Middle East2010"/>
    <x v="3"/>
    <s v="Qatar-Middle East"/>
    <s v="2010"/>
    <n v="125000000000"/>
    <n v="2.1000000000000001E-2"/>
    <n v="1496"/>
    <n v="7.0000000000000007E-2"/>
    <n v="14185"/>
    <n v="36157"/>
    <n v="1.2E-2"/>
    <n v="8.0000000000000002E-3"/>
    <n v="79"/>
    <n v="77"/>
    <n v="0.13700000000000001"/>
    <n v="0.85199999999999998"/>
    <n v="1.0999999999999999E-2"/>
    <n v="1749713"/>
    <n v="0.98699999999999999"/>
    <n v="680000000"/>
    <n v="448000000"/>
    <n v="0.113"/>
    <n v="10"/>
    <n v="94.87"/>
    <n v="36"/>
    <n v="0.69"/>
    <n v="1.25"/>
    <n v="71440.287635743691"/>
  </r>
  <r>
    <s v="Qatar-Middle East2011"/>
    <x v="3"/>
    <s v="Qatar-Middle East"/>
    <s v="2011"/>
    <n v="170000000000"/>
    <n v="1.9E-2"/>
    <n v="1738"/>
    <n v="7.2999999999999995E-2"/>
    <n v="10876"/>
    <n v="34730"/>
    <n v="1.0999999999999999E-2"/>
    <n v="7.0000000000000001E-3"/>
    <n v="79"/>
    <n v="77"/>
    <n v="0.13400000000000001"/>
    <n v="0.85599999999999998"/>
    <n v="0.01"/>
    <n v="1910902"/>
    <n v="0.98799999999999999"/>
    <n v="4463000000"/>
    <n v="7813000000"/>
    <n v="0.113"/>
    <n v="9"/>
    <n v="94.87"/>
    <n v="36"/>
    <n v="0.69"/>
    <n v="1.2050000000000001"/>
    <n v="88963.222603775605"/>
  </r>
  <r>
    <s v="Qatar-Middle East2012"/>
    <x v="3"/>
    <s v="Qatar-Middle East"/>
    <s v="2012"/>
    <n v="190000000000"/>
    <n v="2.1999999999999999E-2"/>
    <n v="2029"/>
    <n v="5.5E-2"/>
    <n v="19606"/>
    <n v="56736"/>
    <n v="1.0999999999999999E-2"/>
    <n v="7.0000000000000001E-3"/>
    <n v="79"/>
    <n v="78"/>
    <n v="0.13300000000000001"/>
    <n v="0.85699999999999998"/>
    <n v="0.01"/>
    <n v="2050514"/>
    <n v="0.98899999999999999"/>
    <n v="7220000000"/>
    <n v="10702000000"/>
    <n v="0.113"/>
    <n v="9"/>
    <n v="45"/>
    <n v="48"/>
    <n v="0.69299999999999995"/>
    <n v="1.2689999999999999"/>
    <n v="92659.694105965624"/>
  </r>
  <r>
    <s v="Saudi Arabia-Middle East2000"/>
    <x v="3"/>
    <s v="Saudi Arabia-Middle East"/>
    <s v="2000"/>
    <n v="188000000000"/>
    <n v="4.2000000000000003E-2"/>
    <n v="398"/>
    <n v="5.3999999999999999E-2"/>
    <n v="14338"/>
    <n v="8529"/>
    <n v="2.7E-2"/>
    <n v="1.9E-2"/>
    <n v="74"/>
    <n v="71"/>
    <n v="0.38400000000000001"/>
    <n v="0.58099999999999996"/>
    <n v="3.5000000000000003E-2"/>
    <n v="20144584"/>
    <n v="0.79800000000000004"/>
    <n v="680000000"/>
    <n v="448000000"/>
    <n v="0.41"/>
    <n v="26"/>
    <n v="94.87"/>
    <n v="302.06"/>
    <n v="2.1999999999999999E-2"/>
    <n v="6.8000000000000005E-2"/>
    <n v="9332.533250624585"/>
  </r>
  <r>
    <s v="Saudi Arabia-Middle East2001"/>
    <x v="3"/>
    <s v="Saudi Arabia-Middle East"/>
    <s v="2001"/>
    <n v="183000000000"/>
    <n v="4.4999999999999998E-2"/>
    <n v="397"/>
    <n v="0.12"/>
    <n v="187070"/>
    <n v="8529"/>
    <n v="2.5999999999999999E-2"/>
    <n v="1.9E-2"/>
    <n v="75"/>
    <n v="71"/>
    <n v="0.376"/>
    <n v="0.58899999999999997"/>
    <n v="3.5000000000000003E-2"/>
    <n v="20891594"/>
    <n v="0.80100000000000005"/>
    <n v="680000000"/>
    <n v="448000000"/>
    <n v="0.41"/>
    <n v="26"/>
    <n v="94.87"/>
    <n v="302.06"/>
    <n v="4.7E-2"/>
    <n v="0.121"/>
    <n v="8759.5039421118363"/>
  </r>
  <r>
    <s v="Saudi Arabia-Middle East2002"/>
    <x v="3"/>
    <s v="Saudi Arabia-Middle East"/>
    <s v="2002"/>
    <n v="189000000000"/>
    <n v="4.2999999999999997E-2"/>
    <n v="375"/>
    <n v="0.12"/>
    <n v="192004"/>
    <n v="464481"/>
    <n v="2.5000000000000001E-2"/>
    <n v="1.7999999999999999E-2"/>
    <n v="75"/>
    <n v="71"/>
    <n v="0.36799999999999999"/>
    <n v="0.59799999999999998"/>
    <n v="3.4000000000000002E-2"/>
    <n v="21825217"/>
    <n v="0.80300000000000005"/>
    <n v="680000000"/>
    <n v="7370000000"/>
    <n v="0.41"/>
    <n v="26"/>
    <n v="94.87"/>
    <n v="302.06"/>
    <n v="6.4000000000000001E-2"/>
    <n v="0.22900000000000001"/>
    <n v="8659.7077133299517"/>
  </r>
  <r>
    <s v="Saudi Arabia-Middle East2003"/>
    <x v="3"/>
    <s v="Saudi Arabia-Middle East"/>
    <s v="2003"/>
    <n v="215000000000"/>
    <n v="0.04"/>
    <n v="384"/>
    <n v="0.12"/>
    <n v="175675"/>
    <n v="431027"/>
    <n v="2.4E-2"/>
    <n v="1.7999999999999999E-2"/>
    <n v="75"/>
    <n v="72"/>
    <n v="0.35899999999999999"/>
    <n v="0.60799999999999998"/>
    <n v="3.3000000000000002E-2"/>
    <n v="22852333"/>
    <n v="0.80500000000000005"/>
    <n v="3418000000"/>
    <n v="4165000000"/>
    <n v="0.41"/>
    <n v="74"/>
    <n v="94.87"/>
    <n v="302.06"/>
    <n v="0.08"/>
    <n v="0.317"/>
    <n v="9408.2297855540619"/>
  </r>
  <r>
    <s v="Saudi Arabia-Middle East2004"/>
    <x v="3"/>
    <s v="Saudi Arabia-Middle East"/>
    <s v="2004"/>
    <n v="259000000000"/>
    <n v="3.6999999999999998E-2"/>
    <n v="399"/>
    <n v="0.12"/>
    <n v="154076"/>
    <n v="418240"/>
    <n v="2.4E-2"/>
    <n v="1.7000000000000001E-2"/>
    <n v="76"/>
    <n v="72"/>
    <n v="0.35099999999999998"/>
    <n v="0.61699999999999999"/>
    <n v="3.2000000000000001E-2"/>
    <n v="23839231"/>
    <n v="0.80800000000000005"/>
    <n v="6486000000"/>
    <n v="4428000000"/>
    <n v="0.41"/>
    <n v="74"/>
    <n v="94.87"/>
    <n v="302.06"/>
    <n v="0.10199999999999999"/>
    <n v="0.38500000000000001"/>
    <n v="10864.444410979531"/>
  </r>
  <r>
    <s v="Saudi Arabia-Middle East2005"/>
    <x v="3"/>
    <s v="Saudi Arabia-Middle East"/>
    <s v="2005"/>
    <n v="328000000000"/>
    <n v="3.5000000000000003E-2"/>
    <n v="466"/>
    <n v="0.12"/>
    <n v="143706"/>
    <n v="395834"/>
    <n v="2.3E-2"/>
    <n v="1.7000000000000001E-2"/>
    <n v="76"/>
    <n v="72"/>
    <n v="0.34300000000000003"/>
    <n v="0.626"/>
    <n v="3.1E-2"/>
    <n v="24690067"/>
    <n v="0.81"/>
    <n v="4626000000"/>
    <n v="9087000000"/>
    <n v="0.14499999999999999"/>
    <n v="67"/>
    <n v="94.87"/>
    <n v="69"/>
    <n v="0.127"/>
    <n v="0.57399999999999995"/>
    <n v="13284.694610184735"/>
  </r>
  <r>
    <s v="Saudi Arabia-Middle East2006"/>
    <x v="3"/>
    <s v="Saudi Arabia-Middle East"/>
    <s v="2006"/>
    <n v="377000000000"/>
    <n v="3.6999999999999998E-2"/>
    <n v="537"/>
    <n v="0.12"/>
    <n v="116953"/>
    <n v="326407"/>
    <n v="2.3E-2"/>
    <n v="1.6E-2"/>
    <n v="76"/>
    <n v="72"/>
    <n v="0.33500000000000002"/>
    <n v="0.63400000000000001"/>
    <n v="0.03"/>
    <n v="25371936"/>
    <n v="0.81200000000000006"/>
    <n v="4769000000"/>
    <n v="12979000000"/>
    <n v="0.14499999999999999"/>
    <n v="42"/>
    <n v="94.87"/>
    <n v="79"/>
    <n v="0.19500000000000001"/>
    <n v="0.77600000000000002"/>
    <n v="14858.937055493125"/>
  </r>
  <r>
    <s v="Saudi Arabia-Middle East2007"/>
    <x v="3"/>
    <s v="Saudi Arabia-Middle East"/>
    <s v="2007"/>
    <n v="416000000000"/>
    <n v="3.6999999999999998E-2"/>
    <n v="566"/>
    <n v="0.12"/>
    <n v="106657"/>
    <n v="297214"/>
    <n v="2.1999999999999999E-2"/>
    <n v="1.6E-2"/>
    <n v="76"/>
    <n v="73"/>
    <n v="0.32800000000000001"/>
    <n v="0.64200000000000002"/>
    <n v="0.03"/>
    <n v="25915624"/>
    <n v="0.81399999999999995"/>
    <n v="6907000000"/>
    <n v="21031000000"/>
    <n v="0.14499999999999999"/>
    <n v="20"/>
    <n v="94.87"/>
    <n v="79"/>
    <n v="0.3"/>
    <n v="1.0960000000000001"/>
    <n v="16052.092745287553"/>
  </r>
  <r>
    <s v="Saudi Arabia-Middle East2008"/>
    <x v="3"/>
    <s v="Saudi Arabia-Middle East"/>
    <s v="2008"/>
    <n v="520000000000"/>
    <n v="3.1E-2"/>
    <n v="566"/>
    <n v="0.12"/>
    <n v="144109"/>
    <n v="393535"/>
    <n v="2.1999999999999999E-2"/>
    <n v="1.6E-2"/>
    <n v="76"/>
    <n v="73"/>
    <n v="0.32"/>
    <n v="0.65"/>
    <n v="0.03"/>
    <n v="26366358"/>
    <n v="0.81599999999999995"/>
    <n v="6775000000"/>
    <n v="16005000000"/>
    <n v="0.14499999999999999"/>
    <n v="20"/>
    <n v="94.87"/>
    <n v="79"/>
    <n v="0.36"/>
    <n v="1.365"/>
    <n v="19722.101930042823"/>
  </r>
  <r>
    <s v="Saudi Arabia-Middle East2009"/>
    <x v="3"/>
    <s v="Saudi Arabia-Middle East"/>
    <s v="2009"/>
    <n v="429000000000"/>
    <n v="4.1000000000000002E-2"/>
    <n v="582"/>
    <n v="0.12"/>
    <n v="145540"/>
    <n v="397642"/>
    <n v="2.1000000000000001E-2"/>
    <n v="1.4999999999999999E-2"/>
    <n v="77"/>
    <n v="73"/>
    <n v="0.313"/>
    <n v="0.65700000000000003"/>
    <n v="0.03"/>
    <n v="26796375"/>
    <n v="0.81899999999999995"/>
    <n v="6744000000"/>
    <n v="21312000000"/>
    <n v="0.14499999999999999"/>
    <n v="21"/>
    <n v="94.87"/>
    <n v="79"/>
    <n v="0.38"/>
    <n v="1.6739999999999999"/>
    <n v="16009.62816798914"/>
  </r>
  <r>
    <s v="Saudi Arabia-Middle East2010"/>
    <x v="3"/>
    <s v="Saudi Arabia-Middle East"/>
    <s v="2010"/>
    <n v="527000000000"/>
    <n v="0.04"/>
    <n v="663"/>
    <n v="0.12"/>
    <n v="121382"/>
    <n v="327272"/>
    <n v="2.1000000000000001E-2"/>
    <n v="1.4999999999999999E-2"/>
    <n v="77"/>
    <n v="73"/>
    <n v="0.307"/>
    <n v="0.66300000000000003"/>
    <n v="0.03"/>
    <n v="27258387"/>
    <n v="0.82099999999999995"/>
    <n v="7536000000"/>
    <n v="22076000000"/>
    <n v="0.14499999999999999"/>
    <n v="21"/>
    <n v="94.87"/>
    <n v="79"/>
    <n v="0.41"/>
    <n v="1.8919999999999999"/>
    <n v="19333.499080484842"/>
  </r>
  <r>
    <s v="Saudi Arabia-Middle East2011"/>
    <x v="3"/>
    <s v="Saudi Arabia-Middle East"/>
    <s v="2011"/>
    <n v="670000000000"/>
    <n v="3.5000000000000003E-2"/>
    <n v="721"/>
    <n v="0.12"/>
    <n v="101325"/>
    <n v="296935"/>
    <n v="0.02"/>
    <n v="1.4E-2"/>
    <n v="77"/>
    <n v="74"/>
    <n v="0.30199999999999999"/>
    <n v="0.66900000000000004"/>
    <n v="2.9000000000000001E-2"/>
    <n v="27761728"/>
    <n v="0.82299999999999995"/>
    <n v="9317000000"/>
    <n v="18202000000"/>
    <n v="0.14499999999999999"/>
    <n v="21"/>
    <n v="94.87"/>
    <n v="79"/>
    <n v="0.47499999999999998"/>
    <n v="1.9350000000000001"/>
    <n v="24133.944400002765"/>
  </r>
  <r>
    <s v="Saudi Arabia-Middle East2012"/>
    <x v="3"/>
    <s v="Saudi Arabia-Middle East"/>
    <s v="2012"/>
    <n v="734000000000"/>
    <n v="3.2000000000000001E-2"/>
    <n v="795"/>
    <n v="0.12"/>
    <n v="158214"/>
    <n v="432739"/>
    <n v="0.02"/>
    <n v="1.4E-2"/>
    <n v="77"/>
    <n v="74"/>
    <n v="0.29699999999999999"/>
    <n v="0.67400000000000004"/>
    <n v="2.9000000000000001E-2"/>
    <n v="28287855"/>
    <n v="0.82499999999999996"/>
    <n v="8400000000"/>
    <n v="17986000000"/>
    <n v="0.14499999999999999"/>
    <n v="21"/>
    <n v="22"/>
    <n v="72"/>
    <n v="0.54"/>
    <n v="1.8740000000000001"/>
    <n v="25947.531193156923"/>
  </r>
  <r>
    <s v="Syria-Middle East2000"/>
    <x v="3"/>
    <s v="Syria-Middle East"/>
    <s v="2000"/>
    <n v="19325894913"/>
    <n v="4.9000000000000002E-2"/>
    <n v="59"/>
    <n v="0.12"/>
    <n v="14338"/>
    <n v="8529"/>
    <n v="0.03"/>
    <n v="0.02"/>
    <n v="75"/>
    <n v="72"/>
    <n v="0.40799999999999997"/>
    <n v="0.55800000000000005"/>
    <n v="3.4000000000000002E-2"/>
    <n v="16371208"/>
    <n v="0.51900000000000002"/>
    <n v="1082000000"/>
    <n v="669000000"/>
    <n v="0.41"/>
    <n v="26"/>
    <n v="94.87"/>
    <n v="302.06"/>
    <n v="2E-3"/>
    <n v="2E-3"/>
    <n v="1180.480689818369"/>
  </r>
  <r>
    <s v="Syria-Middle East2001"/>
    <x v="3"/>
    <s v="Syria-Middle East"/>
    <s v="2001"/>
    <n v="21099833784"/>
    <n v="4.9000000000000002E-2"/>
    <n v="58"/>
    <n v="0.09"/>
    <n v="19986"/>
    <n v="8529"/>
    <n v="0.03"/>
    <n v="1.9E-2"/>
    <n v="75"/>
    <n v="72"/>
    <n v="0.40400000000000003"/>
    <n v="0.56299999999999994"/>
    <n v="3.4000000000000002E-2"/>
    <n v="16700984"/>
    <n v="0.52300000000000002"/>
    <n v="1150000000"/>
    <n v="670000000"/>
    <n v="0.41"/>
    <n v="26"/>
    <n v="94.87"/>
    <n v="302.06"/>
    <n v="4.0000000000000001E-3"/>
    <n v="1.2E-2"/>
    <n v="1263.3886592550475"/>
  </r>
  <r>
    <s v="Syria-Middle East2002"/>
    <x v="3"/>
    <s v="Syria-Middle East"/>
    <s v="2002"/>
    <n v="21582248882"/>
    <n v="4.9000000000000002E-2"/>
    <n v="57"/>
    <n v="0.09"/>
    <n v="21649"/>
    <n v="61859"/>
    <n v="2.9000000000000001E-2"/>
    <n v="1.7999999999999999E-2"/>
    <n v="76"/>
    <n v="72"/>
    <n v="0.4"/>
    <n v="0.56699999999999995"/>
    <n v="3.4000000000000002E-2"/>
    <n v="16994676"/>
    <n v="0.52700000000000002"/>
    <n v="970000000"/>
    <n v="760000000"/>
    <n v="0.41"/>
    <n v="26"/>
    <n v="94.87"/>
    <n v="302.06"/>
    <n v="2.1000000000000001E-2"/>
    <n v="2.4E-2"/>
    <n v="1269.9417677630336"/>
  </r>
  <r>
    <s v="Syria-Middle East2003"/>
    <x v="3"/>
    <s v="Syria-Middle East"/>
    <s v="2003"/>
    <n v="21828144686"/>
    <n v="5.0999999999999997E-2"/>
    <n v="60"/>
    <n v="0.09"/>
    <n v="21233"/>
    <n v="62112"/>
    <n v="2.8000000000000001E-2"/>
    <n v="1.7999999999999999E-2"/>
    <n v="76"/>
    <n v="72"/>
    <n v="0.39600000000000002"/>
    <n v="0.56999999999999995"/>
    <n v="3.4000000000000002E-2"/>
    <n v="17298476"/>
    <n v="0.53"/>
    <n v="877000000"/>
    <n v="734000000"/>
    <n v="0.41"/>
    <n v="43"/>
    <n v="94.87"/>
    <n v="302.06"/>
    <n v="3.4000000000000002E-2"/>
    <n v="6.9000000000000006E-2"/>
    <n v="1261.853627221265"/>
  </r>
  <r>
    <s v="Syria-Middle East2004"/>
    <x v="3"/>
    <s v="Syria-Middle East"/>
    <s v="2004"/>
    <n v="25086930693"/>
    <n v="4.4999999999999998E-2"/>
    <n v="61"/>
    <n v="7.4999999999999997E-2"/>
    <n v="23052"/>
    <n v="67700"/>
    <n v="2.8000000000000001E-2"/>
    <n v="1.7000000000000001E-2"/>
    <n v="76"/>
    <n v="73"/>
    <n v="0.39200000000000002"/>
    <n v="0.57499999999999996"/>
    <n v="3.4000000000000002E-2"/>
    <n v="17676012"/>
    <n v="0.53400000000000003"/>
    <n v="1883000000"/>
    <n v="688000000"/>
    <n v="0.41"/>
    <n v="43"/>
    <n v="94.87"/>
    <n v="302.06"/>
    <n v="4.2999999999999997E-2"/>
    <n v="0.13300000000000001"/>
    <n v="1419.2641809136585"/>
  </r>
  <r>
    <s v="Syria-Middle East2005"/>
    <x v="3"/>
    <s v="Syria-Middle East"/>
    <s v="2005"/>
    <n v="28858965517"/>
    <n v="4.1000000000000002E-2"/>
    <n v="63"/>
    <n v="7.4999999999999997E-2"/>
    <n v="21630"/>
    <n v="53590"/>
    <n v="2.7E-2"/>
    <n v="1.6E-2"/>
    <n v="77"/>
    <n v="73"/>
    <n v="0.38600000000000001"/>
    <n v="0.57999999999999996"/>
    <n v="3.4000000000000002E-2"/>
    <n v="18167367"/>
    <n v="0.53800000000000003"/>
    <n v="2035000000"/>
    <n v="584000000"/>
    <n v="0.433"/>
    <n v="43"/>
    <n v="94.87"/>
    <n v="336"/>
    <n v="5.6000000000000001E-2"/>
    <n v="0.16200000000000001"/>
    <n v="1588.5056715703493"/>
  </r>
  <r>
    <s v="Syria-Middle East2006"/>
    <x v="3"/>
    <s v="Syria-Middle East"/>
    <s v="2006"/>
    <n v="33332844575"/>
    <n v="3.7999999999999999E-2"/>
    <n v="66"/>
    <n v="0.08"/>
    <n v="17937"/>
    <n v="51111"/>
    <n v="2.7E-2"/>
    <n v="1.4999999999999999E-2"/>
    <n v="77"/>
    <n v="73"/>
    <n v="0.38"/>
    <n v="0.58499999999999996"/>
    <n v="3.4000000000000002E-2"/>
    <n v="18804914"/>
    <n v="0.54200000000000004"/>
    <n v="2113000000"/>
    <n v="585000000"/>
    <n v="0.433"/>
    <n v="43"/>
    <n v="94.87"/>
    <n v="336"/>
    <n v="7.8E-2"/>
    <n v="0.249"/>
    <n v="1772.5603305072279"/>
  </r>
  <r>
    <s v="Syria-Middle East2007"/>
    <x v="3"/>
    <s v="Syria-Middle East"/>
    <s v="2007"/>
    <n v="40405006007"/>
    <n v="3.7999999999999999E-2"/>
    <n v="79"/>
    <n v="0.08"/>
    <n v="15638"/>
    <n v="48786"/>
    <n v="2.5999999999999999E-2"/>
    <n v="1.4999999999999999E-2"/>
    <n v="77"/>
    <n v="73"/>
    <n v="0.373"/>
    <n v="0.59199999999999997"/>
    <n v="3.5000000000000003E-2"/>
    <n v="19561477"/>
    <n v="0.54500000000000004"/>
    <n v="2972000000"/>
    <n v="710000000"/>
    <n v="0.433"/>
    <n v="43"/>
    <n v="94.87"/>
    <n v="336"/>
    <n v="0.115"/>
    <n v="0.31900000000000001"/>
    <n v="2065.5396321555882"/>
  </r>
  <r>
    <s v="Syria-Middle East2008"/>
    <x v="3"/>
    <s v="Syria-Middle East"/>
    <s v="2008"/>
    <m/>
    <n v="3.4000000000000002E-2"/>
    <n v="90"/>
    <n v="0.10199999999999999"/>
    <n v="22803"/>
    <n v="57429"/>
    <n v="2.5999999999999999E-2"/>
    <n v="1.4E-2"/>
    <n v="77"/>
    <n v="73"/>
    <n v="0.36699999999999999"/>
    <n v="0.59799999999999998"/>
    <n v="3.5999999999999997E-2"/>
    <n v="20346056"/>
    <n v="0.54900000000000004"/>
    <n v="3176000000"/>
    <n v="912000000"/>
    <n v="0.39800000000000002"/>
    <n v="16"/>
    <n v="94.87"/>
    <n v="336"/>
    <n v="0.14000000000000001"/>
    <n v="0.34699999999999998"/>
    <n v="0"/>
  </r>
  <r>
    <s v="Syria-Middle East2009"/>
    <x v="3"/>
    <s v="Syria-Middle East"/>
    <s v="2009"/>
    <m/>
    <n v="3.5000000000000003E-2"/>
    <n v="95"/>
    <n v="0.10199999999999999"/>
    <n v="16735"/>
    <n v="39068"/>
    <n v="2.5000000000000001E-2"/>
    <n v="1.4E-2"/>
    <n v="77"/>
    <n v="73"/>
    <n v="0.36099999999999999"/>
    <n v="0.60199999999999998"/>
    <n v="3.5999999999999997E-2"/>
    <n v="21031546"/>
    <n v="0.55300000000000005"/>
    <n v="3781000000"/>
    <n v="980000000"/>
    <n v="0.39700000000000002"/>
    <n v="15"/>
    <n v="94.87"/>
    <n v="336"/>
    <n v="0.17299999999999999"/>
    <n v="0.47699999999999998"/>
    <n v="0"/>
  </r>
  <r>
    <s v="Syria-Middle East2010"/>
    <x v="3"/>
    <s v="Syria-Middle East"/>
    <s v="2010"/>
    <m/>
    <n v="3.4000000000000002E-2"/>
    <n v="97"/>
    <n v="0.1"/>
    <n v="20792"/>
    <n v="50634"/>
    <n v="2.5000000000000001E-2"/>
    <n v="1.2999999999999999E-2"/>
    <n v="78"/>
    <n v="72"/>
    <n v="0.35699999999999998"/>
    <n v="0.60499999999999998"/>
    <n v="3.6999999999999998E-2"/>
    <n v="21532647"/>
    <n v="0.55700000000000005"/>
    <n v="6308000000"/>
    <n v="1598000000"/>
    <n v="0.39700000000000002"/>
    <n v="13"/>
    <n v="94.87"/>
    <n v="336"/>
    <n v="0.20699999999999999"/>
    <n v="0.54300000000000004"/>
    <n v="0"/>
  </r>
  <r>
    <s v="Syria-Middle East2011"/>
    <x v="3"/>
    <s v="Syria-Middle East"/>
    <s v="2011"/>
    <m/>
    <n v="3.4000000000000002E-2"/>
    <n v="102"/>
    <n v="9.9000000000000005E-2"/>
    <n v="16543"/>
    <n v="54286"/>
    <n v="2.5000000000000001E-2"/>
    <n v="1.2999999999999999E-2"/>
    <n v="78"/>
    <n v="72"/>
    <n v="0.35499999999999998"/>
    <n v="0.60699999999999998"/>
    <n v="3.7999999999999999E-2"/>
    <n v="21961676"/>
    <n v="0.56100000000000005"/>
    <n v="680000000"/>
    <n v="448000000"/>
    <n v="0.39700000000000002"/>
    <n v="13"/>
    <n v="94.87"/>
    <n v="336"/>
    <n v="0.22500000000000001"/>
    <n v="0.59199999999999997"/>
    <n v="0"/>
  </r>
  <r>
    <s v="Syria-Middle East2012"/>
    <x v="3"/>
    <s v="Syria-Middle East"/>
    <s v="2012"/>
    <m/>
    <n v="3.4000000000000002E-2"/>
    <n v="105"/>
    <n v="0.12"/>
    <n v="15765"/>
    <n v="51048"/>
    <n v="2.4E-2"/>
    <n v="1.2E-2"/>
    <n v="78"/>
    <n v="72"/>
    <n v="0.35399999999999998"/>
    <n v="0.60699999999999998"/>
    <n v="3.9E-2"/>
    <n v="22399254"/>
    <n v="0.56499999999999995"/>
    <n v="680000000"/>
    <n v="448000000"/>
    <n v="0.39700000000000002"/>
    <n v="13"/>
    <n v="147"/>
    <n v="336"/>
    <n v="0.24299999999999999"/>
    <n v="0.59299999999999997"/>
    <n v="0"/>
  </r>
  <r>
    <s v="United Arab Emirates-Middle East2000"/>
    <x v="3"/>
    <s v="United Arab Emirates-Middle East"/>
    <s v="2000"/>
    <n v="104000000000"/>
    <n v="2.1999999999999999E-2"/>
    <n v="752"/>
    <n v="0.12"/>
    <n v="14338"/>
    <n v="8529"/>
    <n v="1.7000000000000001E-2"/>
    <n v="0.01"/>
    <n v="75"/>
    <n v="73"/>
    <n v="0.254"/>
    <n v="0.73599999999999999"/>
    <n v="0.01"/>
    <n v="3026352"/>
    <n v="0.80200000000000005"/>
    <n v="1063000000"/>
    <n v="3019000000"/>
    <n v="0.41"/>
    <n v="26"/>
    <n v="94.87"/>
    <n v="302.06"/>
    <n v="0.23599999999999999"/>
    <n v="0.47199999999999998"/>
    <n v="34364.806208927446"/>
  </r>
  <r>
    <s v="United Arab Emirates-Middle East2001"/>
    <x v="3"/>
    <s v="United Arab Emirates-Middle East"/>
    <s v="2001"/>
    <n v="103000000000"/>
    <n v="2.5000000000000001E-2"/>
    <n v="815"/>
    <n v="9.7000000000000003E-2"/>
    <n v="66108"/>
    <n v="8529"/>
    <n v="1.6E-2"/>
    <n v="8.9999999999999993E-3"/>
    <n v="76"/>
    <n v="74"/>
    <n v="0.249"/>
    <n v="0.74099999999999999"/>
    <n v="0.01"/>
    <n v="3132104"/>
    <n v="0.80700000000000005"/>
    <n v="1200000000"/>
    <n v="3321000000"/>
    <n v="0.41"/>
    <n v="26"/>
    <n v="94.87"/>
    <n v="302.06"/>
    <n v="0.26300000000000001"/>
    <n v="0.61"/>
    <n v="32885.242635621296"/>
  </r>
  <r>
    <s v="United Arab Emirates-Middle East2002"/>
    <x v="3"/>
    <s v="United Arab Emirates-Middle East"/>
    <s v="2002"/>
    <n v="110000000000"/>
    <n v="2.7E-2"/>
    <n v="917"/>
    <n v="8.1000000000000003E-2"/>
    <n v="63099"/>
    <n v="167597"/>
    <n v="1.6E-2"/>
    <n v="8.9999999999999993E-3"/>
    <n v="76"/>
    <n v="74"/>
    <n v="0.24299999999999999"/>
    <n v="0.746"/>
    <n v="0.01"/>
    <n v="3223969"/>
    <n v="0.81100000000000005"/>
    <n v="1332000000"/>
    <n v="3651000000"/>
    <n v="0.41"/>
    <n v="26"/>
    <n v="94.87"/>
    <n v="302.06"/>
    <n v="0.28299999999999997"/>
    <n v="0.753"/>
    <n v="34119.434771240049"/>
  </r>
  <r>
    <s v="United Arab Emirates-Middle East2003"/>
    <x v="3"/>
    <s v="United Arab Emirates-Middle East"/>
    <s v="2003"/>
    <n v="124000000000"/>
    <n v="2.5999999999999999E-2"/>
    <n v="968"/>
    <n v="0.12"/>
    <n v="60672"/>
    <n v="162602"/>
    <n v="1.6E-2"/>
    <n v="8.9999999999999993E-3"/>
    <n v="76"/>
    <n v="74"/>
    <n v="0.23400000000000001"/>
    <n v="0.75600000000000001"/>
    <n v="0.01"/>
    <n v="3369254"/>
    <n v="0.81499999999999995"/>
    <n v="1438000000"/>
    <n v="3956000000"/>
    <n v="0.41"/>
    <n v="19"/>
    <n v="94.87"/>
    <n v="302.06"/>
    <n v="0.29499999999999998"/>
    <n v="0.88200000000000001"/>
    <n v="36803.399209439238"/>
  </r>
  <r>
    <s v="United Arab Emirates-Middle East2004"/>
    <x v="3"/>
    <s v="United Arab Emirates-Middle East"/>
    <s v="2004"/>
    <n v="148000000000"/>
    <n v="2.5000000000000001E-2"/>
    <n v="995"/>
    <n v="0.12"/>
    <n v="58347"/>
    <n v="158935"/>
    <n v="1.6E-2"/>
    <n v="8.9999999999999993E-3"/>
    <n v="76"/>
    <n v="74"/>
    <n v="0.219"/>
    <n v="0.77100000000000002"/>
    <n v="8.9999999999999993E-3"/>
    <n v="3658658"/>
    <n v="0.81899999999999995"/>
    <n v="1593000000"/>
    <n v="4472000000"/>
    <n v="0.41"/>
    <n v="19"/>
    <n v="94.87"/>
    <n v="302.06"/>
    <n v="0.30099999999999999"/>
    <n v="1.0069999999999999"/>
    <n v="40451.990866596439"/>
  </r>
  <r>
    <s v="United Arab Emirates-Middle East2005"/>
    <x v="3"/>
    <s v="United Arab Emirates-Middle East"/>
    <s v="2005"/>
    <n v="181000000000"/>
    <n v="2.3E-2"/>
    <n v="1030"/>
    <n v="0.12"/>
    <n v="45911"/>
    <n v="123875"/>
    <n v="1.6E-2"/>
    <n v="8.0000000000000002E-3"/>
    <n v="77"/>
    <n v="75"/>
    <n v="0.2"/>
    <n v="0.79100000000000004"/>
    <n v="8.0000000000000002E-3"/>
    <n v="4148883"/>
    <n v="0.82299999999999995"/>
    <n v="3218000000"/>
    <n v="6186000000"/>
    <n v="0.14399999999999999"/>
    <n v="19"/>
    <n v="94.87"/>
    <n v="12"/>
    <n v="0.4"/>
    <n v="1.093"/>
    <n v="43626.200112174774"/>
  </r>
  <r>
    <s v="United Arab Emirates-Middle East2006"/>
    <x v="3"/>
    <s v="United Arab Emirates-Middle East"/>
    <s v="2006"/>
    <n v="222000000000"/>
    <n v="2.3E-2"/>
    <n v="1109"/>
    <n v="0.12"/>
    <n v="42310"/>
    <n v="113241"/>
    <n v="1.6E-2"/>
    <n v="8.0000000000000002E-3"/>
    <n v="77"/>
    <n v="75"/>
    <n v="0.18"/>
    <n v="0.81299999999999994"/>
    <n v="7.0000000000000001E-3"/>
    <n v="4875639"/>
    <n v="0.82599999999999996"/>
    <n v="4972000000"/>
    <n v="8827000000"/>
    <n v="0.14399999999999999"/>
    <n v="19"/>
    <n v="94.87"/>
    <n v="12"/>
    <n v="0.52"/>
    <n v="1.1319999999999999"/>
    <n v="45532.49327934246"/>
  </r>
  <r>
    <s v="United Arab Emirates-Middle East2007"/>
    <x v="3"/>
    <s v="United Arab Emirates-Middle East"/>
    <s v="2007"/>
    <n v="258000000000"/>
    <n v="2.5000000000000001E-2"/>
    <n v="1184"/>
    <n v="0.12"/>
    <n v="37365"/>
    <n v="101415"/>
    <n v="1.6E-2"/>
    <n v="8.0000000000000002E-3"/>
    <n v="77"/>
    <n v="75"/>
    <n v="0.16200000000000001"/>
    <n v="0.83299999999999996"/>
    <n v="5.0000000000000001E-3"/>
    <n v="5797347"/>
    <n v="0.83"/>
    <n v="6072000000"/>
    <n v="11273000000"/>
    <n v="0.14399999999999999"/>
    <n v="18"/>
    <n v="94.87"/>
    <n v="12"/>
    <n v="0.61"/>
    <n v="1.3340000000000001"/>
    <n v="44503.114959308114"/>
  </r>
  <r>
    <s v="United Arab Emirates-Middle East2008"/>
    <x v="3"/>
    <s v="United Arab Emirates-Middle East"/>
    <s v="2008"/>
    <n v="315000000000"/>
    <n v="2.7E-2"/>
    <n v="1353"/>
    <n v="0.12"/>
    <n v="51975"/>
    <n v="139405"/>
    <n v="1.6E-2"/>
    <n v="8.0000000000000002E-3"/>
    <n v="77"/>
    <n v="75"/>
    <n v="0.14899999999999999"/>
    <n v="0.84699999999999998"/>
    <n v="4.0000000000000001E-3"/>
    <n v="6798635"/>
    <n v="0.83399999999999996"/>
    <n v="7162000000"/>
    <n v="13288000000"/>
    <n v="0.14399999999999999"/>
    <n v="18"/>
    <n v="94.87"/>
    <n v="12"/>
    <n v="0.63"/>
    <n v="1.3759999999999999"/>
    <n v="46332.830046031297"/>
  </r>
  <r>
    <s v="United Arab Emirates-Middle East2009"/>
    <x v="3"/>
    <s v="United Arab Emirates-Middle East"/>
    <s v="2009"/>
    <n v="255000000000"/>
    <n v="3.4000000000000002E-2"/>
    <n v="1336"/>
    <n v="0.12"/>
    <n v="40578"/>
    <n v="84704"/>
    <n v="1.6E-2"/>
    <n v="8.0000000000000002E-3"/>
    <n v="77"/>
    <n v="75"/>
    <n v="0.14099999999999999"/>
    <n v="0.85499999999999998"/>
    <n v="4.0000000000000001E-3"/>
    <n v="7718319"/>
    <n v="0.83699999999999997"/>
    <n v="7352000000"/>
    <n v="10347000000"/>
    <n v="0.14099999999999999"/>
    <n v="15"/>
    <n v="94.87"/>
    <n v="12"/>
    <n v="0.64"/>
    <n v="1.383"/>
    <n v="33038.282040428749"/>
  </r>
  <r>
    <s v="United Arab Emirates-Middle East2010"/>
    <x v="3"/>
    <s v="United Arab Emirates-Middle East"/>
    <s v="2010"/>
    <n v="287000000000"/>
    <n v="3.2000000000000001E-2"/>
    <n v="1283"/>
    <n v="0.12"/>
    <n v="43231"/>
    <n v="116149"/>
    <n v="1.6E-2"/>
    <n v="8.0000000000000002E-3"/>
    <n v="78"/>
    <n v="76"/>
    <n v="0.13900000000000001"/>
    <n v="0.85799999999999998"/>
    <n v="3.0000000000000001E-3"/>
    <n v="8441537"/>
    <n v="0.84099999999999997"/>
    <n v="8577000000"/>
    <n v="11818000000"/>
    <n v="0.14099999999999999"/>
    <n v="15"/>
    <n v="94.87"/>
    <n v="12"/>
    <n v="0.68"/>
    <n v="1.294"/>
    <n v="33998.54789477319"/>
  </r>
  <r>
    <s v="United Arab Emirates-Middle East2011"/>
    <x v="3"/>
    <s v="United Arab Emirates-Middle East"/>
    <s v="2011"/>
    <n v="349000000000"/>
    <n v="3.1E-2"/>
    <n v="1375"/>
    <n v="0.12"/>
    <n v="40190"/>
    <n v="106842"/>
    <n v="1.6E-2"/>
    <n v="7.0000000000000001E-3"/>
    <n v="78"/>
    <n v="76"/>
    <n v="0.14000000000000001"/>
    <n v="0.85699999999999998"/>
    <n v="3.0000000000000001E-3"/>
    <n v="8925096"/>
    <n v="0.84399999999999997"/>
    <n v="680000000"/>
    <n v="448000000"/>
    <n v="0.14099999999999999"/>
    <n v="13"/>
    <n v="94.87"/>
    <n v="12"/>
    <n v="0.78"/>
    <n v="1.3140000000000001"/>
    <n v="39103.220850509621"/>
  </r>
  <r>
    <s v="United Arab Emirates-Middle East2012"/>
    <x v="3"/>
    <s v="United Arab Emirates-Middle East"/>
    <s v="2012"/>
    <n v="384000000000"/>
    <n v="2.8000000000000001E-2"/>
    <n v="1343"/>
    <n v="0.12"/>
    <n v="33944"/>
    <n v="112562"/>
    <n v="1.4999999999999999E-2"/>
    <n v="7.0000000000000001E-3"/>
    <n v="78"/>
    <n v="76"/>
    <n v="0.14399999999999999"/>
    <n v="0.85199999999999998"/>
    <n v="4.0000000000000001E-3"/>
    <n v="9205651"/>
    <n v="0.84699999999999998"/>
    <n v="680000000"/>
    <n v="448000000"/>
    <n v="0.14899999999999999"/>
    <n v="8"/>
    <n v="26"/>
    <n v="12"/>
    <n v="0.85"/>
    <n v="1.496"/>
    <n v="41713.508365676695"/>
  </r>
  <r>
    <s v="Yemen-Middle East2000"/>
    <x v="3"/>
    <s v="Yemen-Middle East"/>
    <s v="2000"/>
    <n v="9636342275"/>
    <n v="4.1000000000000002E-2"/>
    <n v="25"/>
    <n v="0.12"/>
    <n v="14338"/>
    <n v="8529"/>
    <n v="3.9E-2"/>
    <n v="6.9000000000000006E-2"/>
    <n v="62"/>
    <n v="59"/>
    <n v="0.48599999999999999"/>
    <n v="0.48499999999999999"/>
    <n v="2.9000000000000001E-2"/>
    <n v="17522537"/>
    <n v="0.26300000000000001"/>
    <n v="73000000"/>
    <n v="127000000"/>
    <n v="0.41"/>
    <n v="26"/>
    <n v="94.87"/>
    <n v="302.06"/>
    <n v="1E-3"/>
    <n v="2E-3"/>
    <n v="549.93990168204527"/>
  </r>
  <r>
    <s v="Yemen-Middle East2001"/>
    <x v="3"/>
    <s v="Yemen-Middle East"/>
    <s v="2001"/>
    <n v="9854042165"/>
    <n v="4.2999999999999997E-2"/>
    <n v="27"/>
    <n v="0.19500000000000001"/>
    <n v="7260"/>
    <n v="8529"/>
    <n v="3.9E-2"/>
    <n v="6.7000000000000004E-2"/>
    <n v="62"/>
    <n v="59"/>
    <n v="0.48099999999999998"/>
    <n v="0.49099999999999999"/>
    <n v="2.8000000000000001E-2"/>
    <n v="18029989"/>
    <n v="0.26800000000000002"/>
    <n v="38000000"/>
    <n v="136000000"/>
    <n v="0.41"/>
    <n v="26"/>
    <n v="94.87"/>
    <n v="302.06"/>
    <n v="1E-3"/>
    <n v="8.0000000000000002E-3"/>
    <n v="546.53622722676096"/>
  </r>
  <r>
    <s v="Yemen-Middle East2002"/>
    <x v="3"/>
    <s v="Yemen-Middle East"/>
    <s v="2002"/>
    <n v="10693278292"/>
    <n v="4.2000000000000003E-2"/>
    <n v="27"/>
    <n v="0.17499999999999999"/>
    <n v="8360"/>
    <n v="21852"/>
    <n v="3.7999999999999999E-2"/>
    <n v="6.4000000000000001E-2"/>
    <n v="62"/>
    <n v="60"/>
    <n v="0.47599999999999998"/>
    <n v="0.497"/>
    <n v="2.8000000000000001E-2"/>
    <n v="18551068"/>
    <n v="0.27300000000000002"/>
    <n v="38000000"/>
    <n v="135000000"/>
    <n v="0.41"/>
    <n v="26"/>
    <n v="94.87"/>
    <n v="302.06"/>
    <n v="5.0000000000000001E-3"/>
    <n v="2.5999999999999999E-2"/>
    <n v="576.42386368267319"/>
  </r>
  <r>
    <s v="Yemen-Middle East2003"/>
    <x v="3"/>
    <s v="Yemen-Middle East"/>
    <s v="2003"/>
    <n v="11777768087"/>
    <n v="0.05"/>
    <n v="35"/>
    <n v="0.17699999999999999"/>
    <n v="7764"/>
    <n v="23058"/>
    <n v="3.6999999999999998E-2"/>
    <n v="6.0999999999999999E-2"/>
    <n v="63"/>
    <n v="60"/>
    <n v="0.47"/>
    <n v="0.503"/>
    <n v="2.7E-2"/>
    <n v="19081306"/>
    <n v="0.27800000000000002"/>
    <n v="139000000"/>
    <n v="134000000"/>
    <n v="0.41"/>
    <n v="72"/>
    <n v="94.87"/>
    <n v="302.06"/>
    <n v="6.0000000000000001E-3"/>
    <n v="3.5000000000000003E-2"/>
    <n v="617.24119339630101"/>
  </r>
  <r>
    <s v="Yemen-Middle East2004"/>
    <x v="3"/>
    <s v="Yemen-Middle East"/>
    <s v="2004"/>
    <n v="13873500888"/>
    <n v="4.9000000000000002E-2"/>
    <n v="38"/>
    <n v="0.18"/>
    <n v="7208"/>
    <n v="22207"/>
    <n v="3.5999999999999997E-2"/>
    <n v="5.8999999999999997E-2"/>
    <n v="63"/>
    <n v="60"/>
    <n v="0.46300000000000002"/>
    <n v="0.51"/>
    <n v="2.7E-2"/>
    <n v="19612696"/>
    <n v="0.28399999999999997"/>
    <n v="139000000"/>
    <n v="183000000"/>
    <n v="0.41"/>
    <n v="63"/>
    <n v="94.87"/>
    <n v="302.06"/>
    <n v="8.9999999999999993E-3"/>
    <n v="7.4999999999999997E-2"/>
    <n v="707.37347318288118"/>
  </r>
  <r>
    <s v="Yemen-Middle East2005"/>
    <x v="3"/>
    <s v="Yemen-Middle East"/>
    <s v="2005"/>
    <n v="16753787028"/>
    <n v="4.5999999999999999E-2"/>
    <n v="42"/>
    <n v="0.185"/>
    <n v="7054"/>
    <n v="20796"/>
    <n v="3.5000000000000003E-2"/>
    <n v="5.6000000000000001E-2"/>
    <n v="63"/>
    <n v="60"/>
    <n v="0.45700000000000002"/>
    <n v="0.51700000000000002"/>
    <n v="2.5999999999999999E-2"/>
    <n v="20139661"/>
    <n v="0.28899999999999998"/>
    <n v="181000000"/>
    <n v="224000000"/>
    <n v="1.952"/>
    <n v="63"/>
    <n v="94.87"/>
    <n v="248"/>
    <n v="0.01"/>
    <n v="0.113"/>
    <n v="831.88028974271219"/>
  </r>
  <r>
    <s v="Yemen-Middle East2006"/>
    <x v="3"/>
    <s v="Yemen-Middle East"/>
    <s v="2006"/>
    <n v="19081726103"/>
    <n v="4.8000000000000001E-2"/>
    <n v="52"/>
    <n v="0.18"/>
    <n v="6186"/>
    <n v="18881"/>
    <n v="3.5000000000000003E-2"/>
    <n v="5.3999999999999999E-2"/>
    <n v="63"/>
    <n v="60"/>
    <n v="0.44900000000000001"/>
    <n v="0.52400000000000002"/>
    <n v="2.5999999999999999E-2"/>
    <n v="20661714"/>
    <n v="0.29499999999999998"/>
    <n v="181000000"/>
    <n v="225000000"/>
    <n v="0.47899999999999998"/>
    <n v="63"/>
    <n v="94.87"/>
    <n v="248"/>
    <n v="1.2E-2"/>
    <n v="0.14399999999999999"/>
    <n v="923.53064721542466"/>
  </r>
  <r>
    <s v="Yemen-Middle East2007"/>
    <x v="3"/>
    <s v="Yemen-Middle East"/>
    <s v="2007"/>
    <n v="25633674564"/>
    <n v="4.9000000000000002E-2"/>
    <n v="57"/>
    <n v="0.18"/>
    <n v="5265"/>
    <n v="16252"/>
    <n v="3.4000000000000002E-2"/>
    <n v="5.1999999999999998E-2"/>
    <n v="63"/>
    <n v="61"/>
    <n v="0.442"/>
    <n v="0.53200000000000003"/>
    <n v="2.5999999999999999E-2"/>
    <n v="21182162"/>
    <n v="0.3"/>
    <n v="425000000"/>
    <n v="247000000"/>
    <n v="0.47899999999999998"/>
    <n v="63"/>
    <n v="94.87"/>
    <n v="248"/>
    <n v="0.05"/>
    <n v="0.20499999999999999"/>
    <n v="1210.1538343441996"/>
  </r>
  <r>
    <s v="Yemen-Middle East2008"/>
    <x v="3"/>
    <s v="Yemen-Middle East"/>
    <s v="2008"/>
    <n v="30397203369"/>
    <n v="5.0999999999999997E-2"/>
    <n v="69"/>
    <n v="0.18"/>
    <n v="7014"/>
    <n v="21712"/>
    <n v="3.3000000000000002E-2"/>
    <n v="0.05"/>
    <n v="63"/>
    <n v="61"/>
    <n v="0.434"/>
    <n v="0.53900000000000003"/>
    <n v="2.7E-2"/>
    <n v="21703571"/>
    <n v="0.30599999999999999"/>
    <n v="886000000"/>
    <n v="246000000"/>
    <n v="0.47799999999999998"/>
    <n v="13"/>
    <n v="94.87"/>
    <n v="248"/>
    <n v="6.9000000000000006E-2"/>
    <n v="0.29699999999999999"/>
    <n v="1400.5623023510739"/>
  </r>
  <r>
    <s v="Yemen-Middle East2009"/>
    <x v="3"/>
    <s v="Yemen-Middle East"/>
    <s v="2009"/>
    <n v="27838718233"/>
    <n v="5.2999999999999999E-2"/>
    <n v="65"/>
    <n v="0.18"/>
    <n v="6589"/>
    <n v="20044"/>
    <n v="3.3000000000000002E-2"/>
    <n v="4.8000000000000001E-2"/>
    <n v="64"/>
    <n v="61"/>
    <n v="0.42699999999999999"/>
    <n v="0.54700000000000004"/>
    <n v="2.7E-2"/>
    <n v="22229625"/>
    <n v="0.312"/>
    <n v="899000000"/>
    <n v="277000000"/>
    <n v="0.47799999999999998"/>
    <n v="12"/>
    <n v="94.87"/>
    <n v="248"/>
    <n v="0.1"/>
    <n v="0.374"/>
    <n v="1252.3251396728465"/>
  </r>
  <r>
    <s v="Yemen-Middle East2010"/>
    <x v="3"/>
    <s v="Yemen-Middle East"/>
    <s v="2010"/>
    <n v="31743751169"/>
    <n v="5.0999999999999997E-2"/>
    <n v="66"/>
    <n v="0.18"/>
    <n v="5100"/>
    <n v="15764"/>
    <n v="3.2000000000000001E-2"/>
    <n v="4.5999999999999999E-2"/>
    <n v="64"/>
    <n v="61"/>
    <n v="0.42"/>
    <n v="0.55300000000000005"/>
    <n v="2.7E-2"/>
    <n v="22763008"/>
    <n v="0.317"/>
    <n v="1161000000"/>
    <n v="252000000"/>
    <n v="0.47799999999999998"/>
    <n v="12"/>
    <n v="94.87"/>
    <n v="248"/>
    <n v="0.124"/>
    <n v="0.48699999999999999"/>
    <n v="1394.5323556974545"/>
  </r>
  <r>
    <s v="Yemen-Middle East2011"/>
    <x v="3"/>
    <s v="Yemen-Middle East"/>
    <s v="2011"/>
    <n v="29207296703"/>
    <n v="0.05"/>
    <n v="63"/>
    <n v="0.23799999999999999"/>
    <n v="5667"/>
    <n v="17305"/>
    <n v="3.2000000000000001E-2"/>
    <n v="4.3999999999999997E-2"/>
    <n v="64"/>
    <n v="61"/>
    <n v="0.41299999999999998"/>
    <n v="0.55900000000000005"/>
    <n v="2.8000000000000001E-2"/>
    <n v="23304206"/>
    <n v="0.32300000000000001"/>
    <n v="780000000"/>
    <n v="258000000"/>
    <n v="0.32700000000000001"/>
    <n v="12"/>
    <n v="94.87"/>
    <n v="248"/>
    <n v="0.14899999999999999"/>
    <n v="0.501"/>
    <n v="1253.3058068144437"/>
  </r>
  <r>
    <s v="Yemen-Middle East2012"/>
    <x v="3"/>
    <s v="Yemen-Middle East"/>
    <s v="2012"/>
    <n v="31992801303"/>
    <n v="5.5E-2"/>
    <n v="71"/>
    <n v="0.25"/>
    <n v="4747"/>
    <n v="14639"/>
    <n v="3.1E-2"/>
    <n v="4.2000000000000003E-2"/>
    <n v="64"/>
    <n v="62"/>
    <n v="0.40699999999999997"/>
    <n v="0.56499999999999995"/>
    <n v="2.8000000000000001E-2"/>
    <n v="23852409"/>
    <n v="0.32900000000000001"/>
    <n v="1057000000"/>
    <n v="448000000"/>
    <n v="0.32700000000000001"/>
    <n v="40"/>
    <n v="129"/>
    <n v="248"/>
    <n v="0.17399999999999999"/>
    <n v="0.58299999999999996"/>
    <n v="1341.2817675145516"/>
  </r>
  <r>
    <s v="American Samoa-Oceania2000"/>
    <x v="4"/>
    <s v="American Samoa-Oceania"/>
    <s v="2000"/>
    <m/>
    <n v="6.4169519999999994E-2"/>
    <n v="193"/>
    <n v="0.245"/>
    <n v="14338"/>
    <n v="8529"/>
    <n v="0.02"/>
    <n v="0.02"/>
    <n v="71.105283760000006"/>
    <n v="66.415655580000006"/>
    <n v="0.3"/>
    <n v="0.623"/>
    <n v="5.1999999999999998E-2"/>
    <n v="57522"/>
    <n v="0.88600000000000001"/>
    <n v="680000000"/>
    <n v="448000000"/>
    <n v="0.41"/>
    <n v="26"/>
    <n v="94.87"/>
    <n v="302.06"/>
    <n v="0.129"/>
    <n v="3.5000000000000003E-2"/>
    <n v="0"/>
  </r>
  <r>
    <s v="American Samoa-Oceania2001"/>
    <x v="4"/>
    <s v="American Samoa-Oceania"/>
    <s v="2001"/>
    <m/>
    <n v="6.4169519999999994E-2"/>
    <n v="193"/>
    <n v="0.12"/>
    <n v="14338"/>
    <n v="8529"/>
    <n v="0.02"/>
    <n v="0.02"/>
    <n v="71.105283760000006"/>
    <n v="66.415655580000006"/>
    <n v="0.3"/>
    <n v="0.623"/>
    <n v="5.1999999999999998E-2"/>
    <n v="58176"/>
    <n v="0.88500000000000001"/>
    <n v="680000000"/>
    <n v="448000000"/>
    <n v="0.41"/>
    <n v="26"/>
    <n v="94.87"/>
    <n v="302.06"/>
    <n v="0.129"/>
    <n v="3.6999999999999998E-2"/>
    <n v="0"/>
  </r>
  <r>
    <s v="American Samoa-Oceania2002"/>
    <x v="4"/>
    <s v="American Samoa-Oceania"/>
    <s v="2002"/>
    <m/>
    <n v="6.4169519999999994E-2"/>
    <n v="193"/>
    <n v="0.12"/>
    <n v="14338"/>
    <n v="8529"/>
    <n v="0.02"/>
    <n v="0.02"/>
    <n v="71.105283760000006"/>
    <n v="66.415655580000006"/>
    <n v="0.3"/>
    <n v="0.623"/>
    <n v="5.1999999999999998E-2"/>
    <n v="58729"/>
    <n v="0.88400000000000001"/>
    <n v="680000000"/>
    <n v="448000000"/>
    <n v="0.41"/>
    <n v="26"/>
    <n v="94.87"/>
    <n v="302.06"/>
    <n v="0.129"/>
    <n v="3.5000000000000003E-2"/>
    <n v="0"/>
  </r>
  <r>
    <s v="American Samoa-Oceania2003"/>
    <x v="4"/>
    <s v="American Samoa-Oceania"/>
    <s v="2003"/>
    <m/>
    <n v="6.4169519999999994E-2"/>
    <n v="193"/>
    <n v="0.12"/>
    <n v="14338"/>
    <n v="8529"/>
    <n v="0.02"/>
    <n v="0.02"/>
    <n v="71.105283760000006"/>
    <n v="66.415655580000006"/>
    <n v="0.3"/>
    <n v="0.623"/>
    <n v="5.1999999999999998E-2"/>
    <n v="59117"/>
    <n v="0.88300000000000001"/>
    <n v="680000000"/>
    <n v="448000000"/>
    <n v="0.41"/>
    <n v="26"/>
    <n v="94.87"/>
    <n v="302.06"/>
    <n v="0.129"/>
    <n v="3.5999999999999997E-2"/>
    <n v="0"/>
  </r>
  <r>
    <s v="American Samoa-Oceania2004"/>
    <x v="4"/>
    <s v="American Samoa-Oceania"/>
    <s v="2004"/>
    <m/>
    <n v="6.4169519999999994E-2"/>
    <n v="193"/>
    <n v="0.12"/>
    <n v="14338"/>
    <n v="8529"/>
    <n v="0.02"/>
    <n v="0.02"/>
    <n v="71.105283760000006"/>
    <n v="66.415655580000006"/>
    <n v="0.3"/>
    <n v="0.623"/>
    <n v="5.1999999999999998E-2"/>
    <n v="59262"/>
    <n v="0.88200000000000001"/>
    <n v="680000000"/>
    <n v="448000000"/>
    <n v="0.41"/>
    <n v="26"/>
    <n v="94.87"/>
    <n v="302.06"/>
    <n v="0.129"/>
    <n v="3.7999999999999999E-2"/>
    <n v="0"/>
  </r>
  <r>
    <s v="American Samoa-Oceania2005"/>
    <x v="4"/>
    <s v="American Samoa-Oceania"/>
    <s v="2005"/>
    <m/>
    <n v="6.4169519999999994E-2"/>
    <n v="193"/>
    <n v="0.12"/>
    <n v="14338"/>
    <n v="8529"/>
    <n v="0.02"/>
    <n v="0.02"/>
    <n v="71.105283760000006"/>
    <n v="66.415655580000006"/>
    <n v="0.3"/>
    <n v="0.623"/>
    <n v="5.1999999999999998E-2"/>
    <n v="59117"/>
    <n v="0.88100000000000001"/>
    <n v="680000000"/>
    <n v="448000000"/>
    <n v="0.41"/>
    <n v="26"/>
    <n v="94.87"/>
    <n v="302.06"/>
    <n v="0.129"/>
    <n v="0.53"/>
    <n v="0"/>
  </r>
  <r>
    <s v="American Samoa-Oceania2006"/>
    <x v="4"/>
    <s v="American Samoa-Oceania"/>
    <s v="2006"/>
    <m/>
    <n v="6.4169519999999994E-2"/>
    <n v="193"/>
    <n v="0.12"/>
    <n v="14338"/>
    <n v="8529"/>
    <n v="2.1999999999999999E-2"/>
    <n v="0.02"/>
    <n v="71.105283760000006"/>
    <n v="66.415655580000006"/>
    <n v="0.3"/>
    <n v="0.623"/>
    <n v="5.1999999999999998E-2"/>
    <n v="58652"/>
    <n v="0.88"/>
    <n v="680000000"/>
    <n v="448000000"/>
    <n v="0.41"/>
    <n v="26"/>
    <n v="94.87"/>
    <n v="302.06"/>
    <n v="0.129"/>
    <n v="0.53"/>
    <n v="0"/>
  </r>
  <r>
    <s v="American Samoa-Oceania2007"/>
    <x v="4"/>
    <s v="American Samoa-Oceania"/>
    <s v="2007"/>
    <m/>
    <n v="6.4169519999999994E-2"/>
    <n v="193"/>
    <n v="0.12"/>
    <n v="14338"/>
    <n v="8529"/>
    <n v="0.02"/>
    <n v="0.02"/>
    <n v="71.105283760000006"/>
    <n v="66.415655580000006"/>
    <n v="0.3"/>
    <n v="0.623"/>
    <n v="5.1999999999999998E-2"/>
    <n v="57919"/>
    <n v="0.879"/>
    <n v="680000000"/>
    <n v="448000000"/>
    <n v="0.41"/>
    <n v="26"/>
    <n v="94.87"/>
    <n v="302.06"/>
    <n v="0.129"/>
    <n v="0.53"/>
    <n v="0"/>
  </r>
  <r>
    <s v="American Samoa-Oceania2008"/>
    <x v="4"/>
    <s v="American Samoa-Oceania"/>
    <s v="2008"/>
    <m/>
    <n v="6.4169519999999994E-2"/>
    <n v="193"/>
    <n v="0.12"/>
    <n v="14338"/>
    <n v="8529"/>
    <n v="0.02"/>
    <n v="0.02"/>
    <n v="71.105283760000006"/>
    <n v="66.415655580000006"/>
    <n v="0.3"/>
    <n v="0.623"/>
    <n v="5.1999999999999998E-2"/>
    <n v="57053"/>
    <n v="0.878"/>
    <n v="680000000"/>
    <n v="448000000"/>
    <n v="0.41"/>
    <n v="26"/>
    <n v="94.87"/>
    <n v="302.06"/>
    <n v="0.129"/>
    <n v="0.53"/>
    <n v="0"/>
  </r>
  <r>
    <s v="American Samoa-Oceania2009"/>
    <x v="4"/>
    <s v="American Samoa-Oceania"/>
    <s v="2009"/>
    <m/>
    <n v="6.4169519999999994E-2"/>
    <n v="193"/>
    <n v="0.12"/>
    <n v="14338"/>
    <n v="8529"/>
    <n v="0.02"/>
    <n v="0.02"/>
    <n v="71.105283760000006"/>
    <n v="66.415655580000006"/>
    <n v="0.3"/>
    <n v="0.623"/>
    <n v="5.1999999999999998E-2"/>
    <n v="56245"/>
    <n v="0.877"/>
    <n v="680000000"/>
    <n v="448000000"/>
    <n v="0.41"/>
    <n v="26"/>
    <n v="94.87"/>
    <n v="302.06"/>
    <n v="0.129"/>
    <n v="0.53"/>
    <n v="0"/>
  </r>
  <r>
    <s v="American Samoa-Oceania2010"/>
    <x v="4"/>
    <s v="American Samoa-Oceania"/>
    <s v="2010"/>
    <m/>
    <n v="6.4169519999999994E-2"/>
    <n v="193"/>
    <n v="0.12"/>
    <n v="14338"/>
    <n v="8529"/>
    <n v="1.9E-2"/>
    <n v="0.02"/>
    <n v="71.105283760000006"/>
    <n v="66.415655580000006"/>
    <n v="0.3"/>
    <n v="0.623"/>
    <n v="5.1999999999999998E-2"/>
    <n v="55636"/>
    <n v="0.876"/>
    <n v="680000000"/>
    <n v="448000000"/>
    <n v="0.41"/>
    <n v="26"/>
    <n v="94.87"/>
    <n v="302.06"/>
    <n v="0.129"/>
    <n v="0.53"/>
    <n v="0"/>
  </r>
  <r>
    <s v="American Samoa-Oceania2011"/>
    <x v="4"/>
    <s v="American Samoa-Oceania"/>
    <s v="2011"/>
    <m/>
    <n v="6.4169519999999994E-2"/>
    <n v="193"/>
    <n v="0.12"/>
    <n v="14338"/>
    <n v="8529"/>
    <n v="0.02"/>
    <n v="0.02"/>
    <n v="71.105283760000006"/>
    <n v="66.415655580000006"/>
    <n v="0.3"/>
    <n v="0.623"/>
    <n v="5.1999999999999998E-2"/>
    <n v="55274"/>
    <n v="0.875"/>
    <n v="680000000"/>
    <n v="448000000"/>
    <n v="0.41"/>
    <n v="26"/>
    <n v="94.87"/>
    <n v="302.06"/>
    <n v="0.129"/>
    <n v="0.53"/>
    <n v="0"/>
  </r>
  <r>
    <s v="American Samoa-Oceania2012"/>
    <x v="4"/>
    <s v="American Samoa-Oceania"/>
    <s v="2012"/>
    <m/>
    <n v="6.4169519999999994E-2"/>
    <n v="193"/>
    <n v="0.12"/>
    <n v="14338"/>
    <n v="8529"/>
    <n v="0.02"/>
    <n v="0.02"/>
    <n v="71.105283760000006"/>
    <n v="66.415655580000006"/>
    <n v="0.3"/>
    <n v="0.623"/>
    <n v="5.1999999999999998E-2"/>
    <n v="55128"/>
    <n v="0.874"/>
    <n v="680000000"/>
    <n v="448000000"/>
    <n v="0.41"/>
    <n v="26"/>
    <n v="94.87"/>
    <n v="302.06"/>
    <n v="0.129"/>
    <n v="0.53"/>
    <n v="0"/>
  </r>
  <r>
    <s v="Australia-Oceania2000"/>
    <x v="4"/>
    <s v="Australia-Oceania"/>
    <s v="2000"/>
    <n v="1530000000000"/>
    <n v="9.0999999999999998E-2"/>
    <n v="6140"/>
    <n v="0.12"/>
    <n v="133681"/>
    <n v="8529"/>
    <n v="1.2999999999999999E-2"/>
    <n v="5.0000000000000001E-3"/>
    <n v="82"/>
    <n v="77"/>
    <n v="0.20699999999999999"/>
    <n v="0.66900000000000004"/>
    <n v="0.124"/>
    <n v="19153000"/>
    <n v="0.872"/>
    <n v="13016000000"/>
    <n v="8780000000"/>
    <n v="0.41"/>
    <n v="26"/>
    <n v="94.87"/>
    <n v="302.06"/>
    <n v="0.46800000000000003"/>
    <n v="0.44500000000000001"/>
    <n v="79883.047042238817"/>
  </r>
  <r>
    <s v="Australia-Oceania2001"/>
    <x v="4"/>
    <s v="Australia-Oceania"/>
    <s v="2001"/>
    <n v="415000000000"/>
    <n v="8.1000000000000003E-2"/>
    <n v="1713"/>
    <n v="7.0000000000000007E-2"/>
    <n v="122888"/>
    <n v="8529"/>
    <n v="1.2999999999999999E-2"/>
    <n v="5.0000000000000001E-3"/>
    <n v="82"/>
    <n v="77"/>
    <n v="0.20599999999999999"/>
    <n v="0.66900000000000004"/>
    <n v="0.125"/>
    <n v="19413000"/>
    <n v="0.874"/>
    <n v="12804000000"/>
    <n v="8053000000"/>
    <n v="0.41"/>
    <n v="26"/>
    <n v="94.87"/>
    <n v="302.06"/>
    <n v="0.52700000000000002"/>
    <n v="0.57099999999999995"/>
    <n v="21377.427497038068"/>
  </r>
  <r>
    <s v="Australia-Oceania2002"/>
    <x v="4"/>
    <s v="Australia-Oceania"/>
    <s v="2002"/>
    <n v="379000000000"/>
    <n v="8.2000000000000003E-2"/>
    <n v="1632"/>
    <n v="9.2999999999999999E-2"/>
    <n v="122512"/>
    <n v="373081"/>
    <n v="1.2999999999999999E-2"/>
    <n v="5.0000000000000001E-3"/>
    <n v="83"/>
    <n v="77"/>
    <n v="0.20399999999999999"/>
    <n v="0.67"/>
    <n v="0.126"/>
    <n v="19651400"/>
    <n v="0.875"/>
    <n v="13624000000"/>
    <n v="8494000000"/>
    <n v="0.41"/>
    <n v="26"/>
    <n v="94.87"/>
    <n v="302.06"/>
    <n v="0.129"/>
    <n v="0.64300000000000002"/>
    <n v="19286.157729220311"/>
  </r>
  <r>
    <s v="Australia-Oceania2003"/>
    <x v="4"/>
    <s v="Australia-Oceania"/>
    <s v="2003"/>
    <n v="394000000000"/>
    <n v="8.4000000000000005E-2"/>
    <n v="1847"/>
    <n v="8.6999999999999994E-2"/>
    <n v="122108"/>
    <n v="395094"/>
    <n v="1.2999999999999999E-2"/>
    <n v="5.0000000000000001E-3"/>
    <n v="83"/>
    <n v="78"/>
    <n v="0.20200000000000001"/>
    <n v="0.67100000000000004"/>
    <n v="0.127"/>
    <n v="19895400"/>
    <n v="0.877"/>
    <n v="16647000000"/>
    <n v="10135000000"/>
    <n v="0.41"/>
    <n v="3"/>
    <n v="94.87"/>
    <n v="302.06"/>
    <n v="0.129"/>
    <n v="0.71899999999999997"/>
    <n v="19803.572685143299"/>
  </r>
  <r>
    <s v="Australia-Oceania2004"/>
    <x v="4"/>
    <s v="Australia-Oceania"/>
    <s v="2004"/>
    <n v="467000000000"/>
    <n v="8.3000000000000004E-2"/>
    <n v="2323"/>
    <n v="8.2000000000000003E-2"/>
    <n v="122519"/>
    <n v="387635"/>
    <n v="1.2E-2"/>
    <n v="5.0000000000000001E-3"/>
    <n v="83"/>
    <n v="78"/>
    <n v="0.2"/>
    <n v="0.67200000000000004"/>
    <n v="0.128"/>
    <n v="20127400"/>
    <n v="0.878"/>
    <n v="20453000000"/>
    <n v="14224000000"/>
    <n v="0.41"/>
    <n v="3"/>
    <n v="94.87"/>
    <n v="302.06"/>
    <n v="0.129"/>
    <n v="0.81499999999999995"/>
    <n v="23202.201973429255"/>
  </r>
  <r>
    <s v="Australia-Oceania2005"/>
    <x v="4"/>
    <s v="Australia-Oceania"/>
    <s v="2005"/>
    <n v="613000000000"/>
    <n v="8.5999999999999993E-2"/>
    <n v="2872"/>
    <n v="8.4000000000000005E-2"/>
    <n v="118655"/>
    <n v="377235"/>
    <n v="1.2999999999999999E-2"/>
    <n v="5.0000000000000001E-3"/>
    <n v="83"/>
    <n v="79"/>
    <n v="0.19800000000000001"/>
    <n v="0.67300000000000004"/>
    <n v="0.129"/>
    <n v="20394800"/>
    <n v="0.88"/>
    <n v="19820000000"/>
    <n v="15656000000"/>
    <n v="0.52100000000000002"/>
    <n v="3"/>
    <n v="94.87"/>
    <n v="107"/>
    <n v="0.63"/>
    <n v="0.89800000000000002"/>
    <n v="30056.681114793966"/>
  </r>
  <r>
    <s v="Australia-Oceania2006"/>
    <x v="4"/>
    <s v="Australia-Oceania"/>
    <s v="2006"/>
    <n v="694000000000"/>
    <n v="8.5000000000000006E-2"/>
    <n v="3136"/>
    <n v="8.8999999999999996E-2"/>
    <n v="109461"/>
    <n v="341002"/>
    <n v="1.2999999999999999E-2"/>
    <n v="5.0000000000000001E-3"/>
    <n v="84"/>
    <n v="79"/>
    <n v="0.19500000000000001"/>
    <n v="0.67400000000000004"/>
    <n v="0.13"/>
    <n v="20697900"/>
    <n v="0.88200000000000001"/>
    <n v="20726000000"/>
    <n v="16446000000"/>
    <n v="0.51100000000000001"/>
    <n v="3"/>
    <n v="94.87"/>
    <n v="107"/>
    <n v="0.66"/>
    <n v="0.94699999999999995"/>
    <n v="33529.971639634939"/>
  </r>
  <r>
    <s v="Australia-Oceania2007"/>
    <x v="4"/>
    <s v="Australia-Oceania"/>
    <s v="2007"/>
    <n v="747000000000"/>
    <n v="8.5000000000000006E-2"/>
    <n v="3330"/>
    <n v="9.0999999999999998E-2"/>
    <n v="113503"/>
    <n v="362685"/>
    <n v="1.4E-2"/>
    <n v="5.0000000000000001E-3"/>
    <n v="84"/>
    <n v="79"/>
    <n v="0.193"/>
    <n v="0.67600000000000005"/>
    <n v="0.13100000000000001"/>
    <n v="20827600"/>
    <n v="0.88300000000000001"/>
    <n v="25624000000"/>
    <n v="20429000000"/>
    <n v="0.501"/>
    <n v="3"/>
    <n v="94.87"/>
    <n v="107"/>
    <n v="0.69499999999999995"/>
    <n v="1.0009999999999999"/>
    <n v="35865.870287503123"/>
  </r>
  <r>
    <s v="Australia-Oceania2008"/>
    <x v="4"/>
    <s v="Australia-Oceania"/>
    <s v="2008"/>
    <n v="854000000000"/>
    <n v="8.5999999999999993E-2"/>
    <n v="3956"/>
    <n v="9.4E-2"/>
    <n v="110814"/>
    <n v="346476"/>
    <n v="1.4E-2"/>
    <n v="4.0000000000000001E-3"/>
    <n v="84"/>
    <n v="79"/>
    <n v="0.192"/>
    <n v="0.67700000000000005"/>
    <n v="0.13200000000000001"/>
    <n v="21249200"/>
    <n v="0.88400000000000001"/>
    <n v="28306000000"/>
    <n v="24689000000"/>
    <n v="0.499"/>
    <n v="3"/>
    <n v="94.87"/>
    <n v="107"/>
    <n v="0.71699999999999997"/>
    <n v="1.022"/>
    <n v="40189.748319936749"/>
  </r>
  <r>
    <s v="Australia-Oceania2009"/>
    <x v="4"/>
    <s v="Australia-Oceania"/>
    <s v="2009"/>
    <n v="1060000000000"/>
    <n v="8.7999999999999995E-2"/>
    <n v="4237"/>
    <n v="8.2000000000000003E-2"/>
    <n v="108110"/>
    <n v="329605"/>
    <n v="1.4E-2"/>
    <n v="4.0000000000000001E-3"/>
    <n v="84"/>
    <n v="79"/>
    <n v="0.19"/>
    <n v="0.67700000000000005"/>
    <n v="0.13300000000000001"/>
    <n v="21691700"/>
    <n v="0.88600000000000001"/>
    <n v="28022000000"/>
    <n v="21891000000"/>
    <n v="0.47599999999999998"/>
    <n v="3"/>
    <n v="94.87"/>
    <n v="107"/>
    <n v="0.74299999999999999"/>
    <n v="1.0069999999999999"/>
    <n v="48866.617185375049"/>
  </r>
  <r>
    <s v="Australia-Oceania2010"/>
    <x v="4"/>
    <s v="Australia-Oceania"/>
    <s v="2010"/>
    <n v="927000000000"/>
    <n v="0.09"/>
    <n v="4118"/>
    <n v="8.8999999999999996E-2"/>
    <n v="115020"/>
    <n v="371214"/>
    <n v="1.4E-2"/>
    <n v="4.0000000000000001E-3"/>
    <n v="84"/>
    <n v="80"/>
    <n v="0.189"/>
    <n v="0.67600000000000005"/>
    <n v="0.13400000000000001"/>
    <n v="22031800"/>
    <n v="0.88700000000000001"/>
    <n v="32336000000"/>
    <n v="27534000000"/>
    <n v="0.47499999999999998"/>
    <n v="3"/>
    <n v="94.87"/>
    <n v="109"/>
    <n v="0.76"/>
    <n v="1.004"/>
    <n v="42075.545348087762"/>
  </r>
  <r>
    <s v="Australia-Oceania2011"/>
    <x v="4"/>
    <s v="Australia-Oceania"/>
    <s v="2011"/>
    <n v="1140000000000"/>
    <n v="8.8999999999999996E-2"/>
    <n v="5138"/>
    <n v="0.06"/>
    <n v="105751"/>
    <n v="324860"/>
    <n v="1.4E-2"/>
    <n v="4.0000000000000001E-3"/>
    <n v="84"/>
    <n v="80"/>
    <n v="0.189"/>
    <n v="0.67400000000000004"/>
    <n v="0.13700000000000001"/>
    <n v="22340000"/>
    <n v="0.88900000000000001"/>
    <n v="34207000000"/>
    <n v="33328000000"/>
    <n v="0.47299999999999998"/>
    <n v="3"/>
    <n v="94.87"/>
    <n v="109"/>
    <n v="0.79500000000000004"/>
    <n v="1.046"/>
    <n v="51029.543419874666"/>
  </r>
  <r>
    <s v="Australia-Oceania2012"/>
    <x v="4"/>
    <s v="Australia-Oceania"/>
    <s v="2012"/>
    <n v="1390000000000"/>
    <n v="9.1999999999999998E-2"/>
    <n v="6114"/>
    <n v="7.2999999999999995E-2"/>
    <n v="112696"/>
    <n v="348757"/>
    <n v="1.4E-2"/>
    <n v="4.0000000000000001E-3"/>
    <n v="84"/>
    <n v="80"/>
    <n v="0.189"/>
    <n v="0.67100000000000004"/>
    <n v="0.14000000000000001"/>
    <n v="22723900"/>
    <n v="0.89"/>
    <n v="34130000000"/>
    <n v="34704000000"/>
    <n v="0.47199999999999998"/>
    <n v="3"/>
    <n v="10"/>
    <n v="109"/>
    <n v="0.79"/>
    <n v="1.056"/>
    <n v="61169.077491099677"/>
  </r>
  <r>
    <s v="Fiji-Oceania2000"/>
    <x v="4"/>
    <s v="Fiji-Oceania"/>
    <s v="2000"/>
    <n v="1684109743"/>
    <n v="3.9E-2"/>
    <n v="80"/>
    <n v="7.6999999999999999E-2"/>
    <n v="14338"/>
    <n v="8529"/>
    <n v="2.5000000000000001E-2"/>
    <n v="2.1000000000000001E-2"/>
    <n v="70"/>
    <n v="65"/>
    <n v="0.35099999999999998"/>
    <n v="0.61499999999999999"/>
    <n v="3.4000000000000002E-2"/>
    <n v="811647"/>
    <n v="0.47899999999999998"/>
    <n v="291000000"/>
    <n v="96000000"/>
    <n v="0.41"/>
    <n v="26"/>
    <n v="94.87"/>
    <n v="302.06"/>
    <n v="1.4999999999999999E-2"/>
    <n v="6.8000000000000005E-2"/>
    <n v="2074.9288089526603"/>
  </r>
  <r>
    <s v="Fiji-Oceania2001"/>
    <x v="4"/>
    <s v="Fiji-Oceania"/>
    <s v="2001"/>
    <n v="1660102346"/>
    <n v="3.3000000000000002E-2"/>
    <n v="67"/>
    <n v="8.4000000000000005E-2"/>
    <n v="14338"/>
    <n v="8529"/>
    <n v="2.4E-2"/>
    <n v="0.02"/>
    <n v="70"/>
    <n v="65"/>
    <n v="0.34300000000000003"/>
    <n v="0.621"/>
    <n v="3.5999999999999997E-2"/>
    <n v="814700"/>
    <n v="0.48299999999999998"/>
    <n v="316000000"/>
    <n v="84000000"/>
    <n v="0.41"/>
    <n v="26"/>
    <n v="94.87"/>
    <n v="302.06"/>
    <n v="1.9E-2"/>
    <n v="9.9000000000000005E-2"/>
    <n v="2037.6854621333007"/>
  </r>
  <r>
    <s v="Fiji-Oceania2002"/>
    <x v="4"/>
    <s v="Fiji-Oceania"/>
    <s v="2002"/>
    <n v="1842691481"/>
    <n v="3.5000000000000003E-2"/>
    <n v="79"/>
    <n v="8.3000000000000004E-2"/>
    <n v="14338"/>
    <n v="1291"/>
    <n v="2.4E-2"/>
    <n v="0.02"/>
    <n v="71"/>
    <n v="65"/>
    <n v="0.33400000000000002"/>
    <n v="0.629"/>
    <n v="3.6999999999999998E-2"/>
    <n v="816237"/>
    <n v="0.48699999999999999"/>
    <n v="384000000"/>
    <n v="79000000"/>
    <n v="0.41"/>
    <n v="26"/>
    <n v="94.87"/>
    <n v="302.06"/>
    <n v="6.2E-2"/>
    <n v="0.11"/>
    <n v="2257.5446604356334"/>
  </r>
  <r>
    <s v="Fiji-Oceania2003"/>
    <x v="4"/>
    <s v="Fiji-Oceania"/>
    <s v="2003"/>
    <n v="2315935753"/>
    <n v="3.4000000000000002E-2"/>
    <n v="95"/>
    <n v="8.1000000000000003E-2"/>
    <n v="14338"/>
    <n v="847"/>
    <n v="2.4E-2"/>
    <n v="0.02"/>
    <n v="71"/>
    <n v="66"/>
    <n v="0.32400000000000001"/>
    <n v="0.63800000000000001"/>
    <n v="3.7999999999999999E-2"/>
    <n v="817224"/>
    <n v="0.49099999999999999"/>
    <n v="496000000"/>
    <n v="88000000"/>
    <n v="0.41"/>
    <n v="45"/>
    <n v="94.87"/>
    <n v="302.06"/>
    <n v="6.7000000000000004E-2"/>
    <n v="0.13400000000000001"/>
    <n v="2833.9057014967743"/>
  </r>
  <r>
    <s v="Fiji-Oceania2004"/>
    <x v="4"/>
    <s v="Fiji-Oceania"/>
    <s v="2004"/>
    <n v="2727507213"/>
    <n v="3.5999999999999997E-2"/>
    <n v="120"/>
    <n v="7.5999999999999998E-2"/>
    <n v="14338"/>
    <n v="1078"/>
    <n v="2.4E-2"/>
    <n v="0.02"/>
    <n v="71"/>
    <n v="66"/>
    <n v="0.314"/>
    <n v="0.64600000000000002"/>
    <n v="0.04"/>
    <n v="818995"/>
    <n v="0.495"/>
    <n v="588000000"/>
    <n v="118000000"/>
    <n v="0.41"/>
    <n v="45"/>
    <n v="94.87"/>
    <n v="302.06"/>
    <n v="7.3999999999999996E-2"/>
    <n v="0.17399999999999999"/>
    <n v="3330.309968925329"/>
  </r>
  <r>
    <s v="Fiji-Oceania2005"/>
    <x v="4"/>
    <s v="Fiji-Oceania"/>
    <s v="2005"/>
    <n v="3006725015"/>
    <n v="3.5999999999999997E-2"/>
    <n v="132"/>
    <n v="7.1999999999999995E-2"/>
    <n v="666"/>
    <n v="1133"/>
    <n v="2.3E-2"/>
    <n v="0.02"/>
    <n v="71"/>
    <n v="66"/>
    <n v="0.30599999999999999"/>
    <n v="0.65300000000000002"/>
    <n v="4.1000000000000002E-2"/>
    <n v="822484"/>
    <n v="0.499"/>
    <n v="722000000"/>
    <n v="132000000"/>
    <n v="0.41499999999999998"/>
    <n v="46"/>
    <n v="94.87"/>
    <n v="140"/>
    <n v="8.5000000000000006E-2"/>
    <n v="0.249"/>
    <n v="3655.6638366217458"/>
  </r>
  <r>
    <s v="Fiji-Oceania2006"/>
    <x v="4"/>
    <s v="Fiji-Oceania"/>
    <s v="2006"/>
    <n v="3103099942"/>
    <n v="3.7999999999999999E-2"/>
    <n v="144"/>
    <n v="6.8000000000000005E-2"/>
    <n v="14338"/>
    <n v="1115"/>
    <n v="2.3E-2"/>
    <n v="0.02"/>
    <n v="72"/>
    <n v="66"/>
    <n v="0.3"/>
    <n v="0.65700000000000003"/>
    <n v="4.2000000000000003E-2"/>
    <n v="828060"/>
    <n v="0.503"/>
    <n v="684000000"/>
    <n v="123000000"/>
    <n v="0.41499999999999998"/>
    <n v="46"/>
    <n v="94.87"/>
    <n v="140"/>
    <n v="9.6000000000000002E-2"/>
    <n v="0.34399999999999997"/>
    <n v="3747.433690795353"/>
  </r>
  <r>
    <s v="Fiji-Oceania2007"/>
    <x v="4"/>
    <s v="Fiji-Oceania"/>
    <s v="2007"/>
    <n v="3405050612"/>
    <n v="3.6999999999999998E-2"/>
    <n v="152"/>
    <n v="7.2999999999999995E-2"/>
    <n v="524"/>
    <n v="1203"/>
    <n v="2.3E-2"/>
    <n v="0.02"/>
    <n v="72"/>
    <n v="66"/>
    <n v="0.29599999999999999"/>
    <n v="0.66"/>
    <n v="4.3999999999999997E-2"/>
    <n v="835392"/>
    <n v="0.50700000000000001"/>
    <n v="725000000"/>
    <n v="130000000"/>
    <n v="0.41499999999999998"/>
    <n v="46"/>
    <n v="94.87"/>
    <n v="140"/>
    <n v="0.109"/>
    <n v="0.63400000000000001"/>
    <n v="4075.9914052325134"/>
  </r>
  <r>
    <s v="Fiji-Oceania2008"/>
    <x v="4"/>
    <s v="Fiji-Oceania"/>
    <s v="2008"/>
    <n v="3629936625"/>
    <n v="3.5999999999999997E-2"/>
    <n v="154"/>
    <n v="0.09"/>
    <n v="578"/>
    <n v="1364"/>
    <n v="2.1999999999999999E-2"/>
    <n v="0.02"/>
    <n v="72"/>
    <n v="66"/>
    <n v="0.29399999999999998"/>
    <n v="0.66100000000000003"/>
    <n v="4.4999999999999998E-2"/>
    <n v="843851"/>
    <n v="0.51100000000000001"/>
    <n v="938000000"/>
    <n v="112000000"/>
    <n v="0.41499999999999998"/>
    <n v="46"/>
    <n v="94.87"/>
    <n v="140"/>
    <n v="0.13"/>
    <n v="0.71099999999999997"/>
    <n v="4301.6321898060205"/>
  </r>
  <r>
    <s v="Fiji-Oceania2009"/>
    <x v="4"/>
    <s v="Fiji-Oceania"/>
    <s v="2009"/>
    <n v="2925499821"/>
    <n v="4.2000000000000003E-2"/>
    <n v="143"/>
    <n v="0.08"/>
    <n v="14338"/>
    <n v="862"/>
    <n v="2.1999999999999999E-2"/>
    <n v="0.02"/>
    <n v="72"/>
    <n v="66"/>
    <n v="0.29199999999999998"/>
    <n v="0.66200000000000003"/>
    <n v="4.7E-2"/>
    <n v="852479"/>
    <n v="0.51400000000000001"/>
    <n v="724000000"/>
    <n v="110000000"/>
    <n v="0.41199999999999998"/>
    <n v="46"/>
    <n v="94.87"/>
    <n v="150"/>
    <n v="0.17"/>
    <n v="0.751"/>
    <n v="3431.7558802035005"/>
  </r>
  <r>
    <s v="Fiji-Oceania2010"/>
    <x v="4"/>
    <s v="Fiji-Oceania"/>
    <s v="2010"/>
    <n v="3225095136"/>
    <n v="4.2000000000000003E-2"/>
    <n v="154"/>
    <n v="7.9000000000000001E-2"/>
    <n v="14338"/>
    <n v="836"/>
    <n v="2.1999999999999999E-2"/>
    <n v="0.02"/>
    <n v="72"/>
    <n v="66"/>
    <n v="0.28999999999999998"/>
    <n v="0.66100000000000003"/>
    <n v="4.8000000000000001E-2"/>
    <n v="860559"/>
    <n v="0.51800000000000002"/>
    <n v="809000000"/>
    <n v="100000000"/>
    <n v="0.39300000000000002"/>
    <n v="46"/>
    <n v="94.87"/>
    <n v="163"/>
    <n v="0.2"/>
    <n v="0.81100000000000005"/>
    <n v="3747.6746347432309"/>
  </r>
  <r>
    <s v="Fiji-Oceania2011"/>
    <x v="4"/>
    <s v="Fiji-Oceania"/>
    <s v="2011"/>
    <n v="3753485389"/>
    <n v="3.7999999999999999E-2"/>
    <n v="167"/>
    <n v="7.4999999999999997E-2"/>
    <n v="14338"/>
    <n v="865"/>
    <n v="2.1000000000000001E-2"/>
    <n v="0.02"/>
    <n v="73"/>
    <n v="67"/>
    <n v="0.28899999999999998"/>
    <n v="0.66100000000000003"/>
    <n v="0.05"/>
    <n v="867921"/>
    <n v="0.52200000000000002"/>
    <n v="933000000"/>
    <n v="115000000"/>
    <n v="0.38300000000000001"/>
    <n v="45"/>
    <n v="94.87"/>
    <n v="163"/>
    <n v="0.28000000000000003"/>
    <n v="0.83799999999999997"/>
    <n v="4324.6855289824762"/>
  </r>
  <r>
    <s v="Fiji-Oceania2012"/>
    <x v="4"/>
    <s v="Fiji-Oceania"/>
    <s v="2012"/>
    <n v="4035420973"/>
    <n v="0.04"/>
    <n v="177"/>
    <n v="7.4999999999999997E-2"/>
    <n v="559"/>
    <n v="1360"/>
    <n v="2.1000000000000001E-2"/>
    <n v="0.02"/>
    <n v="73"/>
    <n v="67"/>
    <n v="0.28899999999999998"/>
    <n v="0.65900000000000003"/>
    <n v="5.1999999999999998E-2"/>
    <n v="874742"/>
    <n v="0.52600000000000002"/>
    <n v="987000000"/>
    <n v="110000000"/>
    <n v="0.376"/>
    <n v="59"/>
    <n v="58"/>
    <n v="163"/>
    <n v="0.33700000000000002"/>
    <n v="0.98199999999999998"/>
    <n v="4613.2699390220205"/>
  </r>
  <r>
    <s v="French Polynesia-Oceania2000"/>
    <x v="4"/>
    <s v="French Polynesia-Oceania"/>
    <s v="2000"/>
    <n v="3447543138"/>
    <n v="6.4169519999999994E-2"/>
    <n v="193"/>
    <n v="7.0000000000000007E-2"/>
    <n v="14338"/>
    <n v="8529"/>
    <n v="0.02"/>
    <n v="0.02"/>
    <n v="75"/>
    <n v="70"/>
    <n v="0.318"/>
    <n v="0.64"/>
    <n v="4.2999999999999997E-2"/>
    <n v="237267"/>
    <n v="0.56100000000000005"/>
    <n v="680000000"/>
    <n v="448000000"/>
    <n v="0.41"/>
    <n v="26"/>
    <n v="94.87"/>
    <n v="302.06"/>
    <n v="6.4000000000000001E-2"/>
    <n v="0.16800000000000001"/>
    <n v="14530.226023846553"/>
  </r>
  <r>
    <s v="French Polynesia-Oceania2001"/>
    <x v="4"/>
    <s v="French Polynesia-Oceania"/>
    <s v="2001"/>
    <m/>
    <n v="6.4169519999999994E-2"/>
    <n v="193"/>
    <n v="0.12"/>
    <n v="14338"/>
    <n v="8529"/>
    <n v="0.02"/>
    <n v="0.02"/>
    <n v="76"/>
    <n v="70"/>
    <n v="0.31"/>
    <n v="0.64500000000000002"/>
    <n v="4.3999999999999997E-2"/>
    <n v="241276"/>
    <n v="0.56000000000000005"/>
    <n v="680000000"/>
    <n v="448000000"/>
    <n v="0.41"/>
    <n v="26"/>
    <n v="94.87"/>
    <n v="302.06"/>
    <n v="6.3E-2"/>
    <n v="0.27900000000000003"/>
    <n v="0"/>
  </r>
  <r>
    <s v="French Polynesia-Oceania2002"/>
    <x v="4"/>
    <s v="French Polynesia-Oceania"/>
    <s v="2002"/>
    <m/>
    <n v="6.4169519999999994E-2"/>
    <n v="193"/>
    <n v="0.12"/>
    <n v="14338"/>
    <n v="884"/>
    <n v="1.9E-2"/>
    <n v="0.02"/>
    <n v="76"/>
    <n v="70"/>
    <n v="0.30299999999999999"/>
    <n v="0.65200000000000002"/>
    <n v="4.4999999999999998E-2"/>
    <n v="245032"/>
    <n v="0.55900000000000005"/>
    <n v="471000000"/>
    <n v="264000000"/>
    <n v="0.41"/>
    <n v="26"/>
    <n v="94.87"/>
    <n v="302.06"/>
    <n v="8.2000000000000003E-2"/>
    <n v="0.21299999999999999"/>
    <n v="0"/>
  </r>
  <r>
    <s v="French Polynesia-Oceania2003"/>
    <x v="4"/>
    <s v="French Polynesia-Oceania"/>
    <s v="2003"/>
    <m/>
    <n v="6.4169519999999994E-2"/>
    <n v="193"/>
    <n v="0.12"/>
    <n v="14338"/>
    <n v="873"/>
    <n v="1.9E-2"/>
    <n v="0.02"/>
    <n v="76"/>
    <n v="71"/>
    <n v="0.29399999999999998"/>
    <n v="0.65900000000000003"/>
    <n v="4.5999999999999999E-2"/>
    <n v="248536"/>
    <n v="0.56000000000000005"/>
    <n v="651000000"/>
    <n v="335000000"/>
    <n v="0.41"/>
    <n v="26"/>
    <n v="94.87"/>
    <n v="302.06"/>
    <n v="0.14099999999999999"/>
    <n v="0.24199999999999999"/>
    <n v="0"/>
  </r>
  <r>
    <s v="French Polynesia-Oceania2004"/>
    <x v="4"/>
    <s v="French Polynesia-Oceania"/>
    <s v="2004"/>
    <m/>
    <n v="6.4169519999999994E-2"/>
    <n v="193"/>
    <n v="0.12"/>
    <n v="14338"/>
    <n v="869"/>
    <n v="1.9E-2"/>
    <n v="0.02"/>
    <n v="77"/>
    <n v="71"/>
    <n v="0.28599999999999998"/>
    <n v="0.66600000000000004"/>
    <n v="4.8000000000000001E-2"/>
    <n v="251811"/>
    <n v="0.56200000000000006"/>
    <n v="737000000"/>
    <n v="425000000"/>
    <n v="0.41"/>
    <n v="26"/>
    <n v="94.87"/>
    <n v="302.06"/>
    <n v="0.17899999999999999"/>
    <n v="0.38100000000000001"/>
    <n v="0"/>
  </r>
  <r>
    <s v="French Polynesia-Oceania2005"/>
    <x v="4"/>
    <s v="French Polynesia-Oceania"/>
    <s v="2005"/>
    <m/>
    <n v="6.4169519999999994E-2"/>
    <n v="193"/>
    <n v="0.12"/>
    <n v="14338"/>
    <n v="788"/>
    <n v="1.7999999999999999E-2"/>
    <n v="0.02"/>
    <n v="77"/>
    <n v="72"/>
    <n v="0.27700000000000002"/>
    <n v="0.67200000000000004"/>
    <n v="0.05"/>
    <n v="254884"/>
    <n v="0.56399999999999995"/>
    <n v="759000000"/>
    <n v="430000000"/>
    <n v="0.41"/>
    <n v="26"/>
    <n v="94.87"/>
    <n v="302.06"/>
    <n v="0.215"/>
    <n v="0.47099999999999997"/>
    <n v="0"/>
  </r>
  <r>
    <s v="French Polynesia-Oceania2006"/>
    <x v="4"/>
    <s v="French Polynesia-Oceania"/>
    <s v="2006"/>
    <m/>
    <n v="6.4169519999999994E-2"/>
    <n v="193"/>
    <n v="0.12"/>
    <n v="14338"/>
    <n v="737"/>
    <n v="1.7999999999999999E-2"/>
    <n v="0.02"/>
    <n v="77"/>
    <n v="72"/>
    <n v="0.26900000000000002"/>
    <n v="0.67800000000000005"/>
    <n v="5.2999999999999999E-2"/>
    <n v="257731"/>
    <n v="0.56599999999999995"/>
    <n v="463000000"/>
    <n v="122000000"/>
    <n v="0.41"/>
    <n v="26"/>
    <n v="94.87"/>
    <n v="302.06"/>
    <n v="0.251"/>
    <n v="0.59"/>
    <n v="0"/>
  </r>
  <r>
    <s v="French Polynesia-Oceania2007"/>
    <x v="4"/>
    <s v="French Polynesia-Oceania"/>
    <s v="2007"/>
    <m/>
    <n v="6.4169519999999994E-2"/>
    <n v="193"/>
    <n v="0.12"/>
    <n v="14338"/>
    <n v="843"/>
    <n v="1.7999999999999999E-2"/>
    <n v="0.02"/>
    <n v="77"/>
    <n v="73"/>
    <n v="0.26"/>
    <n v="0.68300000000000005"/>
    <n v="5.7000000000000002E-2"/>
    <n v="260361"/>
    <n v="0.56799999999999995"/>
    <n v="537000000"/>
    <n v="153000000"/>
    <n v="0.41"/>
    <n v="26"/>
    <n v="94.87"/>
    <n v="302.06"/>
    <n v="0.28599999999999998"/>
    <n v="0.67200000000000004"/>
    <n v="0"/>
  </r>
  <r>
    <s v="French Polynesia-Oceania2008"/>
    <x v="4"/>
    <s v="French Polynesia-Oceania"/>
    <s v="2008"/>
    <m/>
    <n v="6.4169519999999994E-2"/>
    <n v="193"/>
    <n v="0.12"/>
    <n v="14338"/>
    <n v="851"/>
    <n v="1.7000000000000001E-2"/>
    <n v="0.02"/>
    <n v="78"/>
    <n v="73"/>
    <n v="0.251"/>
    <n v="0.68799999999999994"/>
    <n v="6.0999999999999999E-2"/>
    <n v="262877"/>
    <n v="0.56699999999999995"/>
    <n v="522000000"/>
    <n v="159000000"/>
    <n v="0.41"/>
    <n v="26"/>
    <n v="94.87"/>
    <n v="302.06"/>
    <n v="0.33900000000000002"/>
    <n v="0.71199999999999997"/>
    <n v="0"/>
  </r>
  <r>
    <s v="French Polynesia-Oceania2009"/>
    <x v="4"/>
    <s v="French Polynesia-Oceania"/>
    <s v="2009"/>
    <m/>
    <n v="6.4169519999999994E-2"/>
    <n v="193"/>
    <n v="0.12"/>
    <n v="14338"/>
    <n v="799"/>
    <n v="1.7000000000000001E-2"/>
    <n v="0.02"/>
    <n v="78"/>
    <n v="73"/>
    <n v="0.24399999999999999"/>
    <n v="0.69199999999999995"/>
    <n v="6.5000000000000002E-2"/>
    <n v="265412"/>
    <n v="0.56599999999999995"/>
    <n v="440000000"/>
    <n v="164000000"/>
    <n v="0.41"/>
    <n v="26"/>
    <n v="94.87"/>
    <n v="302.06"/>
    <n v="0.44600000000000001"/>
    <n v="0.78500000000000003"/>
    <n v="0"/>
  </r>
  <r>
    <s v="French Polynesia-Oceania2010"/>
    <x v="4"/>
    <s v="French Polynesia-Oceania"/>
    <s v="2010"/>
    <m/>
    <n v="6.4169519999999994E-2"/>
    <n v="193"/>
    <n v="0.12"/>
    <n v="14338"/>
    <n v="737"/>
    <n v="1.7000000000000001E-2"/>
    <n v="0.02"/>
    <n v="78"/>
    <n v="73"/>
    <n v="0.23799999999999999"/>
    <n v="0.69499999999999995"/>
    <n v="6.8000000000000005E-2"/>
    <n v="268065"/>
    <n v="0.56499999999999995"/>
    <n v="405000000"/>
    <n v="160000000"/>
    <n v="0.41"/>
    <n v="26"/>
    <n v="94.87"/>
    <n v="302.06"/>
    <n v="0.49"/>
    <n v="0.80500000000000005"/>
    <n v="0"/>
  </r>
  <r>
    <s v="French Polynesia-Oceania2011"/>
    <x v="4"/>
    <s v="French Polynesia-Oceania"/>
    <s v="2011"/>
    <m/>
    <n v="6.4169519999999994E-2"/>
    <n v="193"/>
    <n v="0.12"/>
    <n v="14338"/>
    <n v="631"/>
    <n v="1.7000000000000001E-2"/>
    <n v="0.02"/>
    <n v="78"/>
    <n v="74"/>
    <n v="0.23300000000000001"/>
    <n v="0.69799999999999995"/>
    <n v="7.0000000000000007E-2"/>
    <n v="270874"/>
    <n v="0.56299999999999994"/>
    <n v="384000000"/>
    <n v="168000000"/>
    <n v="0.41"/>
    <n v="26"/>
    <n v="94.87"/>
    <n v="302.06"/>
    <n v="0.49"/>
    <n v="0.82299999999999995"/>
    <n v="0"/>
  </r>
  <r>
    <s v="French Polynesia-Oceania2012"/>
    <x v="4"/>
    <s v="French Polynesia-Oceania"/>
    <s v="2012"/>
    <m/>
    <n v="6.4169519999999994E-2"/>
    <n v="193"/>
    <n v="0.12"/>
    <n v="14338"/>
    <n v="851"/>
    <n v="1.7000000000000001E-2"/>
    <n v="0.02"/>
    <n v="78"/>
    <n v="74"/>
    <n v="0.22900000000000001"/>
    <n v="0.7"/>
    <n v="7.0999999999999994E-2"/>
    <n v="273814"/>
    <n v="0.56200000000000006"/>
    <n v="680000000"/>
    <n v="448000000"/>
    <n v="0.41"/>
    <n v="26"/>
    <n v="94.87"/>
    <n v="302.06"/>
    <n v="0.52900000000000003"/>
    <n v="0.82499999999999996"/>
    <n v="0"/>
  </r>
  <r>
    <s v="Guam-Oceania2000"/>
    <x v="4"/>
    <s v="Guam-Oceania"/>
    <s v="2000"/>
    <m/>
    <n v="6.4169519999999994E-2"/>
    <n v="193"/>
    <n v="0.12"/>
    <n v="14338"/>
    <n v="8529"/>
    <n v="2.1999999999999999E-2"/>
    <n v="0.02"/>
    <n v="78"/>
    <n v="73"/>
    <n v="0.30499999999999999"/>
    <n v="0.64200000000000002"/>
    <n v="5.3999999999999999E-2"/>
    <n v="155328"/>
    <n v="0.93100000000000005"/>
    <n v="680000000"/>
    <n v="448000000"/>
    <n v="0.41"/>
    <n v="26"/>
    <n v="94.87"/>
    <n v="302.06"/>
    <n v="0.161"/>
    <n v="0.17499999999999999"/>
    <n v="0"/>
  </r>
  <r>
    <s v="Guam-Oceania2001"/>
    <x v="4"/>
    <s v="Guam-Oceania"/>
    <s v="2001"/>
    <m/>
    <n v="6.4169519999999994E-2"/>
    <n v="193"/>
    <n v="0.12"/>
    <n v="14338"/>
    <n v="8529"/>
    <n v="2.1000000000000001E-2"/>
    <n v="0.02"/>
    <n v="78"/>
    <n v="73"/>
    <n v="0.30299999999999999"/>
    <n v="0.64100000000000001"/>
    <n v="5.5E-2"/>
    <n v="156417"/>
    <n v="0.93200000000000005"/>
    <n v="680000000"/>
    <n v="448000000"/>
    <n v="0.41"/>
    <n v="26"/>
    <n v="94.87"/>
    <n v="302.06"/>
    <n v="0.254"/>
    <n v="0.20799999999999999"/>
    <n v="0"/>
  </r>
  <r>
    <s v="Guam-Oceania2002"/>
    <x v="4"/>
    <s v="Guam-Oceania"/>
    <s v="2002"/>
    <m/>
    <n v="6.4169519999999994E-2"/>
    <n v="193"/>
    <n v="0.12"/>
    <n v="14338"/>
    <n v="8529"/>
    <n v="2.1000000000000001E-2"/>
    <n v="0.02"/>
    <n v="78"/>
    <n v="73"/>
    <n v="0.30199999999999999"/>
    <n v="0.64100000000000001"/>
    <n v="5.8000000000000003E-2"/>
    <n v="157241"/>
    <n v="0.93300000000000005"/>
    <n v="680000000"/>
    <n v="448000000"/>
    <n v="0.41"/>
    <n v="26"/>
    <n v="94.87"/>
    <n v="302.06"/>
    <n v="0.312"/>
    <n v="0.44800000000000001"/>
    <n v="0"/>
  </r>
  <r>
    <s v="Guam-Oceania2003"/>
    <x v="4"/>
    <s v="Guam-Oceania"/>
    <s v="2003"/>
    <m/>
    <n v="6.4169519999999994E-2"/>
    <n v="193"/>
    <n v="0.12"/>
    <n v="14338"/>
    <n v="8529"/>
    <n v="0.02"/>
    <n v="0.02"/>
    <n v="79"/>
    <n v="74"/>
    <n v="0.3"/>
    <n v="0.64"/>
    <n v="0.06"/>
    <n v="157823"/>
    <n v="0.93400000000000005"/>
    <n v="680000000"/>
    <n v="448000000"/>
    <n v="0.41"/>
    <n v="26"/>
    <n v="94.87"/>
    <n v="302.06"/>
    <n v="0.33700000000000002"/>
    <n v="0.50600000000000001"/>
    <n v="0"/>
  </r>
  <r>
    <s v="Guam-Oceania2004"/>
    <x v="4"/>
    <s v="Guam-Oceania"/>
    <s v="2004"/>
    <m/>
    <n v="6.4169519999999994E-2"/>
    <n v="193"/>
    <n v="0.12"/>
    <n v="14338"/>
    <n v="8529"/>
    <n v="0.02"/>
    <n v="0.02"/>
    <n v="79"/>
    <n v="74"/>
    <n v="0.29799999999999999"/>
    <n v="0.64"/>
    <n v="6.2E-2"/>
    <n v="158194"/>
    <n v="0.93500000000000005"/>
    <n v="680000000"/>
    <n v="448000000"/>
    <n v="0.41"/>
    <n v="26"/>
    <n v="94.87"/>
    <n v="302.06"/>
    <n v="0.36199999999999999"/>
    <n v="0.61899999999999999"/>
    <n v="0"/>
  </r>
  <r>
    <s v="Guam-Oceania2005"/>
    <x v="4"/>
    <s v="Guam-Oceania"/>
    <s v="2005"/>
    <m/>
    <n v="6.4169519999999994E-2"/>
    <n v="193"/>
    <n v="0.12"/>
    <n v="14338"/>
    <n v="8529"/>
    <n v="1.9E-2"/>
    <n v="0.02"/>
    <n v="79"/>
    <n v="74"/>
    <n v="0.29499999999999998"/>
    <n v="0.64100000000000001"/>
    <n v="6.4000000000000001E-2"/>
    <n v="158401"/>
    <n v="0.93600000000000005"/>
    <n v="680000000"/>
    <n v="448000000"/>
    <n v="0.41"/>
    <n v="26"/>
    <n v="94.87"/>
    <n v="302.06"/>
    <n v="0.38600000000000001"/>
    <n v="0.53"/>
    <n v="0"/>
  </r>
  <r>
    <s v="Guam-Oceania2006"/>
    <x v="4"/>
    <s v="Guam-Oceania"/>
    <s v="2006"/>
    <m/>
    <n v="6.4169519999999994E-2"/>
    <n v="193"/>
    <n v="0.12"/>
    <n v="14338"/>
    <n v="8529"/>
    <n v="1.9E-2"/>
    <n v="0.02"/>
    <n v="80"/>
    <n v="74"/>
    <n v="0.29199999999999998"/>
    <n v="0.64200000000000002"/>
    <n v="6.6000000000000003E-2"/>
    <n v="158429"/>
    <n v="0.93700000000000006"/>
    <n v="680000000"/>
    <n v="448000000"/>
    <n v="0.41"/>
    <n v="26"/>
    <n v="94.87"/>
    <n v="302.06"/>
    <n v="0.439"/>
    <n v="0.53"/>
    <n v="0"/>
  </r>
  <r>
    <s v="Guam-Oceania2007"/>
    <x v="4"/>
    <s v="Guam-Oceania"/>
    <s v="2007"/>
    <m/>
    <n v="6.4169519999999994E-2"/>
    <n v="193"/>
    <n v="0.12"/>
    <n v="14338"/>
    <n v="8529"/>
    <n v="1.9E-2"/>
    <n v="0.02"/>
    <n v="80"/>
    <n v="75"/>
    <n v="0.28799999999999998"/>
    <n v="0.64500000000000002"/>
    <n v="6.7000000000000004E-2"/>
    <n v="158331"/>
    <n v="0.93799999999999994"/>
    <n v="680000000"/>
    <n v="448000000"/>
    <n v="0.41"/>
    <n v="26"/>
    <n v="94.87"/>
    <n v="302.06"/>
    <n v="0.46200000000000002"/>
    <n v="0.53"/>
    <n v="0"/>
  </r>
  <r>
    <s v="Guam-Oceania2008"/>
    <x v="4"/>
    <s v="Guam-Oceania"/>
    <s v="2008"/>
    <m/>
    <n v="6.4169519999999994E-2"/>
    <n v="193"/>
    <n v="0.12"/>
    <n v="14338"/>
    <n v="8529"/>
    <n v="1.7999999999999999E-2"/>
    <n v="0.02"/>
    <n v="80"/>
    <n v="75"/>
    <n v="0.28399999999999997"/>
    <n v="0.64700000000000002"/>
    <n v="6.9000000000000006E-2"/>
    <n v="158310"/>
    <n v="0.93899999999999995"/>
    <n v="680000000"/>
    <n v="448000000"/>
    <n v="0.41"/>
    <n v="26"/>
    <n v="94.87"/>
    <n v="302.06"/>
    <n v="0.48399999999999999"/>
    <n v="0.53"/>
    <n v="0"/>
  </r>
  <r>
    <s v="Guam-Oceania2009"/>
    <x v="4"/>
    <s v="Guam-Oceania"/>
    <s v="2009"/>
    <m/>
    <n v="6.4169519999999994E-2"/>
    <n v="193"/>
    <n v="0.12"/>
    <n v="14338"/>
    <n v="8529"/>
    <n v="1.7999999999999999E-2"/>
    <n v="0.02"/>
    <n v="81"/>
    <n v="75"/>
    <n v="0.27900000000000003"/>
    <n v="0.65"/>
    <n v="7.0999999999999994E-2"/>
    <n v="158621"/>
    <n v="0.94"/>
    <n v="680000000"/>
    <n v="448000000"/>
    <n v="0.41"/>
    <n v="26"/>
    <n v="94.87"/>
    <n v="302.06"/>
    <n v="0.50600000000000001"/>
    <n v="0.53"/>
    <n v="0"/>
  </r>
  <r>
    <s v="Guam-Oceania2010"/>
    <x v="4"/>
    <s v="Guam-Oceania"/>
    <s v="2010"/>
    <m/>
    <n v="6.4169519999999994E-2"/>
    <n v="193"/>
    <n v="0.12"/>
    <n v="14338"/>
    <n v="8529"/>
    <n v="1.7999999999999999E-2"/>
    <n v="0.02"/>
    <n v="81"/>
    <n v="75"/>
    <n v="0.27500000000000002"/>
    <n v="0.65200000000000002"/>
    <n v="7.2999999999999995E-2"/>
    <n v="159440"/>
    <n v="0.94099999999999995"/>
    <n v="680000000"/>
    <n v="448000000"/>
    <n v="0.41"/>
    <n v="26"/>
    <n v="94.87"/>
    <n v="302.06"/>
    <n v="0.54"/>
    <n v="0.53"/>
    <n v="0"/>
  </r>
  <r>
    <s v="Guam-Oceania2011"/>
    <x v="4"/>
    <s v="Guam-Oceania"/>
    <s v="2011"/>
    <m/>
    <n v="6.4169519999999994E-2"/>
    <n v="193"/>
    <n v="0.12"/>
    <n v="14338"/>
    <n v="8529"/>
    <n v="1.7999999999999999E-2"/>
    <n v="0.02"/>
    <n v="81"/>
    <n v="76"/>
    <n v="0.27100000000000002"/>
    <n v="0.65400000000000003"/>
    <n v="7.4999999999999997E-2"/>
    <n v="160858"/>
    <n v="0.94199999999999995"/>
    <n v="680000000"/>
    <n v="448000000"/>
    <n v="0.41"/>
    <n v="26"/>
    <n v="94.87"/>
    <n v="302.06"/>
    <n v="0.57699999999999996"/>
    <n v="0.53"/>
    <n v="0"/>
  </r>
  <r>
    <s v="Guam-Oceania2012"/>
    <x v="4"/>
    <s v="Guam-Oceania"/>
    <s v="2012"/>
    <m/>
    <n v="6.4169519999999994E-2"/>
    <n v="193"/>
    <n v="0.12"/>
    <n v="14338"/>
    <n v="8529"/>
    <n v="1.7000000000000001E-2"/>
    <n v="0.02"/>
    <n v="81"/>
    <n v="76"/>
    <n v="0.26600000000000001"/>
    <n v="0.65600000000000003"/>
    <n v="7.8E-2"/>
    <n v="162810"/>
    <n v="0.94299999999999995"/>
    <n v="680000000"/>
    <n v="448000000"/>
    <n v="0.41"/>
    <n v="26"/>
    <n v="94.87"/>
    <n v="302.06"/>
    <n v="0.61499999999999999"/>
    <n v="0.53"/>
    <n v="0"/>
  </r>
  <r>
    <s v="Kiribati-Oceania2000"/>
    <x v="4"/>
    <s v="Kiribati-Oceania"/>
    <s v="2000"/>
    <n v="67512715"/>
    <n v="7.9000000000000001E-2"/>
    <n v="65"/>
    <n v="0.12"/>
    <n v="14338"/>
    <n v="8529"/>
    <n v="2.9000000000000001E-2"/>
    <n v="5.3999999999999999E-2"/>
    <n v="68"/>
    <n v="62"/>
    <n v="0.39900000000000002"/>
    <n v="0.56699999999999995"/>
    <n v="3.4000000000000002E-2"/>
    <n v="82788"/>
    <n v="0.43"/>
    <n v="2700000"/>
    <n v="448000000"/>
    <n v="0.41"/>
    <n v="26"/>
    <n v="94.87"/>
    <n v="302.06"/>
    <n v="1.7999999999999999E-2"/>
    <n v="4.0000000000000001E-3"/>
    <n v="815.48914093830024"/>
  </r>
  <r>
    <s v="Kiribati-Oceania2001"/>
    <x v="4"/>
    <s v="Kiribati-Oceania"/>
    <s v="2001"/>
    <n v="63101272"/>
    <n v="8.7999999999999995E-2"/>
    <n v="67"/>
    <n v="0.12"/>
    <n v="14338"/>
    <n v="8529"/>
    <n v="2.8000000000000001E-2"/>
    <n v="5.2999999999999999E-2"/>
    <n v="68"/>
    <n v="62"/>
    <n v="0.39400000000000002"/>
    <n v="0.57199999999999995"/>
    <n v="3.4000000000000002E-2"/>
    <n v="84261"/>
    <n v="0.435"/>
    <n v="3200000"/>
    <n v="448000000"/>
    <n v="0.41"/>
    <n v="26"/>
    <n v="94.87"/>
    <n v="302.06"/>
    <n v="2.3E-2"/>
    <n v="5.0000000000000001E-3"/>
    <n v="748.87874580173514"/>
  </r>
  <r>
    <s v="Kiribati-Oceania2002"/>
    <x v="4"/>
    <s v="Kiribati-Oceania"/>
    <s v="2002"/>
    <n v="72259046"/>
    <n v="8.7999999999999995E-2"/>
    <n v="76"/>
    <n v="0.12"/>
    <n v="14338"/>
    <n v="62"/>
    <n v="2.7E-2"/>
    <n v="5.1999999999999998E-2"/>
    <n v="68"/>
    <n v="63"/>
    <n v="0.38900000000000001"/>
    <n v="0.57599999999999996"/>
    <n v="3.5000000000000003E-2"/>
    <n v="85799"/>
    <n v="0.435"/>
    <n v="680000000"/>
    <n v="448000000"/>
    <n v="0.41"/>
    <n v="26"/>
    <n v="94.87"/>
    <n v="302.06"/>
    <n v="2.5000000000000001E-2"/>
    <n v="6.0000000000000001E-3"/>
    <n v="842.18983904241304"/>
  </r>
  <r>
    <s v="Kiribati-Oceania2003"/>
    <x v="4"/>
    <s v="Kiribati-Oceania"/>
    <s v="2003"/>
    <n v="90148518"/>
    <n v="9.6000000000000002E-2"/>
    <n v="103"/>
    <n v="0.12"/>
    <n v="14338"/>
    <n v="40"/>
    <n v="2.5999999999999999E-2"/>
    <n v="5.0999999999999997E-2"/>
    <n v="69"/>
    <n v="63"/>
    <n v="0.38300000000000001"/>
    <n v="0.58199999999999996"/>
    <n v="3.5000000000000003E-2"/>
    <n v="87371"/>
    <n v="0.435"/>
    <n v="680000000"/>
    <n v="448000000"/>
    <n v="0.41"/>
    <n v="21"/>
    <n v="94.87"/>
    <n v="302.06"/>
    <n v="0.03"/>
    <n v="6.0000000000000001E-3"/>
    <n v="1031.7899302972382"/>
  </r>
  <r>
    <s v="Kiribati-Oceania2004"/>
    <x v="4"/>
    <s v="Kiribati-Oceania"/>
    <s v="2004"/>
    <n v="102220915"/>
    <n v="0.104"/>
    <n v="119"/>
    <n v="0.12"/>
    <n v="14338"/>
    <n v="55"/>
    <n v="2.5000000000000001E-2"/>
    <n v="0.05"/>
    <n v="69"/>
    <n v="63"/>
    <n v="0.377"/>
    <n v="0.58699999999999997"/>
    <n v="3.5999999999999997E-2"/>
    <n v="88936"/>
    <n v="0.435"/>
    <n v="680000000"/>
    <n v="448000000"/>
    <n v="0.41"/>
    <n v="21"/>
    <n v="94.87"/>
    <n v="302.06"/>
    <n v="3.5000000000000003E-2"/>
    <n v="7.0000000000000001E-3"/>
    <n v="1149.3761244040659"/>
  </r>
  <r>
    <s v="Kiribati-Oceania2005"/>
    <x v="4"/>
    <s v="Kiribati-Oceania"/>
    <s v="2005"/>
    <n v="106147384"/>
    <n v="0.10100000000000001"/>
    <n v="118"/>
    <n v="0.12"/>
    <n v="14338"/>
    <n v="26"/>
    <n v="2.5000000000000001E-2"/>
    <n v="0.05"/>
    <n v="69"/>
    <n v="64"/>
    <n v="0.371"/>
    <n v="0.59299999999999997"/>
    <n v="3.5999999999999997E-2"/>
    <n v="90468"/>
    <n v="0.436"/>
    <n v="3100000"/>
    <n v="9300000"/>
    <n v="0.318"/>
    <n v="31"/>
    <n v="94.87"/>
    <n v="120"/>
    <n v="0.04"/>
    <n v="7.0000000000000001E-3"/>
    <n v="1173.3141442277933"/>
  </r>
  <r>
    <s v="Kiribati-Oceania2006"/>
    <x v="4"/>
    <s v="Kiribati-Oceania"/>
    <s v="2006"/>
    <n v="104668675"/>
    <n v="0.11"/>
    <n v="124"/>
    <n v="0.12"/>
    <n v="8"/>
    <n v="44"/>
    <n v="2.4E-2"/>
    <n v="0.05"/>
    <n v="69"/>
    <n v="64"/>
    <n v="0.36399999999999999"/>
    <n v="0.6"/>
    <n v="3.6999999999999998E-2"/>
    <n v="91953"/>
    <n v="0.436"/>
    <n v="2300000"/>
    <n v="5600000"/>
    <n v="0.318"/>
    <n v="31"/>
    <n v="94.87"/>
    <n v="120"/>
    <n v="4.4999999999999998E-2"/>
    <n v="8.0000000000000002E-3"/>
    <n v="1138.2845040401075"/>
  </r>
  <r>
    <s v="Kiribati-Oceania2007"/>
    <x v="4"/>
    <s v="Kiribati-Oceania"/>
    <s v="2007"/>
    <n v="123005090"/>
    <n v="0.121"/>
    <n v="160"/>
    <n v="0.12"/>
    <n v="11"/>
    <n v="51"/>
    <n v="2.4E-2"/>
    <n v="0.05"/>
    <n v="70"/>
    <n v="64"/>
    <n v="0.35699999999999998"/>
    <n v="0.60599999999999998"/>
    <n v="3.6999999999999998E-2"/>
    <n v="93401"/>
    <n v="0.436"/>
    <n v="4000000"/>
    <n v="9100000"/>
    <n v="0.318"/>
    <n v="31"/>
    <n v="94.87"/>
    <n v="120"/>
    <n v="0.06"/>
    <n v="8.0000000000000002E-3"/>
    <n v="1316.9568848299268"/>
  </r>
  <r>
    <s v="Kiribati-Oceania2008"/>
    <x v="4"/>
    <s v="Kiribati-Oceania"/>
    <s v="2008"/>
    <n v="135044456"/>
    <n v="0.13200000000000001"/>
    <n v="183"/>
    <n v="0.12"/>
    <n v="8"/>
    <n v="62"/>
    <n v="2.4E-2"/>
    <n v="4.9000000000000002E-2"/>
    <n v="70"/>
    <n v="64"/>
    <n v="0.35"/>
    <n v="0.61299999999999999"/>
    <n v="3.6999999999999998E-2"/>
    <n v="94832"/>
    <n v="0.436"/>
    <n v="2900000"/>
    <n v="12700000"/>
    <n v="0.318"/>
    <n v="31"/>
    <n v="94.87"/>
    <n v="120"/>
    <n v="7.0000000000000007E-2"/>
    <n v="1.0999999999999999E-2"/>
    <n v="1424.038889826219"/>
  </r>
  <r>
    <s v="Kiribati-Oceania2009"/>
    <x v="4"/>
    <s v="Kiribati-Oceania"/>
    <s v="2009"/>
    <n v="127125253"/>
    <n v="0.115"/>
    <n v="143"/>
    <n v="0.12"/>
    <n v="14338"/>
    <n v="40"/>
    <n v="2.4E-2"/>
    <n v="4.9000000000000002E-2"/>
    <n v="70"/>
    <n v="65"/>
    <n v="0.34300000000000003"/>
    <n v="0.61899999999999999"/>
    <n v="3.7999999999999999E-2"/>
    <n v="96272"/>
    <n v="0.437"/>
    <n v="2700000"/>
    <n v="10900000"/>
    <n v="0.318"/>
    <n v="31"/>
    <n v="94.87"/>
    <n v="120"/>
    <n v="0.09"/>
    <n v="0.10299999999999999"/>
    <n v="1320.4800253448561"/>
  </r>
  <r>
    <s v="Kiribati-Oceania2010"/>
    <x v="4"/>
    <s v="Kiribati-Oceania"/>
    <s v="2010"/>
    <n v="150431114"/>
    <n v="0.112"/>
    <n v="162"/>
    <n v="0.12"/>
    <n v="14338"/>
    <n v="33"/>
    <n v="2.3E-2"/>
    <n v="4.8000000000000001E-2"/>
    <n v="71"/>
    <n v="65"/>
    <n v="0.33600000000000002"/>
    <n v="0.626"/>
    <n v="3.9E-2"/>
    <n v="97743"/>
    <n v="0.438"/>
    <n v="680000000"/>
    <n v="448000000"/>
    <n v="0.318"/>
    <n v="31"/>
    <n v="94.87"/>
    <n v="120"/>
    <n v="9.0999999999999998E-2"/>
    <n v="0.108"/>
    <n v="1539.047440737444"/>
  </r>
  <r>
    <s v="Kiribati-Oceania2011"/>
    <x v="4"/>
    <s v="Kiribati-Oceania"/>
    <s v="2011"/>
    <n v="172253739"/>
    <n v="0.108"/>
    <n v="181"/>
    <n v="0.12"/>
    <n v="10"/>
    <n v="70"/>
    <n v="2.3E-2"/>
    <n v="4.7E-2"/>
    <n v="71"/>
    <n v="65"/>
    <n v="0.33"/>
    <n v="0.63100000000000001"/>
    <n v="3.9E-2"/>
    <n v="99250"/>
    <n v="0.439"/>
    <n v="680000000"/>
    <n v="448000000"/>
    <n v="0.318"/>
    <n v="31"/>
    <n v="94.87"/>
    <n v="120"/>
    <n v="0.1"/>
    <n v="0.13900000000000001"/>
    <n v="1735.5540453400504"/>
  </r>
  <r>
    <s v="Kiribati-Oceania2012"/>
    <x v="4"/>
    <s v="Kiribati-Oceania"/>
    <s v="2012"/>
    <n v="174984469"/>
    <n v="0.107"/>
    <n v="187"/>
    <n v="0.12"/>
    <n v="14338"/>
    <n v="40"/>
    <n v="2.3E-2"/>
    <n v="4.5999999999999999E-2"/>
    <n v="71"/>
    <n v="66"/>
    <n v="0.32400000000000001"/>
    <n v="0.63600000000000001"/>
    <n v="0.04"/>
    <n v="100786"/>
    <n v="0.439"/>
    <n v="680000000"/>
    <n v="448000000"/>
    <n v="0.318"/>
    <n v="31"/>
    <n v="117"/>
    <n v="120"/>
    <n v="0.107"/>
    <n v="0.159"/>
    <n v="1736.1981723652095"/>
  </r>
  <r>
    <s v="Marshall Islands-Oceania2000"/>
    <x v="4"/>
    <s v="Marshall Islands-Oceania"/>
    <s v="2000"/>
    <n v="110937729"/>
    <n v="0.22500000000000001"/>
    <n v="466"/>
    <n v="0.12"/>
    <n v="14338"/>
    <n v="8529"/>
    <n v="0.02"/>
    <n v="3.4000000000000002E-2"/>
    <n v="68"/>
    <n v="63"/>
    <n v="0.3"/>
    <n v="0.623"/>
    <n v="5.1999999999999998E-2"/>
    <n v="52161"/>
    <n v="0.68400000000000005"/>
    <n v="3000000"/>
    <n v="200000"/>
    <n v="0.41"/>
    <n v="26"/>
    <n v="94.87"/>
    <n v="302.06"/>
    <n v="1.4999999999999999E-2"/>
    <n v="8.9999999999999993E-3"/>
    <n v="2126.8328636337492"/>
  </r>
  <r>
    <s v="Marshall Islands-Oceania2001"/>
    <x v="4"/>
    <s v="Marshall Islands-Oceania"/>
    <s v="2001"/>
    <n v="115152143"/>
    <n v="0.19400000000000001"/>
    <n v="412"/>
    <n v="0.12"/>
    <n v="14338"/>
    <n v="8529"/>
    <n v="0.02"/>
    <n v="3.3000000000000002E-2"/>
    <n v="71.105283760000006"/>
    <n v="66.415655580000006"/>
    <n v="0.3"/>
    <n v="0.623"/>
    <n v="5.1999999999999998E-2"/>
    <n v="52184"/>
    <n v="0.68700000000000006"/>
    <n v="3100000"/>
    <n v="300000"/>
    <n v="0.41"/>
    <n v="26"/>
    <n v="94.87"/>
    <n v="302.06"/>
    <n v="1.7000000000000001E-2"/>
    <n v="8.9999999999999993E-3"/>
    <n v="2206.6561206500078"/>
  </r>
  <r>
    <s v="Marshall Islands-Oceania2002"/>
    <x v="4"/>
    <s v="Marshall Islands-Oceania"/>
    <s v="2002"/>
    <n v="124735072"/>
    <n v="0.182"/>
    <n v="418"/>
    <n v="0.12"/>
    <n v="14338"/>
    <n v="103"/>
    <n v="0.02"/>
    <n v="3.3000000000000002E-2"/>
    <n v="71.105283760000006"/>
    <n v="66.415655580000006"/>
    <n v="0.3"/>
    <n v="0.623"/>
    <n v="5.1999999999999998E-2"/>
    <n v="52161"/>
    <n v="0.69"/>
    <n v="3400000"/>
    <n v="300000"/>
    <n v="0.41"/>
    <n v="26"/>
    <n v="94.87"/>
    <n v="302.06"/>
    <n v="2.3E-2"/>
    <n v="1.0999999999999999E-2"/>
    <n v="2391.3474051494413"/>
  </r>
  <r>
    <s v="Marshall Islands-Oceania2003"/>
    <x v="4"/>
    <s v="Marshall Islands-Oceania"/>
    <s v="2003"/>
    <n v="126887585"/>
    <n v="0.17299999999999999"/>
    <n v="411"/>
    <n v="0.12"/>
    <n v="14338"/>
    <n v="103"/>
    <n v="0.02"/>
    <n v="3.3000000000000002E-2"/>
    <n v="71.105283760000006"/>
    <n v="66.415655580000006"/>
    <n v="0.3"/>
    <n v="0.623"/>
    <n v="5.1999999999999998E-2"/>
    <n v="52115"/>
    <n v="0.69299999999999995"/>
    <n v="4000000"/>
    <n v="300000"/>
    <n v="0.41"/>
    <n v="17"/>
    <n v="94.87"/>
    <n v="302.06"/>
    <n v="2.5999999999999999E-2"/>
    <n v="1.0999999999999999E-2"/>
    <n v="2434.7612971313442"/>
  </r>
  <r>
    <s v="Marshall Islands-Oceania2004"/>
    <x v="4"/>
    <s v="Marshall Islands-Oceania"/>
    <s v="2004"/>
    <n v="131106366"/>
    <n v="0.17599999999999999"/>
    <n v="449"/>
    <n v="0.12"/>
    <n v="14338"/>
    <n v="99"/>
    <n v="0.02"/>
    <n v="3.3000000000000002E-2"/>
    <n v="71.105283760000006"/>
    <n v="66.415655580000006"/>
    <n v="0.3"/>
    <n v="0.623"/>
    <n v="5.1999999999999998E-2"/>
    <n v="52074"/>
    <n v="0.69599999999999995"/>
    <n v="5000000"/>
    <n v="400000"/>
    <n v="0.41"/>
    <n v="17"/>
    <n v="94.87"/>
    <n v="302.06"/>
    <n v="3.5999999999999997E-2"/>
    <n v="1.2E-2"/>
    <n v="2517.6933978568959"/>
  </r>
  <r>
    <s v="Marshall Islands-Oceania2005"/>
    <x v="4"/>
    <s v="Marshall Islands-Oceania"/>
    <s v="2005"/>
    <n v="137556823"/>
    <n v="0.17299999999999999"/>
    <n v="462"/>
    <n v="0.12"/>
    <n v="14338"/>
    <n v="84"/>
    <n v="3.5000000000000003E-2"/>
    <n v="3.3000000000000002E-2"/>
    <n v="71.105283760000006"/>
    <n v="66.415655580000006"/>
    <n v="0.3"/>
    <n v="0.623"/>
    <n v="5.1999999999999998E-2"/>
    <n v="52058"/>
    <n v="0.69899999999999995"/>
    <n v="5700000"/>
    <n v="400000"/>
    <n v="0.64800000000000002"/>
    <n v="17"/>
    <n v="94.87"/>
    <n v="128"/>
    <n v="3.9E-2"/>
    <n v="1.2999999999999999E-2"/>
    <n v="2642.3762534096586"/>
  </r>
  <r>
    <s v="Marshall Islands-Oceania2006"/>
    <x v="4"/>
    <s v="Marshall Islands-Oceania"/>
    <s v="2006"/>
    <n v="143352031"/>
    <n v="0.19600000000000001"/>
    <n v="547"/>
    <n v="0.12"/>
    <n v="29"/>
    <n v="88"/>
    <n v="3.5000000000000003E-2"/>
    <n v="3.3000000000000002E-2"/>
    <n v="71.105283760000006"/>
    <n v="66.415655580000006"/>
    <n v="0.3"/>
    <n v="0.623"/>
    <n v="5.1999999999999998E-2"/>
    <n v="52084"/>
    <n v="0.70199999999999996"/>
    <n v="6600000"/>
    <n v="400000"/>
    <n v="0.64800000000000002"/>
    <n v="17"/>
    <n v="94.87"/>
    <n v="128"/>
    <n v="3.7999999999999999E-2"/>
    <n v="0.53"/>
    <n v="2752.323765455802"/>
  </r>
  <r>
    <s v="Marshall Islands-Oceania2007"/>
    <x v="4"/>
    <s v="Marshall Islands-Oceania"/>
    <s v="2007"/>
    <n v="149739017"/>
    <n v="0.19600000000000001"/>
    <n v="587"/>
    <n v="0.12"/>
    <n v="14338"/>
    <n v="81"/>
    <n v="3.5000000000000003E-2"/>
    <n v="3.2000000000000001E-2"/>
    <n v="71.105283760000006"/>
    <n v="66.415655580000006"/>
    <n v="0.3"/>
    <n v="0.623"/>
    <n v="5.1999999999999998E-2"/>
    <n v="52150"/>
    <n v="0.70499999999999996"/>
    <n v="4500000"/>
    <n v="448000000"/>
    <n v="0.64800000000000002"/>
    <n v="17"/>
    <n v="94.87"/>
    <n v="128"/>
    <n v="0.04"/>
    <n v="0.53"/>
    <n v="2871.3138446788112"/>
  </r>
  <r>
    <s v="Marshall Islands-Oceania2008"/>
    <x v="4"/>
    <s v="Marshall Islands-Oceania"/>
    <s v="2008"/>
    <n v="152565763"/>
    <n v="0.17899999999999999"/>
    <n v="569"/>
    <n v="0.12"/>
    <n v="32"/>
    <n v="99"/>
    <n v="0.02"/>
    <n v="3.2000000000000001E-2"/>
    <n v="71.105283760000006"/>
    <n v="66.415655580000006"/>
    <n v="0.3"/>
    <n v="0.623"/>
    <n v="5.1999999999999998E-2"/>
    <n v="52245"/>
    <n v="0.70799999999999996"/>
    <n v="3000000"/>
    <n v="448000000"/>
    <n v="0.64800000000000002"/>
    <n v="17"/>
    <n v="94.87"/>
    <n v="128"/>
    <n v="4.5999999999999999E-2"/>
    <n v="0.53"/>
    <n v="2920.1983539094649"/>
  </r>
  <r>
    <s v="Marshall Islands-Oceania2009"/>
    <x v="4"/>
    <s v="Marshall Islands-Oceania"/>
    <s v="2009"/>
    <n v="151560778"/>
    <n v="0.17499999999999999"/>
    <n v="551"/>
    <n v="0.12"/>
    <n v="29"/>
    <n v="84"/>
    <n v="0.02"/>
    <n v="3.2000000000000001E-2"/>
    <n v="71.105283760000006"/>
    <n v="66.415655580000006"/>
    <n v="0.3"/>
    <n v="0.623"/>
    <n v="5.1999999999999998E-2"/>
    <n v="52341"/>
    <n v="0.71099999999999997"/>
    <n v="3500000"/>
    <n v="448000000"/>
    <n v="0.64800000000000002"/>
    <n v="17"/>
    <n v="94.87"/>
    <n v="128"/>
    <n v="5.6000000000000001E-2"/>
    <n v="0.53"/>
    <n v="2895.6416193806003"/>
  </r>
  <r>
    <s v="Marshall Islands-Oceania2010"/>
    <x v="4"/>
    <s v="Marshall Islands-Oceania"/>
    <s v="2010"/>
    <n v="163200000"/>
    <n v="0.16"/>
    <n v="542"/>
    <n v="0.12"/>
    <n v="14338"/>
    <n v="84"/>
    <n v="0.02"/>
    <n v="3.2000000000000001E-2"/>
    <n v="71.105283760000006"/>
    <n v="66.415655580000006"/>
    <n v="0.3"/>
    <n v="0.623"/>
    <n v="5.1999999999999998E-2"/>
    <n v="52428"/>
    <n v="0.71299999999999997"/>
    <n v="3300000"/>
    <n v="448000000"/>
    <n v="0.64800000000000002"/>
    <n v="17"/>
    <n v="94.87"/>
    <n v="128"/>
    <n v="7.0000000000000007E-2"/>
    <n v="0.53"/>
    <n v="3112.8404669260699"/>
  </r>
  <r>
    <s v="Marshall Islands-Oceania2011"/>
    <x v="4"/>
    <s v="Marshall Islands-Oceania"/>
    <s v="2011"/>
    <n v="170700000"/>
    <n v="0.16"/>
    <n v="567"/>
    <n v="0.12"/>
    <n v="14338"/>
    <n v="77"/>
    <n v="0.02"/>
    <n v="3.2000000000000001E-2"/>
    <n v="71.105283760000006"/>
    <n v="66.415655580000006"/>
    <n v="0.3"/>
    <n v="0.623"/>
    <n v="5.1999999999999998E-2"/>
    <n v="52495"/>
    <n v="0.71599999999999997"/>
    <n v="680000000"/>
    <n v="448000000"/>
    <n v="0.64800000000000002"/>
    <n v="17"/>
    <n v="94.87"/>
    <n v="128"/>
    <n v="8.1000000000000003E-2"/>
    <n v="0.53"/>
    <n v="3251.7382607867416"/>
  </r>
  <r>
    <s v="Marshall Islands-Oceania2012"/>
    <x v="4"/>
    <s v="Marshall Islands-Oceania"/>
    <s v="2012"/>
    <n v="173000000"/>
    <n v="0.156"/>
    <n v="590"/>
    <n v="0.12"/>
    <n v="30"/>
    <n v="92"/>
    <n v="0.02"/>
    <n v="3.1E-2"/>
    <n v="71.105283760000006"/>
    <n v="66.415655580000006"/>
    <n v="0.3"/>
    <n v="0.623"/>
    <n v="5.1999999999999998E-2"/>
    <n v="52555"/>
    <n v="0.71899999999999997"/>
    <n v="680000000"/>
    <n v="448000000"/>
    <n v="0.64800000000000002"/>
    <n v="17"/>
    <n v="110"/>
    <n v="128"/>
    <n v="0.1"/>
    <n v="0.53"/>
    <n v="3291.7895538007801"/>
  </r>
  <r>
    <s v="Micronesia, Fed. Sts.-Oceania2000"/>
    <x v="4"/>
    <s v="Micronesia, Fed. Sts.-Oceania"/>
    <s v="2000"/>
    <n v="233226323"/>
    <n v="7.8E-2"/>
    <n v="170"/>
    <n v="0.12"/>
    <n v="14338"/>
    <n v="8529"/>
    <n v="0.03"/>
    <n v="4.2000000000000003E-2"/>
    <n v="68"/>
    <n v="67"/>
    <n v="0.40300000000000002"/>
    <n v="0.56000000000000005"/>
    <n v="3.6999999999999998E-2"/>
    <n v="107430"/>
    <n v="0.223"/>
    <n v="17000000"/>
    <n v="5000000"/>
    <n v="0.41"/>
    <n v="26"/>
    <n v="94.87"/>
    <n v="302.06"/>
    <n v="3.6999999999999998E-2"/>
    <n v="0.53"/>
    <n v="2170.9608396164945"/>
  </r>
  <r>
    <s v="Micronesia, Fed. Sts.-Oceania2001"/>
    <x v="4"/>
    <s v="Micronesia, Fed. Sts.-Oceania"/>
    <s v="2001"/>
    <n v="240051900"/>
    <n v="8.5000000000000006E-2"/>
    <n v="190"/>
    <n v="0.153"/>
    <n v="14338"/>
    <n v="8529"/>
    <n v="2.9000000000000001E-2"/>
    <n v="4.1000000000000002E-2"/>
    <n v="68"/>
    <n v="67"/>
    <n v="0.39900000000000002"/>
    <n v="0.56299999999999994"/>
    <n v="3.7999999999999999E-2"/>
    <n v="107170"/>
    <n v="0.223"/>
    <n v="15000000"/>
    <n v="5000000"/>
    <n v="0.41"/>
    <n v="26"/>
    <n v="94.87"/>
    <n v="302.06"/>
    <n v="4.7E-2"/>
    <n v="0.53"/>
    <n v="2239.9169543715593"/>
  </r>
  <r>
    <s v="Micronesia, Fed. Sts.-Oceania2002"/>
    <x v="4"/>
    <s v="Micronesia, Fed. Sts.-Oceania"/>
    <s v="2002"/>
    <n v="241543396"/>
    <n v="7.9000000000000001E-2"/>
    <n v="178"/>
    <n v="0.153"/>
    <n v="14338"/>
    <n v="103"/>
    <n v="2.8000000000000001E-2"/>
    <n v="0.04"/>
    <n v="68"/>
    <n v="67"/>
    <n v="0.39500000000000002"/>
    <n v="0.56599999999999995"/>
    <n v="3.9E-2"/>
    <n v="106983"/>
    <n v="0.223"/>
    <n v="17000000"/>
    <n v="5000000"/>
    <n v="0.41"/>
    <n v="26"/>
    <n v="94.87"/>
    <n v="302.06"/>
    <n v="5.6000000000000001E-2"/>
    <n v="1E-3"/>
    <n v="2257.773627585691"/>
  </r>
  <r>
    <s v="Micronesia, Fed. Sts.-Oceania2003"/>
    <x v="4"/>
    <s v="Micronesia, Fed. Sts.-Oceania"/>
    <s v="2003"/>
    <n v="244990984"/>
    <n v="9.5000000000000001E-2"/>
    <n v="218"/>
    <n v="0.153"/>
    <n v="14338"/>
    <n v="99"/>
    <n v="2.8000000000000001E-2"/>
    <n v="3.9E-2"/>
    <n v="68"/>
    <n v="67"/>
    <n v="0.39300000000000002"/>
    <n v="0.56799999999999995"/>
    <n v="3.9E-2"/>
    <n v="106816"/>
    <n v="0.223"/>
    <n v="17000000"/>
    <n v="6000000"/>
    <n v="0.41"/>
    <n v="16"/>
    <n v="94.87"/>
    <n v="302.06"/>
    <n v="9.1999999999999998E-2"/>
    <n v="5.5E-2"/>
    <n v="2293.5794637507488"/>
  </r>
  <r>
    <s v="Micronesia, Fed. Sts.-Oceania2004"/>
    <x v="4"/>
    <s v="Micronesia, Fed. Sts.-Oceania"/>
    <s v="2004"/>
    <n v="239563310"/>
    <n v="0.104"/>
    <n v="233"/>
    <n v="0.15"/>
    <n v="14338"/>
    <n v="99"/>
    <n v="2.7E-2"/>
    <n v="3.7999999999999999E-2"/>
    <n v="68"/>
    <n v="67"/>
    <n v="0.39100000000000001"/>
    <n v="0.56999999999999995"/>
    <n v="0.04"/>
    <n v="106575"/>
    <n v="0.223"/>
    <n v="19000000"/>
    <n v="7000000"/>
    <n v="0.41"/>
    <n v="16"/>
    <n v="94.87"/>
    <n v="302.06"/>
    <n v="0.11"/>
    <n v="0.12"/>
    <n v="2247.8377668308704"/>
  </r>
  <r>
    <s v="Micronesia, Fed. Sts.-Oceania2005"/>
    <x v="4"/>
    <s v="Micronesia, Fed. Sts.-Oceania"/>
    <s v="2005"/>
    <n v="249845593"/>
    <n v="0.121"/>
    <n v="285"/>
    <n v="0.154"/>
    <n v="14338"/>
    <n v="147"/>
    <n v="2.5999999999999999E-2"/>
    <n v="3.6999999999999998E-2"/>
    <n v="69"/>
    <n v="67"/>
    <n v="0.38800000000000001"/>
    <n v="0.57199999999999995"/>
    <n v="0.04"/>
    <n v="106198"/>
    <n v="0.223"/>
    <n v="21000000"/>
    <n v="7000000"/>
    <n v="0.59599999999999997"/>
    <n v="16"/>
    <n v="94.87"/>
    <n v="128"/>
    <n v="0.11899999999999999"/>
    <n v="0.13300000000000001"/>
    <n v="2352.6393434904612"/>
  </r>
  <r>
    <s v="Micronesia, Fed. Sts.-Oceania2006"/>
    <x v="4"/>
    <s v="Micronesia, Fed. Sts.-Oceania"/>
    <s v="2006"/>
    <n v="252991205"/>
    <n v="0.11899999999999999"/>
    <n v="285"/>
    <n v="0.16400000000000001"/>
    <n v="14338"/>
    <n v="147"/>
    <n v="2.5000000000000001E-2"/>
    <n v="3.5999999999999997E-2"/>
    <n v="69"/>
    <n v="67"/>
    <n v="0.38500000000000001"/>
    <n v="0.57499999999999996"/>
    <n v="0.04"/>
    <n v="105686"/>
    <n v="0.223"/>
    <n v="23000000"/>
    <n v="7000000"/>
    <n v="0.59599999999999997"/>
    <n v="16"/>
    <n v="94.87"/>
    <n v="128"/>
    <n v="0.128"/>
    <n v="0.17599999999999999"/>
    <n v="2393.8005506878867"/>
  </r>
  <r>
    <s v="Micronesia, Fed. Sts.-Oceania2007"/>
    <x v="4"/>
    <s v="Micronesia, Fed. Sts.-Oceania"/>
    <s v="2007"/>
    <n v="255890836"/>
    <n v="0.12"/>
    <n v="292"/>
    <n v="0.156"/>
    <n v="14338"/>
    <n v="176"/>
    <n v="2.5000000000000001E-2"/>
    <n v="3.5000000000000003E-2"/>
    <n v="69"/>
    <n v="67"/>
    <n v="0.38200000000000001"/>
    <n v="0.57899999999999996"/>
    <n v="3.9E-2"/>
    <n v="105097"/>
    <n v="0.223"/>
    <n v="25000000"/>
    <n v="7000000"/>
    <n v="0.58699999999999997"/>
    <n v="16"/>
    <n v="94.87"/>
    <n v="128"/>
    <n v="0.13600000000000001"/>
    <n v="0.26100000000000001"/>
    <n v="2434.8062837188504"/>
  </r>
  <r>
    <s v="Micronesia, Fed. Sts.-Oceania2008"/>
    <x v="4"/>
    <s v="Micronesia, Fed. Sts.-Oceania"/>
    <s v="2008"/>
    <n v="261339642"/>
    <n v="0.129"/>
    <n v="323"/>
    <n v="0.14000000000000001"/>
    <n v="14338"/>
    <n v="99"/>
    <n v="2.4E-2"/>
    <n v="3.4000000000000002E-2"/>
    <n v="69"/>
    <n v="68"/>
    <n v="0.378"/>
    <n v="0.58299999999999996"/>
    <n v="3.9E-2"/>
    <n v="104498"/>
    <n v="0.223"/>
    <n v="27000000"/>
    <n v="7000000"/>
    <n v="0.58699999999999997"/>
    <n v="16"/>
    <n v="94.87"/>
    <n v="128"/>
    <n v="0.14499999999999999"/>
    <n v="0.26300000000000001"/>
    <n v="2500.9056824054051"/>
  </r>
  <r>
    <s v="Micronesia, Fed. Sts.-Oceania2009"/>
    <x v="4"/>
    <s v="Micronesia, Fed. Sts.-Oceania"/>
    <s v="2009"/>
    <n v="277510923"/>
    <n v="0.13400000000000001"/>
    <n v="357"/>
    <n v="0.14399999999999999"/>
    <n v="14338"/>
    <n v="117"/>
    <n v="2.4E-2"/>
    <n v="3.3000000000000002E-2"/>
    <n v="69"/>
    <n v="68"/>
    <n v="0.374"/>
    <n v="0.58799999999999997"/>
    <n v="3.9E-2"/>
    <n v="103983"/>
    <n v="0.223"/>
    <n v="27000000"/>
    <n v="8000000"/>
    <n v="0.58699999999999997"/>
    <n v="16"/>
    <n v="94.87"/>
    <n v="128"/>
    <n v="0.154"/>
    <n v="0.26400000000000001"/>
    <n v="2668.8105074868008"/>
  </r>
  <r>
    <s v="Micronesia, Fed. Sts.-Oceania2010"/>
    <x v="4"/>
    <s v="Micronesia, Fed. Sts.-Oceania"/>
    <s v="2010"/>
    <n v="294117230"/>
    <n v="0.13800000000000001"/>
    <n v="393"/>
    <n v="0.154"/>
    <n v="14338"/>
    <n v="103"/>
    <n v="2.4E-2"/>
    <n v="3.3000000000000002E-2"/>
    <n v="69"/>
    <n v="68"/>
    <n v="0.36899999999999999"/>
    <n v="0.59299999999999997"/>
    <n v="3.7999999999999999E-2"/>
    <n v="103619"/>
    <n v="0.223"/>
    <n v="29000000"/>
    <n v="8000000"/>
    <n v="0.58699999999999997"/>
    <n v="16"/>
    <n v="94.87"/>
    <n v="128"/>
    <n v="0.2"/>
    <n v="0.26600000000000001"/>
    <n v="2838.4488366033256"/>
  </r>
  <r>
    <s v="Micronesia, Fed. Sts.-Oceania2011"/>
    <x v="4"/>
    <s v="Micronesia, Fed. Sts.-Oceania"/>
    <s v="2011"/>
    <n v="310287519"/>
    <n v="0.13700000000000001"/>
    <n v="412"/>
    <n v="0.151"/>
    <n v="14338"/>
    <n v="147"/>
    <n v="2.4E-2"/>
    <n v="3.2000000000000001E-2"/>
    <n v="70"/>
    <n v="68"/>
    <n v="0.36399999999999999"/>
    <n v="0.59699999999999998"/>
    <n v="3.9E-2"/>
    <n v="103424"/>
    <n v="0.223"/>
    <n v="26000000"/>
    <n v="8000000"/>
    <n v="0.59"/>
    <n v="16"/>
    <n v="94.87"/>
    <n v="128"/>
    <n v="0.22800000000000001"/>
    <n v="0.26700000000000002"/>
    <n v="3000.1500522122524"/>
  </r>
  <r>
    <s v="Micronesia, Fed. Sts.-Oceania2012"/>
    <x v="4"/>
    <s v="Micronesia, Fed. Sts.-Oceania"/>
    <s v="2012"/>
    <n v="326160961"/>
    <n v="0.128"/>
    <n v="405"/>
    <n v="0.14399999999999999"/>
    <n v="14338"/>
    <n v="136"/>
    <n v="2.4E-2"/>
    <n v="3.1E-2"/>
    <n v="70"/>
    <n v="68"/>
    <n v="0.35799999999999998"/>
    <n v="0.60199999999999998"/>
    <n v="3.9E-2"/>
    <n v="103395"/>
    <n v="0.223"/>
    <n v="680000000"/>
    <n v="448000000"/>
    <n v="0.59899999999999998"/>
    <n v="16"/>
    <n v="150"/>
    <n v="128"/>
    <n v="0.26"/>
    <n v="0.30199999999999999"/>
    <n v="3154.5138643067849"/>
  </r>
  <r>
    <s v="New Caledonia-Oceania2000"/>
    <x v="4"/>
    <s v="New Caledonia-Oceania"/>
    <s v="2000"/>
    <n v="2682347064"/>
    <n v="6.4169519999999994E-2"/>
    <n v="193"/>
    <n v="0.14299999999999999"/>
    <n v="14338"/>
    <n v="8529"/>
    <n v="2.1000000000000001E-2"/>
    <n v="0.02"/>
    <n v="78"/>
    <n v="72"/>
    <n v="0.28699999999999998"/>
    <n v="0.65400000000000003"/>
    <n v="5.8999999999999997E-2"/>
    <n v="213230"/>
    <n v="0.61799999999999999"/>
    <n v="111000000"/>
    <n v="448000000"/>
    <n v="0.41"/>
    <n v="26"/>
    <n v="94.87"/>
    <n v="302.06"/>
    <n v="0.13900000000000001"/>
    <n v="0.23799999999999999"/>
    <n v="12579.595103878441"/>
  </r>
  <r>
    <s v="New Caledonia-Oceania2001"/>
    <x v="4"/>
    <s v="New Caledonia-Oceania"/>
    <s v="2001"/>
    <m/>
    <n v="6.4169519999999994E-2"/>
    <n v="193"/>
    <n v="0.12"/>
    <n v="14338"/>
    <n v="8529"/>
    <n v="0.02"/>
    <n v="0.02"/>
    <n v="78"/>
    <n v="72"/>
    <n v="0.28399999999999997"/>
    <n v="0.65500000000000003"/>
    <n v="6.0999999999999999E-2"/>
    <n v="217324"/>
    <n v="0.622"/>
    <n v="94000000"/>
    <n v="448000000"/>
    <n v="0.41"/>
    <n v="26"/>
    <n v="94.87"/>
    <n v="302.06"/>
    <n v="0.182"/>
    <n v="0.317"/>
    <n v="0"/>
  </r>
  <r>
    <s v="New Caledonia-Oceania2002"/>
    <x v="4"/>
    <s v="New Caledonia-Oceania"/>
    <s v="2002"/>
    <m/>
    <n v="6.4169519999999994E-2"/>
    <n v="193"/>
    <n v="0.12"/>
    <n v="14338"/>
    <n v="3920"/>
    <n v="1.9E-2"/>
    <n v="0.02"/>
    <n v="79"/>
    <n v="71"/>
    <n v="0.28100000000000003"/>
    <n v="0.65700000000000003"/>
    <n v="6.2E-2"/>
    <n v="221490"/>
    <n v="0.626"/>
    <n v="156000000"/>
    <n v="104000000"/>
    <n v="0.41"/>
    <n v="26"/>
    <n v="94.87"/>
    <n v="302.06"/>
    <n v="0.224"/>
    <n v="0.36699999999999999"/>
    <n v="0"/>
  </r>
  <r>
    <s v="New Caledonia-Oceania2003"/>
    <x v="4"/>
    <s v="New Caledonia-Oceania"/>
    <s v="2003"/>
    <m/>
    <n v="6.4169519999999994E-2"/>
    <n v="193"/>
    <n v="0.12"/>
    <n v="14338"/>
    <n v="2849"/>
    <n v="1.7999999999999999E-2"/>
    <n v="0.02"/>
    <n v="79"/>
    <n v="72"/>
    <n v="0.27800000000000002"/>
    <n v="0.65900000000000003"/>
    <n v="6.3E-2"/>
    <n v="225735"/>
    <n v="0.629"/>
    <n v="196000000"/>
    <n v="128000000"/>
    <n v="0.41"/>
    <n v="26"/>
    <n v="94.87"/>
    <n v="302.06"/>
    <n v="0.26400000000000001"/>
    <n v="0.439"/>
    <n v="0"/>
  </r>
  <r>
    <s v="New Caledonia-Oceania2004"/>
    <x v="4"/>
    <s v="New Caledonia-Oceania"/>
    <s v="2004"/>
    <m/>
    <n v="6.4169519999999994E-2"/>
    <n v="193"/>
    <n v="0.12"/>
    <n v="14338"/>
    <n v="3282"/>
    <n v="1.7000000000000001E-2"/>
    <n v="0.02"/>
    <n v="79"/>
    <n v="72"/>
    <n v="0.27400000000000002"/>
    <n v="0.66100000000000003"/>
    <n v="6.6000000000000003E-2"/>
    <n v="230068"/>
    <n v="0.63300000000000001"/>
    <n v="241000000"/>
    <n v="167000000"/>
    <n v="0.41"/>
    <n v="26"/>
    <n v="94.87"/>
    <n v="302.06"/>
    <n v="0.30299999999999999"/>
    <n v="0.51700000000000002"/>
    <n v="0"/>
  </r>
  <r>
    <s v="New Caledonia-Oceania2005"/>
    <x v="4"/>
    <s v="New Caledonia-Oceania"/>
    <s v="2005"/>
    <m/>
    <n v="6.4169519999999994E-2"/>
    <n v="193"/>
    <n v="0.12"/>
    <n v="14338"/>
    <n v="2552"/>
    <n v="1.7000000000000001E-2"/>
    <n v="0.02"/>
    <n v="79"/>
    <n v="72"/>
    <n v="0.26900000000000002"/>
    <n v="0.66200000000000003"/>
    <n v="6.9000000000000006E-2"/>
    <n v="234393"/>
    <n v="0.64"/>
    <n v="149000000"/>
    <n v="122000000"/>
    <n v="0.41"/>
    <n v="26"/>
    <n v="94.87"/>
    <n v="302.06"/>
    <n v="0.32400000000000001"/>
    <n v="0.58699999999999997"/>
    <n v="0"/>
  </r>
  <r>
    <s v="New Caledonia-Oceania2006"/>
    <x v="4"/>
    <s v="New Caledonia-Oceania"/>
    <s v="2006"/>
    <m/>
    <n v="6.4169519999999994E-2"/>
    <n v="193"/>
    <n v="0.12"/>
    <n v="14338"/>
    <n v="2428"/>
    <n v="1.7999999999999999E-2"/>
    <n v="0.02"/>
    <n v="80"/>
    <n v="73"/>
    <n v="0.26200000000000001"/>
    <n v="0.66400000000000003"/>
    <n v="7.3999999999999996E-2"/>
    <n v="238459"/>
    <n v="0.64600000000000002"/>
    <n v="122000000"/>
    <n v="129000000"/>
    <n v="0.41"/>
    <n v="26"/>
    <n v="94.87"/>
    <n v="302.06"/>
    <n v="0.33500000000000002"/>
    <n v="0.66700000000000004"/>
    <n v="0"/>
  </r>
  <r>
    <s v="New Caledonia-Oceania2007"/>
    <x v="4"/>
    <s v="New Caledonia-Oceania"/>
    <s v="2007"/>
    <m/>
    <n v="6.4169519999999994E-2"/>
    <n v="193"/>
    <n v="0.12"/>
    <n v="14338"/>
    <n v="1907"/>
    <n v="1.7000000000000001E-2"/>
    <n v="0.02"/>
    <n v="80"/>
    <n v="72"/>
    <n v="0.255"/>
    <n v="0.66500000000000004"/>
    <n v="0.08"/>
    <n v="242400"/>
    <n v="0.65300000000000002"/>
    <n v="142000000"/>
    <n v="149000000"/>
    <n v="0.41"/>
    <n v="26"/>
    <n v="94.87"/>
    <n v="302.06"/>
    <n v="0.35099999999999998"/>
    <n v="0.748"/>
    <n v="0"/>
  </r>
  <r>
    <s v="New Caledonia-Oceania2008"/>
    <x v="4"/>
    <s v="New Caledonia-Oceania"/>
    <s v="2008"/>
    <m/>
    <n v="6.4169519999999994E-2"/>
    <n v="193"/>
    <n v="0.12"/>
    <n v="14338"/>
    <n v="2945"/>
    <n v="1.6E-2"/>
    <n v="0.02"/>
    <n v="81"/>
    <n v="72"/>
    <n v="0.248"/>
    <n v="0.66700000000000004"/>
    <n v="8.5999999999999993E-2"/>
    <n v="243985"/>
    <n v="0.66"/>
    <n v="152000000"/>
    <n v="168000000"/>
    <n v="0.41"/>
    <n v="26"/>
    <n v="94.87"/>
    <n v="302.06"/>
    <n v="0.34499999999999997"/>
    <n v="0.82099999999999995"/>
    <n v="0"/>
  </r>
  <r>
    <s v="New Caledonia-Oceania2009"/>
    <x v="4"/>
    <s v="New Caledonia-Oceania"/>
    <s v="2009"/>
    <m/>
    <n v="6.4169519999999994E-2"/>
    <n v="193"/>
    <n v="0.12"/>
    <n v="14338"/>
    <n v="2838"/>
    <n v="1.6E-2"/>
    <n v="0.02"/>
    <n v="81"/>
    <n v="72"/>
    <n v="0.24099999999999999"/>
    <n v="0.66800000000000004"/>
    <n v="9.0999999999999998E-2"/>
    <n v="245580"/>
    <n v="0.66600000000000004"/>
    <n v="141000000"/>
    <n v="170000000"/>
    <n v="0.41"/>
    <n v="26"/>
    <n v="94.87"/>
    <n v="302.06"/>
    <n v="0.34"/>
    <n v="0.86299999999999999"/>
    <n v="0"/>
  </r>
  <r>
    <s v="New Caledonia-Oceania2010"/>
    <x v="4"/>
    <s v="New Caledonia-Oceania"/>
    <s v="2010"/>
    <m/>
    <n v="6.4169519999999994E-2"/>
    <n v="193"/>
    <n v="0.12"/>
    <n v="14338"/>
    <n v="2750"/>
    <n v="1.7000000000000001E-2"/>
    <n v="0.02"/>
    <n v="79"/>
    <n v="73"/>
    <n v="0.23499999999999999"/>
    <n v="0.67"/>
    <n v="9.5000000000000001E-2"/>
    <n v="250000"/>
    <n v="0.67300000000000004"/>
    <n v="129000000"/>
    <n v="179000000"/>
    <n v="0.41"/>
    <n v="26"/>
    <n v="94.87"/>
    <n v="302.06"/>
    <n v="0.42"/>
    <n v="0.89600000000000002"/>
    <n v="0"/>
  </r>
  <r>
    <s v="New Caledonia-Oceania2011"/>
    <x v="4"/>
    <s v="New Caledonia-Oceania"/>
    <s v="2011"/>
    <m/>
    <n v="6.4169519999999994E-2"/>
    <n v="193"/>
    <n v="0.12"/>
    <n v="14338"/>
    <n v="2299"/>
    <n v="1.6E-2"/>
    <n v="0.02"/>
    <n v="79"/>
    <n v="73"/>
    <n v="0.23100000000000001"/>
    <n v="0.67100000000000004"/>
    <n v="9.8000000000000004E-2"/>
    <n v="254000"/>
    <n v="0.67900000000000005"/>
    <n v="153000000"/>
    <n v="176000000"/>
    <n v="0.41"/>
    <n v="26"/>
    <n v="94.87"/>
    <n v="302.06"/>
    <n v="0.5"/>
    <n v="0.91"/>
    <n v="0"/>
  </r>
  <r>
    <s v="New Caledonia-Oceania2012"/>
    <x v="4"/>
    <s v="New Caledonia-Oceania"/>
    <s v="2012"/>
    <m/>
    <n v="6.4169519999999994E-2"/>
    <n v="193"/>
    <n v="0.12"/>
    <n v="14338"/>
    <n v="2780"/>
    <n v="1.6E-2"/>
    <n v="0.02"/>
    <n v="79"/>
    <n v="73"/>
    <n v="0.22800000000000001"/>
    <n v="0.67300000000000004"/>
    <n v="9.9000000000000005E-2"/>
    <n v="258000"/>
    <n v="0.68500000000000005"/>
    <n v="680000000"/>
    <n v="448000000"/>
    <n v="0.41"/>
    <n v="26"/>
    <n v="94.87"/>
    <n v="302.06"/>
    <n v="0.57999999999999996"/>
    <n v="0.91200000000000003"/>
    <n v="0"/>
  </r>
  <r>
    <s v="New Zealand-Oceania2000"/>
    <x v="4"/>
    <s v="New Zealand-Oceania"/>
    <s v="2000"/>
    <n v="52011621745"/>
    <n v="7.5999999999999998E-2"/>
    <n v="1052"/>
    <n v="0.12"/>
    <n v="18566"/>
    <n v="8529"/>
    <n v="1.4999999999999999E-2"/>
    <n v="6.0000000000000001E-3"/>
    <n v="81"/>
    <n v="76"/>
    <n v="0.22700000000000001"/>
    <n v="0.65500000000000003"/>
    <n v="0.11799999999999999"/>
    <n v="3857700"/>
    <n v="0.85699999999999998"/>
    <n v="2272000000"/>
    <n v="1235000000"/>
    <n v="0.41"/>
    <n v="26"/>
    <n v="94.87"/>
    <n v="302.06"/>
    <n v="0.47399999999999998"/>
    <n v="0.4"/>
    <n v="13482.547047463515"/>
  </r>
  <r>
    <s v="New Zealand-Oceania2001"/>
    <x v="4"/>
    <s v="New Zealand-Oceania"/>
    <s v="2001"/>
    <n v="53305639461"/>
    <n v="7.6999999999999999E-2"/>
    <n v="1052"/>
    <n v="7.8E-2"/>
    <n v="18167"/>
    <n v="8529"/>
    <n v="1.4E-2"/>
    <n v="6.0000000000000001E-3"/>
    <n v="81"/>
    <n v="76"/>
    <n v="0.22500000000000001"/>
    <n v="0.65700000000000003"/>
    <n v="0.11799999999999999"/>
    <n v="3880500"/>
    <n v="0.85799999999999998"/>
    <n v="2340000000"/>
    <n v="1255000000"/>
    <n v="0.41"/>
    <n v="26"/>
    <n v="94.87"/>
    <n v="302.06"/>
    <n v="0.53200000000000003"/>
    <n v="0.58599999999999997"/>
    <n v="13736.796665635871"/>
  </r>
  <r>
    <s v="New Zealand-Oceania2002"/>
    <x v="4"/>
    <s v="New Zealand-Oceania"/>
    <s v="2002"/>
    <n v="66021205382"/>
    <n v="0.08"/>
    <n v="1244"/>
    <n v="7.5999999999999998E-2"/>
    <n v="18287"/>
    <n v="31551"/>
    <n v="1.4E-2"/>
    <n v="6.0000000000000001E-3"/>
    <n v="81"/>
    <n v="77"/>
    <n v="0.223"/>
    <n v="0.65900000000000003"/>
    <n v="0.11799999999999999"/>
    <n v="3948500"/>
    <n v="0.85899999999999999"/>
    <n v="3159000000"/>
    <n v="1386000000"/>
    <n v="0.41"/>
    <n v="26"/>
    <n v="94.87"/>
    <n v="302.06"/>
    <n v="0.59099999999999997"/>
    <n v="0.61799999999999999"/>
    <n v="16720.578797518046"/>
  </r>
  <r>
    <s v="New Zealand-Oceania2003"/>
    <x v="4"/>
    <s v="New Zealand-Oceania"/>
    <s v="2003"/>
    <n v="87440435752"/>
    <n v="7.9000000000000001E-2"/>
    <n v="1602"/>
    <n v="7.1999999999999995E-2"/>
    <n v="17469"/>
    <n v="32325"/>
    <n v="1.4E-2"/>
    <n v="6.0000000000000001E-3"/>
    <n v="81"/>
    <n v="77"/>
    <n v="0.221"/>
    <n v="0.66100000000000003"/>
    <n v="0.11899999999999999"/>
    <n v="4027200"/>
    <n v="0.86"/>
    <n v="4232000000"/>
    <n v="1649000000"/>
    <n v="0.41"/>
    <n v="12"/>
    <n v="94.87"/>
    <n v="302.06"/>
    <n v="0.61"/>
    <n v="0.64600000000000002"/>
    <n v="21712.464181565356"/>
  </r>
  <r>
    <s v="New Zealand-Oceania2004"/>
    <x v="4"/>
    <s v="New Zealand-Oceania"/>
    <s v="2004"/>
    <n v="103000000000"/>
    <n v="0.08"/>
    <n v="1974"/>
    <n v="7.0000000000000007E-2"/>
    <n v="17412"/>
    <n v="34264"/>
    <n v="1.4E-2"/>
    <n v="6.0000000000000001E-3"/>
    <n v="82"/>
    <n v="78"/>
    <n v="0.218"/>
    <n v="0.66300000000000003"/>
    <n v="0.11899999999999999"/>
    <n v="4087500"/>
    <n v="0.86"/>
    <n v="5098000000"/>
    <n v="2229000000"/>
    <n v="0.41"/>
    <n v="12"/>
    <n v="94.87"/>
    <n v="302.06"/>
    <n v="0.61799999999999999"/>
    <n v="0.74199999999999999"/>
    <n v="25198.776758409786"/>
  </r>
  <r>
    <s v="New Zealand-Oceania2005"/>
    <x v="4"/>
    <s v="New Zealand-Oceania"/>
    <s v="2005"/>
    <n v="114000000000"/>
    <n v="8.4000000000000005E-2"/>
    <n v="2288"/>
    <n v="7.0999999999999994E-2"/>
    <n v="17393"/>
    <n v="34759"/>
    <n v="1.4E-2"/>
    <n v="5.0000000000000001E-3"/>
    <n v="82"/>
    <n v="78"/>
    <n v="0.215"/>
    <n v="0.66400000000000003"/>
    <n v="0.12"/>
    <n v="4133900"/>
    <n v="0.86099999999999999"/>
    <n v="5211000000"/>
    <n v="2671000000"/>
    <n v="0.36599999999999999"/>
    <n v="12"/>
    <n v="94.87"/>
    <n v="172"/>
    <n v="0.627"/>
    <n v="0.85399999999999998"/>
    <n v="27576.86446213019"/>
  </r>
  <r>
    <s v="New Zealand-Oceania2006"/>
    <x v="4"/>
    <s v="New Zealand-Oceania"/>
    <s v="2006"/>
    <n v="110000000000"/>
    <n v="8.7999999999999995E-2"/>
    <n v="2295"/>
    <n v="7.8E-2"/>
    <n v="17119"/>
    <n v="33201"/>
    <n v="1.4E-2"/>
    <n v="5.0000000000000001E-3"/>
    <n v="82"/>
    <n v="78"/>
    <n v="0.21299999999999999"/>
    <n v="0.66600000000000004"/>
    <n v="0.121"/>
    <n v="4184600"/>
    <n v="0.86099999999999999"/>
    <n v="4792000000"/>
    <n v="2534000000"/>
    <n v="0.35399999999999998"/>
    <n v="12"/>
    <n v="94.87"/>
    <n v="172"/>
    <n v="0.69"/>
    <n v="0.90900000000000003"/>
    <n v="26286.861348754959"/>
  </r>
  <r>
    <s v="New Zealand-Oceania2007"/>
    <x v="4"/>
    <s v="New Zealand-Oceania"/>
    <s v="2007"/>
    <n v="135000000000"/>
    <n v="8.5000000000000006E-2"/>
    <n v="2694"/>
    <n v="8.2000000000000003E-2"/>
    <n v="17120"/>
    <n v="34510"/>
    <n v="1.4999999999999999E-2"/>
    <n v="5.0000000000000001E-3"/>
    <n v="82"/>
    <n v="78"/>
    <n v="0.21099999999999999"/>
    <n v="0.66600000000000004"/>
    <n v="0.123"/>
    <n v="4228300"/>
    <n v="0.86099999999999999"/>
    <n v="5413000000"/>
    <n v="3077000000"/>
    <n v="0.35499999999999998"/>
    <n v="12"/>
    <n v="94.87"/>
    <n v="172"/>
    <n v="0.69799999999999995"/>
    <n v="1.004"/>
    <n v="31927.725090461889"/>
  </r>
  <r>
    <s v="New Zealand-Oceania2008"/>
    <x v="4"/>
    <s v="New Zealand-Oceania"/>
    <s v="2008"/>
    <n v="130000000000"/>
    <n v="9.2999999999999999E-2"/>
    <n v="2820"/>
    <n v="8.5999999999999993E-2"/>
    <n v="17123"/>
    <n v="33648"/>
    <n v="1.4999999999999999E-2"/>
    <n v="5.0000000000000001E-3"/>
    <n v="82"/>
    <n v="78"/>
    <n v="0.20799999999999999"/>
    <n v="0.66600000000000004"/>
    <n v="0.125"/>
    <n v="4268900"/>
    <n v="0.86099999999999999"/>
    <n v="5152000000"/>
    <n v="3006000000"/>
    <n v="0.36"/>
    <n v="1"/>
    <n v="94.87"/>
    <n v="172"/>
    <n v="0.72"/>
    <n v="1.08"/>
    <n v="30452.809857340297"/>
  </r>
  <r>
    <s v="New Zealand-Oceania2009"/>
    <x v="4"/>
    <s v="New Zealand-Oceania"/>
    <s v="2009"/>
    <n v="119000000000"/>
    <n v="0.1"/>
    <n v="2702"/>
    <n v="8.8999999999999996E-2"/>
    <n v="16846"/>
    <n v="33920"/>
    <n v="1.4E-2"/>
    <n v="5.0000000000000001E-3"/>
    <n v="83"/>
    <n v="79"/>
    <n v="0.20699999999999999"/>
    <n v="0.66600000000000004"/>
    <n v="0.127"/>
    <n v="4315800"/>
    <n v="0.86099999999999999"/>
    <n v="4591000000"/>
    <n v="2580000000"/>
    <n v="0.33200000000000002"/>
    <n v="1"/>
    <n v="94.87"/>
    <n v="172"/>
    <n v="0.79700000000000004"/>
    <n v="1.087"/>
    <n v="27573.103480235415"/>
  </r>
  <r>
    <s v="New Zealand-Oceania2010"/>
    <x v="4"/>
    <s v="New Zealand-Oceania"/>
    <s v="2010"/>
    <n v="143000000000"/>
    <n v="0.10199999999999999"/>
    <n v="3260"/>
    <n v="6.7000000000000004E-2"/>
    <n v="16847"/>
    <n v="33938"/>
    <n v="1.4999999999999999E-2"/>
    <n v="5.0000000000000001E-3"/>
    <n v="83"/>
    <n v="79"/>
    <n v="0.20499999999999999"/>
    <n v="0.66500000000000004"/>
    <n v="0.13"/>
    <n v="4367800"/>
    <n v="0.86199999999999999"/>
    <n v="4904000000"/>
    <n v="3037000000"/>
    <n v="0.34699999999999998"/>
    <n v="1"/>
    <n v="94.87"/>
    <n v="172"/>
    <n v="0.80500000000000005"/>
    <n v="1.0780000000000001"/>
    <n v="32739.594303768488"/>
  </r>
  <r>
    <s v="New Zealand-Oceania2011"/>
    <x v="4"/>
    <s v="New Zealand-Oceania"/>
    <s v="2011"/>
    <n v="164000000000"/>
    <n v="0.10299999999999999"/>
    <n v="3715"/>
    <n v="6.3E-2"/>
    <n v="17056"/>
    <n v="32897"/>
    <n v="1.4E-2"/>
    <n v="5.0000000000000001E-3"/>
    <n v="83"/>
    <n v="79"/>
    <n v="0.20399999999999999"/>
    <n v="0.66300000000000003"/>
    <n v="0.13300000000000001"/>
    <n v="4405200"/>
    <n v="0.86199999999999999"/>
    <n v="5546000000"/>
    <n v="3462000000"/>
    <n v="0.34399999999999997"/>
    <n v="1"/>
    <n v="94.87"/>
    <n v="172"/>
    <n v="0.81200000000000006"/>
    <n v="1.0920000000000001"/>
    <n v="37228.729683101788"/>
  </r>
  <r>
    <s v="New Zealand-Oceania2012"/>
    <x v="4"/>
    <s v="New Zealand-Oceania"/>
    <s v="2012"/>
    <n v="171000000000"/>
    <n v="0.10299999999999999"/>
    <n v="3292"/>
    <n v="6.0999999999999999E-2"/>
    <n v="16965"/>
    <n v="33553"/>
    <n v="1.4E-2"/>
    <n v="5.0000000000000001E-3"/>
    <n v="83"/>
    <n v="79"/>
    <n v="0.20300000000000001"/>
    <n v="0.66100000000000003"/>
    <n v="0.13600000000000001"/>
    <n v="4433000"/>
    <n v="0.86199999999999999"/>
    <n v="5467000000"/>
    <n v="3718000000"/>
    <n v="0.34"/>
    <n v="1"/>
    <n v="3"/>
    <n v="152"/>
    <n v="0.82"/>
    <n v="1.1040000000000001"/>
    <n v="38574.328896909545"/>
  </r>
  <r>
    <s v="Papua New Guinea-Oceania2000"/>
    <x v="4"/>
    <s v="Papua New Guinea-Oceania"/>
    <s v="2000"/>
    <n v="3521348155"/>
    <n v="0.04"/>
    <n v="26"/>
    <n v="5.8000000000000003E-2"/>
    <n v="14338"/>
    <n v="8529"/>
    <n v="3.5000000000000003E-2"/>
    <n v="5.8000000000000003E-2"/>
    <n v="61"/>
    <n v="57"/>
    <n v="0.40200000000000002"/>
    <n v="0.57299999999999995"/>
    <n v="2.5000000000000001E-2"/>
    <n v="5379226"/>
    <n v="0.13200000000000001"/>
    <n v="7000000"/>
    <n v="50000000"/>
    <n v="0.41"/>
    <n v="26"/>
    <n v="94.87"/>
    <n v="302.06"/>
    <n v="8.0000000000000002E-3"/>
    <n v="2E-3"/>
    <n v="654.61985702032223"/>
  </r>
  <r>
    <s v="Papua New Guinea-Oceania2001"/>
    <x v="4"/>
    <s v="Papua New Guinea-Oceania"/>
    <s v="2001"/>
    <n v="3081029666"/>
    <n v="4.4999999999999998E-2"/>
    <n v="25"/>
    <n v="0.17499999999999999"/>
    <n v="14338"/>
    <n v="8529"/>
    <n v="3.5000000000000003E-2"/>
    <n v="5.8000000000000003E-2"/>
    <n v="61"/>
    <n v="57"/>
    <n v="0.40200000000000002"/>
    <n v="0.57299999999999995"/>
    <n v="2.5000000000000001E-2"/>
    <n v="5518971"/>
    <n v="0.13200000000000001"/>
    <n v="5200000"/>
    <n v="38000000"/>
    <n v="0.41"/>
    <n v="26"/>
    <n v="94.87"/>
    <n v="302.06"/>
    <n v="8.9999999999999993E-3"/>
    <n v="2E-3"/>
    <n v="558.26161543519618"/>
  </r>
  <r>
    <s v="Papua New Guinea-Oceania2002"/>
    <x v="4"/>
    <s v="Papua New Guinea-Oceania"/>
    <s v="2002"/>
    <n v="2999542369"/>
    <n v="4.5999999999999999E-2"/>
    <n v="24"/>
    <n v="0.16200000000000001"/>
    <n v="14338"/>
    <n v="3135"/>
    <n v="3.4000000000000002E-2"/>
    <n v="5.7000000000000002E-2"/>
    <n v="62"/>
    <n v="57"/>
    <n v="0.40200000000000002"/>
    <n v="0.57299999999999995"/>
    <n v="2.5000000000000001E-2"/>
    <n v="5660267"/>
    <n v="0.13200000000000001"/>
    <n v="2800000"/>
    <n v="60000000"/>
    <n v="0.41"/>
    <n v="26"/>
    <n v="94.87"/>
    <n v="302.06"/>
    <n v="1.2999999999999999E-2"/>
    <n v="3.0000000000000001E-3"/>
    <n v="529.92948371516752"/>
  </r>
  <r>
    <s v="Papua New Guinea-Oceania2003"/>
    <x v="4"/>
    <s v="Papua New Guinea-Oceania"/>
    <s v="2003"/>
    <n v="3536459120"/>
    <n v="4.1000000000000002E-2"/>
    <n v="25"/>
    <n v="0.13900000000000001"/>
    <n v="14338"/>
    <n v="3333"/>
    <n v="3.4000000000000002E-2"/>
    <n v="5.7000000000000002E-2"/>
    <n v="62"/>
    <n v="58"/>
    <n v="0.40100000000000002"/>
    <n v="0.57299999999999995"/>
    <n v="2.5999999999999999E-2"/>
    <n v="5803302"/>
    <n v="0.13100000000000001"/>
    <n v="4900000"/>
    <n v="52000000"/>
    <n v="0.41"/>
    <n v="51"/>
    <n v="94.87"/>
    <n v="302.06"/>
    <n v="1.4E-2"/>
    <n v="3.0000000000000001E-3"/>
    <n v="609.38740048338002"/>
  </r>
  <r>
    <s v="Papua New Guinea-Oceania2004"/>
    <x v="4"/>
    <s v="Papua New Guinea-Oceania"/>
    <s v="2004"/>
    <n v="3927114457"/>
    <n v="4.5999999999999999E-2"/>
    <n v="30"/>
    <n v="0.13400000000000001"/>
    <n v="14338"/>
    <n v="3476"/>
    <n v="3.3000000000000002E-2"/>
    <n v="5.6000000000000001E-2"/>
    <n v="62"/>
    <n v="58"/>
    <n v="0.40100000000000002"/>
    <n v="0.57399999999999995"/>
    <n v="2.5999999999999999E-2"/>
    <n v="5948461"/>
    <n v="0.13100000000000001"/>
    <n v="7100000"/>
    <n v="72000000"/>
    <n v="0.41"/>
    <n v="51"/>
    <n v="94.87"/>
    <n v="302.06"/>
    <n v="1.4999999999999999E-2"/>
    <n v="8.0000000000000002E-3"/>
    <n v="660.1899982197076"/>
  </r>
  <r>
    <s v="Papua New Guinea-Oceania2005"/>
    <x v="4"/>
    <s v="Papua New Guinea-Oceania"/>
    <s v="2005"/>
    <n v="4901584516"/>
    <n v="0.04"/>
    <n v="32"/>
    <n v="0.13300000000000001"/>
    <n v="14338"/>
    <n v="3513"/>
    <n v="3.3000000000000002E-2"/>
    <n v="5.6000000000000001E-2"/>
    <n v="63"/>
    <n v="59"/>
    <n v="0.4"/>
    <n v="0.57399999999999995"/>
    <n v="2.5999999999999999E-2"/>
    <n v="6095959"/>
    <n v="0.13100000000000001"/>
    <n v="9400000"/>
    <n v="57000000"/>
    <n v="0.41599999999999998"/>
    <n v="51"/>
    <n v="94.87"/>
    <n v="207"/>
    <n v="1.7000000000000001E-2"/>
    <n v="1.2E-2"/>
    <n v="804.07110940214659"/>
  </r>
  <r>
    <s v="Papua New Guinea-Oceania2006"/>
    <x v="4"/>
    <s v="Papua New Guinea-Oceania"/>
    <s v="2006"/>
    <n v="5598700444"/>
    <n v="3.5000000000000003E-2"/>
    <n v="31"/>
    <n v="0.115"/>
    <n v="14338"/>
    <n v="3231"/>
    <n v="3.2000000000000001E-2"/>
    <n v="5.5E-2"/>
    <n v="63"/>
    <n v="59"/>
    <n v="0.39900000000000002"/>
    <n v="0.57499999999999996"/>
    <n v="2.5999999999999999E-2"/>
    <n v="6245797"/>
    <n v="0.13100000000000001"/>
    <n v="3900000"/>
    <n v="43000000"/>
    <n v="0.41499999999999998"/>
    <n v="51"/>
    <n v="94.87"/>
    <n v="207"/>
    <n v="1.7999999999999999E-2"/>
    <n v="1.6E-2"/>
    <n v="896.39487866800664"/>
  </r>
  <r>
    <s v="Papua New Guinea-Oceania2007"/>
    <x v="4"/>
    <s v="Papua New Guinea-Oceania"/>
    <s v="2007"/>
    <n v="6329292929"/>
    <n v="4.2000000000000003E-2"/>
    <n v="41"/>
    <n v="0.106"/>
    <n v="14338"/>
    <n v="4481"/>
    <n v="3.2000000000000001E-2"/>
    <n v="5.3999999999999999E-2"/>
    <n v="63"/>
    <n v="59"/>
    <n v="0.39700000000000002"/>
    <n v="0.57599999999999996"/>
    <n v="2.7E-2"/>
    <n v="6397623"/>
    <n v="0.13100000000000001"/>
    <n v="4500000"/>
    <n v="81000000"/>
    <n v="0.41499999999999998"/>
    <n v="51"/>
    <n v="94.87"/>
    <n v="207"/>
    <n v="1.7999999999999999E-2"/>
    <n v="4.7E-2"/>
    <n v="989.31945958678716"/>
  </r>
  <r>
    <s v="Papua New Guinea-Oceania2008"/>
    <x v="4"/>
    <s v="Papua New Guinea-Oceania"/>
    <s v="2008"/>
    <n v="8010370370"/>
    <n v="4.5999999999999999E-2"/>
    <n v="56"/>
    <n v="9.8000000000000004E-2"/>
    <n v="14338"/>
    <n v="4903"/>
    <n v="3.1E-2"/>
    <n v="5.2999999999999999E-2"/>
    <n v="64"/>
    <n v="60"/>
    <n v="0.39500000000000002"/>
    <n v="0.57799999999999996"/>
    <n v="2.7E-2"/>
    <n v="6550877"/>
    <n v="0.13100000000000001"/>
    <n v="3800000"/>
    <n v="75000000"/>
    <n v="0.41499999999999998"/>
    <n v="51"/>
    <n v="94.87"/>
    <n v="194"/>
    <n v="1.2E-2"/>
    <n v="0.13300000000000001"/>
    <n v="1222.7935847368224"/>
  </r>
  <r>
    <s v="Papua New Guinea-Oceania2009"/>
    <x v="4"/>
    <s v="Papua New Guinea-Oceania"/>
    <s v="2009"/>
    <n v="7914594203"/>
    <n v="4.2000000000000003E-2"/>
    <n v="50"/>
    <n v="9.1999999999999998E-2"/>
    <n v="14338"/>
    <n v="4613"/>
    <n v="3.1E-2"/>
    <n v="5.1999999999999998E-2"/>
    <n v="64"/>
    <n v="60"/>
    <n v="0.39300000000000002"/>
    <n v="0.57899999999999996"/>
    <n v="2.7E-2"/>
    <n v="6704829"/>
    <n v="0.13"/>
    <n v="2100000"/>
    <n v="132000000"/>
    <n v="0.42099999999999999"/>
    <n v="51"/>
    <n v="94.87"/>
    <n v="194"/>
    <n v="1.6E-2"/>
    <n v="0.21099999999999999"/>
    <n v="1180.4319249603532"/>
  </r>
  <r>
    <s v="Papua New Guinea-Oceania2010"/>
    <x v="4"/>
    <s v="Papua New Guinea-Oceania"/>
    <s v="2010"/>
    <n v="9480047959"/>
    <n v="4.1000000000000002E-2"/>
    <n v="57"/>
    <n v="0.10100000000000001"/>
    <n v="14338"/>
    <n v="3968"/>
    <n v="0.03"/>
    <n v="5.0999999999999997E-2"/>
    <n v="64"/>
    <n v="60"/>
    <n v="0.39100000000000001"/>
    <n v="0.58199999999999996"/>
    <n v="2.8000000000000001E-2"/>
    <n v="6858945"/>
    <n v="0.13"/>
    <n v="2500000"/>
    <n v="138000000"/>
    <n v="0.42099999999999999"/>
    <n v="51"/>
    <n v="94.87"/>
    <n v="194"/>
    <n v="1.2999999999999999E-2"/>
    <n v="0.27800000000000002"/>
    <n v="1382.1437493667029"/>
  </r>
  <r>
    <s v="Papua New Guinea-Oceania2011"/>
    <x v="4"/>
    <s v="Papua New Guinea-Oceania"/>
    <s v="2011"/>
    <n v="12393604089"/>
    <n v="4.2000000000000003E-2"/>
    <n v="74"/>
    <n v="0.104"/>
    <n v="14338"/>
    <n v="2688"/>
    <n v="0.03"/>
    <n v="0.05"/>
    <n v="64"/>
    <n v="60"/>
    <n v="0.38700000000000001"/>
    <n v="0.58399999999999996"/>
    <n v="2.8000000000000001E-2"/>
    <n v="7012977"/>
    <n v="0.13"/>
    <n v="3500000"/>
    <n v="448000000"/>
    <n v="0.42099999999999999"/>
    <n v="51"/>
    <n v="94.87"/>
    <n v="194"/>
    <n v="0.02"/>
    <n v="0.34200000000000003"/>
    <n v="1767.2386618407561"/>
  </r>
  <r>
    <s v="Papua New Guinea-Oceania2012"/>
    <x v="4"/>
    <s v="Papua New Guinea-Oceania"/>
    <s v="2012"/>
    <n v="15653921367"/>
    <n v="5.1999999999999998E-2"/>
    <n v="114"/>
    <n v="0.108"/>
    <n v="14338"/>
    <n v="4595"/>
    <n v="2.9000000000000001E-2"/>
    <n v="4.8000000000000001E-2"/>
    <n v="64"/>
    <n v="60"/>
    <n v="0.38400000000000001"/>
    <n v="0.58799999999999997"/>
    <n v="2.9000000000000001E-2"/>
    <n v="7167010"/>
    <n v="0.13"/>
    <n v="680000000"/>
    <n v="448000000"/>
    <n v="0.42099999999999999"/>
    <n v="53"/>
    <n v="108"/>
    <n v="207"/>
    <n v="3.5000000000000003E-2"/>
    <n v="0.378"/>
    <n v="2184.1634610527963"/>
  </r>
  <r>
    <s v="Samoa-Oceania2000"/>
    <x v="4"/>
    <s v="Samoa-Oceania"/>
    <s v="2000"/>
    <n v="239698992"/>
    <n v="0.06"/>
    <n v="80"/>
    <n v="0.108"/>
    <n v="14338"/>
    <n v="8529"/>
    <n v="3.1E-2"/>
    <n v="1.9E-2"/>
    <n v="73"/>
    <n v="66"/>
    <n v="0.40699999999999997"/>
    <n v="0.54800000000000004"/>
    <n v="4.4999999999999998E-2"/>
    <n v="174614"/>
    <n v="0.22"/>
    <n v="41000000"/>
    <n v="448000000"/>
    <n v="0.41"/>
    <n v="26"/>
    <n v="94.87"/>
    <n v="302.06"/>
    <n v="6.0000000000000001E-3"/>
    <n v="1.4E-2"/>
    <n v="1372.7363899801849"/>
  </r>
  <r>
    <s v="Samoa-Oceania2001"/>
    <x v="4"/>
    <s v="Samoa-Oceania"/>
    <s v="2001"/>
    <n v="243324190"/>
    <n v="5.8000000000000003E-2"/>
    <n v="79"/>
    <n v="0.12"/>
    <n v="14338"/>
    <n v="8529"/>
    <n v="0.03"/>
    <n v="1.7999999999999999E-2"/>
    <n v="73"/>
    <n v="67"/>
    <n v="0.40600000000000003"/>
    <n v="0.54900000000000004"/>
    <n v="4.4999999999999998E-2"/>
    <n v="175567"/>
    <n v="0.221"/>
    <n v="39000000"/>
    <n v="448000000"/>
    <n v="0.41"/>
    <n v="26"/>
    <n v="94.87"/>
    <n v="302.06"/>
    <n v="1.7000000000000001E-2"/>
    <n v="1.4E-2"/>
    <n v="1385.9335182579871"/>
  </r>
  <r>
    <s v="Samoa-Oceania2002"/>
    <x v="4"/>
    <s v="Samoa-Oceania"/>
    <s v="2002"/>
    <n v="256677700"/>
    <n v="5.5E-2"/>
    <n v="83"/>
    <n v="0.12"/>
    <n v="14338"/>
    <n v="161"/>
    <n v="0.03"/>
    <n v="1.7999999999999999E-2"/>
    <n v="73"/>
    <n v="67"/>
    <n v="0.40400000000000003"/>
    <n v="0.55000000000000004"/>
    <n v="4.5999999999999999E-2"/>
    <n v="176592"/>
    <n v="0.219"/>
    <n v="45000000"/>
    <n v="448000000"/>
    <n v="0.41"/>
    <n v="26"/>
    <n v="94.87"/>
    <n v="302.06"/>
    <n v="2.1999999999999999E-2"/>
    <n v="1.4999999999999999E-2"/>
    <n v="1453.5069538823957"/>
  </r>
  <r>
    <s v="Samoa-Oceania2003"/>
    <x v="4"/>
    <s v="Samoa-Oceania"/>
    <s v="2003"/>
    <n v="301905953"/>
    <n v="5.0999999999999997E-2"/>
    <n v="93"/>
    <n v="0.114"/>
    <n v="14338"/>
    <n v="161"/>
    <n v="0.03"/>
    <n v="1.7000000000000001E-2"/>
    <n v="74"/>
    <n v="67"/>
    <n v="0.40100000000000002"/>
    <n v="0.55200000000000005"/>
    <n v="4.7E-2"/>
    <n v="177677"/>
    <n v="0.217"/>
    <n v="54000000"/>
    <n v="448000000"/>
    <n v="0.41"/>
    <n v="42"/>
    <n v="94.87"/>
    <n v="302.06"/>
    <n v="2.8000000000000001E-2"/>
    <n v="5.8999999999999997E-2"/>
    <n v="1699.1842106744261"/>
  </r>
  <r>
    <s v="Samoa-Oceania2004"/>
    <x v="4"/>
    <s v="Samoa-Oceania"/>
    <s v="2004"/>
    <n v="374507188"/>
    <n v="4.9000000000000002E-2"/>
    <n v="106"/>
    <n v="0.113"/>
    <n v="14338"/>
    <n v="161"/>
    <n v="0.03"/>
    <n v="1.7000000000000001E-2"/>
    <n v="74"/>
    <n v="68"/>
    <n v="0.39800000000000002"/>
    <n v="0.55400000000000005"/>
    <n v="4.8000000000000001E-2"/>
    <n v="178794"/>
    <n v="0.215"/>
    <n v="70000000"/>
    <n v="12000000"/>
    <n v="0.41"/>
    <n v="42"/>
    <n v="94.87"/>
    <n v="302.06"/>
    <n v="3.1E-2"/>
    <n v="8.8999999999999996E-2"/>
    <n v="2094.629506582995"/>
  </r>
  <r>
    <s v="Samoa-Oceania2005"/>
    <x v="4"/>
    <s v="Samoa-Oceania"/>
    <s v="2005"/>
    <n v="412220560"/>
    <n v="0.05"/>
    <n v="114"/>
    <n v="0.112"/>
    <n v="56"/>
    <n v="154"/>
    <n v="2.9000000000000001E-2"/>
    <n v="1.7000000000000001E-2"/>
    <n v="74"/>
    <n v="68"/>
    <n v="0.39600000000000002"/>
    <n v="0.55600000000000005"/>
    <n v="4.8000000000000001E-2"/>
    <n v="179928"/>
    <n v="0.21199999999999999"/>
    <n v="74000000"/>
    <n v="20300000"/>
    <n v="0.20200000000000001"/>
    <n v="35"/>
    <n v="94.87"/>
    <n v="224"/>
    <n v="3.4000000000000002E-2"/>
    <n v="0.13300000000000001"/>
    <n v="2291.0306344760124"/>
  </r>
  <r>
    <s v="Samoa-Oceania2006"/>
    <x v="4"/>
    <s v="Samoa-Oceania"/>
    <s v="2006"/>
    <n v="453082900"/>
    <n v="5.1999999999999998E-2"/>
    <n v="129"/>
    <n v="0.114"/>
    <n v="14338"/>
    <n v="143"/>
    <n v="2.9000000000000001E-2"/>
    <n v="1.6E-2"/>
    <n v="75"/>
    <n v="68"/>
    <n v="0.39300000000000002"/>
    <n v="0.55800000000000005"/>
    <n v="4.9000000000000002E-2"/>
    <n v="181073"/>
    <n v="0.21"/>
    <n v="87000000"/>
    <n v="21200000"/>
    <n v="0.20200000000000001"/>
    <n v="35"/>
    <n v="94.87"/>
    <n v="224"/>
    <n v="4.4999999999999998E-2"/>
    <n v="0.251"/>
    <n v="2502.2112628608352"/>
  </r>
  <r>
    <s v="Samoa-Oceania2007"/>
    <x v="4"/>
    <s v="Samoa-Oceania"/>
    <s v="2007"/>
    <n v="490916835"/>
    <n v="5.8999999999999997E-2"/>
    <n v="164"/>
    <n v="0.11700000000000001"/>
    <n v="14338"/>
    <n v="143"/>
    <n v="2.9000000000000001E-2"/>
    <n v="1.6E-2"/>
    <n v="75"/>
    <n v="68"/>
    <n v="0.39"/>
    <n v="0.56000000000000005"/>
    <n v="4.9000000000000002E-2"/>
    <n v="182240"/>
    <n v="0.20799999999999999"/>
    <n v="102000000"/>
    <n v="19800000"/>
    <n v="0.19800000000000001"/>
    <n v="35"/>
    <n v="94.87"/>
    <n v="224"/>
    <n v="4.7E-2"/>
    <n v="0.47199999999999998"/>
    <n v="2693.7929927568043"/>
  </r>
  <r>
    <s v="Samoa-Oceania2008"/>
    <x v="4"/>
    <s v="Samoa-Oceania"/>
    <s v="2008"/>
    <n v="573939144"/>
    <n v="5.0999999999999997E-2"/>
    <n v="153"/>
    <n v="0.127"/>
    <n v="58"/>
    <n v="161"/>
    <n v="2.9000000000000001E-2"/>
    <n v="1.6E-2"/>
    <n v="75"/>
    <n v="69"/>
    <n v="0.38800000000000001"/>
    <n v="0.56299999999999994"/>
    <n v="0.05"/>
    <n v="183444"/>
    <n v="0.20499999999999999"/>
    <n v="112000000"/>
    <n v="21600000"/>
    <n v="0.189"/>
    <n v="35"/>
    <n v="94.87"/>
    <n v="224"/>
    <n v="0.05"/>
    <n v="0.53"/>
    <n v="3128.6885589062604"/>
  </r>
  <r>
    <s v="Samoa-Oceania2009"/>
    <x v="4"/>
    <s v="Samoa-Oceania"/>
    <s v="2009"/>
    <n v="501065927"/>
    <n v="5.7000000000000002E-2"/>
    <n v="160"/>
    <n v="0.127"/>
    <n v="57"/>
    <n v="158"/>
    <n v="2.8000000000000001E-2"/>
    <n v="1.6E-2"/>
    <n v="75"/>
    <n v="69"/>
    <n v="0.38500000000000001"/>
    <n v="0.56499999999999995"/>
    <n v="0.05"/>
    <n v="184704"/>
    <n v="0.20300000000000001"/>
    <n v="115000000"/>
    <n v="20000000"/>
    <n v="0.189"/>
    <n v="9"/>
    <n v="94.87"/>
    <n v="224"/>
    <n v="0.06"/>
    <n v="0.53"/>
    <n v="2712.8049582033959"/>
  </r>
  <r>
    <s v="Samoa-Oceania2010"/>
    <x v="4"/>
    <s v="Samoa-Oceania"/>
    <s v="2010"/>
    <n v="572971727"/>
    <n v="6.4000000000000001E-2"/>
    <n v="201"/>
    <n v="0.121"/>
    <n v="14338"/>
    <n v="150"/>
    <n v="2.8000000000000001E-2"/>
    <n v="1.6E-2"/>
    <n v="76"/>
    <n v="69"/>
    <n v="0.38300000000000001"/>
    <n v="0.56699999999999995"/>
    <n v="5.0999999999999997E-2"/>
    <n v="186029"/>
    <n v="0.20100000000000001"/>
    <n v="124000000"/>
    <n v="25200000"/>
    <n v="0.189"/>
    <n v="9"/>
    <n v="94.87"/>
    <n v="224"/>
    <n v="7.0000000000000007E-2"/>
    <n v="0.53"/>
    <n v="3080.0129388428686"/>
  </r>
  <r>
    <s v="Samoa-Oceania2011"/>
    <x v="4"/>
    <s v="Samoa-Oceania"/>
    <s v="2011"/>
    <n v="631791993"/>
    <n v="7.0000000000000007E-2"/>
    <n v="245"/>
    <n v="0.107"/>
    <n v="14338"/>
    <n v="139"/>
    <n v="2.7E-2"/>
    <n v="1.6E-2"/>
    <n v="76"/>
    <n v="70"/>
    <n v="0.38100000000000001"/>
    <n v="0.56899999999999995"/>
    <n v="5.0999999999999997E-2"/>
    <n v="187429"/>
    <n v="0.19900000000000001"/>
    <n v="135000000"/>
    <n v="22200000"/>
    <n v="0.189"/>
    <n v="9"/>
    <n v="94.87"/>
    <n v="224"/>
    <n v="0.11"/>
    <n v="0.53"/>
    <n v="3370.8337183680219"/>
  </r>
  <r>
    <s v="Samoa-Oceania2012"/>
    <x v="4"/>
    <s v="Samoa-Oceania"/>
    <s v="2012"/>
    <n v="684273267"/>
    <n v="6.8000000000000005E-2"/>
    <n v="245"/>
    <n v="0.1"/>
    <n v="57"/>
    <n v="158"/>
    <n v="2.7E-2"/>
    <n v="1.6E-2"/>
    <n v="76"/>
    <n v="70"/>
    <n v="0.379"/>
    <n v="0.56999999999999995"/>
    <n v="5.0999999999999997E-2"/>
    <n v="188889"/>
    <n v="0.19600000000000001"/>
    <n v="148000000"/>
    <n v="22300000"/>
    <n v="0.189"/>
    <n v="9"/>
    <n v="55"/>
    <n v="224"/>
    <n v="0.129"/>
    <n v="0.53"/>
    <n v="3622.621047281737"/>
  </r>
  <r>
    <s v="Solomon Islands-Oceania2000"/>
    <x v="4"/>
    <s v="Solomon Islands-Oceania"/>
    <s v="2000"/>
    <n v="435101217"/>
    <n v="4.5999999999999999E-2"/>
    <n v="48"/>
    <n v="9.9000000000000005E-2"/>
    <n v="14338"/>
    <n v="8529"/>
    <n v="3.5999999999999997E-2"/>
    <n v="2.8000000000000001E-2"/>
    <n v="64"/>
    <n v="62"/>
    <n v="0.41899999999999998"/>
    <n v="0.55300000000000005"/>
    <n v="2.8000000000000001E-2"/>
    <n v="412336"/>
    <n v="0.158"/>
    <n v="4000000"/>
    <n v="12200000"/>
    <n v="0.41"/>
    <n v="26"/>
    <n v="94.87"/>
    <n v="302.06"/>
    <n v="5.0000000000000001E-3"/>
    <n v="3.0000000000000001E-3"/>
    <n v="1055.2103551472585"/>
  </r>
  <r>
    <s v="Solomon Islands-Oceania2001"/>
    <x v="4"/>
    <s v="Solomon Islands-Oceania"/>
    <s v="2001"/>
    <n v="400464593"/>
    <n v="6.4000000000000001E-2"/>
    <n v="61"/>
    <n v="0.14599999999999999"/>
    <n v="14338"/>
    <n v="8529"/>
    <n v="3.5000000000000003E-2"/>
    <n v="2.9000000000000001E-2"/>
    <n v="65"/>
    <n v="62"/>
    <n v="0.41799999999999998"/>
    <n v="0.55400000000000005"/>
    <n v="2.9000000000000001E-2"/>
    <n v="423529"/>
    <n v="0.16200000000000001"/>
    <n v="8800000"/>
    <n v="10500000"/>
    <n v="0.41"/>
    <n v="26"/>
    <n v="94.87"/>
    <n v="302.06"/>
    <n v="5.0000000000000001E-3"/>
    <n v="2E-3"/>
    <n v="945.54231941614387"/>
  </r>
  <r>
    <s v="Solomon Islands-Oceania2002"/>
    <x v="4"/>
    <s v="Solomon Islands-Oceania"/>
    <s v="2002"/>
    <n v="341663054"/>
    <n v="6.0999999999999999E-2"/>
    <n v="48"/>
    <n v="0.14599999999999999"/>
    <n v="14338"/>
    <n v="202"/>
    <n v="3.5000000000000003E-2"/>
    <n v="2.9000000000000001E-2"/>
    <n v="66"/>
    <n v="63"/>
    <n v="0.41599999999999998"/>
    <n v="0.55500000000000005"/>
    <n v="2.9000000000000001E-2"/>
    <n v="434880"/>
    <n v="0.16600000000000001"/>
    <n v="800000"/>
    <n v="8500000"/>
    <n v="0.41"/>
    <n v="26"/>
    <n v="94.87"/>
    <n v="302.06"/>
    <n v="5.0000000000000001E-3"/>
    <n v="2E-3"/>
    <n v="785.6490388153054"/>
  </r>
  <r>
    <s v="Solomon Islands-Oceania2003"/>
    <x v="4"/>
    <s v="Solomon Islands-Oceania"/>
    <s v="2003"/>
    <n v="332736307"/>
    <n v="0.06"/>
    <n v="45"/>
    <n v="0.14599999999999999"/>
    <n v="14338"/>
    <n v="198"/>
    <n v="3.5000000000000003E-2"/>
    <n v="2.9000000000000001E-2"/>
    <n v="66"/>
    <n v="63"/>
    <n v="0.41499999999999998"/>
    <n v="0.55600000000000005"/>
    <n v="2.9000000000000001E-2"/>
    <n v="446335"/>
    <n v="0.17"/>
    <n v="1600000"/>
    <n v="6400000"/>
    <n v="0.41"/>
    <n v="56"/>
    <n v="94.87"/>
    <n v="302.06"/>
    <n v="6.0000000000000001E-3"/>
    <n v="2E-3"/>
    <n v="745.48558145787354"/>
  </r>
  <r>
    <s v="Solomon Islands-Oceania2004"/>
    <x v="4"/>
    <s v="Solomon Islands-Oceania"/>
    <s v="2004"/>
    <n v="375109695"/>
    <n v="5.6000000000000001E-2"/>
    <n v="46"/>
    <n v="0.14699999999999999"/>
    <n v="14338"/>
    <n v="198"/>
    <n v="3.5000000000000003E-2"/>
    <n v="2.9000000000000001E-2"/>
    <n v="67"/>
    <n v="64"/>
    <n v="0.41399999999999998"/>
    <n v="0.55700000000000005"/>
    <n v="2.9000000000000001E-2"/>
    <n v="457827"/>
    <n v="0.17399999999999999"/>
    <n v="3500000"/>
    <n v="12300000"/>
    <n v="0.41"/>
    <n v="56"/>
    <n v="94.87"/>
    <n v="302.06"/>
    <n v="6.0000000000000001E-3"/>
    <n v="7.0000000000000001E-3"/>
    <n v="819.32628481937502"/>
  </r>
  <r>
    <s v="Solomon Islands-Oceania2005"/>
    <x v="4"/>
    <s v="Solomon Islands-Oceania"/>
    <s v="2005"/>
    <n v="413909879"/>
    <n v="7.8E-2"/>
    <n v="69"/>
    <n v="0.14299999999999999"/>
    <n v="58"/>
    <n v="180"/>
    <n v="3.5000000000000003E-2"/>
    <n v="2.9000000000000001E-2"/>
    <n v="67"/>
    <n v="64"/>
    <n v="0.41299999999999998"/>
    <n v="0.55700000000000005"/>
    <n v="0.03"/>
    <n v="469306"/>
    <n v="0.17799999999999999"/>
    <n v="6400000"/>
    <n v="11200000"/>
    <n v="0.26100000000000001"/>
    <n v="56"/>
    <n v="94.87"/>
    <n v="80"/>
    <n v="8.0000000000000002E-3"/>
    <n v="1.2999999999999999E-2"/>
    <n v="881.9616177930817"/>
  </r>
  <r>
    <s v="Solomon Islands-Oceania2006"/>
    <x v="4"/>
    <s v="Solomon Islands-Oceania"/>
    <s v="2006"/>
    <n v="456735445"/>
    <n v="6.7000000000000004E-2"/>
    <n v="63"/>
    <n v="0.14099999999999999"/>
    <n v="14338"/>
    <n v="172"/>
    <n v="3.4000000000000002E-2"/>
    <n v="2.9000000000000001E-2"/>
    <n v="67"/>
    <n v="65"/>
    <n v="0.41199999999999998"/>
    <n v="0.55700000000000005"/>
    <n v="0.03"/>
    <n v="480745"/>
    <n v="0.183"/>
    <n v="35300000"/>
    <n v="26500000"/>
    <n v="0.26100000000000001"/>
    <n v="56"/>
    <n v="94.87"/>
    <n v="80"/>
    <n v="1.6E-2"/>
    <n v="1.4999999999999999E-2"/>
    <n v="950.0576085034686"/>
  </r>
  <r>
    <s v="Solomon Islands-Oceania2007"/>
    <x v="4"/>
    <s v="Solomon Islands-Oceania"/>
    <s v="2007"/>
    <n v="516209150"/>
    <n v="5.6000000000000001E-2"/>
    <n v="67"/>
    <n v="0.13900000000000001"/>
    <n v="64"/>
    <n v="198"/>
    <n v="3.4000000000000002E-2"/>
    <n v="2.9000000000000001E-2"/>
    <n v="68"/>
    <n v="65"/>
    <n v="0.41099999999999998"/>
    <n v="0.55800000000000005"/>
    <n v="3.1E-2"/>
    <n v="492148"/>
    <n v="0.187"/>
    <n v="37800000"/>
    <n v="35600000"/>
    <n v="0.26100000000000001"/>
    <n v="56"/>
    <n v="94.87"/>
    <n v="80"/>
    <n v="0.02"/>
    <n v="2.1999999999999999E-2"/>
    <n v="1048.890069653844"/>
  </r>
  <r>
    <s v="Solomon Islands-Oceania2008"/>
    <x v="4"/>
    <s v="Solomon Islands-Oceania"/>
    <s v="2008"/>
    <n v="608292552"/>
    <n v="5.6000000000000001E-2"/>
    <n v="72"/>
    <n v="0.14099999999999999"/>
    <n v="14338"/>
    <n v="172"/>
    <n v="3.4000000000000002E-2"/>
    <n v="2.8000000000000001E-2"/>
    <n v="68"/>
    <n v="65"/>
    <n v="0.41"/>
    <n v="0.55800000000000005"/>
    <n v="3.2000000000000001E-2"/>
    <n v="503541"/>
    <n v="0.191"/>
    <n v="40600000"/>
    <n v="40500000"/>
    <n v="0.26100000000000001"/>
    <n v="56"/>
    <n v="94.87"/>
    <n v="80"/>
    <n v="0.03"/>
    <n v="0.06"/>
    <n v="1208.0298366965153"/>
  </r>
  <r>
    <s v="Solomon Islands-Oceania2009"/>
    <x v="4"/>
    <s v="Solomon Islands-Oceania"/>
    <s v="2009"/>
    <n v="597765363"/>
    <n v="7.8E-2"/>
    <n v="91"/>
    <n v="0.14399999999999999"/>
    <n v="58"/>
    <n v="180"/>
    <n v="3.3000000000000002E-2"/>
    <n v="2.8000000000000001E-2"/>
    <n v="68"/>
    <n v="66"/>
    <n v="0.40899999999999997"/>
    <n v="0.55900000000000005"/>
    <n v="3.2000000000000001E-2"/>
    <n v="514964"/>
    <n v="0.19600000000000001"/>
    <n v="50000000"/>
    <n v="37700000"/>
    <n v="0.26100000000000001"/>
    <n v="56"/>
    <n v="94.87"/>
    <n v="80"/>
    <n v="0.04"/>
    <n v="9.7000000000000003E-2"/>
    <n v="1160.7905853613067"/>
  </r>
  <r>
    <s v="Solomon Islands-Oceania2010"/>
    <x v="4"/>
    <s v="Solomon Islands-Oceania"/>
    <s v="2010"/>
    <n v="681587105"/>
    <n v="7.3999999999999996E-2"/>
    <n v="95"/>
    <n v="0.153"/>
    <n v="14338"/>
    <n v="180"/>
    <n v="3.3000000000000002E-2"/>
    <n v="2.7E-2"/>
    <n v="68"/>
    <n v="66"/>
    <n v="0.40799999999999997"/>
    <n v="0.56000000000000005"/>
    <n v="3.3000000000000002E-2"/>
    <n v="526447"/>
    <n v="0.2"/>
    <n v="65400000"/>
    <n v="51200000"/>
    <n v="0.26200000000000001"/>
    <n v="56"/>
    <n v="94.87"/>
    <n v="80"/>
    <n v="0.05"/>
    <n v="0.219"/>
    <n v="1294.6927326017624"/>
  </r>
  <r>
    <s v="Solomon Islands-Oceania2011"/>
    <x v="4"/>
    <s v="Solomon Islands-Oceania"/>
    <s v="2011"/>
    <n v="868574141"/>
    <n v="7.6999999999999999E-2"/>
    <n v="124"/>
    <n v="0.14399999999999999"/>
    <n v="59"/>
    <n v="180"/>
    <n v="3.2000000000000001E-2"/>
    <n v="2.5999999999999999E-2"/>
    <n v="69"/>
    <n v="66"/>
    <n v="0.40600000000000003"/>
    <n v="0.56100000000000005"/>
    <n v="3.3000000000000002E-2"/>
    <n v="537997"/>
    <n v="0.20499999999999999"/>
    <n v="86700000"/>
    <n v="66000000"/>
    <n v="0.26200000000000001"/>
    <n v="42"/>
    <n v="94.87"/>
    <n v="80"/>
    <n v="0.06"/>
    <n v="0.51100000000000001"/>
    <n v="1614.4590787680972"/>
  </r>
  <r>
    <s v="Solomon Islands-Oceania2012"/>
    <x v="4"/>
    <s v="Solomon Islands-Oceania"/>
    <s v="2012"/>
    <n v="999972421"/>
    <n v="0.08"/>
    <n v="148"/>
    <n v="0.13200000000000001"/>
    <n v="14338"/>
    <n v="165"/>
    <n v="3.1E-2"/>
    <n v="2.5999999999999999E-2"/>
    <n v="69"/>
    <n v="66"/>
    <n v="0.40400000000000003"/>
    <n v="0.56299999999999994"/>
    <n v="3.3000000000000002E-2"/>
    <n v="549598"/>
    <n v="0.21"/>
    <n v="66900000"/>
    <n v="68000000"/>
    <n v="0.253"/>
    <n v="9"/>
    <n v="92"/>
    <n v="80"/>
    <n v="7.0000000000000007E-2"/>
    <n v="0.55000000000000004"/>
    <n v="1819.4615355223273"/>
  </r>
  <r>
    <s v="Tonga-Oceania2000"/>
    <x v="4"/>
    <s v="Tonga-Oceania"/>
    <s v="2000"/>
    <n v="188623258"/>
    <n v="4.8000000000000001E-2"/>
    <n v="92"/>
    <n v="0.113"/>
    <n v="14338"/>
    <n v="8529"/>
    <n v="2.8000000000000001E-2"/>
    <n v="1.4999999999999999E-2"/>
    <n v="73"/>
    <n v="69"/>
    <n v="0.38400000000000001"/>
    <n v="0.55900000000000005"/>
    <n v="5.7000000000000002E-2"/>
    <n v="97962"/>
    <n v="0.23"/>
    <n v="7000000"/>
    <n v="448000000"/>
    <n v="0.41"/>
    <n v="26"/>
    <n v="94.87"/>
    <n v="302.06"/>
    <n v="2.4E-2"/>
    <n v="2E-3"/>
    <n v="1925.4737347134603"/>
  </r>
  <r>
    <s v="Tonga-Oceania2001"/>
    <x v="4"/>
    <s v="Tonga-Oceania"/>
    <s v="2001"/>
    <n v="167042880"/>
    <n v="5.7000000000000002E-2"/>
    <n v="96"/>
    <n v="0.113"/>
    <n v="14338"/>
    <n v="8529"/>
    <n v="2.8000000000000001E-2"/>
    <n v="1.4999999999999999E-2"/>
    <n v="73"/>
    <n v="69"/>
    <n v="0.38200000000000001"/>
    <n v="0.56000000000000005"/>
    <n v="5.8000000000000003E-2"/>
    <n v="98504"/>
    <n v="0.23"/>
    <n v="6800000"/>
    <n v="3200000"/>
    <n v="0.41"/>
    <n v="26"/>
    <n v="94.87"/>
    <n v="302.06"/>
    <n v="2.8000000000000001E-2"/>
    <n v="2E-3"/>
    <n v="1695.7979371396086"/>
  </r>
  <r>
    <s v="Tonga-Oceania2002"/>
    <x v="4"/>
    <s v="Tonga-Oceania"/>
    <s v="2002"/>
    <n v="181801947"/>
    <n v="0.05"/>
    <n v="92"/>
    <n v="0.113"/>
    <n v="14338"/>
    <n v="158"/>
    <n v="2.9000000000000001E-2"/>
    <n v="1.4999999999999999E-2"/>
    <n v="73"/>
    <n v="69"/>
    <n v="0.38200000000000001"/>
    <n v="0.55900000000000005"/>
    <n v="5.8999999999999997E-2"/>
    <n v="99083"/>
    <n v="0.23100000000000001"/>
    <n v="5900000"/>
    <n v="3200000"/>
    <n v="0.41"/>
    <n v="26"/>
    <n v="94.87"/>
    <n v="302.06"/>
    <n v="2.9000000000000001E-2"/>
    <n v="3.4000000000000002E-2"/>
    <n v="1834.844998637506"/>
  </r>
  <r>
    <s v="Tonga-Oceania2003"/>
    <x v="4"/>
    <s v="Tonga-Oceania"/>
    <s v="2003"/>
    <n v="208098552"/>
    <n v="5.0999999999999997E-2"/>
    <n v="106"/>
    <n v="0.114"/>
    <n v="14338"/>
    <n v="172"/>
    <n v="2.9000000000000001E-2"/>
    <n v="1.4E-2"/>
    <n v="74"/>
    <n v="69"/>
    <n v="0.38200000000000001"/>
    <n v="0.55900000000000005"/>
    <n v="0.06"/>
    <n v="99691"/>
    <n v="0.23100000000000001"/>
    <n v="10300000"/>
    <n v="13200000"/>
    <n v="0.41"/>
    <n v="32"/>
    <n v="94.87"/>
    <n v="302.06"/>
    <n v="0.03"/>
    <n v="0.112"/>
    <n v="2087.4356963015721"/>
  </r>
  <r>
    <s v="Tonga-Oceania2004"/>
    <x v="4"/>
    <s v="Tonga-Oceania"/>
    <s v="2004"/>
    <n v="240794581"/>
    <n v="4.8000000000000001E-2"/>
    <n v="115"/>
    <n v="0.113"/>
    <n v="14338"/>
    <n v="161"/>
    <n v="2.9000000000000001E-2"/>
    <n v="1.4E-2"/>
    <n v="74"/>
    <n v="69"/>
    <n v="0.38100000000000001"/>
    <n v="0.55800000000000005"/>
    <n v="0.06"/>
    <n v="100319"/>
    <n v="0.23100000000000001"/>
    <n v="13100000"/>
    <n v="16200000"/>
    <n v="0.41"/>
    <n v="32"/>
    <n v="94.87"/>
    <n v="302.06"/>
    <n v="0.04"/>
    <n v="0.16300000000000001"/>
    <n v="2400.2888884458575"/>
  </r>
  <r>
    <s v="Tonga-Oceania2005"/>
    <x v="4"/>
    <s v="Tonga-Oceania"/>
    <s v="2005"/>
    <n v="264812954"/>
    <n v="6.4000000000000001E-2"/>
    <n v="167"/>
    <n v="0.11600000000000001"/>
    <n v="57"/>
    <n v="176"/>
    <n v="2.9000000000000001E-2"/>
    <n v="1.2999999999999999E-2"/>
    <n v="74"/>
    <n v="69"/>
    <n v="0.38100000000000001"/>
    <n v="0.55900000000000005"/>
    <n v="0.06"/>
    <n v="100960"/>
    <n v="0.23200000000000001"/>
    <n v="15000000"/>
    <n v="16000000"/>
    <n v="0.27500000000000002"/>
    <n v="32"/>
    <n v="94.87"/>
    <n v="164"/>
    <n v="4.9000000000000002E-2"/>
    <n v="0.29599999999999999"/>
    <n v="2622.9492274167987"/>
  </r>
  <r>
    <s v="Tonga-Oceania2006"/>
    <x v="4"/>
    <s v="Tonga-Oceania"/>
    <s v="2006"/>
    <n v="295998379"/>
    <n v="5.5E-2"/>
    <n v="159"/>
    <n v="0.114"/>
    <n v="14338"/>
    <n v="143"/>
    <n v="2.9000000000000001E-2"/>
    <n v="1.2999999999999999E-2"/>
    <n v="74"/>
    <n v="69"/>
    <n v="0.38"/>
    <n v="0.56000000000000005"/>
    <n v="0.06"/>
    <n v="101617"/>
    <n v="0.23200000000000001"/>
    <n v="15700000"/>
    <n v="16400000"/>
    <n v="0.27500000000000002"/>
    <n v="32"/>
    <n v="94.87"/>
    <n v="164"/>
    <n v="5.8999999999999997E-2"/>
    <n v="0.29599999999999999"/>
    <n v="2912.8824802936515"/>
  </r>
  <r>
    <s v="Tonga-Oceania2007"/>
    <x v="4"/>
    <s v="Tonga-Oceania"/>
    <s v="2007"/>
    <n v="301064027"/>
    <n v="6.9000000000000006E-2"/>
    <n v="205"/>
    <n v="0.12"/>
    <n v="57"/>
    <n v="172"/>
    <n v="2.8000000000000001E-2"/>
    <n v="1.2999999999999999E-2"/>
    <n v="75"/>
    <n v="69"/>
    <n v="0.379"/>
    <n v="0.56100000000000005"/>
    <n v="0.06"/>
    <n v="102289"/>
    <n v="0.23200000000000001"/>
    <n v="15200000"/>
    <n v="19200000"/>
    <n v="0.27500000000000002"/>
    <n v="32"/>
    <n v="94.87"/>
    <n v="164"/>
    <n v="7.1999999999999995E-2"/>
    <n v="0.45500000000000002"/>
    <n v="2943.2688461124853"/>
  </r>
  <r>
    <s v="Tonga-Oceania2008"/>
    <x v="4"/>
    <s v="Tonga-Oceania"/>
    <s v="2008"/>
    <n v="346850176"/>
    <n v="6.3E-2"/>
    <n v="207"/>
    <n v="0.122"/>
    <n v="58"/>
    <n v="154"/>
    <n v="2.8000000000000001E-2"/>
    <n v="1.2E-2"/>
    <n v="75"/>
    <n v="69"/>
    <n v="0.377"/>
    <n v="0.56299999999999994"/>
    <n v="5.8999999999999997E-2"/>
    <n v="102947"/>
    <n v="0.23300000000000001"/>
    <n v="19500000"/>
    <n v="25100000"/>
    <n v="0.27500000000000002"/>
    <n v="25"/>
    <n v="94.87"/>
    <n v="164"/>
    <n v="8.1000000000000003E-2"/>
    <n v="0.49"/>
    <n v="3369.2111086287118"/>
  </r>
  <r>
    <s v="Tonga-Oceania2009"/>
    <x v="4"/>
    <s v="Tonga-Oceania"/>
    <s v="2009"/>
    <n v="318522296"/>
    <n v="4.5999999999999999E-2"/>
    <n v="145"/>
    <n v="0.125"/>
    <n v="14338"/>
    <n v="147"/>
    <n v="2.8000000000000001E-2"/>
    <n v="1.2E-2"/>
    <n v="75"/>
    <n v="69"/>
    <n v="0.376"/>
    <n v="0.56499999999999995"/>
    <n v="5.8999999999999997E-2"/>
    <n v="103557"/>
    <n v="0.23300000000000001"/>
    <n v="16800000"/>
    <n v="19100000"/>
    <n v="0.27500000000000002"/>
    <n v="25"/>
    <n v="94.87"/>
    <n v="164"/>
    <n v="0.1"/>
    <n v="0.51200000000000001"/>
    <n v="3075.8161785296988"/>
  </r>
  <r>
    <s v="Tonga-Oceania2010"/>
    <x v="4"/>
    <s v="Tonga-Oceania"/>
    <s v="2010"/>
    <n v="369212477"/>
    <n v="4.8000000000000001E-2"/>
    <n v="172"/>
    <n v="0.125"/>
    <n v="57"/>
    <n v="158"/>
    <n v="2.7E-2"/>
    <n v="1.2E-2"/>
    <n v="75"/>
    <n v="69"/>
    <n v="0.375"/>
    <n v="0.56699999999999995"/>
    <n v="5.8999999999999997E-2"/>
    <n v="104098"/>
    <n v="0.23400000000000001"/>
    <n v="680000000"/>
    <n v="448000000"/>
    <n v="0.254"/>
    <n v="25"/>
    <n v="94.87"/>
    <n v="164"/>
    <n v="0.16"/>
    <n v="0.52200000000000002"/>
    <n v="3546.7778151357375"/>
  </r>
  <r>
    <s v="Tonga-Oceania2011"/>
    <x v="4"/>
    <s v="Tonga-Oceania"/>
    <s v="2011"/>
    <n v="423038017"/>
    <n v="0.05"/>
    <n v="219"/>
    <n v="0.115"/>
    <n v="14338"/>
    <n v="176"/>
    <n v="2.7E-2"/>
    <n v="1.0999999999999999E-2"/>
    <n v="75"/>
    <n v="69"/>
    <n v="0.374"/>
    <n v="0.56799999999999995"/>
    <n v="5.8000000000000003E-2"/>
    <n v="104554"/>
    <n v="0.23400000000000001"/>
    <n v="680000000"/>
    <n v="448000000"/>
    <n v="0.254"/>
    <n v="16"/>
    <n v="94.87"/>
    <n v="164"/>
    <n v="0.25"/>
    <n v="0.52600000000000002"/>
    <n v="4046.1198710714079"/>
  </r>
  <r>
    <s v="Tonga-Oceania2012"/>
    <x v="4"/>
    <s v="Tonga-Oceania"/>
    <s v="2012"/>
    <n v="471575497"/>
    <n v="5.3999999999999999E-2"/>
    <n v="238"/>
    <n v="0.114"/>
    <n v="14338"/>
    <n v="121"/>
    <n v="2.5999999999999999E-2"/>
    <n v="1.0999999999999999E-2"/>
    <n v="75"/>
    <n v="70"/>
    <n v="0.373"/>
    <n v="0.56799999999999995"/>
    <n v="5.8000000000000003E-2"/>
    <n v="104941"/>
    <n v="0.23499999999999999"/>
    <n v="680000000"/>
    <n v="448000000"/>
    <n v="0.254"/>
    <n v="16"/>
    <n v="60"/>
    <n v="164"/>
    <n v="0.34899999999999998"/>
    <n v="0.53400000000000003"/>
    <n v="4493.720252332263"/>
  </r>
  <r>
    <s v="Vanuatu-Oceania2000"/>
    <x v="4"/>
    <s v="Vanuatu-Oceania"/>
    <s v="2000"/>
    <n v="272014693"/>
    <n v="3.5999999999999997E-2"/>
    <n v="52"/>
    <n v="0.1"/>
    <n v="14338"/>
    <n v="8529"/>
    <n v="3.2000000000000001E-2"/>
    <n v="0.02"/>
    <n v="69"/>
    <n v="66"/>
    <n v="0.41499999999999998"/>
    <n v="0.55200000000000005"/>
    <n v="3.3000000000000002E-2"/>
    <n v="185058"/>
    <n v="0.217"/>
    <n v="69000000"/>
    <n v="9000000"/>
    <n v="0.41"/>
    <n v="26"/>
    <n v="94.87"/>
    <n v="302.06"/>
    <n v="2.1000000000000001E-2"/>
    <n v="2E-3"/>
    <n v="1469.8888618703324"/>
  </r>
  <r>
    <s v="Vanuatu-Oceania2001"/>
    <x v="4"/>
    <s v="Vanuatu-Oceania"/>
    <s v="2001"/>
    <n v="257926882"/>
    <n v="3.6999999999999998E-2"/>
    <n v="50"/>
    <n v="9.9000000000000005E-2"/>
    <n v="14338"/>
    <n v="8529"/>
    <n v="3.2000000000000001E-2"/>
    <n v="1.9E-2"/>
    <n v="70"/>
    <n v="66"/>
    <n v="0.41099999999999998"/>
    <n v="0.55600000000000005"/>
    <n v="3.3000000000000002E-2"/>
    <n v="189285"/>
    <n v="0.22"/>
    <n v="58000000"/>
    <n v="8000000"/>
    <n v="0.41"/>
    <n v="26"/>
    <n v="94.87"/>
    <n v="302.06"/>
    <n v="2.8000000000000001E-2"/>
    <n v="2E-3"/>
    <n v="1362.6377261800988"/>
  </r>
  <r>
    <s v="Vanuatu-Oceania2002"/>
    <x v="4"/>
    <s v="Vanuatu-Oceania"/>
    <s v="2002"/>
    <n v="262603782"/>
    <n v="3.7999999999999999E-2"/>
    <n v="52"/>
    <n v="8.7999999999999995E-2"/>
    <n v="14338"/>
    <n v="117"/>
    <n v="3.1E-2"/>
    <n v="1.9E-2"/>
    <n v="70"/>
    <n v="67"/>
    <n v="0.40799999999999997"/>
    <n v="0.56000000000000005"/>
    <n v="3.3000000000000002E-2"/>
    <n v="193950"/>
    <n v="0.222"/>
    <n v="72000000"/>
    <n v="11000000"/>
    <n v="0.41"/>
    <n v="26"/>
    <n v="94.87"/>
    <n v="302.06"/>
    <n v="3.5000000000000003E-2"/>
    <n v="2.5000000000000001E-2"/>
    <n v="1353.9767053364269"/>
  </r>
  <r>
    <s v="Vanuatu-Oceania2003"/>
    <x v="4"/>
    <s v="Vanuatu-Oceania"/>
    <s v="2003"/>
    <n v="314463144"/>
    <n v="3.6999999999999998E-2"/>
    <n v="58"/>
    <n v="7.3999999999999996E-2"/>
    <n v="14338"/>
    <n v="117"/>
    <n v="3.1E-2"/>
    <n v="1.7999999999999999E-2"/>
    <n v="71"/>
    <n v="67"/>
    <n v="0.40400000000000003"/>
    <n v="0.56399999999999995"/>
    <n v="3.2000000000000001E-2"/>
    <n v="198952"/>
    <n v="0.22500000000000001"/>
    <n v="83000000"/>
    <n v="14000000"/>
    <n v="0.41"/>
    <n v="39"/>
    <n v="94.87"/>
    <n v="302.06"/>
    <n v="3.9E-2"/>
    <n v="3.9E-2"/>
    <n v="1580.5980538019221"/>
  </r>
  <r>
    <s v="Vanuatu-Oceania2004"/>
    <x v="4"/>
    <s v="Vanuatu-Oceania"/>
    <s v="2004"/>
    <n v="364996869"/>
    <n v="3.5000000000000003E-2"/>
    <n v="62"/>
    <n v="5.8999999999999997E-2"/>
    <n v="14338"/>
    <n v="92"/>
    <n v="0.03"/>
    <n v="1.7999999999999999E-2"/>
    <n v="71"/>
    <n v="67"/>
    <n v="0.4"/>
    <n v="0.56699999999999995"/>
    <n v="3.3000000000000002E-2"/>
    <n v="204135"/>
    <n v="0.22800000000000001"/>
    <n v="93000000"/>
    <n v="15000000"/>
    <n v="0.41"/>
    <n v="47"/>
    <n v="94.87"/>
    <n v="302.06"/>
    <n v="4.7E-2"/>
    <n v="5.0999999999999997E-2"/>
    <n v="1788.0170916305385"/>
  </r>
  <r>
    <s v="Vanuatu-Oceania2005"/>
    <x v="4"/>
    <s v="Vanuatu-Oceania"/>
    <s v="2005"/>
    <n v="394962552"/>
    <n v="3.3000000000000002E-2"/>
    <n v="61"/>
    <n v="7.5999999999999998E-2"/>
    <n v="31"/>
    <n v="48"/>
    <n v="2.9000000000000001E-2"/>
    <n v="1.7999999999999999E-2"/>
    <n v="71"/>
    <n v="67"/>
    <n v="0.39700000000000002"/>
    <n v="0.56999999999999995"/>
    <n v="3.3000000000000002E-2"/>
    <n v="209375"/>
    <n v="0.23100000000000001"/>
    <n v="104000000"/>
    <n v="13000000"/>
    <n v="8.4000000000000005E-2"/>
    <n v="47"/>
    <n v="94.87"/>
    <n v="120"/>
    <n v="5.0999999999999997E-2"/>
    <n v="6.0999999999999999E-2"/>
    <n v="1886.3883080597016"/>
  </r>
  <r>
    <s v="Vanuatu-Oceania2006"/>
    <x v="4"/>
    <s v="Vanuatu-Oceania"/>
    <s v="2006"/>
    <n v="437072934"/>
    <n v="3.1E-2"/>
    <n v="64"/>
    <n v="7.4999999999999997E-2"/>
    <n v="30"/>
    <n v="55"/>
    <n v="2.9000000000000001E-2"/>
    <n v="1.7000000000000001E-2"/>
    <n v="72"/>
    <n v="68"/>
    <n v="0.39400000000000002"/>
    <n v="0.57199999999999995"/>
    <n v="3.4000000000000002E-2"/>
    <n v="214654"/>
    <n v="0.23400000000000001"/>
    <n v="109000000"/>
    <n v="11000000"/>
    <n v="8.4000000000000005E-2"/>
    <n v="47"/>
    <n v="94.87"/>
    <n v="120"/>
    <n v="5.8999999999999997E-2"/>
    <n v="7.0000000000000007E-2"/>
    <n v="2036.1741872967659"/>
  </r>
  <r>
    <s v="Vanuatu-Oceania2007"/>
    <x v="4"/>
    <s v="Vanuatu-Oceania"/>
    <s v="2007"/>
    <n v="526425740"/>
    <n v="3.6999999999999998E-2"/>
    <n v="88"/>
    <n v="8.3000000000000004E-2"/>
    <n v="14338"/>
    <n v="88"/>
    <n v="2.8000000000000001E-2"/>
    <n v="1.7000000000000001E-2"/>
    <n v="72"/>
    <n v="68"/>
    <n v="0.39100000000000001"/>
    <n v="0.57299999999999995"/>
    <n v="3.5999999999999997E-2"/>
    <n v="220001"/>
    <n v="0.23699999999999999"/>
    <n v="142000000"/>
    <n v="13000000"/>
    <n v="8.4000000000000005E-2"/>
    <n v="47"/>
    <n v="94.87"/>
    <n v="120"/>
    <n v="6.8000000000000005E-2"/>
    <n v="0.11799999999999999"/>
    <n v="2392.8333962118354"/>
  </r>
  <r>
    <s v="Vanuatu-Oceania2008"/>
    <x v="4"/>
    <s v="Vanuatu-Oceania"/>
    <s v="2008"/>
    <n v="607983815"/>
    <n v="3.6999999999999998E-2"/>
    <n v="99"/>
    <n v="8.2000000000000003E-2"/>
    <n v="35"/>
    <n v="95"/>
    <n v="2.8000000000000001E-2"/>
    <n v="1.7000000000000001E-2"/>
    <n v="72"/>
    <n v="68"/>
    <n v="0.38800000000000001"/>
    <n v="0.57399999999999995"/>
    <n v="3.6999999999999998E-2"/>
    <n v="225398"/>
    <n v="0.24"/>
    <n v="188000000"/>
    <n v="32000000"/>
    <n v="8.4000000000000005E-2"/>
    <n v="47"/>
    <n v="94.87"/>
    <n v="120"/>
    <n v="7.2999999999999995E-2"/>
    <n v="0.16"/>
    <n v="2697.3789252788401"/>
  </r>
  <r>
    <s v="Vanuatu-Oceania2009"/>
    <x v="4"/>
    <s v="Vanuatu-Oceania"/>
    <s v="2009"/>
    <n v="610075807"/>
    <n v="3.9E-2"/>
    <n v="103"/>
    <n v="5.2999999999999999E-2"/>
    <n v="14338"/>
    <n v="84"/>
    <n v="2.8000000000000001E-2"/>
    <n v="1.6E-2"/>
    <n v="73"/>
    <n v="69"/>
    <n v="0.38500000000000001"/>
    <n v="0.57599999999999996"/>
    <n v="3.9E-2"/>
    <n v="230833"/>
    <n v="0.24299999999999999"/>
    <n v="214000000"/>
    <n v="28000000"/>
    <n v="8.4000000000000005E-2"/>
    <n v="47"/>
    <n v="94.87"/>
    <n v="120"/>
    <n v="7.4999999999999997E-2"/>
    <n v="0.56999999999999995"/>
    <n v="2642.9315002620942"/>
  </r>
  <r>
    <s v="Vanuatu-Oceania2010"/>
    <x v="4"/>
    <s v="Vanuatu-Oceania"/>
    <s v="2010"/>
    <n v="700804286"/>
    <n v="4.7E-2"/>
    <n v="139"/>
    <n v="5.5E-2"/>
    <n v="30"/>
    <n v="55"/>
    <n v="2.7E-2"/>
    <n v="1.6E-2"/>
    <n v="73"/>
    <n v="69"/>
    <n v="0.38200000000000001"/>
    <n v="0.57899999999999996"/>
    <n v="3.9E-2"/>
    <n v="236299"/>
    <n v="0.246"/>
    <n v="242000000"/>
    <n v="33000000"/>
    <n v="8.4000000000000005E-2"/>
    <n v="47"/>
    <n v="94.87"/>
    <n v="120"/>
    <n v="0.08"/>
    <n v="0.71899999999999997"/>
    <n v="2965.752229167284"/>
  </r>
  <r>
    <s v="Vanuatu-Oceania2011"/>
    <x v="4"/>
    <s v="Vanuatu-Oceania"/>
    <s v="2011"/>
    <n v="785745262"/>
    <n v="3.7999999999999999E-2"/>
    <n v="125"/>
    <n v="5.5E-2"/>
    <n v="14338"/>
    <n v="81"/>
    <n v="2.7E-2"/>
    <n v="1.4999999999999999E-2"/>
    <n v="73"/>
    <n v="69"/>
    <n v="0.378"/>
    <n v="0.58199999999999996"/>
    <n v="0.04"/>
    <n v="241778"/>
    <n v="0.249"/>
    <n v="252000000"/>
    <n v="39000000"/>
    <n v="8.4000000000000005E-2"/>
    <n v="35"/>
    <n v="94.87"/>
    <n v="120"/>
    <n v="9.1999999999999998E-2"/>
    <n v="0.64400000000000002"/>
    <n v="3249.8625267807656"/>
  </r>
  <r>
    <s v="Vanuatu-Oceania2012"/>
    <x v="4"/>
    <s v="Vanuatu-Oceania"/>
    <s v="2012"/>
    <n v="786938335"/>
    <n v="3.5999999999999997E-2"/>
    <n v="116"/>
    <n v="5.5E-2"/>
    <n v="14338"/>
    <n v="81"/>
    <n v="2.7E-2"/>
    <n v="1.4999999999999999E-2"/>
    <n v="73"/>
    <n v="69"/>
    <n v="0.374"/>
    <n v="0.58599999999999997"/>
    <n v="0.04"/>
    <n v="247262"/>
    <n v="0.252"/>
    <n v="288000000"/>
    <n v="43000000"/>
    <n v="8.4000000000000005E-2"/>
    <n v="35"/>
    <n v="78"/>
    <n v="120"/>
    <n v="0.106"/>
    <n v="0.59099999999999997"/>
    <n v="3182.6092767995083"/>
  </r>
  <r>
    <s v="Antigua and Barbuda-The Americas2000"/>
    <x v="5"/>
    <s v="Antigua and Barbuda-The Americas"/>
    <s v="2000"/>
    <n v="1194074074"/>
    <n v="5.1999999999999998E-2"/>
    <n v="681"/>
    <n v="6.0999999999999999E-2"/>
    <n v="14338"/>
    <n v="8529"/>
    <n v="0.02"/>
    <n v="1.4E-2"/>
    <n v="76"/>
    <n v="71"/>
    <n v="0.29199999999999998"/>
    <n v="0.63700000000000001"/>
    <n v="7.0999999999999994E-2"/>
    <n v="77648"/>
    <n v="0.32100000000000001"/>
    <n v="291000000"/>
    <n v="31000000"/>
    <n v="0.41"/>
    <n v="26"/>
    <n v="94.87"/>
    <n v="302.06"/>
    <n v="6.5000000000000002E-2"/>
    <n v="0.28299999999999997"/>
    <n v="15378.040310117452"/>
  </r>
  <r>
    <s v="Antigua and Barbuda-The Americas2001"/>
    <x v="5"/>
    <s v="Antigua and Barbuda-The Americas"/>
    <s v="2001"/>
    <n v="787693391"/>
    <n v="0.04"/>
    <n v="408"/>
    <n v="0.10199999999999999"/>
    <n v="14338"/>
    <n v="8529"/>
    <n v="0.02"/>
    <n v="1.2999999999999999E-2"/>
    <n v="76"/>
    <n v="71"/>
    <n v="0.29099999999999998"/>
    <n v="0.63900000000000001"/>
    <n v="7.0000000000000007E-2"/>
    <n v="78972"/>
    <n v="0.317"/>
    <n v="272000000"/>
    <n v="32000000"/>
    <n v="0.41"/>
    <n v="26"/>
    <n v="94.87"/>
    <n v="302.06"/>
    <n v="8.8999999999999996E-2"/>
    <n v="0.317"/>
    <n v="9974.3376259940233"/>
  </r>
  <r>
    <s v="Antigua and Barbuda-The Americas2002"/>
    <x v="5"/>
    <s v="Antigua and Barbuda-The Americas"/>
    <s v="2002"/>
    <n v="778311557"/>
    <n v="4.3999999999999997E-2"/>
    <n v="429"/>
    <n v="0.122"/>
    <n v="14338"/>
    <n v="513"/>
    <n v="0.02"/>
    <n v="1.2E-2"/>
    <n v="76"/>
    <n v="71"/>
    <n v="0.28999999999999998"/>
    <n v="0.64"/>
    <n v="7.0000000000000007E-2"/>
    <n v="80030"/>
    <n v="0.311"/>
    <n v="274000000"/>
    <n v="33000000"/>
    <n v="0.41"/>
    <n v="26"/>
    <n v="94.87"/>
    <n v="302.06"/>
    <n v="0.125"/>
    <n v="0.47699999999999998"/>
    <n v="9725.2474946894908"/>
  </r>
  <r>
    <s v="Antigua and Barbuda-The Americas2003"/>
    <x v="5"/>
    <s v="Antigua and Barbuda-The Americas"/>
    <s v="2003"/>
    <n v="806505874"/>
    <n v="4.2999999999999997E-2"/>
    <n v="433"/>
    <n v="0.11600000000000001"/>
    <n v="14338"/>
    <n v="499"/>
    <n v="1.9E-2"/>
    <n v="1.2E-2"/>
    <n v="77"/>
    <n v="72"/>
    <n v="0.28799999999999998"/>
    <n v="0.64"/>
    <n v="7.0999999999999994E-2"/>
    <n v="80904"/>
    <n v="0.30499999999999999"/>
    <n v="300000000"/>
    <n v="35000000"/>
    <n v="0.41"/>
    <n v="26"/>
    <n v="94.87"/>
    <n v="302.06"/>
    <n v="0.17199999999999999"/>
    <n v="0.56999999999999995"/>
    <n v="9968.677370710966"/>
  </r>
  <r>
    <s v="Antigua and Barbuda-The Americas2004"/>
    <x v="5"/>
    <s v="Antigua and Barbuda-The Americas"/>
    <s v="2004"/>
    <n v="849234754"/>
    <n v="4.3999999999999997E-2"/>
    <n v="457"/>
    <n v="0.114"/>
    <n v="14338"/>
    <n v="458"/>
    <n v="1.9E-2"/>
    <n v="1.0999999999999999E-2"/>
    <n v="77"/>
    <n v="72"/>
    <n v="0.28599999999999998"/>
    <n v="0.64200000000000002"/>
    <n v="7.1999999999999995E-2"/>
    <n v="81718"/>
    <n v="0.29799999999999999"/>
    <n v="337000000"/>
    <n v="38000000"/>
    <n v="0.41"/>
    <n v="26"/>
    <n v="94.87"/>
    <n v="302.06"/>
    <n v="0.24299999999999999"/>
    <n v="0.66100000000000003"/>
    <n v="10392.260628013411"/>
  </r>
  <r>
    <s v="Antigua and Barbuda-The Americas2005"/>
    <x v="5"/>
    <s v="Antigua and Barbuda-The Americas"/>
    <s v="2005"/>
    <n v="905113767"/>
    <n v="4.1000000000000002E-2"/>
    <n v="453"/>
    <n v="0.128"/>
    <n v="146"/>
    <n v="444"/>
    <n v="1.9E-2"/>
    <n v="1.0999999999999999E-2"/>
    <n v="77"/>
    <n v="72"/>
    <n v="0.28299999999999997"/>
    <n v="0.64400000000000002"/>
    <n v="7.2999999999999995E-2"/>
    <n v="82565"/>
    <n v="0.29199999999999998"/>
    <n v="309000000"/>
    <n v="40000000"/>
    <n v="0.51500000000000001"/>
    <n v="31"/>
    <n v="94.87"/>
    <n v="184"/>
    <n v="0.27"/>
    <n v="1.042"/>
    <n v="10962.438890571066"/>
  </r>
  <r>
    <s v="Antigua and Barbuda-The Americas2006"/>
    <x v="5"/>
    <s v="Antigua and Barbuda-The Americas"/>
    <s v="2006"/>
    <n v="1001970945"/>
    <n v="4.4999999999999998E-2"/>
    <n v="544"/>
    <n v="0.12"/>
    <n v="137"/>
    <n v="411"/>
    <n v="1.7999999999999999E-2"/>
    <n v="0.01"/>
    <n v="77"/>
    <n v="72"/>
    <n v="0.28000000000000003"/>
    <n v="0.64700000000000002"/>
    <n v="7.2999999999999995E-2"/>
    <n v="83467"/>
    <n v="0.28599999999999998"/>
    <n v="327000000"/>
    <n v="45000000"/>
    <n v="0.47599999999999998"/>
    <n v="21"/>
    <n v="94.87"/>
    <n v="184"/>
    <n v="0.3"/>
    <n v="1.32"/>
    <n v="12004.39628835348"/>
  </r>
  <r>
    <s v="Antigua and Barbuda-The Americas2007"/>
    <x v="5"/>
    <s v="Antigua and Barbuda-The Americas"/>
    <s v="2007"/>
    <n v="1141418340"/>
    <n v="4.4999999999999998E-2"/>
    <n v="607"/>
    <n v="0.114"/>
    <n v="14338"/>
    <n v="389"/>
    <n v="1.7999999999999999E-2"/>
    <n v="0.01"/>
    <n v="77"/>
    <n v="72"/>
    <n v="0.27600000000000002"/>
    <n v="0.65100000000000002"/>
    <n v="7.2999999999999995E-2"/>
    <n v="84397"/>
    <n v="0.28000000000000003"/>
    <n v="338000000"/>
    <n v="52000000"/>
    <n v="0.46200000000000002"/>
    <n v="21"/>
    <n v="94.87"/>
    <n v="184"/>
    <n v="0.34"/>
    <n v="1.3320000000000001"/>
    <n v="13524.394705972962"/>
  </r>
  <r>
    <s v="Antigua and Barbuda-The Americas2008"/>
    <x v="5"/>
    <s v="Antigua and Barbuda-The Americas"/>
    <s v="2008"/>
    <n v="1289259236"/>
    <n v="4.5999999999999999E-2"/>
    <n v="698"/>
    <n v="0.109"/>
    <n v="14338"/>
    <n v="345"/>
    <n v="1.7999999999999999E-2"/>
    <n v="8.9999999999999993E-3"/>
    <n v="77"/>
    <n v="73"/>
    <n v="0.27100000000000002"/>
    <n v="0.65600000000000003"/>
    <n v="7.2999999999999995E-2"/>
    <n v="85349"/>
    <n v="0.27400000000000002"/>
    <n v="334000000"/>
    <n v="58000000"/>
    <n v="0.46200000000000002"/>
    <n v="21"/>
    <n v="94.87"/>
    <n v="207"/>
    <n v="0.38"/>
    <n v="1.6"/>
    <n v="15105.733353642105"/>
  </r>
  <r>
    <s v="Antigua and Barbuda-The Americas2009"/>
    <x v="5"/>
    <s v="Antigua and Barbuda-The Americas"/>
    <s v="2009"/>
    <n v="1347407407"/>
    <n v="4.3999999999999997E-2"/>
    <n v="702"/>
    <n v="0.104"/>
    <n v="143"/>
    <n v="425"/>
    <n v="1.7000000000000001E-2"/>
    <n v="8.9999999999999993E-3"/>
    <n v="78"/>
    <n v="73"/>
    <n v="0.26700000000000002"/>
    <n v="0.66100000000000003"/>
    <n v="7.2999999999999995E-2"/>
    <n v="86300"/>
    <n v="0.26800000000000002"/>
    <n v="305000000"/>
    <n v="54000000"/>
    <n v="0.41"/>
    <n v="21"/>
    <n v="94.87"/>
    <n v="207"/>
    <n v="0.42"/>
    <n v="1.5629999999999999"/>
    <n v="15613.063812282735"/>
  </r>
  <r>
    <s v="Antigua and Barbuda-The Americas2010"/>
    <x v="5"/>
    <s v="Antigua and Barbuda-The Americas"/>
    <s v="2010"/>
    <n v="1206296296"/>
    <n v="4.5999999999999999E-2"/>
    <n v="638"/>
    <n v="0.104"/>
    <n v="14338"/>
    <n v="345"/>
    <n v="1.7000000000000001E-2"/>
    <n v="8.9999999999999993E-3"/>
    <n v="78"/>
    <n v="73"/>
    <n v="0.26200000000000001"/>
    <n v="0.66500000000000004"/>
    <n v="7.1999999999999995E-2"/>
    <n v="87233"/>
    <n v="0.26200000000000001"/>
    <n v="298000000"/>
    <n v="52000000"/>
    <n v="0.41"/>
    <n v="21"/>
    <n v="94.87"/>
    <n v="207"/>
    <n v="0.47"/>
    <n v="1.9259999999999999"/>
    <n v="13828.439879403437"/>
  </r>
  <r>
    <s v="Antigua and Barbuda-The Americas2011"/>
    <x v="5"/>
    <s v="Antigua and Barbuda-The Americas"/>
    <s v="2011"/>
    <n v="1135555556"/>
    <n v="5.7000000000000002E-2"/>
    <n v="736"/>
    <n v="0.10100000000000001"/>
    <n v="135"/>
    <n v="407"/>
    <n v="1.7000000000000001E-2"/>
    <n v="8.0000000000000002E-3"/>
    <n v="78"/>
    <n v="73"/>
    <n v="0.25800000000000001"/>
    <n v="0.67"/>
    <n v="7.1999999999999995E-2"/>
    <n v="88152"/>
    <n v="0.25700000000000001"/>
    <n v="312000000"/>
    <n v="50000000"/>
    <n v="0.41"/>
    <n v="21"/>
    <n v="94.87"/>
    <n v="207"/>
    <n v="0.53"/>
    <n v="1.9970000000000001"/>
    <n v="12881.790044468646"/>
  </r>
  <r>
    <s v="Antigua and Barbuda-The Americas2012"/>
    <x v="5"/>
    <s v="Antigua and Barbuda-The Americas"/>
    <s v="2012"/>
    <n v="1127037037"/>
    <n v="5.5E-2"/>
    <n v="703"/>
    <n v="0.11"/>
    <n v="14338"/>
    <n v="363"/>
    <n v="1.7000000000000001E-2"/>
    <n v="8.0000000000000002E-3"/>
    <n v="78"/>
    <n v="73"/>
    <n v="0.254"/>
    <n v="0.67500000000000004"/>
    <n v="7.0999999999999994E-2"/>
    <n v="89069"/>
    <n v="0.251"/>
    <n v="680000000"/>
    <n v="448000000"/>
    <n v="0.41"/>
    <n v="21"/>
    <n v="66"/>
    <n v="207"/>
    <n v="0.59"/>
    <n v="1.43"/>
    <n v="12653.527456241791"/>
  </r>
  <r>
    <s v="Argentina-The Americas2000"/>
    <x v="5"/>
    <s v="Argentina-The Americas"/>
    <s v="2000"/>
    <n v="603000000000"/>
    <n v="8.5000000000000006E-2"/>
    <n v="995"/>
    <n v="0.109"/>
    <n v="14338"/>
    <n v="8529"/>
    <n v="1.9E-2"/>
    <n v="1.7999999999999999E-2"/>
    <n v="78"/>
    <n v="70"/>
    <n v="0.27900000000000003"/>
    <n v="0.621"/>
    <n v="9.9000000000000005E-2"/>
    <n v="36903067"/>
    <n v="0.89100000000000001"/>
    <n v="3195000000"/>
    <n v="5460000000"/>
    <n v="0.41"/>
    <n v="26"/>
    <n v="94.87"/>
    <n v="302.06"/>
    <n v="7.0000000000000007E-2"/>
    <n v="0.17599999999999999"/>
    <n v="16340.10528176425"/>
  </r>
  <r>
    <s v="Argentina-The Americas2001"/>
    <x v="5"/>
    <s v="Argentina-The Americas"/>
    <s v="2001"/>
    <n v="344000000000"/>
    <n v="9.1999999999999998E-2"/>
    <n v="710"/>
    <n v="0.14099999999999999"/>
    <n v="80112"/>
    <n v="8529"/>
    <n v="1.7999999999999999E-2"/>
    <n v="1.7999999999999999E-2"/>
    <n v="78"/>
    <n v="70"/>
    <n v="0.27600000000000002"/>
    <n v="0.624"/>
    <n v="0.1"/>
    <n v="37273361"/>
    <n v="0.89300000000000002"/>
    <n v="2756000000"/>
    <n v="4888000000"/>
    <n v="0.41"/>
    <n v="26"/>
    <n v="94.87"/>
    <n v="302.06"/>
    <n v="9.8000000000000004E-2"/>
    <n v="0.18099999999999999"/>
    <n v="9229.1113752795191"/>
  </r>
  <r>
    <s v="Argentina-The Americas2002"/>
    <x v="5"/>
    <s v="Argentina-The Americas"/>
    <s v="2002"/>
    <n v="325000000000"/>
    <n v="9.4E-2"/>
    <n v="676"/>
    <n v="0.111"/>
    <n v="78162"/>
    <n v="180512"/>
    <n v="1.7999999999999999E-2"/>
    <n v="1.7000000000000001E-2"/>
    <n v="78"/>
    <n v="71"/>
    <n v="0.27300000000000002"/>
    <n v="0.626"/>
    <n v="0.10100000000000001"/>
    <n v="37627545"/>
    <n v="0.89500000000000002"/>
    <n v="1716000000"/>
    <n v="2744000000"/>
    <n v="0.41"/>
    <n v="26"/>
    <n v="94.87"/>
    <n v="302.06"/>
    <n v="0.109"/>
    <n v="0.17499999999999999"/>
    <n v="8637.289517559544"/>
  </r>
  <r>
    <s v="Argentina-The Americas2003"/>
    <x v="5"/>
    <s v="Argentina-The Americas"/>
    <s v="2003"/>
    <n v="124000000000"/>
    <n v="8.3000000000000004E-2"/>
    <n v="225"/>
    <n v="0.27700000000000002"/>
    <n v="76075"/>
    <n v="179639"/>
    <n v="1.7999999999999999E-2"/>
    <n v="1.7000000000000001E-2"/>
    <n v="78"/>
    <n v="71"/>
    <n v="0.27"/>
    <n v="0.629"/>
    <n v="0.10100000000000001"/>
    <n v="37970411"/>
    <n v="0.89700000000000002"/>
    <n v="2306000000"/>
    <n v="2997000000"/>
    <n v="0.41"/>
    <n v="66"/>
    <n v="94.87"/>
    <n v="302.06"/>
    <n v="0.11899999999999999"/>
    <n v="0.20699999999999999"/>
    <n v="3265.7007584142293"/>
  </r>
  <r>
    <s v="Argentina-The Americas2004"/>
    <x v="5"/>
    <s v="Argentina-The Americas"/>
    <s v="2004"/>
    <n v="157000000000"/>
    <n v="8.2000000000000003E-2"/>
    <n v="280"/>
    <n v="0.51700000000000002"/>
    <n v="77794"/>
    <n v="190057"/>
    <n v="1.7999999999999999E-2"/>
    <n v="1.6E-2"/>
    <n v="78"/>
    <n v="71"/>
    <n v="0.26600000000000001"/>
    <n v="0.63200000000000001"/>
    <n v="0.10199999999999999"/>
    <n v="38308779"/>
    <n v="0.89900000000000002"/>
    <n v="2660000000"/>
    <n v="3208000000"/>
    <n v="0.41"/>
    <n v="30"/>
    <n v="94.87"/>
    <n v="302.06"/>
    <n v="0.16"/>
    <n v="0.35299999999999998"/>
    <n v="4098.2773165388535"/>
  </r>
  <r>
    <s v="Argentina-The Americas2005"/>
    <x v="5"/>
    <s v="Argentina-The Americas"/>
    <s v="2005"/>
    <n v="183000000000"/>
    <n v="8.2000000000000003E-2"/>
    <n v="327"/>
    <n v="0.191"/>
    <n v="73673"/>
    <n v="180416"/>
    <n v="1.7999999999999999E-2"/>
    <n v="1.4999999999999999E-2"/>
    <n v="79"/>
    <n v="71"/>
    <n v="0.26300000000000001"/>
    <n v="0.63400000000000001"/>
    <n v="0.10199999999999999"/>
    <n v="38647854"/>
    <n v="0.90100000000000002"/>
    <n v="3209000000"/>
    <n v="3554000000"/>
    <n v="1.075"/>
    <n v="30"/>
    <n v="94.87"/>
    <n v="453"/>
    <n v="0.17699999999999999"/>
    <n v="0.57299999999999995"/>
    <n v="4735.0623918212896"/>
  </r>
  <r>
    <s v="Argentina-The Americas2006"/>
    <x v="5"/>
    <s v="Argentina-The Americas"/>
    <s v="2006"/>
    <n v="223000000000"/>
    <n v="8.3000000000000004E-2"/>
    <n v="395"/>
    <n v="6.8000000000000005E-2"/>
    <n v="66973"/>
    <n v="160952"/>
    <n v="1.7999999999999999E-2"/>
    <n v="1.4999999999999999E-2"/>
    <n v="79"/>
    <n v="71"/>
    <n v="0.26"/>
    <n v="0.63700000000000001"/>
    <n v="0.10299999999999999"/>
    <n v="38988923"/>
    <n v="0.90300000000000002"/>
    <n v="3899000000"/>
    <n v="4038000000"/>
    <n v="1.0760000000000001"/>
    <n v="30"/>
    <n v="94.87"/>
    <n v="453"/>
    <n v="0.20899999999999999"/>
    <n v="0.80800000000000005"/>
    <n v="5719.573223399887"/>
  </r>
  <r>
    <s v="Argentina-The Americas2007"/>
    <x v="5"/>
    <s v="Argentina-The Americas"/>
    <s v="2007"/>
    <n v="264000000000"/>
    <n v="8.3000000000000004E-2"/>
    <n v="454"/>
    <n v="6.2E-2"/>
    <n v="59047"/>
    <n v="133127"/>
    <n v="1.7000000000000001E-2"/>
    <n v="1.4E-2"/>
    <n v="79"/>
    <n v="71"/>
    <n v="0.25700000000000001"/>
    <n v="0.63900000000000001"/>
    <n v="0.104"/>
    <n v="39331357"/>
    <n v="0.90400000000000003"/>
    <n v="4984000000"/>
    <n v="5063000000"/>
    <n v="1.0760000000000001"/>
    <n v="30"/>
    <n v="94.87"/>
    <n v="453"/>
    <n v="0.25900000000000001"/>
    <n v="1.0269999999999999"/>
    <n v="6712.2016664718685"/>
  </r>
  <r>
    <s v="Argentina-The Americas2008"/>
    <x v="5"/>
    <s v="Argentina-The Americas"/>
    <s v="2008"/>
    <n v="330000000000"/>
    <n v="8.2000000000000003E-2"/>
    <n v="548"/>
    <n v="8.5999999999999993E-2"/>
    <n v="60954"/>
    <n v="141077"/>
    <n v="1.7000000000000001E-2"/>
    <n v="1.4E-2"/>
    <n v="79"/>
    <n v="72"/>
    <n v="0.254"/>
    <n v="0.64100000000000001"/>
    <n v="0.104"/>
    <n v="39676083"/>
    <n v="0.90600000000000003"/>
    <n v="5295000000"/>
    <n v="5962000000"/>
    <n v="1.0760000000000001"/>
    <n v="31"/>
    <n v="94.87"/>
    <n v="453"/>
    <n v="0.28100000000000003"/>
    <n v="1.1719999999999999"/>
    <n v="8317.3533032482064"/>
  </r>
  <r>
    <s v="Argentina-The Americas2009"/>
    <x v="5"/>
    <s v="Argentina-The Americas"/>
    <s v="2009"/>
    <n v="406000000000"/>
    <n v="8.3000000000000004E-2"/>
    <n v="686"/>
    <n v="0.111"/>
    <n v="73128"/>
    <n v="174238"/>
    <n v="1.7000000000000001E-2"/>
    <n v="1.2999999999999999E-2"/>
    <n v="79"/>
    <n v="72"/>
    <n v="0.251"/>
    <n v="0.64300000000000002"/>
    <n v="0.105"/>
    <n v="40023641"/>
    <n v="0.90800000000000003"/>
    <n v="4476000000"/>
    <n v="5766000000"/>
    <n v="1.0760000000000001"/>
    <n v="26"/>
    <n v="94.87"/>
    <n v="453"/>
    <n v="0.34"/>
    <n v="1.3109999999999999"/>
    <n v="10144.004639657845"/>
  </r>
  <r>
    <s v="Argentina-The Americas2010"/>
    <x v="5"/>
    <s v="Argentina-The Americas"/>
    <s v="2010"/>
    <n v="378000000000"/>
    <n v="9.4E-2"/>
    <n v="726"/>
    <n v="0.19500000000000001"/>
    <n v="57835"/>
    <n v="132632"/>
    <n v="1.7000000000000001E-2"/>
    <n v="1.2999999999999999E-2"/>
    <n v="79"/>
    <n v="72"/>
    <n v="0.249"/>
    <n v="0.64500000000000002"/>
    <n v="0.106"/>
    <n v="40374224"/>
    <n v="0.91"/>
    <n v="5629000000"/>
    <n v="6375000000"/>
    <n v="1.0760000000000001"/>
    <n v="25"/>
    <n v="94.87"/>
    <n v="453"/>
    <n v="0.45"/>
    <n v="1.4139999999999999"/>
    <n v="9362.4090459298986"/>
  </r>
  <r>
    <s v="Argentina-The Americas2011"/>
    <x v="5"/>
    <s v="Argentina-The Americas"/>
    <s v="2011"/>
    <n v="463000000000"/>
    <n v="8.2000000000000003E-2"/>
    <n v="751"/>
    <n v="0.157"/>
    <n v="67303"/>
    <n v="156170"/>
    <n v="1.7000000000000001E-2"/>
    <n v="1.2999999999999999E-2"/>
    <n v="80"/>
    <n v="72"/>
    <n v="0.246"/>
    <n v="0.64600000000000002"/>
    <n v="0.107"/>
    <n v="40728738"/>
    <n v="0.91100000000000003"/>
    <n v="6060000000"/>
    <n v="7477000000"/>
    <n v="1.077"/>
    <n v="25"/>
    <n v="94.87"/>
    <n v="415"/>
    <n v="0.51"/>
    <n v="1.4910000000000001"/>
    <n v="11367.894580971304"/>
  </r>
  <r>
    <s v="Argentina-The Americas2012"/>
    <x v="5"/>
    <s v="Argentina-The Americas"/>
    <s v="2012"/>
    <n v="558000000000"/>
    <n v="7.9000000000000001E-2"/>
    <n v="866"/>
    <n v="0.106"/>
    <n v="55386"/>
    <n v="123266"/>
    <n v="1.7000000000000001E-2"/>
    <n v="1.2E-2"/>
    <n v="80"/>
    <n v="72"/>
    <n v="0.24399999999999999"/>
    <n v="0.64800000000000002"/>
    <n v="0.108"/>
    <n v="41086927"/>
    <n v="0.91300000000000003"/>
    <n v="5655000000"/>
    <n v="8213000000"/>
    <n v="1.0780000000000001"/>
    <n v="25"/>
    <n v="121"/>
    <n v="405"/>
    <n v="0.55800000000000005"/>
    <n v="1.5660000000000001"/>
    <n v="13580.962139125177"/>
  </r>
  <r>
    <s v="Aruba-The Americas2000"/>
    <x v="5"/>
    <s v="Aruba-The Americas"/>
    <s v="2000"/>
    <m/>
    <n v="6.4169519999999994E-2"/>
    <n v="193"/>
    <n v="0.14099999999999999"/>
    <n v="14338"/>
    <n v="8529"/>
    <n v="1.4E-2"/>
    <n v="0.02"/>
    <n v="76"/>
    <n v="71"/>
    <n v="0.23200000000000001"/>
    <n v="0.69199999999999995"/>
    <n v="7.5999999999999998E-2"/>
    <n v="90858"/>
    <n v="0.46700000000000003"/>
    <n v="850000000"/>
    <n v="163000000"/>
    <n v="0.41"/>
    <n v="26"/>
    <n v="94.87"/>
    <n v="302.06"/>
    <n v="0.154"/>
    <n v="0.16500000000000001"/>
    <n v="0"/>
  </r>
  <r>
    <s v="Aruba-The Americas2001"/>
    <x v="5"/>
    <s v="Aruba-The Americas"/>
    <s v="2001"/>
    <n v="1873452514"/>
    <n v="6.4169519999999994E-2"/>
    <n v="193"/>
    <n v="9.1999999999999998E-2"/>
    <n v="14338"/>
    <n v="8529"/>
    <n v="1.4E-2"/>
    <n v="0.02"/>
    <n v="76"/>
    <n v="71"/>
    <n v="0.22900000000000001"/>
    <n v="0.69399999999999995"/>
    <n v="7.8E-2"/>
    <n v="92894"/>
    <n v="0.46300000000000002"/>
    <n v="825000000"/>
    <n v="156000000"/>
    <n v="0.41"/>
    <n v="26"/>
    <n v="94.87"/>
    <n v="302.06"/>
    <n v="0.17100000000000001"/>
    <n v="0.57099999999999995"/>
    <n v="20167.63745774754"/>
  </r>
  <r>
    <s v="Aruba-The Americas2002"/>
    <x v="5"/>
    <s v="Aruba-The Americas"/>
    <s v="2002"/>
    <n v="1920262570"/>
    <n v="6.4169519999999994E-2"/>
    <n v="193"/>
    <n v="0.121"/>
    <n v="14338"/>
    <n v="2321"/>
    <n v="1.2999999999999999E-2"/>
    <n v="0.02"/>
    <n v="76"/>
    <n v="71"/>
    <n v="0.22500000000000001"/>
    <n v="0.69499999999999995"/>
    <n v="7.9000000000000001E-2"/>
    <n v="94995"/>
    <n v="0.46"/>
    <n v="835000000"/>
    <n v="172000000"/>
    <n v="0.41"/>
    <n v="26"/>
    <n v="94.87"/>
    <n v="302.06"/>
    <n v="0.188"/>
    <n v="0.65100000000000002"/>
    <n v="20214.354123901259"/>
  </r>
  <r>
    <s v="Aruba-The Americas2003"/>
    <x v="5"/>
    <s v="Aruba-The Americas"/>
    <s v="2003"/>
    <n v="1941094972"/>
    <n v="6.4169519999999994E-2"/>
    <n v="193"/>
    <n v="0.121"/>
    <n v="14338"/>
    <n v="2296"/>
    <n v="1.2999999999999999E-2"/>
    <n v="0.02"/>
    <n v="76"/>
    <n v="72"/>
    <n v="0.221"/>
    <n v="0.69799999999999995"/>
    <n v="8.1000000000000003E-2"/>
    <n v="97015"/>
    <n v="0.45600000000000002"/>
    <n v="858000000"/>
    <n v="213000000"/>
    <n v="0.41"/>
    <n v="26"/>
    <n v="94.87"/>
    <n v="302.06"/>
    <n v="0.20799999999999999"/>
    <n v="0.72099999999999997"/>
    <n v="20008.194320465907"/>
  </r>
  <r>
    <s v="Aruba-The Americas2004"/>
    <x v="5"/>
    <s v="Aruba-The Americas"/>
    <s v="2004"/>
    <n v="2021301676"/>
    <n v="6.4169519999999994E-2"/>
    <n v="193"/>
    <n v="0.13100000000000001"/>
    <n v="14338"/>
    <n v="2288"/>
    <n v="1.2999999999999999E-2"/>
    <n v="0.02"/>
    <n v="77"/>
    <n v="72"/>
    <n v="0.217"/>
    <n v="0.69899999999999995"/>
    <n v="8.3000000000000004E-2"/>
    <n v="98742"/>
    <n v="0.45200000000000001"/>
    <n v="1056000000"/>
    <n v="248000000"/>
    <n v="0.41"/>
    <n v="26"/>
    <n v="94.87"/>
    <n v="302.06"/>
    <n v="0.23"/>
    <n v="0.996"/>
    <n v="20470.53610419072"/>
  </r>
  <r>
    <s v="Aruba-The Americas2005"/>
    <x v="5"/>
    <s v="Aruba-The Americas"/>
    <s v="2005"/>
    <n v="2228279330"/>
    <n v="6.4169519999999994E-2"/>
    <n v="193"/>
    <n v="0.115"/>
    <n v="14338"/>
    <n v="2358"/>
    <n v="1.2E-2"/>
    <n v="0.02"/>
    <n v="77"/>
    <n v="72"/>
    <n v="0.215"/>
    <n v="0.69899999999999995"/>
    <n v="8.5999999999999993E-2"/>
    <n v="100031"/>
    <n v="0.44900000000000001"/>
    <n v="1097000000"/>
    <n v="250000000"/>
    <n v="0.41"/>
    <n v="26"/>
    <n v="94.87"/>
    <n v="302.06"/>
    <n v="0.254"/>
    <n v="1.034"/>
    <n v="22275.887774789815"/>
  </r>
  <r>
    <s v="Aruba-The Americas2006"/>
    <x v="5"/>
    <s v="Aruba-The Americas"/>
    <s v="2006"/>
    <n v="2331005587"/>
    <n v="6.4169519999999994E-2"/>
    <n v="193"/>
    <n v="0.11600000000000001"/>
    <n v="14338"/>
    <n v="2274"/>
    <n v="1.2E-2"/>
    <n v="0.02"/>
    <n v="77"/>
    <n v="72"/>
    <n v="0.21299999999999999"/>
    <n v="0.69799999999999995"/>
    <n v="8.8999999999999996E-2"/>
    <n v="100830"/>
    <n v="0.44500000000000001"/>
    <n v="1064000000"/>
    <n v="241000000"/>
    <n v="0.41"/>
    <n v="26"/>
    <n v="94.87"/>
    <n v="302.06"/>
    <n v="0.28000000000000003"/>
    <n v="1.081"/>
    <n v="23118.175017355945"/>
  </r>
  <r>
    <s v="Aruba-The Americas2007"/>
    <x v="5"/>
    <s v="Aruba-The Americas"/>
    <s v="2007"/>
    <n v="2421474860"/>
    <n v="6.4169519999999994E-2"/>
    <n v="193"/>
    <n v="0.115"/>
    <n v="14338"/>
    <n v="2255"/>
    <n v="1.2E-2"/>
    <n v="0.02"/>
    <n v="77"/>
    <n v="72"/>
    <n v="0.21199999999999999"/>
    <n v="0.69599999999999995"/>
    <n v="9.1999999999999998E-2"/>
    <n v="101219"/>
    <n v="0.441"/>
    <n v="1213000000"/>
    <n v="270000000"/>
    <n v="0.41"/>
    <n v="26"/>
    <n v="94.87"/>
    <n v="302.06"/>
    <n v="0.309"/>
    <n v="1.1220000000000001"/>
    <n v="23923.125697744494"/>
  </r>
  <r>
    <s v="Aruba-The Americas2008"/>
    <x v="5"/>
    <s v="Aruba-The Americas"/>
    <s v="2008"/>
    <n v="2623726257"/>
    <n v="6.4169519999999994E-2"/>
    <n v="193"/>
    <n v="0.113"/>
    <n v="14338"/>
    <n v="2233"/>
    <n v="1.0999999999999999E-2"/>
    <n v="0.02"/>
    <n v="77"/>
    <n v="72"/>
    <n v="0.21199999999999999"/>
    <n v="0.69299999999999995"/>
    <n v="9.6000000000000002E-2"/>
    <n v="101344"/>
    <n v="0.438"/>
    <n v="1353000000"/>
    <n v="273000000"/>
    <n v="0.41"/>
    <n v="26"/>
    <n v="94.87"/>
    <n v="302.06"/>
    <n v="0.52"/>
    <n v="1.1919999999999999"/>
    <n v="25889.310240369436"/>
  </r>
  <r>
    <s v="Aruba-The Americas2009"/>
    <x v="5"/>
    <s v="Aruba-The Americas"/>
    <s v="2009"/>
    <n v="2791960894"/>
    <n v="6.4169519999999994E-2"/>
    <n v="193"/>
    <n v="0.11"/>
    <n v="14338"/>
    <n v="2274"/>
    <n v="1.0999999999999999E-2"/>
    <n v="0.02"/>
    <n v="77"/>
    <n v="72"/>
    <n v="0.21"/>
    <n v="0.69"/>
    <n v="9.9000000000000005E-2"/>
    <n v="101418"/>
    <n v="0.434"/>
    <n v="1224000000"/>
    <n v="265000000"/>
    <n v="0.41"/>
    <n v="26"/>
    <n v="94.87"/>
    <n v="302.06"/>
    <n v="0.57999999999999996"/>
    <n v="1.262"/>
    <n v="27529.244256443628"/>
  </r>
  <r>
    <s v="Aruba-The Americas2010"/>
    <x v="5"/>
    <s v="Aruba-The Americas"/>
    <s v="2010"/>
    <n v="2498932961"/>
    <n v="6.4169519999999994E-2"/>
    <n v="193"/>
    <n v="0.112"/>
    <n v="14338"/>
    <n v="2237"/>
    <n v="1.0999999999999999E-2"/>
    <n v="0.02"/>
    <n v="77"/>
    <n v="73"/>
    <n v="0.20799999999999999"/>
    <n v="0.68899999999999995"/>
    <n v="0.10299999999999999"/>
    <n v="101597"/>
    <n v="0.43099999999999999"/>
    <n v="1256000000"/>
    <n v="264000000"/>
    <n v="0.41"/>
    <n v="26"/>
    <n v="94.87"/>
    <n v="302.06"/>
    <n v="0.62"/>
    <n v="1.2969999999999999"/>
    <n v="24596.523135525655"/>
  </r>
  <r>
    <s v="Aruba-The Americas2011"/>
    <x v="5"/>
    <s v="Aruba-The Americas"/>
    <s v="2011"/>
    <n v="2467703911"/>
    <n v="6.4169519999999994E-2"/>
    <n v="193"/>
    <n v="0.108"/>
    <n v="14338"/>
    <n v="2259"/>
    <n v="1.0999999999999999E-2"/>
    <n v="0.02"/>
    <n v="78"/>
    <n v="73"/>
    <n v="0.20399999999999999"/>
    <n v="0.68899999999999995"/>
    <n v="0.107"/>
    <n v="101932"/>
    <n v="0.42699999999999999"/>
    <n v="1360000000"/>
    <n v="289000000"/>
    <n v="0.41"/>
    <n v="26"/>
    <n v="94.87"/>
    <n v="302.06"/>
    <n v="0.69"/>
    <n v="0.53"/>
    <n v="24209.315141466861"/>
  </r>
  <r>
    <s v="Aruba-The Americas2012"/>
    <x v="5"/>
    <s v="Aruba-The Americas"/>
    <s v="2012"/>
    <n v="2584463687"/>
    <n v="6.4169519999999994E-2"/>
    <n v="193"/>
    <n v="0.107"/>
    <n v="14338"/>
    <n v="2255"/>
    <n v="0.01"/>
    <n v="0.02"/>
    <n v="78"/>
    <n v="73"/>
    <n v="0.19900000000000001"/>
    <n v="0.69"/>
    <n v="0.11"/>
    <n v="102384"/>
    <n v="0.42399999999999999"/>
    <n v="1414000000"/>
    <n v="296000000"/>
    <n v="0.41"/>
    <n v="26"/>
    <n v="94.87"/>
    <n v="302.06"/>
    <n v="0.74"/>
    <n v="1.319"/>
    <n v="25242.847388263792"/>
  </r>
  <r>
    <s v="Bahamas, The-The Americas2000"/>
    <x v="5"/>
    <s v="Bahamas, The-The Americas"/>
    <s v="2000"/>
    <n v="8149004000"/>
    <n v="7.4999999999999997E-2"/>
    <n v="1647"/>
    <n v="9.7000000000000003E-2"/>
    <n v="14338"/>
    <n v="8529"/>
    <n v="1.7999999999999999E-2"/>
    <n v="1.2999999999999999E-2"/>
    <n v="75"/>
    <n v="69"/>
    <n v="0.29299999999999998"/>
    <n v="0.65400000000000003"/>
    <n v="5.3999999999999999E-2"/>
    <n v="297759"/>
    <n v="0.82"/>
    <n v="1753000000"/>
    <n v="348000000"/>
    <n v="0.41"/>
    <n v="26"/>
    <n v="94.87"/>
    <n v="302.06"/>
    <n v="0.08"/>
    <n v="0.106"/>
    <n v="27367.784013245611"/>
  </r>
  <r>
    <s v="Bahamas, The-The Americas2001"/>
    <x v="5"/>
    <s v="Bahamas, The-The Americas"/>
    <s v="2001"/>
    <n v="6327552000"/>
    <n v="5.1999999999999998E-2"/>
    <n v="1107"/>
    <n v="4.8000000000000001E-2"/>
    <n v="14338"/>
    <n v="8529"/>
    <n v="1.7000000000000001E-2"/>
    <n v="1.2999999999999999E-2"/>
    <n v="76"/>
    <n v="70"/>
    <n v="0.28599999999999998"/>
    <n v="0.65900000000000003"/>
    <n v="5.5E-2"/>
    <n v="303005"/>
    <n v="0.82099999999999995"/>
    <n v="1665000000"/>
    <n v="342000000"/>
    <n v="0.41"/>
    <n v="26"/>
    <n v="94.87"/>
    <n v="302.06"/>
    <n v="0.11799999999999999"/>
    <n v="0.2"/>
    <n v="20882.665302552763"/>
  </r>
  <r>
    <s v="Bahamas, The-The Americas2002"/>
    <x v="5"/>
    <s v="Bahamas, The-The Americas"/>
    <s v="2002"/>
    <n v="6516651000"/>
    <n v="5.0999999999999997E-2"/>
    <n v="1107"/>
    <n v="0.06"/>
    <n v="14338"/>
    <n v="2464"/>
    <n v="1.6E-2"/>
    <n v="1.2999999999999999E-2"/>
    <n v="76"/>
    <n v="70"/>
    <n v="0.27900000000000003"/>
    <n v="0.66400000000000003"/>
    <n v="5.7000000000000002E-2"/>
    <n v="309039"/>
    <n v="0.82099999999999995"/>
    <n v="1773000000"/>
    <n v="338000000"/>
    <n v="0.41"/>
    <n v="26"/>
    <n v="94.87"/>
    <n v="302.06"/>
    <n v="0.18"/>
    <n v="0.39400000000000002"/>
    <n v="21086.823993088252"/>
  </r>
  <r>
    <s v="Bahamas, The-The Americas2003"/>
    <x v="5"/>
    <s v="Bahamas, The-The Americas"/>
    <s v="2003"/>
    <n v="6957996000"/>
    <n v="5.2999999999999999E-2"/>
    <n v="1183"/>
    <n v="0.06"/>
    <n v="14338"/>
    <n v="1643"/>
    <n v="1.6E-2"/>
    <n v="1.2999999999999999E-2"/>
    <n v="76"/>
    <n v="70"/>
    <n v="0.27100000000000002"/>
    <n v="0.67"/>
    <n v="5.8999999999999997E-2"/>
    <n v="315624"/>
    <n v="0.82199999999999995"/>
    <n v="1770000000"/>
    <n v="404000000"/>
    <n v="0.41"/>
    <n v="26"/>
    <n v="94.87"/>
    <n v="302.06"/>
    <n v="0.2"/>
    <n v="0.38700000000000001"/>
    <n v="22045.205687780395"/>
  </r>
  <r>
    <s v="Bahamas, The-The Americas2004"/>
    <x v="5"/>
    <s v="Bahamas, The-The Americas"/>
    <s v="2004"/>
    <n v="6949317000"/>
    <n v="5.6000000000000001E-2"/>
    <n v="1237"/>
    <n v="0.06"/>
    <n v="14338"/>
    <n v="1045"/>
    <n v="1.4999999999999999E-2"/>
    <n v="1.2999999999999999E-2"/>
    <n v="77"/>
    <n v="70"/>
    <n v="0.26300000000000001"/>
    <n v="0.67600000000000005"/>
    <n v="6.0999999999999999E-2"/>
    <n v="322400"/>
    <n v="0.82199999999999995"/>
    <n v="1897000000"/>
    <n v="469000000"/>
    <n v="0.41"/>
    <n v="26"/>
    <n v="94.87"/>
    <n v="302.06"/>
    <n v="0.22"/>
    <n v="0.57699999999999996"/>
    <n v="21554.95347394541"/>
  </r>
  <r>
    <s v="Bahamas, The-The Americas2005"/>
    <x v="5"/>
    <s v="Bahamas, The-The Americas"/>
    <s v="2005"/>
    <n v="7094413000"/>
    <n v="0.06"/>
    <n v="1326"/>
    <n v="0.06"/>
    <n v="709"/>
    <n v="1547"/>
    <n v="1.4999999999999999E-2"/>
    <n v="1.2999999999999999E-2"/>
    <n v="77"/>
    <n v="71"/>
    <n v="0.25600000000000001"/>
    <n v="0.68200000000000005"/>
    <n v="6.2E-2"/>
    <n v="329088"/>
    <n v="0.82299999999999995"/>
    <n v="2081000000"/>
    <n v="528000000"/>
    <n v="0.41"/>
    <n v="26"/>
    <n v="94.87"/>
    <n v="302.06"/>
    <n v="0.25"/>
    <n v="0.69199999999999995"/>
    <n v="21557.799129716062"/>
  </r>
  <r>
    <s v="Bahamas, The-The Americas2006"/>
    <x v="5"/>
    <s v="Bahamas, The-The Americas"/>
    <s v="2006"/>
    <n v="7706222000"/>
    <n v="0.06"/>
    <n v="1394"/>
    <n v="0.06"/>
    <n v="14338"/>
    <n v="1577"/>
    <n v="1.4999999999999999E-2"/>
    <n v="1.2E-2"/>
    <n v="77"/>
    <n v="71"/>
    <n v="0.249"/>
    <n v="0.68799999999999994"/>
    <n v="6.4000000000000001E-2"/>
    <n v="335622"/>
    <n v="0.82299999999999995"/>
    <n v="2066000000"/>
    <n v="541000000"/>
    <n v="0.41"/>
    <n v="26"/>
    <n v="94.87"/>
    <n v="302.06"/>
    <n v="0.26"/>
    <n v="0.754"/>
    <n v="22961.015666434261"/>
  </r>
  <r>
    <s v="Bahamas, The-The Americas2007"/>
    <x v="5"/>
    <s v="Bahamas, The-The Americas"/>
    <s v="2007"/>
    <n v="7965588000"/>
    <n v="6.9000000000000006E-2"/>
    <n v="1645"/>
    <n v="5.5E-2"/>
    <n v="696"/>
    <n v="1599"/>
    <n v="1.4999999999999999E-2"/>
    <n v="1.2E-2"/>
    <n v="77"/>
    <n v="71"/>
    <n v="0.24199999999999999"/>
    <n v="0.69299999999999995"/>
    <n v="6.5000000000000002E-2"/>
    <n v="342049"/>
    <n v="0.82399999999999995"/>
    <n v="2198000000"/>
    <n v="538000000"/>
    <n v="0.44900000000000001"/>
    <n v="31"/>
    <n v="94.87"/>
    <n v="58"/>
    <n v="0.27"/>
    <n v="1.093"/>
    <n v="23287.856418232477"/>
  </r>
  <r>
    <s v="Bahamas, The-The Americas2008"/>
    <x v="5"/>
    <s v="Bahamas, The-The Americas"/>
    <s v="2008"/>
    <n v="8318996000"/>
    <n v="7.0999999999999994E-2"/>
    <n v="1721"/>
    <n v="5.5E-2"/>
    <n v="14338"/>
    <n v="1518"/>
    <n v="1.6E-2"/>
    <n v="1.2E-2"/>
    <n v="77"/>
    <n v="71"/>
    <n v="0.23599999999999999"/>
    <n v="0.69799999999999995"/>
    <n v="6.6000000000000003E-2"/>
    <n v="348340"/>
    <n v="0.82399999999999995"/>
    <n v="2155000000"/>
    <n v="460000000"/>
    <n v="0.44900000000000001"/>
    <n v="31"/>
    <n v="94.87"/>
    <n v="58"/>
    <n v="0.315"/>
    <n v="1.028"/>
    <n v="23881.828098983751"/>
  </r>
  <r>
    <s v="Bahamas, The-The Americas2009"/>
    <x v="5"/>
    <s v="Bahamas, The-The Americas"/>
    <s v="2009"/>
    <n v="8246650000"/>
    <n v="7.2999999999999995E-2"/>
    <n v="1729"/>
    <n v="5.5E-2"/>
    <n v="14338"/>
    <n v="1668"/>
    <n v="1.6E-2"/>
    <n v="1.2E-2"/>
    <n v="78"/>
    <n v="71"/>
    <n v="0.23"/>
    <n v="0.70199999999999996"/>
    <n v="6.8000000000000005E-2"/>
    <n v="354492"/>
    <n v="0.82499999999999996"/>
    <n v="2025000000"/>
    <n v="386000000"/>
    <n v="0.44900000000000001"/>
    <n v="31"/>
    <n v="94.87"/>
    <n v="58"/>
    <n v="0.33900000000000002"/>
    <n v="1.012"/>
    <n v="23263.289439536013"/>
  </r>
  <r>
    <s v="Bahamas, The-The Americas2010"/>
    <x v="5"/>
    <s v="Bahamas, The-The Americas"/>
    <s v="2010"/>
    <n v="7820420000"/>
    <n v="7.3999999999999996E-2"/>
    <n v="1640"/>
    <n v="5.5E-2"/>
    <n v="706"/>
    <n v="1522"/>
    <n v="1.6E-2"/>
    <n v="1.0999999999999999E-2"/>
    <n v="78"/>
    <n v="72"/>
    <n v="0.22500000000000001"/>
    <n v="0.70599999999999996"/>
    <n v="7.0000000000000007E-2"/>
    <n v="360498"/>
    <n v="0.82499999999999996"/>
    <n v="2159000000"/>
    <n v="369000000"/>
    <n v="0.44900000000000001"/>
    <n v="24"/>
    <n v="94.87"/>
    <n v="58"/>
    <n v="0.43"/>
    <n v="1.1879999999999999"/>
    <n v="21693.379713618382"/>
  </r>
  <r>
    <s v="Bahamas, The-The Americas2011"/>
    <x v="5"/>
    <s v="Bahamas, The-The Americas"/>
    <s v="2011"/>
    <n v="7888087000"/>
    <n v="7.3999999999999996E-2"/>
    <n v="1626"/>
    <n v="5.5E-2"/>
    <n v="664"/>
    <n v="1723"/>
    <n v="1.4999999999999999E-2"/>
    <n v="1.0999999999999999E-2"/>
    <n v="78"/>
    <n v="72"/>
    <n v="0.22"/>
    <n v="0.70799999999999996"/>
    <n v="7.1999999999999995E-2"/>
    <n v="366331"/>
    <n v="0.82599999999999996"/>
    <n v="2223000000"/>
    <n v="347000000"/>
    <n v="0.46600000000000003"/>
    <n v="24"/>
    <n v="94.87"/>
    <n v="58"/>
    <n v="0.65"/>
    <n v="0.81599999999999995"/>
    <n v="21532.676732244883"/>
  </r>
  <r>
    <s v="Bahamas, The-The Americas2012"/>
    <x v="5"/>
    <s v="Bahamas, The-The Americas"/>
    <s v="2012"/>
    <n v="7872584000"/>
    <n v="7.4999999999999997E-2"/>
    <n v="1622"/>
    <n v="5.5E-2"/>
    <n v="14338"/>
    <n v="1569"/>
    <n v="1.4999999999999999E-2"/>
    <n v="1.0999999999999999E-2"/>
    <n v="78"/>
    <n v="72"/>
    <n v="0.216"/>
    <n v="0.71"/>
    <n v="7.3999999999999996E-2"/>
    <n v="371960"/>
    <n v="0.82699999999999996"/>
    <n v="2415000000"/>
    <n v="384000000"/>
    <n v="0.46600000000000003"/>
    <n v="24"/>
    <n v="76"/>
    <n v="58"/>
    <n v="0.71699999999999997"/>
    <n v="0.80700000000000005"/>
    <n v="21165.136036132917"/>
  </r>
  <r>
    <s v="Barbados-The Americas2000"/>
    <x v="5"/>
    <s v="Barbados-The Americas"/>
    <s v="2000"/>
    <n v="4224850000"/>
    <n v="6.3E-2"/>
    <n v="938"/>
    <n v="5.0999999999999997E-2"/>
    <n v="14338"/>
    <n v="8529"/>
    <n v="1.2999999999999999E-2"/>
    <n v="1.4999999999999999E-2"/>
    <n v="75"/>
    <n v="71"/>
    <n v="0.219"/>
    <n v="0.66600000000000004"/>
    <n v="0.115"/>
    <n v="267190"/>
    <n v="0.33800000000000002"/>
    <n v="733000000"/>
    <n v="141000000"/>
    <n v="0.41"/>
    <n v="26"/>
    <n v="94.87"/>
    <n v="302.06"/>
    <n v="0.04"/>
    <n v="0.107"/>
    <n v="15812.156143568247"/>
  </r>
  <r>
    <s v="Barbados-The Americas2001"/>
    <x v="5"/>
    <s v="Barbados-The Americas"/>
    <s v="2001"/>
    <n v="3119500000"/>
    <n v="6.3E-2"/>
    <n v="602"/>
    <n v="8.6999999999999994E-2"/>
    <n v="14338"/>
    <n v="8529"/>
    <n v="1.2999999999999999E-2"/>
    <n v="1.4999999999999999E-2"/>
    <n v="76"/>
    <n v="71"/>
    <n v="0.217"/>
    <n v="0.66900000000000004"/>
    <n v="0.115"/>
    <n v="268296"/>
    <n v="0.33700000000000002"/>
    <n v="706000000"/>
    <n v="149000000"/>
    <n v="0.41"/>
    <n v="26"/>
    <n v="94.87"/>
    <n v="302.06"/>
    <n v="0.11899999999999999"/>
    <n v="0.19800000000000001"/>
    <n v="11627.083519694666"/>
  </r>
  <r>
    <s v="Barbados-The Americas2002"/>
    <x v="5"/>
    <s v="Barbados-The Americas"/>
    <s v="2002"/>
    <n v="3112350000"/>
    <n v="6.7000000000000004E-2"/>
    <n v="635"/>
    <n v="0.10199999999999999"/>
    <n v="14338"/>
    <n v="1503"/>
    <n v="1.2999999999999999E-2"/>
    <n v="1.4999999999999999E-2"/>
    <n v="76"/>
    <n v="71"/>
    <n v="0.214"/>
    <n v="0.67200000000000004"/>
    <n v="0.114"/>
    <n v="269524"/>
    <n v="0.33500000000000002"/>
    <n v="666000000"/>
    <n v="146000000"/>
    <n v="0.41"/>
    <n v="26"/>
    <n v="94.87"/>
    <n v="302.06"/>
    <n v="0.27800000000000002"/>
    <n v="0.36099999999999999"/>
    <n v="11547.580178388567"/>
  </r>
  <r>
    <s v="Barbados-The Americas2003"/>
    <x v="5"/>
    <s v="Barbados-The Americas"/>
    <s v="2003"/>
    <n v="3168600000"/>
    <n v="7.3999999999999996E-2"/>
    <n v="677"/>
    <n v="9.6000000000000002E-2"/>
    <n v="14338"/>
    <n v="1624"/>
    <n v="1.2999999999999999E-2"/>
    <n v="1.4999999999999999E-2"/>
    <n v="76"/>
    <n v="71"/>
    <n v="0.21099999999999999"/>
    <n v="0.67700000000000005"/>
    <n v="0.112"/>
    <n v="270844"/>
    <n v="0.33300000000000002"/>
    <n v="767000000"/>
    <n v="153000000"/>
    <n v="0.41"/>
    <n v="26"/>
    <n v="94.87"/>
    <n v="302.06"/>
    <n v="0.39700000000000002"/>
    <n v="0.51700000000000002"/>
    <n v="11698.985393806028"/>
  </r>
  <r>
    <s v="Barbados-The Americas2004"/>
    <x v="5"/>
    <s v="Barbados-The Americas"/>
    <s v="2004"/>
    <n v="3271200000"/>
    <n v="7.0999999999999994E-2"/>
    <n v="702"/>
    <n v="8.5000000000000006E-2"/>
    <n v="14338"/>
    <n v="1635"/>
    <n v="1.2999999999999999E-2"/>
    <n v="1.4999999999999999E-2"/>
    <n v="76"/>
    <n v="71"/>
    <n v="0.20899999999999999"/>
    <n v="0.68100000000000005"/>
    <n v="0.11"/>
    <n v="272205"/>
    <n v="0.33100000000000002"/>
    <n v="784000000"/>
    <n v="163000000"/>
    <n v="0.41"/>
    <n v="26"/>
    <n v="94.87"/>
    <n v="302.06"/>
    <n v="0.498"/>
    <n v="0.73499999999999999"/>
    <n v="12017.41334655866"/>
  </r>
  <r>
    <s v="Barbados-The Americas2005"/>
    <x v="5"/>
    <s v="Barbados-The Americas"/>
    <s v="2005"/>
    <n v="3509700000"/>
    <n v="7.0999999999999994E-2"/>
    <n v="737"/>
    <n v="8.5000000000000006E-2"/>
    <n v="401"/>
    <n v="1426"/>
    <n v="1.2999999999999999E-2"/>
    <n v="1.4999999999999999E-2"/>
    <n v="76"/>
    <n v="72"/>
    <n v="0.20599999999999999"/>
    <n v="0.68600000000000005"/>
    <n v="0.108"/>
    <n v="273568"/>
    <n v="0.32900000000000001"/>
    <n v="1081000000"/>
    <n v="274000000"/>
    <n v="0.41"/>
    <n v="26"/>
    <n v="94.87"/>
    <n v="302.06"/>
    <n v="0.52500000000000002"/>
    <n v="0.754"/>
    <n v="12829.351386127033"/>
  </r>
  <r>
    <s v="Barbados-The Americas2006"/>
    <x v="5"/>
    <s v="Barbados-The Americas"/>
    <s v="2006"/>
    <n v="3891500000"/>
    <n v="7.0000000000000007E-2"/>
    <n v="765"/>
    <n v="8.3000000000000004E-2"/>
    <n v="14338"/>
    <n v="1228"/>
    <n v="1.2999999999999999E-2"/>
    <n v="1.4E-2"/>
    <n v="77"/>
    <n v="72"/>
    <n v="0.20300000000000001"/>
    <n v="0.69"/>
    <n v="0.107"/>
    <n v="274923"/>
    <n v="0.32800000000000001"/>
    <n v="1235000000"/>
    <n v="284000000"/>
    <n v="0.41"/>
    <n v="26"/>
    <n v="94.87"/>
    <n v="302.06"/>
    <n v="0.55300000000000005"/>
    <n v="0.86199999999999999"/>
    <n v="14154.872455196546"/>
  </r>
  <r>
    <s v="Barbados-The Americas2007"/>
    <x v="5"/>
    <s v="Barbados-The Americas"/>
    <s v="2007"/>
    <n v="4314050000"/>
    <n v="7.0999999999999994E-2"/>
    <n v="826"/>
    <n v="9.1999999999999998E-2"/>
    <n v="390"/>
    <n v="1353"/>
    <n v="1.2999999999999999E-2"/>
    <n v="1.4E-2"/>
    <n v="77"/>
    <n v="72"/>
    <n v="0.2"/>
    <n v="0.69399999999999995"/>
    <n v="0.106"/>
    <n v="276277"/>
    <n v="0.32600000000000001"/>
    <n v="1224000000"/>
    <n v="290000000"/>
    <n v="0.41"/>
    <n v="26"/>
    <n v="94.87"/>
    <n v="302.06"/>
    <n v="0.58199999999999996"/>
    <n v="0.93200000000000005"/>
    <n v="15614.944421721679"/>
  </r>
  <r>
    <s v="Barbados-The Americas2008"/>
    <x v="5"/>
    <s v="Barbados-The Americas"/>
    <s v="2008"/>
    <n v="4513250000"/>
    <n v="7.4999999999999997E-2"/>
    <n v="928"/>
    <n v="0.10299999999999999"/>
    <n v="14338"/>
    <n v="1269"/>
    <n v="1.2999999999999999E-2"/>
    <n v="1.4E-2"/>
    <n v="77"/>
    <n v="72"/>
    <n v="0.19800000000000001"/>
    <n v="0.69799999999999995"/>
    <n v="0.105"/>
    <n v="277634"/>
    <n v="0.32400000000000001"/>
    <n v="1244000000"/>
    <n v="279000000"/>
    <n v="0.41"/>
    <n v="26"/>
    <n v="94.87"/>
    <n v="302.06"/>
    <n v="0.61399999999999999"/>
    <n v="1.04"/>
    <n v="16256.114164691644"/>
  </r>
  <r>
    <s v="Barbados-The Americas2009"/>
    <x v="5"/>
    <s v="Barbados-The Americas"/>
    <s v="2009"/>
    <n v="4541550000"/>
    <n v="7.4999999999999997E-2"/>
    <n v="996"/>
    <n v="0.108"/>
    <n v="14338"/>
    <n v="1188"/>
    <n v="1.2999999999999999E-2"/>
    <n v="1.4E-2"/>
    <n v="77"/>
    <n v="72"/>
    <n v="0.19500000000000001"/>
    <n v="0.70099999999999996"/>
    <n v="0.104"/>
    <n v="279006"/>
    <n v="0.32200000000000001"/>
    <n v="1122000000"/>
    <n v="293000000"/>
    <n v="0.41"/>
    <n v="26"/>
    <n v="94.87"/>
    <n v="302.06"/>
    <n v="0.64700000000000002"/>
    <n v="1.208"/>
    <n v="16277.606933184232"/>
  </r>
  <r>
    <s v="Barbados-The Americas2010"/>
    <x v="5"/>
    <s v="Barbados-The Americas"/>
    <s v="2010"/>
    <n v="4592650000"/>
    <n v="0.08"/>
    <n v="1025"/>
    <n v="0.1"/>
    <n v="398"/>
    <n v="1371"/>
    <n v="1.2999999999999999E-2"/>
    <n v="1.4E-2"/>
    <n v="77"/>
    <n v="72"/>
    <n v="0.193"/>
    <n v="0.70299999999999996"/>
    <n v="0.104"/>
    <n v="280396"/>
    <n v="0.32100000000000001"/>
    <n v="1074000000"/>
    <n v="351000000"/>
    <n v="0.41"/>
    <n v="26"/>
    <n v="94.87"/>
    <n v="302.06"/>
    <n v="0.68100000000000005"/>
    <n v="1.248"/>
    <n v="16379.156621349804"/>
  </r>
  <r>
    <s v="Barbados-The Americas2011"/>
    <x v="5"/>
    <s v="Barbados-The Americas"/>
    <s v="2011"/>
    <n v="4433700000"/>
    <n v="6.7000000000000004E-2"/>
    <n v="978"/>
    <n v="9.1999999999999998E-2"/>
    <n v="375"/>
    <n v="1294"/>
    <n v="1.2999999999999999E-2"/>
    <n v="1.4E-2"/>
    <n v="77"/>
    <n v="73"/>
    <n v="0.191"/>
    <n v="0.70399999999999996"/>
    <n v="0.105"/>
    <n v="281804"/>
    <n v="0.31900000000000001"/>
    <n v="680000000"/>
    <n v="448000000"/>
    <n v="0.41099999999999998"/>
    <n v="18"/>
    <n v="94.87"/>
    <n v="245"/>
    <n v="0.71799999999999997"/>
    <n v="1.2350000000000001"/>
    <n v="15733.275609998438"/>
  </r>
  <r>
    <s v="Barbados-The Americas2012"/>
    <x v="5"/>
    <s v="Barbados-The Americas"/>
    <s v="2012"/>
    <n v="4368900000"/>
    <n v="7.1999999999999995E-2"/>
    <n v="935"/>
    <n v="8.6999999999999994E-2"/>
    <n v="14338"/>
    <n v="1221"/>
    <n v="1.2999999999999999E-2"/>
    <n v="1.4E-2"/>
    <n v="78"/>
    <n v="73"/>
    <n v="0.19"/>
    <n v="0.70399999999999996"/>
    <n v="0.106"/>
    <n v="283221"/>
    <n v="0.318"/>
    <n v="680000000"/>
    <n v="448000000"/>
    <n v="0.40799999999999997"/>
    <n v="18"/>
    <n v="84"/>
    <n v="237"/>
    <n v="0.73299999999999998"/>
    <n v="1.2330000000000001"/>
    <n v="15425.762920122448"/>
  </r>
  <r>
    <s v="Belize-The Americas2000"/>
    <x v="5"/>
    <s v="Belize-The Americas"/>
    <s v="2000"/>
    <n v="1572500000"/>
    <n v="5.8000000000000003E-2"/>
    <n v="259"/>
    <n v="8.6999999999999994E-2"/>
    <n v="14338"/>
    <n v="8529"/>
    <n v="2.9000000000000001E-2"/>
    <n v="2.1000000000000001E-2"/>
    <n v="74"/>
    <n v="67"/>
    <n v="0.40200000000000002"/>
    <n v="0.55500000000000005"/>
    <n v="4.2999999999999997E-2"/>
    <n v="238586"/>
    <n v="0.47699999999999998"/>
    <n v="111000000"/>
    <n v="44000000"/>
    <n v="0.41"/>
    <n v="26"/>
    <n v="94.87"/>
    <n v="302.06"/>
    <n v="0.06"/>
    <n v="7.0000000000000007E-2"/>
    <n v="6590.914806401046"/>
  </r>
  <r>
    <s v="Belize-The Americas2001"/>
    <x v="5"/>
    <s v="Belize-The Americas"/>
    <s v="2001"/>
    <n v="831750000"/>
    <n v="0.04"/>
    <n v="139"/>
    <n v="0.124"/>
    <n v="14338"/>
    <n v="8529"/>
    <n v="2.9000000000000001E-2"/>
    <n v="2.1000000000000001E-2"/>
    <n v="74"/>
    <n v="67"/>
    <n v="0.39700000000000002"/>
    <n v="0.56000000000000005"/>
    <n v="4.2000000000000003E-2"/>
    <n v="245198"/>
    <n v="0.47399999999999998"/>
    <n v="111000000"/>
    <n v="45000000"/>
    <n v="0.41"/>
    <n v="26"/>
    <n v="94.87"/>
    <n v="302.06"/>
    <n v="0.129"/>
    <n v="0.16"/>
    <n v="3392.1565428755534"/>
  </r>
  <r>
    <s v="Belize-The Americas2002"/>
    <x v="5"/>
    <s v="Belize-The Americas"/>
    <s v="2002"/>
    <n v="871840755"/>
    <n v="4.4999999999999998E-2"/>
    <n v="160"/>
    <n v="0.16"/>
    <n v="14338"/>
    <n v="422"/>
    <n v="2.8000000000000001E-2"/>
    <n v="0.02"/>
    <n v="75"/>
    <n v="68"/>
    <n v="0.39300000000000002"/>
    <n v="0.56499999999999995"/>
    <n v="4.2000000000000003E-2"/>
    <n v="251766"/>
    <n v="0.47099999999999997"/>
    <n v="121000000"/>
    <n v="48000000"/>
    <n v="0.41"/>
    <n v="26"/>
    <n v="94.87"/>
    <n v="302.06"/>
    <n v="5.7000000000000002E-2"/>
    <n v="0.20499999999999999"/>
    <n v="3462.901086723386"/>
  </r>
  <r>
    <s v="Belize-The Americas2003"/>
    <x v="5"/>
    <s v="Belize-The Americas"/>
    <s v="2003"/>
    <n v="932676403"/>
    <n v="4.3999999999999997E-2"/>
    <n v="162"/>
    <n v="0.155"/>
    <n v="14338"/>
    <n v="414"/>
    <n v="2.8000000000000001E-2"/>
    <n v="1.9E-2"/>
    <n v="75"/>
    <n v="68"/>
    <n v="0.38800000000000001"/>
    <n v="0.56999999999999995"/>
    <n v="4.2000000000000003E-2"/>
    <n v="258346"/>
    <n v="0.46899999999999997"/>
    <n v="150000000"/>
    <n v="50000000"/>
    <n v="0.41"/>
    <n v="26"/>
    <n v="94.87"/>
    <n v="302.06"/>
    <n v="0.129"/>
    <n v="0.23400000000000001"/>
    <n v="3610.1832542404372"/>
  </r>
  <r>
    <s v="Belize-The Americas2004"/>
    <x v="5"/>
    <s v="Belize-The Americas"/>
    <s v="2004"/>
    <n v="990350000"/>
    <n v="4.4999999999999998E-2"/>
    <n v="174"/>
    <n v="0.14799999999999999"/>
    <n v="14338"/>
    <n v="407"/>
    <n v="2.7E-2"/>
    <n v="1.9E-2"/>
    <n v="75"/>
    <n v="69"/>
    <n v="0.38400000000000001"/>
    <n v="0.57499999999999996"/>
    <n v="4.1000000000000002E-2"/>
    <n v="265040"/>
    <n v="0.46600000000000003"/>
    <n v="168000000"/>
    <n v="47000000"/>
    <n v="0.41"/>
    <n v="26"/>
    <n v="94.87"/>
    <n v="302.06"/>
    <n v="5.8000000000000003E-2"/>
    <n v="0.28299999999999997"/>
    <n v="3736.6057953516452"/>
  </r>
  <r>
    <s v="Belize-The Americas2005"/>
    <x v="5"/>
    <s v="Belize-The Americas"/>
    <s v="2005"/>
    <n v="1057850000"/>
    <n v="4.3999999999999997E-2"/>
    <n v="175"/>
    <n v="0.14299999999999999"/>
    <n v="14338"/>
    <n v="359"/>
    <n v="2.7E-2"/>
    <n v="1.7999999999999999E-2"/>
    <n v="75"/>
    <n v="69"/>
    <n v="0.379"/>
    <n v="0.57999999999999996"/>
    <n v="4.1000000000000002E-2"/>
    <n v="271920"/>
    <n v="0.46300000000000002"/>
    <n v="214000000"/>
    <n v="45000000"/>
    <n v="0.34699999999999998"/>
    <n v="45"/>
    <n v="94.87"/>
    <n v="147"/>
    <n v="9.1999999999999998E-2"/>
    <n v="0.35299999999999998"/>
    <n v="3890.2986172403648"/>
  </r>
  <r>
    <s v="Belize-The Americas2006"/>
    <x v="5"/>
    <s v="Belize-The Americas"/>
    <s v="2006"/>
    <n v="1114200000"/>
    <n v="4.3999999999999997E-2"/>
    <n v="182"/>
    <n v="0.13900000000000001"/>
    <n v="178"/>
    <n v="425"/>
    <n v="2.5999999999999999E-2"/>
    <n v="1.7999999999999999E-2"/>
    <n v="75"/>
    <n v="69"/>
    <n v="0.374"/>
    <n v="0.58499999999999996"/>
    <n v="0.04"/>
    <n v="278985"/>
    <n v="0.46"/>
    <n v="260000000"/>
    <n v="43000000"/>
    <n v="0.34799999999999998"/>
    <n v="45"/>
    <n v="94.87"/>
    <n v="147"/>
    <n v="0.104"/>
    <n v="0.42299999999999999"/>
    <n v="3993.7631055433089"/>
  </r>
  <r>
    <s v="Belize-The Americas2007"/>
    <x v="5"/>
    <s v="Belize-The Americas"/>
    <s v="2007"/>
    <n v="1217450000"/>
    <n v="4.3999999999999997E-2"/>
    <n v="192"/>
    <n v="0.14299999999999999"/>
    <n v="161"/>
    <n v="396"/>
    <n v="2.5999999999999999E-2"/>
    <n v="1.7000000000000001E-2"/>
    <n v="76"/>
    <n v="70"/>
    <n v="0.37"/>
    <n v="0.59"/>
    <n v="0.04"/>
    <n v="286196"/>
    <n v="0.45800000000000002"/>
    <n v="289000000"/>
    <n v="46000000"/>
    <n v="0.34799999999999998"/>
    <n v="44"/>
    <n v="94.87"/>
    <n v="147"/>
    <n v="0.109"/>
    <n v="0.41299999999999998"/>
    <n v="4253.9029196774236"/>
  </r>
  <r>
    <s v="Belize-The Americas2008"/>
    <x v="5"/>
    <s v="Belize-The Americas"/>
    <s v="2008"/>
    <n v="1290500000"/>
    <n v="4.8000000000000001E-2"/>
    <n v="215"/>
    <n v="0.14199999999999999"/>
    <n v="14338"/>
    <n v="374"/>
    <n v="2.5000000000000001E-2"/>
    <n v="1.7000000000000001E-2"/>
    <n v="76"/>
    <n v="70"/>
    <n v="0.36499999999999999"/>
    <n v="0.59599999999999997"/>
    <n v="3.9E-2"/>
    <n v="293544"/>
    <n v="0.45500000000000002"/>
    <n v="278000000"/>
    <n v="44000000"/>
    <n v="0.33200000000000002"/>
    <n v="44"/>
    <n v="94.87"/>
    <n v="147"/>
    <n v="0.113"/>
    <n v="0.54500000000000004"/>
    <n v="4396.2744937726538"/>
  </r>
  <r>
    <s v="Belize-The Americas2009"/>
    <x v="5"/>
    <s v="Belize-The Americas"/>
    <s v="2009"/>
    <n v="1369500000"/>
    <n v="5.0999999999999997E-2"/>
    <n v="237"/>
    <n v="0.14299999999999999"/>
    <n v="14338"/>
    <n v="689"/>
    <n v="2.5000000000000001E-2"/>
    <n v="1.6E-2"/>
    <n v="76"/>
    <n v="70"/>
    <n v="0.36"/>
    <n v="0.60099999999999998"/>
    <n v="3.9E-2"/>
    <n v="301016"/>
    <n v="0.45200000000000001"/>
    <n v="256000000"/>
    <n v="43000000"/>
    <n v="0.33200000000000002"/>
    <n v="44"/>
    <n v="94.87"/>
    <n v="147"/>
    <n v="0.11700000000000001"/>
    <n v="0.53700000000000003"/>
    <n v="4549.5920482632155"/>
  </r>
  <r>
    <s v="Belize-The Americas2010"/>
    <x v="5"/>
    <s v="Belize-The Americas"/>
    <s v="2010"/>
    <n v="1338500000"/>
    <n v="5.8000000000000003E-2"/>
    <n v="259"/>
    <n v="0.14099999999999999"/>
    <n v="172"/>
    <n v="407"/>
    <n v="2.4E-2"/>
    <n v="1.6E-2"/>
    <n v="76"/>
    <n v="70"/>
    <n v="0.35499999999999998"/>
    <n v="0.60599999999999998"/>
    <n v="3.9E-2"/>
    <n v="308595"/>
    <n v="0.45"/>
    <n v="264000000"/>
    <n v="39000000"/>
    <n v="0.33200000000000002"/>
    <n v="44"/>
    <n v="94.87"/>
    <n v="147"/>
    <n v="0.14000000000000001"/>
    <n v="0.629"/>
    <n v="4337.4001523031802"/>
  </r>
  <r>
    <s v="Belize-The Americas2011"/>
    <x v="5"/>
    <s v="Belize-The Americas"/>
    <s v="2011"/>
    <n v="1398500000"/>
    <n v="5.8000000000000003E-2"/>
    <n v="265"/>
    <n v="0.14099999999999999"/>
    <n v="155"/>
    <n v="381"/>
    <n v="2.4E-2"/>
    <n v="1.4999999999999999E-2"/>
    <n v="77"/>
    <n v="71"/>
    <n v="0.34899999999999998"/>
    <n v="0.61199999999999999"/>
    <n v="3.9E-2"/>
    <n v="316280"/>
    <n v="0.44700000000000001"/>
    <n v="248000000"/>
    <n v="37000000"/>
    <n v="0.33200000000000002"/>
    <n v="44"/>
    <n v="94.87"/>
    <n v="147"/>
    <n v="0.187"/>
    <n v="0.70299999999999996"/>
    <n v="4421.714936132541"/>
  </r>
  <r>
    <s v="Belize-The Americas2012"/>
    <x v="5"/>
    <s v="Belize-The Americas"/>
    <s v="2012"/>
    <n v="1489000000"/>
    <n v="5.8000000000000003E-2"/>
    <n v="264"/>
    <n v="0.13900000000000001"/>
    <n v="14338"/>
    <n v="711"/>
    <n v="2.4E-2"/>
    <n v="1.4999999999999999E-2"/>
    <n v="77"/>
    <n v="71"/>
    <n v="0.34399999999999997"/>
    <n v="0.61699999999999999"/>
    <n v="3.9E-2"/>
    <n v="324060"/>
    <n v="0.44500000000000001"/>
    <n v="299000000"/>
    <n v="40000000"/>
    <n v="0.33200000000000002"/>
    <n v="44"/>
    <n v="104"/>
    <n v="147"/>
    <n v="0.25"/>
    <n v="0.53200000000000003"/>
    <n v="4594.8281182497067"/>
  </r>
  <r>
    <s v="Bermuda-The Americas2000"/>
    <x v="5"/>
    <s v="Bermuda-The Americas"/>
    <s v="2000"/>
    <n v="5473536000"/>
    <n v="6.4169519999999994E-2"/>
    <n v="193"/>
    <n v="0.13400000000000001"/>
    <n v="14338"/>
    <n v="8529"/>
    <n v="1.4E-2"/>
    <n v="0.02"/>
    <n v="81"/>
    <n v="75"/>
    <n v="0.3"/>
    <n v="0.623"/>
    <n v="5.1999999999999998E-2"/>
    <n v="61833"/>
    <n v="1"/>
    <n v="431000000"/>
    <n v="448000000"/>
    <n v="0.41"/>
    <n v="26"/>
    <n v="94.87"/>
    <n v="302.06"/>
    <n v="0.42899999999999999"/>
    <n v="0.20699999999999999"/>
    <n v="88521.275047304836"/>
  </r>
  <r>
    <s v="Bermuda-The Americas2001"/>
    <x v="5"/>
    <s v="Bermuda-The Americas"/>
    <s v="2001"/>
    <n v="3480219000"/>
    <n v="6.4169519999999994E-2"/>
    <n v="193"/>
    <n v="0.12"/>
    <n v="14338"/>
    <n v="8529"/>
    <n v="1.2999999999999999E-2"/>
    <n v="0.02"/>
    <n v="81"/>
    <n v="75"/>
    <n v="0.3"/>
    <n v="0.623"/>
    <n v="5.1999999999999998E-2"/>
    <n v="62504"/>
    <n v="1"/>
    <n v="351000000"/>
    <n v="448000000"/>
    <n v="0.41"/>
    <n v="26"/>
    <n v="94.87"/>
    <n v="302.06"/>
    <n v="0.47499999999999998"/>
    <n v="0.21099999999999999"/>
    <n v="55679.940483809034"/>
  </r>
  <r>
    <s v="Bermuda-The Americas2002"/>
    <x v="5"/>
    <s v="Bermuda-The Americas"/>
    <s v="2002"/>
    <n v="3680483000"/>
    <n v="6.4169519999999994E-2"/>
    <n v="193"/>
    <n v="0.12"/>
    <n v="14338"/>
    <n v="477"/>
    <n v="1.2999999999999999E-2"/>
    <n v="0.02"/>
    <n v="81"/>
    <n v="76"/>
    <n v="0.3"/>
    <n v="0.623"/>
    <n v="5.1999999999999998E-2"/>
    <n v="62912"/>
    <n v="1"/>
    <n v="378000000"/>
    <n v="243000000"/>
    <n v="0.41"/>
    <n v="26"/>
    <n v="94.87"/>
    <n v="302.06"/>
    <n v="0.52"/>
    <n v="0.47299999999999998"/>
    <n v="58502.082273652086"/>
  </r>
  <r>
    <s v="Bermuda-The Americas2003"/>
    <x v="5"/>
    <s v="Bermuda-The Americas"/>
    <s v="2003"/>
    <n v="3937228000"/>
    <n v="6.4169519999999994E-2"/>
    <n v="193"/>
    <n v="0.12"/>
    <n v="14338"/>
    <n v="466"/>
    <n v="1.2999999999999999E-2"/>
    <n v="0.02"/>
    <n v="81"/>
    <n v="76"/>
    <n v="0.3"/>
    <n v="0.623"/>
    <n v="5.1999999999999998E-2"/>
    <n v="63325"/>
    <n v="1"/>
    <n v="348000000"/>
    <n v="248000000"/>
    <n v="0.41"/>
    <n v="26"/>
    <n v="94.87"/>
    <n v="302.06"/>
    <n v="0.56499999999999995"/>
    <n v="0.628"/>
    <n v="62174.938807737861"/>
  </r>
  <r>
    <s v="Bermuda-The Americas2004"/>
    <x v="5"/>
    <s v="Bermuda-The Americas"/>
    <s v="2004"/>
    <n v="4186525000"/>
    <n v="6.4169519999999994E-2"/>
    <n v="193"/>
    <n v="0.12"/>
    <n v="14338"/>
    <n v="389"/>
    <n v="1.2999999999999999E-2"/>
    <n v="0.02"/>
    <n v="81"/>
    <n v="76"/>
    <n v="0.3"/>
    <n v="0.623"/>
    <n v="5.1999999999999998E-2"/>
    <n v="63740"/>
    <n v="1"/>
    <n v="426000000"/>
    <n v="217000000"/>
    <n v="0.41"/>
    <n v="26"/>
    <n v="94.87"/>
    <n v="302.06"/>
    <n v="0.61"/>
    <n v="0.76700000000000002"/>
    <n v="65681.283338562906"/>
  </r>
  <r>
    <s v="Bermuda-The Americas2005"/>
    <x v="5"/>
    <s v="Bermuda-The Americas"/>
    <s v="2005"/>
    <n v="4484703000"/>
    <n v="6.4169519999999994E-2"/>
    <n v="193"/>
    <n v="0.12"/>
    <n v="14338"/>
    <n v="524"/>
    <n v="1.2999999999999999E-2"/>
    <n v="0.02"/>
    <n v="81"/>
    <n v="76"/>
    <n v="0.3"/>
    <n v="0.623"/>
    <n v="5.1999999999999998E-2"/>
    <n v="64154"/>
    <n v="1"/>
    <n v="429000000"/>
    <n v="239000000"/>
    <n v="0.41"/>
    <n v="26"/>
    <n v="94.87"/>
    <n v="302.06"/>
    <n v="0.65400000000000003"/>
    <n v="0.82199999999999995"/>
    <n v="69905.274807494468"/>
  </r>
  <r>
    <s v="Bermuda-The Americas2006"/>
    <x v="5"/>
    <s v="Bermuda-The Americas"/>
    <s v="2006"/>
    <n v="4868136000"/>
    <n v="6.4169519999999994E-2"/>
    <n v="193"/>
    <n v="0.12"/>
    <n v="14338"/>
    <n v="517"/>
    <n v="1.2999999999999999E-2"/>
    <n v="0.02"/>
    <n v="82"/>
    <n v="76"/>
    <n v="0.3"/>
    <n v="0.623"/>
    <n v="5.1999999999999998E-2"/>
    <n v="64523"/>
    <n v="1"/>
    <n v="495000000"/>
    <n v="394000000"/>
    <n v="0.41"/>
    <n v="26"/>
    <n v="94.87"/>
    <n v="302.06"/>
    <n v="0.69899999999999995"/>
    <n v="0.93400000000000005"/>
    <n v="75448.072780248898"/>
  </r>
  <r>
    <s v="Bermuda-The Americas2007"/>
    <x v="5"/>
    <s v="Bermuda-The Americas"/>
    <s v="2007"/>
    <n v="5414299000"/>
    <n v="6.4169519999999994E-2"/>
    <n v="193"/>
    <n v="0.12"/>
    <n v="14338"/>
    <n v="444"/>
    <n v="1.2999999999999999E-2"/>
    <n v="0.02"/>
    <n v="82"/>
    <n v="76"/>
    <n v="0.3"/>
    <n v="0.623"/>
    <n v="5.1999999999999998E-2"/>
    <n v="64888"/>
    <n v="1"/>
    <n v="569000000"/>
    <n v="453000000"/>
    <n v="0.41"/>
    <n v="26"/>
    <n v="94.87"/>
    <n v="302.06"/>
    <n v="0.74399999999999999"/>
    <n v="1.07"/>
    <n v="83440.682406608306"/>
  </r>
  <r>
    <s v="Bermuda-The Americas2008"/>
    <x v="5"/>
    <s v="Bermuda-The Americas"/>
    <s v="2008"/>
    <n v="5895048000"/>
    <n v="6.4169519999999994E-2"/>
    <n v="193"/>
    <n v="0.12"/>
    <n v="14338"/>
    <n v="510"/>
    <n v="1.2999999999999999E-2"/>
    <n v="0.02"/>
    <n v="82"/>
    <n v="77"/>
    <n v="0.3"/>
    <n v="0.623"/>
    <n v="5.1999999999999998E-2"/>
    <n v="65273"/>
    <n v="1"/>
    <n v="431000000"/>
    <n v="459000000"/>
    <n v="0.41"/>
    <n v="26"/>
    <n v="94.87"/>
    <n v="302.06"/>
    <n v="0.82299999999999995"/>
    <n v="1.222"/>
    <n v="90313.728494170631"/>
  </r>
  <r>
    <s v="Bermuda-The Americas2009"/>
    <x v="5"/>
    <s v="Bermuda-The Americas"/>
    <s v="2009"/>
    <n v="6109928000"/>
    <n v="6.4169519999999994E-2"/>
    <n v="193"/>
    <n v="0.12"/>
    <n v="14338"/>
    <n v="495"/>
    <n v="1.2E-2"/>
    <n v="0.02"/>
    <n v="82"/>
    <n v="77"/>
    <n v="0.3"/>
    <n v="0.623"/>
    <n v="5.1999999999999998E-2"/>
    <n v="65636"/>
    <n v="1"/>
    <n v="366000000"/>
    <n v="407000000"/>
    <n v="0.41"/>
    <n v="26"/>
    <n v="94.87"/>
    <n v="302.06"/>
    <n v="0.83299999999999996"/>
    <n v="1.3109999999999999"/>
    <n v="93088.061429703215"/>
  </r>
  <r>
    <s v="Bermuda-The Americas2010"/>
    <x v="5"/>
    <s v="Bermuda-The Americas"/>
    <s v="2010"/>
    <n v="5806378000"/>
    <n v="6.4169519999999994E-2"/>
    <n v="193"/>
    <n v="0.12"/>
    <n v="14338"/>
    <n v="521"/>
    <n v="1.2E-2"/>
    <n v="0.02"/>
    <n v="82"/>
    <n v="77"/>
    <n v="0.3"/>
    <n v="0.623"/>
    <n v="5.1999999999999998E-2"/>
    <n v="65124"/>
    <n v="1"/>
    <n v="442000000"/>
    <n v="417000000"/>
    <n v="0.41"/>
    <n v="26"/>
    <n v="94.87"/>
    <n v="302.06"/>
    <n v="0.84199999999999997"/>
    <n v="1.3580000000000001"/>
    <n v="89158.804741723477"/>
  </r>
  <r>
    <s v="Bermuda-The Americas2011"/>
    <x v="5"/>
    <s v="Bermuda-The Americas"/>
    <s v="2011"/>
    <n v="5744414000"/>
    <n v="6.4169519999999994E-2"/>
    <n v="193"/>
    <n v="0.12"/>
    <n v="14338"/>
    <n v="671"/>
    <n v="1.2E-2"/>
    <n v="0.02"/>
    <n v="82"/>
    <n v="77"/>
    <n v="0.3"/>
    <n v="0.623"/>
    <n v="5.1999999999999998E-2"/>
    <n v="64564"/>
    <n v="1"/>
    <n v="472000000"/>
    <n v="413000000"/>
    <n v="0.41"/>
    <n v="26"/>
    <n v="94.87"/>
    <n v="302.06"/>
    <n v="0.88300000000000001"/>
    <n v="0.53"/>
    <n v="88972.399479586151"/>
  </r>
  <r>
    <s v="Bermuda-The Americas2012"/>
    <x v="5"/>
    <s v="Bermuda-The Americas"/>
    <s v="2012"/>
    <n v="5550771000"/>
    <n v="6.4169519999999994E-2"/>
    <n v="193"/>
    <n v="0.12"/>
    <n v="14338"/>
    <n v="495"/>
    <n v="1.2E-2"/>
    <n v="0.02"/>
    <n v="82"/>
    <n v="77"/>
    <n v="0.3"/>
    <n v="0.623"/>
    <n v="5.1999999999999998E-2"/>
    <n v="64798"/>
    <n v="1"/>
    <n v="461000000"/>
    <n v="411000000"/>
    <n v="0.41"/>
    <n v="26"/>
    <n v="94.87"/>
    <n v="302.06"/>
    <n v="0.91300000000000003"/>
    <n v="1.395"/>
    <n v="85662.690206487852"/>
  </r>
  <r>
    <s v="Bolivia-The Americas2000"/>
    <x v="5"/>
    <s v="Bolivia-The Americas"/>
    <s v="2000"/>
    <n v="27035110130"/>
    <n v="5.8000000000000003E-2"/>
    <n v="149"/>
    <n v="0.12"/>
    <n v="14338"/>
    <n v="8529"/>
    <n v="3.1E-2"/>
    <n v="5.7000000000000002E-2"/>
    <n v="65"/>
    <n v="61"/>
    <n v="0.39800000000000002"/>
    <n v="0.56000000000000005"/>
    <n v="4.2000000000000003E-2"/>
    <n v="8495271"/>
    <n v="0.61799999999999999"/>
    <n v="101000000"/>
    <n v="116000000"/>
    <n v="0.41"/>
    <n v="26"/>
    <n v="94.87"/>
    <n v="302.06"/>
    <n v="1.4E-2"/>
    <n v="6.9000000000000006E-2"/>
    <n v="3182.3717136274995"/>
  </r>
  <r>
    <s v="Bolivia-The Americas2001"/>
    <x v="5"/>
    <s v="Bolivia-The Americas"/>
    <s v="2001"/>
    <n v="8397858185"/>
    <n v="6.0999999999999999E-2"/>
    <n v="60"/>
    <n v="0.111"/>
    <n v="7704"/>
    <n v="8529"/>
    <n v="3.1E-2"/>
    <n v="5.3999999999999999E-2"/>
    <n v="65"/>
    <n v="61"/>
    <n v="0.39600000000000002"/>
    <n v="0.56200000000000006"/>
    <n v="4.2000000000000003E-2"/>
    <n v="8669066"/>
    <n v="0.623"/>
    <n v="119000000"/>
    <n v="114000000"/>
    <n v="0.41"/>
    <n v="26"/>
    <n v="94.87"/>
    <n v="302.06"/>
    <n v="2.1000000000000001E-2"/>
    <n v="0.09"/>
    <n v="968.71545158382696"/>
  </r>
  <r>
    <s v="Bolivia-The Americas2002"/>
    <x v="5"/>
    <s v="Bolivia-The Americas"/>
    <s v="2002"/>
    <n v="8141513292"/>
    <n v="6.3E-2"/>
    <n v="59"/>
    <n v="0.34599999999999997"/>
    <n v="7341"/>
    <n v="15456"/>
    <n v="0.03"/>
    <n v="5.1999999999999998E-2"/>
    <n v="66"/>
    <n v="62"/>
    <n v="0.39300000000000002"/>
    <n v="0.56399999999999995"/>
    <n v="4.2999999999999997E-2"/>
    <n v="8843350"/>
    <n v="0.628"/>
    <n v="143000000"/>
    <n v="114000000"/>
    <n v="0.41"/>
    <n v="26"/>
    <n v="94.87"/>
    <n v="302.06"/>
    <n v="3.1E-2"/>
    <n v="0.11600000000000001"/>
    <n v="920.63678266720194"/>
  </r>
  <r>
    <s v="Bolivia-The Americas2003"/>
    <x v="5"/>
    <s v="Bolivia-The Americas"/>
    <s v="2003"/>
    <n v="7905485216"/>
    <n v="6.5000000000000002E-2"/>
    <n v="58"/>
    <n v="0.20100000000000001"/>
    <n v="6203"/>
    <n v="14408"/>
    <n v="0.03"/>
    <n v="4.9000000000000002E-2"/>
    <n v="66"/>
    <n v="62"/>
    <n v="0.39"/>
    <n v="0.56699999999999995"/>
    <n v="4.2999999999999997E-2"/>
    <n v="9016787"/>
    <n v="0.63300000000000001"/>
    <n v="243000000"/>
    <n v="197000000"/>
    <n v="0.41"/>
    <n v="60"/>
    <n v="94.87"/>
    <n v="302.06"/>
    <n v="3.5000000000000003E-2"/>
    <n v="0.14199999999999999"/>
    <n v="876.75190907803415"/>
  </r>
  <r>
    <s v="Bolivia-The Americas2004"/>
    <x v="5"/>
    <s v="Bolivia-The Americas"/>
    <s v="2004"/>
    <n v="8082396526"/>
    <n v="5.6000000000000001E-2"/>
    <n v="50"/>
    <n v="0.20599999999999999"/>
    <n v="5973"/>
    <n v="13773"/>
    <n v="2.9000000000000001E-2"/>
    <n v="4.5999999999999999E-2"/>
    <n v="67"/>
    <n v="62"/>
    <n v="0.38700000000000001"/>
    <n v="0.56899999999999995"/>
    <n v="4.3999999999999997E-2"/>
    <n v="9187610"/>
    <n v="0.63700000000000001"/>
    <n v="283000000"/>
    <n v="232000000"/>
    <n v="0.41"/>
    <n v="60"/>
    <n v="94.87"/>
    <n v="302.06"/>
    <n v="4.3999999999999997E-2"/>
    <n v="0.19600000000000001"/>
    <n v="879.70609614469925"/>
  </r>
  <r>
    <s v="Bolivia-The Americas2005"/>
    <x v="5"/>
    <s v="Bolivia-The Americas"/>
    <s v="2005"/>
    <n v="8773451739"/>
    <n v="5.2999999999999999E-2"/>
    <n v="51"/>
    <n v="0.17699999999999999"/>
    <n v="5372"/>
    <n v="12757"/>
    <n v="2.9000000000000001E-2"/>
    <n v="4.3999999999999997E-2"/>
    <n v="67"/>
    <n v="63"/>
    <n v="0.38300000000000001"/>
    <n v="0.57299999999999995"/>
    <n v="4.3999999999999997E-2"/>
    <n v="9354709"/>
    <n v="0.64200000000000002"/>
    <n v="345000000"/>
    <n v="257000000"/>
    <n v="0.8"/>
    <n v="50"/>
    <n v="94.87"/>
    <n v="1080"/>
    <n v="5.1999999999999998E-2"/>
    <n v="0.25900000000000001"/>
    <n v="937.86474159698605"/>
  </r>
  <r>
    <s v="Bolivia-The Americas2006"/>
    <x v="5"/>
    <s v="Bolivia-The Americas"/>
    <s v="2006"/>
    <n v="9549196256"/>
    <n v="5.6000000000000001E-2"/>
    <n v="57"/>
    <n v="0.14499999999999999"/>
    <n v="5183"/>
    <n v="12325"/>
    <n v="2.8000000000000001E-2"/>
    <n v="4.2000000000000003E-2"/>
    <n v="67"/>
    <n v="63"/>
    <n v="0.379"/>
    <n v="0.57599999999999996"/>
    <n v="4.4999999999999998E-2"/>
    <n v="9517395"/>
    <n v="0.64700000000000002"/>
    <n v="330000000"/>
    <n v="360000000"/>
    <n v="0.8"/>
    <n v="50"/>
    <n v="94.87"/>
    <n v="1080"/>
    <n v="6.2E-2"/>
    <n v="0.30199999999999999"/>
    <n v="1003.3413823845706"/>
  </r>
  <r>
    <s v="Bolivia-The Americas2007"/>
    <x v="5"/>
    <s v="Bolivia-The Americas"/>
    <s v="2007"/>
    <n v="11451845341"/>
    <n v="4.8000000000000001E-2"/>
    <n v="58"/>
    <n v="0.16600000000000001"/>
    <n v="3527"/>
    <n v="9567"/>
    <n v="2.8000000000000001E-2"/>
    <n v="0.04"/>
    <n v="68"/>
    <n v="63"/>
    <n v="0.374"/>
    <n v="0.57999999999999996"/>
    <n v="4.4999999999999998E-2"/>
    <n v="9676456"/>
    <n v="0.65100000000000002"/>
    <n v="326000000"/>
    <n v="385000000"/>
    <n v="0.8"/>
    <n v="50"/>
    <n v="94.87"/>
    <n v="1080"/>
    <n v="0.105"/>
    <n v="0.33600000000000002"/>
    <n v="1183.4751629108839"/>
  </r>
  <r>
    <s v="Bolivia-The Americas2008"/>
    <x v="5"/>
    <s v="Bolivia-The Americas"/>
    <s v="2008"/>
    <n v="13120183157"/>
    <n v="4.7E-2"/>
    <n v="64"/>
    <n v="0.11899999999999999"/>
    <n v="3688"/>
    <n v="14129"/>
    <n v="2.7E-2"/>
    <n v="3.7999999999999999E-2"/>
    <n v="68"/>
    <n v="64"/>
    <n v="0.37"/>
    <n v="0.58499999999999996"/>
    <n v="4.5999999999999999E-2"/>
    <n v="9834098"/>
    <n v="0.65600000000000003"/>
    <n v="302000000"/>
    <n v="381000000"/>
    <n v="0.8"/>
    <n v="50"/>
    <n v="94.87"/>
    <n v="1080"/>
    <n v="0.125"/>
    <n v="0.51200000000000001"/>
    <n v="1334.1521669806423"/>
  </r>
  <r>
    <s v="Bolivia-The Americas2009"/>
    <x v="5"/>
    <s v="Bolivia-The Americas"/>
    <s v="2009"/>
    <n v="16674324634"/>
    <n v="4.9000000000000002E-2"/>
    <n v="84"/>
    <n v="0.129"/>
    <n v="3737"/>
    <n v="10224"/>
    <n v="2.7E-2"/>
    <n v="3.5999999999999997E-2"/>
    <n v="68"/>
    <n v="64"/>
    <n v="0.36499999999999999"/>
    <n v="0.58899999999999997"/>
    <n v="4.5999999999999999E-2"/>
    <n v="9993406"/>
    <n v="0.66"/>
    <n v="306000000"/>
    <n v="388000000"/>
    <n v="0.8"/>
    <n v="50"/>
    <n v="94.87"/>
    <n v="1080"/>
    <n v="0.16800000000000001"/>
    <n v="0.64700000000000002"/>
    <n v="1668.5326938583303"/>
  </r>
  <r>
    <s v="Bolivia-The Americas2010"/>
    <x v="5"/>
    <s v="Bolivia-The Americas"/>
    <s v="2010"/>
    <n v="17339992165"/>
    <n v="5.8000000000000003E-2"/>
    <n v="100"/>
    <n v="0.13900000000000001"/>
    <n v="6439"/>
    <n v="14910"/>
    <n v="2.5999999999999999E-2"/>
    <n v="3.5000000000000003E-2"/>
    <n v="69"/>
    <n v="64"/>
    <n v="0.36"/>
    <n v="0.59299999999999997"/>
    <n v="4.7E-2"/>
    <n v="10156601"/>
    <n v="0.66400000000000003"/>
    <n v="339000000"/>
    <n v="421000000"/>
    <n v="0.8"/>
    <n v="49"/>
    <n v="94.87"/>
    <n v="1080"/>
    <n v="0.224"/>
    <n v="0.70699999999999996"/>
    <n v="1707.2633024571901"/>
  </r>
  <r>
    <s v="Bolivia-The Americas2011"/>
    <x v="5"/>
    <s v="Bolivia-The Americas"/>
    <s v="2011"/>
    <n v="19649631308"/>
    <n v="5.5E-2"/>
    <n v="106"/>
    <n v="0.124"/>
    <n v="3622"/>
    <n v="13084"/>
    <n v="2.5999999999999999E-2"/>
    <n v="3.3000000000000002E-2"/>
    <n v="69"/>
    <n v="65"/>
    <n v="0.35599999999999998"/>
    <n v="0.59599999999999997"/>
    <n v="4.8000000000000001E-2"/>
    <n v="10324445"/>
    <n v="0.66900000000000004"/>
    <n v="499000000"/>
    <n v="410000000"/>
    <n v="0.8"/>
    <n v="49"/>
    <n v="94.87"/>
    <n v="1080"/>
    <n v="0.3"/>
    <n v="0.80900000000000005"/>
    <n v="1903.214294618258"/>
  </r>
  <r>
    <s v="Bolivia-The Americas2012"/>
    <x v="5"/>
    <s v="Bolivia-The Americas"/>
    <s v="2012"/>
    <n v="23948541156"/>
    <n v="0.05"/>
    <n v="115"/>
    <n v="9.9000000000000005E-2"/>
    <n v="2903"/>
    <n v="9824"/>
    <n v="2.5999999999999999E-2"/>
    <n v="3.2000000000000001E-2"/>
    <n v="69"/>
    <n v="65"/>
    <n v="0.35199999999999998"/>
    <n v="0.59899999999999998"/>
    <n v="4.8000000000000001E-2"/>
    <n v="10496285"/>
    <n v="0.67300000000000004"/>
    <n v="581000000"/>
    <n v="559000000"/>
    <n v="0.83399999999999996"/>
    <n v="49"/>
    <n v="158"/>
    <n v="1025"/>
    <n v="0.35499999999999998"/>
    <n v="0.90400000000000003"/>
    <n v="2281.6207025628592"/>
  </r>
  <r>
    <s v="Brazil-The Americas2000"/>
    <x v="5"/>
    <s v="Brazil-The Americas"/>
    <s v="2000"/>
    <n v="2250000000000"/>
    <n v="9.2999999999999999E-2"/>
    <n v="1056"/>
    <n v="0.109"/>
    <n v="14338"/>
    <n v="8529"/>
    <n v="2.1000000000000001E-2"/>
    <n v="2.9000000000000001E-2"/>
    <n v="74"/>
    <n v="67"/>
    <n v="0.29599999999999999"/>
    <n v="0.64900000000000002"/>
    <n v="5.5E-2"/>
    <n v="174504898"/>
    <n v="0.81200000000000006"/>
    <n v="1969000000"/>
    <n v="4548000000"/>
    <n v="0.41"/>
    <n v="26"/>
    <n v="94.87"/>
    <n v="302.06"/>
    <n v="2.9000000000000001E-2"/>
    <n v="0.13300000000000001"/>
    <n v="12893.620899970383"/>
  </r>
  <r>
    <s v="Brazil-The Americas2001"/>
    <x v="5"/>
    <s v="Brazil-The Americas"/>
    <s v="2001"/>
    <n v="645000000000"/>
    <n v="7.1999999999999995E-2"/>
    <n v="265"/>
    <n v="0.36599999999999999"/>
    <n v="270028"/>
    <n v="8529"/>
    <n v="0.02"/>
    <n v="2.7E-2"/>
    <n v="74"/>
    <n v="67"/>
    <n v="0.29099999999999998"/>
    <n v="0.65300000000000002"/>
    <n v="5.6000000000000001E-2"/>
    <n v="176968205"/>
    <n v="0.81599999999999995"/>
    <n v="1844000000"/>
    <n v="3765000000"/>
    <n v="0.41"/>
    <n v="26"/>
    <n v="94.87"/>
    <n v="302.06"/>
    <n v="4.4999999999999998E-2"/>
    <n v="0.16200000000000001"/>
    <n v="3644.7225082042278"/>
  </r>
  <r>
    <s v="Brazil-The Americas2002"/>
    <x v="5"/>
    <s v="Brazil-The Americas"/>
    <s v="2002"/>
    <n v="554000000000"/>
    <n v="7.2999999999999995E-2"/>
    <n v="228"/>
    <n v="0.56799999999999995"/>
    <n v="265887"/>
    <n v="419754"/>
    <n v="0.02"/>
    <n v="2.5000000000000001E-2"/>
    <n v="75"/>
    <n v="67"/>
    <n v="0.28699999999999998"/>
    <n v="0.65500000000000003"/>
    <n v="5.7000000000000002E-2"/>
    <n v="179393768"/>
    <n v="0.81899999999999995"/>
    <n v="2142000000"/>
    <n v="2929000000"/>
    <n v="0.41"/>
    <n v="26"/>
    <n v="94.87"/>
    <n v="302.06"/>
    <n v="9.0999999999999998E-2"/>
    <n v="0.19400000000000001"/>
    <n v="3088.1786261382281"/>
  </r>
  <r>
    <s v="Brazil-The Americas2003"/>
    <x v="5"/>
    <s v="Brazil-The Americas"/>
    <s v="2003"/>
    <n v="504000000000"/>
    <n v="7.1999999999999995E-2"/>
    <n v="203"/>
    <n v="0.57599999999999996"/>
    <n v="240464"/>
    <n v="367147"/>
    <n v="1.9E-2"/>
    <n v="2.4E-2"/>
    <n v="75"/>
    <n v="67"/>
    <n v="0.28299999999999997"/>
    <n v="0.65800000000000003"/>
    <n v="5.8999999999999997E-2"/>
    <n v="181752951"/>
    <n v="0.82199999999999995"/>
    <n v="2673000000"/>
    <n v="2874000000"/>
    <n v="0.41"/>
    <n v="152"/>
    <n v="94.87"/>
    <n v="302.06"/>
    <n v="0.13200000000000001"/>
    <n v="0.255"/>
    <n v="2772.9948659815709"/>
  </r>
  <r>
    <s v="Brazil-The Americas2004"/>
    <x v="5"/>
    <s v="Brazil-The Americas"/>
    <s v="2004"/>
    <n v="552000000000"/>
    <n v="7.0000000000000007E-2"/>
    <n v="214"/>
    <n v="0.629"/>
    <n v="248594"/>
    <n v="387675"/>
    <n v="1.9E-2"/>
    <n v="2.1999999999999999E-2"/>
    <n v="75"/>
    <n v="68"/>
    <n v="0.28000000000000003"/>
    <n v="0.66"/>
    <n v="0.06"/>
    <n v="184010283"/>
    <n v="0.82499999999999996"/>
    <n v="3389000000"/>
    <n v="3752000000"/>
    <n v="0.41"/>
    <n v="152"/>
    <n v="94.87"/>
    <n v="302.06"/>
    <n v="0.191"/>
    <n v="0.35699999999999998"/>
    <n v="2999.8323517604722"/>
  </r>
  <r>
    <s v="Brazil-The Americas2005"/>
    <x v="5"/>
    <s v="Brazil-The Americas"/>
    <s v="2005"/>
    <n v="664000000000"/>
    <n v="7.0999999999999994E-2"/>
    <n v="257"/>
    <n v="0.67100000000000004"/>
    <n v="235460"/>
    <n v="363213"/>
    <n v="1.7999999999999999E-2"/>
    <n v="0.02"/>
    <n v="76"/>
    <n v="68"/>
    <n v="0.27600000000000002"/>
    <n v="0.66300000000000003"/>
    <n v="6.2E-2"/>
    <n v="186142403"/>
    <n v="0.82799999999999996"/>
    <n v="4168000000"/>
    <n v="5905000000"/>
    <n v="0.69"/>
    <n v="152"/>
    <n v="94.87"/>
    <n v="2600"/>
    <n v="0.21"/>
    <n v="0.46300000000000002"/>
    <n v="3567.1614274797989"/>
  </r>
  <r>
    <s v="Brazil-The Americas2006"/>
    <x v="5"/>
    <s v="Brazil-The Americas"/>
    <s v="2006"/>
    <n v="882000000000"/>
    <n v="8.2000000000000003E-2"/>
    <n v="387"/>
    <n v="0.54900000000000004"/>
    <n v="215332"/>
    <n v="347309"/>
    <n v="1.7000000000000001E-2"/>
    <n v="1.9E-2"/>
    <n v="76"/>
    <n v="68"/>
    <n v="0.27200000000000002"/>
    <n v="0.66500000000000004"/>
    <n v="6.3E-2"/>
    <n v="188134315"/>
    <n v="0.83099999999999996"/>
    <n v="4577000000"/>
    <n v="7501000000"/>
    <n v="0.69"/>
    <n v="149"/>
    <n v="94.87"/>
    <n v="2600"/>
    <n v="0.28199999999999997"/>
    <n v="0.53100000000000003"/>
    <n v="4688.1399600067643"/>
  </r>
  <r>
    <s v="Brazil-The Americas2007"/>
    <x v="5"/>
    <s v="Brazil-The Americas"/>
    <s v="2007"/>
    <n v="1090000000000"/>
    <n v="8.5000000000000006E-2"/>
    <n v="491"/>
    <n v="0.55400000000000005"/>
    <n v="195759"/>
    <n v="332267"/>
    <n v="1.7000000000000001E-2"/>
    <n v="1.7999999999999999E-2"/>
    <n v="76"/>
    <n v="69"/>
    <n v="0.26800000000000002"/>
    <n v="0.66800000000000004"/>
    <n v="6.4000000000000001E-2"/>
    <n v="189996976"/>
    <n v="0.83399999999999996"/>
    <n v="5284000000"/>
    <n v="10434000000"/>
    <n v="0.69"/>
    <n v="149"/>
    <n v="94.87"/>
    <n v="2600"/>
    <n v="0.309"/>
    <n v="0.63700000000000001"/>
    <n v="5736.933413087585"/>
  </r>
  <r>
    <s v="Brazil-The Americas2008"/>
    <x v="5"/>
    <s v="Brazil-The Americas"/>
    <s v="2008"/>
    <n v="1370000000000"/>
    <n v="8.5000000000000006E-2"/>
    <n v="609"/>
    <n v="0.50800000000000001"/>
    <n v="187442"/>
    <n v="327984"/>
    <n v="1.6E-2"/>
    <n v="1.7000000000000001E-2"/>
    <n v="76"/>
    <n v="69"/>
    <n v="0.26400000000000001"/>
    <n v="0.67100000000000004"/>
    <n v="6.6000000000000003E-2"/>
    <n v="191765567"/>
    <n v="0.83699999999999997"/>
    <n v="6109000000"/>
    <n v="13269000000"/>
    <n v="0.68400000000000005"/>
    <n v="149"/>
    <n v="94.87"/>
    <n v="2600"/>
    <n v="0.33800000000000002"/>
    <n v="0.78600000000000003"/>
    <n v="7144.1396984475323"/>
  </r>
  <r>
    <s v="Brazil-The Americas2009"/>
    <x v="5"/>
    <s v="Brazil-The Americas"/>
    <s v="2009"/>
    <n v="1650000000000"/>
    <n v="8.3000000000000004E-2"/>
    <n v="714"/>
    <n v="0.437"/>
    <n v="198976"/>
    <n v="321622"/>
    <n v="1.6E-2"/>
    <n v="1.6E-2"/>
    <n v="77"/>
    <n v="69"/>
    <n v="0.25900000000000001"/>
    <n v="0.67300000000000004"/>
    <n v="6.7000000000000004E-2"/>
    <n v="193490922"/>
    <n v="0.84"/>
    <n v="5635000000"/>
    <n v="12897000000"/>
    <n v="0.65600000000000003"/>
    <n v="119"/>
    <n v="94.87"/>
    <n v="2600"/>
    <n v="0.39200000000000002"/>
    <n v="0.875"/>
    <n v="8527.5318497887984"/>
  </r>
  <r>
    <s v="Brazil-The Americas2010"/>
    <x v="5"/>
    <s v="Brazil-The Americas"/>
    <s v="2010"/>
    <n v="1620000000000"/>
    <n v="8.7999999999999995E-2"/>
    <n v="733"/>
    <n v="0.47299999999999998"/>
    <n v="222818"/>
    <n v="347668"/>
    <n v="1.6E-2"/>
    <n v="1.4999999999999999E-2"/>
    <n v="77"/>
    <n v="70"/>
    <n v="0.255"/>
    <n v="0.67600000000000005"/>
    <n v="6.9000000000000006E-2"/>
    <n v="195210154"/>
    <n v="0.84299999999999997"/>
    <n v="6180000000"/>
    <n v="19340000000"/>
    <n v="0.66300000000000003"/>
    <n v="119"/>
    <n v="94.87"/>
    <n v="2600"/>
    <n v="0.40699999999999997"/>
    <n v="1.0089999999999999"/>
    <n v="8298.7486398888868"/>
  </r>
  <r>
    <s v="Brazil-The Americas2011"/>
    <x v="5"/>
    <s v="Brazil-The Americas"/>
    <s v="2011"/>
    <n v="2140000000000"/>
    <n v="0.09"/>
    <n v="989"/>
    <n v="0.44700000000000001"/>
    <n v="210042"/>
    <n v="337826"/>
    <n v="1.4999999999999999E-2"/>
    <n v="1.4E-2"/>
    <n v="77"/>
    <n v="70"/>
    <n v="0.25"/>
    <n v="0.67900000000000005"/>
    <n v="7.0999999999999994E-2"/>
    <n v="196935134"/>
    <n v="0.84599999999999997"/>
    <n v="6830000000"/>
    <n v="25070000000"/>
    <n v="0.66300000000000003"/>
    <n v="119"/>
    <n v="94.87"/>
    <n v="2600"/>
    <n v="0.45700000000000002"/>
    <n v="1.19"/>
    <n v="10866.522171711626"/>
  </r>
  <r>
    <s v="Brazil-The Americas2012"/>
    <x v="5"/>
    <s v="Brazil-The Americas"/>
    <s v="2012"/>
    <n v="2480000000000"/>
    <n v="8.8999999999999996E-2"/>
    <n v="1119"/>
    <n v="0.4"/>
    <n v="190712"/>
    <n v="337434"/>
    <n v="1.4999999999999999E-2"/>
    <n v="1.2999999999999999E-2"/>
    <n v="77"/>
    <n v="70"/>
    <n v="0.246"/>
    <n v="0.68100000000000005"/>
    <n v="7.2999999999999995E-2"/>
    <n v="198656019"/>
    <n v="0.84899999999999998"/>
    <n v="6890000000"/>
    <n v="26202000000"/>
    <n v="0.68500000000000005"/>
    <n v="119"/>
    <n v="118"/>
    <n v="2600"/>
    <n v="0.48599999999999999"/>
    <n v="1.25"/>
    <n v="12483.890558584082"/>
  </r>
  <r>
    <s v="Canada-The Americas2000"/>
    <x v="5"/>
    <s v="Canada-The Americas"/>
    <s v="2000"/>
    <n v="1820000000000"/>
    <n v="0.109"/>
    <n v="5741"/>
    <n v="0.439"/>
    <n v="252651"/>
    <n v="8529"/>
    <n v="1.0999999999999999E-2"/>
    <n v="5.0000000000000001E-3"/>
    <n v="82"/>
    <n v="77"/>
    <n v="0.192"/>
    <n v="0.68300000000000005"/>
    <n v="0.125"/>
    <n v="30769700"/>
    <n v="0.79500000000000004"/>
    <n v="13035000000"/>
    <n v="15125000000"/>
    <n v="0.41"/>
    <n v="26"/>
    <n v="94.87"/>
    <n v="302.06"/>
    <n v="0.51300000000000001"/>
    <n v="0.28399999999999997"/>
    <n v="59149.097976255864"/>
  </r>
  <r>
    <s v="Canada-The Americas2001"/>
    <x v="5"/>
    <s v="Canada-The Americas"/>
    <s v="2001"/>
    <n v="739000000000"/>
    <n v="8.7999999999999995E-2"/>
    <n v="2090"/>
    <n v="0.03"/>
    <n v="251845"/>
    <n v="8529"/>
    <n v="1.0999999999999999E-2"/>
    <n v="5.0000000000000001E-3"/>
    <n v="82"/>
    <n v="77"/>
    <n v="0.189"/>
    <n v="0.68500000000000005"/>
    <n v="0.127"/>
    <n v="31081900"/>
    <n v="0.79800000000000004"/>
    <n v="12680000000"/>
    <n v="14634000000"/>
    <n v="0.41"/>
    <n v="26"/>
    <n v="94.87"/>
    <n v="302.06"/>
    <n v="0.60199999999999998"/>
    <n v="0.34399999999999997"/>
    <n v="23775.895295976115"/>
  </r>
  <r>
    <s v="Canada-The Americas2002"/>
    <x v="5"/>
    <s v="Canada-The Americas"/>
    <s v="2002"/>
    <n v="733000000000"/>
    <n v="9.2999999999999999E-2"/>
    <n v="2152"/>
    <n v="7.2999999999999995E-2"/>
    <n v="250992"/>
    <n v="499137"/>
    <n v="1.0999999999999999E-2"/>
    <n v="5.0000000000000001E-3"/>
    <n v="82"/>
    <n v="77"/>
    <n v="0.186"/>
    <n v="0.68700000000000006"/>
    <n v="0.128"/>
    <n v="31362000"/>
    <n v="0.79900000000000004"/>
    <n v="12744000000"/>
    <n v="14257000000"/>
    <n v="0.41"/>
    <n v="26"/>
    <n v="94.87"/>
    <n v="302.06"/>
    <n v="0.61599999999999999"/>
    <n v="0.379"/>
    <n v="23372.233913653465"/>
  </r>
  <r>
    <s v="Canada-The Americas2003"/>
    <x v="5"/>
    <s v="Canada-The Americas"/>
    <s v="2003"/>
    <n v="753000000000"/>
    <n v="9.6000000000000002E-2"/>
    <n v="2254"/>
    <n v="5.8000000000000003E-2"/>
    <n v="251326"/>
    <n v="513937"/>
    <n v="1.0999999999999999E-2"/>
    <n v="5.0000000000000001E-3"/>
    <n v="82"/>
    <n v="77"/>
    <n v="0.183"/>
    <n v="0.68899999999999995"/>
    <n v="0.129"/>
    <n v="31676000"/>
    <n v="0.8"/>
    <n v="12236000000"/>
    <n v="16309000000"/>
    <n v="0.41"/>
    <n v="3"/>
    <n v="94.87"/>
    <n v="302.06"/>
    <n v="0.64200000000000002"/>
    <n v="0.42099999999999999"/>
    <n v="23771.940901628994"/>
  </r>
  <r>
    <s v="Canada-The Americas2004"/>
    <x v="5"/>
    <s v="Canada-The Americas"/>
    <s v="2004"/>
    <n v="888000000000"/>
    <n v="9.8000000000000004E-2"/>
    <n v="2680"/>
    <n v="4.2000000000000003E-2"/>
    <n v="264724"/>
    <n v="544975"/>
    <n v="1.0999999999999999E-2"/>
    <n v="5.0000000000000001E-3"/>
    <n v="83"/>
    <n v="78"/>
    <n v="0.18"/>
    <n v="0.69099999999999995"/>
    <n v="0.13"/>
    <n v="31995000"/>
    <n v="0.8"/>
    <n v="15135000000"/>
    <n v="19267000000"/>
    <n v="0.41"/>
    <n v="3"/>
    <n v="94.87"/>
    <n v="302.06"/>
    <n v="0.66"/>
    <n v="0.47099999999999997"/>
    <n v="27754.336615096108"/>
  </r>
  <r>
    <s v="Canada-The Americas2005"/>
    <x v="5"/>
    <s v="Canada-The Americas"/>
    <s v="2005"/>
    <n v="1020000000000"/>
    <n v="9.8000000000000004E-2"/>
    <n v="3047"/>
    <n v="4.7E-2"/>
    <n v="247878"/>
    <n v="525690"/>
    <n v="1.0999999999999999E-2"/>
    <n v="5.0000000000000001E-3"/>
    <n v="83"/>
    <n v="78"/>
    <n v="0.17699999999999999"/>
    <n v="0.69199999999999995"/>
    <n v="0.13100000000000001"/>
    <n v="32312000"/>
    <n v="0.80100000000000005"/>
    <n v="15887000000"/>
    <n v="22739000000"/>
    <n v="0.47499999999999998"/>
    <n v="3"/>
    <n v="94.87"/>
    <n v="119"/>
    <n v="0.71699999999999997"/>
    <n v="0.52800000000000002"/>
    <n v="31567.219608814063"/>
  </r>
  <r>
    <s v="Canada-The Americas2006"/>
    <x v="5"/>
    <s v="Canada-The Americas"/>
    <s v="2006"/>
    <n v="1160000000000"/>
    <n v="9.8000000000000004E-2"/>
    <n v="3452"/>
    <n v="0.04"/>
    <n v="271728"/>
    <n v="560802"/>
    <n v="1.0999999999999999E-2"/>
    <n v="5.0000000000000001E-3"/>
    <n v="83"/>
    <n v="78"/>
    <n v="0.17399999999999999"/>
    <n v="0.69399999999999995"/>
    <n v="0.13300000000000001"/>
    <n v="32570505"/>
    <n v="0.80200000000000005"/>
    <n v="16837000000"/>
    <n v="26067000000"/>
    <n v="0.45"/>
    <n v="3"/>
    <n v="94.87"/>
    <n v="119"/>
    <n v="0.72399999999999998"/>
    <n v="0.57499999999999996"/>
    <n v="35615.044961691565"/>
  </r>
  <r>
    <s v="Canada-The Americas2007"/>
    <x v="5"/>
    <s v="Canada-The Americas"/>
    <s v="2007"/>
    <n v="1310000000000"/>
    <n v="0.1"/>
    <n v="3904"/>
    <n v="4.3999999999999997E-2"/>
    <n v="272206"/>
    <n v="563072"/>
    <n v="1.0999999999999999E-2"/>
    <n v="5.0000000000000001E-3"/>
    <n v="83"/>
    <n v="78"/>
    <n v="0.17100000000000001"/>
    <n v="0.69499999999999995"/>
    <n v="0.13400000000000001"/>
    <n v="32887928"/>
    <n v="0.80400000000000005"/>
    <n v="17961000000"/>
    <n v="31099000000"/>
    <n v="0.443"/>
    <n v="3"/>
    <n v="94.87"/>
    <n v="119"/>
    <n v="0.73199999999999998"/>
    <n v="0.61499999999999999"/>
    <n v="39832.244828558367"/>
  </r>
  <r>
    <s v="Canada-The Americas2008"/>
    <x v="5"/>
    <s v="Canada-The Americas"/>
    <s v="2008"/>
    <n v="1460000000000"/>
    <n v="0.1"/>
    <n v="4330"/>
    <n v="5.8000000000000003E-2"/>
    <n v="248220"/>
    <n v="519163"/>
    <n v="1.0999999999999999E-2"/>
    <n v="5.0000000000000001E-3"/>
    <n v="83"/>
    <n v="78"/>
    <n v="0.16800000000000001"/>
    <n v="0.69499999999999995"/>
    <n v="0.13600000000000001"/>
    <n v="33245773"/>
    <n v="0.80600000000000005"/>
    <n v="18191000000"/>
    <n v="33844000000"/>
    <n v="0.441"/>
    <n v="5"/>
    <n v="94.87"/>
    <n v="119"/>
    <n v="0.76700000000000002"/>
    <n v="0.66200000000000003"/>
    <n v="43915.357299708448"/>
  </r>
  <r>
    <s v="Canada-The Americas2009"/>
    <x v="5"/>
    <s v="Canada-The Americas"/>
    <s v="2009"/>
    <n v="1540000000000"/>
    <n v="0.10299999999999999"/>
    <n v="4623"/>
    <n v="6.0999999999999999E-2"/>
    <n v="262038"/>
    <n v="553185"/>
    <n v="1.0999999999999999E-2"/>
    <n v="5.0000000000000001E-3"/>
    <n v="83"/>
    <n v="79"/>
    <n v="0.16600000000000001"/>
    <n v="0.69499999999999995"/>
    <n v="0.13900000000000001"/>
    <n v="33628571"/>
    <n v="0.80800000000000005"/>
    <n v="15568000000"/>
    <n v="30065000000"/>
    <n v="0.42299999999999999"/>
    <n v="5"/>
    <n v="94.87"/>
    <n v="119"/>
    <n v="0.80300000000000005"/>
    <n v="0.70499999999999996"/>
    <n v="45794.393106980373"/>
  </r>
  <r>
    <s v="Canada-The Americas2010"/>
    <x v="5"/>
    <s v="Canada-The Americas"/>
    <s v="2010"/>
    <n v="1370000000000"/>
    <n v="0.114"/>
    <n v="4528"/>
    <n v="4.7E-2"/>
    <n v="251450"/>
    <n v="534484"/>
    <n v="1.0999999999999999E-2"/>
    <n v="5.0000000000000001E-3"/>
    <n v="83"/>
    <n v="79"/>
    <n v="0.16500000000000001"/>
    <n v="0.69399999999999995"/>
    <n v="0.14199999999999999"/>
    <n v="34005274"/>
    <n v="0.80900000000000005"/>
    <n v="18438000000"/>
    <n v="36975000000"/>
    <n v="0.27700000000000002"/>
    <n v="5"/>
    <n v="94.87"/>
    <n v="131"/>
    <n v="0.80300000000000005"/>
    <n v="0.75700000000000001"/>
    <n v="40287.868287725018"/>
  </r>
  <r>
    <s v="Canada-The Americas2011"/>
    <x v="5"/>
    <s v="Canada-The Americas"/>
    <s v="2011"/>
    <n v="1610000000000"/>
    <n v="0.114"/>
    <n v="5273"/>
    <n v="2.4E-2"/>
    <n v="268302"/>
    <n v="550233"/>
    <n v="1.0999999999999999E-2"/>
    <n v="5.0000000000000001E-3"/>
    <n v="83"/>
    <n v="79"/>
    <n v="0.16400000000000001"/>
    <n v="0.69099999999999995"/>
    <n v="0.14499999999999999"/>
    <n v="34342780"/>
    <n v="0.81100000000000005"/>
    <n v="19989000000"/>
    <n v="41234000000"/>
    <n v="0.26100000000000001"/>
    <n v="5"/>
    <n v="94.87"/>
    <n v="131"/>
    <n v="0.83"/>
    <n v="0.79400000000000004"/>
    <n v="46880.304972398859"/>
  </r>
  <r>
    <s v="Canada-The Americas2012"/>
    <x v="5"/>
    <s v="Canada-The Americas"/>
    <s v="2012"/>
    <n v="1780000000000"/>
    <n v="0.109"/>
    <n v="5656"/>
    <n v="2.5999999999999999E-2"/>
    <n v="267619"/>
    <n v="552349"/>
    <n v="1.0999999999999999E-2"/>
    <n v="5.0000000000000001E-3"/>
    <n v="83"/>
    <n v="79"/>
    <n v="0.16400000000000001"/>
    <n v="0.68799999999999994"/>
    <n v="0.14799999999999999"/>
    <n v="34754312"/>
    <n v="0.81299999999999994"/>
    <n v="20696000000"/>
    <n v="43010000000"/>
    <n v="0.246"/>
    <n v="5"/>
    <n v="17"/>
    <n v="131"/>
    <n v="0.83"/>
    <n v="0.80100000000000005"/>
    <n v="51216.666294530587"/>
  </r>
  <r>
    <s v="Cayman Islands-The Americas2000"/>
    <x v="5"/>
    <s v="Cayman Islands-The Americas"/>
    <s v="2000"/>
    <m/>
    <n v="6.4169519999999994E-2"/>
    <n v="193"/>
    <n v="0.03"/>
    <n v="14338"/>
    <n v="8529"/>
    <n v="0.02"/>
    <n v="0.02"/>
    <n v="71.105283760000006"/>
    <n v="66.415655580000006"/>
    <n v="0.3"/>
    <n v="0.623"/>
    <n v="5.1999999999999998E-2"/>
    <n v="41685"/>
    <n v="1"/>
    <n v="559000000"/>
    <n v="448000000"/>
    <n v="0.41"/>
    <n v="26"/>
    <n v="94.87"/>
    <n v="302.06"/>
    <n v="0.129"/>
    <n v="0.25700000000000001"/>
    <n v="0"/>
  </r>
  <r>
    <s v="Cayman Islands-The Americas2001"/>
    <x v="5"/>
    <s v="Cayman Islands-The Americas"/>
    <s v="2001"/>
    <m/>
    <n v="6.4169519999999994E-2"/>
    <n v="193"/>
    <n v="0.12"/>
    <n v="14338"/>
    <n v="8529"/>
    <n v="0.02"/>
    <n v="0.02"/>
    <n v="71.105283760000006"/>
    <n v="66.415655580000006"/>
    <n v="0.3"/>
    <n v="0.623"/>
    <n v="5.1999999999999998E-2"/>
    <n v="43317"/>
    <n v="1"/>
    <n v="585000000"/>
    <n v="448000000"/>
    <n v="0.41"/>
    <n v="26"/>
    <n v="94.87"/>
    <n v="302.06"/>
    <n v="0.129"/>
    <n v="0.39200000000000002"/>
    <n v="0"/>
  </r>
  <r>
    <s v="Cayman Islands-The Americas2002"/>
    <x v="5"/>
    <s v="Cayman Islands-The Americas"/>
    <s v="2002"/>
    <m/>
    <n v="6.4169519999999994E-2"/>
    <n v="193"/>
    <n v="0.12"/>
    <n v="14338"/>
    <n v="590"/>
    <n v="0.02"/>
    <n v="0.02"/>
    <n v="71.105283760000006"/>
    <n v="66.415655580000006"/>
    <n v="0.3"/>
    <n v="0.623"/>
    <n v="5.1999999999999998E-2"/>
    <n v="44742"/>
    <n v="1"/>
    <n v="607000000"/>
    <n v="448000000"/>
    <n v="0.41"/>
    <n v="26"/>
    <n v="94.87"/>
    <n v="302.06"/>
    <n v="0.129"/>
    <n v="0.42499999999999999"/>
    <n v="0"/>
  </r>
  <r>
    <s v="Cayman Islands-The Americas2003"/>
    <x v="5"/>
    <s v="Cayman Islands-The Americas"/>
    <s v="2003"/>
    <m/>
    <n v="6.4169519999999994E-2"/>
    <n v="193"/>
    <n v="0.12"/>
    <n v="14338"/>
    <n v="587"/>
    <n v="0.02"/>
    <n v="0.02"/>
    <n v="71.105283760000006"/>
    <n v="66.415655580000006"/>
    <n v="0.3"/>
    <n v="0.623"/>
    <n v="5.1999999999999998E-2"/>
    <n v="46032"/>
    <n v="1"/>
    <n v="518000000"/>
    <n v="448000000"/>
    <n v="0.41"/>
    <n v="26"/>
    <n v="94.87"/>
    <n v="302.06"/>
    <n v="0.129"/>
    <n v="0.45700000000000002"/>
    <n v="0"/>
  </r>
  <r>
    <s v="Cayman Islands-The Americas2004"/>
    <x v="5"/>
    <s v="Cayman Islands-The Americas"/>
    <s v="2004"/>
    <m/>
    <n v="6.4169519999999994E-2"/>
    <n v="193"/>
    <n v="0.12"/>
    <n v="14338"/>
    <n v="631"/>
    <n v="0.02"/>
    <n v="0.02"/>
    <n v="71.105283760000006"/>
    <n v="66.415655580000006"/>
    <n v="0.3"/>
    <n v="0.623"/>
    <n v="5.1999999999999998E-2"/>
    <n v="47299"/>
    <n v="1"/>
    <n v="523000000"/>
    <n v="448000000"/>
    <n v="0.41"/>
    <n v="26"/>
    <n v="94.87"/>
    <n v="302.06"/>
    <n v="0.129"/>
    <n v="0.71499999999999997"/>
    <n v="0"/>
  </r>
  <r>
    <s v="Cayman Islands-The Americas2005"/>
    <x v="5"/>
    <s v="Cayman Islands-The Americas"/>
    <s v="2005"/>
    <m/>
    <n v="6.4169519999999994E-2"/>
    <n v="193"/>
    <n v="0.12"/>
    <n v="14338"/>
    <n v="455"/>
    <n v="0.02"/>
    <n v="0.02"/>
    <n v="71.105283760000006"/>
    <n v="66.415655580000006"/>
    <n v="0.3"/>
    <n v="0.623"/>
    <n v="5.1999999999999998E-2"/>
    <n v="48623"/>
    <n v="1"/>
    <n v="356000000"/>
    <n v="448000000"/>
    <n v="0.41"/>
    <n v="26"/>
    <n v="94.87"/>
    <n v="302.06"/>
    <n v="0.38"/>
    <n v="1.665"/>
    <n v="0"/>
  </r>
  <r>
    <s v="Cayman Islands-The Americas2006"/>
    <x v="5"/>
    <s v="Cayman Islands-The Americas"/>
    <s v="2006"/>
    <m/>
    <n v="6.4169519999999994E-2"/>
    <n v="193"/>
    <n v="0.12"/>
    <n v="14338"/>
    <n v="612"/>
    <n v="0.02"/>
    <n v="0.02"/>
    <n v="71.105283760000006"/>
    <n v="66.415655580000006"/>
    <n v="0.3"/>
    <n v="0.623"/>
    <n v="5.1999999999999998E-2"/>
    <n v="50026"/>
    <n v="1"/>
    <n v="509000000"/>
    <n v="164000000"/>
    <n v="0.41"/>
    <n v="26"/>
    <n v="94.87"/>
    <n v="302.06"/>
    <n v="0.44500000000000001"/>
    <n v="1.85"/>
    <n v="0"/>
  </r>
  <r>
    <s v="Cayman Islands-The Americas2007"/>
    <x v="5"/>
    <s v="Cayman Islands-The Americas"/>
    <s v="2007"/>
    <m/>
    <n v="6.4169519999999994E-2"/>
    <n v="193"/>
    <n v="0.12"/>
    <n v="14338"/>
    <n v="513"/>
    <n v="1.4E-2"/>
    <n v="0.02"/>
    <n v="71.105283760000006"/>
    <n v="66.415655580000006"/>
    <n v="0.3"/>
    <n v="0.623"/>
    <n v="5.1999999999999998E-2"/>
    <n v="51472"/>
    <n v="1"/>
    <n v="481000000"/>
    <n v="132000000"/>
    <n v="0.41"/>
    <n v="26"/>
    <n v="94.87"/>
    <n v="302.06"/>
    <n v="0.52"/>
    <n v="1.972"/>
    <n v="0"/>
  </r>
  <r>
    <s v="Cayman Islands-The Americas2008"/>
    <x v="5"/>
    <s v="Cayman Islands-The Americas"/>
    <s v="2008"/>
    <m/>
    <n v="6.4169519999999994E-2"/>
    <n v="193"/>
    <n v="0.12"/>
    <n v="14338"/>
    <n v="469"/>
    <n v="0.02"/>
    <n v="0.02"/>
    <n v="71.105283760000006"/>
    <n v="66.415655580000006"/>
    <n v="0.3"/>
    <n v="0.623"/>
    <n v="5.1999999999999998E-2"/>
    <n v="52912"/>
    <n v="1"/>
    <n v="518000000"/>
    <n v="130000000"/>
    <n v="0.41"/>
    <n v="26"/>
    <n v="94.87"/>
    <n v="302.06"/>
    <n v="0.61"/>
    <n v="1.8580000000000001"/>
    <n v="0"/>
  </r>
  <r>
    <s v="Cayman Islands-The Americas2009"/>
    <x v="5"/>
    <s v="Cayman Islands-The Americas"/>
    <s v="2009"/>
    <m/>
    <n v="6.4169519999999994E-2"/>
    <n v="193"/>
    <n v="0.12"/>
    <n v="14338"/>
    <n v="480"/>
    <n v="1.6E-2"/>
    <n v="0.02"/>
    <n v="71.105283760000006"/>
    <n v="66.415655580000006"/>
    <n v="0.3"/>
    <n v="0.623"/>
    <n v="5.1999999999999998E-2"/>
    <n v="54275"/>
    <n v="1"/>
    <n v="458000000"/>
    <n v="120000000"/>
    <n v="0.41"/>
    <n v="26"/>
    <n v="94.87"/>
    <n v="302.06"/>
    <n v="0.64500000000000002"/>
    <n v="2.0030000000000001"/>
    <n v="0"/>
  </r>
  <r>
    <s v="Cayman Islands-The Americas2010"/>
    <x v="5"/>
    <s v="Cayman Islands-The Americas"/>
    <s v="2010"/>
    <m/>
    <n v="6.4169519999999994E-2"/>
    <n v="193"/>
    <n v="0.12"/>
    <n v="14338"/>
    <n v="455"/>
    <n v="1.4999999999999999E-2"/>
    <n v="0.02"/>
    <n v="71.105283760000006"/>
    <n v="66.415655580000006"/>
    <n v="0.3"/>
    <n v="0.623"/>
    <n v="5.1999999999999998E-2"/>
    <n v="55509"/>
    <n v="1"/>
    <n v="465000000"/>
    <n v="129000000"/>
    <n v="0.41"/>
    <n v="26"/>
    <n v="94.87"/>
    <n v="302.06"/>
    <n v="0.66"/>
    <n v="1.8120000000000001"/>
    <n v="0"/>
  </r>
  <r>
    <s v="Cayman Islands-The Americas2011"/>
    <x v="5"/>
    <s v="Cayman Islands-The Americas"/>
    <s v="2011"/>
    <m/>
    <n v="6.4169519999999994E-2"/>
    <n v="193"/>
    <n v="0.12"/>
    <n v="14338"/>
    <n v="517"/>
    <n v="1.4999999999999999E-2"/>
    <n v="0.02"/>
    <n v="71.105283760000006"/>
    <n v="66.415655580000006"/>
    <n v="0.3"/>
    <n v="0.623"/>
    <n v="5.1999999999999998E-2"/>
    <n v="56601"/>
    <n v="1"/>
    <n v="472000000"/>
    <n v="145000000"/>
    <n v="0.41"/>
    <n v="26"/>
    <n v="94.87"/>
    <n v="302.06"/>
    <n v="0.69499999999999995"/>
    <n v="1.71"/>
    <n v="0"/>
  </r>
  <r>
    <s v="Cayman Islands-The Americas2012"/>
    <x v="5"/>
    <s v="Cayman Islands-The Americas"/>
    <s v="2012"/>
    <m/>
    <n v="6.4169519999999994E-2"/>
    <n v="193"/>
    <n v="0.12"/>
    <n v="14338"/>
    <n v="499"/>
    <n v="1.2999999999999999E-2"/>
    <n v="0.02"/>
    <n v="71.105283760000006"/>
    <n v="66.415655580000006"/>
    <n v="0.3"/>
    <n v="0.623"/>
    <n v="5.1999999999999998E-2"/>
    <n v="57570"/>
    <n v="1"/>
    <n v="680000000"/>
    <n v="448000000"/>
    <n v="0.41"/>
    <n v="26"/>
    <n v="94.87"/>
    <n v="302.06"/>
    <n v="0.74099999999999999"/>
    <n v="1.7170000000000001"/>
    <n v="0"/>
  </r>
  <r>
    <s v="Chile-The Americas2000"/>
    <x v="5"/>
    <s v="Chile-The Americas"/>
    <s v="2000"/>
    <n v="266000000000"/>
    <n v="7.1999999999999995E-2"/>
    <n v="1103"/>
    <n v="0.12"/>
    <n v="32720"/>
    <n v="8529"/>
    <n v="1.7000000000000001E-2"/>
    <n v="8.9999999999999993E-3"/>
    <n v="80"/>
    <n v="74"/>
    <n v="0.27800000000000002"/>
    <n v="0.65"/>
    <n v="7.1999999999999995E-2"/>
    <n v="15454402"/>
    <n v="0.86099999999999999"/>
    <n v="1179000000"/>
    <n v="904000000"/>
    <n v="0.41"/>
    <n v="26"/>
    <n v="94.87"/>
    <n v="302.06"/>
    <n v="0.16600000000000001"/>
    <n v="0.22"/>
    <n v="17211.924473040108"/>
  </r>
  <r>
    <s v="Chile-The Americas2001"/>
    <x v="5"/>
    <s v="Chile-The Americas"/>
    <s v="2001"/>
    <n v="79328640264"/>
    <n v="7.6999999999999999E-2"/>
    <n v="390"/>
    <n v="0.10100000000000001"/>
    <n v="33574"/>
    <n v="8529"/>
    <n v="1.6E-2"/>
    <n v="8.9999999999999993E-3"/>
    <n v="80"/>
    <n v="74"/>
    <n v="0.27300000000000002"/>
    <n v="0.65400000000000003"/>
    <n v="7.3999999999999996E-2"/>
    <n v="15639289"/>
    <n v="0.86399999999999999"/>
    <n v="1184000000"/>
    <n v="939000000"/>
    <n v="0.41"/>
    <n v="26"/>
    <n v="94.87"/>
    <n v="302.06"/>
    <n v="0.191"/>
    <n v="0.32600000000000001"/>
    <n v="5072.3942926049895"/>
  </r>
  <r>
    <s v="Chile-The Americas2002"/>
    <x v="5"/>
    <s v="Chile-The Americas"/>
    <s v="2002"/>
    <n v="72336972322"/>
    <n v="7.6999999999999999E-2"/>
    <n v="348"/>
    <n v="0.14799999999999999"/>
    <n v="30920"/>
    <n v="72258"/>
    <n v="1.6E-2"/>
    <n v="8.0000000000000002E-3"/>
    <n v="81"/>
    <n v="75"/>
    <n v="0.26700000000000002"/>
    <n v="0.65800000000000003"/>
    <n v="7.4999999999999997E-2"/>
    <n v="15819522"/>
    <n v="0.86599999999999999"/>
    <n v="1221000000"/>
    <n v="932000000"/>
    <n v="0.41"/>
    <n v="26"/>
    <n v="94.87"/>
    <n v="302.06"/>
    <n v="0.221"/>
    <n v="0.39500000000000002"/>
    <n v="4572.6395729276774"/>
  </r>
  <r>
    <s v="Chile-The Americas2003"/>
    <x v="5"/>
    <s v="Chile-The Americas"/>
    <s v="2003"/>
    <n v="70984568429"/>
    <n v="7.4999999999999997E-2"/>
    <n v="331"/>
    <n v="0.11899999999999999"/>
    <n v="29484"/>
    <n v="67267"/>
    <n v="1.6E-2"/>
    <n v="8.0000000000000002E-3"/>
    <n v="81"/>
    <n v="75"/>
    <n v="0.26100000000000001"/>
    <n v="0.66200000000000003"/>
    <n v="7.6999999999999999E-2"/>
    <n v="15995658"/>
    <n v="0.86899999999999999"/>
    <n v="1309000000"/>
    <n v="1109000000"/>
    <n v="0.41"/>
    <n v="27"/>
    <n v="94.87"/>
    <n v="302.06"/>
    <n v="0.255"/>
    <n v="0.45400000000000001"/>
    <n v="4437.7398184557333"/>
  </r>
  <r>
    <s v="Chile-The Americas2004"/>
    <x v="5"/>
    <s v="Chile-The Americas"/>
    <s v="2004"/>
    <n v="77840186385"/>
    <n v="7.0999999999999994E-2"/>
    <n v="338"/>
    <n v="7.8E-2"/>
    <n v="30310"/>
    <n v="71224"/>
    <n v="1.4999999999999999E-2"/>
    <n v="8.0000000000000002E-3"/>
    <n v="81"/>
    <n v="75"/>
    <n v="0.255"/>
    <n v="0.66700000000000004"/>
    <n v="7.9000000000000001E-2"/>
    <n v="16168241"/>
    <n v="0.872"/>
    <n v="1571000000"/>
    <n v="1251000000"/>
    <n v="0.41"/>
    <n v="27"/>
    <n v="94.87"/>
    <n v="302.06"/>
    <n v="0.28199999999999997"/>
    <n v="0.57299999999999995"/>
    <n v="4814.3880577361506"/>
  </r>
  <r>
    <s v="Chile-The Americas2005"/>
    <x v="5"/>
    <s v="Chile-The Americas"/>
    <s v="2005"/>
    <n v="101000000000"/>
    <n v="6.7000000000000004E-2"/>
    <n v="414"/>
    <n v="6.2E-2"/>
    <n v="24697"/>
    <n v="52757"/>
    <n v="1.4999999999999999E-2"/>
    <n v="8.0000000000000002E-3"/>
    <n v="81"/>
    <n v="75"/>
    <n v="0.249"/>
    <n v="0.67100000000000004"/>
    <n v="0.08"/>
    <n v="16337749"/>
    <n v="0.874"/>
    <n v="1682000000"/>
    <n v="1355000000"/>
    <n v="0.253"/>
    <n v="27"/>
    <n v="94.87"/>
    <n v="316"/>
    <n v="0.312"/>
    <n v="0.64700000000000002"/>
    <n v="6182.0021840218014"/>
  </r>
  <r>
    <s v="Chile-The Americas2006"/>
    <x v="5"/>
    <s v="Chile-The Americas"/>
    <s v="2006"/>
    <n v="124000000000"/>
    <n v="6.6000000000000003E-2"/>
    <n v="497"/>
    <n v="5.0999999999999997E-2"/>
    <n v="30565"/>
    <n v="71154"/>
    <n v="1.4999999999999999E-2"/>
    <n v="8.0000000000000002E-3"/>
    <n v="81"/>
    <n v="75"/>
    <n v="0.24299999999999999"/>
    <n v="0.67500000000000004"/>
    <n v="8.2000000000000003E-2"/>
    <n v="16504530"/>
    <n v="0.877"/>
    <n v="1891000000"/>
    <n v="1573000000"/>
    <n v="0.251"/>
    <n v="27"/>
    <n v="94.87"/>
    <n v="316"/>
    <n v="0.34499999999999997"/>
    <n v="0.754"/>
    <n v="7513.0888307634332"/>
  </r>
  <r>
    <s v="Chile-The Americas2007"/>
    <x v="5"/>
    <s v="Chile-The Americas"/>
    <s v="2007"/>
    <n v="155000000000"/>
    <n v="6.2E-2"/>
    <n v="587"/>
    <n v="6.7000000000000004E-2"/>
    <n v="28352"/>
    <n v="61730"/>
    <n v="1.4999999999999999E-2"/>
    <n v="8.0000000000000002E-3"/>
    <n v="82"/>
    <n v="76"/>
    <n v="0.23699999999999999"/>
    <n v="0.67800000000000005"/>
    <n v="8.5000000000000006E-2"/>
    <n v="16668892"/>
    <n v="0.879"/>
    <n v="2226000000"/>
    <n v="2042000000"/>
    <n v="0.251"/>
    <n v="27"/>
    <n v="94.87"/>
    <n v="316"/>
    <n v="0.35899999999999999"/>
    <n v="0.83699999999999997"/>
    <n v="9298.7584297744561"/>
  </r>
  <r>
    <s v="Chile-The Americas2008"/>
    <x v="5"/>
    <s v="Chile-The Americas"/>
    <s v="2008"/>
    <n v="173000000000"/>
    <n v="6.4000000000000001E-2"/>
    <n v="665"/>
    <n v="0.08"/>
    <n v="25568"/>
    <n v="55361"/>
    <n v="1.4999999999999999E-2"/>
    <n v="8.0000000000000002E-3"/>
    <n v="82"/>
    <n v="76"/>
    <n v="0.23100000000000001"/>
    <n v="0.68200000000000005"/>
    <n v="8.6999999999999994E-2"/>
    <n v="16831184"/>
    <n v="0.88200000000000001"/>
    <n v="2537000000"/>
    <n v="1789000000"/>
    <n v="0.251"/>
    <n v="27"/>
    <n v="94.87"/>
    <n v="316"/>
    <n v="0.373"/>
    <n v="0.879"/>
    <n v="10278.540119340387"/>
  </r>
  <r>
    <s v="Chile-The Americas2009"/>
    <x v="5"/>
    <s v="Chile-The Americas"/>
    <s v="2009"/>
    <n v="180000000000"/>
    <n v="6.8000000000000005E-2"/>
    <n v="732"/>
    <n v="8.6999999999999994E-2"/>
    <n v="25833"/>
    <n v="55078"/>
    <n v="1.4E-2"/>
    <n v="8.0000000000000002E-3"/>
    <n v="82"/>
    <n v="76"/>
    <n v="0.22600000000000001"/>
    <n v="0.68500000000000005"/>
    <n v="8.8999999999999996E-2"/>
    <n v="16991729"/>
    <n v="0.88400000000000001"/>
    <n v="2350000000"/>
    <n v="1504000000"/>
    <n v="0.248"/>
    <n v="27"/>
    <n v="94.87"/>
    <n v="316"/>
    <n v="0.41599999999999998"/>
    <n v="0.96799999999999997"/>
    <n v="10593.389289577299"/>
  </r>
  <r>
    <s v="Chile-The Americas2010"/>
    <x v="5"/>
    <s v="Chile-The Americas"/>
    <s v="2010"/>
    <n v="172000000000"/>
    <n v="7.4999999999999997E-2"/>
    <n v="760"/>
    <n v="0.13300000000000001"/>
    <n v="25174"/>
    <n v="58694"/>
    <n v="1.4E-2"/>
    <n v="8.0000000000000002E-3"/>
    <n v="82"/>
    <n v="76"/>
    <n v="0.221"/>
    <n v="0.68700000000000006"/>
    <n v="9.1999999999999998E-2"/>
    <n v="17150760"/>
    <n v="0.88600000000000001"/>
    <n v="2422000000"/>
    <n v="1808000000"/>
    <n v="0.245"/>
    <n v="22"/>
    <n v="94.87"/>
    <n v="316"/>
    <n v="0.45"/>
    <n v="1.1579999999999999"/>
    <n v="10028.710097978166"/>
  </r>
  <r>
    <s v="Chile-The Americas2011"/>
    <x v="5"/>
    <s v="Chile-The Americas"/>
    <s v="2011"/>
    <n v="218000000000"/>
    <n v="7.0999999999999994E-2"/>
    <n v="894"/>
    <n v="7.2999999999999995E-2"/>
    <n v="29507"/>
    <n v="64393"/>
    <n v="1.4E-2"/>
    <n v="7.0000000000000001E-3"/>
    <n v="82"/>
    <n v="76"/>
    <n v="0.217"/>
    <n v="0.68799999999999994"/>
    <n v="9.4E-2"/>
    <n v="17308449"/>
    <n v="0.88800000000000001"/>
    <n v="2751000000"/>
    <n v="2047000000"/>
    <n v="0.245"/>
    <n v="8"/>
    <n v="94.87"/>
    <n v="316"/>
    <n v="0.52200000000000002"/>
    <n v="1.2889999999999999"/>
    <n v="12595.004901941244"/>
  </r>
  <r>
    <s v="Chile-The Americas2012"/>
    <x v="5"/>
    <s v="Chile-The Americas"/>
    <s v="2012"/>
    <n v="251000000000"/>
    <n v="7.0999999999999994E-2"/>
    <n v="1022"/>
    <n v="4.8000000000000001E-2"/>
    <n v="27514"/>
    <n v="60047"/>
    <n v="1.4E-2"/>
    <n v="7.0000000000000001E-3"/>
    <n v="82"/>
    <n v="77"/>
    <n v="0.214"/>
    <n v="0.68899999999999995"/>
    <n v="9.7000000000000003E-2"/>
    <n v="17464814"/>
    <n v="0.89"/>
    <n v="3180000000"/>
    <n v="2348000000"/>
    <n v="0.27700000000000002"/>
    <n v="8"/>
    <n v="34"/>
    <n v="291"/>
    <n v="0.61399999999999999"/>
    <n v="1.371"/>
    <n v="14371.753400866452"/>
  </r>
  <r>
    <s v="Colombia-The Americas2000"/>
    <x v="5"/>
    <s v="Colombia-The Americas"/>
    <s v="2000"/>
    <n v="370000000000"/>
    <n v="6.8000000000000005E-2"/>
    <n v="530"/>
    <n v="0.09"/>
    <n v="14338"/>
    <n v="8529"/>
    <n v="2.3E-2"/>
    <n v="2.1000000000000001E-2"/>
    <n v="75"/>
    <n v="67"/>
    <n v="0.32800000000000001"/>
    <n v="0.624"/>
    <n v="4.7E-2"/>
    <n v="39897984"/>
    <n v="0.72099999999999997"/>
    <n v="1313000000"/>
    <n v="1452000000"/>
    <n v="0.41"/>
    <n v="26"/>
    <n v="94.87"/>
    <n v="302.06"/>
    <n v="2.1999999999999999E-2"/>
    <n v="5.7000000000000002E-2"/>
    <n v="9273.6515208387464"/>
  </r>
  <r>
    <s v="Colombia-The Americas2001"/>
    <x v="5"/>
    <s v="Colombia-The Americas"/>
    <s v="2001"/>
    <n v="99886577576"/>
    <n v="5.8999999999999997E-2"/>
    <n v="148"/>
    <n v="0.126"/>
    <n v="31613"/>
    <n v="8529"/>
    <n v="2.3E-2"/>
    <n v="2.1000000000000001E-2"/>
    <n v="75"/>
    <n v="68"/>
    <n v="0.32400000000000001"/>
    <n v="0.628"/>
    <n v="4.8000000000000001E-2"/>
    <n v="40558648"/>
    <n v="0.72399999999999998"/>
    <n v="1483000000"/>
    <n v="1556000000"/>
    <n v="0.41"/>
    <n v="26"/>
    <n v="94.87"/>
    <n v="302.06"/>
    <n v="2.9000000000000001E-2"/>
    <n v="8.1000000000000003E-2"/>
    <n v="2462.7689161630833"/>
  </r>
  <r>
    <s v="Colombia-The Americas2002"/>
    <x v="5"/>
    <s v="Colombia-The Americas"/>
    <s v="2002"/>
    <n v="98203544965"/>
    <n v="0.06"/>
    <n v="144"/>
    <n v="0.188"/>
    <n v="32235"/>
    <n v="75680"/>
    <n v="2.1999999999999999E-2"/>
    <n v="0.02"/>
    <n v="75"/>
    <n v="68"/>
    <n v="0.32"/>
    <n v="0.63100000000000001"/>
    <n v="4.9000000000000002E-2"/>
    <n v="41216304"/>
    <n v="0.72699999999999998"/>
    <n v="1237000000"/>
    <n v="1355000000"/>
    <n v="0.41"/>
    <n v="26"/>
    <n v="94.87"/>
    <n v="302.06"/>
    <n v="4.5999999999999999E-2"/>
    <n v="0.112"/>
    <n v="2382.6383114070586"/>
  </r>
  <r>
    <s v="Colombia-The Americas2003"/>
    <x v="5"/>
    <s v="Colombia-The Americas"/>
    <s v="2003"/>
    <n v="97933392356"/>
    <n v="5.7000000000000002E-2"/>
    <n v="135"/>
    <n v="0.20699999999999999"/>
    <n v="30815"/>
    <n v="70850"/>
    <n v="2.1999999999999999E-2"/>
    <n v="0.02"/>
    <n v="76"/>
    <n v="68"/>
    <n v="0.316"/>
    <n v="0.63500000000000001"/>
    <n v="4.9000000000000002E-2"/>
    <n v="41872051"/>
    <n v="0.73"/>
    <n v="1191000000"/>
    <n v="1349000000"/>
    <n v="0.41"/>
    <n v="60"/>
    <n v="94.87"/>
    <n v="302.06"/>
    <n v="7.3999999999999996E-2"/>
    <n v="0.14799999999999999"/>
    <n v="2338.8725896421934"/>
  </r>
  <r>
    <s v="Colombia-The Americas2004"/>
    <x v="5"/>
    <s v="Colombia-The Americas"/>
    <s v="2004"/>
    <n v="94684582573"/>
    <n v="5.8999999999999997E-2"/>
    <n v="134"/>
    <n v="0.16300000000000001"/>
    <n v="29208"/>
    <n v="66439"/>
    <n v="2.1999999999999999E-2"/>
    <n v="1.9E-2"/>
    <n v="76"/>
    <n v="68"/>
    <n v="0.312"/>
    <n v="0.63800000000000001"/>
    <n v="0.05"/>
    <n v="42527623"/>
    <n v="0.73299999999999998"/>
    <n v="1369000000"/>
    <n v="1469000000"/>
    <n v="0.41"/>
    <n v="42"/>
    <n v="94.87"/>
    <n v="302.06"/>
    <n v="9.0999999999999998E-2"/>
    <n v="0.245"/>
    <n v="2226.4254593537944"/>
  </r>
  <r>
    <s v="Colombia-The Americas2005"/>
    <x v="5"/>
    <s v="Colombia-The Americas"/>
    <s v="2005"/>
    <n v="117000000000"/>
    <n v="5.3999999999999999E-2"/>
    <n v="148"/>
    <n v="0.152"/>
    <n v="25708"/>
    <n v="56274"/>
    <n v="2.1000000000000001E-2"/>
    <n v="1.7999999999999999E-2"/>
    <n v="76"/>
    <n v="69"/>
    <n v="0.308"/>
    <n v="0.64200000000000002"/>
    <n v="5.0999999999999997E-2"/>
    <n v="43184026"/>
    <n v="0.73599999999999999"/>
    <n v="1574000000"/>
    <n v="1565000000"/>
    <n v="0.83699999999999997"/>
    <n v="42"/>
    <n v="94.87"/>
    <n v="456"/>
    <n v="0.11"/>
    <n v="0.50600000000000001"/>
    <n v="2709.3351601816839"/>
  </r>
  <r>
    <s v="Colombia-The Americas2006"/>
    <x v="5"/>
    <s v="Colombia-The Americas"/>
    <s v="2006"/>
    <n v="147000000000"/>
    <n v="5.8000000000000003E-2"/>
    <n v="197"/>
    <n v="0.151"/>
    <n v="27919"/>
    <n v="63439"/>
    <n v="2.1000000000000001E-2"/>
    <n v="1.7999999999999999E-2"/>
    <n v="76"/>
    <n v="69"/>
    <n v="0.30399999999999999"/>
    <n v="0.64500000000000002"/>
    <n v="5.1999999999999998E-2"/>
    <n v="43841370"/>
    <n v="0.73899999999999999"/>
    <n v="2009000000"/>
    <n v="1799000000"/>
    <n v="0.84"/>
    <n v="43"/>
    <n v="94.87"/>
    <n v="456"/>
    <n v="0.153"/>
    <n v="0.67900000000000005"/>
    <n v="3352.9974086120028"/>
  </r>
  <r>
    <s v="Colombia-The Americas2007"/>
    <x v="5"/>
    <s v="Colombia-The Americas"/>
    <s v="2007"/>
    <n v="163000000000"/>
    <n v="6.0999999999999999E-2"/>
    <n v="227"/>
    <n v="0.14599999999999999"/>
    <n v="27085"/>
    <n v="60946"/>
    <n v="2.1000000000000001E-2"/>
    <n v="1.7000000000000001E-2"/>
    <n v="77"/>
    <n v="69"/>
    <n v="0.3"/>
    <n v="0.64800000000000002"/>
    <n v="5.1999999999999998E-2"/>
    <n v="44498390"/>
    <n v="0.74199999999999999"/>
    <n v="2262000000"/>
    <n v="2093000000"/>
    <n v="0.84199999999999997"/>
    <n v="42"/>
    <n v="94.87"/>
    <n v="268"/>
    <n v="0.218"/>
    <n v="0.76300000000000001"/>
    <n v="3663.0538767807107"/>
  </r>
  <r>
    <s v="Colombia-The Americas2008"/>
    <x v="5"/>
    <s v="Colombia-The Americas"/>
    <s v="2008"/>
    <n v="208000000000"/>
    <n v="6.3E-2"/>
    <n v="291"/>
    <n v="0.129"/>
    <n v="25205"/>
    <n v="55661"/>
    <n v="0.02"/>
    <n v="1.7000000000000001E-2"/>
    <n v="77"/>
    <n v="69"/>
    <n v="0.29499999999999998"/>
    <n v="0.65100000000000002"/>
    <n v="5.3999999999999999E-2"/>
    <n v="45153037"/>
    <n v="0.745"/>
    <n v="2438000000"/>
    <n v="2337000000"/>
    <n v="0.80100000000000005"/>
    <n v="36"/>
    <n v="94.87"/>
    <n v="256"/>
    <n v="0.25600000000000001"/>
    <n v="0.91600000000000004"/>
    <n v="4606.5561437207425"/>
  </r>
  <r>
    <s v="Colombia-The Americas2009"/>
    <x v="5"/>
    <s v="Colombia-The Americas"/>
    <s v="2009"/>
    <n v="244000000000"/>
    <n v="6.6000000000000003E-2"/>
    <n v="358"/>
    <n v="0.154"/>
    <n v="25736"/>
    <n v="57422"/>
    <n v="0.02"/>
    <n v="1.6E-2"/>
    <n v="77"/>
    <n v="70"/>
    <n v="0.29099999999999998"/>
    <n v="0.65400000000000003"/>
    <n v="5.5E-2"/>
    <n v="45802561"/>
    <n v="0.747"/>
    <n v="2609000000"/>
    <n v="2301000000"/>
    <n v="0.80300000000000005"/>
    <n v="20"/>
    <n v="94.87"/>
    <n v="208"/>
    <n v="0.3"/>
    <n v="0.92"/>
    <n v="5327.2130350964435"/>
  </r>
  <r>
    <s v="Colombia-The Americas2010"/>
    <x v="5"/>
    <s v="Colombia-The Americas"/>
    <s v="2010"/>
    <n v="234000000000"/>
    <n v="7.0000000000000007E-2"/>
    <n v="358"/>
    <n v="0.17199999999999999"/>
    <n v="25814"/>
    <n v="57924"/>
    <n v="0.02"/>
    <n v="1.6E-2"/>
    <n v="77"/>
    <n v="70"/>
    <n v="0.28799999999999998"/>
    <n v="0.65600000000000003"/>
    <n v="5.6000000000000001E-2"/>
    <n v="46444798"/>
    <n v="0.75"/>
    <n v="2727000000"/>
    <n v="2373000000"/>
    <n v="0.80300000000000005"/>
    <n v="14"/>
    <n v="94.87"/>
    <n v="208"/>
    <n v="0.36499999999999999"/>
    <n v="0.95799999999999996"/>
    <n v="5038.2391586674576"/>
  </r>
  <r>
    <s v="Colombia-The Americas2011"/>
    <x v="5"/>
    <s v="Colombia-The Americas"/>
    <s v="2011"/>
    <n v="287000000000"/>
    <n v="6.8000000000000005E-2"/>
    <n v="418"/>
    <n v="0.13"/>
    <n v="28568"/>
    <n v="62940"/>
    <n v="1.9E-2"/>
    <n v="1.4999999999999999E-2"/>
    <n v="77"/>
    <n v="70"/>
    <n v="0.28399999999999997"/>
    <n v="0.65800000000000003"/>
    <n v="5.8000000000000003E-2"/>
    <n v="47078792"/>
    <n v="0.753"/>
    <n v="2992000000"/>
    <n v="2842000000"/>
    <n v="0.76400000000000001"/>
    <n v="14"/>
    <n v="94.87"/>
    <n v="193"/>
    <n v="0.40400000000000003"/>
    <n v="0.98099999999999998"/>
    <n v="6096.1632150629521"/>
  </r>
  <r>
    <s v="Colombia-The Americas2012"/>
    <x v="5"/>
    <s v="Colombia-The Americas"/>
    <s v="2012"/>
    <n v="335000000000"/>
    <n v="6.5000000000000002E-2"/>
    <n v="466"/>
    <n v="9.4E-2"/>
    <n v="26001"/>
    <n v="55071"/>
    <n v="1.9E-2"/>
    <n v="1.4999999999999999E-2"/>
    <n v="78"/>
    <n v="70"/>
    <n v="0.28000000000000003"/>
    <n v="0.66"/>
    <n v="0.06"/>
    <n v="47704427"/>
    <n v="0.75600000000000001"/>
    <n v="3257000000"/>
    <n v="3364000000"/>
    <n v="0.76"/>
    <n v="15"/>
    <n v="42"/>
    <n v="203"/>
    <n v="0.49"/>
    <n v="1.0289999999999999"/>
    <n v="7022.4090523087089"/>
  </r>
  <r>
    <s v="Costa Rica-The Americas2000"/>
    <x v="5"/>
    <s v="Costa Rica-The Americas"/>
    <s v="2000"/>
    <n v="45374788701"/>
    <n v="0.10100000000000001"/>
    <n v="951"/>
    <n v="0.112"/>
    <n v="14338"/>
    <n v="8529"/>
    <n v="0.02"/>
    <n v="1.0999999999999999E-2"/>
    <n v="80"/>
    <n v="75"/>
    <n v="0.315"/>
    <n v="0.63100000000000001"/>
    <n v="5.5E-2"/>
    <n v="3929588"/>
    <n v="0.59"/>
    <n v="1477000000"/>
    <n v="551000000"/>
    <n v="0.41"/>
    <n v="26"/>
    <n v="94.87"/>
    <n v="302.06"/>
    <n v="5.8000000000000003E-2"/>
    <n v="5.3999999999999999E-2"/>
    <n v="11546.95828188604"/>
  </r>
  <r>
    <s v="Costa Rica-The Americas2001"/>
    <x v="5"/>
    <s v="Costa Rica-The Americas"/>
    <s v="2001"/>
    <n v="15946443103"/>
    <n v="7.0999999999999994E-2"/>
    <n v="287"/>
    <n v="0.182"/>
    <n v="4655"/>
    <n v="8529"/>
    <n v="0.02"/>
    <n v="1.0999999999999999E-2"/>
    <n v="80"/>
    <n v="76"/>
    <n v="0.308"/>
    <n v="0.63700000000000001"/>
    <n v="5.5E-2"/>
    <n v="4013488"/>
    <n v="0.60399999999999998"/>
    <n v="1339000000"/>
    <n v="434000000"/>
    <n v="0.41"/>
    <n v="26"/>
    <n v="94.87"/>
    <n v="302.06"/>
    <n v="9.6000000000000002E-2"/>
    <n v="8.1000000000000003E-2"/>
    <n v="3973.2131011728452"/>
  </r>
  <r>
    <s v="Costa Rica-The Americas2002"/>
    <x v="5"/>
    <s v="Costa Rica-The Americas"/>
    <s v="2002"/>
    <n v="16403602943"/>
    <n v="7.0999999999999994E-2"/>
    <n v="291"/>
    <n v="0.249"/>
    <n v="4646"/>
    <n v="7770"/>
    <n v="1.9E-2"/>
    <n v="0.01"/>
    <n v="80"/>
    <n v="76"/>
    <n v="0.3"/>
    <n v="0.64400000000000002"/>
    <n v="5.6000000000000001E-2"/>
    <n v="4093840"/>
    <n v="0.61799999999999999"/>
    <n v="1292000000"/>
    <n v="430000000"/>
    <n v="0.41"/>
    <n v="26"/>
    <n v="94.87"/>
    <n v="302.06"/>
    <n v="0.19900000000000001"/>
    <n v="0.123"/>
    <n v="4006.8988878412442"/>
  </r>
  <r>
    <s v="Costa Rica-The Americas2003"/>
    <x v="5"/>
    <s v="Costa Rica-The Americas"/>
    <s v="2003"/>
    <n v="16844378578"/>
    <n v="0.08"/>
    <n v="332"/>
    <n v="0.23799999999999999"/>
    <n v="4561"/>
    <n v="7818"/>
    <n v="1.7999999999999999E-2"/>
    <n v="8.9999999999999993E-3"/>
    <n v="81"/>
    <n v="76"/>
    <n v="0.29299999999999998"/>
    <n v="0.65"/>
    <n v="5.7000000000000002E-2"/>
    <n v="4171145"/>
    <n v="0.63100000000000001"/>
    <n v="1424000000"/>
    <n v="434000000"/>
    <n v="0.41"/>
    <n v="77"/>
    <n v="94.87"/>
    <n v="302.06"/>
    <n v="0.20300000000000001"/>
    <n v="0.187"/>
    <n v="4038.3104826132871"/>
  </r>
  <r>
    <s v="Costa Rica-The Americas2004"/>
    <x v="5"/>
    <s v="Costa Rica-The Americas"/>
    <s v="2004"/>
    <n v="17517536016"/>
    <n v="8.1000000000000003E-2"/>
    <n v="343"/>
    <n v="0.26400000000000001"/>
    <n v="4586"/>
    <n v="8647"/>
    <n v="1.7999999999999999E-2"/>
    <n v="8.9999999999999993E-3"/>
    <n v="81"/>
    <n v="76"/>
    <n v="0.28599999999999998"/>
    <n v="0.65600000000000003"/>
    <n v="5.8000000000000003E-2"/>
    <n v="4246336"/>
    <n v="0.64400000000000002"/>
    <n v="1586000000"/>
    <n v="481000000"/>
    <n v="0.41"/>
    <n v="77"/>
    <n v="94.87"/>
    <n v="302.06"/>
    <n v="0.20799999999999999"/>
    <n v="0.217"/>
    <n v="4125.3296997694015"/>
  </r>
  <r>
    <s v="Costa Rica-The Americas2005"/>
    <x v="5"/>
    <s v="Costa Rica-The Americas"/>
    <s v="2005"/>
    <n v="18596365927"/>
    <n v="7.8E-2"/>
    <n v="346"/>
    <n v="0.25600000000000001"/>
    <n v="2889"/>
    <n v="5761"/>
    <n v="1.7000000000000001E-2"/>
    <n v="8.9999999999999993E-3"/>
    <n v="81"/>
    <n v="76"/>
    <n v="0.27900000000000003"/>
    <n v="0.66200000000000003"/>
    <n v="5.8999999999999997E-2"/>
    <n v="4320130"/>
    <n v="0.65700000000000003"/>
    <n v="1810000000"/>
    <n v="556000000"/>
    <n v="0.55200000000000005"/>
    <n v="77"/>
    <n v="94.87"/>
    <n v="402"/>
    <n v="0.221"/>
    <n v="0.255"/>
    <n v="4304.5847988370724"/>
  </r>
  <r>
    <s v="Costa Rica-The Americas2006"/>
    <x v="5"/>
    <s v="Costa Rica-The Americas"/>
    <s v="2006"/>
    <n v="19964893807"/>
    <n v="7.6999999999999999E-2"/>
    <n v="364"/>
    <n v="0.23400000000000001"/>
    <n v="3880"/>
    <n v="6931"/>
    <n v="1.7000000000000001E-2"/>
    <n v="8.9999999999999993E-3"/>
    <n v="81"/>
    <n v="76"/>
    <n v="0.27200000000000002"/>
    <n v="0.66800000000000004"/>
    <n v="0.06"/>
    <n v="4392493"/>
    <n v="0.66900000000000004"/>
    <n v="1865000000"/>
    <n v="577000000"/>
    <n v="0.55200000000000005"/>
    <n v="77"/>
    <n v="94.87"/>
    <n v="402"/>
    <n v="0.251"/>
    <n v="0.32900000000000001"/>
    <n v="4545.2306485178233"/>
  </r>
  <r>
    <s v="Costa Rica-The Americas2007"/>
    <x v="5"/>
    <s v="Costa Rica-The Americas"/>
    <s v="2007"/>
    <n v="22526464409"/>
    <n v="7.8E-2"/>
    <n v="410"/>
    <n v="0.247"/>
    <n v="4508"/>
    <n v="8573"/>
    <n v="1.7000000000000001E-2"/>
    <n v="8.9999999999999993E-3"/>
    <n v="81"/>
    <n v="76"/>
    <n v="0.26600000000000001"/>
    <n v="0.67300000000000004"/>
    <n v="6.0999999999999999E-2"/>
    <n v="4463226"/>
    <n v="0.68200000000000005"/>
    <n v="2221000000"/>
    <n v="751000000"/>
    <n v="0.55200000000000005"/>
    <n v="77"/>
    <n v="94.87"/>
    <n v="402"/>
    <n v="0.28399999999999997"/>
    <n v="0.33800000000000002"/>
    <n v="5047.1260942197414"/>
  </r>
  <r>
    <s v="Costa Rica-The Americas2008"/>
    <x v="5"/>
    <s v="Costa Rica-The Americas"/>
    <s v="2008"/>
    <n v="26321999607"/>
    <n v="8.4000000000000005E-2"/>
    <n v="525"/>
    <n v="0.222"/>
    <n v="3865"/>
    <n v="7088"/>
    <n v="1.6E-2"/>
    <n v="8.9999999999999993E-3"/>
    <n v="81"/>
    <n v="77"/>
    <n v="0.26"/>
    <n v="0.67800000000000005"/>
    <n v="6.2E-2"/>
    <n v="4532711"/>
    <n v="0.69399999999999995"/>
    <n v="2533000000"/>
    <n v="718000000"/>
    <n v="0.55200000000000005"/>
    <n v="60"/>
    <n v="94.87"/>
    <n v="282"/>
    <n v="0.32300000000000001"/>
    <n v="0.41599999999999998"/>
    <n v="5807.1206408262078"/>
  </r>
  <r>
    <s v="Costa Rica-The Americas2009"/>
    <x v="5"/>
    <s v="Costa Rica-The Americas"/>
    <s v="2009"/>
    <n v="29831167681"/>
    <n v="0.09"/>
    <n v="593"/>
    <n v="0.128"/>
    <n v="3073"/>
    <n v="6326"/>
    <n v="1.6E-2"/>
    <n v="8.9999999999999993E-3"/>
    <n v="81"/>
    <n v="77"/>
    <n v="0.255"/>
    <n v="0.68200000000000005"/>
    <n v="6.4000000000000001E-2"/>
    <n v="4601424"/>
    <n v="0.70599999999999996"/>
    <n v="2001000000"/>
    <n v="462000000"/>
    <n v="0.55200000000000005"/>
    <n v="60"/>
    <n v="94.87"/>
    <n v="282"/>
    <n v="0.34300000000000003"/>
    <n v="0.42399999999999999"/>
    <n v="6483.0295319448933"/>
  </r>
  <r>
    <s v="Costa Rica-The Americas2010"/>
    <x v="5"/>
    <s v="Costa Rica-The Americas"/>
    <s v="2010"/>
    <n v="29382692643"/>
    <n v="9.7000000000000003E-2"/>
    <n v="619"/>
    <n v="0.158"/>
    <n v="3297"/>
    <n v="6626"/>
    <n v="1.6E-2"/>
    <n v="8.9999999999999993E-3"/>
    <n v="82"/>
    <n v="77"/>
    <n v="0.249"/>
    <n v="0.68600000000000005"/>
    <n v="6.5000000000000002E-2"/>
    <n v="4669685"/>
    <n v="0.71699999999999997"/>
    <n v="2179000000"/>
    <n v="533000000"/>
    <n v="0.55300000000000005"/>
    <n v="60"/>
    <n v="94.87"/>
    <n v="272"/>
    <n v="0.36499999999999999"/>
    <n v="0.67"/>
    <n v="6292.2215616256772"/>
  </r>
  <r>
    <s v="Costa Rica-The Americas2011"/>
    <x v="5"/>
    <s v="Costa Rica-The Americas"/>
    <s v="2011"/>
    <n v="36298327670"/>
    <n v="9.7000000000000003E-2"/>
    <n v="750"/>
    <n v="0.19700000000000001"/>
    <n v="2874"/>
    <n v="5475"/>
    <n v="1.6E-2"/>
    <n v="8.9999999999999993E-3"/>
    <n v="82"/>
    <n v="77"/>
    <n v="0.24399999999999999"/>
    <n v="0.68899999999999995"/>
    <n v="6.7000000000000004E-2"/>
    <n v="4737680"/>
    <n v="0.72899999999999998"/>
    <n v="2375000000"/>
    <n v="522000000"/>
    <n v="0.55300000000000005"/>
    <n v="60"/>
    <n v="94.87"/>
    <n v="246"/>
    <n v="0.39200000000000002"/>
    <n v="0.877"/>
    <n v="7661.6250295503287"/>
  </r>
  <r>
    <s v="Costa Rica-The Americas2012"/>
    <x v="5"/>
    <s v="Costa Rica-The Americas"/>
    <s v="2012"/>
    <n v="41237296807"/>
    <n v="0.10199999999999999"/>
    <n v="883"/>
    <n v="0.17100000000000001"/>
    <n v="4182"/>
    <n v="7437"/>
    <n v="1.4999999999999999E-2"/>
    <n v="8.9999999999999993E-3"/>
    <n v="82"/>
    <n v="78"/>
    <n v="0.23899999999999999"/>
    <n v="0.69199999999999995"/>
    <n v="6.8000000000000005E-2"/>
    <n v="4805295"/>
    <n v="0.73899999999999999"/>
    <n v="2544000000"/>
    <n v="567000000"/>
    <n v="0.55300000000000005"/>
    <n v="60"/>
    <n v="109"/>
    <n v="226"/>
    <n v="0.47499999999999998"/>
    <n v="1.119"/>
    <n v="8581.6368832714743"/>
  </r>
  <r>
    <s v="Cuba-The Americas2000"/>
    <x v="5"/>
    <s v="Cuba-The Americas"/>
    <s v="2000"/>
    <n v="30565200000"/>
    <n v="6.0999999999999999E-2"/>
    <n v="166"/>
    <n v="0.161"/>
    <n v="14338"/>
    <n v="8529"/>
    <n v="1.2999999999999999E-2"/>
    <n v="7.0000000000000001E-3"/>
    <n v="79"/>
    <n v="75"/>
    <n v="0.216"/>
    <n v="0.68500000000000005"/>
    <n v="9.9000000000000005E-2"/>
    <n v="11138416"/>
    <n v="0.753"/>
    <n v="1948000000"/>
    <n v="448000000"/>
    <n v="0.41"/>
    <n v="26"/>
    <n v="94.87"/>
    <n v="302.06"/>
    <n v="5.0000000000000001E-3"/>
    <n v="1E-3"/>
    <n v="2744.1244787409628"/>
  </r>
  <r>
    <s v="Cuba-The Americas2001"/>
    <x v="5"/>
    <s v="Cuba-The Americas"/>
    <s v="2001"/>
    <n v="31683300000"/>
    <n v="6.3E-2"/>
    <n v="178"/>
    <n v="0.12"/>
    <n v="11187"/>
    <n v="8529"/>
    <n v="1.2999999999999999E-2"/>
    <n v="6.0000000000000001E-3"/>
    <n v="79"/>
    <n v="75"/>
    <n v="0.21299999999999999"/>
    <n v="0.68700000000000006"/>
    <n v="0.10100000000000001"/>
    <n v="11175465"/>
    <n v="0.75600000000000001"/>
    <n v="1840000000"/>
    <n v="448000000"/>
    <n v="0.41"/>
    <n v="26"/>
    <n v="94.87"/>
    <n v="302.06"/>
    <n v="1.0999999999999999E-2"/>
    <n v="1E-3"/>
    <n v="2835.0766612395996"/>
  </r>
  <r>
    <s v="Cuba-The Americas2002"/>
    <x v="5"/>
    <s v="Cuba-The Americas"/>
    <s v="2002"/>
    <n v="33590400000"/>
    <n v="6.5000000000000002E-2"/>
    <n v="195"/>
    <n v="0.12"/>
    <n v="11308"/>
    <n v="38364"/>
    <n v="1.2E-2"/>
    <n v="6.0000000000000001E-3"/>
    <n v="79"/>
    <n v="75"/>
    <n v="0.20899999999999999"/>
    <n v="0.68899999999999995"/>
    <n v="0.10299999999999999"/>
    <n v="11212125"/>
    <n v="0.75800000000000001"/>
    <n v="1769000000"/>
    <n v="448000000"/>
    <n v="0.41"/>
    <n v="26"/>
    <n v="94.87"/>
    <n v="302.06"/>
    <n v="3.7999999999999999E-2"/>
    <n v="2E-3"/>
    <n v="2995.8995284123216"/>
  </r>
  <r>
    <s v="Cuba-The Americas2003"/>
    <x v="5"/>
    <s v="Cuba-The Americas"/>
    <s v="2003"/>
    <n v="35901500000"/>
    <n v="6.3E-2"/>
    <n v="202"/>
    <n v="0.12"/>
    <n v="12346"/>
    <n v="29901"/>
    <n v="1.2E-2"/>
    <n v="6.0000000000000001E-3"/>
    <n v="79"/>
    <n v="75"/>
    <n v="0.20399999999999999"/>
    <n v="0.69099999999999995"/>
    <n v="0.105"/>
    <n v="11245926"/>
    <n v="0.75900000000000001"/>
    <n v="1999000000"/>
    <n v="448000000"/>
    <n v="0.41"/>
    <n v="26"/>
    <n v="94.87"/>
    <n v="302.06"/>
    <n v="5.1999999999999998E-2"/>
    <n v="3.0000000000000001E-3"/>
    <n v="3192.4005190857561"/>
  </r>
  <r>
    <s v="Cuba-The Americas2004"/>
    <x v="5"/>
    <s v="Cuba-The Americas"/>
    <s v="2004"/>
    <n v="38202800000"/>
    <n v="6.0999999999999999E-2"/>
    <n v="209"/>
    <n v="0.12"/>
    <n v="10566"/>
    <n v="30443"/>
    <n v="1.2E-2"/>
    <n v="6.0000000000000001E-3"/>
    <n v="80"/>
    <n v="76"/>
    <n v="0.19900000000000001"/>
    <n v="0.69399999999999995"/>
    <n v="0.107"/>
    <n v="11273363"/>
    <n v="0.76"/>
    <n v="2114000000"/>
    <n v="448000000"/>
    <n v="0.41"/>
    <n v="26"/>
    <n v="94.87"/>
    <n v="302.06"/>
    <n v="8.4000000000000005E-2"/>
    <n v="7.0000000000000001E-3"/>
    <n v="3388.7669544571572"/>
  </r>
  <r>
    <s v="Cuba-The Americas2005"/>
    <x v="5"/>
    <s v="Cuba-The Americas"/>
    <s v="2005"/>
    <n v="42644200000"/>
    <n v="8.1000000000000003E-2"/>
    <n v="306"/>
    <n v="0.12"/>
    <n v="12588"/>
    <n v="25453"/>
    <n v="1.0999999999999999E-2"/>
    <n v="5.0000000000000001E-3"/>
    <n v="80"/>
    <n v="76"/>
    <n v="0.19500000000000001"/>
    <n v="0.69599999999999995"/>
    <n v="0.11"/>
    <n v="11292078"/>
    <n v="0.76100000000000001"/>
    <n v="2591000000"/>
    <n v="448000000"/>
    <n v="0.41"/>
    <n v="26"/>
    <n v="94.87"/>
    <n v="302.06"/>
    <n v="9.7000000000000003E-2"/>
    <n v="1.2E-2"/>
    <n v="3776.4705486448111"/>
  </r>
  <r>
    <s v="Cuba-The Americas2006"/>
    <x v="5"/>
    <s v="Cuba-The Americas"/>
    <s v="2006"/>
    <n v="52742100000"/>
    <n v="7.6999999999999999E-2"/>
    <n v="360"/>
    <n v="0.12"/>
    <n v="11312"/>
    <n v="25005"/>
    <n v="1.0999999999999999E-2"/>
    <n v="5.0000000000000001E-3"/>
    <n v="80"/>
    <n v="76"/>
    <n v="0.19"/>
    <n v="0.69799999999999995"/>
    <n v="0.112"/>
    <n v="11301100"/>
    <n v="0.76200000000000001"/>
    <n v="2414000000"/>
    <n v="448000000"/>
    <n v="0.41"/>
    <n v="26"/>
    <n v="94.87"/>
    <n v="302.06"/>
    <n v="0.112"/>
    <n v="1.4E-2"/>
    <n v="4666.9881692932549"/>
  </r>
  <r>
    <s v="Cuba-The Americas2007"/>
    <x v="5"/>
    <s v="Cuba-The Americas"/>
    <s v="2007"/>
    <n v="58603500000"/>
    <n v="0.104"/>
    <n v="587"/>
    <n v="0.12"/>
    <n v="10137"/>
    <n v="26736"/>
    <n v="1.0999999999999999E-2"/>
    <n v="5.0000000000000001E-3"/>
    <n v="80"/>
    <n v="76"/>
    <n v="0.186"/>
    <n v="0.69899999999999995"/>
    <n v="0.115"/>
    <n v="11301674"/>
    <n v="0.76300000000000001"/>
    <n v="2415000000"/>
    <n v="448000000"/>
    <n v="0.41"/>
    <n v="26"/>
    <n v="94.87"/>
    <n v="302.06"/>
    <n v="0.11700000000000001"/>
    <n v="1.7999999999999999E-2"/>
    <n v="5185.3822716882469"/>
  </r>
  <r>
    <s v="Cuba-The Americas2008"/>
    <x v="5"/>
    <s v="Cuba-The Americas"/>
    <s v="2008"/>
    <n v="60806200000"/>
    <n v="0.108"/>
    <n v="584"/>
    <n v="0.12"/>
    <n v="10758"/>
    <n v="26006"/>
    <n v="0.01"/>
    <n v="5.0000000000000001E-3"/>
    <n v="80"/>
    <n v="76"/>
    <n v="0.18099999999999999"/>
    <n v="0.7"/>
    <n v="0.11799999999999999"/>
    <n v="11296355"/>
    <n v="0.76400000000000001"/>
    <n v="2347000000"/>
    <n v="448000000"/>
    <n v="0.41"/>
    <n v="26"/>
    <n v="94.87"/>
    <n v="302.06"/>
    <n v="0.129"/>
    <n v="2.9000000000000001E-2"/>
    <n v="5382.8159614318074"/>
  </r>
  <r>
    <s v="Cuba-The Americas2009"/>
    <x v="5"/>
    <s v="Cuba-The Americas"/>
    <s v="2009"/>
    <n v="62078610000"/>
    <n v="0.11700000000000001"/>
    <n v="651"/>
    <n v="0.12"/>
    <n v="11729"/>
    <n v="26091"/>
    <n v="0.01"/>
    <n v="5.0000000000000001E-3"/>
    <n v="81"/>
    <n v="77"/>
    <n v="0.17699999999999999"/>
    <n v="0.70099999999999996"/>
    <n v="0.121"/>
    <n v="11288826"/>
    <n v="0.76500000000000001"/>
    <n v="2082000000"/>
    <n v="448000000"/>
    <n v="0.41"/>
    <n v="26"/>
    <n v="94.87"/>
    <n v="302.06"/>
    <n v="0.14299999999999999"/>
    <n v="5.5E-2"/>
    <n v="5499.1201033659299"/>
  </r>
  <r>
    <s v="Cuba-The Americas2010"/>
    <x v="5"/>
    <s v="Cuba-The Americas"/>
    <s v="2010"/>
    <n v="64328220000"/>
    <n v="0.106"/>
    <n v="583"/>
    <n v="0.12"/>
    <n v="11662"/>
    <n v="25486"/>
    <n v="0.01"/>
    <n v="5.0000000000000001E-3"/>
    <n v="81"/>
    <n v="77"/>
    <n v="0.17299999999999999"/>
    <n v="0.70199999999999996"/>
    <n v="0.124"/>
    <n v="11281768"/>
    <n v="0.76600000000000001"/>
    <n v="2218000000"/>
    <n v="448000000"/>
    <n v="0.41"/>
    <n v="26"/>
    <n v="94.87"/>
    <n v="302.06"/>
    <n v="0.159"/>
    <n v="8.8999999999999996E-2"/>
    <n v="5701.9626710990688"/>
  </r>
  <r>
    <s v="Cuba-The Americas2011"/>
    <x v="5"/>
    <s v="Cuba-The Americas"/>
    <s v="2011"/>
    <n v="68233900000"/>
    <n v="0.106"/>
    <n v="648"/>
    <n v="0.12"/>
    <n v="12859"/>
    <n v="26039"/>
    <n v="0.01"/>
    <n v="6.0000000000000001E-3"/>
    <n v="81"/>
    <n v="77"/>
    <n v="0.16900000000000001"/>
    <n v="0.70299999999999996"/>
    <n v="0.127"/>
    <n v="11276053"/>
    <n v="0.76700000000000002"/>
    <n v="2503000000"/>
    <n v="448000000"/>
    <n v="0.41"/>
    <n v="26"/>
    <n v="94.87"/>
    <n v="302.06"/>
    <n v="0.16"/>
    <n v="0.11700000000000001"/>
    <n v="6051.2220011736372"/>
  </r>
  <r>
    <s v="Cuba-The Americas2012"/>
    <x v="5"/>
    <s v="Cuba-The Americas"/>
    <s v="2012"/>
    <m/>
    <n v="8.5999999999999993E-2"/>
    <n v="558"/>
    <n v="0.12"/>
    <n v="10847"/>
    <n v="27407"/>
    <n v="0.01"/>
    <n v="5.0000000000000001E-3"/>
    <n v="81"/>
    <n v="77"/>
    <n v="0.16600000000000001"/>
    <n v="0.70399999999999996"/>
    <n v="0.13"/>
    <n v="11270957"/>
    <n v="0.76800000000000002"/>
    <n v="2614000000"/>
    <n v="448000000"/>
    <n v="0.41"/>
    <n v="26"/>
    <n v="94.87"/>
    <n v="302.06"/>
    <n v="0.25600000000000001"/>
    <n v="0.14899999999999999"/>
    <n v="0"/>
  </r>
  <r>
    <s v="Curacao-The Americas2000"/>
    <x v="5"/>
    <s v="Curacao-The Americas"/>
    <s v="2000"/>
    <m/>
    <n v="6.4169519999999994E-2"/>
    <n v="193"/>
    <n v="0.12"/>
    <n v="14338"/>
    <n v="8529"/>
    <n v="0.02"/>
    <n v="0.02"/>
    <n v="71.105283760000006"/>
    <n v="66.415655580000006"/>
    <n v="0.249"/>
    <n v="0.64800000000000002"/>
    <n v="0.10299999999999999"/>
    <n v="133860"/>
    <n v="0.90800000000000003"/>
    <n v="227000000"/>
    <n v="448000000"/>
    <n v="0.41"/>
    <n v="26"/>
    <n v="94.87"/>
    <n v="302.06"/>
    <n v="0.129"/>
    <n v="0.53"/>
    <n v="0"/>
  </r>
  <r>
    <s v="Curacao-The Americas2001"/>
    <x v="5"/>
    <s v="Curacao-The Americas"/>
    <s v="2001"/>
    <m/>
    <n v="6.4169519999999994E-2"/>
    <n v="193"/>
    <n v="0.12"/>
    <n v="14338"/>
    <n v="8529"/>
    <n v="0.02"/>
    <n v="0.02"/>
    <n v="71.105283760000006"/>
    <n v="66.415655580000006"/>
    <n v="0.24199999999999999"/>
    <n v="0.65100000000000002"/>
    <n v="0.107"/>
    <n v="128905"/>
    <n v="0.91"/>
    <n v="271000000"/>
    <n v="448000000"/>
    <n v="0.41"/>
    <n v="26"/>
    <n v="94.87"/>
    <n v="302.06"/>
    <n v="0.129"/>
    <n v="0.53"/>
    <n v="0"/>
  </r>
  <r>
    <s v="Curacao-The Americas2002"/>
    <x v="5"/>
    <s v="Curacao-The Americas"/>
    <s v="2002"/>
    <m/>
    <n v="6.4169519999999994E-2"/>
    <n v="193"/>
    <n v="0.12"/>
    <n v="14338"/>
    <n v="8529"/>
    <n v="0.02"/>
    <n v="0.02"/>
    <n v="71.105283760000006"/>
    <n v="66.415655580000006"/>
    <n v="0.23400000000000001"/>
    <n v="0.65600000000000003"/>
    <n v="0.11"/>
    <n v="128804"/>
    <n v="0.90900000000000003"/>
    <n v="217000000"/>
    <n v="137000000"/>
    <n v="0.41"/>
    <n v="26"/>
    <n v="94.87"/>
    <n v="302.06"/>
    <n v="0.129"/>
    <n v="0.53"/>
    <n v="0"/>
  </r>
  <r>
    <s v="Curacao-The Americas2003"/>
    <x v="5"/>
    <s v="Curacao-The Americas"/>
    <s v="2003"/>
    <m/>
    <n v="6.4169519999999994E-2"/>
    <n v="193"/>
    <n v="0.12"/>
    <n v="14338"/>
    <n v="8529"/>
    <n v="0.02"/>
    <n v="0.02"/>
    <n v="71.105283760000006"/>
    <n v="66.415655580000006"/>
    <n v="0.22500000000000001"/>
    <n v="0.66"/>
    <n v="0.114"/>
    <n v="131253"/>
    <n v="0.90800000000000003"/>
    <n v="223000000"/>
    <n v="176000000"/>
    <n v="0.41"/>
    <n v="26"/>
    <n v="94.87"/>
    <n v="302.06"/>
    <n v="0.129"/>
    <n v="0.53"/>
    <n v="0"/>
  </r>
  <r>
    <s v="Curacao-The Americas2004"/>
    <x v="5"/>
    <s v="Curacao-The Americas"/>
    <s v="2004"/>
    <m/>
    <n v="6.4169519999999994E-2"/>
    <n v="193"/>
    <n v="0.12"/>
    <n v="14338"/>
    <n v="8529"/>
    <n v="0.02"/>
    <n v="0.02"/>
    <n v="71.105283760000006"/>
    <n v="66.415655580000006"/>
    <n v="0.218"/>
    <n v="0.66500000000000004"/>
    <n v="0.11799999999999999"/>
    <n v="133363"/>
    <n v="0.90700000000000003"/>
    <n v="224000000"/>
    <n v="195000000"/>
    <n v="0.41"/>
    <n v="26"/>
    <n v="94.87"/>
    <n v="302.06"/>
    <n v="0.129"/>
    <n v="0.53"/>
    <n v="0"/>
  </r>
  <r>
    <s v="Curacao-The Americas2005"/>
    <x v="5"/>
    <s v="Curacao-The Americas"/>
    <s v="2005"/>
    <m/>
    <n v="6.4169519999999994E-2"/>
    <n v="193"/>
    <n v="0.12"/>
    <n v="14338"/>
    <n v="8529"/>
    <n v="0.02"/>
    <n v="0.02"/>
    <n v="71.105283760000006"/>
    <n v="66.415655580000006"/>
    <n v="0.21099999999999999"/>
    <n v="0.66800000000000004"/>
    <n v="0.121"/>
    <n v="136708"/>
    <n v="0.90500000000000003"/>
    <n v="244000000"/>
    <n v="164000000"/>
    <n v="0.41"/>
    <n v="26"/>
    <n v="94.87"/>
    <n v="302.06"/>
    <n v="0.129"/>
    <n v="0.53"/>
    <n v="0"/>
  </r>
  <r>
    <s v="Curacao-The Americas2006"/>
    <x v="5"/>
    <s v="Curacao-The Americas"/>
    <s v="2006"/>
    <m/>
    <n v="6.4169519999999994E-2"/>
    <n v="193"/>
    <n v="0.12"/>
    <n v="14338"/>
    <n v="8529"/>
    <n v="1.4E-2"/>
    <n v="0.02"/>
    <n v="79"/>
    <n v="71"/>
    <n v="0.20599999999999999"/>
    <n v="0.67"/>
    <n v="0.124"/>
    <n v="140217"/>
    <n v="0.90400000000000003"/>
    <n v="277000000"/>
    <n v="191000000"/>
    <n v="0.41"/>
    <n v="26"/>
    <n v="94.87"/>
    <n v="302.06"/>
    <n v="0.129"/>
    <n v="0.53"/>
    <n v="0"/>
  </r>
  <r>
    <s v="Curacao-The Americas2007"/>
    <x v="5"/>
    <s v="Curacao-The Americas"/>
    <s v="2007"/>
    <m/>
    <n v="6.4169519999999994E-2"/>
    <n v="193"/>
    <n v="0.12"/>
    <n v="14338"/>
    <n v="8529"/>
    <n v="1.2999999999999999E-2"/>
    <n v="0.02"/>
    <n v="79"/>
    <n v="72"/>
    <n v="0.20300000000000001"/>
    <n v="0.67100000000000004"/>
    <n v="0.126"/>
    <n v="143026"/>
    <n v="0.90300000000000002"/>
    <n v="329000000"/>
    <n v="223000000"/>
    <n v="0.41"/>
    <n v="26"/>
    <n v="94.87"/>
    <n v="302.06"/>
    <n v="0.129"/>
    <n v="0.53"/>
    <n v="0"/>
  </r>
  <r>
    <s v="Curacao-The Americas2008"/>
    <x v="5"/>
    <s v="Curacao-The Americas"/>
    <s v="2008"/>
    <m/>
    <n v="6.4169519999999994E-2"/>
    <n v="193"/>
    <n v="0.12"/>
    <n v="14338"/>
    <n v="8529"/>
    <n v="1.4E-2"/>
    <n v="0.02"/>
    <n v="79"/>
    <n v="72"/>
    <n v="0.20100000000000001"/>
    <n v="0.67100000000000004"/>
    <n v="0.128"/>
    <n v="144971"/>
    <n v="0.90200000000000002"/>
    <n v="383000000"/>
    <n v="229000000"/>
    <n v="0.41"/>
    <n v="26"/>
    <n v="94.87"/>
    <n v="302.06"/>
    <n v="0.129"/>
    <n v="0.53"/>
    <n v="0"/>
  </r>
  <r>
    <s v="Curacao-The Americas2009"/>
    <x v="5"/>
    <s v="Curacao-The Americas"/>
    <s v="2009"/>
    <m/>
    <n v="6.4169519999999994E-2"/>
    <n v="193"/>
    <n v="0.12"/>
    <n v="14338"/>
    <n v="8529"/>
    <n v="1.2999999999999999E-2"/>
    <n v="0.02"/>
    <n v="80"/>
    <n v="72"/>
    <n v="0.2"/>
    <n v="0.67"/>
    <n v="0.13"/>
    <n v="145890"/>
    <n v="0.9"/>
    <n v="378000000"/>
    <n v="258000000"/>
    <n v="0.41"/>
    <n v="26"/>
    <n v="94.87"/>
    <n v="302.06"/>
    <n v="0.129"/>
    <n v="1.4019999999999999"/>
    <n v="0"/>
  </r>
  <r>
    <s v="Curacao-The Americas2010"/>
    <x v="5"/>
    <s v="Curacao-The Americas"/>
    <s v="2010"/>
    <m/>
    <n v="6.4169519999999994E-2"/>
    <n v="193"/>
    <n v="0.12"/>
    <n v="14338"/>
    <n v="8529"/>
    <n v="1.4E-2"/>
    <n v="0.02"/>
    <n v="71.105283760000006"/>
    <n v="66.415655580000006"/>
    <n v="0.19800000000000001"/>
    <n v="0.67"/>
    <n v="0.13200000000000001"/>
    <n v="149311"/>
    <n v="0.89900000000000002"/>
    <n v="438000000"/>
    <n v="282000000"/>
    <n v="0.41"/>
    <n v="26"/>
    <n v="94.87"/>
    <n v="302.06"/>
    <n v="0.129"/>
    <n v="1.383"/>
    <n v="0"/>
  </r>
  <r>
    <s v="Curacao-The Americas2011"/>
    <x v="5"/>
    <s v="Curacao-The Americas"/>
    <s v="2011"/>
    <m/>
    <n v="6.4169519999999994E-2"/>
    <n v="193"/>
    <n v="0.12"/>
    <n v="14338"/>
    <n v="8529"/>
    <n v="1.2999999999999999E-2"/>
    <n v="0.02"/>
    <n v="81"/>
    <n v="74"/>
    <n v="0.19700000000000001"/>
    <n v="0.66900000000000004"/>
    <n v="0.13400000000000001"/>
    <n v="150612"/>
    <n v="0.89800000000000002"/>
    <n v="540000000"/>
    <n v="321000000"/>
    <n v="0.41"/>
    <n v="26"/>
    <n v="94.87"/>
    <n v="302.06"/>
    <n v="0.129"/>
    <n v="1.361"/>
    <n v="0"/>
  </r>
  <r>
    <s v="Curacao-The Americas2012"/>
    <x v="5"/>
    <s v="Curacao-The Americas"/>
    <s v="2012"/>
    <m/>
    <n v="6.4169519999999994E-2"/>
    <n v="193"/>
    <n v="0.12"/>
    <n v="14338"/>
    <n v="8529"/>
    <n v="1.2999999999999999E-2"/>
    <n v="0.02"/>
    <n v="71.105283760000006"/>
    <n v="66.415655580000006"/>
    <n v="0.19500000000000001"/>
    <n v="0.66800000000000004"/>
    <n v="0.13700000000000001"/>
    <n v="152056"/>
    <n v="0.89700000000000002"/>
    <n v="676000000"/>
    <n v="357000000"/>
    <n v="0.41"/>
    <n v="26"/>
    <n v="94.87"/>
    <n v="302.06"/>
    <n v="0.129"/>
    <n v="1.3180000000000001"/>
    <n v="0"/>
  </r>
  <r>
    <s v="Dominican Republic-The Americas2000"/>
    <x v="5"/>
    <s v="Dominican Republic-The Americas"/>
    <s v="2000"/>
    <n v="23996656676"/>
    <n v="6.3E-2"/>
    <n v="173"/>
    <n v="0.12"/>
    <n v="14338"/>
    <n v="8529"/>
    <n v="2.5000000000000001E-2"/>
    <n v="3.3000000000000002E-2"/>
    <n v="74"/>
    <n v="68"/>
    <n v="0.34899999999999998"/>
    <n v="0.59899999999999998"/>
    <n v="5.0999999999999997E-2"/>
    <n v="8663421"/>
    <n v="0.61699999999999999"/>
    <n v="2860000000"/>
    <n v="440000000"/>
    <n v="0.41"/>
    <n v="26"/>
    <n v="94.87"/>
    <n v="302.06"/>
    <n v="3.6999999999999998E-2"/>
    <n v="8.1000000000000003E-2"/>
    <n v="2769.8823220065146"/>
  </r>
  <r>
    <s v="Dominican Republic-The Americas2001"/>
    <x v="5"/>
    <s v="Dominican Republic-The Americas"/>
    <s v="2001"/>
    <n v="24894907435"/>
    <n v="6.2E-2"/>
    <n v="173"/>
    <n v="0.26800000000000002"/>
    <n v="7382"/>
    <n v="8529"/>
    <n v="2.5000000000000001E-2"/>
    <n v="3.2000000000000001E-2"/>
    <n v="74"/>
    <n v="68"/>
    <n v="0.34499999999999997"/>
    <n v="0.60199999999999998"/>
    <n v="5.2999999999999999E-2"/>
    <n v="8799298"/>
    <n v="0.626"/>
    <n v="2798000000"/>
    <n v="425000000"/>
    <n v="0.41"/>
    <n v="26"/>
    <n v="94.87"/>
    <n v="302.06"/>
    <n v="4.3999999999999997E-2"/>
    <n v="0.14399999999999999"/>
    <n v="2829.1924463746996"/>
  </r>
  <r>
    <s v="Dominican Republic-The Americas2002"/>
    <x v="5"/>
    <s v="Dominican Republic-The Americas"/>
    <s v="2002"/>
    <n v="26570402719"/>
    <n v="6.3E-2"/>
    <n v="176"/>
    <n v="0.24299999999999999"/>
    <n v="7178"/>
    <n v="20964"/>
    <n v="2.4E-2"/>
    <n v="3.2000000000000001E-2"/>
    <n v="74"/>
    <n v="68"/>
    <n v="0.34200000000000003"/>
    <n v="0.60399999999999998"/>
    <n v="5.3999999999999999E-2"/>
    <n v="8935261"/>
    <n v="0.63400000000000001"/>
    <n v="2730000000"/>
    <n v="429000000"/>
    <n v="0.41"/>
    <n v="26"/>
    <n v="94.87"/>
    <n v="302.06"/>
    <n v="6.8000000000000005E-2"/>
    <n v="0.19"/>
    <n v="2973.6571454376094"/>
  </r>
  <r>
    <s v="Dominican Republic-The Americas2003"/>
    <x v="5"/>
    <s v="Dominican Republic-The Americas"/>
    <s v="2003"/>
    <n v="21268012747"/>
    <n v="6.5000000000000002E-2"/>
    <n v="143"/>
    <n v="0.26100000000000001"/>
    <n v="6941"/>
    <n v="20323"/>
    <n v="2.4E-2"/>
    <n v="3.1E-2"/>
    <n v="74"/>
    <n v="68"/>
    <n v="0.33800000000000002"/>
    <n v="0.60699999999999998"/>
    <n v="5.5E-2"/>
    <n v="9071318"/>
    <n v="0.64600000000000002"/>
    <n v="3128000000"/>
    <n v="408000000"/>
    <n v="0.41"/>
    <n v="77"/>
    <n v="94.87"/>
    <n v="302.06"/>
    <n v="7.9000000000000001E-2"/>
    <n v="0.23100000000000001"/>
    <n v="2344.5339196575405"/>
  </r>
  <r>
    <s v="Dominican Republic-The Americas2004"/>
    <x v="5"/>
    <s v="Dominican Republic-The Americas"/>
    <s v="2004"/>
    <n v="22163928097"/>
    <n v="5.0999999999999997E-2"/>
    <n v="120"/>
    <n v="0.314"/>
    <n v="7104"/>
    <n v="21019"/>
    <n v="2.4E-2"/>
    <n v="0.03"/>
    <n v="75"/>
    <n v="68"/>
    <n v="0.33400000000000002"/>
    <n v="0.61"/>
    <n v="5.6000000000000001E-2"/>
    <n v="9207389"/>
    <n v="0.66"/>
    <n v="3152000000"/>
    <n v="448000000"/>
    <n v="0.41"/>
    <n v="77"/>
    <n v="94.87"/>
    <n v="302.06"/>
    <n v="8.8999999999999996E-2"/>
    <n v="0.27500000000000002"/>
    <n v="2407.1892799359298"/>
  </r>
  <r>
    <s v="Dominican Republic-The Americas2005"/>
    <x v="5"/>
    <s v="Dominican Republic-The Americas"/>
    <s v="2005"/>
    <n v="33969724872"/>
    <n v="5.2999999999999999E-2"/>
    <n v="188"/>
    <n v="0.32600000000000001"/>
    <n v="7291"/>
    <n v="20235"/>
    <n v="2.4E-2"/>
    <n v="2.9000000000000001E-2"/>
    <n v="75"/>
    <n v="69"/>
    <n v="0.33100000000000002"/>
    <n v="0.61299999999999999"/>
    <n v="5.7000000000000002E-2"/>
    <n v="9343362"/>
    <n v="0.67400000000000004"/>
    <n v="3518000000"/>
    <n v="511000000"/>
    <n v="0.35499999999999998"/>
    <n v="74"/>
    <n v="94.87"/>
    <n v="232"/>
    <n v="0.115"/>
    <n v="0.38800000000000001"/>
    <n v="3635.7068121731772"/>
  </r>
  <r>
    <s v="Dominican Republic-The Americas2006"/>
    <x v="5"/>
    <s v="Dominican Republic-The Americas"/>
    <s v="2006"/>
    <n v="35965041793"/>
    <n v="5.1999999999999998E-2"/>
    <n v="197"/>
    <n v="0.24099999999999999"/>
    <n v="6528"/>
    <n v="18786"/>
    <n v="2.3E-2"/>
    <n v="2.8000000000000001E-2"/>
    <n v="75"/>
    <n v="69"/>
    <n v="0.32700000000000001"/>
    <n v="0.61599999999999999"/>
    <n v="5.7000000000000002E-2"/>
    <n v="9479269"/>
    <n v="0.68700000000000006"/>
    <n v="3917000000"/>
    <n v="495000000"/>
    <n v="0.35799999999999998"/>
    <n v="72"/>
    <n v="94.87"/>
    <n v="286"/>
    <n v="0.14799999999999999"/>
    <n v="0.48599999999999999"/>
    <n v="3794.0733397269346"/>
  </r>
  <r>
    <s v="Dominican Republic-The Americas2007"/>
    <x v="5"/>
    <s v="Dominican Republic-The Americas"/>
    <s v="2007"/>
    <n v="41320673508"/>
    <n v="0.05"/>
    <n v="212"/>
    <n v="0.19500000000000001"/>
    <n v="7058"/>
    <n v="21430"/>
    <n v="2.3E-2"/>
    <n v="2.8000000000000001E-2"/>
    <n v="75"/>
    <n v="69"/>
    <n v="0.32300000000000001"/>
    <n v="0.61899999999999999"/>
    <n v="5.8000000000000003E-2"/>
    <n v="9615015"/>
    <n v="0.7"/>
    <n v="4064000000"/>
    <n v="531000000"/>
    <n v="0.39500000000000002"/>
    <n v="22"/>
    <n v="94.87"/>
    <n v="286"/>
    <n v="0.17699999999999999"/>
    <n v="0.57299999999999995"/>
    <n v="4297.5152413178766"/>
  </r>
  <r>
    <s v="Dominican Republic-The Americas2008"/>
    <x v="5"/>
    <s v="Dominican Republic-The Americas"/>
    <s v="2008"/>
    <n v="45796187338"/>
    <n v="5.2999999999999999E-2"/>
    <n v="244"/>
    <n v="0.158"/>
    <n v="6840"/>
    <n v="19651"/>
    <n v="2.3E-2"/>
    <n v="2.7E-2"/>
    <n v="76"/>
    <n v="69"/>
    <n v="0.31900000000000001"/>
    <n v="0.622"/>
    <n v="5.8999999999999997E-2"/>
    <n v="9750195"/>
    <n v="0.71299999999999997"/>
    <n v="4166000000"/>
    <n v="532000000"/>
    <n v="0.35199999999999998"/>
    <n v="19"/>
    <n v="94.87"/>
    <n v="480"/>
    <n v="0.20799999999999999"/>
    <n v="0.74"/>
    <n v="4696.9509161611641"/>
  </r>
  <r>
    <s v="Dominican Republic-The Americas2009"/>
    <x v="5"/>
    <s v="Dominican Republic-The Americas"/>
    <s v="2009"/>
    <n v="46484962937"/>
    <n v="5.3999999999999999E-2"/>
    <n v="256"/>
    <n v="0.19900000000000001"/>
    <n v="7476"/>
    <n v="21500"/>
    <n v="2.1999999999999999E-2"/>
    <n v="2.5999999999999999E-2"/>
    <n v="76"/>
    <n v="70"/>
    <n v="0.315"/>
    <n v="0.625"/>
    <n v="5.8999999999999997E-2"/>
    <n v="9884265"/>
    <n v="0.72499999999999998"/>
    <n v="4049000000"/>
    <n v="523000000"/>
    <n v="0.38400000000000001"/>
    <n v="13"/>
    <n v="94.87"/>
    <n v="324"/>
    <n v="0.27700000000000002"/>
    <n v="0.873"/>
    <n v="4702.925603168268"/>
  </r>
  <r>
    <s v="Dominican Republic-The Americas2010"/>
    <x v="5"/>
    <s v="Dominican Republic-The Americas"/>
    <s v="2010"/>
    <n v="50980167048"/>
    <n v="5.5E-2"/>
    <n v="278"/>
    <n v="0.18099999999999999"/>
    <n v="7479"/>
    <n v="21888"/>
    <n v="2.1999999999999999E-2"/>
    <n v="2.5999999999999999E-2"/>
    <n v="76"/>
    <n v="70"/>
    <n v="0.312"/>
    <n v="0.628"/>
    <n v="0.06"/>
    <n v="10016797"/>
    <n v="0.73799999999999999"/>
    <n v="4209000000"/>
    <n v="554000000"/>
    <n v="0.40100000000000002"/>
    <n v="19"/>
    <n v="94.87"/>
    <n v="324"/>
    <n v="0.314"/>
    <n v="0.88800000000000001"/>
    <n v="5089.467925525495"/>
  </r>
  <r>
    <s v="Dominican Republic-The Americas2011"/>
    <x v="5"/>
    <s v="Dominican Republic-The Americas"/>
    <s v="2011"/>
    <n v="55433248935"/>
    <n v="5.3999999999999999E-2"/>
    <n v="293"/>
    <n v="0.121"/>
    <n v="7499"/>
    <n v="20117"/>
    <n v="2.1999999999999999E-2"/>
    <n v="2.5000000000000001E-2"/>
    <n v="76"/>
    <n v="70"/>
    <n v="0.308"/>
    <n v="0.63100000000000001"/>
    <n v="6.0999999999999999E-2"/>
    <n v="10147598"/>
    <n v="0.749"/>
    <n v="4436000000"/>
    <n v="545000000"/>
    <n v="0.41199999999999998"/>
    <n v="19"/>
    <n v="94.87"/>
    <n v="324"/>
    <n v="0.38"/>
    <n v="0.86399999999999999"/>
    <n v="5462.696584452794"/>
  </r>
  <r>
    <s v="Dominican Republic-The Americas2012"/>
    <x v="5"/>
    <s v="Dominican Republic-The Americas"/>
    <s v="2012"/>
    <n v="58920504571"/>
    <n v="5.3999999999999999E-2"/>
    <n v="310"/>
    <n v="0.156"/>
    <n v="7068"/>
    <n v="20693"/>
    <n v="2.1000000000000001E-2"/>
    <n v="2.4E-2"/>
    <n v="76"/>
    <n v="70"/>
    <n v="0.30499999999999999"/>
    <n v="0.63300000000000001"/>
    <n v="6.2E-2"/>
    <n v="10276621"/>
    <n v="0.76"/>
    <n v="4736000000"/>
    <n v="545000000"/>
    <n v="0.434"/>
    <n v="19"/>
    <n v="112"/>
    <n v="324"/>
    <n v="0.41199999999999998"/>
    <n v="0.86899999999999999"/>
    <n v="5733.4511578270722"/>
  </r>
  <r>
    <s v="Dominica-The Americas2000"/>
    <x v="5"/>
    <s v="Dominica-The Americas"/>
    <s v="2000"/>
    <n v="324463833"/>
    <n v="0.05"/>
    <n v="231"/>
    <n v="0.155"/>
    <n v="14338"/>
    <n v="8529"/>
    <n v="0.02"/>
    <n v="1.4E-2"/>
    <n v="71.105283760000006"/>
    <n v="66.415655580000006"/>
    <n v="0.3"/>
    <n v="0.623"/>
    <n v="5.1999999999999998E-2"/>
    <n v="69679"/>
    <n v="0.65300000000000002"/>
    <n v="48000000"/>
    <n v="9000000"/>
    <n v="0.41"/>
    <n v="26"/>
    <n v="94.87"/>
    <n v="302.06"/>
    <n v="8.7999999999999995E-2"/>
    <n v="1.7000000000000001E-2"/>
    <n v="4656.5512277730741"/>
  </r>
  <r>
    <s v="Dominica-The Americas2001"/>
    <x v="5"/>
    <s v="Dominica-The Americas"/>
    <s v="2001"/>
    <n v="330949850"/>
    <n v="0.05"/>
    <n v="236"/>
    <n v="0.11700000000000001"/>
    <n v="14338"/>
    <n v="8529"/>
    <n v="0.02"/>
    <n v="1.2999999999999999E-2"/>
    <n v="71.105283760000006"/>
    <n v="66.415655580000006"/>
    <n v="0.3"/>
    <n v="0.623"/>
    <n v="5.1999999999999998E-2"/>
    <n v="69660"/>
    <n v="0.65400000000000003"/>
    <n v="46000000"/>
    <n v="9000000"/>
    <n v="0.41"/>
    <n v="26"/>
    <n v="94.87"/>
    <n v="302.06"/>
    <n v="0.13200000000000001"/>
    <n v="0.111"/>
    <n v="4750.9309503301747"/>
  </r>
  <r>
    <s v="Dominica-The Americas2002"/>
    <x v="5"/>
    <s v="Dominica-The Americas"/>
    <s v="2002"/>
    <n v="326998081"/>
    <n v="5.0999999999999997E-2"/>
    <n v="237"/>
    <n v="0.111"/>
    <n v="14338"/>
    <n v="136"/>
    <n v="1.4999999999999999E-2"/>
    <n v="1.2999999999999999E-2"/>
    <n v="79"/>
    <n v="75"/>
    <n v="0.3"/>
    <n v="0.623"/>
    <n v="5.1999999999999998E-2"/>
    <n v="69806"/>
    <n v="0.65700000000000003"/>
    <n v="46000000"/>
    <n v="9000000"/>
    <n v="0.41"/>
    <n v="26"/>
    <n v="94.87"/>
    <n v="302.06"/>
    <n v="0.184"/>
    <n v="0.17399999999999999"/>
    <n v="4684.3835916683383"/>
  </r>
  <r>
    <s v="Dominica-The Americas2003"/>
    <x v="5"/>
    <s v="Dominica-The Americas"/>
    <s v="2003"/>
    <n v="340803913"/>
    <n v="4.9000000000000002E-2"/>
    <n v="240"/>
    <n v="0.11"/>
    <n v="14338"/>
    <n v="128"/>
    <n v="0.02"/>
    <n v="1.2999999999999999E-2"/>
    <n v="71.105283760000006"/>
    <n v="66.415655580000006"/>
    <n v="0.3"/>
    <n v="0.623"/>
    <n v="5.1999999999999998E-2"/>
    <n v="70058"/>
    <n v="0.66"/>
    <n v="52000000"/>
    <n v="9000000"/>
    <n v="0.41"/>
    <n v="26"/>
    <n v="94.87"/>
    <n v="302.06"/>
    <n v="0.23599999999999999"/>
    <n v="0.34"/>
    <n v="4864.5966627651378"/>
  </r>
  <r>
    <s v="Dominica-The Americas2004"/>
    <x v="5"/>
    <s v="Dominica-The Americas"/>
    <s v="2004"/>
    <n v="366976849"/>
    <n v="4.7E-2"/>
    <n v="243"/>
    <n v="0.115"/>
    <n v="14338"/>
    <n v="128"/>
    <n v="0.02"/>
    <n v="1.2999999999999999E-2"/>
    <n v="71.105283760000006"/>
    <n v="66.415655580000006"/>
    <n v="0.3"/>
    <n v="0.623"/>
    <n v="5.1999999999999998E-2"/>
    <n v="70325"/>
    <n v="0.66300000000000003"/>
    <n v="61000000"/>
    <n v="9000000"/>
    <n v="0.41"/>
    <n v="26"/>
    <n v="94.87"/>
    <n v="302.06"/>
    <n v="0.30299999999999999"/>
    <n v="0.59499999999999997"/>
    <n v="5218.2985993601142"/>
  </r>
  <r>
    <s v="Dominica-The Americas2005"/>
    <x v="5"/>
    <s v="Dominica-The Americas"/>
    <s v="2005"/>
    <n v="361615918"/>
    <n v="0.05"/>
    <n v="255"/>
    <n v="8.8999999999999996E-2"/>
    <n v="14338"/>
    <n v="114"/>
    <n v="0.02"/>
    <n v="1.2E-2"/>
    <n v="71.105283760000006"/>
    <n v="66.415655580000006"/>
    <n v="0.3"/>
    <n v="0.623"/>
    <n v="5.1999999999999998E-2"/>
    <n v="70542"/>
    <n v="0.66600000000000004"/>
    <n v="57000000"/>
    <n v="10000000"/>
    <n v="0.37"/>
    <n v="14"/>
    <n v="94.87"/>
    <n v="147"/>
    <n v="0.38500000000000001"/>
    <n v="0.73699999999999999"/>
    <n v="5126.2498653284565"/>
  </r>
  <r>
    <s v="Dominica-The Americas2006"/>
    <x v="5"/>
    <s v="Dominica-The Americas"/>
    <s v="2006"/>
    <n v="382299140"/>
    <n v="0.05"/>
    <n v="271"/>
    <n v="9.9000000000000005E-2"/>
    <n v="39"/>
    <n v="110"/>
    <n v="1.4999999999999999E-2"/>
    <n v="1.2E-2"/>
    <n v="71.105283760000006"/>
    <n v="66.415655580000006"/>
    <n v="0.3"/>
    <n v="0.623"/>
    <n v="5.1999999999999998E-2"/>
    <n v="70690"/>
    <n v="0.66900000000000004"/>
    <n v="72000000"/>
    <n v="10000000"/>
    <n v="0.37"/>
    <n v="14"/>
    <n v="94.87"/>
    <n v="147"/>
    <n v="0.39400000000000002"/>
    <n v="1.0109999999999999"/>
    <n v="5408.1077945961242"/>
  </r>
  <r>
    <s v="Dominica-The Americas2007"/>
    <x v="5"/>
    <s v="Dominica-The Americas"/>
    <s v="2007"/>
    <n v="412592593"/>
    <n v="5.0999999999999997E-2"/>
    <n v="298"/>
    <n v="9.5000000000000001E-2"/>
    <n v="43"/>
    <n v="150"/>
    <n v="0.02"/>
    <n v="1.2E-2"/>
    <n v="71.105283760000006"/>
    <n v="66.415655580000006"/>
    <n v="0.3"/>
    <n v="0.623"/>
    <n v="5.1999999999999998E-2"/>
    <n v="70795"/>
    <n v="0.67200000000000004"/>
    <n v="74000000"/>
    <n v="11000000"/>
    <n v="0.37"/>
    <n v="14"/>
    <n v="94.87"/>
    <n v="147"/>
    <n v="0.40300000000000002"/>
    <n v="1.2569999999999999"/>
    <n v="5827.9905784306802"/>
  </r>
  <r>
    <s v="Dominica-The Americas2008"/>
    <x v="5"/>
    <s v="Dominica-The Americas"/>
    <s v="2008"/>
    <n v="452222222"/>
    <n v="4.9000000000000002E-2"/>
    <n v="316"/>
    <n v="9.1999999999999998E-2"/>
    <n v="41"/>
    <n v="114"/>
    <n v="0.02"/>
    <n v="1.2E-2"/>
    <n v="71.105283760000006"/>
    <n v="66.415655580000006"/>
    <n v="0.3"/>
    <n v="0.623"/>
    <n v="5.1999999999999998E-2"/>
    <n v="70883"/>
    <n v="0.67500000000000004"/>
    <n v="76000000"/>
    <n v="11000000"/>
    <n v="0.37"/>
    <n v="13"/>
    <n v="94.87"/>
    <n v="117"/>
    <n v="0.41199999999999998"/>
    <n v="1.284"/>
    <n v="6379.8403284285368"/>
  </r>
  <r>
    <s v="Dominica-The Americas2009"/>
    <x v="5"/>
    <s v="Dominica-The Americas"/>
    <s v="2009"/>
    <n v="482592593"/>
    <n v="0.05"/>
    <n v="342"/>
    <n v="9.0999999999999998E-2"/>
    <n v="14338"/>
    <n v="103"/>
    <n v="0.02"/>
    <n v="1.0999999999999999E-2"/>
    <n v="71.105283760000006"/>
    <n v="66.415655580000006"/>
    <n v="0.3"/>
    <n v="0.623"/>
    <n v="5.1999999999999998E-2"/>
    <n v="70996"/>
    <n v="0.67800000000000005"/>
    <n v="79000000"/>
    <n v="13000000"/>
    <n v="0.37"/>
    <n v="13"/>
    <n v="94.87"/>
    <n v="117"/>
    <n v="0.42"/>
    <n v="1.387"/>
    <n v="6797.4617302383231"/>
  </r>
  <r>
    <s v="Dominica-The Americas2010"/>
    <x v="5"/>
    <s v="Dominica-The Americas"/>
    <s v="2010"/>
    <n v="475185185"/>
    <n v="0.06"/>
    <n v="400"/>
    <n v="0.1"/>
    <n v="14338"/>
    <n v="114"/>
    <n v="1.2999999999999999E-2"/>
    <n v="1.0999999999999999E-2"/>
    <n v="71.105283760000006"/>
    <n v="66.415655580000006"/>
    <n v="0.3"/>
    <n v="0.623"/>
    <n v="5.1999999999999998E-2"/>
    <n v="71167"/>
    <n v="0.68100000000000005"/>
    <n v="95000000"/>
    <n v="13000000"/>
    <n v="0.37"/>
    <n v="13"/>
    <n v="94.87"/>
    <n v="117"/>
    <n v="0.47499999999999998"/>
    <n v="1.4830000000000001"/>
    <n v="6677.043924852811"/>
  </r>
  <r>
    <s v="Dominica-The Americas2011"/>
    <x v="5"/>
    <s v="Dominica-The Americas"/>
    <s v="2011"/>
    <n v="491481481"/>
    <n v="0.06"/>
    <n v="402"/>
    <n v="9.5000000000000001E-2"/>
    <n v="14338"/>
    <n v="103"/>
    <n v="0.02"/>
    <n v="1.0999999999999999E-2"/>
    <n v="71.105283760000006"/>
    <n v="66.415655580000006"/>
    <n v="0.3"/>
    <n v="0.623"/>
    <n v="5.1999999999999998E-2"/>
    <n v="71401"/>
    <n v="0.68400000000000005"/>
    <n v="113000000"/>
    <n v="12000000"/>
    <n v="0.371"/>
    <n v="12"/>
    <n v="94.87"/>
    <n v="117"/>
    <n v="0.51300000000000001"/>
    <n v="1.526"/>
    <n v="6883.3977255220516"/>
  </r>
  <r>
    <s v="Dominica-The Americas2012"/>
    <x v="5"/>
    <s v="Dominica-The Americas"/>
    <s v="2012"/>
    <n v="495555556"/>
    <n v="5.8999999999999997E-2"/>
    <n v="392"/>
    <n v="8.7999999999999995E-2"/>
    <n v="42"/>
    <n v="110"/>
    <n v="0.02"/>
    <n v="1.0999999999999999E-2"/>
    <n v="71.105283760000006"/>
    <n v="66.415655580000006"/>
    <n v="0.3"/>
    <n v="0.623"/>
    <n v="5.1999999999999998E-2"/>
    <n v="71684"/>
    <n v="0.68700000000000006"/>
    <n v="110000000"/>
    <n v="13000000"/>
    <n v="0.371"/>
    <n v="12"/>
    <n v="69"/>
    <n v="117"/>
    <n v="0.55200000000000005"/>
    <n v="1.5249999999999999"/>
    <n v="6913.0566932648844"/>
  </r>
  <r>
    <s v="Ecuador-The Americas2000"/>
    <x v="5"/>
    <s v="Ecuador-The Americas"/>
    <s v="2000"/>
    <n v="18327386416"/>
    <n v="3.5999999999999997E-2"/>
    <n v="53"/>
    <n v="0.09"/>
    <n v="14338"/>
    <n v="8529"/>
    <n v="2.5000000000000001E-2"/>
    <n v="2.8000000000000001E-2"/>
    <n v="76"/>
    <n v="71"/>
    <n v="0.34499999999999997"/>
    <n v="0.60399999999999998"/>
    <n v="5.0999999999999997E-2"/>
    <n v="12533087"/>
    <n v="0.60299999999999998"/>
    <n v="451000000"/>
    <n v="416000000"/>
    <n v="0.41"/>
    <n v="26"/>
    <n v="94.87"/>
    <n v="302.06"/>
    <n v="1.4999999999999999E-2"/>
    <n v="3.7999999999999999E-2"/>
    <n v="1462.3202101764714"/>
  </r>
  <r>
    <s v="Ecuador-The Americas2001"/>
    <x v="5"/>
    <s v="Ecuador-The Americas"/>
    <s v="2001"/>
    <n v="24468324000"/>
    <n v="0.04"/>
    <n v="77"/>
    <n v="0.17100000000000001"/>
    <n v="12942"/>
    <n v="8529"/>
    <n v="2.5000000000000001E-2"/>
    <n v="2.7E-2"/>
    <n v="77"/>
    <n v="71"/>
    <n v="0.34200000000000003"/>
    <n v="0.60599999999999998"/>
    <n v="5.1999999999999998E-2"/>
    <n v="12780869"/>
    <n v="0.60799999999999998"/>
    <n v="438000000"/>
    <n v="465000000"/>
    <n v="0.41"/>
    <n v="26"/>
    <n v="94.87"/>
    <n v="302.06"/>
    <n v="2.7E-2"/>
    <n v="6.7000000000000004E-2"/>
    <n v="1914.4491661717211"/>
  </r>
  <r>
    <s v="Ecuador-The Americas2002"/>
    <x v="5"/>
    <s v="Ecuador-The Americas"/>
    <s v="2002"/>
    <n v="28548945000"/>
    <n v="4.8000000000000001E-2"/>
    <n v="105"/>
    <n v="0.16200000000000001"/>
    <n v="12428"/>
    <n v="32636"/>
    <n v="2.5000000000000001E-2"/>
    <n v="2.5999999999999999E-2"/>
    <n v="77"/>
    <n v="71"/>
    <n v="0.33800000000000002"/>
    <n v="0.60899999999999999"/>
    <n v="5.2999999999999999E-2"/>
    <n v="13030041"/>
    <n v="0.61099999999999999"/>
    <n v="449000000"/>
    <n v="507000000"/>
    <n v="0.41"/>
    <n v="26"/>
    <n v="94.87"/>
    <n v="302.06"/>
    <n v="4.2999999999999997E-2"/>
    <n v="0.12"/>
    <n v="2191.0096061861968"/>
  </r>
  <r>
    <s v="Ecuador-The Americas2003"/>
    <x v="5"/>
    <s v="Ecuador-The Americas"/>
    <s v="2003"/>
    <n v="32432859000"/>
    <n v="6.7000000000000004E-2"/>
    <n v="164"/>
    <n v="0.158"/>
    <n v="12678"/>
    <n v="30473"/>
    <n v="2.4E-2"/>
    <n v="2.5999999999999999E-2"/>
    <n v="77"/>
    <n v="71"/>
    <n v="0.33400000000000002"/>
    <n v="0.61199999999999999"/>
    <n v="5.3999999999999999E-2"/>
    <n v="13279806"/>
    <n v="0.61299999999999999"/>
    <n v="408000000"/>
    <n v="500000000"/>
    <n v="0.41"/>
    <n v="92"/>
    <n v="94.87"/>
    <n v="302.06"/>
    <n v="4.4999999999999998E-2"/>
    <n v="0.18099999999999999"/>
    <n v="2442.2690361591126"/>
  </r>
  <r>
    <s v="Ecuador-The Americas2004"/>
    <x v="5"/>
    <s v="Ecuador-The Americas"/>
    <s v="2004"/>
    <n v="36591661000"/>
    <n v="6.6000000000000003E-2"/>
    <n v="178"/>
    <n v="0.13600000000000001"/>
    <n v="10973"/>
    <n v="29670"/>
    <n v="2.4E-2"/>
    <n v="2.5000000000000001E-2"/>
    <n v="77"/>
    <n v="72"/>
    <n v="0.33"/>
    <n v="0.61499999999999999"/>
    <n v="5.5E-2"/>
    <n v="13529091"/>
    <n v="0.61499999999999999"/>
    <n v="464000000"/>
    <n v="577000000"/>
    <n v="0.41"/>
    <n v="92"/>
    <n v="94.87"/>
    <n v="302.06"/>
    <n v="4.8000000000000001E-2"/>
    <n v="0.26200000000000001"/>
    <n v="2704.665154517772"/>
  </r>
  <r>
    <s v="Ecuador-The Americas2005"/>
    <x v="5"/>
    <s v="Ecuador-The Americas"/>
    <s v="2005"/>
    <n v="41507085000"/>
    <n v="6.3E-2"/>
    <n v="190"/>
    <n v="0.1"/>
    <n v="8442"/>
    <n v="23447"/>
    <n v="2.4E-2"/>
    <n v="2.4E-2"/>
    <n v="78"/>
    <n v="72"/>
    <n v="0.32700000000000001"/>
    <n v="0.61699999999999999"/>
    <n v="5.6000000000000001E-2"/>
    <n v="13777131"/>
    <n v="0.61699999999999999"/>
    <n v="488000000"/>
    <n v="644000000"/>
    <n v="0.35299999999999998"/>
    <n v="69"/>
    <n v="94.87"/>
    <n v="600"/>
    <n v="0.06"/>
    <n v="0.45300000000000001"/>
    <n v="3012.7524373543374"/>
  </r>
  <r>
    <s v="Ecuador-The Americas2006"/>
    <x v="5"/>
    <s v="Ecuador-The Americas"/>
    <s v="2006"/>
    <n v="46802044000"/>
    <n v="6.5000000000000002E-2"/>
    <n v="216"/>
    <n v="9.6000000000000002E-2"/>
    <n v="10278"/>
    <n v="28658"/>
    <n v="2.3E-2"/>
    <n v="2.3E-2"/>
    <n v="78"/>
    <n v="72"/>
    <n v="0.32300000000000001"/>
    <n v="0.62"/>
    <n v="5.7000000000000002E-2"/>
    <n v="14023503"/>
    <n v="0.61899999999999999"/>
    <n v="492000000"/>
    <n v="706000000"/>
    <n v="0.35299999999999998"/>
    <n v="65"/>
    <n v="94.87"/>
    <n v="600"/>
    <n v="7.1999999999999995E-2"/>
    <n v="0.60499999999999998"/>
    <n v="3337.4003628052137"/>
  </r>
  <r>
    <s v="Ecuador-The Americas2007"/>
    <x v="5"/>
    <s v="Ecuador-The Americas"/>
    <s v="2007"/>
    <n v="51007777000"/>
    <n v="6.7000000000000004E-2"/>
    <n v="241"/>
    <n v="9.8000000000000004E-2"/>
    <n v="11332"/>
    <n v="30759"/>
    <n v="2.3E-2"/>
    <n v="2.3E-2"/>
    <n v="78"/>
    <n v="72"/>
    <n v="0.32"/>
    <n v="0.622"/>
    <n v="5.8000000000000003E-2"/>
    <n v="14268397"/>
    <n v="0.621"/>
    <n v="626000000"/>
    <n v="733000000"/>
    <n v="0.35299999999999998"/>
    <n v="65"/>
    <n v="94.87"/>
    <n v="600"/>
    <n v="0.108"/>
    <n v="0.69699999999999995"/>
    <n v="3574.8778927303465"/>
  </r>
  <r>
    <s v="Ecuador-The Americas2008"/>
    <x v="5"/>
    <s v="Ecuador-The Americas"/>
    <s v="2008"/>
    <n v="61762635000"/>
    <n v="6.3E-2"/>
    <n v="268"/>
    <n v="0.12"/>
    <n v="11048"/>
    <n v="29908"/>
    <n v="2.1999999999999999E-2"/>
    <n v="2.1999999999999999E-2"/>
    <n v="78"/>
    <n v="72"/>
    <n v="0.316"/>
    <n v="0.624"/>
    <n v="5.8999999999999997E-2"/>
    <n v="14512402"/>
    <n v="0.623"/>
    <n v="745000000"/>
    <n v="790000000"/>
    <n v="0.34899999999999998"/>
    <n v="65"/>
    <n v="94.87"/>
    <n v="600"/>
    <n v="0.188"/>
    <n v="0.80500000000000005"/>
    <n v="4255.8519947283712"/>
  </r>
  <r>
    <s v="Ecuador-The Americas2009"/>
    <x v="5"/>
    <s v="Ecuador-The Americas"/>
    <s v="2009"/>
    <n v="62519686000"/>
    <n v="7.0999999999999994E-2"/>
    <n v="302"/>
    <n v="0.12"/>
    <n v="9177"/>
    <n v="24690"/>
    <n v="2.1999999999999999E-2"/>
    <n v="2.1999999999999999E-2"/>
    <n v="78"/>
    <n v="73"/>
    <n v="0.313"/>
    <n v="0.627"/>
    <n v="6.0999999999999999E-2"/>
    <n v="14756424"/>
    <n v="0.625"/>
    <n v="674000000"/>
    <n v="806000000"/>
    <n v="0.34899999999999998"/>
    <n v="64"/>
    <n v="94.87"/>
    <n v="600"/>
    <n v="0.246"/>
    <n v="0.89700000000000002"/>
    <n v="4236.7775553209913"/>
  </r>
  <r>
    <s v="Ecuador-The Americas2010"/>
    <x v="5"/>
    <s v="Ecuador-The Americas"/>
    <s v="2010"/>
    <n v="67513698000"/>
    <n v="7.1999999999999995E-2"/>
    <n v="335"/>
    <n v="0.12"/>
    <n v="9712"/>
    <n v="26523"/>
    <n v="2.1999999999999999E-2"/>
    <n v="2.1000000000000001E-2"/>
    <n v="79"/>
    <n v="73"/>
    <n v="0.31"/>
    <n v="0.629"/>
    <n v="6.2E-2"/>
    <n v="15001072"/>
    <n v="0.627"/>
    <n v="786000000"/>
    <n v="863000000"/>
    <n v="0.35299999999999998"/>
    <n v="56"/>
    <n v="94.87"/>
    <n v="654"/>
    <n v="0.28999999999999998"/>
    <n v="0.98499999999999999"/>
    <n v="4500.5915577233418"/>
  </r>
  <r>
    <s v="Ecuador-The Americas2011"/>
    <x v="5"/>
    <s v="Ecuador-The Americas"/>
    <s v="2011"/>
    <n v="76769729000"/>
    <n v="6.9000000000000006E-2"/>
    <n v="362"/>
    <n v="0.12"/>
    <n v="7815"/>
    <n v="20942"/>
    <n v="2.1000000000000001E-2"/>
    <n v="0.02"/>
    <n v="79"/>
    <n v="73"/>
    <n v="0.30599999999999999"/>
    <n v="0.63100000000000001"/>
    <n v="6.3E-2"/>
    <n v="15246481"/>
    <n v="0.629"/>
    <n v="849000000"/>
    <n v="917000000"/>
    <n v="0.35299999999999998"/>
    <n v="56"/>
    <n v="94.87"/>
    <n v="654"/>
    <n v="0.314"/>
    <n v="1.006"/>
    <n v="5035.2424930054349"/>
  </r>
  <r>
    <s v="Ecuador-The Americas2012"/>
    <x v="5"/>
    <s v="Ecuador-The Americas"/>
    <s v="2012"/>
    <n v="84039856000"/>
    <n v="6.4000000000000001E-2"/>
    <n v="361"/>
    <n v="0.12"/>
    <n v="10255"/>
    <n v="29688"/>
    <n v="2.1000000000000001E-2"/>
    <n v="0.02"/>
    <n v="79"/>
    <n v="73"/>
    <n v="0.30299999999999999"/>
    <n v="0.63300000000000001"/>
    <n v="6.4000000000000001E-2"/>
    <n v="15492264"/>
    <n v="0.63100000000000001"/>
    <n v="1039000000"/>
    <n v="944000000"/>
    <n v="0.34599999999999997"/>
    <n v="56"/>
    <n v="134"/>
    <n v="654"/>
    <n v="0.35099999999999998"/>
    <n v="1.0620000000000001"/>
    <n v="5424.633610684662"/>
  </r>
  <r>
    <s v="El Salvador-The Americas2000"/>
    <x v="5"/>
    <s v="El Salvador-The Americas"/>
    <s v="2000"/>
    <n v="13134100000"/>
    <n v="8.1000000000000003E-2"/>
    <n v="179"/>
    <n v="0.12"/>
    <n v="14338"/>
    <n v="8529"/>
    <n v="2.5000000000000001E-2"/>
    <n v="2.7E-2"/>
    <n v="74"/>
    <n v="65"/>
    <n v="0.38300000000000001"/>
    <n v="0.56200000000000006"/>
    <n v="5.5E-2"/>
    <n v="5958794"/>
    <n v="0.58899999999999997"/>
    <n v="437000000"/>
    <n v="219000000"/>
    <n v="0.41"/>
    <n v="26"/>
    <n v="94.87"/>
    <n v="302.06"/>
    <n v="1.2E-2"/>
    <n v="0.125"/>
    <n v="2204.1540620467831"/>
  </r>
  <r>
    <s v="El Salvador-The Americas2001"/>
    <x v="5"/>
    <s v="El Salvador-The Americas"/>
    <s v="2001"/>
    <n v="13812700000"/>
    <n v="0.08"/>
    <n v="184"/>
    <n v="0.14000000000000001"/>
    <n v="4319"/>
    <n v="8529"/>
    <n v="2.4E-2"/>
    <n v="2.5000000000000001E-2"/>
    <n v="75"/>
    <n v="65"/>
    <n v="0.379"/>
    <n v="0.56399999999999995"/>
    <n v="5.7000000000000002E-2"/>
    <n v="5985299"/>
    <n v="0.59499999999999997"/>
    <n v="452000000"/>
    <n v="247000000"/>
    <n v="0.41"/>
    <n v="26"/>
    <n v="94.87"/>
    <n v="302.06"/>
    <n v="1.4999999999999999E-2"/>
    <n v="0.14299999999999999"/>
    <n v="2307.7710904668256"/>
  </r>
  <r>
    <s v="El Salvador-The Americas2002"/>
    <x v="5"/>
    <s v="El Salvador-The Americas"/>
    <s v="2002"/>
    <n v="14306700000"/>
    <n v="7.6999999999999999E-2"/>
    <n v="184"/>
    <n v="0.12"/>
    <n v="4210"/>
    <n v="6249"/>
    <n v="2.3E-2"/>
    <n v="2.4E-2"/>
    <n v="75"/>
    <n v="65"/>
    <n v="0.374"/>
    <n v="0.56799999999999995"/>
    <n v="5.8000000000000003E-2"/>
    <n v="6008308"/>
    <n v="0.6"/>
    <n v="521000000"/>
    <n v="266000000"/>
    <n v="0.41"/>
    <n v="26"/>
    <n v="94.87"/>
    <n v="302.06"/>
    <n v="1.9E-2"/>
    <n v="0.14799999999999999"/>
    <n v="2381.1528969553492"/>
  </r>
  <r>
    <s v="El Salvador-The Americas2003"/>
    <x v="5"/>
    <s v="El Salvador-The Americas"/>
    <s v="2003"/>
    <n v="15046700000"/>
    <n v="7.2999999999999995E-2"/>
    <n v="182"/>
    <n v="0.12"/>
    <n v="4214"/>
    <n v="6476"/>
    <n v="2.1999999999999999E-2"/>
    <n v="2.3E-2"/>
    <n v="75"/>
    <n v="66"/>
    <n v="0.36899999999999999"/>
    <n v="0.57199999999999995"/>
    <n v="5.8999999999999997E-2"/>
    <n v="6029366"/>
    <n v="0.60599999999999998"/>
    <n v="664000000"/>
    <n v="311000000"/>
    <n v="0.41"/>
    <n v="115"/>
    <n v="94.87"/>
    <n v="302.06"/>
    <n v="2.5000000000000001E-2"/>
    <n v="0.191"/>
    <n v="2495.5691858812352"/>
  </r>
  <r>
    <s v="El Salvador-The Americas2004"/>
    <x v="5"/>
    <s v="El Salvador-The Americas"/>
    <s v="2004"/>
    <n v="15798300000"/>
    <n v="7.2999999999999995E-2"/>
    <n v="191"/>
    <n v="0.12"/>
    <n v="4499"/>
    <n v="6546"/>
    <n v="2.1000000000000001E-2"/>
    <n v="2.1000000000000001E-2"/>
    <n v="75"/>
    <n v="66"/>
    <n v="0.36299999999999999"/>
    <n v="0.57599999999999996"/>
    <n v="6.0999999999999999E-2"/>
    <n v="6050297"/>
    <n v="0.61099999999999999"/>
    <n v="748000000"/>
    <n v="373000000"/>
    <n v="0.41"/>
    <n v="115"/>
    <n v="94.87"/>
    <n v="302.06"/>
    <n v="3.2000000000000001E-2"/>
    <n v="0.30299999999999999"/>
    <n v="2611.1610719275436"/>
  </r>
  <r>
    <s v="El Salvador-The Americas2005"/>
    <x v="5"/>
    <s v="El Salvador-The Americas"/>
    <s v="2005"/>
    <n v="17093800000"/>
    <n v="7.1999999999999995E-2"/>
    <n v="202"/>
    <n v="0.12"/>
    <n v="4151"/>
    <n v="5948"/>
    <n v="2.1000000000000001E-2"/>
    <n v="0.02"/>
    <n v="75"/>
    <n v="66"/>
    <n v="0.35699999999999998"/>
    <n v="0.58099999999999996"/>
    <n v="6.2E-2"/>
    <n v="6072538"/>
    <n v="0.61599999999999999"/>
    <n v="656000000"/>
    <n v="288000000"/>
    <n v="0.34699999999999998"/>
    <n v="40"/>
    <n v="94.87"/>
    <n v="320"/>
    <n v="4.2000000000000003E-2"/>
    <n v="0.39700000000000002"/>
    <n v="2814.9350403406288"/>
  </r>
  <r>
    <s v="El Salvador-The Americas2006"/>
    <x v="5"/>
    <s v="El Salvador-The Americas"/>
    <s v="2006"/>
    <n v="18550700000"/>
    <n v="6.7000000000000004E-2"/>
    <n v="203"/>
    <n v="0.12"/>
    <n v="4382"/>
    <n v="6366"/>
    <n v="2.1000000000000001E-2"/>
    <n v="1.9E-2"/>
    <n v="76"/>
    <n v="66"/>
    <n v="0.35"/>
    <n v="0.58599999999999997"/>
    <n v="6.4000000000000001E-2"/>
    <n v="6096692"/>
    <n v="0.622"/>
    <n v="686000000"/>
    <n v="307000000"/>
    <n v="0.34699999999999998"/>
    <n v="26"/>
    <n v="94.87"/>
    <n v="320"/>
    <n v="5.5E-2"/>
    <n v="0.63200000000000001"/>
    <n v="3042.7484281639945"/>
  </r>
  <r>
    <s v="El Salvador-The Americas2007"/>
    <x v="5"/>
    <s v="El Salvador-The Americas"/>
    <s v="2007"/>
    <n v="20104900000"/>
    <n v="6.3E-2"/>
    <n v="207"/>
    <n v="0.12"/>
    <n v="4479"/>
    <n v="6898"/>
    <n v="2.1000000000000001E-2"/>
    <n v="1.7999999999999999E-2"/>
    <n v="76"/>
    <n v="66"/>
    <n v="0.34300000000000003"/>
    <n v="0.59199999999999997"/>
    <n v="6.5000000000000002E-2"/>
    <n v="6122952"/>
    <n v="0.627"/>
    <n v="793000000"/>
    <n v="363000000"/>
    <n v="0.34699999999999998"/>
    <n v="22"/>
    <n v="94.87"/>
    <n v="320"/>
    <n v="6.0999999999999999E-2"/>
    <n v="1.002"/>
    <n v="3283.5305584626499"/>
  </r>
  <r>
    <s v="El Salvador-The Americas2008"/>
    <x v="5"/>
    <s v="El Salvador-The Americas"/>
    <s v="2008"/>
    <n v="21431000000"/>
    <n v="6.2E-2"/>
    <n v="216"/>
    <n v="0.12"/>
    <n v="4509"/>
    <n v="6454"/>
    <n v="2.1000000000000001E-2"/>
    <n v="1.7000000000000001E-2"/>
    <n v="76"/>
    <n v="67"/>
    <n v="0.33600000000000002"/>
    <n v="0.59799999999999998"/>
    <n v="6.6000000000000003E-2"/>
    <n v="6151776"/>
    <n v="0.63300000000000001"/>
    <n v="711000000"/>
    <n v="326000000"/>
    <n v="0.34699999999999998"/>
    <n v="17"/>
    <n v="94.87"/>
    <n v="320"/>
    <n v="0.10100000000000001"/>
    <n v="1.1299999999999999"/>
    <n v="3483.7094198488371"/>
  </r>
  <r>
    <s v="El Salvador-The Americas2009"/>
    <x v="5"/>
    <s v="El Salvador-The Americas"/>
    <s v="2009"/>
    <n v="20661000000"/>
    <n v="6.8000000000000005E-2"/>
    <n v="228"/>
    <n v="0.12"/>
    <n v="4232"/>
    <n v="6040"/>
    <n v="2.1000000000000001E-2"/>
    <n v="1.6E-2"/>
    <n v="76"/>
    <n v="67"/>
    <n v="0.32800000000000001"/>
    <n v="0.60399999999999998"/>
    <n v="6.8000000000000005E-2"/>
    <n v="6183484"/>
    <n v="0.63800000000000001"/>
    <n v="549000000"/>
    <n v="253000000"/>
    <n v="0.34799999999999998"/>
    <n v="17"/>
    <n v="94.87"/>
    <n v="320"/>
    <n v="0.121"/>
    <n v="1.224"/>
    <n v="3341.320200715325"/>
  </r>
  <r>
    <s v="El Salvador-The Americas2010"/>
    <x v="5"/>
    <s v="El Salvador-The Americas"/>
    <s v="2010"/>
    <n v="21418300000"/>
    <n v="6.9000000000000006E-2"/>
    <n v="238"/>
    <n v="0.12"/>
    <n v="4418"/>
    <n v="6553"/>
    <n v="0.02"/>
    <n v="1.4999999999999999E-2"/>
    <n v="76"/>
    <n v="67"/>
    <n v="0.32100000000000001"/>
    <n v="0.61"/>
    <n v="6.9000000000000006E-2"/>
    <n v="6218195"/>
    <n v="0.64300000000000002"/>
    <n v="646000000"/>
    <n v="280000000"/>
    <n v="0.34799999999999998"/>
    <n v="17"/>
    <n v="94.87"/>
    <n v="320"/>
    <n v="0.159"/>
    <n v="1.238"/>
    <n v="3444.4561484482233"/>
  </r>
  <r>
    <s v="El Salvador-The Americas2011"/>
    <x v="5"/>
    <s v="El Salvador-The Americas"/>
    <s v="2011"/>
    <n v="23139000000"/>
    <n v="6.8000000000000005E-2"/>
    <n v="252"/>
    <n v="0.12"/>
    <n v="3968"/>
    <n v="5743"/>
    <n v="0.02"/>
    <n v="1.4999999999999999E-2"/>
    <n v="77"/>
    <n v="67"/>
    <n v="0.313"/>
    <n v="0.61699999999999999"/>
    <n v="7.0000000000000007E-2"/>
    <n v="6256242"/>
    <n v="0.64800000000000002"/>
    <n v="729000000"/>
    <n v="244000000"/>
    <n v="0.34799999999999998"/>
    <n v="17"/>
    <n v="94.87"/>
    <n v="320"/>
    <n v="0.189"/>
    <n v="1.329"/>
    <n v="3698.5461879511695"/>
  </r>
  <r>
    <s v="El Salvador-The Americas2012"/>
    <x v="5"/>
    <s v="El Salvador-The Americas"/>
    <s v="2012"/>
    <n v="23813600000"/>
    <n v="6.7000000000000004E-2"/>
    <n v="254"/>
    <n v="0.12"/>
    <n v="4735"/>
    <n v="6846"/>
    <n v="0.02"/>
    <n v="1.4E-2"/>
    <n v="77"/>
    <n v="68"/>
    <n v="0.30599999999999999"/>
    <n v="0.623"/>
    <n v="7.0999999999999994E-2"/>
    <n v="6297394"/>
    <n v="0.65300000000000002"/>
    <n v="894000000"/>
    <n v="286000000"/>
    <n v="0.34799999999999998"/>
    <n v="17"/>
    <n v="115"/>
    <n v="320"/>
    <n v="0.20300000000000001"/>
    <n v="1.373"/>
    <n v="3781.5007287141316"/>
  </r>
  <r>
    <s v="Greenland-The Americas2000"/>
    <x v="5"/>
    <s v="Greenland-The Americas"/>
    <s v="2000"/>
    <n v="1068024994"/>
    <n v="6.4169519999999994E-2"/>
    <n v="193"/>
    <n v="0.12"/>
    <n v="14338"/>
    <n v="8529"/>
    <n v="1.6E-2"/>
    <n v="0.02"/>
    <n v="70"/>
    <n v="64"/>
    <n v="0.3"/>
    <n v="0.623"/>
    <n v="5.1999999999999998E-2"/>
    <n v="56200"/>
    <n v="0.81599999999999995"/>
    <n v="680000000"/>
    <n v="448000000"/>
    <n v="0.41"/>
    <n v="26"/>
    <n v="94.87"/>
    <n v="302.06"/>
    <n v="0.317"/>
    <n v="0.26900000000000002"/>
    <n v="19004.003451957295"/>
  </r>
  <r>
    <s v="Greenland-The Americas2001"/>
    <x v="5"/>
    <s v="Greenland-The Americas"/>
    <s v="2001"/>
    <n v="1086170639"/>
    <n v="6.4169519999999994E-2"/>
    <n v="193"/>
    <n v="0.12"/>
    <n v="14338"/>
    <n v="8529"/>
    <n v="1.7000000000000001E-2"/>
    <n v="0.02"/>
    <n v="70"/>
    <n v="65"/>
    <n v="0.3"/>
    <n v="0.623"/>
    <n v="5.1999999999999998E-2"/>
    <n v="56350"/>
    <n v="0.81799999999999995"/>
    <n v="680000000"/>
    <n v="448000000"/>
    <n v="0.41"/>
    <n v="26"/>
    <n v="94.87"/>
    <n v="302.06"/>
    <n v="0.35499999999999998"/>
    <n v="0.28199999999999997"/>
    <n v="19275.432812777286"/>
  </r>
  <r>
    <s v="Greenland-The Americas2002"/>
    <x v="5"/>
    <s v="Greenland-The Americas"/>
    <s v="2002"/>
    <n v="1169136691"/>
    <n v="6.4169519999999994E-2"/>
    <n v="193"/>
    <n v="0.12"/>
    <n v="14338"/>
    <n v="634"/>
    <n v="1.7000000000000001E-2"/>
    <n v="0.02"/>
    <n v="71"/>
    <n v="65"/>
    <n v="0.3"/>
    <n v="0.623"/>
    <n v="5.1999999999999998E-2"/>
    <n v="56609"/>
    <n v="0.82099999999999995"/>
    <n v="680000000"/>
    <n v="448000000"/>
    <n v="0.41"/>
    <n v="26"/>
    <n v="94.87"/>
    <n v="302.06"/>
    <n v="0.442"/>
    <n v="0.35199999999999998"/>
    <n v="20652.841261990143"/>
  </r>
  <r>
    <s v="Greenland-The Americas2003"/>
    <x v="5"/>
    <s v="Greenland-The Americas"/>
    <s v="2003"/>
    <n v="1426452030"/>
    <n v="6.4169519999999994E-2"/>
    <n v="193"/>
    <n v="0.12"/>
    <n v="14338"/>
    <n v="557"/>
    <n v="1.6E-2"/>
    <n v="0.02"/>
    <n v="71"/>
    <n v="66"/>
    <n v="0.3"/>
    <n v="0.623"/>
    <n v="5.1999999999999998E-2"/>
    <n v="56765"/>
    <n v="0.82299999999999995"/>
    <n v="680000000"/>
    <n v="448000000"/>
    <n v="0.41"/>
    <n v="26"/>
    <n v="94.87"/>
    <n v="302.06"/>
    <n v="0.54500000000000004"/>
    <n v="0.52400000000000002"/>
    <n v="25129.076543644853"/>
  </r>
  <r>
    <s v="Greenland-The Americas2004"/>
    <x v="5"/>
    <s v="Greenland-The Americas"/>
    <s v="2004"/>
    <n v="1644951892"/>
    <n v="6.4169519999999994E-2"/>
    <n v="193"/>
    <n v="0.12"/>
    <n v="14338"/>
    <n v="638"/>
    <n v="1.6E-2"/>
    <n v="0.02"/>
    <n v="72"/>
    <n v="66"/>
    <n v="0.3"/>
    <n v="0.623"/>
    <n v="5.1999999999999998E-2"/>
    <n v="56911"/>
    <n v="0.82599999999999996"/>
    <n v="680000000"/>
    <n v="448000000"/>
    <n v="0.41"/>
    <n v="26"/>
    <n v="94.87"/>
    <n v="302.06"/>
    <n v="0.56100000000000005"/>
    <n v="0.68600000000000005"/>
    <n v="28903.935829628717"/>
  </r>
  <r>
    <s v="Greenland-The Americas2005"/>
    <x v="5"/>
    <s v="Greenland-The Americas"/>
    <s v="2005"/>
    <n v="1702543477"/>
    <n v="6.4169519999999994E-2"/>
    <n v="193"/>
    <n v="0.12"/>
    <n v="14338"/>
    <n v="583"/>
    <n v="1.6E-2"/>
    <n v="0.02"/>
    <n v="72"/>
    <n v="67"/>
    <n v="0.3"/>
    <n v="0.623"/>
    <n v="5.1999999999999998E-2"/>
    <n v="56935"/>
    <n v="0.82899999999999996"/>
    <n v="680000000"/>
    <n v="448000000"/>
    <n v="0.41"/>
    <n v="26"/>
    <n v="94.87"/>
    <n v="302.06"/>
    <n v="0.57699999999999996"/>
    <n v="0.81599999999999995"/>
    <n v="29903.284043207164"/>
  </r>
  <r>
    <s v="Greenland-The Americas2006"/>
    <x v="5"/>
    <s v="Greenland-The Americas"/>
    <s v="2006"/>
    <n v="1738432116"/>
    <n v="6.4169519999999994E-2"/>
    <n v="193"/>
    <n v="0.12"/>
    <n v="14338"/>
    <n v="539"/>
    <n v="1.4999999999999999E-2"/>
    <n v="0.02"/>
    <n v="72"/>
    <n v="67"/>
    <n v="0.3"/>
    <n v="0.623"/>
    <n v="5.1999999999999998E-2"/>
    <n v="56774"/>
    <n v="0.83199999999999996"/>
    <n v="680000000"/>
    <n v="448000000"/>
    <n v="0.41"/>
    <n v="26"/>
    <n v="94.87"/>
    <n v="302.06"/>
    <n v="0.59399999999999997"/>
    <n v="0.94699999999999995"/>
    <n v="30620.215521189275"/>
  </r>
  <r>
    <s v="Greenland-The Americas2007"/>
    <x v="5"/>
    <s v="Greenland-The Americas"/>
    <s v="2007"/>
    <n v="2121759848"/>
    <n v="6.4169519999999994E-2"/>
    <n v="193"/>
    <n v="0.12"/>
    <n v="14338"/>
    <n v="616"/>
    <n v="1.4999999999999999E-2"/>
    <n v="0.02"/>
    <n v="72"/>
    <n v="68"/>
    <n v="0.3"/>
    <n v="0.623"/>
    <n v="5.1999999999999998E-2"/>
    <n v="56555"/>
    <n v="0.83499999999999996"/>
    <n v="680000000"/>
    <n v="448000000"/>
    <n v="0.41"/>
    <n v="26"/>
    <n v="94.87"/>
    <n v="302.06"/>
    <n v="0.61099999999999999"/>
    <n v="1.169"/>
    <n v="37516.750915038458"/>
  </r>
  <r>
    <s v="Greenland-The Americas2008"/>
    <x v="5"/>
    <s v="Greenland-The Americas"/>
    <s v="2008"/>
    <n v="1739579594"/>
    <n v="6.4169519999999994E-2"/>
    <n v="193"/>
    <n v="0.12"/>
    <n v="14338"/>
    <n v="609"/>
    <n v="1.4999999999999999E-2"/>
    <n v="0.02"/>
    <n v="73"/>
    <n v="68"/>
    <n v="0.3"/>
    <n v="0.623"/>
    <n v="5.1999999999999998E-2"/>
    <n v="56328"/>
    <n v="0.83799999999999997"/>
    <n v="680000000"/>
    <n v="448000000"/>
    <n v="0.41"/>
    <n v="26"/>
    <n v="94.87"/>
    <n v="302.06"/>
    <n v="0.628"/>
    <n v="0.98499999999999999"/>
    <n v="30883.034973725324"/>
  </r>
  <r>
    <s v="Greenland-The Americas2009"/>
    <x v="5"/>
    <s v="Greenland-The Americas"/>
    <s v="2009"/>
    <n v="1267711816"/>
    <n v="6.4169519999999994E-2"/>
    <n v="193"/>
    <n v="0.12"/>
    <n v="14338"/>
    <n v="532"/>
    <n v="1.6E-2"/>
    <n v="0.02"/>
    <n v="73"/>
    <n v="68"/>
    <n v="0.3"/>
    <n v="0.623"/>
    <n v="5.1999999999999998E-2"/>
    <n v="56323"/>
    <n v="0.84099999999999997"/>
    <n v="680000000"/>
    <n v="448000000"/>
    <n v="0.41"/>
    <n v="26"/>
    <n v="94.87"/>
    <n v="302.06"/>
    <n v="0.628"/>
    <n v="0.94499999999999995"/>
    <n v="22507.888713314278"/>
  </r>
  <r>
    <s v="Greenland-The Americas2010"/>
    <x v="5"/>
    <s v="Greenland-The Americas"/>
    <s v="2010"/>
    <m/>
    <n v="6.4169519999999994E-2"/>
    <n v="193"/>
    <n v="0.12"/>
    <n v="14338"/>
    <n v="539"/>
    <n v="1.4999999999999999E-2"/>
    <n v="0.02"/>
    <n v="73"/>
    <n v="69"/>
    <n v="0.3"/>
    <n v="0.623"/>
    <n v="5.1999999999999998E-2"/>
    <n v="56905"/>
    <n v="0.84399999999999997"/>
    <n v="680000000"/>
    <n v="448000000"/>
    <n v="0.41"/>
    <n v="26"/>
    <n v="94.87"/>
    <n v="302.06"/>
    <n v="0.63"/>
    <n v="1.014"/>
    <n v="0"/>
  </r>
  <r>
    <s v="Greenland-The Americas2011"/>
    <x v="5"/>
    <s v="Greenland-The Americas"/>
    <s v="2011"/>
    <m/>
    <n v="6.4169519999999994E-2"/>
    <n v="193"/>
    <n v="0.12"/>
    <n v="14338"/>
    <n v="532"/>
    <n v="1.4E-2"/>
    <n v="0.02"/>
    <n v="71.105283760000006"/>
    <n v="66.415655580000006"/>
    <n v="0.3"/>
    <n v="0.623"/>
    <n v="5.1999999999999998E-2"/>
    <n v="56890"/>
    <n v="0.84799999999999998"/>
    <n v="680000000"/>
    <n v="448000000"/>
    <n v="0.41"/>
    <n v="26"/>
    <n v="94.87"/>
    <n v="302.06"/>
    <n v="0.64"/>
    <n v="1.0369999999999999"/>
    <n v="0"/>
  </r>
  <r>
    <s v="Greenland-The Americas2012"/>
    <x v="5"/>
    <s v="Greenland-The Americas"/>
    <s v="2012"/>
    <m/>
    <n v="6.4169519999999994E-2"/>
    <n v="193"/>
    <n v="0.12"/>
    <n v="14338"/>
    <n v="627"/>
    <n v="1.4E-2"/>
    <n v="0.02"/>
    <n v="71.105283760000006"/>
    <n v="66.415655580000006"/>
    <n v="0.3"/>
    <n v="0.623"/>
    <n v="5.1999999999999998E-2"/>
    <n v="56810"/>
    <n v="0.85199999999999998"/>
    <n v="680000000"/>
    <n v="448000000"/>
    <n v="0.41"/>
    <n v="26"/>
    <n v="94.87"/>
    <n v="302.06"/>
    <n v="0.64900000000000002"/>
    <n v="1.0469999999999999"/>
    <n v="0"/>
  </r>
  <r>
    <s v="Grenada-The Americas2000"/>
    <x v="5"/>
    <s v="Grenada-The Americas"/>
    <s v="2000"/>
    <n v="523256355"/>
    <n v="6.6000000000000003E-2"/>
    <n v="339"/>
    <n v="0.12"/>
    <n v="14338"/>
    <n v="8529"/>
    <n v="1.9E-2"/>
    <n v="1.4E-2"/>
    <n v="73"/>
    <n v="68"/>
    <n v="0.35"/>
    <n v="0.57199999999999995"/>
    <n v="7.8E-2"/>
    <n v="101620"/>
    <n v="0.35899999999999999"/>
    <n v="93000000"/>
    <n v="8000000"/>
    <n v="0.41"/>
    <n v="26"/>
    <n v="94.87"/>
    <n v="302.06"/>
    <n v="4.1000000000000002E-2"/>
    <n v="4.2000000000000003E-2"/>
    <n v="5149.1473627238729"/>
  </r>
  <r>
    <s v="Grenada-The Americas2001"/>
    <x v="5"/>
    <s v="Grenada-The Americas"/>
    <s v="2001"/>
    <n v="523279846"/>
    <n v="7.5999999999999998E-2"/>
    <n v="392"/>
    <n v="0.11600000000000001"/>
    <n v="14338"/>
    <n v="8529"/>
    <n v="1.9E-2"/>
    <n v="1.2999999999999999E-2"/>
    <n v="73"/>
    <n v="68"/>
    <n v="0.34100000000000003"/>
    <n v="0.58199999999999996"/>
    <n v="7.6999999999999999E-2"/>
    <n v="101849"/>
    <n v="0.36099999999999999"/>
    <n v="83000000"/>
    <n v="8000000"/>
    <n v="0.41"/>
    <n v="26"/>
    <n v="94.87"/>
    <n v="302.06"/>
    <n v="5.0999999999999997E-2"/>
    <n v="6.3E-2"/>
    <n v="5137.8005282329723"/>
  </r>
  <r>
    <s v="Grenada-The Americas2002"/>
    <x v="5"/>
    <s v="Grenada-The Americas"/>
    <s v="2002"/>
    <n v="544381962"/>
    <n v="6.6000000000000003E-2"/>
    <n v="353"/>
    <n v="0.10199999999999999"/>
    <n v="14338"/>
    <n v="260"/>
    <n v="1.9E-2"/>
    <n v="1.2999999999999999E-2"/>
    <n v="73"/>
    <n v="68"/>
    <n v="0.33"/>
    <n v="0.59199999999999997"/>
    <n v="7.6999999999999999E-2"/>
    <n v="102099"/>
    <n v="0.36099999999999999"/>
    <n v="91000000"/>
    <n v="8000000"/>
    <n v="0.41"/>
    <n v="26"/>
    <n v="94.87"/>
    <n v="302.06"/>
    <n v="0.14799999999999999"/>
    <n v="7.3999999999999996E-2"/>
    <n v="5331.902976522787"/>
  </r>
  <r>
    <s v="Grenada-The Americas2003"/>
    <x v="5"/>
    <s v="Grenada-The Americas"/>
    <s v="2003"/>
    <n v="596339089"/>
    <n v="6.2E-2"/>
    <n v="359"/>
    <n v="0.113"/>
    <n v="14338"/>
    <n v="253"/>
    <n v="1.9E-2"/>
    <n v="1.2999999999999999E-2"/>
    <n v="73"/>
    <n v="69"/>
    <n v="0.31900000000000001"/>
    <n v="0.60299999999999998"/>
    <n v="7.6999999999999999E-2"/>
    <n v="102369"/>
    <n v="0.36"/>
    <n v="104000000"/>
    <n v="8000000"/>
    <n v="0.41"/>
    <n v="26"/>
    <n v="94.87"/>
    <n v="302.06"/>
    <n v="0.186"/>
    <n v="0.41299999999999998"/>
    <n v="5825.3874610477778"/>
  </r>
  <r>
    <s v="Grenada-The Americas2004"/>
    <x v="5"/>
    <s v="Grenada-The Americas"/>
    <s v="2004"/>
    <n v="600014341"/>
    <n v="5.8000000000000003E-2"/>
    <n v="342"/>
    <n v="0.12"/>
    <n v="14338"/>
    <n v="260"/>
    <n v="1.9E-2"/>
    <n v="1.2999999999999999E-2"/>
    <n v="74"/>
    <n v="69"/>
    <n v="0.309"/>
    <n v="0.61399999999999999"/>
    <n v="7.6999999999999999E-2"/>
    <n v="102655"/>
    <n v="0.36"/>
    <n v="86000000"/>
    <n v="9000000"/>
    <n v="0.41"/>
    <n v="26"/>
    <n v="94.87"/>
    <n v="302.06"/>
    <n v="0.19600000000000001"/>
    <n v="0.42199999999999999"/>
    <n v="5844.9597291900054"/>
  </r>
  <r>
    <s v="Grenada-The Americas2005"/>
    <x v="5"/>
    <s v="Grenada-The Americas"/>
    <s v="2005"/>
    <n v="700431791"/>
    <n v="6.0999999999999999E-2"/>
    <n v="412"/>
    <n v="0.10199999999999999"/>
    <n v="74"/>
    <n v="205"/>
    <n v="1.9E-2"/>
    <n v="1.2999999999999999E-2"/>
    <n v="74"/>
    <n v="69"/>
    <n v="0.3"/>
    <n v="0.623"/>
    <n v="7.6999999999999999E-2"/>
    <n v="102951"/>
    <n v="0.35899999999999999"/>
    <n v="71000000"/>
    <n v="10000000"/>
    <n v="0.45300000000000001"/>
    <n v="20"/>
    <n v="94.87"/>
    <n v="140"/>
    <n v="0.20499999999999999"/>
    <n v="0.45500000000000002"/>
    <n v="6803.5452885353225"/>
  </r>
  <r>
    <s v="Grenada-The Americas2006"/>
    <x v="5"/>
    <s v="Grenada-The Americas"/>
    <s v="2006"/>
    <n v="704762536"/>
    <n v="6.4000000000000001E-2"/>
    <n v="435"/>
    <n v="0.10100000000000001"/>
    <n v="14338"/>
    <n v="194"/>
    <n v="1.9E-2"/>
    <n v="1.2999999999999999E-2"/>
    <n v="74"/>
    <n v="69"/>
    <n v="0.29299999999999998"/>
    <n v="0.63100000000000001"/>
    <n v="7.5999999999999998E-2"/>
    <n v="103260"/>
    <n v="0.35899999999999999"/>
    <n v="94000000"/>
    <n v="16000000"/>
    <n v="0.45300000000000001"/>
    <n v="20"/>
    <n v="94.87"/>
    <n v="140"/>
    <n v="0.214"/>
    <n v="0.44700000000000001"/>
    <n v="6825.1262444315316"/>
  </r>
  <r>
    <s v="Grenada-The Americas2007"/>
    <x v="5"/>
    <s v="Grenada-The Americas"/>
    <s v="2007"/>
    <n v="758888875"/>
    <n v="6.0999999999999999E-2"/>
    <n v="448"/>
    <n v="9.9000000000000005E-2"/>
    <n v="81"/>
    <n v="238"/>
    <n v="1.9E-2"/>
    <n v="1.2E-2"/>
    <n v="74"/>
    <n v="69"/>
    <n v="0.28699999999999998"/>
    <n v="0.63800000000000001"/>
    <n v="7.4999999999999997E-2"/>
    <n v="103586"/>
    <n v="0.35799999999999998"/>
    <n v="129000000"/>
    <n v="16000000"/>
    <n v="0.45300000000000001"/>
    <n v="20"/>
    <n v="94.87"/>
    <n v="140"/>
    <n v="0.223"/>
    <n v="0.496"/>
    <n v="7326.172214391906"/>
  </r>
  <r>
    <s v="Grenada-The Americas2008"/>
    <x v="5"/>
    <s v="Grenada-The Americas"/>
    <s v="2008"/>
    <n v="825925911"/>
    <n v="0.06"/>
    <n v="474"/>
    <n v="9.8000000000000004E-2"/>
    <n v="79"/>
    <n v="216"/>
    <n v="1.9E-2"/>
    <n v="1.2E-2"/>
    <n v="74"/>
    <n v="70"/>
    <n v="0.28199999999999997"/>
    <n v="0.64300000000000002"/>
    <n v="7.3999999999999996E-2"/>
    <n v="103932"/>
    <n v="0.35799999999999998"/>
    <n v="127000000"/>
    <n v="11000000"/>
    <n v="0.45300000000000001"/>
    <n v="20"/>
    <n v="94.87"/>
    <n v="140"/>
    <n v="0.23200000000000001"/>
    <n v="0.57799999999999996"/>
    <n v="7946.7912769888007"/>
  </r>
  <r>
    <s v="Grenada-The Americas2009"/>
    <x v="5"/>
    <s v="Grenada-The Americas"/>
    <s v="2009"/>
    <n v="771481468"/>
    <n v="6.2E-2"/>
    <n v="462"/>
    <n v="9.5000000000000001E-2"/>
    <n v="14338"/>
    <n v="205"/>
    <n v="1.9E-2"/>
    <n v="1.2E-2"/>
    <n v="75"/>
    <n v="70"/>
    <n v="0.27900000000000003"/>
    <n v="0.64800000000000002"/>
    <n v="7.2999999999999995E-2"/>
    <n v="104296"/>
    <n v="0.35699999999999998"/>
    <n v="112000000"/>
    <n v="10000000"/>
    <n v="0.45300000000000001"/>
    <n v="20"/>
    <n v="94.87"/>
    <n v="140"/>
    <n v="0.24099999999999999"/>
    <n v="1.097"/>
    <n v="7397.0379305054848"/>
  </r>
  <r>
    <s v="Grenada-The Americas2010"/>
    <x v="5"/>
    <s v="Grenada-The Americas"/>
    <s v="2010"/>
    <n v="771111097"/>
    <n v="0.06"/>
    <n v="438"/>
    <n v="0.11"/>
    <n v="14338"/>
    <n v="191"/>
    <n v="1.9E-2"/>
    <n v="1.2E-2"/>
    <n v="75"/>
    <n v="70"/>
    <n v="0.27500000000000002"/>
    <n v="0.65200000000000002"/>
    <n v="7.1999999999999995E-2"/>
    <n v="104677"/>
    <n v="0.35699999999999998"/>
    <n v="112000000"/>
    <n v="10000000"/>
    <n v="0.45300000000000001"/>
    <n v="15"/>
    <n v="94.87"/>
    <n v="140"/>
    <n v="0.27"/>
    <n v="1.165"/>
    <n v="7366.5762010756898"/>
  </r>
  <r>
    <s v="Grenada-The Americas2011"/>
    <x v="5"/>
    <s v="Grenada-The Americas"/>
    <s v="2011"/>
    <n v="778518505"/>
    <n v="6.5000000000000002E-2"/>
    <n v="481"/>
    <n v="0.106"/>
    <n v="81"/>
    <n v="231"/>
    <n v="1.9E-2"/>
    <n v="1.0999999999999999E-2"/>
    <n v="75"/>
    <n v="70"/>
    <n v="0.27200000000000002"/>
    <n v="0.65600000000000003"/>
    <n v="7.1999999999999995E-2"/>
    <n v="105074"/>
    <n v="0.35599999999999998"/>
    <n v="117000000"/>
    <n v="10000000"/>
    <n v="0.45300000000000001"/>
    <n v="15"/>
    <n v="94.87"/>
    <n v="140"/>
    <n v="0.3"/>
    <n v="1.1499999999999999"/>
    <n v="7409.2402021432517"/>
  </r>
  <r>
    <s v="Grenada-The Americas2012"/>
    <x v="5"/>
    <s v="Grenada-The Americas"/>
    <s v="2012"/>
    <n v="801481467"/>
    <n v="6.4000000000000001E-2"/>
    <n v="478"/>
    <n v="0.107"/>
    <n v="14338"/>
    <n v="216"/>
    <n v="1.9E-2"/>
    <n v="1.0999999999999999E-2"/>
    <n v="75"/>
    <n v="70"/>
    <n v="0.27"/>
    <n v="0.65900000000000003"/>
    <n v="7.0999999999999994E-2"/>
    <n v="105483"/>
    <n v="0.35599999999999998"/>
    <n v="110000000"/>
    <n v="10000000"/>
    <n v="0.45300000000000001"/>
    <n v="15"/>
    <n v="102"/>
    <n v="140"/>
    <n v="0.32"/>
    <n v="1.232"/>
    <n v="7598.2050851796021"/>
  </r>
  <r>
    <s v="Guatemala-The Americas2000"/>
    <x v="5"/>
    <s v="Guatemala-The Americas"/>
    <s v="2000"/>
    <n v="19290566570"/>
    <n v="5.6000000000000001E-2"/>
    <n v="96"/>
    <n v="9.7000000000000003E-2"/>
    <n v="14338"/>
    <n v="8529"/>
    <n v="3.6999999999999998E-2"/>
    <n v="0.04"/>
    <n v="71"/>
    <n v="64"/>
    <n v="0.441"/>
    <n v="0.51900000000000002"/>
    <n v="0.04"/>
    <n v="11204183"/>
    <n v="0.45100000000000001"/>
    <n v="498000000"/>
    <n v="216000000"/>
    <n v="0.41"/>
    <n v="26"/>
    <n v="94.87"/>
    <n v="302.06"/>
    <n v="7.0000000000000001E-3"/>
    <n v="7.5999999999999998E-2"/>
    <n v="1721.7289801496458"/>
  </r>
  <r>
    <s v="Guatemala-The Americas2001"/>
    <x v="5"/>
    <s v="Guatemala-The Americas"/>
    <s v="2001"/>
    <n v="18702820735"/>
    <n v="6.4000000000000001E-2"/>
    <n v="105"/>
    <n v="0.20899999999999999"/>
    <n v="10163"/>
    <n v="8529"/>
    <n v="3.5999999999999997E-2"/>
    <n v="3.9E-2"/>
    <n v="72"/>
    <n v="65"/>
    <n v="0.439"/>
    <n v="0.52"/>
    <n v="4.1000000000000002E-2"/>
    <n v="11478984"/>
    <n v="0.45500000000000002"/>
    <n v="588000000"/>
    <n v="266000000"/>
    <n v="0.41"/>
    <n v="26"/>
    <n v="94.87"/>
    <n v="302.06"/>
    <n v="1.7000000000000001E-2"/>
    <n v="0.1"/>
    <n v="1629.3097660036813"/>
  </r>
  <r>
    <s v="Guatemala-The Americas2002"/>
    <x v="5"/>
    <s v="Guatemala-The Americas"/>
    <s v="2002"/>
    <n v="20776536920"/>
    <n v="6.2E-2"/>
    <n v="110"/>
    <n v="0.19"/>
    <n v="10251"/>
    <n v="11118"/>
    <n v="3.5999999999999997E-2"/>
    <n v="3.6999999999999998E-2"/>
    <n v="72"/>
    <n v="65"/>
    <n v="0.438"/>
    <n v="0.52100000000000002"/>
    <n v="4.2000000000000003E-2"/>
    <n v="11765738"/>
    <n v="0.45900000000000002"/>
    <n v="647000000"/>
    <n v="329000000"/>
    <n v="0.41"/>
    <n v="26"/>
    <n v="94.87"/>
    <n v="302.06"/>
    <n v="3.4000000000000002E-2"/>
    <n v="0.13400000000000001"/>
    <n v="1765.8507201163243"/>
  </r>
  <r>
    <s v="Guatemala-The Americas2003"/>
    <x v="5"/>
    <s v="Guatemala-The Americas"/>
    <s v="2003"/>
    <n v="21917565500"/>
    <n v="6.4000000000000001E-2"/>
    <n v="116"/>
    <n v="0.16900000000000001"/>
    <n v="9318"/>
    <n v="11844"/>
    <n v="3.5000000000000003E-2"/>
    <n v="3.5999999999999997E-2"/>
    <n v="73"/>
    <n v="66"/>
    <n v="0.436"/>
    <n v="0.52200000000000002"/>
    <n v="4.2000000000000003E-2"/>
    <n v="12062835"/>
    <n v="0.46300000000000002"/>
    <n v="646000000"/>
    <n v="373000000"/>
    <n v="0.41"/>
    <n v="39"/>
    <n v="94.87"/>
    <n v="302.06"/>
    <n v="4.4999999999999998E-2"/>
    <n v="0.16900000000000001"/>
    <n v="1816.9497883374845"/>
  </r>
  <r>
    <s v="Guatemala-The Americas2004"/>
    <x v="5"/>
    <s v="Guatemala-The Americas"/>
    <s v="2004"/>
    <n v="23965280312"/>
    <n v="6.4000000000000001E-2"/>
    <n v="124"/>
    <n v="0.15"/>
    <n v="8157"/>
    <n v="11441"/>
    <n v="3.5000000000000003E-2"/>
    <n v="3.5000000000000003E-2"/>
    <n v="73"/>
    <n v="66"/>
    <n v="0.434"/>
    <n v="0.52400000000000002"/>
    <n v="4.2999999999999997E-2"/>
    <n v="12367800"/>
    <n v="0.46800000000000003"/>
    <n v="630000000"/>
    <n v="488000000"/>
    <n v="0.41"/>
    <n v="39"/>
    <n v="94.87"/>
    <n v="302.06"/>
    <n v="5.0999999999999997E-2"/>
    <n v="0.25600000000000001"/>
    <n v="1937.7157062695062"/>
  </r>
  <r>
    <s v="Guatemala-The Americas2005"/>
    <x v="5"/>
    <s v="Guatemala-The Americas"/>
    <s v="2005"/>
    <n v="27211230374"/>
    <n v="6.5000000000000002E-2"/>
    <n v="138"/>
    <n v="0.13800000000000001"/>
    <n v="7785"/>
    <n v="11621"/>
    <n v="3.5000000000000003E-2"/>
    <n v="3.3000000000000002E-2"/>
    <n v="73"/>
    <n v="66"/>
    <n v="0.432"/>
    <n v="0.52600000000000002"/>
    <n v="4.2999999999999997E-2"/>
    <n v="12678919"/>
    <n v="0.47199999999999998"/>
    <n v="791000000"/>
    <n v="532000000"/>
    <n v="0.38700000000000001"/>
    <n v="39"/>
    <n v="94.87"/>
    <n v="344"/>
    <n v="5.7000000000000002E-2"/>
    <n v="0.35599999999999998"/>
    <n v="2146.1790531195916"/>
  </r>
  <r>
    <s v="Guatemala-The Americas2006"/>
    <x v="5"/>
    <s v="Guatemala-The Americas"/>
    <s v="2006"/>
    <n v="30231130543"/>
    <n v="7.2999999999999995E-2"/>
    <n v="171"/>
    <n v="0.13"/>
    <n v="7188"/>
    <n v="10627"/>
    <n v="3.4000000000000002E-2"/>
    <n v="3.2000000000000001E-2"/>
    <n v="73"/>
    <n v="66"/>
    <n v="0.42899999999999999"/>
    <n v="0.52800000000000002"/>
    <n v="4.2999999999999997E-2"/>
    <n v="12995374"/>
    <n v="0.47599999999999998"/>
    <n v="919000000"/>
    <n v="655000000"/>
    <n v="0.38700000000000001"/>
    <n v="30"/>
    <n v="94.87"/>
    <n v="344"/>
    <n v="6.5000000000000002E-2"/>
    <n v="0.55200000000000005"/>
    <n v="2326.2993849195877"/>
  </r>
  <r>
    <s v="Guatemala-The Americas2007"/>
    <x v="5"/>
    <s v="Guatemala-The Americas"/>
    <s v="2007"/>
    <n v="34113106486"/>
    <n v="7.1999999999999995E-2"/>
    <n v="184"/>
    <n v="0.128"/>
    <n v="8528"/>
    <n v="12636"/>
    <n v="3.4000000000000002E-2"/>
    <n v="3.1E-2"/>
    <n v="74"/>
    <n v="67"/>
    <n v="0.42599999999999999"/>
    <n v="0.53100000000000003"/>
    <n v="4.2999999999999997E-2"/>
    <n v="13317931"/>
    <n v="0.48"/>
    <n v="1055000000"/>
    <n v="737000000"/>
    <n v="0.36499999999999999"/>
    <n v="34"/>
    <n v="94.87"/>
    <n v="344"/>
    <n v="7.2999999999999995E-2"/>
    <n v="0.89300000000000002"/>
    <n v="2561.4419000969447"/>
  </r>
  <r>
    <s v="Guatemala-The Americas2008"/>
    <x v="5"/>
    <s v="Guatemala-The Americas"/>
    <s v="2008"/>
    <n v="39136441799"/>
    <n v="6.9000000000000006E-2"/>
    <n v="199"/>
    <n v="0.128"/>
    <n v="7855"/>
    <n v="12453"/>
    <n v="3.3000000000000002E-2"/>
    <n v="0.03"/>
    <n v="74"/>
    <n v="67"/>
    <n v="0.42199999999999999"/>
    <n v="0.53400000000000003"/>
    <n v="4.3999999999999997E-2"/>
    <n v="13648307"/>
    <n v="0.48399999999999999"/>
    <n v="1068000000"/>
    <n v="741000000"/>
    <n v="0.40899999999999997"/>
    <n v="34"/>
    <n v="94.87"/>
    <n v="344"/>
    <n v="8.3000000000000004E-2"/>
    <n v="1.095"/>
    <n v="2867.4942466490534"/>
  </r>
  <r>
    <s v="Guatemala-The Americas2009"/>
    <x v="5"/>
    <s v="Guatemala-The Americas"/>
    <s v="2009"/>
    <n v="37733606156"/>
    <n v="7.0999999999999994E-2"/>
    <n v="190"/>
    <n v="0.13400000000000001"/>
    <n v="7940"/>
    <n v="12526"/>
    <n v="3.3000000000000002E-2"/>
    <n v="2.9000000000000001E-2"/>
    <n v="74"/>
    <n v="67"/>
    <n v="0.41899999999999998"/>
    <n v="0.53700000000000003"/>
    <n v="4.3999999999999997E-2"/>
    <n v="13988988"/>
    <n v="0.48899999999999999"/>
    <n v="1179000000"/>
    <n v="862000000"/>
    <n v="0.40899999999999997"/>
    <n v="37"/>
    <n v="94.87"/>
    <n v="344"/>
    <n v="9.2999999999999999E-2"/>
    <n v="1.2370000000000001"/>
    <n v="2697.3792640325378"/>
  </r>
  <r>
    <s v="Guatemala-The Americas2010"/>
    <x v="5"/>
    <s v="Guatemala-The Americas"/>
    <s v="2010"/>
    <n v="41338007893"/>
    <n v="6.9000000000000006E-2"/>
    <n v="198"/>
    <n v="0.13800000000000001"/>
    <n v="7436"/>
    <n v="10502"/>
    <n v="3.2000000000000001E-2"/>
    <n v="2.8000000000000001E-2"/>
    <n v="75"/>
    <n v="68"/>
    <n v="0.41499999999999998"/>
    <n v="0.54100000000000004"/>
    <n v="4.3999999999999997E-2"/>
    <n v="14341576"/>
    <n v="0.49299999999999999"/>
    <n v="1379000000"/>
    <n v="1002000000"/>
    <n v="0.40899999999999997"/>
    <n v="37"/>
    <n v="94.87"/>
    <n v="344"/>
    <n v="0.105"/>
    <n v="1.26"/>
    <n v="2882.3894872502156"/>
  </r>
  <r>
    <s v="Guatemala-The Americas2011"/>
    <x v="5"/>
    <s v="Guatemala-The Americas"/>
    <s v="2011"/>
    <n v="47654789735"/>
    <n v="6.7000000000000004E-2"/>
    <n v="215"/>
    <n v="0.13300000000000001"/>
    <n v="7248"/>
    <n v="11096"/>
    <n v="3.2000000000000001E-2"/>
    <n v="2.8000000000000001E-2"/>
    <n v="75"/>
    <n v="68"/>
    <n v="0.41199999999999998"/>
    <n v="0.54400000000000004"/>
    <n v="4.4999999999999998E-2"/>
    <n v="14706578"/>
    <n v="0.498"/>
    <n v="1350000000"/>
    <n v="935000000"/>
    <n v="0.40899999999999997"/>
    <n v="37"/>
    <n v="94.87"/>
    <n v="344"/>
    <n v="0.123"/>
    <n v="1.325"/>
    <n v="3240.3724194030724"/>
  </r>
  <r>
    <s v="Guatemala-The Americas2012"/>
    <x v="5"/>
    <s v="Guatemala-The Americas"/>
    <s v="2012"/>
    <n v="50388454861"/>
    <n v="6.7000000000000004E-2"/>
    <n v="226"/>
    <n v="0.13400000000000001"/>
    <n v="7041"/>
    <n v="9916"/>
    <n v="3.1E-2"/>
    <n v="2.7E-2"/>
    <n v="75"/>
    <n v="68"/>
    <n v="0.40799999999999997"/>
    <n v="0.54700000000000004"/>
    <n v="4.4999999999999998E-2"/>
    <n v="15082831"/>
    <n v="0.502"/>
    <n v="1419000000"/>
    <n v="914000000"/>
    <n v="0.40899999999999997"/>
    <n v="40"/>
    <n v="93"/>
    <n v="332"/>
    <n v="0.16"/>
    <n v="1.3779999999999999"/>
    <n v="3340.7823014790793"/>
  </r>
  <r>
    <s v="Guyana-The Americas2000"/>
    <x v="5"/>
    <s v="Guyana-The Americas"/>
    <s v="2000"/>
    <n v="712667925"/>
    <n v="5.8000000000000003E-2"/>
    <n v="56"/>
    <n v="0.13500000000000001"/>
    <n v="14338"/>
    <n v="8529"/>
    <n v="2.1999999999999999E-2"/>
    <n v="3.9E-2"/>
    <n v="67"/>
    <n v="60"/>
    <n v="0.35399999999999998"/>
    <n v="0.60199999999999998"/>
    <n v="4.4999999999999998E-2"/>
    <n v="744471"/>
    <n v="0.28699999999999998"/>
    <n v="80000000"/>
    <n v="77000000"/>
    <n v="0.41"/>
    <n v="26"/>
    <n v="94.87"/>
    <n v="302.06"/>
    <n v="6.6000000000000003E-2"/>
    <n v="5.3999999999999999E-2"/>
    <n v="957.28097535028223"/>
  </r>
  <r>
    <s v="Guyana-The Americas2001"/>
    <x v="5"/>
    <s v="Guyana-The Americas"/>
    <s v="2001"/>
    <n v="696281469"/>
    <n v="5.8000000000000003E-2"/>
    <n v="54"/>
    <n v="0.17299999999999999"/>
    <n v="14338"/>
    <n v="8529"/>
    <n v="2.1999999999999999E-2"/>
    <n v="3.7999999999999999E-2"/>
    <n v="67"/>
    <n v="60"/>
    <n v="0.35599999999999998"/>
    <n v="0.60099999999999998"/>
    <n v="4.3999999999999997E-2"/>
    <n v="747657"/>
    <n v="0.28599999999999998"/>
    <n v="65000000"/>
    <n v="62000000"/>
    <n v="0.41"/>
    <n v="26"/>
    <n v="94.87"/>
    <n v="302.06"/>
    <n v="0.13200000000000001"/>
    <n v="0.10100000000000001"/>
    <n v="931.284625169028"/>
  </r>
  <r>
    <s v="Guyana-The Americas2002"/>
    <x v="5"/>
    <s v="Guyana-The Americas"/>
    <s v="2002"/>
    <n v="722460912"/>
    <n v="5.8000000000000003E-2"/>
    <n v="56"/>
    <n v="0.17"/>
    <n v="14338"/>
    <n v="1701"/>
    <n v="2.1999999999999999E-2"/>
    <n v="3.6999999999999998E-2"/>
    <n v="67"/>
    <n v="60"/>
    <n v="0.35799999999999998"/>
    <n v="0.6"/>
    <n v="4.2000000000000003E-2"/>
    <n v="750629"/>
    <n v="0.28499999999999998"/>
    <n v="53000000"/>
    <n v="44000000"/>
    <n v="0.41"/>
    <n v="26"/>
    <n v="94.87"/>
    <n v="302.06"/>
    <n v="0.129"/>
    <n v="0.106"/>
    <n v="962.47402112095324"/>
  </r>
  <r>
    <s v="Guyana-The Americas2003"/>
    <x v="5"/>
    <s v="Guyana-The Americas"/>
    <s v="2003"/>
    <n v="741929343"/>
    <n v="5.6000000000000001E-2"/>
    <n v="55"/>
    <n v="0.16300000000000001"/>
    <n v="14338"/>
    <n v="1555"/>
    <n v="2.1999999999999999E-2"/>
    <n v="3.6999999999999998E-2"/>
    <n v="68"/>
    <n v="61"/>
    <n v="0.36"/>
    <n v="0.59899999999999998"/>
    <n v="4.1000000000000002E-2"/>
    <n v="753612"/>
    <n v="0.28399999999999997"/>
    <n v="28000000"/>
    <n v="30000000"/>
    <n v="0.41"/>
    <n v="26"/>
    <n v="94.87"/>
    <n v="302.06"/>
    <n v="0.129"/>
    <n v="0.183"/>
    <n v="984.49778267861973"/>
  </r>
  <r>
    <s v="Guyana-The Americas2004"/>
    <x v="5"/>
    <s v="Guyana-The Americas"/>
    <s v="2004"/>
    <n v="785918770"/>
    <n v="5.2999999999999999E-2"/>
    <n v="55"/>
    <n v="0.15"/>
    <n v="14338"/>
    <n v="1558"/>
    <n v="2.1999999999999999E-2"/>
    <n v="3.5999999999999997E-2"/>
    <n v="68"/>
    <n v="61"/>
    <n v="0.36299999999999999"/>
    <n v="0.59799999999999998"/>
    <n v="3.9E-2"/>
    <n v="756939"/>
    <n v="0.28399999999999997"/>
    <n v="27000000"/>
    <n v="30000000"/>
    <n v="0.41"/>
    <n v="46"/>
    <n v="94.87"/>
    <n v="302.06"/>
    <n v="0.129"/>
    <n v="0.22700000000000001"/>
    <n v="1038.2854761083786"/>
  </r>
  <r>
    <s v="Guyana-The Americas2005"/>
    <x v="5"/>
    <s v="Guyana-The Americas"/>
    <s v="2005"/>
    <n v="824880550"/>
    <n v="5.2999999999999999E-2"/>
    <n v="58"/>
    <n v="0.14499999999999999"/>
    <n v="479"/>
    <n v="1628"/>
    <n v="2.1999999999999999E-2"/>
    <n v="3.5999999999999997E-2"/>
    <n v="68"/>
    <n v="62"/>
    <n v="0.36599999999999999"/>
    <n v="0.59599999999999997"/>
    <n v="3.7999999999999999E-2"/>
    <n v="760834"/>
    <n v="0.28299999999999997"/>
    <n v="35000000"/>
    <n v="40000000"/>
    <n v="0.39"/>
    <n v="42"/>
    <n v="94.87"/>
    <n v="288"/>
    <n v="0.129"/>
    <n v="0.37"/>
    <n v="1084.1794004999776"/>
  </r>
  <r>
    <s v="Guyana-The Americas2006"/>
    <x v="5"/>
    <s v="Guyana-The Americas"/>
    <s v="2006"/>
    <n v="1458449058"/>
    <n v="4.1000000000000002E-2"/>
    <n v="79"/>
    <n v="0.14499999999999999"/>
    <n v="14338"/>
    <n v="1595"/>
    <n v="2.1999999999999999E-2"/>
    <n v="3.5000000000000003E-2"/>
    <n v="68"/>
    <n v="62"/>
    <n v="0.36899999999999999"/>
    <n v="0.59399999999999997"/>
    <n v="3.6999999999999998E-2"/>
    <n v="765367"/>
    <n v="0.28299999999999997"/>
    <n v="37000000"/>
    <n v="49000000"/>
    <n v="0.39"/>
    <n v="41"/>
    <n v="94.87"/>
    <n v="288"/>
    <n v="0.129"/>
    <n v="0.52300000000000002"/>
    <n v="1905.555188556601"/>
  </r>
  <r>
    <s v="Guyana-The Americas2007"/>
    <x v="5"/>
    <s v="Guyana-The Americas"/>
    <s v="2007"/>
    <n v="1740334782"/>
    <n v="3.9E-2"/>
    <n v="89"/>
    <n v="0.14499999999999999"/>
    <n v="500"/>
    <n v="1566"/>
    <n v="2.1999999999999999E-2"/>
    <n v="3.4000000000000002E-2"/>
    <n v="68"/>
    <n v="62"/>
    <n v="0.372"/>
    <n v="0.59199999999999997"/>
    <n v="3.5000000000000003E-2"/>
    <n v="770407"/>
    <n v="0.28199999999999997"/>
    <n v="50000000"/>
    <n v="58000000"/>
    <n v="0.39"/>
    <n v="37"/>
    <n v="94.87"/>
    <n v="288"/>
    <n v="0.13800000000000001"/>
    <n v="0.69899999999999995"/>
    <n v="2258.9810087395363"/>
  </r>
  <r>
    <s v="Guyana-The Americas2008"/>
    <x v="5"/>
    <s v="Guyana-The Americas"/>
    <s v="2008"/>
    <n v="1922598121"/>
    <n v="6.6000000000000003E-2"/>
    <n v="165"/>
    <n v="0.14599999999999999"/>
    <n v="495"/>
    <n v="1434"/>
    <n v="2.1999999999999999E-2"/>
    <n v="3.4000000000000002E-2"/>
    <n v="68"/>
    <n v="63"/>
    <n v="0.375"/>
    <n v="0.59099999999999997"/>
    <n v="3.4000000000000002E-2"/>
    <n v="775739"/>
    <n v="0.28199999999999997"/>
    <n v="59000000"/>
    <n v="52000000"/>
    <n v="0.39"/>
    <n v="39"/>
    <n v="94.87"/>
    <n v="288"/>
    <n v="0.182"/>
    <n v="0.57699999999999996"/>
    <n v="2478.408486617277"/>
  </r>
  <r>
    <s v="Guyana-The Americas2009"/>
    <x v="5"/>
    <s v="Guyana-The Americas"/>
    <s v="2009"/>
    <n v="2025565089"/>
    <n v="6.4000000000000001E-2"/>
    <n v="165"/>
    <n v="0.14599999999999999"/>
    <n v="14338"/>
    <n v="1566"/>
    <n v="2.1999999999999999E-2"/>
    <n v="3.3000000000000002E-2"/>
    <n v="68"/>
    <n v="63"/>
    <n v="0.376"/>
    <n v="0.59099999999999997"/>
    <n v="3.3000000000000002E-2"/>
    <n v="781055"/>
    <n v="0.28199999999999997"/>
    <n v="35000000"/>
    <n v="52000000"/>
    <n v="0.38800000000000001"/>
    <n v="30"/>
    <n v="94.87"/>
    <n v="288"/>
    <n v="0.23899999999999999"/>
    <n v="0.625"/>
    <n v="2593.370619226559"/>
  </r>
  <r>
    <s v="Guyana-The Americas2010"/>
    <x v="5"/>
    <s v="Guyana-The Americas"/>
    <s v="2010"/>
    <n v="2259288396"/>
    <n v="6.6000000000000003E-2"/>
    <n v="188"/>
    <n v="0.14499999999999999"/>
    <n v="14338"/>
    <n v="1580"/>
    <n v="2.1999999999999999E-2"/>
    <n v="3.2000000000000001E-2"/>
    <n v="68"/>
    <n v="63"/>
    <n v="0.376"/>
    <n v="0.59199999999999997"/>
    <n v="3.3000000000000002E-2"/>
    <n v="786126"/>
    <n v="0.28199999999999997"/>
    <n v="80000000"/>
    <n v="73000000"/>
    <n v="0.38800000000000001"/>
    <n v="24"/>
    <n v="94.87"/>
    <n v="288"/>
    <n v="0.29899999999999999"/>
    <n v="0.71299999999999997"/>
    <n v="2873.9520076934232"/>
  </r>
  <r>
    <s v="Guyana-The Americas2011"/>
    <x v="5"/>
    <s v="Guyana-The Americas"/>
    <s v="2011"/>
    <n v="2576602497"/>
    <n v="6.8000000000000005E-2"/>
    <n v="221"/>
    <n v="0.14499999999999999"/>
    <n v="14338"/>
    <n v="1610"/>
    <n v="2.1000000000000001E-2"/>
    <n v="3.2000000000000001E-2"/>
    <n v="69"/>
    <n v="63"/>
    <n v="0.373"/>
    <n v="0.59499999999999997"/>
    <n v="3.3000000000000002E-2"/>
    <n v="790882"/>
    <n v="0.28299999999999997"/>
    <n v="95000000"/>
    <n v="79000000"/>
    <n v="0.35899999999999999"/>
    <n v="20"/>
    <n v="94.87"/>
    <n v="263"/>
    <n v="0.31"/>
    <n v="0.66900000000000004"/>
    <n v="3257.8848639872954"/>
  </r>
  <r>
    <s v="Guyana-The Americas2012"/>
    <x v="5"/>
    <s v="Guyana-The Americas"/>
    <s v="2012"/>
    <n v="2851154076"/>
    <n v="6.6000000000000003E-2"/>
    <n v="235"/>
    <n v="0.14499999999999999"/>
    <n v="500"/>
    <n v="1291"/>
    <n v="2.1000000000000001E-2"/>
    <n v="3.1E-2"/>
    <n v="69"/>
    <n v="63"/>
    <n v="0.36799999999999999"/>
    <n v="0.59899999999999998"/>
    <n v="3.3000000000000002E-2"/>
    <n v="795369"/>
    <n v="0.28299999999999997"/>
    <n v="64000000"/>
    <n v="82000000"/>
    <n v="0.35899999999999999"/>
    <n v="20"/>
    <n v="113"/>
    <n v="263"/>
    <n v="0.33"/>
    <n v="0.68799999999999994"/>
    <n v="3584.6934894369783"/>
  </r>
  <r>
    <s v="Haiti-The Americas2000"/>
    <x v="5"/>
    <s v="Haiti-The Americas"/>
    <s v="2000"/>
    <n v="3664503846"/>
    <n v="6.0999999999999999E-2"/>
    <n v="26"/>
    <n v="0.13900000000000001"/>
    <n v="14338"/>
    <n v="8529"/>
    <n v="3.1E-2"/>
    <n v="7.4999999999999997E-2"/>
    <n v="59"/>
    <n v="56"/>
    <n v="0.40300000000000002"/>
    <n v="0.55700000000000005"/>
    <n v="0.04"/>
    <n v="8578234"/>
    <n v="0.35599999999999998"/>
    <n v="128000000"/>
    <n v="173000000"/>
    <n v="0.41"/>
    <n v="26"/>
    <n v="94.87"/>
    <n v="302.06"/>
    <n v="2E-3"/>
    <n v="6.0000000000000001E-3"/>
    <n v="427.18627703557632"/>
  </r>
  <r>
    <s v="Haiti-The Americas2001"/>
    <x v="5"/>
    <s v="Haiti-The Americas"/>
    <s v="2001"/>
    <n v="3507981946"/>
    <n v="5.6000000000000001E-2"/>
    <n v="23"/>
    <n v="0.314"/>
    <n v="3211"/>
    <n v="8529"/>
    <n v="3.1E-2"/>
    <n v="7.2999999999999995E-2"/>
    <n v="59"/>
    <n v="56"/>
    <n v="0.39800000000000002"/>
    <n v="0.56100000000000005"/>
    <n v="0.04"/>
    <n v="8720247"/>
    <n v="0.373"/>
    <n v="105000000"/>
    <n v="168000000"/>
    <n v="0.41"/>
    <n v="26"/>
    <n v="94.87"/>
    <n v="302.06"/>
    <n v="3.0000000000000001E-3"/>
    <n v="0.01"/>
    <n v="402.28011270781667"/>
  </r>
  <r>
    <s v="Haiti-The Americas2002"/>
    <x v="5"/>
    <s v="Haiti-The Americas"/>
    <s v="2002"/>
    <n v="3214632479"/>
    <n v="5.5E-2"/>
    <n v="20"/>
    <n v="0.34"/>
    <n v="2409"/>
    <n v="2120"/>
    <n v="0.03"/>
    <n v="7.0999999999999994E-2"/>
    <n v="60"/>
    <n v="56"/>
    <n v="0.39400000000000002"/>
    <n v="0.56599999999999995"/>
    <n v="0.04"/>
    <n v="8859635"/>
    <n v="0.38900000000000001"/>
    <n v="108000000"/>
    <n v="172000000"/>
    <n v="0.41"/>
    <n v="26"/>
    <n v="94.87"/>
    <n v="302.06"/>
    <n v="8.9999999999999993E-3"/>
    <n v="1.6E-2"/>
    <n v="362.84028393946249"/>
  </r>
  <r>
    <s v="Haiti-The Americas2003"/>
    <x v="5"/>
    <s v="Haiti-The Americas"/>
    <s v="2003"/>
    <n v="2826481072"/>
    <n v="5.2999999999999999E-2"/>
    <n v="17"/>
    <n v="0.34200000000000003"/>
    <n v="2732"/>
    <n v="2263"/>
    <n v="0.03"/>
    <n v="6.9000000000000006E-2"/>
    <n v="60"/>
    <n v="57"/>
    <n v="0.38900000000000001"/>
    <n v="0.56999999999999995"/>
    <n v="4.1000000000000002E-2"/>
    <n v="8996229"/>
    <n v="0.40600000000000003"/>
    <n v="96000000"/>
    <n v="202000000"/>
    <n v="0.41"/>
    <n v="202"/>
    <n v="94.87"/>
    <n v="302.06"/>
    <n v="1.6E-2"/>
    <n v="3.5999999999999997E-2"/>
    <n v="314.18509599966831"/>
  </r>
  <r>
    <s v="Haiti-The Americas2004"/>
    <x v="5"/>
    <s v="Haiti-The Americas"/>
    <s v="2004"/>
    <n v="3660483886"/>
    <n v="5.6000000000000001E-2"/>
    <n v="22"/>
    <n v="0.442"/>
    <n v="2927"/>
    <n v="2428"/>
    <n v="2.9000000000000001E-2"/>
    <n v="6.7000000000000004E-2"/>
    <n v="61"/>
    <n v="57"/>
    <n v="0.38500000000000001"/>
    <n v="0.57399999999999995"/>
    <n v="4.1000000000000002E-2"/>
    <n v="9129933"/>
    <n v="0.42399999999999999"/>
    <n v="93000000"/>
    <n v="206000000"/>
    <n v="0.41"/>
    <n v="202"/>
    <n v="94.87"/>
    <n v="302.06"/>
    <n v="5.3999999999999999E-2"/>
    <n v="4.3999999999999997E-2"/>
    <n v="400.93217398199965"/>
  </r>
  <r>
    <s v="Haiti-The Americas2005"/>
    <x v="5"/>
    <s v="Haiti-The Americas"/>
    <s v="2005"/>
    <n v="4154289832"/>
    <n v="4.3999999999999997E-2"/>
    <n v="20"/>
    <n v="0.48"/>
    <n v="2288"/>
    <n v="1988"/>
    <n v="2.9000000000000001E-2"/>
    <n v="6.6000000000000003E-2"/>
    <n v="61"/>
    <n v="58"/>
    <n v="0.38100000000000001"/>
    <n v="0.57799999999999996"/>
    <n v="4.2000000000000003E-2"/>
    <n v="9260879"/>
    <n v="0.441"/>
    <n v="80000000"/>
    <n v="174000000"/>
    <n v="0.40400000000000003"/>
    <n v="202"/>
    <n v="94.87"/>
    <n v="184"/>
    <n v="6.4000000000000001E-2"/>
    <n v="5.3999999999999999E-2"/>
    <n v="448.58483001451589"/>
  </r>
  <r>
    <s v="Haiti-The Americas2006"/>
    <x v="5"/>
    <s v="Haiti-The Americas"/>
    <s v="2006"/>
    <n v="4879738636"/>
    <n v="5.7000000000000002E-2"/>
    <n v="30"/>
    <n v="0.41"/>
    <n v="2054"/>
    <n v="1569"/>
    <n v="2.8000000000000001E-2"/>
    <n v="6.4000000000000001E-2"/>
    <n v="62"/>
    <n v="58"/>
    <n v="0.377"/>
    <n v="0.58099999999999996"/>
    <n v="4.2000000000000003E-2"/>
    <n v="9388642"/>
    <n v="0.45800000000000002"/>
    <n v="126000000"/>
    <n v="239000000"/>
    <n v="0.40400000000000003"/>
    <n v="202"/>
    <n v="94.87"/>
    <n v="184"/>
    <n v="6.8000000000000005E-2"/>
    <n v="0.128"/>
    <n v="519.74914327332965"/>
  </r>
  <r>
    <s v="Haiti-The Americas2007"/>
    <x v="5"/>
    <s v="Haiti-The Americas"/>
    <s v="2007"/>
    <n v="5885325590"/>
    <n v="5.3999999999999999E-2"/>
    <n v="34"/>
    <n v="0.26400000000000001"/>
    <n v="2509"/>
    <n v="2391"/>
    <n v="2.8000000000000001E-2"/>
    <n v="6.3E-2"/>
    <n v="62"/>
    <n v="59"/>
    <n v="0.373"/>
    <n v="0.58399999999999996"/>
    <n v="4.2999999999999997E-2"/>
    <n v="9513714"/>
    <n v="0.47399999999999998"/>
    <n v="190000000"/>
    <n v="331000000"/>
    <n v="0.40400000000000003"/>
    <n v="202"/>
    <n v="94.87"/>
    <n v="184"/>
    <n v="7.1999999999999995E-2"/>
    <n v="0.26300000000000001"/>
    <n v="618.61493734203066"/>
  </r>
  <r>
    <s v="Haiti-The Americas2008"/>
    <x v="5"/>
    <s v="Haiti-The Americas"/>
    <s v="2008"/>
    <n v="6548530572"/>
    <n v="5.5E-2"/>
    <n v="36"/>
    <n v="0.23100000000000001"/>
    <n v="2585"/>
    <n v="2076"/>
    <n v="2.7E-2"/>
    <n v="6.0999999999999999E-2"/>
    <n v="63"/>
    <n v="59"/>
    <n v="0.36899999999999999"/>
    <n v="0.58699999999999997"/>
    <n v="4.3999999999999997E-2"/>
    <n v="9638255"/>
    <n v="0.49"/>
    <n v="276000000"/>
    <n v="383000000"/>
    <n v="0.40400000000000003"/>
    <n v="195"/>
    <n v="94.87"/>
    <n v="184"/>
    <n v="7.5999999999999998E-2"/>
    <n v="0.33200000000000002"/>
    <n v="679.43113893541931"/>
  </r>
  <r>
    <s v="Haiti-The Americas2009"/>
    <x v="5"/>
    <s v="Haiti-The Americas"/>
    <s v="2009"/>
    <n v="6584649419"/>
    <n v="6.5000000000000002E-2"/>
    <n v="43"/>
    <n v="0.17799999999999999"/>
    <n v="2218"/>
    <n v="1734"/>
    <n v="2.7E-2"/>
    <n v="0.06"/>
    <n v="63"/>
    <n v="60"/>
    <n v="0.36499999999999999"/>
    <n v="0.59"/>
    <n v="4.3999999999999997E-2"/>
    <n v="9765153"/>
    <n v="0.505"/>
    <n v="312000000"/>
    <n v="433000000"/>
    <n v="0.40400000000000003"/>
    <n v="195"/>
    <n v="94.87"/>
    <n v="184"/>
    <n v="8.1000000000000003E-2"/>
    <n v="0.374"/>
    <n v="674.30069134605469"/>
  </r>
  <r>
    <s v="Haiti-The Americas2010"/>
    <x v="5"/>
    <s v="Haiti-The Americas"/>
    <s v="2010"/>
    <n v="6622541529"/>
    <n v="6.7000000000000004E-2"/>
    <n v="45"/>
    <n v="0.17299999999999999"/>
    <n v="2309"/>
    <n v="1826"/>
    <n v="2.7E-2"/>
    <n v="7.2999999999999995E-2"/>
    <n v="64"/>
    <n v="60"/>
    <n v="0.36199999999999999"/>
    <n v="0.59399999999999997"/>
    <n v="4.4999999999999998E-2"/>
    <n v="9896400"/>
    <n v="0.52"/>
    <n v="169000000"/>
    <n v="431000000"/>
    <n v="0.40400000000000003"/>
    <n v="105"/>
    <n v="94.87"/>
    <n v="184"/>
    <n v="8.4000000000000005E-2"/>
    <n v="0.40400000000000003"/>
    <n v="669.18692948951139"/>
  </r>
  <r>
    <s v="Haiti-The Americas2011"/>
    <x v="5"/>
    <s v="Haiti-The Americas"/>
    <s v="2011"/>
    <n v="7516834160"/>
    <n v="8.5000000000000006E-2"/>
    <n v="62"/>
    <n v="0.17499999999999999"/>
    <n v="2010"/>
    <n v="1368"/>
    <n v="2.5999999999999999E-2"/>
    <n v="5.7000000000000002E-2"/>
    <n v="64"/>
    <n v="61"/>
    <n v="0.35799999999999998"/>
    <n v="0.59799999999999998"/>
    <n v="4.4999999999999998E-2"/>
    <n v="10032864"/>
    <n v="0.53500000000000003"/>
    <n v="162000000"/>
    <n v="458000000"/>
    <n v="0.40400000000000003"/>
    <n v="105"/>
    <n v="94.87"/>
    <n v="184"/>
    <n v="0.09"/>
    <n v="0.41899999999999998"/>
    <n v="749.22117552874238"/>
  </r>
  <r>
    <s v="Haiti-The Americas2012"/>
    <x v="5"/>
    <s v="Haiti-The Americas"/>
    <s v="2012"/>
    <n v="7890216508"/>
    <n v="6.4000000000000001E-2"/>
    <n v="53"/>
    <n v="0.11600000000000001"/>
    <n v="2645"/>
    <n v="2112"/>
    <n v="2.5999999999999999E-2"/>
    <n v="5.6000000000000001E-2"/>
    <n v="65"/>
    <n v="61"/>
    <n v="0.35399999999999998"/>
    <n v="0.60099999999999998"/>
    <n v="4.4999999999999998E-2"/>
    <n v="10173775"/>
    <n v="0.54800000000000004"/>
    <n v="170000000"/>
    <n v="474000000"/>
    <n v="0.40400000000000003"/>
    <n v="105"/>
    <n v="177"/>
    <n v="184"/>
    <n v="9.8000000000000004E-2"/>
    <n v="0.59899999999999998"/>
    <n v="775.54462409479277"/>
  </r>
  <r>
    <s v="Honduras-The Americas2000"/>
    <x v="5"/>
    <s v="Honduras-The Americas"/>
    <s v="2000"/>
    <n v="7105529647"/>
    <n v="6.6000000000000003E-2"/>
    <n v="76"/>
    <n v="8.8999999999999996E-2"/>
    <n v="14338"/>
    <n v="8529"/>
    <n v="3.2000000000000001E-2"/>
    <n v="3.1E-2"/>
    <n v="73"/>
    <n v="68"/>
    <n v="0.42399999999999999"/>
    <n v="0.53700000000000003"/>
    <n v="3.9E-2"/>
    <n v="6235561"/>
    <n v="0.45500000000000002"/>
    <n v="263000000"/>
    <n v="198000000"/>
    <n v="0.41"/>
    <n v="26"/>
    <n v="94.87"/>
    <n v="302.06"/>
    <n v="1.2E-2"/>
    <n v="2.5000000000000001E-2"/>
    <n v="1139.5173019717072"/>
  </r>
  <r>
    <s v="Honduras-The Americas2001"/>
    <x v="5"/>
    <s v="Honduras-The Americas"/>
    <s v="2001"/>
    <n v="7566517572"/>
    <n v="6.9000000000000006E-2"/>
    <n v="83"/>
    <n v="0.26800000000000002"/>
    <n v="4740"/>
    <n v="8529"/>
    <n v="3.1E-2"/>
    <n v="0.03"/>
    <n v="73"/>
    <n v="68"/>
    <n v="0.41899999999999998"/>
    <n v="0.54100000000000004"/>
    <n v="0.04"/>
    <n v="6365040"/>
    <n v="0.46"/>
    <n v="260000000"/>
    <n v="205000000"/>
    <n v="0.41"/>
    <n v="26"/>
    <n v="94.87"/>
    <n v="302.06"/>
    <n v="1.4E-2"/>
    <n v="3.6999999999999998E-2"/>
    <n v="1188.7619829569021"/>
  </r>
  <r>
    <s v="Honduras-The Americas2002"/>
    <x v="5"/>
    <s v="Honduras-The Americas"/>
    <s v="2002"/>
    <n v="7776459964"/>
    <n v="7.2999999999999995E-2"/>
    <n v="88"/>
    <n v="0.23799999999999999"/>
    <n v="4567"/>
    <n v="8108"/>
    <n v="0.03"/>
    <n v="2.9000000000000001E-2"/>
    <n v="73"/>
    <n v="69"/>
    <n v="0.41399999999999998"/>
    <n v="0.54500000000000004"/>
    <n v="0.04"/>
    <n v="6495801"/>
    <n v="0.46600000000000003"/>
    <n v="305000000"/>
    <n v="221000000"/>
    <n v="0.41"/>
    <n v="26"/>
    <n v="94.87"/>
    <n v="302.06"/>
    <n v="2.5999999999999999E-2"/>
    <n v="0.05"/>
    <n v="1197.1518160731832"/>
  </r>
  <r>
    <s v="Honduras-The Americas2003"/>
    <x v="5"/>
    <s v="Honduras-The Americas"/>
    <s v="2003"/>
    <n v="8140294080"/>
    <n v="8.3000000000000004E-2"/>
    <n v="103"/>
    <n v="0.22700000000000001"/>
    <n v="4453"/>
    <n v="7866"/>
    <n v="0.03"/>
    <n v="2.8000000000000001E-2"/>
    <n v="74"/>
    <n v="69"/>
    <n v="0.40899999999999997"/>
    <n v="0.55000000000000004"/>
    <n v="4.1000000000000002E-2"/>
    <n v="6628171"/>
    <n v="0.47199999999999998"/>
    <n v="372000000"/>
    <n v="274000000"/>
    <n v="0.41"/>
    <n v="62"/>
    <n v="94.87"/>
    <n v="302.06"/>
    <n v="4.8000000000000001E-2"/>
    <n v="5.7000000000000002E-2"/>
    <n v="1228.1357979448628"/>
  </r>
  <r>
    <s v="Honduras-The Americas2004"/>
    <x v="5"/>
    <s v="Honduras-The Americas"/>
    <s v="2004"/>
    <n v="8772197585"/>
    <n v="7.9000000000000001E-2"/>
    <n v="103"/>
    <n v="0.20799999999999999"/>
    <n v="4648"/>
    <n v="8672"/>
    <n v="2.9000000000000001E-2"/>
    <n v="2.7E-2"/>
    <n v="74"/>
    <n v="69"/>
    <n v="0.40400000000000003"/>
    <n v="0.55500000000000005"/>
    <n v="4.1000000000000002E-2"/>
    <n v="6762426"/>
    <n v="0.47899999999999998"/>
    <n v="420000000"/>
    <n v="300000000"/>
    <n v="0.41"/>
    <n v="62"/>
    <n v="94.87"/>
    <n v="302.06"/>
    <n v="5.6000000000000001E-2"/>
    <n v="0.105"/>
    <n v="1297.1968321723593"/>
  </r>
  <r>
    <s v="Honduras-The Americas2005"/>
    <x v="5"/>
    <s v="Honduras-The Americas"/>
    <s v="2005"/>
    <n v="9672006169"/>
    <n v="7.6999999999999999E-2"/>
    <n v="109"/>
    <n v="0.19900000000000001"/>
    <n v="3853"/>
    <n v="7367"/>
    <n v="2.9000000000000001E-2"/>
    <n v="2.5999999999999999E-2"/>
    <n v="74"/>
    <n v="69"/>
    <n v="0.39800000000000002"/>
    <n v="0.56000000000000005"/>
    <n v="4.1000000000000002E-2"/>
    <n v="6898825"/>
    <n v="0.48499999999999999"/>
    <n v="465000000"/>
    <n v="321000000"/>
    <n v="0.44"/>
    <n v="62"/>
    <n v="94.87"/>
    <n v="424"/>
    <n v="6.5000000000000002E-2"/>
    <n v="0.186"/>
    <n v="1401.9787672538439"/>
  </r>
  <r>
    <s v="Honduras-The Americas2006"/>
    <x v="5"/>
    <s v="Honduras-The Americas"/>
    <s v="2006"/>
    <n v="10841723354"/>
    <n v="7.5999999999999998E-2"/>
    <n v="118"/>
    <n v="0.188"/>
    <n v="3224"/>
    <n v="5713"/>
    <n v="2.8000000000000001E-2"/>
    <n v="2.5000000000000001E-2"/>
    <n v="74"/>
    <n v="69"/>
    <n v="0.39200000000000002"/>
    <n v="0.56599999999999995"/>
    <n v="4.2000000000000003E-2"/>
    <n v="7037428"/>
    <n v="0.49199999999999999"/>
    <n v="516000000"/>
    <n v="425000000"/>
    <n v="0.44"/>
    <n v="44"/>
    <n v="94.87"/>
    <n v="424"/>
    <n v="7.8E-2"/>
    <n v="0.318"/>
    <n v="1540.5803589038496"/>
  </r>
  <r>
    <s v="Honduras-The Americas2007"/>
    <x v="5"/>
    <s v="Honduras-The Americas"/>
    <s v="2007"/>
    <n v="12275491273"/>
    <n v="7.9000000000000001E-2"/>
    <n v="136"/>
    <n v="0.17399999999999999"/>
    <n v="4692"/>
    <n v="8779"/>
    <n v="2.8000000000000001E-2"/>
    <n v="2.4E-2"/>
    <n v="74"/>
    <n v="70"/>
    <n v="0.38600000000000001"/>
    <n v="0.57199999999999995"/>
    <n v="4.2000000000000003E-2"/>
    <n v="7178436"/>
    <n v="0.498"/>
    <n v="547000000"/>
    <n v="309000000"/>
    <n v="0.44"/>
    <n v="21"/>
    <n v="94.87"/>
    <n v="424"/>
    <n v="9.4E-2"/>
    <n v="0.58299999999999996"/>
    <n v="1710.0509460556589"/>
  </r>
  <r>
    <s v="Honduras-The Americas2008"/>
    <x v="5"/>
    <s v="Honduras-The Americas"/>
    <s v="2008"/>
    <n v="13789720387"/>
    <n v="8.4000000000000005E-2"/>
    <n v="159"/>
    <n v="0.16600000000000001"/>
    <n v="3997"/>
    <n v="7554"/>
    <n v="2.8000000000000001E-2"/>
    <n v="2.3E-2"/>
    <n v="75"/>
    <n v="70"/>
    <n v="0.38"/>
    <n v="0.57799999999999996"/>
    <n v="4.2000000000000003E-2"/>
    <n v="7322368"/>
    <n v="0.504"/>
    <n v="620000000"/>
    <n v="385000000"/>
    <n v="0.441"/>
    <n v="20"/>
    <n v="94.87"/>
    <n v="224"/>
    <n v="9.6000000000000002E-2"/>
    <n v="0.84799999999999998"/>
    <n v="1883.2323623997045"/>
  </r>
  <r>
    <s v="Honduras-The Americas2009"/>
    <x v="5"/>
    <s v="Honduras-The Americas"/>
    <s v="2009"/>
    <n v="14587485644"/>
    <n v="9.0999999999999998E-2"/>
    <n v="173"/>
    <n v="0.17899999999999999"/>
    <n v="3647"/>
    <n v="6769"/>
    <n v="2.7E-2"/>
    <n v="2.1999999999999999E-2"/>
    <n v="75"/>
    <n v="70"/>
    <n v="0.374"/>
    <n v="0.58399999999999996"/>
    <n v="4.2999999999999997E-2"/>
    <n v="7469844"/>
    <n v="0.51100000000000001"/>
    <n v="616000000"/>
    <n v="361000000"/>
    <n v="0.441"/>
    <n v="14"/>
    <n v="94.87"/>
    <n v="224"/>
    <n v="9.8000000000000004E-2"/>
    <n v="1.123"/>
    <n v="1952.8501055711472"/>
  </r>
  <r>
    <s v="Honduras-The Americas2010"/>
    <x v="5"/>
    <s v="Honduras-The Americas"/>
    <s v="2010"/>
    <n v="15839344592"/>
    <n v="8.6999999999999994E-2"/>
    <n v="176"/>
    <n v="0.19400000000000001"/>
    <n v="3380"/>
    <n v="6091"/>
    <n v="2.7E-2"/>
    <n v="2.1000000000000001E-2"/>
    <n v="75"/>
    <n v="70"/>
    <n v="0.36799999999999999"/>
    <n v="0.58899999999999997"/>
    <n v="4.2999999999999997E-2"/>
    <n v="7621204"/>
    <n v="0.51700000000000002"/>
    <n v="627000000"/>
    <n v="406000000"/>
    <n v="0.441"/>
    <n v="14"/>
    <n v="94.87"/>
    <n v="224"/>
    <n v="0.111"/>
    <n v="1.2470000000000001"/>
    <n v="2078.325759551903"/>
  </r>
  <r>
    <s v="Honduras-The Americas2011"/>
    <x v="5"/>
    <s v="Honduras-The Americas"/>
    <s v="2011"/>
    <n v="17710325578"/>
    <n v="8.4000000000000005E-2"/>
    <n v="187"/>
    <n v="0.189"/>
    <n v="2990"/>
    <n v="5031"/>
    <n v="2.5999999999999999E-2"/>
    <n v="0.02"/>
    <n v="76"/>
    <n v="71"/>
    <n v="0.36199999999999999"/>
    <n v="0.59399999999999997"/>
    <n v="4.2999999999999997E-2"/>
    <n v="7776669"/>
    <n v="0.52300000000000002"/>
    <n v="642000000"/>
    <n v="446000000"/>
    <n v="0.436"/>
    <n v="14"/>
    <n v="94.87"/>
    <n v="224"/>
    <n v="0.159"/>
    <n v="1.0369999999999999"/>
    <n v="2277.3665148921732"/>
  </r>
  <r>
    <s v="Honduras-The Americas2012"/>
    <x v="5"/>
    <s v="Honduras-The Americas"/>
    <s v="2012"/>
    <n v="18564264545"/>
    <n v="8.5999999999999993E-2"/>
    <n v="195"/>
    <n v="0.186"/>
    <n v="3993"/>
    <n v="7008"/>
    <n v="2.5999999999999999E-2"/>
    <n v="0.02"/>
    <n v="76"/>
    <n v="71"/>
    <n v="0.35699999999999998"/>
    <n v="0.59899999999999998"/>
    <n v="4.3999999999999997E-2"/>
    <n v="7935846"/>
    <n v="0.52900000000000003"/>
    <n v="666000000"/>
    <n v="464000000"/>
    <n v="0.4"/>
    <n v="14"/>
    <n v="125"/>
    <n v="224"/>
    <n v="0.18099999999999999"/>
    <n v="0.92900000000000005"/>
    <n v="2339.2924390165836"/>
  </r>
  <r>
    <s v="Jamaica-The Americas2000"/>
    <x v="5"/>
    <s v="Jamaica-The Americas"/>
    <s v="2000"/>
    <n v="9008629729"/>
    <n v="5.5E-2"/>
    <n v="189"/>
    <n v="0.185"/>
    <n v="14338"/>
    <n v="8529"/>
    <n v="2.1000000000000001E-2"/>
    <n v="0.02"/>
    <n v="73"/>
    <n v="68"/>
    <n v="0.32700000000000001"/>
    <n v="0.59899999999999998"/>
    <n v="7.4999999999999997E-2"/>
    <n v="2589389"/>
    <n v="0.51800000000000002"/>
    <n v="1577000000"/>
    <n v="238000000"/>
    <n v="0.41"/>
    <n v="26"/>
    <n v="94.87"/>
    <n v="302.06"/>
    <n v="3.1E-2"/>
    <n v="0.14199999999999999"/>
    <n v="3479.0561514704818"/>
  </r>
  <r>
    <s v="Jamaica-The Americas2001"/>
    <x v="5"/>
    <s v="Jamaica-The Americas"/>
    <s v="2001"/>
    <n v="9104515930"/>
    <n v="5.0999999999999997E-2"/>
    <n v="178"/>
    <n v="0.23300000000000001"/>
    <n v="3066"/>
    <n v="8529"/>
    <n v="1.9E-2"/>
    <n v="0.02"/>
    <n v="74"/>
    <n v="68"/>
    <n v="0.32400000000000001"/>
    <n v="0.60099999999999998"/>
    <n v="7.4999999999999997E-2"/>
    <n v="2605556"/>
    <n v="0.52100000000000002"/>
    <n v="1494000000"/>
    <n v="227000000"/>
    <n v="0.41"/>
    <n v="26"/>
    <n v="94.87"/>
    <n v="302.06"/>
    <n v="3.9E-2"/>
    <n v="0.22900000000000001"/>
    <n v="3494.2699101458575"/>
  </r>
  <r>
    <s v="Jamaica-The Americas2002"/>
    <x v="5"/>
    <s v="Jamaica-The Americas"/>
    <s v="2002"/>
    <n v="9718989517"/>
    <n v="4.9000000000000002E-2"/>
    <n v="180"/>
    <n v="0.20599999999999999"/>
    <n v="2830"/>
    <n v="7158"/>
    <n v="1.7999999999999999E-2"/>
    <n v="1.9E-2"/>
    <n v="74"/>
    <n v="68"/>
    <n v="0.32100000000000001"/>
    <n v="0.60399999999999998"/>
    <n v="7.5999999999999998E-2"/>
    <n v="2615253"/>
    <n v="0.52300000000000002"/>
    <n v="1482000000"/>
    <n v="274000000"/>
    <n v="0.41"/>
    <n v="26"/>
    <n v="94.87"/>
    <n v="302.06"/>
    <n v="6.0999999999999999E-2"/>
    <n v="0.47399999999999998"/>
    <n v="3716.2712429734333"/>
  </r>
  <r>
    <s v="Jamaica-The Americas2003"/>
    <x v="5"/>
    <s v="Jamaica-The Americas"/>
    <s v="2003"/>
    <n v="9430236065"/>
    <n v="4.5999999999999999E-2"/>
    <n v="162"/>
    <n v="0.185"/>
    <n v="3022"/>
    <n v="8592"/>
    <n v="1.7000000000000001E-2"/>
    <n v="1.9E-2"/>
    <n v="74"/>
    <n v="68"/>
    <n v="0.318"/>
    <n v="0.60599999999999998"/>
    <n v="7.5999999999999998E-2"/>
    <n v="2624695"/>
    <n v="0.52400000000000002"/>
    <n v="1621000000"/>
    <n v="269000000"/>
    <n v="0.41"/>
    <n v="31"/>
    <n v="94.87"/>
    <n v="302.06"/>
    <n v="7.8E-2"/>
    <n v="0.59599999999999997"/>
    <n v="3592.8883413120379"/>
  </r>
  <r>
    <s v="Jamaica-The Americas2004"/>
    <x v="5"/>
    <s v="Jamaica-The Americas"/>
    <s v="2004"/>
    <n v="10173234921"/>
    <n v="4.8000000000000001E-2"/>
    <n v="183"/>
    <n v="0.189"/>
    <n v="4078"/>
    <n v="11947"/>
    <n v="1.7000000000000001E-2"/>
    <n v="1.7999999999999999E-2"/>
    <n v="74"/>
    <n v="68"/>
    <n v="0.315"/>
    <n v="0.60899999999999999"/>
    <n v="7.5999999999999998E-2"/>
    <n v="2634145"/>
    <n v="0.52600000000000002"/>
    <n v="1733000000"/>
    <n v="318000000"/>
    <n v="0.41"/>
    <n v="31"/>
    <n v="94.87"/>
    <n v="302.06"/>
    <n v="0.1"/>
    <n v="0.68899999999999995"/>
    <n v="3862.0633719859766"/>
  </r>
  <r>
    <s v="Jamaica-The Americas2005"/>
    <x v="5"/>
    <s v="Jamaica-The Americas"/>
    <s v="2005"/>
    <n v="11075778481"/>
    <n v="4.1000000000000002E-2"/>
    <n v="170"/>
    <n v="0.18099999999999999"/>
    <n v="3841"/>
    <n v="10627"/>
    <n v="1.7999999999999999E-2"/>
    <n v="1.7999999999999999E-2"/>
    <n v="74"/>
    <n v="69"/>
    <n v="0.311"/>
    <n v="0.61199999999999999"/>
    <n v="7.6999999999999999E-2"/>
    <n v="2643601"/>
    <n v="0.52800000000000002"/>
    <n v="1783000000"/>
    <n v="290000000"/>
    <n v="0.499"/>
    <n v="8"/>
    <n v="94.87"/>
    <n v="414"/>
    <n v="0.128"/>
    <n v="0.73899999999999999"/>
    <n v="4189.65588263887"/>
  </r>
  <r>
    <s v="Jamaica-The Americas2006"/>
    <x v="5"/>
    <s v="Jamaica-The Americas"/>
    <s v="2006"/>
    <n v="11903020644"/>
    <n v="4.2000000000000003E-2"/>
    <n v="187"/>
    <n v="0.17399999999999999"/>
    <n v="3769"/>
    <n v="10715"/>
    <n v="1.6E-2"/>
    <n v="1.7999999999999999E-2"/>
    <n v="75"/>
    <n v="69"/>
    <n v="0.308"/>
    <n v="0.61499999999999999"/>
    <n v="7.6999999999999999E-2"/>
    <n v="2653042"/>
    <n v="0.53"/>
    <n v="2094000000"/>
    <n v="315000000"/>
    <n v="0.499"/>
    <n v="8"/>
    <n v="94.87"/>
    <n v="414"/>
    <n v="0.16400000000000001"/>
    <n v="0.84399999999999997"/>
    <n v="4486.5556760880527"/>
  </r>
  <r>
    <s v="Jamaica-The Americas2007"/>
    <x v="5"/>
    <s v="Jamaica-The Americas"/>
    <s v="2007"/>
    <n v="12820055025"/>
    <n v="4.9000000000000002E-2"/>
    <n v="230"/>
    <n v="0.17599999999999999"/>
    <n v="4200"/>
    <n v="13480"/>
    <n v="1.6E-2"/>
    <n v="1.7000000000000001E-2"/>
    <n v="75"/>
    <n v="69"/>
    <n v="0.30399999999999999"/>
    <n v="0.61799999999999999"/>
    <n v="7.6999999999999999E-2"/>
    <n v="2662481"/>
    <n v="0.53200000000000003"/>
    <n v="2142000000"/>
    <n v="340000000"/>
    <n v="0.499"/>
    <n v="8"/>
    <n v="94.87"/>
    <n v="414"/>
    <n v="0.21099999999999999"/>
    <n v="0.99099999999999999"/>
    <n v="4815.0785019686527"/>
  </r>
  <r>
    <s v="Jamaica-The Americas2008"/>
    <x v="5"/>
    <s v="Jamaica-The Americas"/>
    <s v="2008"/>
    <n v="13676837630"/>
    <n v="5.3999999999999999E-2"/>
    <n v="272"/>
    <n v="0.17199999999999999"/>
    <n v="3717"/>
    <n v="10645"/>
    <n v="1.6E-2"/>
    <n v="1.7000000000000001E-2"/>
    <n v="75"/>
    <n v="70"/>
    <n v="0.3"/>
    <n v="0.622"/>
    <n v="7.8E-2"/>
    <n v="2671934"/>
    <n v="0.53400000000000003"/>
    <n v="2222000000"/>
    <n v="312000000"/>
    <n v="0.499"/>
    <n v="8"/>
    <n v="94.87"/>
    <n v="414"/>
    <n v="0.23599999999999999"/>
    <n v="1.002"/>
    <n v="5118.7033923742129"/>
  </r>
  <r>
    <s v="Jamaica-The Americas2009"/>
    <x v="5"/>
    <s v="Jamaica-The Americas"/>
    <s v="2009"/>
    <n v="12125023181"/>
    <n v="5.1999999999999998E-2"/>
    <n v="229"/>
    <n v="0.16800000000000001"/>
    <n v="3728"/>
    <n v="10722"/>
    <n v="1.6E-2"/>
    <n v="1.6E-2"/>
    <n v="75"/>
    <n v="70"/>
    <n v="0.29599999999999999"/>
    <n v="0.626"/>
    <n v="7.8E-2"/>
    <n v="2681386"/>
    <n v="0.53600000000000003"/>
    <n v="2070000000"/>
    <n v="259000000"/>
    <n v="0.499"/>
    <n v="8"/>
    <n v="94.87"/>
    <n v="414"/>
    <n v="0.24299999999999999"/>
    <n v="1.083"/>
    <n v="4521.9238039581023"/>
  </r>
  <r>
    <s v="Jamaica-The Americas2010"/>
    <x v="5"/>
    <s v="Jamaica-The Americas"/>
    <s v="2010"/>
    <n v="13230844040"/>
    <n v="5.2999999999999999E-2"/>
    <n v="255"/>
    <n v="0.16400000000000001"/>
    <n v="3829"/>
    <n v="10319"/>
    <n v="1.4999999999999999E-2"/>
    <n v="1.6E-2"/>
    <n v="76"/>
    <n v="70"/>
    <n v="0.28999999999999998"/>
    <n v="0.63100000000000001"/>
    <n v="7.8E-2"/>
    <n v="2690824"/>
    <n v="0.53700000000000003"/>
    <n v="2095000000"/>
    <n v="235000000"/>
    <n v="0.48699999999999999"/>
    <n v="8"/>
    <n v="94.87"/>
    <n v="414"/>
    <n v="0.27700000000000002"/>
    <n v="1.161"/>
    <n v="4917.0232018147599"/>
  </r>
  <r>
    <s v="Jamaica-The Americas2011"/>
    <x v="5"/>
    <s v="Jamaica-The Americas"/>
    <s v="2011"/>
    <n v="14433926129"/>
    <n v="5.1999999999999998E-2"/>
    <n v="273"/>
    <n v="0.20499999999999999"/>
    <n v="4176"/>
    <n v="12020"/>
    <n v="1.4999999999999999E-2"/>
    <n v="1.4999999999999999E-2"/>
    <n v="76"/>
    <n v="71"/>
    <n v="0.28399999999999997"/>
    <n v="0.63700000000000001"/>
    <n v="7.9000000000000001E-2"/>
    <n v="2699838"/>
    <n v="0.53900000000000003"/>
    <n v="2055000000"/>
    <n v="213000000"/>
    <n v="0.443"/>
    <n v="7"/>
    <n v="94.87"/>
    <n v="414"/>
    <n v="0.374"/>
    <n v="1.069"/>
    <n v="5346.2193394566639"/>
  </r>
  <r>
    <s v="Jamaica-The Americas2012"/>
    <x v="5"/>
    <s v="Jamaica-The Americas"/>
    <s v="2012"/>
    <n v="14794802081"/>
    <n v="5.8999999999999997E-2"/>
    <n v="318"/>
    <n v="0.19500000000000001"/>
    <n v="3586"/>
    <n v="10301"/>
    <n v="1.4999999999999999E-2"/>
    <n v="1.4999999999999999E-2"/>
    <n v="76"/>
    <n v="71"/>
    <n v="0.27800000000000002"/>
    <n v="0.64300000000000002"/>
    <n v="7.9000000000000001E-2"/>
    <n v="2707805"/>
    <n v="0.54100000000000004"/>
    <n v="2070000000"/>
    <n v="165000000"/>
    <n v="0.443"/>
    <n v="7"/>
    <n v="91"/>
    <n v="368"/>
    <n v="0.33800000000000002"/>
    <n v="0.98"/>
    <n v="5463.7620068653396"/>
  </r>
  <r>
    <s v="Mexico-The Americas2000"/>
    <x v="5"/>
    <s v="Mexico-The Americas"/>
    <s v="2000"/>
    <n v="684000000000"/>
    <n v="5.0999999999999997E-2"/>
    <n v="328"/>
    <n v="0.17599999999999999"/>
    <n v="191924"/>
    <n v="8529"/>
    <n v="2.4E-2"/>
    <n v="2.1999999999999999E-2"/>
    <n v="77"/>
    <n v="72"/>
    <n v="0.34100000000000003"/>
    <n v="0.61"/>
    <n v="4.9000000000000002E-2"/>
    <n v="103873607"/>
    <n v="0.747"/>
    <n v="9133000000"/>
    <n v="6365000000"/>
    <n v="0.41"/>
    <n v="26"/>
    <n v="94.87"/>
    <n v="302.06"/>
    <n v="5.0999999999999997E-2"/>
    <n v="0.13600000000000001"/>
    <n v="6584.9258512800079"/>
  </r>
  <r>
    <s v="Mexico-The Americas2001"/>
    <x v="5"/>
    <s v="Mexico-The Americas"/>
    <s v="2001"/>
    <n v="725000000000"/>
    <n v="5.3999999999999999E-2"/>
    <n v="373"/>
    <n v="0.16900000000000001"/>
    <n v="186171"/>
    <n v="8529"/>
    <n v="2.4E-2"/>
    <n v="0.02"/>
    <n v="77"/>
    <n v="72"/>
    <n v="0.33700000000000002"/>
    <n v="0.61299999999999999"/>
    <n v="0.05"/>
    <n v="105339877"/>
    <n v="0.75"/>
    <n v="9190000000"/>
    <n v="6685000000"/>
    <n v="0.41"/>
    <n v="26"/>
    <n v="94.87"/>
    <n v="302.06"/>
    <n v="7.0000000000000007E-2"/>
    <n v="0.20699999999999999"/>
    <n v="6882.4838289871932"/>
  </r>
  <r>
    <s v="Mexico-The Americas2002"/>
    <x v="5"/>
    <s v="Mexico-The Americas"/>
    <s v="2002"/>
    <n v="742000000000"/>
    <n v="5.6000000000000001E-2"/>
    <n v="396"/>
    <n v="0.128"/>
    <n v="178924"/>
    <n v="443674"/>
    <n v="2.3E-2"/>
    <n v="1.9E-2"/>
    <n v="77"/>
    <n v="72"/>
    <n v="0.33400000000000002"/>
    <n v="0.61499999999999999"/>
    <n v="5.0999999999999997E-2"/>
    <n v="106723661"/>
    <n v="0.754"/>
    <n v="9547000000"/>
    <n v="7087000000"/>
    <n v="0.41"/>
    <n v="26"/>
    <n v="94.87"/>
    <n v="302.06"/>
    <n v="0.11899999999999999"/>
    <n v="0.24299999999999999"/>
    <n v="6952.5351084048734"/>
  </r>
  <r>
    <s v="Mexico-The Americas2003"/>
    <x v="5"/>
    <s v="Mexico-The Americas"/>
    <s v="2003"/>
    <n v="713000000000"/>
    <n v="5.8000000000000003E-2"/>
    <n v="397"/>
    <n v="8.2000000000000003E-2"/>
    <n v="175752"/>
    <n v="446237"/>
    <n v="2.3E-2"/>
    <n v="1.7999999999999999E-2"/>
    <n v="78"/>
    <n v="73"/>
    <n v="0.33"/>
    <n v="0.61799999999999999"/>
    <n v="5.0999999999999997E-2"/>
    <n v="108056312"/>
    <n v="0.75700000000000001"/>
    <n v="10058000000"/>
    <n v="7252000000"/>
    <n v="0.41"/>
    <n v="58"/>
    <n v="94.87"/>
    <n v="302.06"/>
    <n v="0.129"/>
    <n v="0.27900000000000003"/>
    <n v="6598.4113912753191"/>
  </r>
  <r>
    <s v="Mexico-The Americas2004"/>
    <x v="5"/>
    <s v="Mexico-The Americas"/>
    <s v="2004"/>
    <n v="770000000000"/>
    <n v="0.06"/>
    <n v="441"/>
    <n v="7.0000000000000007E-2"/>
    <n v="181876"/>
    <n v="471444"/>
    <n v="2.1999999999999999E-2"/>
    <n v="1.7000000000000001E-2"/>
    <n v="78"/>
    <n v="73"/>
    <n v="0.32700000000000001"/>
    <n v="0.621"/>
    <n v="5.1999999999999998E-2"/>
    <n v="109381550"/>
    <n v="0.76"/>
    <n v="11610000000"/>
    <n v="8034000000"/>
    <n v="0.41"/>
    <n v="58"/>
    <n v="94.87"/>
    <n v="302.06"/>
    <n v="0.14099999999999999"/>
    <n v="0.35199999999999998"/>
    <n v="7039.5784298174603"/>
  </r>
  <r>
    <s v="Mexico-The Americas2005"/>
    <x v="5"/>
    <s v="Mexico-The Americas"/>
    <s v="2005"/>
    <n v="866000000000"/>
    <n v="5.8999999999999997E-2"/>
    <n v="478"/>
    <n v="7.3999999999999996E-2"/>
    <n v="150843"/>
    <n v="391251"/>
    <n v="2.1999999999999999E-2"/>
    <n v="1.7000000000000001E-2"/>
    <n v="78"/>
    <n v="73"/>
    <n v="0.32300000000000001"/>
    <n v="0.624"/>
    <n v="5.2999999999999999E-2"/>
    <n v="110731826"/>
    <n v="0.76300000000000001"/>
    <n v="12801000000"/>
    <n v="8951000000"/>
    <n v="0.55700000000000005"/>
    <n v="58"/>
    <n v="94.87"/>
    <n v="552"/>
    <n v="0.17199999999999999"/>
    <n v="0.42599999999999999"/>
    <n v="7820.6964635442746"/>
  </r>
  <r>
    <s v="Mexico-The Americas2006"/>
    <x v="5"/>
    <s v="Mexico-The Americas"/>
    <s v="2006"/>
    <n v="967000000000"/>
    <n v="5.7000000000000002E-2"/>
    <n v="515"/>
    <n v="9.7000000000000003E-2"/>
    <n v="159324"/>
    <n v="410744"/>
    <n v="2.1000000000000001E-2"/>
    <n v="1.6E-2"/>
    <n v="78"/>
    <n v="73"/>
    <n v="0.31900000000000001"/>
    <n v="0.627"/>
    <n v="5.3999999999999999E-2"/>
    <n v="112116694"/>
    <n v="0.76600000000000001"/>
    <n v="13329000000"/>
    <n v="9387000000"/>
    <n v="0.53100000000000003"/>
    <n v="25"/>
    <n v="94.87"/>
    <n v="560"/>
    <n v="0.19500000000000001"/>
    <n v="0.49399999999999999"/>
    <n v="8624.9421517905266"/>
  </r>
  <r>
    <s v="Mexico-The Americas2007"/>
    <x v="5"/>
    <s v="Mexico-The Americas"/>
    <s v="2007"/>
    <n v="1040000000000"/>
    <n v="5.8000000000000003E-2"/>
    <n v="565"/>
    <n v="7.4999999999999997E-2"/>
    <n v="146302"/>
    <n v="394800"/>
    <n v="2.1000000000000001E-2"/>
    <n v="1.6E-2"/>
    <n v="78"/>
    <n v="74"/>
    <n v="0.314"/>
    <n v="0.63"/>
    <n v="5.6000000000000001E-2"/>
    <n v="113529819"/>
    <n v="0.76900000000000002"/>
    <n v="14055000000"/>
    <n v="9918000000"/>
    <n v="0.52300000000000002"/>
    <n v="25"/>
    <n v="94.87"/>
    <n v="485"/>
    <n v="0.20799999999999999"/>
    <n v="0.58599999999999997"/>
    <n v="9160.5889021984603"/>
  </r>
  <r>
    <s v="Mexico-The Americas2008"/>
    <x v="5"/>
    <s v="Mexico-The Americas"/>
    <s v="2008"/>
    <n v="1100000000000"/>
    <n v="5.8000000000000003E-2"/>
    <n v="598"/>
    <n v="7.5999999999999998E-2"/>
    <n v="176711"/>
    <n v="455845"/>
    <n v="0.02"/>
    <n v="1.4999999999999999E-2"/>
    <n v="79"/>
    <n v="74"/>
    <n v="0.31"/>
    <n v="0.63300000000000001"/>
    <n v="5.7000000000000002E-2"/>
    <n v="114968039"/>
    <n v="0.77200000000000002"/>
    <n v="14726000000"/>
    <n v="10246000000"/>
    <n v="0.51500000000000001"/>
    <n v="26"/>
    <n v="94.87"/>
    <n v="549"/>
    <n v="0.217"/>
    <n v="0.65500000000000003"/>
    <n v="9567.876512184399"/>
  </r>
  <r>
    <s v="Mexico-The Americas2009"/>
    <x v="5"/>
    <s v="Mexico-The Americas"/>
    <s v="2009"/>
    <n v="895000000000"/>
    <n v="6.4000000000000001E-2"/>
    <n v="526"/>
    <n v="8.6999999999999994E-2"/>
    <n v="170263"/>
    <n v="435046"/>
    <n v="0.02"/>
    <n v="1.4999999999999999E-2"/>
    <n v="79"/>
    <n v="74"/>
    <n v="0.30499999999999999"/>
    <n v="0.63600000000000001"/>
    <n v="5.8000000000000003E-2"/>
    <n v="116422752"/>
    <n v="0.77500000000000002"/>
    <n v="12542000000"/>
    <n v="8737000000"/>
    <n v="0.51"/>
    <n v="11"/>
    <n v="94.87"/>
    <n v="517"/>
    <n v="0.26300000000000001"/>
    <n v="0.71499999999999997"/>
    <n v="7687.5008074023199"/>
  </r>
  <r>
    <s v="Mexico-The Americas2010"/>
    <x v="5"/>
    <s v="Mexico-The Americas"/>
    <s v="2010"/>
    <n v="1050000000000"/>
    <n v="6.3E-2"/>
    <n v="603"/>
    <n v="7.0999999999999994E-2"/>
    <n v="153665"/>
    <n v="405633"/>
    <n v="0.02"/>
    <n v="1.4E-2"/>
    <n v="79"/>
    <n v="74"/>
    <n v="0.3"/>
    <n v="0.64"/>
    <n v="0.06"/>
    <n v="117886404"/>
    <n v="0.77800000000000002"/>
    <n v="12628000000"/>
    <n v="9001000000"/>
    <n v="0.505"/>
    <n v="7"/>
    <n v="94.87"/>
    <n v="404"/>
    <n v="0.311"/>
    <n v="0.77500000000000002"/>
    <n v="8906.8795414270171"/>
  </r>
  <r>
    <s v="Mexico-The Americas2011"/>
    <x v="5"/>
    <s v="Mexico-The Americas"/>
    <s v="2011"/>
    <n v="1170000000000"/>
    <n v="0.06"/>
    <n v="609"/>
    <n v="5.2999999999999999E-2"/>
    <n v="172307"/>
    <n v="441796"/>
    <n v="1.9E-2"/>
    <n v="1.4E-2"/>
    <n v="79"/>
    <n v="75"/>
    <n v="0.29499999999999998"/>
    <n v="0.64300000000000002"/>
    <n v="6.0999999999999999E-2"/>
    <n v="119361233"/>
    <n v="0.78100000000000003"/>
    <n v="12458000000"/>
    <n v="9704000000"/>
    <n v="0.52700000000000002"/>
    <n v="6"/>
    <n v="94.87"/>
    <n v="347"/>
    <n v="0.372"/>
    <n v="0.79200000000000004"/>
    <n v="9802.1775629613348"/>
  </r>
  <r>
    <s v="Mexico-The Americas2012"/>
    <x v="5"/>
    <s v="Mexico-The Americas"/>
    <s v="2012"/>
    <n v="1190000000000"/>
    <n v="6.0999999999999999E-2"/>
    <n v="618"/>
    <n v="4.9000000000000002E-2"/>
    <n v="145384"/>
    <n v="381518"/>
    <n v="1.9E-2"/>
    <n v="1.2999999999999999E-2"/>
    <n v="80"/>
    <n v="75"/>
    <n v="0.28999999999999998"/>
    <n v="0.64700000000000002"/>
    <n v="6.3E-2"/>
    <n v="120847477"/>
    <n v="0.78400000000000003"/>
    <n v="13320000000"/>
    <n v="10735000000"/>
    <n v="0.52500000000000002"/>
    <n v="6"/>
    <n v="51"/>
    <n v="337"/>
    <n v="0.39800000000000002"/>
    <n v="0.83399999999999996"/>
    <n v="9847.12324610633"/>
  </r>
  <r>
    <s v="Nicaragua-The Americas2000"/>
    <x v="5"/>
    <s v="Nicaragua-The Americas"/>
    <s v="2000"/>
    <n v="5107329010"/>
    <n v="5.3999999999999999E-2"/>
    <n v="54"/>
    <n v="4.7E-2"/>
    <n v="14338"/>
    <n v="8529"/>
    <n v="2.8000000000000001E-2"/>
    <n v="3.3000000000000002E-2"/>
    <n v="72"/>
    <n v="67"/>
    <n v="0.40899999999999997"/>
    <n v="0.55400000000000005"/>
    <n v="3.6999999999999998E-2"/>
    <n v="5100920"/>
    <n v="0.54700000000000004"/>
    <n v="129000000"/>
    <n v="126000000"/>
    <n v="0.41"/>
    <n v="26"/>
    <n v="94.87"/>
    <n v="302.06"/>
    <n v="0.01"/>
    <n v="1.7999999999999999E-2"/>
    <n v="1001.2564419751731"/>
  </r>
  <r>
    <s v="Nicaragua-The Americas2001"/>
    <x v="5"/>
    <s v="Nicaragua-The Americas"/>
    <s v="2001"/>
    <n v="5323146568"/>
    <n v="5.2999999999999999E-2"/>
    <n v="54"/>
    <n v="0.18099999999999999"/>
    <n v="3038"/>
    <n v="8529"/>
    <n v="2.7E-2"/>
    <n v="3.1E-2"/>
    <n v="73"/>
    <n v="67"/>
    <n v="0.40300000000000002"/>
    <n v="0.55900000000000005"/>
    <n v="3.7999999999999999E-2"/>
    <n v="5176685"/>
    <n v="0.55000000000000004"/>
    <n v="135000000"/>
    <n v="128000000"/>
    <n v="0.41"/>
    <n v="26"/>
    <n v="94.87"/>
    <n v="302.06"/>
    <n v="1.4E-2"/>
    <n v="3.2000000000000001E-2"/>
    <n v="1028.2925401101284"/>
  </r>
  <r>
    <s v="Nicaragua-The Americas2002"/>
    <x v="5"/>
    <s v="Nicaragua-The Americas"/>
    <s v="2002"/>
    <n v="5224213019"/>
    <n v="5.7000000000000002E-2"/>
    <n v="57"/>
    <n v="0.186"/>
    <n v="2951"/>
    <n v="4547"/>
    <n v="2.7E-2"/>
    <n v="0.03"/>
    <n v="74"/>
    <n v="68"/>
    <n v="0.39700000000000002"/>
    <n v="0.56499999999999995"/>
    <n v="3.9E-2"/>
    <n v="5248577"/>
    <n v="0.55200000000000005"/>
    <n v="135000000"/>
    <n v="125000000"/>
    <n v="0.41"/>
    <n v="26"/>
    <n v="94.87"/>
    <n v="302.06"/>
    <n v="1.7000000000000001E-2"/>
    <n v="4.4999999999999998E-2"/>
    <n v="995.3579835067676"/>
  </r>
  <r>
    <s v="Nicaragua-The Americas2003"/>
    <x v="5"/>
    <s v="Nicaragua-The Americas"/>
    <s v="2003"/>
    <n v="5322437648"/>
    <n v="6.0999999999999999E-2"/>
    <n v="61"/>
    <n v="0.183"/>
    <n v="2903"/>
    <n v="4496"/>
    <n v="2.5999999999999999E-2"/>
    <n v="2.9000000000000001E-2"/>
    <n v="74"/>
    <n v="68"/>
    <n v="0.39100000000000001"/>
    <n v="0.56999999999999995"/>
    <n v="3.9E-2"/>
    <n v="5317878"/>
    <n v="0.55500000000000005"/>
    <n v="160000000"/>
    <n v="139000000"/>
    <n v="0.41"/>
    <n v="46"/>
    <n v="94.87"/>
    <n v="302.06"/>
    <n v="1.9E-2"/>
    <n v="8.7999999999999995E-2"/>
    <n v="1000.8574186921926"/>
  </r>
  <r>
    <s v="Nicaragua-The Americas2004"/>
    <x v="5"/>
    <s v="Nicaragua-The Americas"/>
    <s v="2004"/>
    <n v="5795568203"/>
    <n v="6.0999999999999999E-2"/>
    <n v="66"/>
    <n v="0.155"/>
    <n v="2903"/>
    <n v="4386"/>
    <n v="2.5999999999999999E-2"/>
    <n v="2.7E-2"/>
    <n v="75"/>
    <n v="69"/>
    <n v="0.38400000000000001"/>
    <n v="0.57499999999999996"/>
    <n v="0.04"/>
    <n v="5386299"/>
    <n v="0.55700000000000005"/>
    <n v="192000000"/>
    <n v="154000000"/>
    <n v="0.41"/>
    <n v="39"/>
    <n v="94.87"/>
    <n v="302.06"/>
    <n v="2.3E-2"/>
    <n v="0.13700000000000001"/>
    <n v="1075.9833798680691"/>
  </r>
  <r>
    <s v="Nicaragua-The Americas2005"/>
    <x v="5"/>
    <s v="Nicaragua-The Americas"/>
    <s v="2005"/>
    <n v="6322582497"/>
    <n v="6.0999999999999999E-2"/>
    <n v="71"/>
    <n v="0.13500000000000001"/>
    <n v="2821"/>
    <n v="4426"/>
    <n v="2.5000000000000001E-2"/>
    <n v="2.5999999999999999E-2"/>
    <n v="75"/>
    <n v="69"/>
    <n v="0.378"/>
    <n v="0.58099999999999996"/>
    <n v="4.1000000000000002E-2"/>
    <n v="5455219"/>
    <n v="0.55900000000000005"/>
    <n v="206000000"/>
    <n v="162000000"/>
    <n v="0.63500000000000001"/>
    <n v="39"/>
    <n v="94.87"/>
    <n v="240"/>
    <n v="2.5999999999999999E-2"/>
    <n v="0.20499999999999999"/>
    <n v="1158.9970076361737"/>
  </r>
  <r>
    <s v="Nicaragua-The Americas2006"/>
    <x v="5"/>
    <s v="Nicaragua-The Americas"/>
    <s v="2006"/>
    <n v="6786340353"/>
    <n v="6.3E-2"/>
    <n v="78"/>
    <n v="0.121"/>
    <n v="2636"/>
    <n v="4037"/>
    <n v="2.5000000000000001E-2"/>
    <n v="2.5000000000000001E-2"/>
    <n v="75"/>
    <n v="69"/>
    <n v="0.371"/>
    <n v="0.58699999999999997"/>
    <n v="4.2000000000000003E-2"/>
    <n v="5524927"/>
    <n v="0.56200000000000006"/>
    <n v="231000000"/>
    <n v="188000000"/>
    <n v="0.63500000000000001"/>
    <n v="39"/>
    <n v="94.87"/>
    <n v="240"/>
    <n v="2.8000000000000001E-2"/>
    <n v="0.33100000000000002"/>
    <n v="1228.3131257661867"/>
  </r>
  <r>
    <s v="Nicaragua-The Americas2007"/>
    <x v="5"/>
    <s v="Nicaragua-The Americas"/>
    <s v="2007"/>
    <n v="7458167331"/>
    <n v="6.9000000000000006E-2"/>
    <n v="92"/>
    <n v="0.11600000000000001"/>
    <n v="2544"/>
    <n v="3964"/>
    <n v="2.5000000000000001E-2"/>
    <n v="2.4E-2"/>
    <n v="76"/>
    <n v="70"/>
    <n v="0.36399999999999999"/>
    <n v="0.59199999999999997"/>
    <n v="4.2999999999999997E-2"/>
    <n v="5595533"/>
    <n v="0.56399999999999995"/>
    <n v="255000000"/>
    <n v="279000000"/>
    <n v="0.63500000000000001"/>
    <n v="39"/>
    <n v="94.87"/>
    <n v="240"/>
    <n v="3.9E-2"/>
    <n v="0.44700000000000001"/>
    <n v="1332.8788036814367"/>
  </r>
  <r>
    <s v="Nicaragua-The Americas2008"/>
    <x v="5"/>
    <s v="Nicaragua-The Americas"/>
    <s v="2008"/>
    <n v="8491371523"/>
    <n v="7.1999999999999995E-2"/>
    <n v="105"/>
    <n v="0.13"/>
    <n v="2871"/>
    <n v="4595"/>
    <n v="2.5000000000000001E-2"/>
    <n v="2.4E-2"/>
    <n v="76"/>
    <n v="70"/>
    <n v="0.35799999999999998"/>
    <n v="0.59799999999999998"/>
    <n v="4.3999999999999997E-2"/>
    <n v="5667983"/>
    <n v="0.56699999999999995"/>
    <n v="301000000"/>
    <n v="332000000"/>
    <n v="0.63200000000000001"/>
    <n v="39"/>
    <n v="94.87"/>
    <n v="240"/>
    <n v="5.2999999999999999E-2"/>
    <n v="0.54800000000000004"/>
    <n v="1498.1293209595019"/>
  </r>
  <r>
    <s v="Nicaragua-The Americas2009"/>
    <x v="5"/>
    <s v="Nicaragua-The Americas"/>
    <s v="2009"/>
    <n v="8380736990"/>
    <n v="7.6999999999999999E-2"/>
    <n v="109"/>
    <n v="0.13200000000000001"/>
    <n v="2836"/>
    <n v="4320"/>
    <n v="2.4E-2"/>
    <n v="2.3E-2"/>
    <n v="77"/>
    <n v="70"/>
    <n v="0.35099999999999998"/>
    <n v="0.60399999999999998"/>
    <n v="4.4999999999999998E-2"/>
    <n v="5743329"/>
    <n v="0.56999999999999995"/>
    <n v="334000000"/>
    <n v="300000000"/>
    <n v="0.63200000000000001"/>
    <n v="39"/>
    <n v="94.87"/>
    <n v="240"/>
    <n v="7.2999999999999995E-2"/>
    <n v="0.58199999999999996"/>
    <n v="1459.212416701185"/>
  </r>
  <r>
    <s v="Nicaragua-The Americas2010"/>
    <x v="5"/>
    <s v="Nicaragua-The Americas"/>
    <s v="2010"/>
    <n v="8938210560"/>
    <n v="7.5999999999999998E-2"/>
    <n v="112"/>
    <n v="0.14000000000000001"/>
    <n v="2758"/>
    <n v="4411"/>
    <n v="2.4E-2"/>
    <n v="2.1999999999999999E-2"/>
    <n v="77"/>
    <n v="71"/>
    <n v="0.34499999999999997"/>
    <n v="0.60899999999999999"/>
    <n v="4.5999999999999999E-2"/>
    <n v="5822209"/>
    <n v="0.57299999999999995"/>
    <n v="309000000"/>
    <n v="329000000"/>
    <n v="0.63200000000000001"/>
    <n v="39"/>
    <n v="94.87"/>
    <n v="222"/>
    <n v="0.1"/>
    <n v="0.68100000000000005"/>
    <n v="1535.192323051268"/>
  </r>
  <r>
    <s v="Nicaragua-The Americas2011"/>
    <x v="5"/>
    <s v="Nicaragua-The Americas"/>
    <s v="2011"/>
    <n v="9898547558"/>
    <n v="7.5999999999999998E-2"/>
    <n v="124"/>
    <n v="0.13300000000000001"/>
    <n v="2522"/>
    <n v="3762"/>
    <n v="2.4E-2"/>
    <n v="2.1000000000000001E-2"/>
    <n v="77"/>
    <n v="71"/>
    <n v="0.33900000000000002"/>
    <n v="0.61499999999999999"/>
    <n v="4.5999999999999999E-2"/>
    <n v="5905146"/>
    <n v="0.57499999999999996"/>
    <n v="378000000"/>
    <n v="380000000"/>
    <n v="0.66900000000000004"/>
    <n v="39"/>
    <n v="94.87"/>
    <n v="207"/>
    <n v="0.106"/>
    <n v="0.81699999999999995"/>
    <n v="1676.2578872732358"/>
  </r>
  <r>
    <s v="Nicaragua-The Americas2012"/>
    <x v="5"/>
    <s v="Nicaragua-The Americas"/>
    <s v="2012"/>
    <n v="10644973606"/>
    <n v="8.2000000000000003E-2"/>
    <n v="144"/>
    <n v="0.105"/>
    <n v="2824"/>
    <n v="4466"/>
    <n v="2.3E-2"/>
    <n v="2.1000000000000001E-2"/>
    <n v="78"/>
    <n v="71"/>
    <n v="0.33400000000000002"/>
    <n v="0.62"/>
    <n v="4.5999999999999999E-2"/>
    <n v="5991733"/>
    <n v="0.57799999999999996"/>
    <n v="422000000"/>
    <n v="372000000"/>
    <n v="0.64900000000000002"/>
    <n v="39"/>
    <n v="123"/>
    <n v="207"/>
    <n v="0.13500000000000001"/>
    <n v="0.97699999999999998"/>
    <n v="1776.610140338363"/>
  </r>
  <r>
    <s v="Panama-The Americas2000"/>
    <x v="5"/>
    <s v="Panama-The Americas"/>
    <s v="2000"/>
    <n v="11620500000"/>
    <n v="7.8E-2"/>
    <n v="295"/>
    <n v="0.12"/>
    <n v="14338"/>
    <n v="8529"/>
    <n v="2.4E-2"/>
    <n v="2.1999999999999999E-2"/>
    <n v="78"/>
    <n v="73"/>
    <n v="0.32100000000000001"/>
    <n v="0.623"/>
    <n v="5.5E-2"/>
    <n v="3054812"/>
    <n v="0.622"/>
    <n v="628000000"/>
    <n v="241000000"/>
    <n v="0.41"/>
    <n v="26"/>
    <n v="94.87"/>
    <n v="302.06"/>
    <n v="6.6000000000000003E-2"/>
    <n v="0.13400000000000001"/>
    <n v="3803.9984129956279"/>
  </r>
  <r>
    <s v="Panama-The Americas2001"/>
    <x v="5"/>
    <s v="Panama-The Americas"/>
    <s v="2001"/>
    <n v="11807500000"/>
    <n v="7.6999999999999999E-2"/>
    <n v="293"/>
    <n v="0.105"/>
    <n v="4058"/>
    <n v="8529"/>
    <n v="2.4E-2"/>
    <n v="2.1000000000000001E-2"/>
    <n v="78"/>
    <n v="73"/>
    <n v="0.318"/>
    <n v="0.625"/>
    <n v="5.6000000000000001E-2"/>
    <n v="3116409"/>
    <n v="0.625"/>
    <n v="665000000"/>
    <n v="227000000"/>
    <n v="0.41"/>
    <n v="26"/>
    <n v="94.87"/>
    <n v="302.06"/>
    <n v="7.2999999999999995E-2"/>
    <n v="0.152"/>
    <n v="3788.8159095933815"/>
  </r>
  <r>
    <s v="Panama-The Americas2002"/>
    <x v="5"/>
    <s v="Panama-The Americas"/>
    <s v="2002"/>
    <n v="12272400000"/>
    <n v="0.08"/>
    <n v="310"/>
    <n v="0.11"/>
    <n v="3710"/>
    <n v="9633"/>
    <n v="2.3E-2"/>
    <n v="2.1000000000000001E-2"/>
    <n v="78"/>
    <n v="73"/>
    <n v="0.316"/>
    <n v="0.627"/>
    <n v="5.7000000000000002E-2"/>
    <n v="3178450"/>
    <n v="0.628"/>
    <n v="710000000"/>
    <n v="252000000"/>
    <n v="0.41"/>
    <n v="26"/>
    <n v="94.87"/>
    <n v="302.06"/>
    <n v="8.5000000000000006E-2"/>
    <n v="0.16500000000000001"/>
    <n v="3861.1272790196481"/>
  </r>
  <r>
    <s v="Panama-The Americas2003"/>
    <x v="5"/>
    <s v="Panama-The Americas"/>
    <s v="2003"/>
    <n v="12933200000"/>
    <n v="7.5999999999999998E-2"/>
    <n v="303"/>
    <n v="0.106"/>
    <n v="3367"/>
    <n v="8636"/>
    <n v="2.3E-2"/>
    <n v="0.02"/>
    <n v="78"/>
    <n v="73"/>
    <n v="0.313"/>
    <n v="0.629"/>
    <n v="5.8000000000000003E-2"/>
    <n v="3240805"/>
    <n v="0.63100000000000001"/>
    <n v="804000000"/>
    <n v="267000000"/>
    <n v="0.41"/>
    <n v="18"/>
    <n v="94.87"/>
    <n v="302.06"/>
    <n v="0.1"/>
    <n v="0.214"/>
    <n v="3990.7368693889325"/>
  </r>
  <r>
    <s v="Panama-The Americas2004"/>
    <x v="5"/>
    <s v="Panama-The Americas"/>
    <s v="2004"/>
    <n v="14179300000"/>
    <n v="8.1000000000000003E-2"/>
    <n v="347"/>
    <n v="9.9000000000000005E-2"/>
    <n v="3053"/>
    <n v="7576"/>
    <n v="2.3E-2"/>
    <n v="0.02"/>
    <n v="79"/>
    <n v="73"/>
    <n v="0.31"/>
    <n v="0.63"/>
    <n v="0.06"/>
    <n v="3303335"/>
    <n v="0.63400000000000001"/>
    <n v="903000000"/>
    <n v="294000000"/>
    <n v="0.41"/>
    <n v="18"/>
    <n v="94.87"/>
    <n v="302.06"/>
    <n v="0.111"/>
    <n v="0.38100000000000001"/>
    <n v="4292.4196304643638"/>
  </r>
  <r>
    <s v="Panama-The Americas2005"/>
    <x v="5"/>
    <s v="Panama-The Americas"/>
    <s v="2005"/>
    <n v="15464700000"/>
    <n v="7.4999999999999997E-2"/>
    <n v="344"/>
    <n v="8.7999999999999995E-2"/>
    <n v="2625"/>
    <n v="5871"/>
    <n v="2.1999999999999999E-2"/>
    <n v="1.9E-2"/>
    <n v="79"/>
    <n v="73"/>
    <n v="0.307"/>
    <n v="0.63200000000000001"/>
    <n v="6.0999999999999999E-2"/>
    <n v="3365929"/>
    <n v="0.63700000000000001"/>
    <n v="1108000000"/>
    <n v="388000000"/>
    <n v="0.439"/>
    <n v="18"/>
    <n v="94.87"/>
    <n v="560"/>
    <n v="0.115"/>
    <n v="0.52"/>
    <n v="4594.4819394586157"/>
  </r>
  <r>
    <s v="Panama-The Americas2006"/>
    <x v="5"/>
    <s v="Panama-The Americas"/>
    <s v="2006"/>
    <n v="17137000000"/>
    <n v="7.0000000000000007E-2"/>
    <n v="350"/>
    <n v="8.6999999999999994E-2"/>
    <n v="2816"/>
    <n v="7008"/>
    <n v="2.1999999999999999E-2"/>
    <n v="1.9E-2"/>
    <n v="79"/>
    <n v="73"/>
    <n v="0.30499999999999999"/>
    <n v="0.63300000000000001"/>
    <n v="6.2E-2"/>
    <n v="3428509"/>
    <n v="0.64"/>
    <n v="1425000000"/>
    <n v="403000000"/>
    <n v="0.441"/>
    <n v="18"/>
    <n v="94.87"/>
    <n v="560"/>
    <n v="0.17299999999999999"/>
    <n v="0.63400000000000001"/>
    <n v="4998.3826788846118"/>
  </r>
  <r>
    <s v="Panama-The Americas2007"/>
    <x v="5"/>
    <s v="Panama-The Americas"/>
    <s v="2007"/>
    <n v="21121900000"/>
    <n v="6.7000000000000004E-2"/>
    <n v="382"/>
    <n v="8.4000000000000005E-2"/>
    <n v="2613"/>
    <n v="5805"/>
    <n v="2.1000000000000001E-2"/>
    <n v="1.7999999999999999E-2"/>
    <n v="79"/>
    <n v="74"/>
    <n v="0.30199999999999999"/>
    <n v="0.63500000000000001"/>
    <n v="6.3E-2"/>
    <n v="3491034"/>
    <n v="0.64300000000000002"/>
    <n v="1806000000"/>
    <n v="457000000"/>
    <n v="0.44700000000000001"/>
    <n v="18"/>
    <n v="94.87"/>
    <n v="482"/>
    <n v="0.223"/>
    <n v="0.86199999999999999"/>
    <n v="6050.3277825423638"/>
  </r>
  <r>
    <s v="Panama-The Americas2008"/>
    <x v="5"/>
    <s v="Panama-The Americas"/>
    <s v="2008"/>
    <n v="24884000000"/>
    <n v="7.2999999999999995E-2"/>
    <n v="473"/>
    <n v="8.3000000000000004E-2"/>
    <n v="3024"/>
    <n v="7125"/>
    <n v="2.1000000000000001E-2"/>
    <n v="1.7999999999999999E-2"/>
    <n v="80"/>
    <n v="74"/>
    <n v="0.29899999999999999"/>
    <n v="0.63600000000000001"/>
    <n v="6.5000000000000002E-2"/>
    <n v="3553480"/>
    <n v="0.64500000000000002"/>
    <n v="2208000000"/>
    <n v="560000000"/>
    <n v="0.438"/>
    <n v="12"/>
    <n v="94.87"/>
    <n v="482"/>
    <n v="0.33800000000000002"/>
    <n v="1.1020000000000001"/>
    <n v="7002.7128336166234"/>
  </r>
  <r>
    <s v="Panama-The Americas2009"/>
    <x v="5"/>
    <s v="Panama-The Americas"/>
    <s v="2009"/>
    <n v="25925100000"/>
    <n v="8.1000000000000003E-2"/>
    <n v="541"/>
    <n v="8.2000000000000003E-2"/>
    <n v="2884"/>
    <n v="6839"/>
    <n v="2.1000000000000001E-2"/>
    <n v="1.7000000000000001E-2"/>
    <n v="80"/>
    <n v="74"/>
    <n v="0.29599999999999999"/>
    <n v="0.63800000000000001"/>
    <n v="6.6000000000000003E-2"/>
    <n v="3615846"/>
    <n v="0.64800000000000002"/>
    <n v="2280000000"/>
    <n v="503000000"/>
    <n v="0.438"/>
    <n v="12"/>
    <n v="94.87"/>
    <n v="482"/>
    <n v="0.39100000000000001"/>
    <n v="1.6779999999999999"/>
    <n v="7169.8573445882375"/>
  </r>
  <r>
    <s v="Panama-The Americas2010"/>
    <x v="5"/>
    <s v="Panama-The Americas"/>
    <s v="2010"/>
    <n v="28814100000"/>
    <n v="8.5000000000000006E-2"/>
    <n v="627"/>
    <n v="8.2000000000000003E-2"/>
    <n v="2649"/>
    <n v="6153"/>
    <n v="0.02"/>
    <n v="1.7000000000000001E-2"/>
    <n v="80"/>
    <n v="74"/>
    <n v="0.29299999999999998"/>
    <n v="0.63900000000000001"/>
    <n v="6.8000000000000005E-2"/>
    <n v="3678128"/>
    <n v="0.65100000000000002"/>
    <n v="2552000000"/>
    <n v="575000000"/>
    <n v="0.438"/>
    <n v="9"/>
    <n v="94.87"/>
    <n v="482"/>
    <n v="0.40100000000000002"/>
    <n v="1.8069999999999999"/>
    <n v="7833.9035509367804"/>
  </r>
  <r>
    <s v="Panama-The Americas2011"/>
    <x v="5"/>
    <s v="Panama-The Americas"/>
    <s v="2011"/>
    <n v="33270500000"/>
    <n v="7.9000000000000001E-2"/>
    <n v="664"/>
    <n v="7.6999999999999999E-2"/>
    <n v="2569"/>
    <n v="5790"/>
    <n v="0.02"/>
    <n v="1.6E-2"/>
    <n v="80"/>
    <n v="74"/>
    <n v="0.28999999999999998"/>
    <n v="0.64100000000000001"/>
    <n v="6.9000000000000006E-2"/>
    <n v="3740282"/>
    <n v="0.65400000000000003"/>
    <n v="2925000000"/>
    <n v="665000000"/>
    <n v="0.436"/>
    <n v="8"/>
    <n v="94.87"/>
    <n v="482"/>
    <n v="0.42699999999999999"/>
    <n v="1.8009999999999999"/>
    <n v="8895.1849085175927"/>
  </r>
  <r>
    <s v="Panama-The Americas2012"/>
    <x v="5"/>
    <s v="Panama-The Americas"/>
    <s v="2012"/>
    <n v="37956200000"/>
    <n v="7.5999999999999998E-2"/>
    <n v="723"/>
    <n v="6.9000000000000006E-2"/>
    <n v="3093"/>
    <n v="7371"/>
    <n v="0.02"/>
    <n v="1.6E-2"/>
    <n v="80"/>
    <n v="75"/>
    <n v="0.28599999999999998"/>
    <n v="0.64300000000000002"/>
    <n v="7.0999999999999994E-2"/>
    <n v="3802281"/>
    <n v="0.65700000000000003"/>
    <n v="3784000000"/>
    <n v="605000000"/>
    <n v="0.40500000000000003"/>
    <n v="7"/>
    <n v="61"/>
    <n v="431"/>
    <n v="0.40300000000000002"/>
    <n v="1.6339999999999999"/>
    <n v="9982.4815683007128"/>
  </r>
  <r>
    <s v="Paraguay-The Americas2000"/>
    <x v="5"/>
    <s v="Paraguay-The Americas"/>
    <s v="2000"/>
    <n v="8195993231"/>
    <n v="8.1000000000000003E-2"/>
    <n v="124"/>
    <n v="6.9000000000000006E-2"/>
    <n v="14338"/>
    <n v="8529"/>
    <n v="2.8000000000000001E-2"/>
    <n v="2.8000000000000001E-2"/>
    <n v="72"/>
    <n v="68"/>
    <n v="0.38200000000000001"/>
    <n v="0.57399999999999995"/>
    <n v="4.3999999999999997E-2"/>
    <n v="5350253"/>
    <n v="0.55300000000000005"/>
    <n v="88000000"/>
    <n v="154000000"/>
    <n v="0.41"/>
    <n v="26"/>
    <n v="94.87"/>
    <n v="302.06"/>
    <n v="7.0000000000000001E-3"/>
    <n v="0.153"/>
    <n v="1531.8889089917805"/>
  </r>
  <r>
    <s v="Paraguay-The Americas2001"/>
    <x v="5"/>
    <s v="Paraguay-The Americas"/>
    <s v="2001"/>
    <n v="7662595076"/>
    <n v="7.5999999999999998E-2"/>
    <n v="107"/>
    <n v="0.26800000000000002"/>
    <n v="4858"/>
    <n v="8529"/>
    <n v="2.8000000000000001E-2"/>
    <n v="2.7E-2"/>
    <n v="73"/>
    <n v="68"/>
    <n v="0.377"/>
    <n v="0.57799999999999996"/>
    <n v="4.4999999999999998E-2"/>
    <n v="5460621"/>
    <n v="0.56000000000000005"/>
    <n v="91000000"/>
    <n v="130000000"/>
    <n v="0.41"/>
    <n v="26"/>
    <n v="94.87"/>
    <n v="302.06"/>
    <n v="1.0999999999999999E-2"/>
    <n v="0.21099999999999999"/>
    <n v="1403.2460916075297"/>
  </r>
  <r>
    <s v="Paraguay-The Americas2002"/>
    <x v="5"/>
    <s v="Paraguay-The Americas"/>
    <s v="2002"/>
    <n v="6325151760"/>
    <n v="7.0000000000000007E-2"/>
    <n v="79"/>
    <n v="0.28299999999999997"/>
    <n v="4789"/>
    <n v="5075"/>
    <n v="2.7E-2"/>
    <n v="2.5999999999999999E-2"/>
    <n v="73"/>
    <n v="69"/>
    <n v="0.372"/>
    <n v="0.58199999999999996"/>
    <n v="4.4999999999999998E-2"/>
    <n v="5571371"/>
    <n v="0.56599999999999995"/>
    <n v="76000000"/>
    <n v="117000000"/>
    <n v="0.41"/>
    <n v="26"/>
    <n v="94.87"/>
    <n v="302.06"/>
    <n v="1.7999999999999999E-2"/>
    <n v="0.29899999999999999"/>
    <n v="1135.2953806163689"/>
  </r>
  <r>
    <s v="Paraguay-The Americas2003"/>
    <x v="5"/>
    <s v="Paraguay-The Americas"/>
    <s v="2003"/>
    <n v="6588103836"/>
    <n v="6.0999999999999999E-2"/>
    <n v="71"/>
    <n v="0.38700000000000001"/>
    <n v="4476"/>
    <n v="4518"/>
    <n v="2.7E-2"/>
    <n v="2.5000000000000001E-2"/>
    <n v="73"/>
    <n v="69"/>
    <n v="0.36799999999999999"/>
    <n v="0.58599999999999997"/>
    <n v="4.5999999999999999E-2"/>
    <n v="5682350"/>
    <n v="0.56899999999999995"/>
    <n v="81000000"/>
    <n v="115000000"/>
    <n v="0.41"/>
    <n v="74"/>
    <n v="94.87"/>
    <n v="302.06"/>
    <n v="2.1000000000000001E-2"/>
    <n v="0.312"/>
    <n v="1159.3977555060846"/>
  </r>
  <r>
    <s v="Paraguay-The Americas2004"/>
    <x v="5"/>
    <s v="Paraguay-The Americas"/>
    <s v="2004"/>
    <n v="8033877360"/>
    <n v="5.8999999999999997E-2"/>
    <n v="82"/>
    <n v="0.5"/>
    <n v="4348"/>
    <n v="4353"/>
    <n v="2.5999999999999999E-2"/>
    <n v="2.5000000000000001E-2"/>
    <n v="73"/>
    <n v="69"/>
    <n v="0.36299999999999999"/>
    <n v="0.59"/>
    <n v="4.7E-2"/>
    <n v="5793330"/>
    <n v="0.57099999999999995"/>
    <n v="87000000"/>
    <n v="121000000"/>
    <n v="0.41"/>
    <n v="74"/>
    <n v="94.87"/>
    <n v="302.06"/>
    <n v="3.5000000000000003E-2"/>
    <n v="0.30199999999999999"/>
    <n v="1386.7460268964483"/>
  </r>
  <r>
    <s v="Paraguay-The Americas2005"/>
    <x v="5"/>
    <s v="Paraguay-The Americas"/>
    <s v="2005"/>
    <n v="8734651406"/>
    <n v="5.6000000000000001E-2"/>
    <n v="82"/>
    <n v="0.33500000000000002"/>
    <n v="3919"/>
    <n v="3821"/>
    <n v="2.5999999999999999E-2"/>
    <n v="2.4E-2"/>
    <n v="73"/>
    <n v="69"/>
    <n v="0.35799999999999998"/>
    <n v="0.59399999999999997"/>
    <n v="4.8000000000000001E-2"/>
    <n v="5904170"/>
    <n v="0.57399999999999995"/>
    <n v="96000000"/>
    <n v="130000000"/>
    <n v="0.54500000000000004"/>
    <n v="74"/>
    <n v="94.87"/>
    <n v="328"/>
    <n v="7.9000000000000001E-2"/>
    <n v="0.32"/>
    <n v="1479.4037783464908"/>
  </r>
  <r>
    <s v="Paraguay-The Americas2006"/>
    <x v="5"/>
    <s v="Paraguay-The Americas"/>
    <s v="2006"/>
    <n v="10662013273"/>
    <n v="5.7000000000000002E-2"/>
    <n v="101"/>
    <n v="0.29899999999999999"/>
    <n v="4002"/>
    <n v="4089"/>
    <n v="2.5000000000000001E-2"/>
    <n v="2.3E-2"/>
    <n v="74"/>
    <n v="69"/>
    <n v="0.35299999999999998"/>
    <n v="0.59799999999999998"/>
    <n v="4.8000000000000001E-2"/>
    <n v="6014781"/>
    <n v="0.57599999999999996"/>
    <n v="112000000"/>
    <n v="144000000"/>
    <n v="0.44800000000000001"/>
    <n v="74"/>
    <n v="94.87"/>
    <n v="328"/>
    <n v="0.08"/>
    <n v="0.53700000000000003"/>
    <n v="1772.6353250434222"/>
  </r>
  <r>
    <s v="Paraguay-The Americas2007"/>
    <x v="5"/>
    <s v="Paraguay-The Americas"/>
    <s v="2007"/>
    <n v="13794909537"/>
    <n v="0.06"/>
    <n v="135"/>
    <n v="0.30099999999999999"/>
    <n v="3885"/>
    <n v="3898"/>
    <n v="2.5000000000000001E-2"/>
    <n v="2.3E-2"/>
    <n v="74"/>
    <n v="70"/>
    <n v="0.34899999999999998"/>
    <n v="0.60199999999999998"/>
    <n v="4.9000000000000002E-2"/>
    <n v="6125285"/>
    <n v="0.57799999999999996"/>
    <n v="121000000"/>
    <n v="184000000"/>
    <n v="0.35099999999999998"/>
    <n v="35"/>
    <n v="94.87"/>
    <n v="328"/>
    <n v="0.112"/>
    <n v="0.76600000000000001"/>
    <n v="2252.1253357190726"/>
  </r>
  <r>
    <s v="Paraguay-The Americas2008"/>
    <x v="5"/>
    <s v="Paraguay-The Americas"/>
    <s v="2008"/>
    <n v="18504128632"/>
    <n v="5.6000000000000001E-2"/>
    <n v="167"/>
    <n v="0.25"/>
    <n v="4225"/>
    <n v="4136"/>
    <n v="2.5000000000000001E-2"/>
    <n v="2.1999999999999999E-2"/>
    <n v="74"/>
    <n v="70"/>
    <n v="0.34399999999999997"/>
    <n v="0.60599999999999998"/>
    <n v="0.05"/>
    <n v="6236005"/>
    <n v="0.57999999999999996"/>
    <n v="128000000"/>
    <n v="208000000"/>
    <n v="0.35"/>
    <n v="35"/>
    <n v="94.87"/>
    <n v="328"/>
    <n v="0.14299999999999999"/>
    <n v="0.92900000000000005"/>
    <n v="2967.3049704097416"/>
  </r>
  <r>
    <s v="Paraguay-The Americas2009"/>
    <x v="5"/>
    <s v="Paraguay-The Americas"/>
    <s v="2009"/>
    <n v="15929903100"/>
    <n v="7.4999999999999997E-2"/>
    <n v="187"/>
    <n v="0.25800000000000001"/>
    <n v="3954"/>
    <n v="3832"/>
    <n v="2.5000000000000001E-2"/>
    <n v="2.1000000000000001E-2"/>
    <n v="74"/>
    <n v="70"/>
    <n v="0.34"/>
    <n v="0.61"/>
    <n v="5.0999999999999997E-2"/>
    <n v="6347383"/>
    <n v="0.58299999999999996"/>
    <n v="225000000"/>
    <n v="229000000"/>
    <n v="0.35"/>
    <n v="35"/>
    <n v="94.87"/>
    <n v="328"/>
    <n v="0.189"/>
    <n v="0.88500000000000001"/>
    <n v="2509.6804620108792"/>
  </r>
  <r>
    <s v="Paraguay-The Americas2010"/>
    <x v="5"/>
    <s v="Paraguay-The Americas"/>
    <s v="2010"/>
    <n v="20030529733"/>
    <n v="8.6999999999999994E-2"/>
    <n v="271"/>
    <n v="0.28299999999999997"/>
    <n v="3965"/>
    <n v="4070"/>
    <n v="2.4E-2"/>
    <n v="2.1000000000000001E-2"/>
    <n v="74"/>
    <n v="70"/>
    <n v="0.33500000000000002"/>
    <n v="0.61299999999999999"/>
    <n v="5.1999999999999998E-2"/>
    <n v="6459721"/>
    <n v="0.58499999999999996"/>
    <n v="243000000"/>
    <n v="269000000"/>
    <n v="0.35"/>
    <n v="35"/>
    <n v="94.87"/>
    <n v="311"/>
    <n v="0.19800000000000001"/>
    <n v="0.91700000000000004"/>
    <n v="3100.8351185755546"/>
  </r>
  <r>
    <s v="Paraguay-The Americas2011"/>
    <x v="5"/>
    <s v="Paraguay-The Americas"/>
    <s v="2011"/>
    <n v="25071193102"/>
    <n v="8.8999999999999996E-2"/>
    <n v="352"/>
    <n v="0.26"/>
    <n v="3850"/>
    <n v="3689"/>
    <n v="2.4E-2"/>
    <n v="0.02"/>
    <n v="74"/>
    <n v="70"/>
    <n v="0.33100000000000002"/>
    <n v="0.61599999999999999"/>
    <n v="5.2999999999999999E-2"/>
    <n v="6573097"/>
    <n v="0.58699999999999997"/>
    <n v="281000000"/>
    <n v="309000000"/>
    <n v="0.35"/>
    <n v="35"/>
    <n v="94.87"/>
    <n v="387"/>
    <n v="0.248"/>
    <n v="0.99299999999999999"/>
    <n v="3814.2131634448724"/>
  </r>
  <r>
    <s v="Paraguay-The Americas2012"/>
    <x v="5"/>
    <s v="Paraguay-The Americas"/>
    <s v="2012"/>
    <n v="24611040343"/>
    <n v="0.10299999999999999"/>
    <n v="392"/>
    <n v="0.17399999999999999"/>
    <n v="4076"/>
    <n v="3986"/>
    <n v="2.4E-2"/>
    <n v="1.9E-2"/>
    <n v="74"/>
    <n v="70"/>
    <n v="0.32800000000000001"/>
    <n v="0.61899999999999999"/>
    <n v="5.3999999999999999E-2"/>
    <n v="6687361"/>
    <n v="0.58899999999999997"/>
    <n v="265000000"/>
    <n v="341000000"/>
    <n v="0.35"/>
    <n v="35"/>
    <n v="107"/>
    <n v="387"/>
    <n v="0.29299999999999998"/>
    <n v="1.016"/>
    <n v="3680.2320591037333"/>
  </r>
  <r>
    <s v="Peru-The Americas2000"/>
    <x v="5"/>
    <s v="Peru-The Americas"/>
    <s v="2000"/>
    <n v="50681123109"/>
    <n v="4.7E-2"/>
    <n v="96"/>
    <n v="0.17199999999999999"/>
    <n v="14338"/>
    <n v="8529"/>
    <n v="2.4E-2"/>
    <n v="0.03"/>
    <n v="73"/>
    <n v="68"/>
    <n v="0.34100000000000003"/>
    <n v="0.61099999999999999"/>
    <n v="4.8000000000000001E-2"/>
    <n v="26000080"/>
    <n v="0.73"/>
    <n v="861000000"/>
    <n v="641000000"/>
    <n v="0.41"/>
    <n v="26"/>
    <n v="94.87"/>
    <n v="302.06"/>
    <n v="3.1E-2"/>
    <n v="4.9000000000000002E-2"/>
    <n v="1949.2679679831754"/>
  </r>
  <r>
    <s v="Peru-The Americas2001"/>
    <x v="5"/>
    <s v="Peru-The Americas"/>
    <s v="2001"/>
    <n v="51295103189"/>
    <n v="4.7E-2"/>
    <n v="96"/>
    <n v="0.3"/>
    <n v="20582"/>
    <n v="8529"/>
    <n v="2.4E-2"/>
    <n v="2.8000000000000001E-2"/>
    <n v="74"/>
    <n v="68"/>
    <n v="0.33700000000000002"/>
    <n v="0.61399999999999999"/>
    <n v="4.9000000000000002E-2"/>
    <n v="26372358"/>
    <n v="0.73399999999999999"/>
    <n v="763000000"/>
    <n v="773000000"/>
    <n v="0.41"/>
    <n v="26"/>
    <n v="94.87"/>
    <n v="302.06"/>
    <n v="7.5999999999999998E-2"/>
    <n v="6.8000000000000005E-2"/>
    <n v="1945.0328707429196"/>
  </r>
  <r>
    <s v="Peru-The Americas2002"/>
    <x v="5"/>
    <s v="Peru-The Americas"/>
    <s v="2002"/>
    <n v="53992755100"/>
    <n v="4.8000000000000001E-2"/>
    <n v="102"/>
    <n v="0.25"/>
    <n v="19207"/>
    <n v="57579"/>
    <n v="2.3E-2"/>
    <n v="2.5999999999999999E-2"/>
    <n v="74"/>
    <n v="69"/>
    <n v="0.33300000000000002"/>
    <n v="0.61699999999999999"/>
    <n v="5.0999999999999997E-2"/>
    <n v="26729909"/>
    <n v="0.73899999999999999"/>
    <n v="836000000"/>
    <n v="806000000"/>
    <n v="0.41"/>
    <n v="26"/>
    <n v="94.87"/>
    <n v="302.06"/>
    <n v="0.09"/>
    <n v="8.5999999999999993E-2"/>
    <n v="2019.9378568778518"/>
  </r>
  <r>
    <s v="Peru-The Americas2003"/>
    <x v="5"/>
    <s v="Peru-The Americas"/>
    <s v="2003"/>
    <n v="57840001637"/>
    <n v="4.4999999999999998E-2"/>
    <n v="102"/>
    <n v="0.20799999999999999"/>
    <n v="17200"/>
    <n v="47356"/>
    <n v="2.3E-2"/>
    <n v="2.5000000000000001E-2"/>
    <n v="74"/>
    <n v="69"/>
    <n v="0.32800000000000001"/>
    <n v="0.62"/>
    <n v="5.1999999999999998E-2"/>
    <n v="27073334"/>
    <n v="0.74199999999999999"/>
    <n v="1023000000"/>
    <n v="847000000"/>
    <n v="0.41"/>
    <n v="98"/>
    <n v="94.87"/>
    <n v="302.06"/>
    <n v="0.11600000000000001"/>
    <n v="0.108"/>
    <n v="2136.4196089406646"/>
  </r>
  <r>
    <s v="Peru-The Americas2004"/>
    <x v="5"/>
    <s v="Peru-The Americas"/>
    <s v="2004"/>
    <n v="65702520516"/>
    <n v="4.3999999999999997E-2"/>
    <n v="111"/>
    <n v="0.21"/>
    <n v="15044"/>
    <n v="41279"/>
    <n v="2.1999999999999999E-2"/>
    <n v="2.3E-2"/>
    <n v="75"/>
    <n v="69"/>
    <n v="0.32400000000000001"/>
    <n v="0.623"/>
    <n v="5.2999999999999999E-2"/>
    <n v="27403845"/>
    <n v="0.746"/>
    <n v="1232000000"/>
    <n v="852000000"/>
    <n v="0.41"/>
    <n v="98"/>
    <n v="94.87"/>
    <n v="302.06"/>
    <n v="0.14099999999999999"/>
    <n v="0.14899999999999999"/>
    <n v="2397.5657618848741"/>
  </r>
  <r>
    <s v="Peru-The Americas2005"/>
    <x v="5"/>
    <s v="Peru-The Americas"/>
    <s v="2005"/>
    <n v="74147754854"/>
    <n v="4.4999999999999998E-2"/>
    <n v="128"/>
    <n v="0.247"/>
    <n v="11795"/>
    <n v="27165"/>
    <n v="2.1999999999999999E-2"/>
    <n v="2.1999999999999999E-2"/>
    <n v="75"/>
    <n v="70"/>
    <n v="0.32"/>
    <n v="0.626"/>
    <n v="5.3999999999999999E-2"/>
    <n v="27723281"/>
    <n v="0.75"/>
    <n v="1438000000"/>
    <n v="970000000"/>
    <n v="0.38400000000000001"/>
    <n v="102"/>
    <n v="94.87"/>
    <n v="424"/>
    <n v="0.17100000000000001"/>
    <n v="0.20100000000000001"/>
    <n v="2674.5663636998811"/>
  </r>
  <r>
    <s v="Peru-The Americas2006"/>
    <x v="5"/>
    <s v="Peru-The Americas"/>
    <s v="2006"/>
    <n v="87554128440"/>
    <n v="4.4999999999999998E-2"/>
    <n v="149"/>
    <n v="0.255"/>
    <n v="12875"/>
    <n v="31896"/>
    <n v="2.1999999999999999E-2"/>
    <n v="0.02"/>
    <n v="75"/>
    <n v="70"/>
    <n v="0.316"/>
    <n v="0.629"/>
    <n v="5.5E-2"/>
    <n v="28030688"/>
    <n v="0.754"/>
    <n v="1775000000"/>
    <n v="1047000000"/>
    <n v="0.38300000000000001"/>
    <n v="72"/>
    <n v="94.87"/>
    <n v="424"/>
    <n v="0.20699999999999999"/>
    <n v="0.32500000000000001"/>
    <n v="3123.5097918395722"/>
  </r>
  <r>
    <s v="Peru-The Americas2007"/>
    <x v="5"/>
    <s v="Peru-The Americas"/>
    <s v="2007"/>
    <n v="102000000000"/>
    <n v="5.0999999999999997E-2"/>
    <n v="192"/>
    <n v="0.23899999999999999"/>
    <n v="11873"/>
    <n v="27187"/>
    <n v="2.1000000000000001E-2"/>
    <n v="1.9E-2"/>
    <n v="76"/>
    <n v="70"/>
    <n v="0.312"/>
    <n v="0.63200000000000001"/>
    <n v="5.6000000000000001E-2"/>
    <n v="28328410"/>
    <n v="0.75800000000000001"/>
    <n v="2007000000"/>
    <n v="1243000000"/>
    <n v="0.38300000000000001"/>
    <n v="72"/>
    <n v="94.87"/>
    <n v="424"/>
    <n v="0.252"/>
    <n v="0.54400000000000004"/>
    <n v="3600.6256616590908"/>
  </r>
  <r>
    <s v="Peru-The Americas2008"/>
    <x v="5"/>
    <s v="Peru-The Americas"/>
    <s v="2008"/>
    <n v="121000000000"/>
    <n v="5.7000000000000002E-2"/>
    <n v="255"/>
    <n v="0.22900000000000001"/>
    <n v="14334"/>
    <n v="43208"/>
    <n v="2.1000000000000001E-2"/>
    <n v="1.7000000000000001E-2"/>
    <n v="76"/>
    <n v="71"/>
    <n v="0.308"/>
    <n v="0.63500000000000001"/>
    <n v="5.7000000000000002E-2"/>
    <n v="28625628"/>
    <n v="0.76200000000000001"/>
    <n v="2396000000"/>
    <n v="1432000000"/>
    <n v="0.38100000000000001"/>
    <n v="65"/>
    <n v="94.87"/>
    <n v="424"/>
    <n v="0.30599999999999999"/>
    <n v="0.73199999999999998"/>
    <n v="4226.9815006329291"/>
  </r>
  <r>
    <s v="Peru-The Americas2009"/>
    <x v="5"/>
    <s v="Peru-The Americas"/>
    <s v="2009"/>
    <n v="121000000000"/>
    <n v="5.2999999999999999E-2"/>
    <n v="234"/>
    <n v="0.23699999999999999"/>
    <n v="13646"/>
    <n v="37136"/>
    <n v="2.1000000000000001E-2"/>
    <n v="1.6E-2"/>
    <n v="76"/>
    <n v="71"/>
    <n v="0.30399999999999999"/>
    <n v="0.63700000000000001"/>
    <n v="5.8999999999999997E-2"/>
    <n v="28934303"/>
    <n v="0.76600000000000001"/>
    <n v="2440000000"/>
    <n v="1404000000"/>
    <n v="0.372"/>
    <n v="41"/>
    <n v="94.87"/>
    <n v="380"/>
    <n v="0.314"/>
    <n v="0.85399999999999998"/>
    <n v="4181.8874987242652"/>
  </r>
  <r>
    <s v="Peru-The Americas2010"/>
    <x v="5"/>
    <s v="Peru-The Americas"/>
    <s v="2010"/>
    <n v="149000000000"/>
    <n v="4.9000000000000002E-2"/>
    <n v="257"/>
    <n v="0.21"/>
    <n v="11638"/>
    <n v="26380"/>
    <n v="2.1000000000000001E-2"/>
    <n v="1.4999999999999999E-2"/>
    <n v="77"/>
    <n v="71"/>
    <n v="0.3"/>
    <n v="0.64"/>
    <n v="0.06"/>
    <n v="29262830"/>
    <n v="0.76900000000000002"/>
    <n v="2475000000"/>
    <n v="1640000000"/>
    <n v="0.371"/>
    <n v="26"/>
    <n v="94.87"/>
    <n v="380"/>
    <n v="0.34799999999999998"/>
    <n v="0.995"/>
    <n v="5091.7836723242417"/>
  </r>
  <r>
    <s v="Peru-The Americas2011"/>
    <x v="5"/>
    <s v="Peru-The Americas"/>
    <s v="2011"/>
    <n v="171000000000"/>
    <n v="4.7E-2"/>
    <n v="283"/>
    <n v="0.19"/>
    <n v="12222"/>
    <n v="30297"/>
    <n v="0.02"/>
    <n v="1.4E-2"/>
    <n v="77"/>
    <n v="72"/>
    <n v="0.29599999999999999"/>
    <n v="0.64300000000000002"/>
    <n v="6.0999999999999999E-2"/>
    <n v="29614887"/>
    <n v="0.77300000000000002"/>
    <n v="2912000000"/>
    <n v="1764000000"/>
    <n v="0.36599999999999999"/>
    <n v="25"/>
    <n v="94.87"/>
    <n v="309"/>
    <n v="0.36"/>
    <n v="1.0960000000000001"/>
    <n v="5774.12299429"/>
  </r>
  <r>
    <s v="Peru-The Americas2012"/>
    <x v="5"/>
    <s v="Peru-The Americas"/>
    <s v="2012"/>
    <n v="193000000000"/>
    <n v="5.0999999999999997E-2"/>
    <n v="337"/>
    <n v="0.187"/>
    <n v="13248"/>
    <n v="35064"/>
    <n v="0.02"/>
    <n v="1.4E-2"/>
    <n v="77"/>
    <n v="72"/>
    <n v="0.29199999999999998"/>
    <n v="0.64600000000000002"/>
    <n v="6.3E-2"/>
    <n v="29987800"/>
    <n v="0.77600000000000002"/>
    <n v="3288000000"/>
    <n v="1950000000"/>
    <n v="0.36399999999999999"/>
    <n v="25"/>
    <n v="39"/>
    <n v="293"/>
    <n v="0.38200000000000001"/>
    <n v="0.98"/>
    <n v="6435.9506199187672"/>
  </r>
  <r>
    <s v="Puerto Rico-The Americas2000"/>
    <x v="5"/>
    <s v="Puerto Rico-The Americas"/>
    <s v="2000"/>
    <n v="61701810000"/>
    <n v="6.4169519999999994E-2"/>
    <n v="193"/>
    <n v="0.192"/>
    <n v="14338"/>
    <n v="8529"/>
    <n v="1.6E-2"/>
    <n v="0.02"/>
    <n v="81"/>
    <n v="73"/>
    <n v="0.23599999999999999"/>
    <n v="0.65100000000000002"/>
    <n v="0.113"/>
    <n v="3810605"/>
    <n v="0.94399999999999995"/>
    <n v="2388000000"/>
    <n v="1333000000"/>
    <n v="0.41"/>
    <n v="26"/>
    <n v="94.87"/>
    <n v="302.06"/>
    <n v="0.105"/>
    <n v="0.34699999999999998"/>
    <n v="16192.129596218972"/>
  </r>
  <r>
    <s v="Puerto Rico-The Americas2001"/>
    <x v="5"/>
    <s v="Puerto Rico-The Americas"/>
    <s v="2001"/>
    <n v="69668635000"/>
    <n v="6.4169519999999994E-2"/>
    <n v="193"/>
    <n v="0.12"/>
    <n v="14338"/>
    <n v="8529"/>
    <n v="1.4999999999999999E-2"/>
    <n v="0.02"/>
    <n v="81"/>
    <n v="73"/>
    <n v="0.23300000000000001"/>
    <n v="0.65200000000000002"/>
    <n v="0.115"/>
    <n v="3818774"/>
    <n v="0.94299999999999995"/>
    <n v="2728000000"/>
    <n v="1456000000"/>
    <n v="0.41"/>
    <n v="26"/>
    <n v="94.87"/>
    <n v="302.06"/>
    <n v="0.156"/>
    <n v="0.42899999999999999"/>
    <n v="18243.717748156869"/>
  </r>
  <r>
    <s v="Puerto Rico-The Americas2002"/>
    <x v="5"/>
    <s v="Puerto Rico-The Americas"/>
    <s v="2002"/>
    <n v="72546194000"/>
    <n v="6.4169519999999994E-2"/>
    <n v="193"/>
    <n v="0.12"/>
    <n v="14338"/>
    <n v="8529"/>
    <n v="1.4E-2"/>
    <n v="0.02"/>
    <n v="82"/>
    <n v="74"/>
    <n v="0.23"/>
    <n v="0.65300000000000002"/>
    <n v="0.11700000000000001"/>
    <n v="3823701"/>
    <n v="0.94299999999999995"/>
    <n v="2486000000"/>
    <n v="1319000000"/>
    <n v="0.41"/>
    <n v="26"/>
    <n v="94.87"/>
    <n v="302.06"/>
    <n v="0.17499999999999999"/>
    <n v="0.434"/>
    <n v="18972.768529756904"/>
  </r>
  <r>
    <s v="Puerto Rico-The Americas2003"/>
    <x v="5"/>
    <s v="Puerto Rico-The Americas"/>
    <s v="2003"/>
    <n v="75833996000"/>
    <n v="6.4169519999999994E-2"/>
    <n v="193"/>
    <n v="0.12"/>
    <n v="14338"/>
    <n v="8529"/>
    <n v="1.2999999999999999E-2"/>
    <n v="0.02"/>
    <n v="82"/>
    <n v="74"/>
    <n v="0.22700000000000001"/>
    <n v="0.65400000000000003"/>
    <n v="0.11799999999999999"/>
    <n v="3826095"/>
    <n v="0.94199999999999995"/>
    <n v="2677000000"/>
    <n v="1420000000"/>
    <n v="0.41"/>
    <n v="7"/>
    <n v="94.87"/>
    <n v="302.06"/>
    <n v="0.19700000000000001"/>
    <n v="0.45200000000000001"/>
    <n v="19820.207287064226"/>
  </r>
  <r>
    <s v="Puerto Rico-The Americas2004"/>
    <x v="5"/>
    <s v="Puerto Rico-The Americas"/>
    <s v="2004"/>
    <n v="80322313000"/>
    <n v="6.4169519999999994E-2"/>
    <n v="193"/>
    <n v="0.12"/>
    <n v="14338"/>
    <n v="8529"/>
    <n v="1.2999999999999999E-2"/>
    <n v="0.02"/>
    <n v="82"/>
    <n v="74"/>
    <n v="0.22500000000000001"/>
    <n v="0.65500000000000003"/>
    <n v="0.12"/>
    <n v="3826878"/>
    <n v="0.94199999999999995"/>
    <n v="3024000000"/>
    <n v="1584000000"/>
    <n v="0.41"/>
    <n v="7"/>
    <n v="94.87"/>
    <n v="302.06"/>
    <n v="0.221"/>
    <n v="0.49"/>
    <n v="20988.992332653404"/>
  </r>
  <r>
    <s v="Puerto Rico-The Americas2005"/>
    <x v="5"/>
    <s v="Puerto Rico-The Americas"/>
    <s v="2005"/>
    <n v="83914521341"/>
    <n v="6.4169519999999994E-2"/>
    <n v="193"/>
    <n v="0.12"/>
    <n v="14338"/>
    <n v="8529"/>
    <n v="1.2999999999999999E-2"/>
    <n v="0.02"/>
    <n v="82"/>
    <n v="74"/>
    <n v="0.222"/>
    <n v="0.65700000000000003"/>
    <n v="0.122"/>
    <n v="3821362"/>
    <n v="0.94099999999999995"/>
    <n v="3239000000"/>
    <n v="1663000000"/>
    <n v="0.57599999999999996"/>
    <n v="7"/>
    <n v="94.87"/>
    <n v="140"/>
    <n v="0.23400000000000001"/>
    <n v="0.53"/>
    <n v="21959.322707715208"/>
  </r>
  <r>
    <s v="Puerto Rico-The Americas2006"/>
    <x v="5"/>
    <s v="Puerto Rico-The Americas"/>
    <s v="2006"/>
    <n v="87276164365"/>
    <n v="6.4169519999999994E-2"/>
    <n v="193"/>
    <n v="0.12"/>
    <n v="14338"/>
    <n v="8529"/>
    <n v="1.2E-2"/>
    <n v="0.02"/>
    <n v="83"/>
    <n v="74"/>
    <n v="0.219"/>
    <n v="0.65800000000000003"/>
    <n v="0.123"/>
    <n v="3805214"/>
    <n v="0.94099999999999995"/>
    <n v="3369000000"/>
    <n v="1752000000"/>
    <n v="0.57599999999999996"/>
    <n v="7"/>
    <n v="94.87"/>
    <n v="140"/>
    <n v="0.254"/>
    <n v="0.58599999999999997"/>
    <n v="22935.941149433384"/>
  </r>
  <r>
    <s v="Puerto Rico-The Americas2007"/>
    <x v="5"/>
    <s v="Puerto Rico-The Americas"/>
    <s v="2007"/>
    <n v="89524131617"/>
    <n v="6.4169519999999994E-2"/>
    <n v="193"/>
    <n v="0.12"/>
    <n v="14338"/>
    <n v="8529"/>
    <n v="1.2E-2"/>
    <n v="0.02"/>
    <n v="83"/>
    <n v="74"/>
    <n v="0.215"/>
    <n v="0.66"/>
    <n v="0.125"/>
    <n v="3782995"/>
    <n v="0.94"/>
    <n v="3414000000"/>
    <n v="1743000000"/>
    <n v="0.57599999999999996"/>
    <n v="7"/>
    <n v="94.87"/>
    <n v="140"/>
    <n v="0.27900000000000003"/>
    <n v="0.65"/>
    <n v="23664.882353003373"/>
  </r>
  <r>
    <s v="Puerto Rico-The Americas2008"/>
    <x v="5"/>
    <s v="Puerto Rico-The Americas"/>
    <s v="2008"/>
    <n v="93639316000"/>
    <n v="6.4169519999999994E-2"/>
    <n v="193"/>
    <n v="0.12"/>
    <n v="14338"/>
    <n v="8529"/>
    <n v="1.2E-2"/>
    <n v="0.02"/>
    <n v="83"/>
    <n v="75"/>
    <n v="0.21199999999999999"/>
    <n v="0.66200000000000003"/>
    <n v="0.126"/>
    <n v="3760866"/>
    <n v="0.93899999999999995"/>
    <n v="3535000000"/>
    <n v="1761000000"/>
    <n v="0.60599999999999998"/>
    <n v="7"/>
    <n v="94.87"/>
    <n v="218"/>
    <n v="0.38"/>
    <n v="0.68200000000000005"/>
    <n v="24898.338840043754"/>
  </r>
  <r>
    <s v="Puerto Rico-The Americas2009"/>
    <x v="5"/>
    <s v="Puerto Rico-The Americas"/>
    <s v="2009"/>
    <n v="96385638000"/>
    <n v="6.4169519999999994E-2"/>
    <n v="193"/>
    <n v="0.12"/>
    <n v="14338"/>
    <n v="8529"/>
    <n v="1.2E-2"/>
    <n v="0.02"/>
    <n v="82"/>
    <n v="74"/>
    <n v="0.20799999999999999"/>
    <n v="0.66400000000000003"/>
    <n v="0.128"/>
    <n v="3740410"/>
    <n v="0.93899999999999995"/>
    <n v="3176000000"/>
    <n v="1386000000"/>
    <n v="0.60599999999999998"/>
    <n v="7"/>
    <n v="94.87"/>
    <n v="218"/>
    <n v="0.41499999999999998"/>
    <n v="0.72899999999999998"/>
    <n v="25768.736047652532"/>
  </r>
  <r>
    <s v="Puerto Rico-The Americas2010"/>
    <x v="5"/>
    <s v="Puerto Rico-The Americas"/>
    <s v="2010"/>
    <n v="98381268000"/>
    <n v="6.4169519999999994E-2"/>
    <n v="193"/>
    <n v="0.12"/>
    <n v="14338"/>
    <n v="8529"/>
    <n v="1.0999999999999999E-2"/>
    <n v="0.02"/>
    <n v="82"/>
    <n v="74"/>
    <n v="0.20499999999999999"/>
    <n v="0.66500000000000004"/>
    <n v="0.13"/>
    <n v="3721208"/>
    <n v="0.93799999999999994"/>
    <n v="3211000000"/>
    <n v="1180000000"/>
    <n v="0.63600000000000001"/>
    <n v="7"/>
    <n v="94.87"/>
    <n v="218"/>
    <n v="0.45300000000000001"/>
    <n v="0.79100000000000004"/>
    <n v="26437.992178883847"/>
  </r>
  <r>
    <s v="Puerto Rico-The Americas2011"/>
    <x v="5"/>
    <s v="Puerto Rico-The Americas"/>
    <s v="2011"/>
    <n v="100000000000"/>
    <n v="6.4169519999999994E-2"/>
    <n v="193"/>
    <n v="0.12"/>
    <n v="14338"/>
    <n v="8529"/>
    <n v="1.0999999999999999E-2"/>
    <n v="0.02"/>
    <n v="82"/>
    <n v="75"/>
    <n v="0.20100000000000001"/>
    <n v="0.66600000000000004"/>
    <n v="0.13200000000000001"/>
    <n v="3686580"/>
    <n v="0.93799999999999994"/>
    <n v="3143000000"/>
    <n v="1196000000"/>
    <n v="0.63100000000000001"/>
    <n v="6"/>
    <n v="94.87"/>
    <n v="218"/>
    <n v="0.48"/>
    <n v="0.84"/>
    <n v="27125.411628121456"/>
  </r>
  <r>
    <s v="Puerto Rico-The Americas2012"/>
    <x v="5"/>
    <s v="Puerto Rico-The Americas"/>
    <s v="2012"/>
    <n v="101000000000"/>
    <n v="6.4169519999999994E-2"/>
    <n v="193"/>
    <n v="0.12"/>
    <n v="14338"/>
    <n v="8529"/>
    <n v="1.0999999999999999E-2"/>
    <n v="0.02"/>
    <n v="82"/>
    <n v="75"/>
    <n v="0.19800000000000001"/>
    <n v="0.66700000000000004"/>
    <n v="0.13500000000000001"/>
    <n v="3651545"/>
    <n v="0.93700000000000006"/>
    <n v="3193000000"/>
    <n v="1156000000"/>
    <n v="0.50700000000000001"/>
    <n v="6"/>
    <n v="37"/>
    <n v="218"/>
    <n v="0.69"/>
    <n v="0.82599999999999996"/>
    <n v="27659.524940812724"/>
  </r>
  <r>
    <s v="Sint Maarten (Dutch part)-The Americas2000"/>
    <x v="5"/>
    <s v="Sint Maarten (Dutch part)-The Americas"/>
    <s v="2000"/>
    <m/>
    <n v="6.4169519999999994E-2"/>
    <n v="193"/>
    <n v="0.12"/>
    <n v="14338"/>
    <n v="8529"/>
    <n v="0.02"/>
    <n v="0.02"/>
    <n v="71.105283760000006"/>
    <n v="66.415655580000006"/>
    <n v="0.3"/>
    <n v="0.623"/>
    <n v="5.1999999999999998E-2"/>
    <n v="30519"/>
    <n v="1"/>
    <n v="511000000"/>
    <n v="127000000"/>
    <n v="0.41"/>
    <n v="26"/>
    <n v="94.87"/>
    <n v="302.06"/>
    <n v="0.129"/>
    <n v="0.53"/>
    <n v="0"/>
  </r>
  <r>
    <s v="Sint Maarten (Dutch part)-The Americas2001"/>
    <x v="5"/>
    <s v="Sint Maarten (Dutch part)-The Americas"/>
    <s v="2001"/>
    <m/>
    <n v="6.4169519999999994E-2"/>
    <n v="193"/>
    <n v="0.12"/>
    <n v="14338"/>
    <n v="8529"/>
    <n v="0.02"/>
    <n v="0.02"/>
    <n v="71.105283760000006"/>
    <n v="66.415655580000006"/>
    <n v="0.3"/>
    <n v="0.623"/>
    <n v="5.1999999999999998E-2"/>
    <n v="31189"/>
    <n v="1"/>
    <n v="484000000"/>
    <n v="137000000"/>
    <n v="0.41"/>
    <n v="26"/>
    <n v="94.87"/>
    <n v="302.06"/>
    <n v="0.129"/>
    <n v="0.53"/>
    <n v="0"/>
  </r>
  <r>
    <s v="Sint Maarten (Dutch part)-The Americas2002"/>
    <x v="5"/>
    <s v="Sint Maarten (Dutch part)-The Americas"/>
    <s v="2002"/>
    <m/>
    <n v="6.4169519999999994E-2"/>
    <n v="193"/>
    <n v="0.12"/>
    <n v="14338"/>
    <n v="8529"/>
    <n v="0.02"/>
    <n v="0.02"/>
    <n v="71.105283760000006"/>
    <n v="66.415655580000006"/>
    <n v="0.3"/>
    <n v="0.623"/>
    <n v="5.1999999999999998E-2"/>
    <n v="32566"/>
    <n v="1"/>
    <n v="489000000"/>
    <n v="140000000"/>
    <n v="0.41"/>
    <n v="26"/>
    <n v="94.87"/>
    <n v="302.06"/>
    <n v="0.129"/>
    <n v="0.53"/>
    <n v="0"/>
  </r>
  <r>
    <s v="Sint Maarten (Dutch part)-The Americas2003"/>
    <x v="5"/>
    <s v="Sint Maarten (Dutch part)-The Americas"/>
    <s v="2003"/>
    <m/>
    <n v="6.4169519999999994E-2"/>
    <n v="193"/>
    <n v="0.12"/>
    <n v="14338"/>
    <n v="8529"/>
    <n v="0.02"/>
    <n v="0.02"/>
    <n v="71.105283760000006"/>
    <n v="66.415655580000006"/>
    <n v="0.3"/>
    <n v="0.623"/>
    <n v="5.1999999999999998E-2"/>
    <n v="33791"/>
    <n v="1"/>
    <n v="538000000"/>
    <n v="144000000"/>
    <n v="0.41"/>
    <n v="26"/>
    <n v="94.87"/>
    <n v="302.06"/>
    <n v="0.129"/>
    <n v="0.53"/>
    <n v="0"/>
  </r>
  <r>
    <s v="Sint Maarten (Dutch part)-The Americas2004"/>
    <x v="5"/>
    <s v="Sint Maarten (Dutch part)-The Americas"/>
    <s v="2004"/>
    <m/>
    <n v="6.4169519999999994E-2"/>
    <n v="193"/>
    <n v="0.12"/>
    <n v="14338"/>
    <n v="8529"/>
    <n v="0.02"/>
    <n v="0.02"/>
    <n v="71.105283760000006"/>
    <n v="66.415655580000006"/>
    <n v="0.3"/>
    <n v="0.623"/>
    <n v="5.1999999999999998E-2"/>
    <n v="35318"/>
    <n v="1"/>
    <n v="626000000"/>
    <n v="80000000"/>
    <n v="0.41"/>
    <n v="26"/>
    <n v="94.87"/>
    <n v="302.06"/>
    <n v="0.129"/>
    <n v="0.53"/>
    <n v="0"/>
  </r>
  <r>
    <s v="Sint Maarten (Dutch part)-The Americas2005"/>
    <x v="5"/>
    <s v="Sint Maarten (Dutch part)-The Americas"/>
    <s v="2005"/>
    <m/>
    <n v="6.4169519999999994E-2"/>
    <n v="193"/>
    <n v="0.12"/>
    <n v="14338"/>
    <n v="8529"/>
    <n v="0.02"/>
    <n v="0.02"/>
    <n v="71.105283760000006"/>
    <n v="66.415655580000006"/>
    <n v="0.3"/>
    <n v="0.623"/>
    <n v="5.1999999999999998E-2"/>
    <n v="36936"/>
    <n v="1"/>
    <n v="659000000"/>
    <n v="94000000"/>
    <n v="0.41"/>
    <n v="26"/>
    <n v="94.87"/>
    <n v="302.06"/>
    <n v="0.129"/>
    <n v="0.53"/>
    <n v="0"/>
  </r>
  <r>
    <s v="Sint Maarten (Dutch part)-The Americas2006"/>
    <x v="5"/>
    <s v="Sint Maarten (Dutch part)-The Americas"/>
    <s v="2006"/>
    <m/>
    <n v="6.4169519999999994E-2"/>
    <n v="193"/>
    <n v="0.12"/>
    <n v="14338"/>
    <n v="8529"/>
    <n v="0.02"/>
    <n v="0.02"/>
    <n v="71.105283760000006"/>
    <n v="66.415655580000006"/>
    <n v="0.3"/>
    <n v="0.623"/>
    <n v="5.1999999999999998E-2"/>
    <n v="38272"/>
    <n v="1"/>
    <n v="651000000"/>
    <n v="86000000"/>
    <n v="0.41"/>
    <n v="26"/>
    <n v="94.87"/>
    <n v="302.06"/>
    <n v="0.129"/>
    <n v="0.53"/>
    <n v="0"/>
  </r>
  <r>
    <s v="Sint Maarten (Dutch part)-The Americas2007"/>
    <x v="5"/>
    <s v="Sint Maarten (Dutch part)-The Americas"/>
    <s v="2007"/>
    <m/>
    <n v="6.4169519999999994E-2"/>
    <n v="193"/>
    <n v="0.12"/>
    <n v="14338"/>
    <n v="8529"/>
    <n v="0.02"/>
    <n v="0.02"/>
    <n v="77"/>
    <n v="72"/>
    <n v="0.3"/>
    <n v="0.623"/>
    <n v="5.1999999999999998E-2"/>
    <n v="39464"/>
    <n v="1"/>
    <n v="665000000"/>
    <n v="83000000"/>
    <n v="0.41"/>
    <n v="26"/>
    <n v="94.87"/>
    <n v="302.06"/>
    <n v="0.129"/>
    <n v="0.53"/>
    <n v="0"/>
  </r>
  <r>
    <s v="Sint Maarten (Dutch part)-The Americas2008"/>
    <x v="5"/>
    <s v="Sint Maarten (Dutch part)-The Americas"/>
    <s v="2008"/>
    <m/>
    <n v="6.4169519999999994E-2"/>
    <n v="193"/>
    <n v="0.12"/>
    <n v="14338"/>
    <n v="8529"/>
    <n v="1.2999999999999999E-2"/>
    <n v="0.02"/>
    <n v="77"/>
    <n v="72"/>
    <n v="0.3"/>
    <n v="0.623"/>
    <n v="5.1999999999999998E-2"/>
    <n v="40459"/>
    <n v="1"/>
    <n v="667000000"/>
    <n v="88000000"/>
    <n v="0.41"/>
    <n v="26"/>
    <n v="94.87"/>
    <n v="302.06"/>
    <n v="0.129"/>
    <n v="0.53"/>
    <n v="0"/>
  </r>
  <r>
    <s v="Sint Maarten (Dutch part)-The Americas2009"/>
    <x v="5"/>
    <s v="Sint Maarten (Dutch part)-The Americas"/>
    <s v="2009"/>
    <m/>
    <n v="6.4169519999999994E-2"/>
    <n v="193"/>
    <n v="0.12"/>
    <n v="14338"/>
    <n v="8529"/>
    <n v="0.02"/>
    <n v="0.02"/>
    <n v="78"/>
    <n v="73"/>
    <n v="0.3"/>
    <n v="0.623"/>
    <n v="5.1999999999999998E-2"/>
    <n v="39133"/>
    <n v="1"/>
    <n v="619000000"/>
    <n v="104000000"/>
    <n v="0.41"/>
    <n v="26"/>
    <n v="94.87"/>
    <n v="302.06"/>
    <n v="0.129"/>
    <n v="0.53"/>
    <n v="0"/>
  </r>
  <r>
    <s v="Sint Maarten (Dutch part)-The Americas2010"/>
    <x v="5"/>
    <s v="Sint Maarten (Dutch part)-The Americas"/>
    <s v="2010"/>
    <m/>
    <n v="6.4169519999999994E-2"/>
    <n v="193"/>
    <n v="0.12"/>
    <n v="14338"/>
    <n v="8529"/>
    <n v="0.02"/>
    <n v="0.02"/>
    <n v="71.105283760000006"/>
    <n v="66.415655580000006"/>
    <n v="0.3"/>
    <n v="0.623"/>
    <n v="5.1999999999999998E-2"/>
    <n v="37850"/>
    <n v="1"/>
    <n v="681000000"/>
    <n v="105000000"/>
    <n v="0.41"/>
    <n v="26"/>
    <n v="94.87"/>
    <n v="302.06"/>
    <n v="0.129"/>
    <n v="0.53"/>
    <n v="0"/>
  </r>
  <r>
    <s v="Sint Maarten (Dutch part)-The Americas2011"/>
    <x v="5"/>
    <s v="Sint Maarten (Dutch part)-The Americas"/>
    <s v="2011"/>
    <m/>
    <n v="6.4169519999999994E-2"/>
    <n v="193"/>
    <n v="0.12"/>
    <n v="14338"/>
    <n v="8529"/>
    <n v="0.02"/>
    <n v="0.02"/>
    <n v="71.105283760000006"/>
    <n v="66.415655580000006"/>
    <n v="0.3"/>
    <n v="0.623"/>
    <n v="5.1999999999999998E-2"/>
    <n v="38486"/>
    <n v="1"/>
    <n v="729000000"/>
    <n v="112000000"/>
    <n v="0.41"/>
    <n v="26"/>
    <n v="94.87"/>
    <n v="302.06"/>
    <n v="0.129"/>
    <n v="0.53"/>
    <n v="0"/>
  </r>
  <r>
    <s v="Sint Maarten (Dutch part)-The Americas2012"/>
    <x v="5"/>
    <s v="Sint Maarten (Dutch part)-The Americas"/>
    <s v="2012"/>
    <m/>
    <n v="6.4169519999999994E-2"/>
    <n v="193"/>
    <n v="0.12"/>
    <n v="14338"/>
    <n v="8529"/>
    <n v="0.02"/>
    <n v="0.02"/>
    <n v="71.105283760000006"/>
    <n v="66.415655580000006"/>
    <n v="0.3"/>
    <n v="0.623"/>
    <n v="5.1999999999999998E-2"/>
    <n v="39088"/>
    <n v="1"/>
    <n v="854000000"/>
    <n v="120000000"/>
    <n v="0.41"/>
    <n v="26"/>
    <n v="94.87"/>
    <n v="302.06"/>
    <n v="0.129"/>
    <n v="0.53"/>
    <n v="0"/>
  </r>
  <r>
    <s v="St. Kitts and Nevis-The Americas2000"/>
    <x v="5"/>
    <s v="St. Kitts and Nevis-The Americas"/>
    <s v="2000"/>
    <n v="416566954"/>
    <n v="4.2999999999999997E-2"/>
    <n v="392"/>
    <n v="0.12"/>
    <n v="14338"/>
    <n v="8529"/>
    <n v="0.02"/>
    <n v="1.4E-2"/>
    <n v="71.105283760000006"/>
    <n v="66.415655580000006"/>
    <n v="0.3"/>
    <n v="0.623"/>
    <n v="5.1999999999999998E-2"/>
    <n v="45544"/>
    <n v="0.32800000000000001"/>
    <n v="58000000"/>
    <n v="9000000"/>
    <n v="0.41"/>
    <n v="26"/>
    <n v="94.87"/>
    <n v="302.06"/>
    <n v="5.8999999999999997E-2"/>
    <n v="2.5999999999999999E-2"/>
    <n v="9146.4727296680139"/>
  </r>
  <r>
    <s v="St. Kitts and Nevis-The Americas2001"/>
    <x v="5"/>
    <s v="St. Kitts and Nevis-The Americas"/>
    <s v="2001"/>
    <n v="455905602"/>
    <n v="3.7999999999999999E-2"/>
    <n v="378"/>
    <n v="0.111"/>
    <n v="14338"/>
    <n v="8529"/>
    <n v="1.7000000000000001E-2"/>
    <n v="1.2999999999999999E-2"/>
    <n v="71.105283760000006"/>
    <n v="66.415655580000006"/>
    <n v="0.3"/>
    <n v="0.623"/>
    <n v="5.1999999999999998E-2"/>
    <n v="46214"/>
    <n v="0.32600000000000001"/>
    <n v="62000000"/>
    <n v="8000000"/>
    <n v="0.41"/>
    <n v="26"/>
    <n v="94.87"/>
    <n v="302.06"/>
    <n v="7.6999999999999999E-2"/>
    <n v="4.4999999999999998E-2"/>
    <n v="9865.0971999826888"/>
  </r>
  <r>
    <s v="St. Kitts and Nevis-The Americas2002"/>
    <x v="5"/>
    <s v="St. Kitts and Nevis-The Americas"/>
    <s v="2002"/>
    <n v="478067954"/>
    <n v="3.6999999999999998E-2"/>
    <n v="374"/>
    <n v="0.111"/>
    <n v="14338"/>
    <n v="249"/>
    <n v="1.7000000000000001E-2"/>
    <n v="1.2E-2"/>
    <n v="74"/>
    <n v="69"/>
    <n v="0.3"/>
    <n v="0.623"/>
    <n v="5.1999999999999998E-2"/>
    <n v="46934"/>
    <n v="0.32400000000000001"/>
    <n v="57000000"/>
    <n v="8000000"/>
    <n v="0.41"/>
    <n v="26"/>
    <n v="94.87"/>
    <n v="302.06"/>
    <n v="0.21199999999999999"/>
    <n v="0.107"/>
    <n v="10185.962287467508"/>
  </r>
  <r>
    <s v="St. Kitts and Nevis-The Americas2003"/>
    <x v="5"/>
    <s v="St. Kitts and Nevis-The Americas"/>
    <s v="2003"/>
    <n v="461576906"/>
    <n v="3.6999999999999998E-2"/>
    <n v="359"/>
    <n v="0.109"/>
    <n v="14338"/>
    <n v="260"/>
    <n v="0.02"/>
    <n v="1.2E-2"/>
    <n v="71.105283760000006"/>
    <n v="66.415655580000006"/>
    <n v="0.3"/>
    <n v="0.623"/>
    <n v="5.1999999999999998E-2"/>
    <n v="47679"/>
    <n v="0.32300000000000001"/>
    <n v="75000000"/>
    <n v="8000000"/>
    <n v="0.41"/>
    <n v="26"/>
    <n v="94.87"/>
    <n v="302.06"/>
    <n v="0.23"/>
    <n v="0.46100000000000002"/>
    <n v="9680.9267392353031"/>
  </r>
  <r>
    <s v="St. Kitts and Nevis-The Americas2004"/>
    <x v="5"/>
    <s v="St. Kitts and Nevis-The Americas"/>
    <s v="2004"/>
    <n v="497548517"/>
    <n v="3.5000000000000003E-2"/>
    <n v="363"/>
    <n v="0.122"/>
    <n v="14338"/>
    <n v="249"/>
    <n v="0.02"/>
    <n v="1.0999999999999999E-2"/>
    <n v="71.105283760000006"/>
    <n v="66.415655580000006"/>
    <n v="0.3"/>
    <n v="0.623"/>
    <n v="5.1999999999999998E-2"/>
    <n v="48421"/>
    <n v="0.32200000000000001"/>
    <n v="103000000"/>
    <n v="10000000"/>
    <n v="0.41"/>
    <n v="26"/>
    <n v="94.87"/>
    <n v="302.06"/>
    <n v="0.247"/>
    <n v="0.59899999999999998"/>
    <n v="10275.469672249645"/>
  </r>
  <r>
    <s v="St. Kitts and Nevis-The Americas2005"/>
    <x v="5"/>
    <s v="St. Kitts and Nevis-The Americas"/>
    <s v="2005"/>
    <n v="536410666"/>
    <n v="3.5999999999999997E-2"/>
    <n v="389"/>
    <n v="0.10299999999999999"/>
    <n v="76"/>
    <n v="227"/>
    <n v="0.02"/>
    <n v="1.0999999999999999E-2"/>
    <n v="71.105283760000006"/>
    <n v="66.415655580000006"/>
    <n v="0.3"/>
    <n v="0.623"/>
    <n v="5.1999999999999998E-2"/>
    <n v="49139"/>
    <n v="0.32"/>
    <n v="121000000"/>
    <n v="11000000"/>
    <n v="0.52300000000000002"/>
    <n v="19"/>
    <n v="94.87"/>
    <n v="172"/>
    <n v="0.34"/>
    <n v="1.038"/>
    <n v="10916.190113758928"/>
  </r>
  <r>
    <s v="St. Kitts and Nevis-The Americas2006"/>
    <x v="5"/>
    <s v="St. Kitts and Nevis-The Americas"/>
    <s v="2006"/>
    <n v="629511778"/>
    <n v="0.04"/>
    <n v="517"/>
    <n v="0.1"/>
    <n v="14338"/>
    <n v="183"/>
    <n v="0.02"/>
    <n v="0.01"/>
    <n v="71.105283760000006"/>
    <n v="66.415655580000006"/>
    <n v="0.3"/>
    <n v="0.623"/>
    <n v="5.1999999999999998E-2"/>
    <n v="49823"/>
    <n v="0.32"/>
    <n v="132000000"/>
    <n v="14000000"/>
    <n v="0.52300000000000002"/>
    <n v="19"/>
    <n v="94.87"/>
    <n v="172"/>
    <n v="0.49"/>
    <n v="1.024"/>
    <n v="12634.963330188868"/>
  </r>
  <r>
    <s v="St. Kitts and Nevis-The Americas2007"/>
    <x v="5"/>
    <s v="St. Kitts and Nevis-The Americas"/>
    <s v="2007"/>
    <n v="684074062"/>
    <n v="4.1000000000000002E-2"/>
    <n v="551"/>
    <n v="9.2999999999999999E-2"/>
    <n v="83"/>
    <n v="249"/>
    <n v="0.02"/>
    <n v="0.01"/>
    <n v="71.105283760000006"/>
    <n v="66.415655580000006"/>
    <n v="0.3"/>
    <n v="0.623"/>
    <n v="5.1999999999999998E-2"/>
    <n v="50478"/>
    <n v="0.31900000000000001"/>
    <n v="125000000"/>
    <n v="12000000"/>
    <n v="0.52300000000000002"/>
    <n v="19"/>
    <n v="94.87"/>
    <n v="172"/>
    <n v="0.52"/>
    <n v="1.278"/>
    <n v="13551.924838543524"/>
  </r>
  <r>
    <s v="St. Kitts and Nevis-The Americas2008"/>
    <x v="5"/>
    <s v="St. Kitts and Nevis-The Americas"/>
    <s v="2008"/>
    <n v="734814815"/>
    <n v="4.2000000000000003E-2"/>
    <n v="603"/>
    <n v="9.2999999999999999E-2"/>
    <n v="14338"/>
    <n v="198"/>
    <n v="0.02"/>
    <n v="8.9999999999999993E-3"/>
    <n v="71.105283760000006"/>
    <n v="66.415655580000006"/>
    <n v="0.3"/>
    <n v="0.623"/>
    <n v="5.1999999999999998E-2"/>
    <n v="51110"/>
    <n v="0.318"/>
    <n v="110000000"/>
    <n v="15000000"/>
    <n v="0.52500000000000002"/>
    <n v="19"/>
    <n v="94.87"/>
    <n v="172"/>
    <n v="0.6"/>
    <n v="1.458"/>
    <n v="14377.12414400313"/>
  </r>
  <r>
    <s v="St. Kitts and Nevis-The Americas2009"/>
    <x v="5"/>
    <s v="St. Kitts and Nevis-The Americas"/>
    <s v="2009"/>
    <n v="708888889"/>
    <n v="0.05"/>
    <n v="686"/>
    <n v="8.6999999999999994E-2"/>
    <n v="79"/>
    <n v="235"/>
    <n v="0.02"/>
    <n v="8.9999999999999993E-3"/>
    <n v="71.105283760000006"/>
    <n v="66.415655580000006"/>
    <n v="0.3"/>
    <n v="0.623"/>
    <n v="5.1999999999999998E-2"/>
    <n v="51731"/>
    <n v="0.318"/>
    <n v="83000000"/>
    <n v="11000000"/>
    <n v="0.52500000000000002"/>
    <n v="19"/>
    <n v="94.87"/>
    <n v="155"/>
    <n v="0.69"/>
    <n v="1.4590000000000001"/>
    <n v="13703.367207283834"/>
  </r>
  <r>
    <s v="St. Kitts and Nevis-The Americas2010"/>
    <x v="5"/>
    <s v="St. Kitts and Nevis-The Americas"/>
    <s v="2010"/>
    <n v="692222222"/>
    <n v="5.3999999999999999E-2"/>
    <n v="739"/>
    <n v="8.7999999999999995E-2"/>
    <n v="79"/>
    <n v="235"/>
    <n v="0.02"/>
    <n v="8.9999999999999993E-3"/>
    <n v="71.105283760000006"/>
    <n v="66.415655580000006"/>
    <n v="0.3"/>
    <n v="0.623"/>
    <n v="5.1999999999999998E-2"/>
    <n v="52352"/>
    <n v="0.318"/>
    <n v="90000000"/>
    <n v="13000000"/>
    <n v="0.52500000000000002"/>
    <n v="19"/>
    <n v="94.87"/>
    <n v="155"/>
    <n v="0.76"/>
    <n v="1.528"/>
    <n v="13222.45992512225"/>
  </r>
  <r>
    <s v="St. Kitts and Nevis-The Americas2011"/>
    <x v="5"/>
    <s v="St. Kitts and Nevis-The Americas"/>
    <s v="2011"/>
    <n v="728148148"/>
    <n v="5.8000000000000003E-2"/>
    <n v="820"/>
    <n v="8.5999999999999993E-2"/>
    <n v="14338"/>
    <n v="220"/>
    <n v="0.02"/>
    <n v="8.0000000000000002E-3"/>
    <n v="71.105283760000006"/>
    <n v="66.415655580000006"/>
    <n v="0.3"/>
    <n v="0.623"/>
    <n v="5.1999999999999998E-2"/>
    <n v="52971"/>
    <n v="0.318"/>
    <n v="94000000"/>
    <n v="14000000"/>
    <n v="0.52500000000000002"/>
    <n v="19"/>
    <n v="94.87"/>
    <n v="203"/>
    <n v="0.77600000000000002"/>
    <n v="1.454"/>
    <n v="13746.16578882785"/>
  </r>
  <r>
    <s v="St. Kitts and Nevis-The Americas2012"/>
    <x v="5"/>
    <s v="St. Kitts and Nevis-The Americas"/>
    <s v="2012"/>
    <n v="731851852"/>
    <n v="5.8999999999999997E-2"/>
    <n v="825"/>
    <n v="9.4E-2"/>
    <n v="14338"/>
    <n v="103"/>
    <n v="0.02"/>
    <n v="8.0000000000000002E-3"/>
    <n v="71.105283760000006"/>
    <n v="66.415655580000006"/>
    <n v="0.3"/>
    <n v="0.623"/>
    <n v="5.1999999999999998E-2"/>
    <n v="53584"/>
    <n v="0.318"/>
    <n v="94000000"/>
    <n v="14000000"/>
    <n v="0.51900000000000002"/>
    <n v="19"/>
    <n v="97"/>
    <n v="203"/>
    <n v="0.79300000000000004"/>
    <n v="1.4179999999999999"/>
    <n v="13658.029486413854"/>
  </r>
  <r>
    <s v="St. Lucia-The Americas2000"/>
    <x v="5"/>
    <s v="St. Lucia-The Americas"/>
    <s v="2000"/>
    <n v="764457723"/>
    <n v="5.6000000000000001E-2"/>
    <n v="272"/>
    <n v="8.6999999999999994E-2"/>
    <n v="14338"/>
    <n v="8529"/>
    <n v="0.02"/>
    <n v="1.4999999999999999E-2"/>
    <n v="73"/>
    <n v="70"/>
    <n v="0.32200000000000001"/>
    <n v="0.60199999999999998"/>
    <n v="7.5999999999999998E-2"/>
    <n v="156949"/>
    <n v="0.27800000000000002"/>
    <n v="281000000"/>
    <n v="33000000"/>
    <n v="0.41"/>
    <n v="26"/>
    <n v="94.87"/>
    <n v="302.06"/>
    <n v="5.0999999999999997E-2"/>
    <n v="1.6E-2"/>
    <n v="4870.7396861400839"/>
  </r>
  <r>
    <s v="St. Lucia-The Americas2001"/>
    <x v="5"/>
    <s v="St. Lucia-The Americas"/>
    <s v="2001"/>
    <n v="708290496"/>
    <n v="6.2E-2"/>
    <n v="278"/>
    <n v="0.13100000000000001"/>
    <n v="14338"/>
    <n v="8529"/>
    <n v="1.9E-2"/>
    <n v="1.4999999999999999E-2"/>
    <n v="74"/>
    <n v="70"/>
    <n v="0.315"/>
    <n v="0.61"/>
    <n v="7.4999999999999997E-2"/>
    <n v="158650"/>
    <n v="0.27500000000000002"/>
    <n v="233000000"/>
    <n v="32000000"/>
    <n v="0.41"/>
    <n v="26"/>
    <n v="94.87"/>
    <n v="302.06"/>
    <n v="8.2000000000000003E-2"/>
    <n v="1.7000000000000001E-2"/>
    <n v="4464.4846895682322"/>
  </r>
  <r>
    <s v="St. Lucia-The Americas2002"/>
    <x v="5"/>
    <s v="St. Lucia-The Americas"/>
    <s v="2002"/>
    <n v="723027643"/>
    <n v="6.4000000000000001E-2"/>
    <n v="289"/>
    <n v="0.13"/>
    <n v="14338"/>
    <n v="403"/>
    <n v="1.7999999999999999E-2"/>
    <n v="1.4999999999999999E-2"/>
    <n v="74"/>
    <n v="70"/>
    <n v="0.308"/>
    <n v="0.61899999999999999"/>
    <n v="7.2999999999999995E-2"/>
    <n v="160217"/>
    <n v="0.26300000000000001"/>
    <n v="210000000"/>
    <n v="34000000"/>
    <n v="0.41"/>
    <n v="26"/>
    <n v="94.87"/>
    <n v="302.06"/>
    <n v="0.14599999999999999"/>
    <n v="8.8999999999999996E-2"/>
    <n v="4512.8022806568588"/>
  </r>
  <r>
    <s v="St. Lucia-The Americas2003"/>
    <x v="5"/>
    <s v="St. Lucia-The Americas"/>
    <s v="2003"/>
    <n v="781338353"/>
    <n v="6.2E-2"/>
    <n v="299"/>
    <n v="0.126"/>
    <n v="14338"/>
    <n v="385"/>
    <n v="1.7999999999999999E-2"/>
    <n v="1.4999999999999999E-2"/>
    <n v="74"/>
    <n v="70"/>
    <n v="0.3"/>
    <n v="0.628"/>
    <n v="7.1999999999999995E-2"/>
    <n v="161766"/>
    <n v="0.252"/>
    <n v="282000000"/>
    <n v="36000000"/>
    <n v="0.41"/>
    <n v="26"/>
    <n v="94.87"/>
    <n v="302.06"/>
    <n v="0.21"/>
    <n v="0.61199999999999999"/>
    <n v="4830.0529963033023"/>
  </r>
  <r>
    <s v="St. Lucia-The Americas2004"/>
    <x v="5"/>
    <s v="St. Lucia-The Americas"/>
    <s v="2004"/>
    <n v="858255380"/>
    <n v="6.3E-2"/>
    <n v="330"/>
    <n v="0.15"/>
    <n v="14338"/>
    <n v="396"/>
    <n v="1.7999999999999999E-2"/>
    <n v="1.4999999999999999E-2"/>
    <n v="75"/>
    <n v="71"/>
    <n v="0.29199999999999998"/>
    <n v="0.63600000000000001"/>
    <n v="7.1999999999999995E-2"/>
    <n v="163460"/>
    <n v="0.24099999999999999"/>
    <n v="326000000"/>
    <n v="37000000"/>
    <n v="0.41"/>
    <n v="26"/>
    <n v="94.87"/>
    <n v="302.06"/>
    <n v="0.214"/>
    <n v="0.61799999999999999"/>
    <n v="5250.552918145112"/>
  </r>
  <r>
    <s v="St. Lucia-The Americas2005"/>
    <x v="5"/>
    <s v="St. Lucia-The Americas"/>
    <s v="2005"/>
    <n v="908558307"/>
    <n v="6.3E-2"/>
    <n v="348"/>
    <n v="0.111"/>
    <n v="120"/>
    <n v="356"/>
    <n v="1.7000000000000001E-2"/>
    <n v="1.4999999999999999E-2"/>
    <n v="75"/>
    <n v="71"/>
    <n v="0.28499999999999998"/>
    <n v="0.64300000000000002"/>
    <n v="7.1999999999999995E-2"/>
    <n v="165407"/>
    <n v="0.23100000000000001"/>
    <n v="382000000"/>
    <n v="39000000"/>
    <n v="0.35699999999999998"/>
    <n v="20"/>
    <n v="94.87"/>
    <n v="71"/>
    <n v="0.216"/>
    <n v="0.63900000000000001"/>
    <n v="5492.8649150277797"/>
  </r>
  <r>
    <s v="St. Lucia-The Americas2006"/>
    <x v="5"/>
    <s v="St. Lucia-The Americas"/>
    <s v="2006"/>
    <n v="1018069267"/>
    <n v="6.5000000000000002E-2"/>
    <n v="393"/>
    <n v="0.106"/>
    <n v="14338"/>
    <n v="363"/>
    <n v="1.7000000000000001E-2"/>
    <n v="1.4999999999999999E-2"/>
    <n v="76"/>
    <n v="71"/>
    <n v="0.27700000000000002"/>
    <n v="0.64900000000000002"/>
    <n v="7.3999999999999996E-2"/>
    <n v="167658"/>
    <n v="0.221"/>
    <n v="294000000"/>
    <n v="39000000"/>
    <n v="0.34"/>
    <n v="20"/>
    <n v="94.87"/>
    <n v="71"/>
    <n v="0.245"/>
    <n v="0.63"/>
    <n v="6072.297576017846"/>
  </r>
  <r>
    <s v="St. Lucia-The Americas2007"/>
    <x v="5"/>
    <s v="St. Lucia-The Americas"/>
    <s v="2007"/>
    <n v="1145555535"/>
    <n v="6.8000000000000005E-2"/>
    <n v="452"/>
    <n v="0.108"/>
    <n v="128"/>
    <n v="385"/>
    <n v="1.7000000000000001E-2"/>
    <n v="1.4E-2"/>
    <n v="76"/>
    <n v="71"/>
    <n v="0.27"/>
    <n v="0.65300000000000002"/>
    <n v="7.6999999999999999E-2"/>
    <n v="170149"/>
    <n v="0.21099999999999999"/>
    <n v="302000000"/>
    <n v="42000000"/>
    <n v="0.34"/>
    <n v="20"/>
    <n v="94.87"/>
    <n v="71"/>
    <n v="0.27900000000000003"/>
    <n v="0.86399999999999999"/>
    <n v="6732.6609912488466"/>
  </r>
  <r>
    <s v="St. Lucia-The Americas2008"/>
    <x v="5"/>
    <s v="St. Lucia-The Americas"/>
    <s v="2008"/>
    <n v="1184074074"/>
    <n v="7.4999999999999997E-2"/>
    <n v="503"/>
    <n v="0.10100000000000001"/>
    <n v="14338"/>
    <n v="326"/>
    <n v="1.7000000000000001E-2"/>
    <n v="1.4E-2"/>
    <n v="77"/>
    <n v="71"/>
    <n v="0.26400000000000001"/>
    <n v="0.65600000000000003"/>
    <n v="0.08"/>
    <n v="172734"/>
    <n v="0.20100000000000001"/>
    <n v="311000000"/>
    <n v="45000000"/>
    <n v="0.34"/>
    <n v="20"/>
    <n v="94.87"/>
    <n v="61"/>
    <n v="0.32"/>
    <n v="1.0129999999999999"/>
    <n v="6854.8987113133489"/>
  </r>
  <r>
    <s v="St. Lucia-The Americas2009"/>
    <x v="5"/>
    <s v="St. Lucia-The Americas"/>
    <s v="2009"/>
    <n v="1180000000"/>
    <n v="8.1000000000000003E-2"/>
    <n v="537"/>
    <n v="0.10100000000000001"/>
    <n v="123"/>
    <n v="367"/>
    <n v="1.7000000000000001E-2"/>
    <n v="1.4E-2"/>
    <n v="77"/>
    <n v="72"/>
    <n v="0.25800000000000001"/>
    <n v="0.66"/>
    <n v="8.3000000000000004E-2"/>
    <n v="175200"/>
    <n v="0.192"/>
    <n v="296000000"/>
    <n v="47000000"/>
    <n v="0.34399999999999997"/>
    <n v="14"/>
    <n v="94.87"/>
    <n v="92"/>
    <n v="0.36"/>
    <n v="1.083"/>
    <n v="6735.1598173515986"/>
  </r>
  <r>
    <s v="St. Lucia-The Americas2010"/>
    <x v="5"/>
    <s v="St. Lucia-The Americas"/>
    <s v="2010"/>
    <n v="1252222222"/>
    <n v="7.8E-2"/>
    <n v="525"/>
    <n v="0.106"/>
    <n v="119"/>
    <n v="367"/>
    <n v="1.6E-2"/>
    <n v="1.4E-2"/>
    <n v="77"/>
    <n v="72"/>
    <n v="0.253"/>
    <n v="0.66300000000000003"/>
    <n v="8.5000000000000006E-2"/>
    <n v="177397"/>
    <n v="0.185"/>
    <n v="309000000"/>
    <n v="48000000"/>
    <n v="0.34"/>
    <n v="14"/>
    <n v="94.87"/>
    <n v="92"/>
    <n v="0.433"/>
    <n v="1.117"/>
    <n v="7058.8692142482678"/>
  </r>
  <r>
    <s v="St. Lucia-The Americas2011"/>
    <x v="5"/>
    <s v="St. Lucia-The Americas"/>
    <s v="2011"/>
    <n v="1295925926"/>
    <n v="7.5999999999999998E-2"/>
    <n v="513"/>
    <n v="0.106"/>
    <n v="14338"/>
    <n v="359"/>
    <n v="1.6E-2"/>
    <n v="1.2999999999999999E-2"/>
    <n v="77"/>
    <n v="72"/>
    <n v="0.248"/>
    <n v="0.66600000000000004"/>
    <n v="8.5999999999999993E-2"/>
    <n v="179271"/>
    <n v="0.185"/>
    <n v="321000000"/>
    <n v="48000000"/>
    <n v="0.34399999999999997"/>
    <n v="15"/>
    <n v="94.87"/>
    <n v="92"/>
    <n v="0.45"/>
    <n v="1.208"/>
    <n v="7228.8653825772153"/>
  </r>
  <r>
    <s v="St. Lucia-The Americas2012"/>
    <x v="5"/>
    <s v="St. Lucia-The Americas"/>
    <s v="2012"/>
    <n v="1318148148"/>
    <n v="8.5000000000000006E-2"/>
    <n v="556"/>
    <n v="0.1"/>
    <n v="14338"/>
    <n v="330"/>
    <n v="1.6E-2"/>
    <n v="1.2999999999999999E-2"/>
    <n v="77"/>
    <n v="72"/>
    <n v="0.24299999999999999"/>
    <n v="0.67"/>
    <n v="8.6999999999999994E-2"/>
    <n v="180870"/>
    <n v="0.185"/>
    <n v="335000000"/>
    <n v="49000000"/>
    <n v="0.34599999999999997"/>
    <n v="15"/>
    <n v="59"/>
    <n v="92"/>
    <n v="0.34799999999999998"/>
    <n v="1.194"/>
    <n v="7287.820799469232"/>
  </r>
  <r>
    <s v="St. Martin (French part)-The Americas2000"/>
    <x v="5"/>
    <s v="St. Martin (French part)-The Americas"/>
    <s v="2000"/>
    <m/>
    <n v="6.4169519999999994E-2"/>
    <n v="193"/>
    <n v="9.5000000000000001E-2"/>
    <n v="14338"/>
    <n v="8529"/>
    <n v="1.7000000000000001E-2"/>
    <n v="0.02"/>
    <n v="80"/>
    <n v="74"/>
    <n v="0.3"/>
    <n v="0.623"/>
    <n v="5.1999999999999998E-2"/>
    <n v="28384"/>
    <n v="0.56100000000000005"/>
    <n v="680000000"/>
    <n v="448000000"/>
    <n v="0.41"/>
    <n v="26"/>
    <n v="94.87"/>
    <n v="302.06"/>
    <n v="0.129"/>
    <n v="0.53"/>
    <n v="0"/>
  </r>
  <r>
    <s v="St. Martin (French part)-The Americas2001"/>
    <x v="5"/>
    <s v="St. Martin (French part)-The Americas"/>
    <s v="2001"/>
    <m/>
    <n v="6.4169519999999994E-2"/>
    <n v="193"/>
    <n v="0.12"/>
    <n v="14338"/>
    <n v="8529"/>
    <n v="1.7000000000000001E-2"/>
    <n v="0.02"/>
    <n v="81"/>
    <n v="74"/>
    <n v="0.3"/>
    <n v="0.623"/>
    <n v="5.1999999999999998E-2"/>
    <n v="27782"/>
    <n v="0.56100000000000005"/>
    <n v="680000000"/>
    <n v="448000000"/>
    <n v="0.41"/>
    <n v="26"/>
    <n v="94.87"/>
    <n v="302.06"/>
    <n v="0.129"/>
    <n v="0.53"/>
    <n v="0"/>
  </r>
  <r>
    <s v="St. Martin (French part)-The Americas2002"/>
    <x v="5"/>
    <s v="St. Martin (French part)-The Americas"/>
    <s v="2002"/>
    <m/>
    <n v="6.4169519999999994E-2"/>
    <n v="193"/>
    <n v="0.12"/>
    <n v="14338"/>
    <n v="8529"/>
    <n v="1.7000000000000001E-2"/>
    <n v="0.02"/>
    <n v="81"/>
    <n v="74"/>
    <n v="0.3"/>
    <n v="0.623"/>
    <n v="5.1999999999999998E-2"/>
    <n v="27450"/>
    <n v="0.56100000000000005"/>
    <n v="680000000"/>
    <n v="448000000"/>
    <n v="0.41"/>
    <n v="26"/>
    <n v="94.87"/>
    <n v="302.06"/>
    <n v="0.129"/>
    <n v="0.53"/>
    <n v="0"/>
  </r>
  <r>
    <s v="St. Martin (French part)-The Americas2003"/>
    <x v="5"/>
    <s v="St. Martin (French part)-The Americas"/>
    <s v="2003"/>
    <m/>
    <n v="6.4169519999999994E-2"/>
    <n v="193"/>
    <n v="0.12"/>
    <n v="14338"/>
    <n v="8529"/>
    <n v="1.7000000000000001E-2"/>
    <n v="0.02"/>
    <n v="81"/>
    <n v="74"/>
    <n v="0.3"/>
    <n v="0.623"/>
    <n v="5.1999999999999998E-2"/>
    <n v="27363"/>
    <n v="0.56100000000000005"/>
    <n v="680000000"/>
    <n v="448000000"/>
    <n v="0.41"/>
    <n v="26"/>
    <n v="94.87"/>
    <n v="302.06"/>
    <n v="0.129"/>
    <n v="0.53"/>
    <n v="0"/>
  </r>
  <r>
    <s v="St. Martin (French part)-The Americas2004"/>
    <x v="5"/>
    <s v="St. Martin (French part)-The Americas"/>
    <s v="2004"/>
    <m/>
    <n v="6.4169519999999994E-2"/>
    <n v="193"/>
    <n v="0.12"/>
    <n v="14338"/>
    <n v="8529"/>
    <n v="1.7000000000000001E-2"/>
    <n v="0.02"/>
    <n v="81"/>
    <n v="75"/>
    <n v="0.3"/>
    <n v="0.623"/>
    <n v="5.1999999999999998E-2"/>
    <n v="27514"/>
    <n v="0.56100000000000005"/>
    <n v="680000000"/>
    <n v="448000000"/>
    <n v="0.41"/>
    <n v="26"/>
    <n v="94.87"/>
    <n v="302.06"/>
    <n v="0.129"/>
    <n v="0.53"/>
    <n v="0"/>
  </r>
  <r>
    <s v="St. Martin (French part)-The Americas2005"/>
    <x v="5"/>
    <s v="St. Martin (French part)-The Americas"/>
    <s v="2005"/>
    <m/>
    <n v="6.4169519999999994E-2"/>
    <n v="193"/>
    <n v="0.12"/>
    <n v="14338"/>
    <n v="8529"/>
    <n v="1.7999999999999999E-2"/>
    <n v="0.02"/>
    <n v="81"/>
    <n v="75"/>
    <n v="0.3"/>
    <n v="0.623"/>
    <n v="5.1999999999999998E-2"/>
    <n v="27906"/>
    <n v="0.56100000000000005"/>
    <n v="680000000"/>
    <n v="448000000"/>
    <n v="0.41"/>
    <n v="26"/>
    <n v="94.87"/>
    <n v="302.06"/>
    <n v="0.129"/>
    <n v="0.53"/>
    <n v="0"/>
  </r>
  <r>
    <s v="St. Martin (French part)-The Americas2006"/>
    <x v="5"/>
    <s v="St. Martin (French part)-The Americas"/>
    <s v="2006"/>
    <m/>
    <n v="6.4169519999999994E-2"/>
    <n v="193"/>
    <n v="0.12"/>
    <n v="14338"/>
    <n v="8529"/>
    <n v="1.7999999999999999E-2"/>
    <n v="0.02"/>
    <n v="81"/>
    <n v="75"/>
    <n v="0.3"/>
    <n v="0.623"/>
    <n v="5.1999999999999998E-2"/>
    <n v="28414"/>
    <n v="0.56100000000000005"/>
    <n v="680000000"/>
    <n v="448000000"/>
    <n v="0.41"/>
    <n v="26"/>
    <n v="94.87"/>
    <n v="302.06"/>
    <n v="0.129"/>
    <n v="0.53"/>
    <n v="0"/>
  </r>
  <r>
    <s v="St. Martin (French part)-The Americas2007"/>
    <x v="5"/>
    <s v="St. Martin (French part)-The Americas"/>
    <s v="2007"/>
    <m/>
    <n v="6.4169519999999994E-2"/>
    <n v="193"/>
    <n v="0.12"/>
    <n v="14338"/>
    <n v="8529"/>
    <n v="1.7000000000000001E-2"/>
    <n v="0.02"/>
    <n v="82"/>
    <n v="75"/>
    <n v="0.3"/>
    <n v="0.623"/>
    <n v="5.1999999999999998E-2"/>
    <n v="28905"/>
    <n v="0.56100000000000005"/>
    <n v="680000000"/>
    <n v="448000000"/>
    <n v="0.41"/>
    <n v="26"/>
    <n v="94.87"/>
    <n v="302.06"/>
    <n v="0.129"/>
    <n v="0.53"/>
    <n v="0"/>
  </r>
  <r>
    <s v="St. Martin (French part)-The Americas2008"/>
    <x v="5"/>
    <s v="St. Martin (French part)-The Americas"/>
    <s v="2008"/>
    <m/>
    <n v="6.4169519999999994E-2"/>
    <n v="193"/>
    <n v="0.12"/>
    <n v="14338"/>
    <n v="8529"/>
    <n v="1.7000000000000001E-2"/>
    <n v="0.02"/>
    <n v="82"/>
    <n v="75"/>
    <n v="0.3"/>
    <n v="0.623"/>
    <n v="5.1999999999999998E-2"/>
    <n v="29376"/>
    <n v="0.56100000000000005"/>
    <n v="680000000"/>
    <n v="448000000"/>
    <n v="0.41"/>
    <n v="26"/>
    <n v="94.87"/>
    <n v="302.06"/>
    <n v="0.129"/>
    <n v="0.53"/>
    <n v="0"/>
  </r>
  <r>
    <s v="St. Martin (French part)-The Americas2009"/>
    <x v="5"/>
    <s v="St. Martin (French part)-The Americas"/>
    <s v="2009"/>
    <m/>
    <n v="6.4169519999999994E-2"/>
    <n v="193"/>
    <n v="0.12"/>
    <n v="14338"/>
    <n v="8529"/>
    <n v="1.7000000000000001E-2"/>
    <n v="0.02"/>
    <n v="82"/>
    <n v="75"/>
    <n v="0.3"/>
    <n v="0.623"/>
    <n v="5.1999999999999998E-2"/>
    <n v="29820"/>
    <n v="0.56100000000000005"/>
    <n v="680000000"/>
    <n v="448000000"/>
    <n v="0.41"/>
    <n v="26"/>
    <n v="94.87"/>
    <n v="302.06"/>
    <n v="0.129"/>
    <n v="0.53"/>
    <n v="0"/>
  </r>
  <r>
    <s v="St. Martin (French part)-The Americas2010"/>
    <x v="5"/>
    <s v="St. Martin (French part)-The Americas"/>
    <s v="2010"/>
    <m/>
    <n v="6.4169519999999994E-2"/>
    <n v="193"/>
    <n v="0.12"/>
    <n v="14338"/>
    <n v="8529"/>
    <n v="1.7000000000000001E-2"/>
    <n v="0.02"/>
    <n v="82"/>
    <n v="76"/>
    <n v="0.3"/>
    <n v="0.623"/>
    <n v="5.1999999999999998E-2"/>
    <n v="30235"/>
    <n v="0.56100000000000005"/>
    <n v="680000000"/>
    <n v="448000000"/>
    <n v="0.41"/>
    <n v="26"/>
    <n v="94.87"/>
    <n v="302.06"/>
    <n v="0.129"/>
    <n v="0.53"/>
    <n v="0"/>
  </r>
  <r>
    <s v="St. Martin (French part)-The Americas2011"/>
    <x v="5"/>
    <s v="St. Martin (French part)-The Americas"/>
    <s v="2011"/>
    <m/>
    <n v="6.4169519999999994E-2"/>
    <n v="193"/>
    <n v="0.12"/>
    <n v="14338"/>
    <n v="8529"/>
    <n v="1.7000000000000001E-2"/>
    <n v="0.02"/>
    <n v="82"/>
    <n v="76"/>
    <n v="0.3"/>
    <n v="0.623"/>
    <n v="5.1999999999999998E-2"/>
    <n v="30615"/>
    <n v="0.56100000000000005"/>
    <n v="680000000"/>
    <n v="448000000"/>
    <n v="0.41"/>
    <n v="26"/>
    <n v="94.87"/>
    <n v="302.06"/>
    <n v="0.129"/>
    <n v="0.53"/>
    <n v="0"/>
  </r>
  <r>
    <s v="St. Martin (French part)-The Americas2012"/>
    <x v="5"/>
    <s v="St. Martin (French part)-The Americas"/>
    <s v="2012"/>
    <m/>
    <n v="6.4169519999999994E-2"/>
    <n v="193"/>
    <n v="0.12"/>
    <n v="14338"/>
    <n v="8529"/>
    <n v="1.6E-2"/>
    <n v="0.02"/>
    <n v="82"/>
    <n v="76"/>
    <n v="0.3"/>
    <n v="0.623"/>
    <n v="5.1999999999999998E-2"/>
    <n v="30959"/>
    <n v="0.56100000000000005"/>
    <n v="680000000"/>
    <n v="448000000"/>
    <n v="0.41"/>
    <n v="26"/>
    <n v="94.87"/>
    <n v="302.06"/>
    <n v="0.129"/>
    <n v="0.53"/>
    <n v="0"/>
  </r>
  <r>
    <s v="St. Vincent and the Grenadines-The Americas2000"/>
    <x v="5"/>
    <s v="St. Vincent and the Grenadines-The Americas"/>
    <s v="2000"/>
    <n v="397447007"/>
    <n v="3.6999999999999998E-2"/>
    <n v="137"/>
    <n v="0.12"/>
    <n v="14338"/>
    <n v="8529"/>
    <n v="0.02"/>
    <n v="1.9E-2"/>
    <n v="73"/>
    <n v="68"/>
    <n v="0.314"/>
    <n v="0.61599999999999999"/>
    <n v="6.9000000000000006E-2"/>
    <n v="107897"/>
    <n v="0.45200000000000001"/>
    <n v="82000000"/>
    <n v="10000000"/>
    <n v="0.41"/>
    <n v="26"/>
    <n v="94.87"/>
    <n v="302.06"/>
    <n v="3.2000000000000001E-2"/>
    <n v="2.1999999999999999E-2"/>
    <n v="3683.57792153628"/>
  </r>
  <r>
    <s v="St. Vincent and the Grenadines-The Americas2001"/>
    <x v="5"/>
    <s v="St. Vincent and the Grenadines-The Americas"/>
    <s v="2001"/>
    <n v="431017935"/>
    <n v="3.5999999999999997E-2"/>
    <n v="145"/>
    <n v="0.115"/>
    <n v="14338"/>
    <n v="8529"/>
    <n v="1.9E-2"/>
    <n v="1.9E-2"/>
    <n v="73"/>
    <n v="68"/>
    <n v="0.308"/>
    <n v="0.622"/>
    <n v="7.0000000000000007E-2"/>
    <n v="107989"/>
    <n v="0.45500000000000002"/>
    <n v="89000000"/>
    <n v="12000000"/>
    <n v="0.41"/>
    <n v="26"/>
    <n v="94.87"/>
    <n v="302.06"/>
    <n v="5.0999999999999997E-2"/>
    <n v="6.9000000000000006E-2"/>
    <n v="3991.3133282093545"/>
  </r>
  <r>
    <s v="St. Vincent and the Grenadines-The Americas2002"/>
    <x v="5"/>
    <s v="St. Vincent and the Grenadines-The Americas"/>
    <s v="2002"/>
    <n v="462641610"/>
    <n v="3.9E-2"/>
    <n v="168"/>
    <n v="0.11600000000000001"/>
    <n v="14338"/>
    <n v="209"/>
    <n v="1.9E-2"/>
    <n v="1.9E-2"/>
    <n v="73"/>
    <n v="68"/>
    <n v="0.30199999999999999"/>
    <n v="0.627"/>
    <n v="7.0999999999999994E-2"/>
    <n v="108150"/>
    <n v="0.45900000000000002"/>
    <n v="91000000"/>
    <n v="10000000"/>
    <n v="0.41"/>
    <n v="26"/>
    <n v="94.87"/>
    <n v="302.06"/>
    <n v="5.5E-2"/>
    <n v="9.1999999999999998E-2"/>
    <n v="4277.7772538141471"/>
  </r>
  <r>
    <s v="St. Vincent and the Grenadines-The Americas2003"/>
    <x v="5"/>
    <s v="St. Vincent and the Grenadines-The Americas"/>
    <s v="2003"/>
    <n v="482397041"/>
    <n v="3.9E-2"/>
    <n v="174"/>
    <n v="0.11600000000000001"/>
    <n v="14338"/>
    <n v="202"/>
    <n v="1.9E-2"/>
    <n v="1.9E-2"/>
    <n v="73"/>
    <n v="69"/>
    <n v="0.29599999999999999"/>
    <n v="0.63200000000000001"/>
    <n v="7.1999999999999995E-2"/>
    <n v="108353"/>
    <n v="0.46300000000000002"/>
    <n v="91000000"/>
    <n v="13000000"/>
    <n v="0.41"/>
    <n v="26"/>
    <n v="94.87"/>
    <n v="302.06"/>
    <n v="6.5000000000000002E-2"/>
    <n v="0.58099999999999996"/>
    <n v="4452.0875379546478"/>
  </r>
  <r>
    <s v="St. Vincent and the Grenadines-The Americas2004"/>
    <x v="5"/>
    <s v="St. Vincent and the Grenadines-The Americas"/>
    <s v="2004"/>
    <n v="522544702"/>
    <n v="3.6999999999999998E-2"/>
    <n v="179"/>
    <n v="0.11799999999999999"/>
    <n v="14338"/>
    <n v="202"/>
    <n v="1.7999999999999999E-2"/>
    <n v="1.9E-2"/>
    <n v="73"/>
    <n v="69"/>
    <n v="0.28999999999999998"/>
    <n v="0.63800000000000001"/>
    <n v="7.1999999999999995E-2"/>
    <n v="108562"/>
    <n v="0.46600000000000003"/>
    <n v="96000000"/>
    <n v="14000000"/>
    <n v="0.41"/>
    <n v="26"/>
    <n v="94.87"/>
    <n v="302.06"/>
    <n v="7.3999999999999996E-2"/>
    <n v="0.66300000000000003"/>
    <n v="4813.3297286343286"/>
  </r>
  <r>
    <s v="St. Vincent and the Grenadines-The Americas2005"/>
    <x v="5"/>
    <s v="St. Vincent and the Grenadines-The Americas"/>
    <s v="2005"/>
    <n v="551431645"/>
    <n v="3.6999999999999998E-2"/>
    <n v="185"/>
    <n v="9.7000000000000003E-2"/>
    <n v="66"/>
    <n v="194"/>
    <n v="1.7999999999999999E-2"/>
    <n v="1.9E-2"/>
    <n v="74"/>
    <n v="69"/>
    <n v="0.28499999999999998"/>
    <n v="0.64300000000000002"/>
    <n v="7.1999999999999995E-2"/>
    <n v="108749"/>
    <n v="0.47"/>
    <n v="104000000"/>
    <n v="15000000"/>
    <n v="0.45"/>
    <n v="12"/>
    <n v="94.87"/>
    <n v="76"/>
    <n v="9.1999999999999998E-2"/>
    <n v="0.64900000000000002"/>
    <n v="5070.6824430569477"/>
  </r>
  <r>
    <s v="St. Vincent and the Grenadines-The Americas2006"/>
    <x v="5"/>
    <s v="St. Vincent and the Grenadines-The Americas"/>
    <s v="2006"/>
    <n v="611040126"/>
    <n v="3.9E-2"/>
    <n v="218"/>
    <n v="9.6000000000000002E-2"/>
    <n v="14338"/>
    <n v="180"/>
    <n v="1.7999999999999999E-2"/>
    <n v="1.9E-2"/>
    <n v="74"/>
    <n v="69"/>
    <n v="0.28100000000000003"/>
    <n v="0.64800000000000002"/>
    <n v="7.0999999999999994E-2"/>
    <n v="108908"/>
    <n v="0.47399999999999998"/>
    <n v="113000000"/>
    <n v="16000000"/>
    <n v="0.45"/>
    <n v="12"/>
    <n v="94.87"/>
    <n v="76"/>
    <n v="0.12"/>
    <n v="0.80500000000000005"/>
    <n v="5610.6082748742056"/>
  </r>
  <r>
    <s v="St. Vincent and the Grenadines-The Americas2007"/>
    <x v="5"/>
    <s v="St. Vincent and the Grenadines-The Americas"/>
    <s v="2007"/>
    <n v="684074074"/>
    <n v="3.9E-2"/>
    <n v="246"/>
    <n v="9.7000000000000003E-2"/>
    <n v="70"/>
    <n v="202"/>
    <n v="1.7999999999999999E-2"/>
    <n v="1.9E-2"/>
    <n v="74"/>
    <n v="70"/>
    <n v="0.27600000000000002"/>
    <n v="0.65300000000000002"/>
    <n v="7.0000000000000007E-2"/>
    <n v="109045"/>
    <n v="0.47699999999999998"/>
    <n v="110000000"/>
    <n v="20000000"/>
    <n v="0.45"/>
    <n v="12"/>
    <n v="94.87"/>
    <n v="76"/>
    <n v="0.16"/>
    <n v="1.0129999999999999"/>
    <n v="6273.3190334265673"/>
  </r>
  <r>
    <s v="St. Vincent and the Grenadines-The Americas2008"/>
    <x v="5"/>
    <s v="St. Vincent and the Grenadines-The Americas"/>
    <s v="2008"/>
    <n v="695555556"/>
    <n v="4.7E-2"/>
    <n v="299"/>
    <n v="9.6000000000000002E-2"/>
    <n v="14338"/>
    <n v="187"/>
    <n v="1.7999999999999999E-2"/>
    <n v="1.9E-2"/>
    <n v="74"/>
    <n v="70"/>
    <n v="0.27300000000000002"/>
    <n v="0.65900000000000003"/>
    <n v="6.9000000000000006E-2"/>
    <n v="109158"/>
    <n v="0.48099999999999998"/>
    <n v="96000000"/>
    <n v="18000000"/>
    <n v="0.42599999999999999"/>
    <n v="12"/>
    <n v="94.87"/>
    <n v="117"/>
    <n v="0.21"/>
    <n v="1.1919999999999999"/>
    <n v="6372.0071456054529"/>
  </r>
  <r>
    <s v="St. Vincent and the Grenadines-The Americas2009"/>
    <x v="5"/>
    <s v="St. Vincent and the Grenadines-The Americas"/>
    <s v="2009"/>
    <n v="674814815"/>
    <n v="5.0999999999999997E-2"/>
    <n v="317"/>
    <n v="9.5000000000000001E-2"/>
    <n v="67"/>
    <n v="198"/>
    <n v="1.7000000000000001E-2"/>
    <n v="1.9E-2"/>
    <n v="74"/>
    <n v="70"/>
    <n v="0.26900000000000002"/>
    <n v="0.66300000000000003"/>
    <n v="6.8000000000000005E-2"/>
    <n v="109249"/>
    <n v="0.48399999999999999"/>
    <n v="88000000"/>
    <n v="14000000"/>
    <n v="0.41"/>
    <n v="11"/>
    <n v="94.87"/>
    <n v="111"/>
    <n v="0.31"/>
    <n v="1.109"/>
    <n v="6176.8511839925304"/>
  </r>
  <r>
    <s v="St. Vincent and the Grenadines-The Americas2010"/>
    <x v="5"/>
    <s v="St. Vincent and the Grenadines-The Americas"/>
    <s v="2010"/>
    <n v="681481481"/>
    <n v="4.7E-2"/>
    <n v="293"/>
    <n v="9.1999999999999998E-2"/>
    <n v="70"/>
    <n v="202"/>
    <n v="1.7000000000000001E-2"/>
    <n v="1.9E-2"/>
    <n v="74"/>
    <n v="70"/>
    <n v="0.26500000000000001"/>
    <n v="0.66800000000000004"/>
    <n v="6.7000000000000004E-2"/>
    <n v="109316"/>
    <n v="0.48799999999999999"/>
    <n v="86000000"/>
    <n v="15000000"/>
    <n v="0.38700000000000001"/>
    <n v="10"/>
    <n v="94.87"/>
    <n v="111"/>
    <n v="0.38500000000000001"/>
    <n v="1.206"/>
    <n v="6234.050651322771"/>
  </r>
  <r>
    <s v="St. Vincent and the Grenadines-The Americas2011"/>
    <x v="5"/>
    <s v="St. Vincent and the Grenadines-The Americas"/>
    <s v="2011"/>
    <n v="677037037"/>
    <n v="4.9000000000000002E-2"/>
    <n v="310"/>
    <n v="9.1999999999999998E-2"/>
    <n v="14338"/>
    <n v="194"/>
    <n v="1.7000000000000001E-2"/>
    <n v="1.7999999999999999E-2"/>
    <n v="74"/>
    <n v="70"/>
    <n v="0.26100000000000001"/>
    <n v="0.67100000000000004"/>
    <n v="6.8000000000000005E-2"/>
    <n v="109357"/>
    <n v="0.49099999999999999"/>
    <n v="92000000"/>
    <n v="13000000"/>
    <n v="0.38700000000000001"/>
    <n v="10"/>
    <n v="94.87"/>
    <n v="111"/>
    <n v="0.43"/>
    <n v="1.2050000000000001"/>
    <n v="6191.0717832420423"/>
  </r>
  <r>
    <s v="St. Vincent and the Grenadines-The Americas2012"/>
    <x v="5"/>
    <s v="St. Vincent and the Grenadines-The Americas"/>
    <s v="2012"/>
    <n v="694444444"/>
    <n v="5.1999999999999998E-2"/>
    <n v="340"/>
    <n v="9.0999999999999998E-2"/>
    <n v="14338"/>
    <n v="158"/>
    <n v="1.7000000000000001E-2"/>
    <n v="1.7999999999999999E-2"/>
    <n v="75"/>
    <n v="70"/>
    <n v="0.25700000000000001"/>
    <n v="0.67500000000000004"/>
    <n v="6.8000000000000005E-2"/>
    <n v="109373"/>
    <n v="0.495"/>
    <n v="93000000"/>
    <n v="14000000"/>
    <n v="0.38700000000000001"/>
    <n v="10"/>
    <n v="75"/>
    <n v="111"/>
    <n v="0.47499999999999998"/>
    <n v="1.161"/>
    <n v="6349.3224470390314"/>
  </r>
  <r>
    <s v="Suriname-The Americas2000"/>
    <x v="5"/>
    <s v="Suriname-The Americas"/>
    <s v="2000"/>
    <n v="892164364"/>
    <n v="8.6999999999999994E-2"/>
    <n v="167"/>
    <n v="9.4E-2"/>
    <n v="14338"/>
    <n v="8529"/>
    <n v="2.3E-2"/>
    <n v="0.03"/>
    <n v="71"/>
    <n v="65"/>
    <n v="0.30599999999999999"/>
    <n v="0.63700000000000001"/>
    <n v="5.7000000000000002E-2"/>
    <n v="466668"/>
    <n v="0.66400000000000003"/>
    <n v="42000000"/>
    <n v="67000000"/>
    <n v="0.41"/>
    <n v="26"/>
    <n v="94.87"/>
    <n v="302.06"/>
    <n v="2.5000000000000001E-2"/>
    <n v="8.7999999999999995E-2"/>
    <n v="1911.7753177848062"/>
  </r>
  <r>
    <s v="Suriname-The Americas2001"/>
    <x v="5"/>
    <s v="Suriname-The Americas"/>
    <s v="2001"/>
    <n v="763465571"/>
    <n v="8.4000000000000005E-2"/>
    <n v="136"/>
    <n v="0.28999999999999998"/>
    <n v="14338"/>
    <n v="8529"/>
    <n v="2.1999999999999999E-2"/>
    <n v="2.9000000000000001E-2"/>
    <n v="72"/>
    <n v="65"/>
    <n v="0.30399999999999999"/>
    <n v="0.63800000000000001"/>
    <n v="5.8000000000000003E-2"/>
    <n v="473312"/>
    <n v="0.66500000000000004"/>
    <n v="26000000"/>
    <n v="62000000"/>
    <n v="0.41"/>
    <n v="26"/>
    <n v="94.87"/>
    <n v="302.06"/>
    <n v="3.1E-2"/>
    <n v="0.184"/>
    <n v="1613.0281315495911"/>
  </r>
  <r>
    <s v="Suriname-The Americas2002"/>
    <x v="5"/>
    <s v="Suriname-The Americas"/>
    <s v="2002"/>
    <n v="1078402128"/>
    <n v="7.0999999999999994E-2"/>
    <n v="161"/>
    <n v="0.25700000000000001"/>
    <n v="14338"/>
    <n v="2384"/>
    <n v="2.1999999999999999E-2"/>
    <n v="2.9000000000000001E-2"/>
    <n v="72"/>
    <n v="65"/>
    <n v="0.30299999999999999"/>
    <n v="0.63900000000000001"/>
    <n v="5.8999999999999997E-2"/>
    <n v="480099"/>
    <n v="0.66600000000000004"/>
    <n v="17000000"/>
    <n v="54000000"/>
    <n v="0.41"/>
    <n v="26"/>
    <n v="94.87"/>
    <n v="302.06"/>
    <n v="4.2000000000000003E-2"/>
    <n v="0.22600000000000001"/>
    <n v="2246.2078196371999"/>
  </r>
  <r>
    <s v="Suriname-The Americas2003"/>
    <x v="5"/>
    <s v="Suriname-The Americas"/>
    <s v="2003"/>
    <n v="1271196078"/>
    <n v="6.6000000000000003E-2"/>
    <n v="173"/>
    <n v="0.222"/>
    <n v="14338"/>
    <n v="2468"/>
    <n v="2.1000000000000001E-2"/>
    <n v="2.8000000000000001E-2"/>
    <n v="72"/>
    <n v="65"/>
    <n v="0.30099999999999999"/>
    <n v="0.63900000000000001"/>
    <n v="5.8999999999999997E-2"/>
    <n v="486867"/>
    <n v="0.66700000000000004"/>
    <n v="18000000"/>
    <n v="68000000"/>
    <n v="0.41"/>
    <n v="26"/>
    <n v="94.87"/>
    <n v="302.06"/>
    <n v="4.7E-2"/>
    <n v="0.34599999999999997"/>
    <n v="2610.9719451102665"/>
  </r>
  <r>
    <s v="Suriname-The Americas2004"/>
    <x v="5"/>
    <s v="Suriname-The Americas"/>
    <s v="2004"/>
    <n v="1484092538"/>
    <n v="6.9000000000000006E-2"/>
    <n v="207"/>
    <n v="0.21"/>
    <n v="14338"/>
    <n v="2442"/>
    <n v="2.1000000000000001E-2"/>
    <n v="2.7E-2"/>
    <n v="72"/>
    <n v="65"/>
    <n v="0.3"/>
    <n v="0.64"/>
    <n v="0.06"/>
    <n v="493394"/>
    <n v="0.66700000000000004"/>
    <n v="52000000"/>
    <n v="85000000"/>
    <n v="0.41"/>
    <n v="26"/>
    <n v="94.87"/>
    <n v="302.06"/>
    <n v="6.0999999999999999E-2"/>
    <n v="0.43099999999999999"/>
    <n v="3007.9257915580652"/>
  </r>
  <r>
    <s v="Suriname-The Americas2005"/>
    <x v="5"/>
    <s v="Suriname-The Americas"/>
    <s v="2005"/>
    <n v="1793557833"/>
    <n v="6.8000000000000005E-2"/>
    <n v="243"/>
    <n v="0.20399999999999999"/>
    <n v="664"/>
    <n v="2292"/>
    <n v="0.02"/>
    <n v="2.5999999999999999E-2"/>
    <n v="72"/>
    <n v="66"/>
    <n v="0.29899999999999999"/>
    <n v="0.64"/>
    <n v="6.0999999999999999E-2"/>
    <n v="499523"/>
    <n v="0.66700000000000004"/>
    <n v="96000000"/>
    <n v="94000000"/>
    <n v="0.27900000000000003"/>
    <n v="694"/>
    <n v="94.87"/>
    <n v="199"/>
    <n v="6.4000000000000001E-2"/>
    <n v="0.46600000000000003"/>
    <n v="3590.5410421542151"/>
  </r>
  <r>
    <s v="Suriname-The Americas2006"/>
    <x v="5"/>
    <s v="Suriname-The Americas"/>
    <s v="2006"/>
    <n v="2626093294"/>
    <n v="6.2E-2"/>
    <n v="323"/>
    <n v="0.17399999999999999"/>
    <n v="14338"/>
    <n v="2266"/>
    <n v="0.02"/>
    <n v="2.5000000000000001E-2"/>
    <n v="73"/>
    <n v="66"/>
    <n v="0.29699999999999999"/>
    <n v="0.64100000000000001"/>
    <n v="6.2E-2"/>
    <n v="505186"/>
    <n v="0.66600000000000004"/>
    <n v="109000000"/>
    <n v="33000000"/>
    <n v="0.27900000000000003"/>
    <n v="694"/>
    <n v="94.87"/>
    <n v="199"/>
    <n v="9.5000000000000001E-2"/>
    <n v="0.63300000000000001"/>
    <n v="5198.2701302094674"/>
  </r>
  <r>
    <s v="Suriname-The Americas2007"/>
    <x v="5"/>
    <s v="Suriname-The Americas"/>
    <s v="2007"/>
    <n v="2936612022"/>
    <n v="5.8999999999999997E-2"/>
    <n v="341"/>
    <n v="0.156"/>
    <n v="714"/>
    <n v="2442"/>
    <n v="1.9E-2"/>
    <n v="2.4E-2"/>
    <n v="73"/>
    <n v="66"/>
    <n v="0.29499999999999998"/>
    <n v="0.64300000000000002"/>
    <n v="6.2E-2"/>
    <n v="510433"/>
    <n v="0.66500000000000004"/>
    <n v="73000000"/>
    <n v="28000000"/>
    <n v="0.27900000000000003"/>
    <n v="694"/>
    <n v="94.87"/>
    <n v="199"/>
    <n v="0.14099999999999999"/>
    <n v="0.74399999999999999"/>
    <n v="5753.1782271130587"/>
  </r>
  <r>
    <s v="Suriname-The Americas2008"/>
    <x v="5"/>
    <s v="Suriname-The Americas"/>
    <s v="2008"/>
    <n v="3532969035"/>
    <n v="5.8999999999999997E-2"/>
    <n v="406"/>
    <n v="0.13800000000000001"/>
    <n v="14338"/>
    <n v="2252"/>
    <n v="1.9E-2"/>
    <n v="2.4E-2"/>
    <n v="73"/>
    <n v="67"/>
    <n v="0.29299999999999998"/>
    <n v="0.64400000000000002"/>
    <n v="6.3E-2"/>
    <n v="515372"/>
    <n v="0.66500000000000004"/>
    <n v="83000000"/>
    <n v="35000000"/>
    <n v="0.27900000000000003"/>
    <n v="694"/>
    <n v="94.87"/>
    <n v="199"/>
    <n v="0.21099999999999999"/>
    <n v="1.2749999999999999"/>
    <n v="6855.1823440155849"/>
  </r>
  <r>
    <s v="Suriname-The Americas2009"/>
    <x v="5"/>
    <s v="Suriname-The Americas"/>
    <s v="2009"/>
    <n v="3875409836"/>
    <n v="6.0999999999999999E-2"/>
    <n v="457"/>
    <n v="0.122"/>
    <n v="696"/>
    <n v="2380"/>
    <n v="1.9E-2"/>
    <n v="2.3E-2"/>
    <n v="73"/>
    <n v="67"/>
    <n v="0.28999999999999998"/>
    <n v="0.64700000000000002"/>
    <n v="6.4000000000000001E-2"/>
    <n v="520173"/>
    <n v="0.66400000000000003"/>
    <n v="70000000"/>
    <n v="35000000"/>
    <n v="0.27900000000000003"/>
    <n v="694"/>
    <n v="94.87"/>
    <n v="199"/>
    <n v="0.314"/>
    <n v="1.4690000000000001"/>
    <n v="7450.2325880043754"/>
  </r>
  <r>
    <s v="Suriname-The Americas2010"/>
    <x v="5"/>
    <s v="Suriname-The Americas"/>
    <s v="2010"/>
    <n v="4368033802"/>
    <n v="5.8000000000000003E-2"/>
    <n v="483"/>
    <n v="0.11700000000000001"/>
    <n v="714"/>
    <n v="2442"/>
    <n v="1.7999999999999999E-2"/>
    <n v="2.1999999999999999E-2"/>
    <n v="74"/>
    <n v="67"/>
    <n v="0.28599999999999998"/>
    <n v="0.64900000000000002"/>
    <n v="6.4000000000000001E-2"/>
    <n v="524960"/>
    <n v="0.66300000000000003"/>
    <n v="69000000"/>
    <n v="41000000"/>
    <n v="0.27900000000000003"/>
    <n v="694"/>
    <n v="94.87"/>
    <n v="199"/>
    <n v="0.316"/>
    <n v="0.99299999999999999"/>
    <n v="8320.6983427308751"/>
  </r>
  <r>
    <s v="Suriname-The Americas2011"/>
    <x v="5"/>
    <s v="Suriname-The Americas"/>
    <s v="2011"/>
    <n v="4363219094"/>
    <n v="0.06"/>
    <n v="490"/>
    <n v="0.11600000000000001"/>
    <n v="14338"/>
    <n v="2241"/>
    <n v="1.7999999999999999E-2"/>
    <n v="2.1999999999999999E-2"/>
    <n v="74"/>
    <n v="67"/>
    <n v="0.28299999999999997"/>
    <n v="0.65200000000000002"/>
    <n v="6.5000000000000002E-2"/>
    <n v="529761"/>
    <n v="0.66300000000000003"/>
    <n v="69000000"/>
    <n v="49000000"/>
    <n v="0.27900000000000003"/>
    <n v="694"/>
    <n v="94.87"/>
    <n v="199"/>
    <n v="0.32"/>
    <n v="1.0069999999999999"/>
    <n v="8236.2029179195906"/>
  </r>
  <r>
    <s v="Suriname-The Americas2012"/>
    <x v="5"/>
    <s v="Suriname-The Americas"/>
    <s v="2012"/>
    <n v="5012121212"/>
    <n v="5.8999999999999997E-2"/>
    <n v="521"/>
    <n v="0.11799999999999999"/>
    <n v="14338"/>
    <n v="2127"/>
    <n v="1.7999999999999999E-2"/>
    <n v="2.1000000000000001E-2"/>
    <n v="74"/>
    <n v="68"/>
    <n v="0.27800000000000002"/>
    <n v="0.65600000000000003"/>
    <n v="6.6000000000000003E-2"/>
    <n v="534541"/>
    <n v="0.66200000000000003"/>
    <n v="79000000"/>
    <n v="58000000"/>
    <n v="0.27900000000000003"/>
    <n v="694"/>
    <n v="165"/>
    <n v="199"/>
    <n v="0.34699999999999998"/>
    <n v="1.0649999999999999"/>
    <n v="9376.495370794757"/>
  </r>
  <r>
    <s v="Trinidad and Tobago-The Americas2000"/>
    <x v="5"/>
    <s v="Trinidad and Tobago-The Americas"/>
    <s v="2000"/>
    <n v="8154315708"/>
    <n v="0.04"/>
    <n v="260"/>
    <n v="0.11700000000000001"/>
    <n v="14338"/>
    <n v="8529"/>
    <n v="1.4999999999999999E-2"/>
    <n v="2.5000000000000001E-2"/>
    <n v="72"/>
    <n v="65"/>
    <n v="0.25600000000000001"/>
    <n v="0.67900000000000005"/>
    <n v="6.5000000000000002E-2"/>
    <n v="1267980"/>
    <n v="0.108"/>
    <n v="371000000"/>
    <n v="190000000"/>
    <n v="0.41"/>
    <n v="26"/>
    <n v="94.87"/>
    <n v="302.06"/>
    <n v="7.6999999999999999E-2"/>
    <n v="0.128"/>
    <n v="6430.9497846969198"/>
  </r>
  <r>
    <s v="Trinidad and Tobago-The Americas2001"/>
    <x v="5"/>
    <s v="Trinidad and Tobago-The Americas"/>
    <s v="2001"/>
    <n v="8824873156"/>
    <n v="4.3999999999999997E-2"/>
    <n v="305"/>
    <n v="0.16500000000000001"/>
    <n v="20918"/>
    <n v="8529"/>
    <n v="1.4999999999999999E-2"/>
    <n v="2.5000000000000001E-2"/>
    <n v="72"/>
    <n v="65"/>
    <n v="0.246"/>
    <n v="0.68700000000000006"/>
    <n v="6.7000000000000004E-2"/>
    <n v="1272347"/>
    <n v="0.106"/>
    <n v="361000000"/>
    <n v="172000000"/>
    <n v="0.41"/>
    <n v="26"/>
    <n v="94.87"/>
    <n v="302.06"/>
    <n v="0.154"/>
    <n v="0.20100000000000001"/>
    <n v="6935.9012564968516"/>
  </r>
  <r>
    <s v="Trinidad and Tobago-The Americas2002"/>
    <x v="5"/>
    <s v="Trinidad and Tobago-The Americas"/>
    <s v="2002"/>
    <n v="9008273516"/>
    <n v="0.05"/>
    <n v="352"/>
    <n v="0.157"/>
    <n v="21370"/>
    <n v="50682"/>
    <n v="1.4999999999999999E-2"/>
    <n v="2.5000000000000001E-2"/>
    <n v="73"/>
    <n v="65"/>
    <n v="0.23799999999999999"/>
    <n v="0.69399999999999995"/>
    <n v="6.8000000000000005E-2"/>
    <n v="1277723"/>
    <n v="0.104"/>
    <n v="402000000"/>
    <n v="208000000"/>
    <n v="0.41"/>
    <n v="26"/>
    <n v="94.87"/>
    <n v="302.06"/>
    <n v="0.22"/>
    <n v="0.20599999999999999"/>
    <n v="7050.2554278196449"/>
  </r>
  <r>
    <s v="Trinidad and Tobago-The Americas2003"/>
    <x v="5"/>
    <s v="Trinidad and Tobago-The Americas"/>
    <s v="2003"/>
    <n v="11235960523"/>
    <n v="5.0999999999999997E-2"/>
    <n v="449"/>
    <n v="0.125"/>
    <n v="20277"/>
    <n v="48177"/>
    <n v="1.4999999999999999E-2"/>
    <n v="2.5000000000000001E-2"/>
    <n v="73"/>
    <n v="65"/>
    <n v="0.23"/>
    <n v="0.70099999999999996"/>
    <n v="6.9000000000000006E-2"/>
    <n v="1283868"/>
    <n v="0.10199999999999999"/>
    <n v="437000000"/>
    <n v="143000000"/>
    <n v="0.41"/>
    <n v="26"/>
    <n v="94.87"/>
    <n v="302.06"/>
    <n v="0.26"/>
    <n v="0.26200000000000001"/>
    <n v="8751.6477729797771"/>
  </r>
  <r>
    <s v="Trinidad and Tobago-The Americas2004"/>
    <x v="5"/>
    <s v="Trinidad and Tobago-The Americas"/>
    <s v="2004"/>
    <n v="12884712296"/>
    <n v="5.1999999999999998E-2"/>
    <n v="522"/>
    <n v="0.112"/>
    <n v="19563"/>
    <n v="42541"/>
    <n v="1.4999999999999999E-2"/>
    <n v="2.4E-2"/>
    <n v="73"/>
    <n v="65"/>
    <n v="0.224"/>
    <n v="0.70599999999999996"/>
    <n v="7.0999999999999994E-2"/>
    <n v="1290379"/>
    <n v="0.10100000000000001"/>
    <n v="568000000"/>
    <n v="141000000"/>
    <n v="0.41"/>
    <n v="26"/>
    <n v="94.87"/>
    <n v="302.06"/>
    <n v="0.27"/>
    <n v="0.505"/>
    <n v="9985.2154258555038"/>
  </r>
  <r>
    <s v="Trinidad and Tobago-The Americas2005"/>
    <x v="5"/>
    <s v="Trinidad and Tobago-The Americas"/>
    <s v="2005"/>
    <n v="16088526686"/>
    <n v="5.2999999999999999E-2"/>
    <n v="648"/>
    <n v="9.2999999999999999E-2"/>
    <n v="19585"/>
    <n v="32152"/>
    <n v="1.4999999999999999E-2"/>
    <n v="2.4E-2"/>
    <n v="73"/>
    <n v="65"/>
    <n v="0.218"/>
    <n v="0.70899999999999996"/>
    <n v="7.1999999999999995E-2"/>
    <n v="1296933"/>
    <n v="9.9000000000000005E-2"/>
    <n v="593000000"/>
    <n v="234000000"/>
    <n v="0.37"/>
    <n v="43"/>
    <n v="94.87"/>
    <n v="210"/>
    <n v="0.28999999999999998"/>
    <n v="0.71299999999999997"/>
    <n v="12405.056148621401"/>
  </r>
  <r>
    <s v="Trinidad and Tobago-The Americas2006"/>
    <x v="5"/>
    <s v="Trinidad and Tobago-The Americas"/>
    <s v="2006"/>
    <n v="18460905284"/>
    <n v="4.3999999999999997E-2"/>
    <n v="625"/>
    <n v="9.0999999999999998E-2"/>
    <n v="11762"/>
    <n v="25024"/>
    <n v="1.4999999999999999E-2"/>
    <n v="2.3E-2"/>
    <n v="73"/>
    <n v="66"/>
    <n v="0.214"/>
    <n v="0.71199999999999997"/>
    <n v="7.3999999999999996E-2"/>
    <n v="1303478"/>
    <n v="9.7000000000000003E-2"/>
    <n v="517000000"/>
    <n v="146000000"/>
    <n v="0.372"/>
    <n v="43"/>
    <n v="94.87"/>
    <n v="210"/>
    <n v="0.3"/>
    <n v="1.165"/>
    <n v="14162.805420574801"/>
  </r>
  <r>
    <s v="Trinidad and Tobago-The Americas2007"/>
    <x v="5"/>
    <s v="Trinidad and Tobago-The Americas"/>
    <s v="2007"/>
    <n v="21830397705"/>
    <n v="4.8000000000000001E-2"/>
    <n v="790"/>
    <n v="0.109"/>
    <n v="14115"/>
    <n v="30993"/>
    <n v="1.4999999999999999E-2"/>
    <n v="2.3E-2"/>
    <n v="73"/>
    <n v="66"/>
    <n v="0.21099999999999999"/>
    <n v="0.71299999999999997"/>
    <n v="7.5999999999999998E-2"/>
    <n v="1310040"/>
    <n v="9.6000000000000002E-2"/>
    <n v="621000000"/>
    <n v="155000000"/>
    <n v="0.33100000000000002"/>
    <n v="43"/>
    <n v="94.87"/>
    <n v="210"/>
    <n v="0.32300000000000001"/>
    <n v="1.1519999999999999"/>
    <n v="16663.916907117338"/>
  </r>
  <r>
    <s v="Trinidad and Tobago-The Americas2008"/>
    <x v="5"/>
    <s v="Trinidad and Tobago-The Americas"/>
    <s v="2008"/>
    <n v="28165793618"/>
    <n v="4.3999999999999997E-2"/>
    <n v="924"/>
    <n v="0.11799999999999999"/>
    <n v="20331"/>
    <n v="46461"/>
    <n v="1.4999999999999999E-2"/>
    <n v="2.1999999999999999E-2"/>
    <n v="73"/>
    <n v="66"/>
    <n v="0.20899999999999999"/>
    <n v="0.71199999999999997"/>
    <n v="7.8E-2"/>
    <n v="1316449"/>
    <n v="9.4E-2"/>
    <n v="557000000"/>
    <n v="102000000"/>
    <n v="0.33100000000000002"/>
    <n v="43"/>
    <n v="94.87"/>
    <n v="210"/>
    <n v="0.34799999999999998"/>
    <n v="1.3720000000000001"/>
    <n v="21395.278980044044"/>
  </r>
  <r>
    <s v="Trinidad and Tobago-The Americas2009"/>
    <x v="5"/>
    <s v="Trinidad and Tobago-The Americas"/>
    <s v="2009"/>
    <n v="19332270662"/>
    <n v="6.0999999999999999E-2"/>
    <n v="887"/>
    <n v="0.124"/>
    <n v="12540"/>
    <n v="26890"/>
    <n v="1.4999999999999999E-2"/>
    <n v="2.1000000000000001E-2"/>
    <n v="73"/>
    <n v="66"/>
    <n v="0.20799999999999999"/>
    <n v="0.71099999999999997"/>
    <n v="8.1000000000000003E-2"/>
    <n v="1322518"/>
    <n v="9.1999999999999998E-2"/>
    <n v="548000000"/>
    <n v="136000000"/>
    <n v="0.33100000000000002"/>
    <n v="43"/>
    <n v="94.87"/>
    <n v="210"/>
    <n v="0.443"/>
    <n v="1.3959999999999999"/>
    <n v="14617.775079053745"/>
  </r>
  <r>
    <s v="Trinidad and Tobago-The Americas2010"/>
    <x v="5"/>
    <s v="Trinidad and Tobago-The Americas"/>
    <s v="2010"/>
    <n v="20758191858"/>
    <n v="5.1999999999999998E-2"/>
    <n v="805"/>
    <n v="0.11899999999999999"/>
    <n v="16880"/>
    <n v="28581"/>
    <n v="1.4999999999999999E-2"/>
    <n v="2.1000000000000001E-2"/>
    <n v="73"/>
    <n v="66"/>
    <n v="0.20699999999999999"/>
    <n v="0.71"/>
    <n v="8.3000000000000004E-2"/>
    <n v="1328095"/>
    <n v="9.0999999999999998E-2"/>
    <n v="630000000"/>
    <n v="97000000"/>
    <n v="0.33100000000000002"/>
    <n v="41"/>
    <n v="94.87"/>
    <n v="210"/>
    <n v="0.48499999999999999"/>
    <n v="1.4259999999999999"/>
    <n v="15630.050454222024"/>
  </r>
  <r>
    <s v="Trinidad and Tobago-The Americas2011"/>
    <x v="5"/>
    <s v="Trinidad and Tobago-The Americas"/>
    <s v="2011"/>
    <n v="23676348287"/>
    <n v="5.2999999999999999E-2"/>
    <n v="935"/>
    <n v="9.2999999999999999E-2"/>
    <n v="13541"/>
    <n v="27697"/>
    <n v="1.4999999999999999E-2"/>
    <n v="0.02"/>
    <n v="73"/>
    <n v="66"/>
    <n v="0.20699999999999999"/>
    <n v="0.70799999999999996"/>
    <n v="8.5000000000000006E-2"/>
    <n v="1333082"/>
    <n v="8.8999999999999996E-2"/>
    <n v="650000000"/>
    <n v="192000000"/>
    <n v="0.29099999999999998"/>
    <n v="41"/>
    <n v="94.87"/>
    <n v="210"/>
    <n v="0.55200000000000005"/>
    <n v="1.37"/>
    <n v="17760.609090063477"/>
  </r>
  <r>
    <s v="Trinidad and Tobago-The Americas2012"/>
    <x v="5"/>
    <s v="Trinidad and Tobago-The Americas"/>
    <s v="2012"/>
    <n v="23436342520"/>
    <n v="5.3999999999999999E-2"/>
    <n v="972"/>
    <n v="0.08"/>
    <n v="10854"/>
    <n v="24514"/>
    <n v="1.4999999999999999E-2"/>
    <n v="0.02"/>
    <n v="74"/>
    <n v="66"/>
    <n v="0.20699999999999999"/>
    <n v="0.70499999999999996"/>
    <n v="8.7999999999999995E-2"/>
    <n v="1337439"/>
    <n v="8.7999999999999995E-2"/>
    <n v="680000000"/>
    <n v="448000000"/>
    <n v="0.29099999999999998"/>
    <n v="41"/>
    <n v="63"/>
    <n v="210"/>
    <n v="0.59499999999999997"/>
    <n v="1.4079999999999999"/>
    <n v="17523.298273790431"/>
  </r>
  <r>
    <s v="Turks and Caicos Islands-The Americas2000"/>
    <x v="5"/>
    <s v="Turks and Caicos Islands-The Americas"/>
    <s v="2000"/>
    <m/>
    <n v="6.4169519999999994E-2"/>
    <n v="193"/>
    <n v="7.6999999999999999E-2"/>
    <n v="14338"/>
    <n v="8529"/>
    <n v="0.02"/>
    <n v="0.02"/>
    <n v="71.105283760000006"/>
    <n v="66.415655580000006"/>
    <n v="0.3"/>
    <n v="0.623"/>
    <n v="5.1999999999999998E-2"/>
    <n v="18876"/>
    <n v="0.84599999999999997"/>
    <n v="285000000"/>
    <n v="448000000"/>
    <n v="0.41"/>
    <n v="26"/>
    <n v="94.87"/>
    <n v="302.06"/>
    <n v="0.129"/>
    <n v="0.53"/>
    <n v="0"/>
  </r>
  <r>
    <s v="Turks and Caicos Islands-The Americas2001"/>
    <x v="5"/>
    <s v="Turks and Caicos Islands-The Americas"/>
    <s v="2001"/>
    <m/>
    <n v="6.4169519999999994E-2"/>
    <n v="193"/>
    <n v="0.12"/>
    <n v="14338"/>
    <n v="8529"/>
    <n v="0.02"/>
    <n v="0.02"/>
    <n v="71.105283760000006"/>
    <n v="66.415655580000006"/>
    <n v="0.3"/>
    <n v="0.623"/>
    <n v="5.1999999999999998E-2"/>
    <n v="20186"/>
    <n v="0.85399999999999998"/>
    <n v="311000000"/>
    <n v="448000000"/>
    <n v="0.41"/>
    <n v="26"/>
    <n v="94.87"/>
    <n v="302.06"/>
    <n v="0.129"/>
    <n v="0.53"/>
    <n v="0"/>
  </r>
  <r>
    <s v="Turks and Caicos Islands-The Americas2002"/>
    <x v="5"/>
    <s v="Turks and Caicos Islands-The Americas"/>
    <s v="2002"/>
    <m/>
    <n v="6.4169519999999994E-2"/>
    <n v="193"/>
    <n v="0.12"/>
    <n v="14338"/>
    <n v="161"/>
    <n v="0.02"/>
    <n v="0.02"/>
    <n v="71.105283760000006"/>
    <n v="66.415655580000006"/>
    <n v="0.3"/>
    <n v="0.623"/>
    <n v="5.1999999999999998E-2"/>
    <n v="21740"/>
    <n v="0.86"/>
    <n v="292000000"/>
    <n v="448000000"/>
    <n v="0.41"/>
    <n v="26"/>
    <n v="94.87"/>
    <n v="302.06"/>
    <n v="0.129"/>
    <n v="0.53"/>
    <n v="0"/>
  </r>
  <r>
    <s v="Turks and Caicos Islands-The Americas2003"/>
    <x v="5"/>
    <s v="Turks and Caicos Islands-The Americas"/>
    <s v="2003"/>
    <m/>
    <n v="6.4169519999999994E-2"/>
    <n v="193"/>
    <n v="0.12"/>
    <n v="14338"/>
    <n v="161"/>
    <n v="0.02"/>
    <n v="0.02"/>
    <n v="71.105283760000006"/>
    <n v="66.415655580000006"/>
    <n v="0.3"/>
    <n v="0.623"/>
    <n v="5.1999999999999998E-2"/>
    <n v="23412"/>
    <n v="0.86599999999999999"/>
    <n v="680000000"/>
    <n v="448000000"/>
    <n v="0.41"/>
    <n v="26"/>
    <n v="94.87"/>
    <n v="302.06"/>
    <n v="0.129"/>
    <n v="0.53"/>
    <n v="0"/>
  </r>
  <r>
    <s v="Turks and Caicos Islands-The Americas2004"/>
    <x v="5"/>
    <s v="Turks and Caicos Islands-The Americas"/>
    <s v="2004"/>
    <m/>
    <n v="6.4169519999999994E-2"/>
    <n v="193"/>
    <n v="0.12"/>
    <n v="14338"/>
    <n v="158"/>
    <n v="0.02"/>
    <n v="0.02"/>
    <n v="71.105283760000006"/>
    <n v="66.415655580000006"/>
    <n v="0.3"/>
    <n v="0.623"/>
    <n v="5.1999999999999998E-2"/>
    <n v="25025"/>
    <n v="0.872"/>
    <n v="680000000"/>
    <n v="448000000"/>
    <n v="0.41"/>
    <n v="26"/>
    <n v="94.87"/>
    <n v="302.06"/>
    <n v="0.129"/>
    <n v="0.53"/>
    <n v="0"/>
  </r>
  <r>
    <s v="Turks and Caicos Islands-The Americas2005"/>
    <x v="5"/>
    <s v="Turks and Caicos Islands-The Americas"/>
    <s v="2005"/>
    <m/>
    <n v="6.4169519999999994E-2"/>
    <n v="193"/>
    <n v="0.12"/>
    <n v="14338"/>
    <n v="143"/>
    <n v="0.02"/>
    <n v="0.02"/>
    <n v="71.105283760000006"/>
    <n v="66.415655580000006"/>
    <n v="0.3"/>
    <n v="0.623"/>
    <n v="5.1999999999999998E-2"/>
    <n v="26450"/>
    <n v="0.877"/>
    <n v="680000000"/>
    <n v="448000000"/>
    <n v="0.41"/>
    <n v="26"/>
    <n v="94.87"/>
    <n v="302.06"/>
    <n v="0.129"/>
    <n v="0.53"/>
    <n v="0"/>
  </r>
  <r>
    <s v="Turks and Caicos Islands-The Americas2006"/>
    <x v="5"/>
    <s v="Turks and Caicos Islands-The Americas"/>
    <s v="2006"/>
    <m/>
    <n v="6.4169519999999994E-2"/>
    <n v="193"/>
    <n v="0.12"/>
    <n v="14338"/>
    <n v="15"/>
    <n v="0.02"/>
    <n v="0.02"/>
    <n v="71.105283760000006"/>
    <n v="66.415655580000006"/>
    <n v="0.3"/>
    <n v="0.623"/>
    <n v="5.1999999999999998E-2"/>
    <n v="27642"/>
    <n v="0.88300000000000001"/>
    <n v="680000000"/>
    <n v="448000000"/>
    <n v="0.41"/>
    <n v="26"/>
    <n v="94.87"/>
    <n v="302.06"/>
    <n v="0.129"/>
    <n v="0.53"/>
    <n v="0"/>
  </r>
  <r>
    <s v="Turks and Caicos Islands-The Americas2007"/>
    <x v="5"/>
    <s v="Turks and Caicos Islands-The Americas"/>
    <s v="2007"/>
    <m/>
    <n v="6.4169519999999994E-2"/>
    <n v="193"/>
    <n v="0.12"/>
    <n v="14338"/>
    <n v="103"/>
    <n v="0.02"/>
    <n v="0.02"/>
    <n v="71.105283760000006"/>
    <n v="66.415655580000006"/>
    <n v="0.3"/>
    <n v="0.623"/>
    <n v="5.1999999999999998E-2"/>
    <n v="28638"/>
    <n v="0.88800000000000001"/>
    <n v="680000000"/>
    <n v="448000000"/>
    <n v="0.41"/>
    <n v="26"/>
    <n v="94.87"/>
    <n v="302.06"/>
    <n v="0.129"/>
    <n v="0.53"/>
    <n v="0"/>
  </r>
  <r>
    <s v="Turks and Caicos Islands-The Americas2008"/>
    <x v="5"/>
    <s v="Turks and Caicos Islands-The Americas"/>
    <s v="2008"/>
    <m/>
    <n v="6.4169519999999994E-2"/>
    <n v="193"/>
    <n v="0.12"/>
    <n v="14338"/>
    <n v="158"/>
    <n v="0.02"/>
    <n v="0.02"/>
    <n v="71.105283760000006"/>
    <n v="66.415655580000006"/>
    <n v="0.3"/>
    <n v="0.623"/>
    <n v="5.1999999999999998E-2"/>
    <n v="29481"/>
    <n v="0.89300000000000002"/>
    <n v="680000000"/>
    <n v="448000000"/>
    <n v="0.41"/>
    <n v="26"/>
    <n v="94.87"/>
    <n v="302.06"/>
    <n v="0.129"/>
    <n v="0.53"/>
    <n v="0"/>
  </r>
  <r>
    <s v="Turks and Caicos Islands-The Americas2009"/>
    <x v="5"/>
    <s v="Turks and Caicos Islands-The Americas"/>
    <s v="2009"/>
    <m/>
    <n v="6.4169519999999994E-2"/>
    <n v="193"/>
    <n v="0.12"/>
    <n v="14338"/>
    <n v="99"/>
    <n v="0.02"/>
    <n v="0.02"/>
    <n v="71.105283760000006"/>
    <n v="66.415655580000006"/>
    <n v="0.3"/>
    <n v="0.623"/>
    <n v="5.1999999999999998E-2"/>
    <n v="30247"/>
    <n v="0.89800000000000002"/>
    <n v="680000000"/>
    <n v="448000000"/>
    <n v="0.41"/>
    <n v="26"/>
    <n v="94.87"/>
    <n v="302.06"/>
    <n v="0.129"/>
    <n v="0.53"/>
    <n v="0"/>
  </r>
  <r>
    <s v="Turks and Caicos Islands-The Americas2010"/>
    <x v="5"/>
    <s v="Turks and Caicos Islands-The Americas"/>
    <s v="2010"/>
    <m/>
    <n v="6.4169519999999994E-2"/>
    <n v="193"/>
    <n v="0.12"/>
    <n v="14338"/>
    <n v="121"/>
    <n v="0.02"/>
    <n v="0.02"/>
    <n v="71.105283760000006"/>
    <n v="66.415655580000006"/>
    <n v="0.3"/>
    <n v="0.623"/>
    <n v="5.1999999999999998E-2"/>
    <n v="30993"/>
    <n v="0.90200000000000002"/>
    <n v="680000000"/>
    <n v="448000000"/>
    <n v="0.41"/>
    <n v="26"/>
    <n v="94.87"/>
    <n v="302.06"/>
    <n v="0.129"/>
    <n v="0.53"/>
    <n v="0"/>
  </r>
  <r>
    <s v="Turks and Caicos Islands-The Americas2011"/>
    <x v="5"/>
    <s v="Turks and Caicos Islands-The Americas"/>
    <s v="2011"/>
    <m/>
    <n v="6.4169519999999994E-2"/>
    <n v="193"/>
    <n v="0.12"/>
    <n v="14338"/>
    <n v="103"/>
    <n v="0.02"/>
    <n v="0.02"/>
    <n v="71.105283760000006"/>
    <n v="66.415655580000006"/>
    <n v="0.3"/>
    <n v="0.623"/>
    <n v="5.1999999999999998E-2"/>
    <n v="31726"/>
    <n v="0.90700000000000003"/>
    <n v="680000000"/>
    <n v="448000000"/>
    <n v="0.41"/>
    <n v="26"/>
    <n v="94.87"/>
    <n v="302.06"/>
    <n v="0.129"/>
    <n v="0.53"/>
    <n v="0"/>
  </r>
  <r>
    <s v="Turks and Caicos Islands-The Americas2012"/>
    <x v="5"/>
    <s v="Turks and Caicos Islands-The Americas"/>
    <s v="2012"/>
    <m/>
    <n v="6.4169519999999994E-2"/>
    <n v="193"/>
    <n v="0.12"/>
    <n v="14338"/>
    <n v="15"/>
    <n v="0.02"/>
    <n v="0.02"/>
    <n v="71.105283760000006"/>
    <n v="66.415655580000006"/>
    <n v="0.3"/>
    <n v="0.623"/>
    <n v="5.1999999999999998E-2"/>
    <n v="32427"/>
    <n v="0.91100000000000003"/>
    <n v="680000000"/>
    <n v="448000000"/>
    <n v="0.41"/>
    <n v="26"/>
    <n v="94.87"/>
    <n v="302.06"/>
    <n v="0.129"/>
    <n v="0.53"/>
    <n v="0"/>
  </r>
  <r>
    <s v="United States-The Americas2000"/>
    <x v="5"/>
    <s v="United States-The Americas"/>
    <s v="2000"/>
    <n v="10300000000000"/>
    <n v="0.13600000000000001"/>
    <n v="4790"/>
    <n v="0.12"/>
    <n v="2132446"/>
    <n v="8529"/>
    <n v="1.4E-2"/>
    <n v="7.0000000000000001E-3"/>
    <n v="79"/>
    <n v="74"/>
    <n v="0.21299999999999999"/>
    <n v="0.66300000000000003"/>
    <n v="0.124"/>
    <n v="282162411"/>
    <n v="0.79100000000000004"/>
    <n v="121000000000"/>
    <n v="91473000000"/>
    <n v="0.41"/>
    <n v="26"/>
    <n v="94.87"/>
    <n v="302.06"/>
    <n v="0.43099999999999999"/>
    <n v="0.38500000000000001"/>
    <n v="36503.799225049857"/>
  </r>
  <r>
    <s v="United States-The Americas2001"/>
    <x v="5"/>
    <s v="United States-The Americas"/>
    <s v="2001"/>
    <n v="10600000000000"/>
    <n v="0.14199999999999999"/>
    <n v="5138"/>
    <n v="9.1999999999999998E-2"/>
    <n v="2191193"/>
    <n v="8529"/>
    <n v="1.4E-2"/>
    <n v="7.0000000000000001E-3"/>
    <n v="79"/>
    <n v="74"/>
    <n v="0.21199999999999999"/>
    <n v="0.66500000000000004"/>
    <n v="0.123"/>
    <n v="284968955"/>
    <n v="0.79200000000000004"/>
    <n v="109000000000"/>
    <n v="85610000000"/>
    <n v="0.41"/>
    <n v="26"/>
    <n v="94.87"/>
    <n v="302.06"/>
    <n v="0.49099999999999999"/>
    <n v="0.44700000000000001"/>
    <n v="37197.034322563311"/>
  </r>
  <r>
    <s v="United States-The Americas2002"/>
    <x v="5"/>
    <s v="United States-The Americas"/>
    <s v="2002"/>
    <n v="11000000000000"/>
    <n v="0.151"/>
    <n v="5578"/>
    <n v="6.9000000000000006E-2"/>
    <n v="2215504"/>
    <n v="5433057"/>
    <n v="1.4E-2"/>
    <n v="7.0000000000000001E-3"/>
    <n v="80"/>
    <n v="74"/>
    <n v="0.21"/>
    <n v="0.66700000000000004"/>
    <n v="0.123"/>
    <n v="287625193"/>
    <n v="0.79400000000000004"/>
    <n v="104000000000"/>
    <n v="81860000000"/>
    <n v="0.41"/>
    <n v="26"/>
    <n v="94.87"/>
    <n v="302.06"/>
    <n v="0.58799999999999997"/>
    <n v="0.48899999999999999"/>
    <n v="38244.215971721227"/>
  </r>
  <r>
    <s v="United States-The Americas2003"/>
    <x v="5"/>
    <s v="United States-The Americas"/>
    <s v="2003"/>
    <n v="11500000000000"/>
    <n v="0.156"/>
    <n v="5993"/>
    <n v="4.7E-2"/>
    <n v="2164458"/>
    <n v="5311840"/>
    <n v="1.4E-2"/>
    <n v="7.0000000000000001E-3"/>
    <n v="80"/>
    <n v="75"/>
    <n v="0.20899999999999999"/>
    <n v="0.66900000000000004"/>
    <n v="0.123"/>
    <n v="290107933"/>
    <n v="0.79600000000000004"/>
    <n v="102000000000"/>
    <n v="82091000000"/>
    <n v="0.41"/>
    <n v="6"/>
    <n v="94.87"/>
    <n v="302.06"/>
    <n v="0.61699999999999999"/>
    <n v="0.54800000000000004"/>
    <n v="39640.41893332162"/>
  </r>
  <r>
    <s v="United States-The Americas2004"/>
    <x v="5"/>
    <s v="United States-The Americas"/>
    <s v="2004"/>
    <n v="12300000000000"/>
    <n v="0.157"/>
    <n v="6355"/>
    <n v="4.1000000000000002E-2"/>
    <n v="2277034"/>
    <n v="5656839"/>
    <n v="1.4E-2"/>
    <n v="7.0000000000000001E-3"/>
    <n v="80"/>
    <n v="75"/>
    <n v="0.20699999999999999"/>
    <n v="0.67"/>
    <n v="0.123"/>
    <n v="292805298"/>
    <n v="0.79800000000000004"/>
    <n v="116000000000"/>
    <n v="94764000000"/>
    <n v="0.41"/>
    <n v="6"/>
    <n v="94.87"/>
    <n v="302.06"/>
    <n v="0.64800000000000002"/>
    <n v="0.625"/>
    <n v="42007.436627734787"/>
  </r>
  <r>
    <s v="United States-The Americas2005"/>
    <x v="5"/>
    <s v="United States-The Americas"/>
    <s v="2005"/>
    <n v="13100000000000"/>
    <n v="0.158"/>
    <n v="6732"/>
    <n v="4.2999999999999997E-2"/>
    <n v="2296686"/>
    <n v="5737616"/>
    <n v="1.4E-2"/>
    <n v="7.0000000000000001E-3"/>
    <n v="80"/>
    <n v="75"/>
    <n v="0.20499999999999999"/>
    <n v="0.67100000000000004"/>
    <n v="0.123"/>
    <n v="295516599"/>
    <n v="0.79900000000000004"/>
    <n v="127000000000"/>
    <n v="448000000"/>
    <n v="0.45800000000000002"/>
    <n v="6"/>
    <n v="94.87"/>
    <n v="325"/>
    <n v="0.68"/>
    <n v="0.68300000000000005"/>
    <n v="44329.151202772198"/>
  </r>
  <r>
    <s v="United States-The Americas2006"/>
    <x v="5"/>
    <s v="United States-The Americas"/>
    <s v="2006"/>
    <n v="13900000000000"/>
    <n v="0.159"/>
    <n v="7110"/>
    <n v="6.2E-2"/>
    <n v="2307819"/>
    <n v="5790765"/>
    <n v="1.4E-2"/>
    <n v="7.0000000000000001E-3"/>
    <n v="80"/>
    <n v="75"/>
    <n v="0.20399999999999999"/>
    <n v="0.67200000000000004"/>
    <n v="0.124"/>
    <n v="298379912"/>
    <n v="0.80100000000000005"/>
    <n v="133000000000"/>
    <n v="448000000"/>
    <n v="0.47399999999999998"/>
    <n v="6"/>
    <n v="94.87"/>
    <n v="325"/>
    <n v="0.68899999999999995"/>
    <n v="0.76300000000000001"/>
    <n v="46584.905487873461"/>
  </r>
  <r>
    <s v="United States-The Americas2007"/>
    <x v="5"/>
    <s v="United States-The Americas"/>
    <s v="2007"/>
    <n v="14500000000000"/>
    <n v="0.161"/>
    <n v="7486"/>
    <n v="0.08"/>
    <n v="2230817"/>
    <n v="5601405"/>
    <n v="1.4E-2"/>
    <n v="7.0000000000000001E-3"/>
    <n v="80"/>
    <n v="75"/>
    <n v="0.20200000000000001"/>
    <n v="0.67300000000000004"/>
    <n v="0.125"/>
    <n v="301231207"/>
    <n v="0.80300000000000005"/>
    <n v="149000000000"/>
    <n v="448000000"/>
    <n v="0.46100000000000002"/>
    <n v="6"/>
    <n v="94.87"/>
    <n v="325"/>
    <n v="0.75"/>
    <n v="0.82099999999999995"/>
    <n v="48135.782956909905"/>
  </r>
  <r>
    <s v="United States-The Americas2008"/>
    <x v="5"/>
    <s v="United States-The Americas"/>
    <s v="2008"/>
    <n v="14700000000000"/>
    <n v="0.16500000000000001"/>
    <n v="7769"/>
    <n v="8.1000000000000003E-2"/>
    <n v="2337014"/>
    <n v="5828697"/>
    <n v="1.4E-2"/>
    <n v="7.0000000000000001E-3"/>
    <n v="81"/>
    <n v="76"/>
    <n v="0.20100000000000001"/>
    <n v="0.67300000000000004"/>
    <n v="0.127"/>
    <n v="304093966"/>
    <n v="0.80400000000000005"/>
    <n v="171000000000"/>
    <n v="448000000"/>
    <n v="0.46400000000000002"/>
    <n v="5"/>
    <n v="94.87"/>
    <n v="187"/>
    <n v="0.74"/>
    <n v="0.85199999999999998"/>
    <n v="48340.321228208784"/>
  </r>
  <r>
    <s v="United States-The Americas2009"/>
    <x v="5"/>
    <s v="United States-The Americas"/>
    <s v="2009"/>
    <n v="14400000000000"/>
    <n v="0.17699999999999999"/>
    <n v="8009"/>
    <n v="5.0999999999999997E-2"/>
    <n v="2255957"/>
    <n v="5650950"/>
    <n v="1.4E-2"/>
    <n v="6.0000000000000001E-3"/>
    <n v="81"/>
    <n v="76"/>
    <n v="0.2"/>
    <n v="0.67200000000000004"/>
    <n v="0.128"/>
    <n v="306771529"/>
    <n v="0.80600000000000005"/>
    <n v="150000000000"/>
    <n v="448000000"/>
    <n v="0.46100000000000002"/>
    <n v="5"/>
    <n v="94.87"/>
    <n v="187"/>
    <n v="0.71"/>
    <n v="0.88600000000000001"/>
    <n v="46940.470802295349"/>
  </r>
  <r>
    <s v="United States-The Americas2010"/>
    <x v="5"/>
    <s v="United States-The Americas"/>
    <s v="2010"/>
    <n v="15000000000000"/>
    <n v="0.17699999999999999"/>
    <n v="8254"/>
    <n v="3.3000000000000002E-2"/>
    <n v="2318861"/>
    <n v="5826394"/>
    <n v="1.2999999999999999E-2"/>
    <n v="6.0000000000000001E-3"/>
    <n v="81"/>
    <n v="76"/>
    <n v="0.19800000000000001"/>
    <n v="0.67100000000000004"/>
    <n v="0.13100000000000001"/>
    <n v="309326295"/>
    <n v="0.80800000000000005"/>
    <n v="165000000000"/>
    <n v="448000000"/>
    <n v="0.46500000000000002"/>
    <n v="5"/>
    <n v="94.87"/>
    <n v="187"/>
    <n v="0.71699999999999997"/>
    <n v="0.91300000000000003"/>
    <n v="48492.482671090089"/>
  </r>
  <r>
    <s v="United States-The Americas2011"/>
    <x v="5"/>
    <s v="United States-The Americas"/>
    <s v="2011"/>
    <n v="15500000000000"/>
    <n v="0.17699999999999999"/>
    <n v="8467"/>
    <n v="3.3000000000000002E-2"/>
    <n v="2261151"/>
    <n v="5681664"/>
    <n v="1.2999999999999999E-2"/>
    <n v="6.0000000000000001E-3"/>
    <n v="81"/>
    <n v="76"/>
    <n v="0.19700000000000001"/>
    <n v="0.66900000000000004"/>
    <n v="0.13300000000000001"/>
    <n v="311582564"/>
    <n v="0.80900000000000005"/>
    <n v="185000000000"/>
    <n v="448000000"/>
    <n v="0.46500000000000002"/>
    <n v="5"/>
    <n v="94.87"/>
    <n v="187"/>
    <n v="0.69699999999999995"/>
    <n v="0.94399999999999995"/>
    <n v="49746.044197774812"/>
  </r>
  <r>
    <s v="United States-The Americas2012"/>
    <x v="5"/>
    <s v="United States-The Americas"/>
    <s v="2012"/>
    <n v="16200000000000"/>
    <n v="0.17899999999999999"/>
    <n v="8895"/>
    <n v="3.3000000000000002E-2"/>
    <n v="2273332"/>
    <n v="5713560"/>
    <n v="1.2999999999999999E-2"/>
    <n v="6.0000000000000001E-3"/>
    <n v="81"/>
    <n v="76"/>
    <n v="0.19600000000000001"/>
    <n v="0.66700000000000004"/>
    <n v="0.13600000000000001"/>
    <n v="313873685"/>
    <n v="0.81100000000000005"/>
    <n v="200000000000"/>
    <n v="448000000"/>
    <n v="0.46400000000000002"/>
    <n v="5"/>
    <n v="4"/>
    <n v="175"/>
    <n v="0.79300000000000004"/>
    <n v="0.96"/>
    <n v="51613.119462372262"/>
  </r>
  <r>
    <s v="Uruguay-The Americas2000"/>
    <x v="5"/>
    <s v="Uruguay-The Americas"/>
    <s v="2000"/>
    <n v="22823255806"/>
    <n v="0.112"/>
    <n v="773"/>
    <n v="3.3000000000000002E-2"/>
    <n v="14338"/>
    <n v="8529"/>
    <n v="1.6E-2"/>
    <n v="1.4999999999999999E-2"/>
    <n v="78"/>
    <n v="71"/>
    <n v="0.246"/>
    <n v="0.624"/>
    <n v="0.13100000000000001"/>
    <n v="3320841"/>
    <n v="0.92"/>
    <n v="827000000"/>
    <n v="381000000"/>
    <n v="0.41"/>
    <n v="26"/>
    <n v="94.87"/>
    <n v="302.06"/>
    <n v="0.105"/>
    <n v="0.124"/>
    <n v="6872.7336858344015"/>
  </r>
  <r>
    <s v="Uruguay-The Americas2001"/>
    <x v="5"/>
    <s v="Uruguay-The Americas"/>
    <s v="2001"/>
    <n v="20898788420"/>
    <n v="0.112"/>
    <n v="703"/>
    <n v="0.46100000000000002"/>
    <n v="4430"/>
    <n v="8529"/>
    <n v="1.6E-2"/>
    <n v="1.4E-2"/>
    <n v="79"/>
    <n v="71"/>
    <n v="0.24399999999999999"/>
    <n v="0.624"/>
    <n v="0.13200000000000001"/>
    <n v="3326762"/>
    <n v="0.92300000000000004"/>
    <n v="700000000"/>
    <n v="338000000"/>
    <n v="0.41"/>
    <n v="26"/>
    <n v="94.87"/>
    <n v="302.06"/>
    <n v="0.111"/>
    <n v="0.156"/>
    <n v="6282.0209020062148"/>
  </r>
  <r>
    <s v="Uruguay-The Americas2002"/>
    <x v="5"/>
    <s v="Uruguay-The Americas"/>
    <s v="2002"/>
    <n v="13606494599"/>
    <n v="0.11"/>
    <n v="449"/>
    <n v="0.48599999999999999"/>
    <n v="4174"/>
    <n v="6645"/>
    <n v="1.6E-2"/>
    <n v="1.4E-2"/>
    <n v="79"/>
    <n v="71"/>
    <n v="0.24299999999999999"/>
    <n v="0.624"/>
    <n v="0.13300000000000001"/>
    <n v="3327500"/>
    <n v="0.92600000000000005"/>
    <n v="409000000"/>
    <n v="243000000"/>
    <n v="0.41"/>
    <n v="26"/>
    <n v="94.87"/>
    <n v="302.06"/>
    <n v="0.114"/>
    <n v="0.154"/>
    <n v="4089.1043122464312"/>
  </r>
  <r>
    <s v="Uruguay-The Americas2003"/>
    <x v="5"/>
    <s v="Uruguay-The Americas"/>
    <s v="2003"/>
    <n v="12045627411"/>
    <n v="9.7000000000000003E-2"/>
    <n v="351"/>
    <n v="1.1839999999999999"/>
    <n v="4134"/>
    <n v="7891"/>
    <n v="1.6E-2"/>
    <n v="1.2999999999999999E-2"/>
    <n v="79"/>
    <n v="72"/>
    <n v="0.24199999999999999"/>
    <n v="0.625"/>
    <n v="0.13400000000000001"/>
    <n v="3325411"/>
    <n v="0.92800000000000005"/>
    <n v="419000000"/>
    <n v="236000000"/>
    <n v="0.41"/>
    <n v="45"/>
    <n v="94.87"/>
    <n v="302.06"/>
    <n v="0.159"/>
    <n v="0.15"/>
    <n v="3622.2973373817554"/>
  </r>
  <r>
    <s v="Uruguay-The Americas2004"/>
    <x v="5"/>
    <s v="Uruguay-The Americas"/>
    <s v="2004"/>
    <n v="13686333822"/>
    <n v="8.5000000000000006E-2"/>
    <n v="350"/>
    <n v="0.58899999999999997"/>
    <n v="4153"/>
    <n v="8331"/>
    <n v="1.6E-2"/>
    <n v="1.2999999999999999E-2"/>
    <n v="79"/>
    <n v="72"/>
    <n v="0.24"/>
    <n v="0.626"/>
    <n v="0.13500000000000001"/>
    <n v="3323822"/>
    <n v="0.93100000000000005"/>
    <n v="591000000"/>
    <n v="267000000"/>
    <n v="0.41"/>
    <n v="45"/>
    <n v="94.87"/>
    <n v="302.06"/>
    <n v="0.17100000000000001"/>
    <n v="0.18"/>
    <n v="4117.6494475335921"/>
  </r>
  <r>
    <s v="Uruguay-The Americas2005"/>
    <x v="5"/>
    <s v="Uruguay-The Americas"/>
    <s v="2005"/>
    <n v="17362872710"/>
    <n v="8.2000000000000003E-2"/>
    <n v="430"/>
    <n v="0.23699999999999999"/>
    <n v="3183"/>
    <n v="6648"/>
    <n v="1.4999999999999999E-2"/>
    <n v="1.2E-2"/>
    <n v="79"/>
    <n v="72"/>
    <n v="0.23799999999999999"/>
    <n v="0.627"/>
    <n v="0.13500000000000001"/>
    <n v="3325155"/>
    <n v="0.93300000000000005"/>
    <n v="699000000"/>
    <n v="331000000"/>
    <n v="0.71299999999999997"/>
    <n v="45"/>
    <n v="94.87"/>
    <n v="304"/>
    <n v="0.20100000000000001"/>
    <n v="0.34699999999999998"/>
    <n v="5221.6731881671685"/>
  </r>
  <r>
    <s v="Uruguay-The Americas2006"/>
    <x v="5"/>
    <s v="Uruguay-The Americas"/>
    <s v="2006"/>
    <n v="19579479147"/>
    <n v="8.3000000000000004E-2"/>
    <n v="491"/>
    <n v="0.13600000000000001"/>
    <n v="2869"/>
    <n v="5611"/>
    <n v="1.4999999999999999E-2"/>
    <n v="1.2E-2"/>
    <n v="80"/>
    <n v="72"/>
    <n v="0.23499999999999999"/>
    <n v="0.628"/>
    <n v="0.13600000000000001"/>
    <n v="3330217"/>
    <n v="0.93600000000000005"/>
    <n v="711000000"/>
    <n v="305000000"/>
    <n v="0.71299999999999997"/>
    <n v="43"/>
    <n v="94.87"/>
    <n v="304"/>
    <n v="0.29399999999999998"/>
    <n v="0.7"/>
    <n v="5879.3403393832896"/>
  </r>
  <r>
    <s v="Uruguay-The Americas2007"/>
    <x v="5"/>
    <s v="Uruguay-The Americas"/>
    <s v="2007"/>
    <n v="23410536914"/>
    <n v="0.08"/>
    <n v="560"/>
    <n v="9.2999999999999999E-2"/>
    <n v="2712"/>
    <n v="5090"/>
    <n v="1.4999999999999999E-2"/>
    <n v="1.2E-2"/>
    <n v="80"/>
    <n v="73"/>
    <n v="0.23300000000000001"/>
    <n v="0.63"/>
    <n v="0.13700000000000001"/>
    <n v="3338384"/>
    <n v="0.93799999999999994"/>
    <n v="928000000"/>
    <n v="354000000"/>
    <n v="0.71299999999999997"/>
    <n v="44"/>
    <n v="94.87"/>
    <n v="304"/>
    <n v="0.34"/>
    <n v="0.9"/>
    <n v="7012.5356801374555"/>
  </r>
  <r>
    <s v="Uruguay-The Americas2008"/>
    <x v="5"/>
    <s v="Uruguay-The Americas"/>
    <s v="2008"/>
    <n v="30366148205"/>
    <n v="0.08"/>
    <n v="722"/>
    <n v="8.8999999999999996E-2"/>
    <n v="3172"/>
    <n v="5999"/>
    <n v="1.4999999999999999E-2"/>
    <n v="1.0999999999999999E-2"/>
    <n v="80"/>
    <n v="73"/>
    <n v="0.23"/>
    <n v="0.63200000000000001"/>
    <n v="0.13700000000000001"/>
    <n v="3348898"/>
    <n v="0.94"/>
    <n v="1195000000"/>
    <n v="466000000"/>
    <n v="0.43"/>
    <n v="44"/>
    <n v="94.87"/>
    <n v="336"/>
    <n v="0.39300000000000002"/>
    <n v="1.0469999999999999"/>
    <n v="9067.5046552627155"/>
  </r>
  <r>
    <s v="Uruguay-The Americas2009"/>
    <x v="5"/>
    <s v="Uruguay-The Americas"/>
    <s v="2009"/>
    <n v="30461322555"/>
    <n v="8.8999999999999996E-2"/>
    <n v="803"/>
    <n v="0.124"/>
    <n v="2538"/>
    <n v="4620"/>
    <n v="1.4999999999999999E-2"/>
    <n v="1.0999999999999999E-2"/>
    <n v="80"/>
    <n v="73"/>
    <n v="0.22800000000000001"/>
    <n v="0.63400000000000001"/>
    <n v="0.13800000000000001"/>
    <n v="3360431"/>
    <n v="0.94199999999999995"/>
    <n v="1460000000"/>
    <n v="442000000"/>
    <n v="0.41899999999999998"/>
    <n v="65"/>
    <n v="94.87"/>
    <n v="336"/>
    <n v="0.41799999999999998"/>
    <n v="1.224"/>
    <n v="9064.7070435310234"/>
  </r>
  <r>
    <s v="Uruguay-The Americas2010"/>
    <x v="5"/>
    <s v="Uruguay-The Americas"/>
    <s v="2010"/>
    <n v="38881102075"/>
    <n v="8.6999999999999994E-2"/>
    <n v="998"/>
    <n v="0.153"/>
    <n v="2957"/>
    <n v="5776"/>
    <n v="1.4999999999999999E-2"/>
    <n v="1.0999999999999999E-2"/>
    <n v="80"/>
    <n v="73"/>
    <n v="0.22500000000000001"/>
    <n v="0.63600000000000001"/>
    <n v="0.13900000000000001"/>
    <n v="3371982"/>
    <n v="0.94399999999999995"/>
    <n v="1669000000"/>
    <n v="549000000"/>
    <n v="0.41899999999999998"/>
    <n v="65"/>
    <n v="94.87"/>
    <n v="336"/>
    <n v="0.46400000000000002"/>
    <n v="1.3160000000000001"/>
    <n v="11530.637493023391"/>
  </r>
  <r>
    <s v="Uruguay-The Americas2011"/>
    <x v="5"/>
    <s v="Uruguay-The Americas"/>
    <s v="2011"/>
    <n v="47236710623"/>
    <n v="8.7999999999999995E-2"/>
    <n v="1213"/>
    <n v="0.10299999999999999"/>
    <n v="2523"/>
    <n v="4598"/>
    <n v="1.4999999999999999E-2"/>
    <n v="0.01"/>
    <n v="80"/>
    <n v="73"/>
    <n v="0.223"/>
    <n v="0.63800000000000001"/>
    <n v="0.13900000000000001"/>
    <n v="3383486"/>
    <n v="0.94599999999999995"/>
    <n v="2401000000"/>
    <n v="797000000"/>
    <n v="0.41899999999999998"/>
    <n v="7"/>
    <n v="94.87"/>
    <n v="336"/>
    <n v="0.51400000000000001"/>
    <n v="1.4059999999999999"/>
    <n v="13960.959384197246"/>
  </r>
  <r>
    <s v="Uruguay-The Americas2012"/>
    <x v="5"/>
    <s v="Uruguay-The Americas"/>
    <s v="2012"/>
    <n v="50004354667"/>
    <n v="8.8999999999999996E-2"/>
    <n v="1308"/>
    <n v="9.8000000000000004E-2"/>
    <n v="3092"/>
    <n v="5306"/>
    <n v="1.4999999999999999E-2"/>
    <n v="0.01"/>
    <n v="80"/>
    <n v="74"/>
    <n v="0.22"/>
    <n v="0.63900000000000001"/>
    <n v="0.14000000000000001"/>
    <n v="3395253"/>
    <n v="0.94799999999999995"/>
    <n v="2222000000"/>
    <n v="1028000000"/>
    <n v="0.41899999999999998"/>
    <n v="7"/>
    <n v="85"/>
    <n v="310"/>
    <n v="0.54500000000000004"/>
    <n v="1.4710000000000001"/>
    <n v="14727.725641358686"/>
  </r>
  <r>
    <s v="Venezuela-The Americas2000"/>
    <x v="5"/>
    <s v="Venezuela-The Americas"/>
    <s v="2000"/>
    <n v="117000000000"/>
    <n v="5.7000000000000002E-2"/>
    <n v="273"/>
    <n v="0.112"/>
    <n v="14338"/>
    <n v="8529"/>
    <n v="2.4E-2"/>
    <n v="1.7999999999999999E-2"/>
    <n v="75"/>
    <n v="70"/>
    <n v="0.33700000000000002"/>
    <n v="0.61699999999999999"/>
    <n v="4.5999999999999999E-2"/>
    <n v="24407553"/>
    <n v="0.88"/>
    <n v="469000000"/>
    <n v="1647000000"/>
    <n v="0.41"/>
    <n v="26"/>
    <n v="94.87"/>
    <n v="302.06"/>
    <n v="3.4000000000000002E-2"/>
    <n v="0.223"/>
    <n v="4793.5981128464618"/>
  </r>
  <r>
    <s v="Venezuela-The Americas2001"/>
    <x v="5"/>
    <s v="Venezuela-The Americas"/>
    <s v="2001"/>
    <n v="123000000000"/>
    <n v="0.06"/>
    <n v="295"/>
    <n v="0.252"/>
    <n v="70198"/>
    <n v="8529"/>
    <n v="2.3E-2"/>
    <n v="1.7999999999999999E-2"/>
    <n v="76"/>
    <n v="70"/>
    <n v="0.33200000000000002"/>
    <n v="0.621"/>
    <n v="4.5999999999999999E-2"/>
    <n v="24870441"/>
    <n v="0.88300000000000001"/>
    <n v="677000000"/>
    <n v="1718000000"/>
    <n v="0.41"/>
    <n v="26"/>
    <n v="94.87"/>
    <n v="302.06"/>
    <n v="4.5999999999999999E-2"/>
    <n v="0.26"/>
    <n v="4945.6300352695798"/>
  </r>
  <r>
    <s v="Venezuela-The Americas2002"/>
    <x v="5"/>
    <s v="Venezuela-The Americas"/>
    <s v="2002"/>
    <n v="92889586976"/>
    <n v="5.7000000000000002E-2"/>
    <n v="207"/>
    <n v="0.22500000000000001"/>
    <n v="75502"/>
    <n v="201747"/>
    <n v="2.3E-2"/>
    <n v="1.7000000000000001E-2"/>
    <n v="76"/>
    <n v="70"/>
    <n v="0.32700000000000001"/>
    <n v="0.625"/>
    <n v="4.7E-2"/>
    <n v="25333622"/>
    <n v="0.88400000000000001"/>
    <n v="484000000"/>
    <n v="1546000000"/>
    <n v="0.41"/>
    <n v="26"/>
    <n v="94.87"/>
    <n v="302.06"/>
    <n v="4.9000000000000002E-2"/>
    <n v="0.25800000000000001"/>
    <n v="3666.6524421971717"/>
  </r>
  <r>
    <s v="Venezuela-The Americas2003"/>
    <x v="5"/>
    <s v="Venezuela-The Americas"/>
    <s v="2003"/>
    <n v="83622191419"/>
    <n v="5.8999999999999997E-2"/>
    <n v="190"/>
    <n v="0.36599999999999999"/>
    <n v="69597"/>
    <n v="185341"/>
    <n v="2.3E-2"/>
    <n v="1.7000000000000001E-2"/>
    <n v="76"/>
    <n v="70"/>
    <n v="0.32200000000000001"/>
    <n v="0.63"/>
    <n v="4.8000000000000001E-2"/>
    <n v="25797219"/>
    <n v="0.88500000000000001"/>
    <n v="378000000"/>
    <n v="1311000000"/>
    <n v="0.41"/>
    <n v="141"/>
    <n v="94.87"/>
    <n v="302.06"/>
    <n v="7.4999999999999997E-2"/>
    <n v="0.27200000000000002"/>
    <n v="3241.5196156996612"/>
  </r>
  <r>
    <s v="Venezuela-The Americas2004"/>
    <x v="5"/>
    <s v="Venezuela-The Americas"/>
    <s v="2004"/>
    <n v="112000000000"/>
    <n v="5.6000000000000001E-2"/>
    <n v="239"/>
    <n v="0.252"/>
    <n v="69597"/>
    <n v="186812"/>
    <n v="2.1999999999999999E-2"/>
    <n v="1.6E-2"/>
    <n v="76"/>
    <n v="70"/>
    <n v="0.318"/>
    <n v="0.63300000000000001"/>
    <n v="4.9000000000000002E-2"/>
    <n v="26261326"/>
    <n v="0.88500000000000001"/>
    <n v="554000000"/>
    <n v="1604000000"/>
    <n v="0.41"/>
    <n v="141"/>
    <n v="94.87"/>
    <n v="302.06"/>
    <n v="8.4000000000000005E-2"/>
    <n v="0.32100000000000001"/>
    <n v="4264.826536177191"/>
  </r>
  <r>
    <s v="Venezuela-The Americas2005"/>
    <x v="5"/>
    <s v="Venezuela-The Americas"/>
    <s v="2005"/>
    <n v="146000000000"/>
    <n v="5.3999999999999999E-2"/>
    <n v="296"/>
    <n v="0.185"/>
    <n v="63705"/>
    <n v="171825"/>
    <n v="2.1999999999999999E-2"/>
    <n v="1.6E-2"/>
    <n v="76"/>
    <n v="70"/>
    <n v="0.313"/>
    <n v="0.63700000000000001"/>
    <n v="0.05"/>
    <n v="26725897"/>
    <n v="0.88600000000000001"/>
    <n v="722000000"/>
    <n v="1843000000"/>
    <n v="0.502"/>
    <n v="141"/>
    <n v="94.87"/>
    <n v="864"/>
    <n v="0.126"/>
    <n v="0.46800000000000003"/>
    <n v="5462.8662229746678"/>
  </r>
  <r>
    <s v="Venezuela-The Americas2006"/>
    <x v="5"/>
    <s v="Venezuela-The Americas"/>
    <s v="2006"/>
    <n v="183000000000"/>
    <n v="5.7000000000000002E-2"/>
    <n v="387"/>
    <n v="0.16800000000000001"/>
    <n v="56441"/>
    <n v="168268"/>
    <n v="2.1999999999999999E-2"/>
    <n v="1.4999999999999999E-2"/>
    <n v="76"/>
    <n v="71"/>
    <n v="0.309"/>
    <n v="0.64"/>
    <n v="5.0999999999999997E-2"/>
    <n v="27190882"/>
    <n v="0.88600000000000001"/>
    <n v="843000000"/>
    <n v="1807000000"/>
    <n v="0.498"/>
    <n v="141"/>
    <n v="94.87"/>
    <n v="864"/>
    <n v="0.152"/>
    <n v="0.69099999999999995"/>
    <n v="6730.197277160778"/>
  </r>
  <r>
    <s v="Venezuela-The Americas2007"/>
    <x v="5"/>
    <s v="Venezuela-The Americas"/>
    <s v="2007"/>
    <n v="230000000000"/>
    <n v="0.06"/>
    <n v="497"/>
    <n v="0.155"/>
    <n v="57871"/>
    <n v="172525"/>
    <n v="2.1999999999999999E-2"/>
    <n v="1.4999999999999999E-2"/>
    <n v="77"/>
    <n v="71"/>
    <n v="0.30499999999999999"/>
    <n v="0.64300000000000002"/>
    <n v="5.1999999999999998E-2"/>
    <n v="27655937"/>
    <n v="0.88600000000000001"/>
    <n v="972000000"/>
    <n v="2249000000"/>
    <n v="0.53600000000000003"/>
    <n v="141"/>
    <n v="94.87"/>
    <n v="864"/>
    <n v="0.20799999999999999"/>
    <n v="0.86099999999999999"/>
    <n v="8316.4783026516143"/>
  </r>
  <r>
    <s v="Venezuela-The Americas2008"/>
    <x v="5"/>
    <s v="Venezuela-The Americas"/>
    <s v="2008"/>
    <n v="316000000000"/>
    <n v="5.6000000000000001E-2"/>
    <n v="633"/>
    <n v="0.17100000000000001"/>
    <n v="62934"/>
    <n v="175785"/>
    <n v="2.1000000000000001E-2"/>
    <n v="1.4E-2"/>
    <n v="77"/>
    <n v="71"/>
    <n v="0.30199999999999999"/>
    <n v="0.64500000000000002"/>
    <n v="5.2999999999999999E-2"/>
    <n v="28120312"/>
    <n v="0.88700000000000001"/>
    <n v="1097000000"/>
    <n v="2594000000"/>
    <n v="0.55600000000000005"/>
    <n v="141"/>
    <n v="94.87"/>
    <n v="864"/>
    <n v="0.25900000000000001"/>
    <n v="0.97499999999999998"/>
    <n v="11237.42866010875"/>
  </r>
  <r>
    <s v="Venezuela-The Americas2009"/>
    <x v="5"/>
    <s v="Venezuela-The Americas"/>
    <s v="2009"/>
    <n v="329000000000"/>
    <n v="5.8000000000000003E-2"/>
    <n v="665"/>
    <n v="0.224"/>
    <n v="57515"/>
    <n v="193262"/>
    <n v="2.1000000000000001E-2"/>
    <n v="1.4E-2"/>
    <n v="77"/>
    <n v="71"/>
    <n v="0.29799999999999999"/>
    <n v="0.64700000000000002"/>
    <n v="5.5E-2"/>
    <n v="28583040"/>
    <n v="0.88700000000000001"/>
    <n v="1055000000"/>
    <n v="2275000000"/>
    <n v="0.60399999999999998"/>
    <n v="141"/>
    <n v="94.87"/>
    <n v="864"/>
    <n v="0.32700000000000001"/>
    <n v="0.98399999999999999"/>
    <n v="11510.322205055865"/>
  </r>
  <r>
    <s v="Venezuela-The Americas2010"/>
    <x v="5"/>
    <s v="Venezuela-The Americas"/>
    <s v="2010"/>
    <n v="394000000000"/>
    <n v="4.7E-2"/>
    <n v="639"/>
    <n v="0.19900000000000001"/>
    <n v="66558"/>
    <n v="181630"/>
    <n v="2.1000000000000001E-2"/>
    <n v="1.4E-2"/>
    <n v="77"/>
    <n v="71"/>
    <n v="0.29499999999999998"/>
    <n v="0.64900000000000002"/>
    <n v="5.6000000000000001E-2"/>
    <n v="29043283"/>
    <n v="0.88800000000000001"/>
    <n v="794000000"/>
    <n v="2238000000"/>
    <n v="0.51900000000000002"/>
    <n v="141"/>
    <n v="94.87"/>
    <n v="864"/>
    <n v="0.374"/>
    <n v="0.96"/>
    <n v="13565.959468149658"/>
  </r>
  <r>
    <s v="Venezuela-The Americas2011"/>
    <x v="5"/>
    <s v="Venezuela-The Americas"/>
    <s v="2011"/>
    <n v="316000000000"/>
    <n v="4.4999999999999998E-2"/>
    <n v="487"/>
    <n v="0.183"/>
    <n v="52881"/>
    <n v="192103"/>
    <n v="0.02"/>
    <n v="1.4E-2"/>
    <n v="77"/>
    <n v="71"/>
    <n v="0.29099999999999998"/>
    <n v="0.65100000000000002"/>
    <n v="5.8000000000000003E-2"/>
    <n v="29500625"/>
    <n v="0.88800000000000001"/>
    <n v="805000000"/>
    <n v="2922000000"/>
    <n v="0.628"/>
    <n v="141"/>
    <n v="94.87"/>
    <n v="864"/>
    <n v="0.40200000000000002"/>
    <n v="0.97599999999999998"/>
    <n v="10711.637465307938"/>
  </r>
  <r>
    <s v="Venezuela-The Americas2012"/>
    <x v="5"/>
    <s v="Venezuela-The Americas"/>
    <s v="2012"/>
    <n v="381000000000"/>
    <n v="4.5999999999999999E-2"/>
    <n v="593"/>
    <n v="0.17199999999999999"/>
    <n v="56424"/>
    <n v="152415"/>
    <n v="0.02"/>
    <n v="1.2999999999999999E-2"/>
    <n v="78"/>
    <n v="72"/>
    <n v="0.28799999999999998"/>
    <n v="0.65200000000000002"/>
    <n v="0.06"/>
    <n v="29954782"/>
    <n v="0.88900000000000001"/>
    <n v="904000000"/>
    <n v="3202000000"/>
    <n v="0.61899999999999999"/>
    <n v="144"/>
    <n v="180"/>
    <n v="792"/>
    <n v="0.49099999999999999"/>
    <n v="1.0209999999999999"/>
    <n v="12719.17118275138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E10" firstHeaderRow="0" firstDataRow="1" firstDataCol="1"/>
  <pivotFields count="28"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GDP" fld="4" subtotal="average" baseField="1" baseItem="0" numFmtId="2"/>
    <dataField name="Average of CO2 Emissions" fld="9" subtotal="average" baseField="1" baseItem="0"/>
    <dataField name="Average of Energy Usage" fld="8" subtotal="average" baseField="1" baseItem="0"/>
    <dataField name="Average of Tourism Outbound" fld="20" subtotal="average" baseField="1" baseItem="0"/>
  </dataFields>
  <formats count="11">
    <format dxfId="10">
      <pivotArea collapsedLevelsAreSubtotals="1" fieldPosition="0">
        <references count="2">
          <reference field="4294967294" count="1" selected="0">
            <x v="3"/>
          </reference>
          <reference field="1" count="1">
            <x v="0"/>
          </reference>
        </references>
      </pivotArea>
    </format>
    <format dxfId="9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8">
      <pivotArea collapsedLevelsAreSubtotals="1" fieldPosition="0">
        <references count="2">
          <reference field="4294967294" count="1" selected="0">
            <x v="3"/>
          </reference>
          <reference field="1" count="1">
            <x v="1"/>
          </reference>
        </references>
      </pivotArea>
    </format>
    <format dxfId="7">
      <pivotArea collapsedLevelsAreSubtotals="1" fieldPosition="0">
        <references count="2">
          <reference field="4294967294" count="1" selected="0">
            <x v="3"/>
          </reference>
          <reference field="1" count="1">
            <x v="2"/>
          </reference>
        </references>
      </pivotArea>
    </format>
    <format dxfId="6">
      <pivotArea collapsedLevelsAreSubtotals="1" fieldPosition="0">
        <references count="2">
          <reference field="4294967294" count="1" selected="0">
            <x v="3"/>
          </reference>
          <reference field="1" count="1">
            <x v="3"/>
          </reference>
        </references>
      </pivotArea>
    </format>
    <format dxfId="5">
      <pivotArea collapsedLevelsAreSubtotals="1" fieldPosition="0">
        <references count="2">
          <reference field="4294967294" count="1" selected="0">
            <x v="3"/>
          </reference>
          <reference field="1" count="1">
            <x v="4"/>
          </reference>
        </references>
      </pivotArea>
    </format>
    <format dxfId="4">
      <pivotArea collapsedLevelsAreSubtotals="1" fieldPosition="0">
        <references count="2">
          <reference field="4294967294" count="1" selected="0">
            <x v="3"/>
          </reference>
          <reference field="1" count="1">
            <x v="5"/>
          </reference>
        </references>
      </pivotArea>
    </format>
    <format dxfId="3">
      <pivotArea field="1" grandRow="1" outline="0" collapsedLevelsAreSubtotals="1" axis="axisRow" fieldPosition="0">
        <references count="1">
          <reference field="4294967294" count="1" selected="0">
            <x v="3"/>
          </reference>
        </references>
      </pivotArea>
    </format>
    <format dxfId="2">
      <pivotArea collapsedLevelsAreSubtotals="1" fieldPosition="0">
        <references count="2">
          <reference field="4294967294" count="1" selected="0">
            <x v="0"/>
          </reference>
          <reference field="1" count="1">
            <x v="1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696"/>
  <sheetViews>
    <sheetView tabSelected="1" topLeftCell="AB1" workbookViewId="0">
      <selection activeCell="AM6" sqref="AM6"/>
    </sheetView>
  </sheetViews>
  <sheetFormatPr defaultRowHeight="14.4" x14ac:dyDescent="0.3"/>
  <cols>
    <col min="5" max="5" width="23.109375" customWidth="1"/>
    <col min="7" max="7" width="11.33203125" customWidth="1"/>
    <col min="8" max="8" width="9" customWidth="1"/>
    <col min="19" max="19" width="15.6640625" style="10" bestFit="1" customWidth="1"/>
    <col min="20" max="20" width="12.5546875" bestFit="1" customWidth="1"/>
    <col min="32" max="32" width="17.88671875" customWidth="1"/>
    <col min="33" max="33" width="14.44140625" customWidth="1"/>
    <col min="34" max="34" width="13.33203125" customWidth="1"/>
  </cols>
  <sheetData>
    <row r="1" spans="1:34" x14ac:dyDescent="0.3">
      <c r="A1" s="1" t="s">
        <v>0</v>
      </c>
      <c r="B1" s="2" t="s">
        <v>1</v>
      </c>
      <c r="C1" s="3" t="s">
        <v>2</v>
      </c>
      <c r="D1" s="4" t="s">
        <v>3</v>
      </c>
      <c r="E1" s="3" t="s">
        <v>4</v>
      </c>
      <c r="F1" s="2" t="s">
        <v>5</v>
      </c>
      <c r="G1" s="2" t="s">
        <v>6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9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7</v>
      </c>
      <c r="Z1" s="2" t="s">
        <v>25</v>
      </c>
      <c r="AA1" s="2" t="s">
        <v>26</v>
      </c>
      <c r="AB1" s="2" t="s">
        <v>27</v>
      </c>
    </row>
    <row r="2" spans="1:34" x14ac:dyDescent="0.3">
      <c r="A2" s="1" t="str">
        <f>CONCATENATE(C2,D2)</f>
        <v>Algeria-Africa2000</v>
      </c>
      <c r="B2" s="2" t="s">
        <v>28</v>
      </c>
      <c r="C2" s="3" t="s">
        <v>29</v>
      </c>
      <c r="D2" s="5" t="s">
        <v>30</v>
      </c>
      <c r="E2" s="6">
        <v>54790058957</v>
      </c>
      <c r="F2" s="7">
        <v>3.5000000000000003E-2</v>
      </c>
      <c r="G2" s="7">
        <v>60</v>
      </c>
      <c r="H2" s="2">
        <v>14338</v>
      </c>
      <c r="I2" s="2">
        <v>8529</v>
      </c>
      <c r="J2" s="7">
        <v>0.02</v>
      </c>
      <c r="K2" s="7">
        <v>3.4000000000000002E-2</v>
      </c>
      <c r="L2" s="7">
        <v>71</v>
      </c>
      <c r="M2" s="7">
        <v>67</v>
      </c>
      <c r="N2" s="7">
        <v>0.34200000000000003</v>
      </c>
      <c r="O2" s="7">
        <v>0.61899999999999999</v>
      </c>
      <c r="P2" s="7">
        <v>3.9E-2</v>
      </c>
      <c r="Q2" s="7">
        <v>31719449</v>
      </c>
      <c r="R2" s="7">
        <v>0.59899999999999998</v>
      </c>
      <c r="S2" s="8">
        <v>102000000</v>
      </c>
      <c r="T2" s="8">
        <v>193000000</v>
      </c>
      <c r="U2" s="2">
        <v>0.41</v>
      </c>
      <c r="V2" s="2">
        <v>26</v>
      </c>
      <c r="W2" s="2">
        <v>94.87</v>
      </c>
      <c r="X2" s="2">
        <v>302.06</v>
      </c>
      <c r="Y2" s="1">
        <v>0.12</v>
      </c>
      <c r="Z2" s="7">
        <v>5.0000000000000001E-3</v>
      </c>
      <c r="AA2" s="7">
        <v>3.0000000000000001E-3</v>
      </c>
      <c r="AB2" s="1">
        <f t="shared" ref="AB2:AB65" si="0">E2/Q2</f>
        <v>1727.3332508707829</v>
      </c>
      <c r="AF2" t="s">
        <v>270</v>
      </c>
    </row>
    <row r="3" spans="1:34" x14ac:dyDescent="0.3">
      <c r="A3" s="1" t="str">
        <f>CONCATENATE(C3,D3)</f>
        <v>Algeria-Africa2001</v>
      </c>
      <c r="B3" s="2" t="s">
        <v>28</v>
      </c>
      <c r="C3" s="3" t="s">
        <v>29</v>
      </c>
      <c r="D3" s="5" t="s">
        <v>31</v>
      </c>
      <c r="E3" s="6">
        <v>54744716706</v>
      </c>
      <c r="F3" s="7">
        <v>3.7999999999999999E-2</v>
      </c>
      <c r="G3" s="7">
        <v>65</v>
      </c>
      <c r="H3" s="7">
        <v>41852</v>
      </c>
      <c r="I3" s="2">
        <v>8529</v>
      </c>
      <c r="J3" s="7">
        <v>1.9E-2</v>
      </c>
      <c r="K3" s="7">
        <v>3.3000000000000002E-2</v>
      </c>
      <c r="L3" s="7">
        <v>71</v>
      </c>
      <c r="M3" s="7">
        <v>68</v>
      </c>
      <c r="N3" s="7">
        <v>0.33</v>
      </c>
      <c r="O3" s="7">
        <v>0.63</v>
      </c>
      <c r="P3" s="7">
        <v>0.04</v>
      </c>
      <c r="Q3" s="7">
        <v>32150198</v>
      </c>
      <c r="R3" s="7">
        <v>0.60699999999999998</v>
      </c>
      <c r="S3" s="8">
        <v>100000000</v>
      </c>
      <c r="T3" s="7">
        <v>194000000</v>
      </c>
      <c r="U3" s="2">
        <v>0.41</v>
      </c>
      <c r="V3" s="2">
        <v>26</v>
      </c>
      <c r="W3" s="2">
        <v>94.87</v>
      </c>
      <c r="X3" s="2">
        <v>302.06</v>
      </c>
      <c r="Y3" s="7">
        <v>0.1</v>
      </c>
      <c r="Z3" s="7">
        <v>6.0000000000000001E-3</v>
      </c>
      <c r="AA3" s="7">
        <v>3.0000000000000001E-3</v>
      </c>
      <c r="AB3" s="1">
        <f t="shared" si="0"/>
        <v>1702.7800794881575</v>
      </c>
      <c r="AE3" t="s">
        <v>260</v>
      </c>
      <c r="AF3" t="s">
        <v>261</v>
      </c>
      <c r="AG3" t="s">
        <v>262</v>
      </c>
      <c r="AH3" t="s">
        <v>263</v>
      </c>
    </row>
    <row r="4" spans="1:34" x14ac:dyDescent="0.3">
      <c r="A4" s="1" t="str">
        <f t="shared" ref="A4:A67" si="1">CONCATENATE(C4,D4)</f>
        <v>Algeria-Africa2002</v>
      </c>
      <c r="B4" s="2" t="s">
        <v>28</v>
      </c>
      <c r="C4" s="3" t="s">
        <v>29</v>
      </c>
      <c r="D4" s="5" t="s">
        <v>32</v>
      </c>
      <c r="E4" s="6">
        <v>56760288962</v>
      </c>
      <c r="F4" s="7">
        <v>3.6999999999999998E-2</v>
      </c>
      <c r="G4" s="7">
        <v>65</v>
      </c>
      <c r="H4" s="7">
        <v>40105</v>
      </c>
      <c r="I4" s="7">
        <v>123475</v>
      </c>
      <c r="J4" s="7">
        <v>1.9E-2</v>
      </c>
      <c r="K4" s="7">
        <v>3.2000000000000001E-2</v>
      </c>
      <c r="L4" s="7">
        <v>71</v>
      </c>
      <c r="M4" s="7">
        <v>68</v>
      </c>
      <c r="N4" s="7">
        <v>0.318</v>
      </c>
      <c r="O4" s="7">
        <v>0.64100000000000001</v>
      </c>
      <c r="P4" s="7">
        <v>4.1000000000000002E-2</v>
      </c>
      <c r="Q4" s="7">
        <v>32572977</v>
      </c>
      <c r="R4" s="7">
        <v>0.61499999999999999</v>
      </c>
      <c r="S4" s="8">
        <v>111000000</v>
      </c>
      <c r="T4" s="7">
        <v>248000000</v>
      </c>
      <c r="U4" s="2">
        <v>0.41</v>
      </c>
      <c r="V4" s="2">
        <v>26</v>
      </c>
      <c r="W4" s="2">
        <v>94.87</v>
      </c>
      <c r="X4" s="2">
        <v>302.06</v>
      </c>
      <c r="Y4" s="7">
        <v>9.5000000000000001E-2</v>
      </c>
      <c r="Z4" s="7">
        <v>1.6E-2</v>
      </c>
      <c r="AA4" s="7">
        <v>1.4E-2</v>
      </c>
      <c r="AB4" s="1">
        <f t="shared" si="0"/>
        <v>1742.5576103160604</v>
      </c>
      <c r="AE4">
        <v>1</v>
      </c>
      <c r="AF4" t="s">
        <v>19</v>
      </c>
      <c r="AG4">
        <f>CORREL(E2:E2692,S2:S2692)</f>
        <v>0.87444963821865895</v>
      </c>
      <c r="AH4">
        <f>CORREL(S2:S2692,Q2:Q2692)</f>
        <v>0.30344076274472181</v>
      </c>
    </row>
    <row r="5" spans="1:34" x14ac:dyDescent="0.3">
      <c r="A5" s="1" t="str">
        <f t="shared" si="1"/>
        <v>Algeria-Africa2003</v>
      </c>
      <c r="B5" s="2" t="s">
        <v>28</v>
      </c>
      <c r="C5" s="3" t="s">
        <v>29</v>
      </c>
      <c r="D5" s="5" t="s">
        <v>33</v>
      </c>
      <c r="E5" s="6">
        <v>67863832648</v>
      </c>
      <c r="F5" s="7">
        <v>3.5999999999999997E-2</v>
      </c>
      <c r="G5" s="7">
        <v>74</v>
      </c>
      <c r="H5" s="7">
        <v>40823</v>
      </c>
      <c r="I5" s="7">
        <v>124586</v>
      </c>
      <c r="J5" s="7">
        <v>0.02</v>
      </c>
      <c r="K5" s="7">
        <v>3.1E-2</v>
      </c>
      <c r="L5" s="7">
        <v>71</v>
      </c>
      <c r="M5" s="7">
        <v>68</v>
      </c>
      <c r="N5" s="7">
        <v>0.307</v>
      </c>
      <c r="O5" s="7">
        <v>0.65100000000000002</v>
      </c>
      <c r="P5" s="7">
        <v>4.2000000000000003E-2</v>
      </c>
      <c r="Q5" s="7">
        <v>33003442</v>
      </c>
      <c r="R5" s="7">
        <v>0.623</v>
      </c>
      <c r="S5" s="8">
        <v>112000000</v>
      </c>
      <c r="T5" s="7">
        <v>255000000</v>
      </c>
      <c r="U5" s="2">
        <v>0.41</v>
      </c>
      <c r="V5" s="7">
        <v>25</v>
      </c>
      <c r="W5" s="2">
        <v>94.87</v>
      </c>
      <c r="X5" s="2">
        <v>302.06</v>
      </c>
      <c r="Y5" s="7">
        <v>8.5999999999999993E-2</v>
      </c>
      <c r="Z5" s="7">
        <v>2.1999999999999999E-2</v>
      </c>
      <c r="AA5" s="7">
        <v>4.3999999999999997E-2</v>
      </c>
      <c r="AB5" s="1">
        <f t="shared" si="0"/>
        <v>2056.2653025099626</v>
      </c>
      <c r="AE5">
        <v>2</v>
      </c>
      <c r="AF5" t="s">
        <v>20</v>
      </c>
      <c r="AG5">
        <f>CORREL(E2:E2692,T2:T2692)</f>
        <v>0.53586652168178084</v>
      </c>
      <c r="AH5">
        <f>CORREL(T2:T2692,Q2:Q2692)</f>
        <v>0.27575640387838674</v>
      </c>
    </row>
    <row r="6" spans="1:34" x14ac:dyDescent="0.3">
      <c r="A6" s="1" t="str">
        <f t="shared" si="1"/>
        <v>Algeria-Africa2004</v>
      </c>
      <c r="B6" s="2" t="s">
        <v>28</v>
      </c>
      <c r="C6" s="3" t="s">
        <v>29</v>
      </c>
      <c r="D6" s="5" t="s">
        <v>34</v>
      </c>
      <c r="E6" s="6">
        <v>85324997370</v>
      </c>
      <c r="F6" s="7">
        <v>3.5000000000000003E-2</v>
      </c>
      <c r="G6" s="7">
        <v>90</v>
      </c>
      <c r="H6" s="7">
        <v>37425</v>
      </c>
      <c r="I6" s="7">
        <v>114619</v>
      </c>
      <c r="J6" s="7">
        <v>0.02</v>
      </c>
      <c r="K6" s="7">
        <v>0.03</v>
      </c>
      <c r="L6" s="7">
        <v>71</v>
      </c>
      <c r="M6" s="7">
        <v>68</v>
      </c>
      <c r="N6" s="7">
        <v>0.29699999999999999</v>
      </c>
      <c r="O6" s="7">
        <v>0.66</v>
      </c>
      <c r="P6" s="7">
        <v>4.2999999999999997E-2</v>
      </c>
      <c r="Q6" s="7">
        <v>33461345</v>
      </c>
      <c r="R6" s="7">
        <v>0.63100000000000001</v>
      </c>
      <c r="S6" s="8">
        <v>178000000</v>
      </c>
      <c r="T6" s="7">
        <v>341000000</v>
      </c>
      <c r="U6" s="2">
        <v>0.41</v>
      </c>
      <c r="V6" s="7">
        <v>25</v>
      </c>
      <c r="W6" s="2">
        <v>94.87</v>
      </c>
      <c r="X6" s="2">
        <v>302.06</v>
      </c>
      <c r="Y6" s="7">
        <v>8.1000000000000003E-2</v>
      </c>
      <c r="Z6" s="7">
        <v>4.5999999999999999E-2</v>
      </c>
      <c r="AA6" s="7">
        <v>0.14599999999999999</v>
      </c>
      <c r="AB6" s="1">
        <f t="shared" si="0"/>
        <v>2549.9571929938861</v>
      </c>
      <c r="AE6">
        <v>3</v>
      </c>
      <c r="AF6" t="s">
        <v>264</v>
      </c>
      <c r="AG6">
        <f>CORREL(E2:E2692,H2:H2692)</f>
        <v>0.8277270394141456</v>
      </c>
      <c r="AH6">
        <f>CORREL(H2:H2692,Q2:Q2692)</f>
        <v>0.65239784515152444</v>
      </c>
    </row>
    <row r="7" spans="1:34" x14ac:dyDescent="0.3">
      <c r="A7" s="1" t="str">
        <f t="shared" si="1"/>
        <v>Algeria-Africa2005</v>
      </c>
      <c r="B7" s="2" t="s">
        <v>28</v>
      </c>
      <c r="C7" s="3" t="s">
        <v>29</v>
      </c>
      <c r="D7" s="5" t="s">
        <v>35</v>
      </c>
      <c r="E7" s="6">
        <v>103000000000</v>
      </c>
      <c r="F7" s="7">
        <v>3.1E-2</v>
      </c>
      <c r="G7" s="7">
        <v>95</v>
      </c>
      <c r="H7" s="7">
        <v>36793</v>
      </c>
      <c r="I7" s="7">
        <v>112339</v>
      </c>
      <c r="J7" s="7">
        <v>2.1000000000000001E-2</v>
      </c>
      <c r="K7" s="7">
        <v>2.9000000000000001E-2</v>
      </c>
      <c r="L7" s="7">
        <v>71</v>
      </c>
      <c r="M7" s="7">
        <v>68</v>
      </c>
      <c r="N7" s="7">
        <v>0.28899999999999998</v>
      </c>
      <c r="O7" s="7">
        <v>0.66700000000000004</v>
      </c>
      <c r="P7" s="7">
        <v>4.3999999999999997E-2</v>
      </c>
      <c r="Q7" s="7">
        <v>33960903</v>
      </c>
      <c r="R7" s="7">
        <v>0.63800000000000001</v>
      </c>
      <c r="S7" s="8">
        <v>477000000</v>
      </c>
      <c r="T7" s="7">
        <v>660000000</v>
      </c>
      <c r="U7" s="7">
        <v>0.76900000000000002</v>
      </c>
      <c r="V7" s="7">
        <v>25</v>
      </c>
      <c r="W7" s="2">
        <v>94.87</v>
      </c>
      <c r="X7" s="7">
        <v>451</v>
      </c>
      <c r="Y7" s="7">
        <v>0.08</v>
      </c>
      <c r="Z7" s="7">
        <v>5.8000000000000003E-2</v>
      </c>
      <c r="AA7" s="7">
        <v>0.40200000000000002</v>
      </c>
      <c r="AB7" s="1">
        <f t="shared" si="0"/>
        <v>3032.8993313281453</v>
      </c>
      <c r="AE7">
        <v>4</v>
      </c>
      <c r="AF7" t="s">
        <v>265</v>
      </c>
      <c r="AG7">
        <f>CORREL(E2:E2692,I2:I2692)</f>
        <v>0.74158026622250917</v>
      </c>
      <c r="AH7">
        <f>CORREL(I2:I2692,Q2:Q2692)</f>
        <v>0.66034612636982648</v>
      </c>
    </row>
    <row r="8" spans="1:34" x14ac:dyDescent="0.3">
      <c r="A8" s="1" t="str">
        <f t="shared" si="1"/>
        <v>Algeria-Africa2006</v>
      </c>
      <c r="B8" s="2" t="s">
        <v>28</v>
      </c>
      <c r="C8" s="3" t="s">
        <v>29</v>
      </c>
      <c r="D8" s="5" t="s">
        <v>36</v>
      </c>
      <c r="E8" s="6">
        <v>117000000000</v>
      </c>
      <c r="F8" s="7">
        <v>3.1E-2</v>
      </c>
      <c r="G8" s="7">
        <v>106</v>
      </c>
      <c r="H8" s="7">
        <v>32335</v>
      </c>
      <c r="I8" s="7">
        <v>107128</v>
      </c>
      <c r="J8" s="7">
        <v>2.1999999999999999E-2</v>
      </c>
      <c r="K8" s="7">
        <v>2.8000000000000001E-2</v>
      </c>
      <c r="L8" s="7">
        <v>72</v>
      </c>
      <c r="M8" s="7">
        <v>68</v>
      </c>
      <c r="N8" s="7">
        <v>0.28199999999999997</v>
      </c>
      <c r="O8" s="7">
        <v>0.67300000000000004</v>
      </c>
      <c r="P8" s="7">
        <v>4.4999999999999998E-2</v>
      </c>
      <c r="Q8" s="7">
        <v>34507214</v>
      </c>
      <c r="R8" s="7">
        <v>0.64600000000000002</v>
      </c>
      <c r="S8" s="8">
        <v>393000000</v>
      </c>
      <c r="T8" s="7">
        <v>414000000</v>
      </c>
      <c r="U8" s="7">
        <v>0.76900000000000002</v>
      </c>
      <c r="V8" s="7">
        <v>25</v>
      </c>
      <c r="W8" s="2">
        <v>94.87</v>
      </c>
      <c r="X8" s="7">
        <v>451</v>
      </c>
      <c r="Y8" s="7">
        <v>0.08</v>
      </c>
      <c r="Z8" s="7">
        <v>7.3999999999999996E-2</v>
      </c>
      <c r="AA8" s="7">
        <v>0.60899999999999999</v>
      </c>
      <c r="AB8" s="1">
        <f t="shared" si="0"/>
        <v>3390.595369420435</v>
      </c>
      <c r="AE8">
        <v>5</v>
      </c>
      <c r="AF8" t="s">
        <v>6</v>
      </c>
      <c r="AG8">
        <f>CORREL(E2:E2692,G2:G2692)</f>
        <v>0.45346356777475177</v>
      </c>
      <c r="AH8">
        <f>CORREL(G2:G2692,Q2:Q2692)</f>
        <v>4.9873867254019415E-3</v>
      </c>
    </row>
    <row r="9" spans="1:34" x14ac:dyDescent="0.3">
      <c r="A9" s="1" t="str">
        <f t="shared" si="1"/>
        <v>Algeria-Africa2007</v>
      </c>
      <c r="B9" s="2" t="s">
        <v>28</v>
      </c>
      <c r="C9" s="3" t="s">
        <v>29</v>
      </c>
      <c r="D9" s="5" t="s">
        <v>37</v>
      </c>
      <c r="E9" s="6">
        <v>135000000000</v>
      </c>
      <c r="F9" s="7">
        <v>3.5000000000000003E-2</v>
      </c>
      <c r="G9" s="7">
        <v>135</v>
      </c>
      <c r="H9" s="7">
        <v>30698</v>
      </c>
      <c r="I9" s="7">
        <v>92533</v>
      </c>
      <c r="J9" s="7">
        <v>2.3E-2</v>
      </c>
      <c r="K9" s="7">
        <v>2.5999999999999999E-2</v>
      </c>
      <c r="L9" s="7">
        <v>72</v>
      </c>
      <c r="M9" s="7">
        <v>69</v>
      </c>
      <c r="N9" s="7">
        <v>0.27700000000000002</v>
      </c>
      <c r="O9" s="7">
        <v>0.67700000000000005</v>
      </c>
      <c r="P9" s="7">
        <v>4.5999999999999999E-2</v>
      </c>
      <c r="Q9" s="7">
        <v>35097043</v>
      </c>
      <c r="R9" s="7">
        <v>0.65300000000000002</v>
      </c>
      <c r="S9" s="8">
        <v>332000000</v>
      </c>
      <c r="T9" s="7">
        <v>504000000</v>
      </c>
      <c r="U9" s="7">
        <v>0.74199999999999999</v>
      </c>
      <c r="V9" s="7">
        <v>25</v>
      </c>
      <c r="W9" s="2">
        <v>94.87</v>
      </c>
      <c r="X9" s="7">
        <v>451</v>
      </c>
      <c r="Y9" s="7">
        <v>0.08</v>
      </c>
      <c r="Z9" s="7">
        <v>9.5000000000000001E-2</v>
      </c>
      <c r="AA9" s="7">
        <v>0.78500000000000003</v>
      </c>
      <c r="AB9" s="1">
        <f t="shared" si="0"/>
        <v>3846.4778927387129</v>
      </c>
      <c r="AE9">
        <v>6</v>
      </c>
      <c r="AF9" t="s">
        <v>25</v>
      </c>
      <c r="AG9">
        <f>CORREL(E2:E2692,Z2:Z2692)</f>
        <v>0.27450572067642526</v>
      </c>
      <c r="AH9">
        <f>CORREL(Z2:Z2692,Q2:Q2692)</f>
        <v>-3.8217002224976399E-2</v>
      </c>
    </row>
    <row r="10" spans="1:34" x14ac:dyDescent="0.3">
      <c r="A10" s="1" t="str">
        <f t="shared" si="1"/>
        <v>Algeria-Africa2008</v>
      </c>
      <c r="B10" s="2" t="s">
        <v>28</v>
      </c>
      <c r="C10" s="3" t="s">
        <v>29</v>
      </c>
      <c r="D10" s="5" t="s">
        <v>38</v>
      </c>
      <c r="E10" s="6">
        <v>171000000000</v>
      </c>
      <c r="F10" s="7">
        <v>3.7999999999999999E-2</v>
      </c>
      <c r="G10" s="7">
        <v>183</v>
      </c>
      <c r="H10" s="7">
        <v>26998</v>
      </c>
      <c r="I10" s="7">
        <v>87931</v>
      </c>
      <c r="J10" s="7">
        <v>2.4E-2</v>
      </c>
      <c r="K10" s="7">
        <v>2.5000000000000001E-2</v>
      </c>
      <c r="L10" s="7">
        <v>72</v>
      </c>
      <c r="M10" s="7">
        <v>69</v>
      </c>
      <c r="N10" s="7">
        <v>0.27400000000000002</v>
      </c>
      <c r="O10" s="7">
        <v>0.68</v>
      </c>
      <c r="P10" s="7">
        <v>4.7E-2</v>
      </c>
      <c r="Q10" s="7">
        <v>35725377</v>
      </c>
      <c r="R10" s="7">
        <v>0.66100000000000003</v>
      </c>
      <c r="S10" s="8">
        <v>474000000</v>
      </c>
      <c r="T10" s="7">
        <v>617000000</v>
      </c>
      <c r="U10" s="7">
        <v>0.73799999999999999</v>
      </c>
      <c r="V10" s="7">
        <v>25</v>
      </c>
      <c r="W10" s="2">
        <v>94.87</v>
      </c>
      <c r="X10" s="7">
        <v>451</v>
      </c>
      <c r="Y10" s="7">
        <v>0.08</v>
      </c>
      <c r="Z10" s="7">
        <v>0.10199999999999999</v>
      </c>
      <c r="AA10" s="7">
        <v>0.75700000000000001</v>
      </c>
      <c r="AB10" s="1">
        <f t="shared" si="0"/>
        <v>4786.5135195074363</v>
      </c>
      <c r="AE10">
        <v>7</v>
      </c>
      <c r="AF10" t="s">
        <v>266</v>
      </c>
      <c r="AG10">
        <f>CORREL(E2:E2692,X2:X2692)</f>
        <v>1.8307052566943989E-2</v>
      </c>
      <c r="AH10">
        <f>CORREL(X2:X2692,Q2:Q2692)</f>
        <v>0.11736369258977322</v>
      </c>
    </row>
    <row r="11" spans="1:34" x14ac:dyDescent="0.3">
      <c r="A11" s="1" t="str">
        <f t="shared" si="1"/>
        <v>Algeria-Africa2009</v>
      </c>
      <c r="B11" s="2" t="s">
        <v>28</v>
      </c>
      <c r="C11" s="3" t="s">
        <v>29</v>
      </c>
      <c r="D11" s="5" t="s">
        <v>39</v>
      </c>
      <c r="E11" s="6">
        <v>137000000000</v>
      </c>
      <c r="F11" s="7">
        <v>4.5999999999999999E-2</v>
      </c>
      <c r="G11" s="7">
        <v>174</v>
      </c>
      <c r="H11" s="7">
        <v>34658</v>
      </c>
      <c r="I11" s="7">
        <v>103963</v>
      </c>
      <c r="J11" s="7">
        <v>2.4E-2</v>
      </c>
      <c r="K11" s="7">
        <v>2.4E-2</v>
      </c>
      <c r="L11" s="7">
        <v>72</v>
      </c>
      <c r="M11" s="7">
        <v>69</v>
      </c>
      <c r="N11" s="7">
        <v>0.27200000000000002</v>
      </c>
      <c r="O11" s="7">
        <v>0.68100000000000005</v>
      </c>
      <c r="P11" s="7">
        <v>4.7E-2</v>
      </c>
      <c r="Q11" s="7">
        <v>36383302</v>
      </c>
      <c r="R11" s="7">
        <v>0.66800000000000004</v>
      </c>
      <c r="S11" s="8">
        <v>381000000</v>
      </c>
      <c r="T11" s="7">
        <v>574000000</v>
      </c>
      <c r="U11" s="7">
        <v>0.72</v>
      </c>
      <c r="V11" s="7">
        <v>25</v>
      </c>
      <c r="W11" s="2">
        <v>94.87</v>
      </c>
      <c r="X11" s="7">
        <v>451</v>
      </c>
      <c r="Y11" s="7">
        <v>0.08</v>
      </c>
      <c r="Z11" s="7">
        <v>0.112</v>
      </c>
      <c r="AA11" s="7">
        <v>0.9</v>
      </c>
      <c r="AB11" s="1">
        <f t="shared" si="0"/>
        <v>3765.4636184478254</v>
      </c>
      <c r="AE11">
        <v>8</v>
      </c>
      <c r="AF11" t="s">
        <v>267</v>
      </c>
      <c r="AG11">
        <f>CORREL(E2:E2692,U2:U2692)</f>
        <v>1.1320637025684884E-2</v>
      </c>
      <c r="AH11">
        <f>CORREL(U2:U2692,Q2:Q2692)</f>
        <v>5.2844081671912083E-2</v>
      </c>
    </row>
    <row r="12" spans="1:34" x14ac:dyDescent="0.3">
      <c r="A12" s="1" t="str">
        <f t="shared" si="1"/>
        <v>Algeria-Africa2010</v>
      </c>
      <c r="B12" s="2" t="s">
        <v>28</v>
      </c>
      <c r="C12" s="3" t="s">
        <v>29</v>
      </c>
      <c r="D12" s="5" t="s">
        <v>40</v>
      </c>
      <c r="E12" s="6">
        <v>161000000000</v>
      </c>
      <c r="F12" s="7">
        <v>4.2000000000000003E-2</v>
      </c>
      <c r="G12" s="7">
        <v>181</v>
      </c>
      <c r="H12" s="7">
        <v>30974</v>
      </c>
      <c r="I12" s="7">
        <v>89493</v>
      </c>
      <c r="J12" s="7">
        <v>2.5000000000000001E-2</v>
      </c>
      <c r="K12" s="7">
        <v>2.4E-2</v>
      </c>
      <c r="L12" s="7">
        <v>72</v>
      </c>
      <c r="M12" s="7">
        <v>69</v>
      </c>
      <c r="N12" s="7">
        <v>0.27100000000000002</v>
      </c>
      <c r="O12" s="7">
        <v>0.68100000000000005</v>
      </c>
      <c r="P12" s="7">
        <v>4.7E-2</v>
      </c>
      <c r="Q12" s="7">
        <v>37062820</v>
      </c>
      <c r="R12" s="7">
        <v>0.67500000000000004</v>
      </c>
      <c r="S12" s="8">
        <v>323000000</v>
      </c>
      <c r="T12" s="7">
        <v>737000000</v>
      </c>
      <c r="U12" s="7">
        <v>0.72</v>
      </c>
      <c r="V12" s="7">
        <v>25</v>
      </c>
      <c r="W12" s="2">
        <v>94.87</v>
      </c>
      <c r="X12" s="7">
        <v>451</v>
      </c>
      <c r="Y12" s="7">
        <v>0.08</v>
      </c>
      <c r="Z12" s="7">
        <v>0.125</v>
      </c>
      <c r="AA12" s="7">
        <v>0.88400000000000001</v>
      </c>
      <c r="AB12" s="1">
        <f t="shared" si="0"/>
        <v>4343.9759845581093</v>
      </c>
      <c r="AE12">
        <v>9</v>
      </c>
      <c r="AF12" t="s">
        <v>5</v>
      </c>
      <c r="AG12">
        <f>CORREL(E2:E2692,F2:F2692)</f>
        <v>0.32916899794088272</v>
      </c>
      <c r="AH12">
        <f>CORREL(F2:F2692,Q2:Q2692)</f>
        <v>-5.4020934591466174E-2</v>
      </c>
    </row>
    <row r="13" spans="1:34" x14ac:dyDescent="0.3">
      <c r="A13" s="1" t="str">
        <f t="shared" si="1"/>
        <v>Algeria-Africa2011</v>
      </c>
      <c r="B13" s="2" t="s">
        <v>28</v>
      </c>
      <c r="C13" s="3" t="s">
        <v>29</v>
      </c>
      <c r="D13" s="5" t="s">
        <v>41</v>
      </c>
      <c r="E13" s="6">
        <v>199000000000</v>
      </c>
      <c r="F13" s="7">
        <v>4.3999999999999997E-2</v>
      </c>
      <c r="G13" s="7">
        <v>233</v>
      </c>
      <c r="H13" s="7">
        <v>27072</v>
      </c>
      <c r="I13" s="7">
        <v>84293</v>
      </c>
      <c r="J13" s="7">
        <v>2.5000000000000001E-2</v>
      </c>
      <c r="K13" s="7">
        <v>2.3E-2</v>
      </c>
      <c r="L13" s="7">
        <v>72</v>
      </c>
      <c r="M13" s="7">
        <v>69</v>
      </c>
      <c r="N13" s="7">
        <v>0.27200000000000002</v>
      </c>
      <c r="O13" s="7">
        <v>0.68100000000000005</v>
      </c>
      <c r="P13" s="7">
        <v>4.7E-2</v>
      </c>
      <c r="Q13" s="7">
        <v>37762962</v>
      </c>
      <c r="R13" s="7">
        <v>0.68200000000000005</v>
      </c>
      <c r="S13" s="8">
        <v>300000000</v>
      </c>
      <c r="T13" s="7">
        <v>571000000</v>
      </c>
      <c r="U13" s="7">
        <v>0.72</v>
      </c>
      <c r="V13" s="7">
        <v>25</v>
      </c>
      <c r="W13" s="2">
        <v>94.87</v>
      </c>
      <c r="X13" s="7">
        <v>451</v>
      </c>
      <c r="Y13" s="7">
        <v>0.08</v>
      </c>
      <c r="Z13" s="7">
        <v>0.14000000000000001</v>
      </c>
      <c r="AA13" s="7">
        <v>0.94299999999999995</v>
      </c>
      <c r="AB13" s="1">
        <f t="shared" si="0"/>
        <v>5269.713747560374</v>
      </c>
      <c r="AE13">
        <v>10</v>
      </c>
      <c r="AF13" t="s">
        <v>10</v>
      </c>
      <c r="AG13">
        <f>CORREL(E2:E2692,J2:J2692)</f>
        <v>-0.19304075318596173</v>
      </c>
      <c r="AH13">
        <f>CORREL(J2:J2692,Q2:Q2692)</f>
        <v>-5.6138857632800618E-2</v>
      </c>
    </row>
    <row r="14" spans="1:34" x14ac:dyDescent="0.3">
      <c r="A14" s="1" t="str">
        <f t="shared" si="1"/>
        <v>Algeria-Africa2012</v>
      </c>
      <c r="B14" s="2" t="s">
        <v>28</v>
      </c>
      <c r="C14" s="3" t="s">
        <v>29</v>
      </c>
      <c r="D14" s="5" t="s">
        <v>42</v>
      </c>
      <c r="E14" s="6">
        <v>204000000000</v>
      </c>
      <c r="F14" s="7">
        <v>5.1999999999999998E-2</v>
      </c>
      <c r="G14" s="7">
        <v>279</v>
      </c>
      <c r="H14" s="7">
        <v>28773</v>
      </c>
      <c r="I14" s="7">
        <v>90854</v>
      </c>
      <c r="J14" s="7">
        <v>2.5000000000000001E-2</v>
      </c>
      <c r="K14" s="7">
        <v>2.1999999999999999E-2</v>
      </c>
      <c r="L14" s="7">
        <v>73</v>
      </c>
      <c r="M14" s="7">
        <v>69</v>
      </c>
      <c r="N14" s="7">
        <v>0.27400000000000002</v>
      </c>
      <c r="O14" s="7">
        <v>0.67900000000000005</v>
      </c>
      <c r="P14" s="7">
        <v>4.7E-2</v>
      </c>
      <c r="Q14" s="7">
        <v>38481705</v>
      </c>
      <c r="R14" s="7">
        <v>0.68899999999999995</v>
      </c>
      <c r="S14" s="8">
        <v>295000000</v>
      </c>
      <c r="T14" s="7">
        <v>559000000</v>
      </c>
      <c r="U14" s="7">
        <v>0.71899999999999997</v>
      </c>
      <c r="V14" s="7">
        <v>25</v>
      </c>
      <c r="W14" s="7">
        <v>151</v>
      </c>
      <c r="X14" s="7">
        <v>451</v>
      </c>
      <c r="Y14" s="7">
        <v>0.08</v>
      </c>
      <c r="Z14" s="7">
        <v>0.152</v>
      </c>
      <c r="AA14" s="7">
        <v>0.97499999999999998</v>
      </c>
      <c r="AB14" s="1">
        <f t="shared" si="0"/>
        <v>5301.2204111018473</v>
      </c>
      <c r="AE14">
        <v>11</v>
      </c>
      <c r="AF14" t="s">
        <v>18</v>
      </c>
      <c r="AG14">
        <f>CORREL(E2:E2692,R2:R2692)</f>
        <v>0.18451709221246118</v>
      </c>
      <c r="AH14">
        <f>CORREL(R2:R2692,Q2:Q2692)</f>
        <v>-6.7789023836604845E-2</v>
      </c>
    </row>
    <row r="15" spans="1:34" x14ac:dyDescent="0.3">
      <c r="A15" s="1" t="str">
        <f t="shared" si="1"/>
        <v>Angola-Africa2000</v>
      </c>
      <c r="B15" s="2" t="s">
        <v>28</v>
      </c>
      <c r="C15" s="3" t="s">
        <v>43</v>
      </c>
      <c r="D15" s="5" t="s">
        <v>30</v>
      </c>
      <c r="E15" s="6">
        <v>115000000000</v>
      </c>
      <c r="F15" s="7">
        <v>3.5000000000000003E-2</v>
      </c>
      <c r="G15" s="7">
        <v>190</v>
      </c>
      <c r="H15" s="2">
        <v>14338</v>
      </c>
      <c r="I15" s="2">
        <v>8529</v>
      </c>
      <c r="J15" s="7">
        <v>0.05</v>
      </c>
      <c r="K15" s="7">
        <v>0.128</v>
      </c>
      <c r="L15" s="7">
        <v>47</v>
      </c>
      <c r="M15" s="7">
        <v>44</v>
      </c>
      <c r="N15" s="7">
        <v>0.47599999999999998</v>
      </c>
      <c r="O15" s="7">
        <v>0.499</v>
      </c>
      <c r="P15" s="7">
        <v>2.5000000000000001E-2</v>
      </c>
      <c r="Q15" s="7">
        <v>13924930</v>
      </c>
      <c r="R15" s="7">
        <v>0.32400000000000001</v>
      </c>
      <c r="S15" s="8">
        <v>34000000</v>
      </c>
      <c r="T15" s="7">
        <v>146000000</v>
      </c>
      <c r="U15" s="2">
        <v>0.41</v>
      </c>
      <c r="V15" s="2">
        <v>26</v>
      </c>
      <c r="W15" s="2">
        <v>94.87</v>
      </c>
      <c r="X15" s="2">
        <v>302.06</v>
      </c>
      <c r="Y15" s="7">
        <v>0.08</v>
      </c>
      <c r="Z15" s="7">
        <v>1E-3</v>
      </c>
      <c r="AA15" s="7">
        <v>2E-3</v>
      </c>
      <c r="AB15" s="1">
        <f t="shared" si="0"/>
        <v>8258.5693428979539</v>
      </c>
      <c r="AE15">
        <v>12</v>
      </c>
      <c r="AF15" t="s">
        <v>16</v>
      </c>
      <c r="AG15">
        <f>CORREL(E2:E2692,P2:P2692)</f>
        <v>0.27805085253569434</v>
      </c>
      <c r="AH15">
        <f>CORREL(P2:P2692,Q2:Q2692)</f>
        <v>1.209779183201362E-2</v>
      </c>
    </row>
    <row r="16" spans="1:34" x14ac:dyDescent="0.3">
      <c r="A16" s="1" t="str">
        <f t="shared" si="1"/>
        <v>Angola-Africa2001</v>
      </c>
      <c r="B16" s="2" t="s">
        <v>28</v>
      </c>
      <c r="C16" s="3" t="s">
        <v>43</v>
      </c>
      <c r="D16" s="5" t="s">
        <v>31</v>
      </c>
      <c r="E16" s="6">
        <v>9129594819</v>
      </c>
      <c r="F16" s="7">
        <v>3.4000000000000002E-2</v>
      </c>
      <c r="G16" s="7">
        <v>22</v>
      </c>
      <c r="H16" s="7">
        <v>13576</v>
      </c>
      <c r="I16" s="2">
        <v>8529</v>
      </c>
      <c r="J16" s="7">
        <v>0.05</v>
      </c>
      <c r="K16" s="7">
        <v>0.127</v>
      </c>
      <c r="L16" s="7">
        <v>47</v>
      </c>
      <c r="M16" s="7">
        <v>45</v>
      </c>
      <c r="N16" s="7">
        <v>0.47699999999999998</v>
      </c>
      <c r="O16" s="7">
        <v>0.499</v>
      </c>
      <c r="P16" s="7">
        <v>2.5000000000000001E-2</v>
      </c>
      <c r="Q16" s="7">
        <v>14385283</v>
      </c>
      <c r="R16" s="7">
        <v>0.33200000000000002</v>
      </c>
      <c r="S16" s="8">
        <v>35000000</v>
      </c>
      <c r="T16" s="7">
        <v>80000000</v>
      </c>
      <c r="U16" s="2">
        <v>0.41</v>
      </c>
      <c r="V16" s="2">
        <v>26</v>
      </c>
      <c r="W16" s="2">
        <v>94.87</v>
      </c>
      <c r="X16" s="2">
        <v>302.06</v>
      </c>
      <c r="Y16" s="7">
        <v>0.16700000000000001</v>
      </c>
      <c r="Z16" s="7">
        <v>1E-3</v>
      </c>
      <c r="AA16" s="7">
        <v>5.0000000000000001E-3</v>
      </c>
      <c r="AB16" s="1">
        <f t="shared" si="0"/>
        <v>634.64825954414664</v>
      </c>
      <c r="AE16">
        <v>13</v>
      </c>
      <c r="AF16" t="s">
        <v>268</v>
      </c>
      <c r="AG16">
        <f>CORREL(E2:E2692,W2:W2692)</f>
        <v>-8.0211271982566279E-2</v>
      </c>
      <c r="AH16">
        <f>CORREL(W2:W2692,Q2:Q2692)</f>
        <v>8.5031697536739007E-3</v>
      </c>
    </row>
    <row r="17" spans="1:34" x14ac:dyDescent="0.3">
      <c r="A17" s="1" t="str">
        <f t="shared" si="1"/>
        <v>Angola-Africa2002</v>
      </c>
      <c r="B17" s="2" t="s">
        <v>28</v>
      </c>
      <c r="C17" s="3" t="s">
        <v>43</v>
      </c>
      <c r="D17" s="5" t="s">
        <v>32</v>
      </c>
      <c r="E17" s="6">
        <v>8936079253</v>
      </c>
      <c r="F17" s="7">
        <v>5.8000000000000003E-2</v>
      </c>
      <c r="G17" s="7">
        <v>36</v>
      </c>
      <c r="H17" s="7">
        <v>13378</v>
      </c>
      <c r="I17" s="7">
        <v>30418</v>
      </c>
      <c r="J17" s="7">
        <v>0.05</v>
      </c>
      <c r="K17" s="7">
        <v>0.126</v>
      </c>
      <c r="L17" s="7">
        <v>48</v>
      </c>
      <c r="M17" s="7">
        <v>45</v>
      </c>
      <c r="N17" s="7">
        <v>0.47699999999999998</v>
      </c>
      <c r="O17" s="7">
        <v>0.499</v>
      </c>
      <c r="P17" s="7">
        <v>2.5000000000000001E-2</v>
      </c>
      <c r="Q17" s="7">
        <v>14886574</v>
      </c>
      <c r="R17" s="7">
        <v>0.33900000000000002</v>
      </c>
      <c r="S17" s="8">
        <v>51000000</v>
      </c>
      <c r="T17" s="7">
        <v>52000000</v>
      </c>
      <c r="U17" s="2">
        <v>0.41</v>
      </c>
      <c r="V17" s="2">
        <v>26</v>
      </c>
      <c r="W17" s="2">
        <v>94.87</v>
      </c>
      <c r="X17" s="2">
        <v>302.06</v>
      </c>
      <c r="Y17" s="7">
        <v>1.032</v>
      </c>
      <c r="Z17" s="7">
        <v>3.0000000000000001E-3</v>
      </c>
      <c r="AA17" s="7">
        <v>8.9999999999999993E-3</v>
      </c>
      <c r="AB17" s="1">
        <f t="shared" si="0"/>
        <v>600.27775719248768</v>
      </c>
      <c r="AE17">
        <v>14</v>
      </c>
      <c r="AF17" t="s">
        <v>269</v>
      </c>
      <c r="AG17">
        <f>CORREL(E2:E2692,K2:K2692)</f>
        <v>-0.17235441587169406</v>
      </c>
      <c r="AH17">
        <f>CORREL(K2:K2692,Q2:Q2692)</f>
        <v>1.6938762807948062E-2</v>
      </c>
    </row>
    <row r="18" spans="1:34" x14ac:dyDescent="0.3">
      <c r="A18" s="1" t="str">
        <f t="shared" si="1"/>
        <v>Angola-Africa2003</v>
      </c>
      <c r="B18" s="2" t="s">
        <v>28</v>
      </c>
      <c r="C18" s="3" t="s">
        <v>43</v>
      </c>
      <c r="D18" s="5" t="s">
        <v>33</v>
      </c>
      <c r="E18" s="6">
        <v>12497346043</v>
      </c>
      <c r="F18" s="7">
        <v>4.3999999999999997E-2</v>
      </c>
      <c r="G18" s="7">
        <v>33</v>
      </c>
      <c r="H18" s="7">
        <v>12586</v>
      </c>
      <c r="I18" s="7">
        <v>27836</v>
      </c>
      <c r="J18" s="7">
        <v>0.05</v>
      </c>
      <c r="K18" s="7">
        <v>0.125</v>
      </c>
      <c r="L18" s="7">
        <v>49</v>
      </c>
      <c r="M18" s="7">
        <v>46</v>
      </c>
      <c r="N18" s="7">
        <v>0.47699999999999998</v>
      </c>
      <c r="O18" s="7">
        <v>0.498</v>
      </c>
      <c r="P18" s="7">
        <v>2.5000000000000001E-2</v>
      </c>
      <c r="Q18" s="7">
        <v>15421075</v>
      </c>
      <c r="R18" s="7">
        <v>0.34599999999999997</v>
      </c>
      <c r="S18" s="8">
        <v>63000000</v>
      </c>
      <c r="T18" s="7">
        <v>49000000</v>
      </c>
      <c r="U18" s="2">
        <v>0.41</v>
      </c>
      <c r="V18" s="7">
        <v>119</v>
      </c>
      <c r="W18" s="2">
        <v>94.87</v>
      </c>
      <c r="X18" s="2">
        <v>302.06</v>
      </c>
      <c r="Y18" s="7">
        <v>0.96</v>
      </c>
      <c r="Z18" s="7">
        <v>4.0000000000000001E-3</v>
      </c>
      <c r="AA18" s="7">
        <v>2.3E-2</v>
      </c>
      <c r="AB18" s="1">
        <f t="shared" si="0"/>
        <v>810.40692967254233</v>
      </c>
    </row>
    <row r="19" spans="1:34" x14ac:dyDescent="0.3">
      <c r="A19" s="1" t="str">
        <f t="shared" si="1"/>
        <v>Angola-Africa2004</v>
      </c>
      <c r="B19" s="2" t="s">
        <v>28</v>
      </c>
      <c r="C19" s="3" t="s">
        <v>43</v>
      </c>
      <c r="D19" s="5" t="s">
        <v>34</v>
      </c>
      <c r="E19" s="6">
        <v>14188949240</v>
      </c>
      <c r="F19" s="7">
        <v>4.9000000000000002E-2</v>
      </c>
      <c r="G19" s="7">
        <v>45</v>
      </c>
      <c r="H19" s="7">
        <v>11584</v>
      </c>
      <c r="I19" s="7">
        <v>26597</v>
      </c>
      <c r="J19" s="7">
        <v>0.05</v>
      </c>
      <c r="K19" s="7">
        <v>0.123</v>
      </c>
      <c r="L19" s="7">
        <v>49</v>
      </c>
      <c r="M19" s="7">
        <v>47</v>
      </c>
      <c r="N19" s="7">
        <v>0.47699999999999998</v>
      </c>
      <c r="O19" s="7">
        <v>0.498</v>
      </c>
      <c r="P19" s="7">
        <v>2.5000000000000001E-2</v>
      </c>
      <c r="Q19" s="7">
        <v>15976715</v>
      </c>
      <c r="R19" s="7">
        <v>0.35399999999999998</v>
      </c>
      <c r="S19" s="8">
        <v>82000000</v>
      </c>
      <c r="T19" s="7">
        <v>86000000</v>
      </c>
      <c r="U19" s="2">
        <v>0.41</v>
      </c>
      <c r="V19" s="7">
        <v>119</v>
      </c>
      <c r="W19" s="2">
        <v>94.87</v>
      </c>
      <c r="X19" s="2">
        <v>302.06</v>
      </c>
      <c r="Y19" s="7">
        <v>0.97299999999999998</v>
      </c>
      <c r="Z19" s="7">
        <v>5.0000000000000001E-3</v>
      </c>
      <c r="AA19" s="7">
        <v>4.5999999999999999E-2</v>
      </c>
      <c r="AB19" s="1">
        <f t="shared" si="0"/>
        <v>888.1017931408303</v>
      </c>
    </row>
    <row r="20" spans="1:34" x14ac:dyDescent="0.3">
      <c r="A20" s="1" t="str">
        <f t="shared" si="1"/>
        <v>Angola-Africa2005</v>
      </c>
      <c r="B20" s="2" t="s">
        <v>28</v>
      </c>
      <c r="C20" s="3" t="s">
        <v>43</v>
      </c>
      <c r="D20" s="5" t="s">
        <v>35</v>
      </c>
      <c r="E20" s="6">
        <v>19640862550</v>
      </c>
      <c r="F20" s="7">
        <v>5.0999999999999997E-2</v>
      </c>
      <c r="G20" s="7">
        <v>63</v>
      </c>
      <c r="H20" s="7">
        <v>10697</v>
      </c>
      <c r="I20" s="7">
        <v>25152</v>
      </c>
      <c r="J20" s="7">
        <v>4.9000000000000002E-2</v>
      </c>
      <c r="K20" s="7">
        <v>0.122</v>
      </c>
      <c r="L20" s="7">
        <v>50</v>
      </c>
      <c r="M20" s="7">
        <v>47</v>
      </c>
      <c r="N20" s="7">
        <v>0.47799999999999998</v>
      </c>
      <c r="O20" s="7">
        <v>0.498</v>
      </c>
      <c r="P20" s="7">
        <v>2.5000000000000001E-2</v>
      </c>
      <c r="Q20" s="7">
        <v>16544376</v>
      </c>
      <c r="R20" s="7">
        <v>0.36199999999999999</v>
      </c>
      <c r="S20" s="8">
        <v>103000000</v>
      </c>
      <c r="T20" s="7">
        <v>135000000</v>
      </c>
      <c r="U20" s="7">
        <v>0.52100000000000002</v>
      </c>
      <c r="V20" s="7">
        <v>119</v>
      </c>
      <c r="W20" s="2">
        <v>94.87</v>
      </c>
      <c r="X20" s="7">
        <v>272</v>
      </c>
      <c r="Y20" s="7">
        <v>0.96099999999999997</v>
      </c>
      <c r="Z20" s="7">
        <v>1.0999999999999999E-2</v>
      </c>
      <c r="AA20" s="7">
        <v>9.7000000000000003E-2</v>
      </c>
      <c r="AB20" s="1">
        <f t="shared" si="0"/>
        <v>1187.162486515055</v>
      </c>
    </row>
    <row r="21" spans="1:34" x14ac:dyDescent="0.3">
      <c r="A21" s="1" t="str">
        <f t="shared" si="1"/>
        <v>Angola-Africa2006</v>
      </c>
      <c r="B21" s="2" t="s">
        <v>28</v>
      </c>
      <c r="C21" s="3" t="s">
        <v>43</v>
      </c>
      <c r="D21" s="5" t="s">
        <v>36</v>
      </c>
      <c r="E21" s="6">
        <v>28233699240</v>
      </c>
      <c r="F21" s="7">
        <v>4.2000000000000003E-2</v>
      </c>
      <c r="G21" s="7">
        <v>71</v>
      </c>
      <c r="H21" s="7">
        <v>9356</v>
      </c>
      <c r="I21" s="7">
        <v>19156</v>
      </c>
      <c r="J21" s="7">
        <v>4.9000000000000002E-2</v>
      </c>
      <c r="K21" s="7">
        <v>0.12</v>
      </c>
      <c r="L21" s="7">
        <v>50</v>
      </c>
      <c r="M21" s="7">
        <v>48</v>
      </c>
      <c r="N21" s="7">
        <v>0.47799999999999998</v>
      </c>
      <c r="O21" s="7">
        <v>0.497</v>
      </c>
      <c r="P21" s="7">
        <v>2.4E-2</v>
      </c>
      <c r="Q21" s="7">
        <v>17122409</v>
      </c>
      <c r="R21" s="7">
        <v>0.36899999999999999</v>
      </c>
      <c r="S21" s="8">
        <v>91000000</v>
      </c>
      <c r="T21" s="7">
        <v>393000000</v>
      </c>
      <c r="U21" s="7">
        <v>0.52100000000000002</v>
      </c>
      <c r="V21" s="7">
        <v>119</v>
      </c>
      <c r="W21" s="2">
        <v>94.87</v>
      </c>
      <c r="X21" s="7">
        <v>272</v>
      </c>
      <c r="Y21" s="7">
        <v>0.82299999999999995</v>
      </c>
      <c r="Z21" s="7">
        <v>1.9E-2</v>
      </c>
      <c r="AA21" s="7">
        <v>0.17799999999999999</v>
      </c>
      <c r="AB21" s="1">
        <f t="shared" si="0"/>
        <v>1648.9326496055548</v>
      </c>
    </row>
    <row r="22" spans="1:34" x14ac:dyDescent="0.3">
      <c r="A22" s="1" t="str">
        <f t="shared" si="1"/>
        <v>Angola-Africa2007</v>
      </c>
      <c r="B22" s="2" t="s">
        <v>28</v>
      </c>
      <c r="C22" s="3" t="s">
        <v>43</v>
      </c>
      <c r="D22" s="5" t="s">
        <v>37</v>
      </c>
      <c r="E22" s="6">
        <v>41789494462</v>
      </c>
      <c r="F22" s="7">
        <v>4.4999999999999998E-2</v>
      </c>
      <c r="G22" s="7">
        <v>111</v>
      </c>
      <c r="H22" s="7">
        <v>9004</v>
      </c>
      <c r="I22" s="7">
        <v>9065</v>
      </c>
      <c r="J22" s="7">
        <v>4.8000000000000001E-2</v>
      </c>
      <c r="K22" s="7">
        <v>0.11700000000000001</v>
      </c>
      <c r="L22" s="7">
        <v>51</v>
      </c>
      <c r="M22" s="7">
        <v>48</v>
      </c>
      <c r="N22" s="7">
        <v>0.47899999999999998</v>
      </c>
      <c r="O22" s="7">
        <v>0.497</v>
      </c>
      <c r="P22" s="7">
        <v>2.4E-2</v>
      </c>
      <c r="Q22" s="7">
        <v>17712824</v>
      </c>
      <c r="R22" s="7">
        <v>0.377</v>
      </c>
      <c r="S22" s="8">
        <v>236000000</v>
      </c>
      <c r="T22" s="7">
        <v>473000000</v>
      </c>
      <c r="U22" s="7">
        <v>0.52100000000000002</v>
      </c>
      <c r="V22" s="7">
        <v>119</v>
      </c>
      <c r="W22" s="2">
        <v>94.87</v>
      </c>
      <c r="X22" s="7">
        <v>272</v>
      </c>
      <c r="Y22" s="7">
        <v>0.67700000000000005</v>
      </c>
      <c r="Z22" s="7">
        <v>3.2000000000000001E-2</v>
      </c>
      <c r="AA22" s="7">
        <v>0.28000000000000003</v>
      </c>
      <c r="AB22" s="1">
        <f t="shared" si="0"/>
        <v>2359.2790433642881</v>
      </c>
    </row>
    <row r="23" spans="1:34" x14ac:dyDescent="0.3">
      <c r="A23" s="1" t="str">
        <f t="shared" si="1"/>
        <v>Angola-Africa2008</v>
      </c>
      <c r="B23" s="2" t="s">
        <v>28</v>
      </c>
      <c r="C23" s="3" t="s">
        <v>43</v>
      </c>
      <c r="D23" s="5" t="s">
        <v>38</v>
      </c>
      <c r="E23" s="6">
        <v>60448890972</v>
      </c>
      <c r="F23" s="7">
        <v>3.4000000000000002E-2</v>
      </c>
      <c r="G23" s="7">
        <v>115</v>
      </c>
      <c r="H23" s="7">
        <v>7499</v>
      </c>
      <c r="I23" s="7">
        <v>9542</v>
      </c>
      <c r="J23" s="7">
        <v>4.8000000000000001E-2</v>
      </c>
      <c r="K23" s="7">
        <v>0.115</v>
      </c>
      <c r="L23" s="7">
        <v>51</v>
      </c>
      <c r="M23" s="7">
        <v>48</v>
      </c>
      <c r="N23" s="7">
        <v>0.47899999999999998</v>
      </c>
      <c r="O23" s="7">
        <v>0.497</v>
      </c>
      <c r="P23" s="7">
        <v>2.4E-2</v>
      </c>
      <c r="Q23" s="7">
        <v>18314441</v>
      </c>
      <c r="R23" s="7">
        <v>0.38500000000000001</v>
      </c>
      <c r="S23" s="8">
        <v>293000000</v>
      </c>
      <c r="T23" s="7">
        <v>447000000</v>
      </c>
      <c r="U23" s="7">
        <v>0.52100000000000002</v>
      </c>
      <c r="V23" s="7">
        <v>68</v>
      </c>
      <c r="W23" s="2">
        <v>94.87</v>
      </c>
      <c r="X23" s="7">
        <v>272</v>
      </c>
      <c r="Y23" s="7">
        <v>0.19500000000000001</v>
      </c>
      <c r="Z23" s="7">
        <v>4.5999999999999999E-2</v>
      </c>
      <c r="AA23" s="7">
        <v>0.37</v>
      </c>
      <c r="AB23" s="1">
        <f t="shared" si="0"/>
        <v>3300.6134870291698</v>
      </c>
    </row>
    <row r="24" spans="1:34" x14ac:dyDescent="0.3">
      <c r="A24" s="1" t="str">
        <f t="shared" si="1"/>
        <v>Angola-Africa2009</v>
      </c>
      <c r="B24" s="2" t="s">
        <v>28</v>
      </c>
      <c r="C24" s="3" t="s">
        <v>43</v>
      </c>
      <c r="D24" s="5" t="s">
        <v>39</v>
      </c>
      <c r="E24" s="6">
        <v>84178086999</v>
      </c>
      <c r="F24" s="7">
        <v>3.7999999999999999E-2</v>
      </c>
      <c r="G24" s="7">
        <v>177</v>
      </c>
      <c r="H24" s="7">
        <v>10006</v>
      </c>
      <c r="I24" s="7">
        <v>22266</v>
      </c>
      <c r="J24" s="7">
        <v>4.7E-2</v>
      </c>
      <c r="K24" s="7">
        <v>0.112</v>
      </c>
      <c r="L24" s="7">
        <v>52</v>
      </c>
      <c r="M24" s="7">
        <v>49</v>
      </c>
      <c r="N24" s="7">
        <v>0.47899999999999998</v>
      </c>
      <c r="O24" s="7">
        <v>0.497</v>
      </c>
      <c r="P24" s="7">
        <v>2.4E-2</v>
      </c>
      <c r="Q24" s="7">
        <v>18926650</v>
      </c>
      <c r="R24" s="7">
        <v>0.39300000000000002</v>
      </c>
      <c r="S24" s="8">
        <v>554000000</v>
      </c>
      <c r="T24" s="7">
        <v>270000000</v>
      </c>
      <c r="U24" s="7">
        <v>0.52100000000000002</v>
      </c>
      <c r="V24" s="7">
        <v>68</v>
      </c>
      <c r="W24" s="2">
        <v>94.87</v>
      </c>
      <c r="X24" s="7">
        <v>272</v>
      </c>
      <c r="Y24" s="7">
        <v>0.17699999999999999</v>
      </c>
      <c r="Z24" s="7">
        <v>0.06</v>
      </c>
      <c r="AA24" s="7">
        <v>0.42799999999999999</v>
      </c>
      <c r="AB24" s="1">
        <f t="shared" si="0"/>
        <v>4447.5956917362555</v>
      </c>
    </row>
    <row r="25" spans="1:34" x14ac:dyDescent="0.3">
      <c r="A25" s="1" t="str">
        <f t="shared" si="1"/>
        <v>Angola-Africa2010</v>
      </c>
      <c r="B25" s="2" t="s">
        <v>28</v>
      </c>
      <c r="C25" s="3" t="s">
        <v>43</v>
      </c>
      <c r="D25" s="5" t="s">
        <v>40</v>
      </c>
      <c r="E25" s="6">
        <v>75492417649</v>
      </c>
      <c r="F25" s="7">
        <v>4.3999999999999997E-2</v>
      </c>
      <c r="G25" s="7">
        <v>174</v>
      </c>
      <c r="H25" s="7">
        <v>9676</v>
      </c>
      <c r="I25" s="7">
        <v>18793</v>
      </c>
      <c r="J25" s="7">
        <v>4.5999999999999999E-2</v>
      </c>
      <c r="K25" s="7">
        <v>0.11</v>
      </c>
      <c r="L25" s="7">
        <v>52</v>
      </c>
      <c r="M25" s="7">
        <v>49</v>
      </c>
      <c r="N25" s="7">
        <v>0.47799999999999998</v>
      </c>
      <c r="O25" s="7">
        <v>0.498</v>
      </c>
      <c r="P25" s="7">
        <v>2.4E-2</v>
      </c>
      <c r="Q25" s="7">
        <v>19549124</v>
      </c>
      <c r="R25" s="7">
        <v>0.40100000000000002</v>
      </c>
      <c r="S25" s="8">
        <v>726000000</v>
      </c>
      <c r="T25" s="7">
        <v>275000000</v>
      </c>
      <c r="U25" s="7">
        <v>0.52100000000000002</v>
      </c>
      <c r="V25" s="7">
        <v>66</v>
      </c>
      <c r="W25" s="2">
        <v>94.87</v>
      </c>
      <c r="X25" s="7">
        <v>282</v>
      </c>
      <c r="Y25" s="7">
        <v>0.125</v>
      </c>
      <c r="Z25" s="7">
        <v>0.1</v>
      </c>
      <c r="AA25" s="7">
        <v>0.48099999999999998</v>
      </c>
      <c r="AB25" s="1">
        <f t="shared" si="0"/>
        <v>3861.6777738480764</v>
      </c>
    </row>
    <row r="26" spans="1:34" x14ac:dyDescent="0.3">
      <c r="A26" s="1" t="str">
        <f t="shared" si="1"/>
        <v>Angola-Africa2011</v>
      </c>
      <c r="B26" s="2" t="s">
        <v>28</v>
      </c>
      <c r="C26" s="3" t="s">
        <v>43</v>
      </c>
      <c r="D26" s="5" t="s">
        <v>41</v>
      </c>
      <c r="E26" s="6">
        <v>82470894868</v>
      </c>
      <c r="F26" s="7">
        <v>3.4000000000000002E-2</v>
      </c>
      <c r="G26" s="7">
        <v>144</v>
      </c>
      <c r="H26" s="7">
        <v>7883</v>
      </c>
      <c r="I26" s="7">
        <v>9732</v>
      </c>
      <c r="J26" s="7">
        <v>4.5999999999999999E-2</v>
      </c>
      <c r="K26" s="7">
        <v>0.107</v>
      </c>
      <c r="L26" s="7">
        <v>53</v>
      </c>
      <c r="M26" s="7">
        <v>50</v>
      </c>
      <c r="N26" s="7">
        <v>0.47699999999999998</v>
      </c>
      <c r="O26" s="7">
        <v>0.499</v>
      </c>
      <c r="P26" s="7">
        <v>2.4E-2</v>
      </c>
      <c r="Q26" s="7">
        <v>20180490</v>
      </c>
      <c r="R26" s="7">
        <v>0.40899999999999997</v>
      </c>
      <c r="S26" s="8">
        <v>653000000</v>
      </c>
      <c r="T26" s="7">
        <v>323000000</v>
      </c>
      <c r="U26" s="7">
        <v>0.52100000000000002</v>
      </c>
      <c r="V26" s="7">
        <v>66</v>
      </c>
      <c r="W26" s="2">
        <v>94.87</v>
      </c>
      <c r="X26" s="7">
        <v>282</v>
      </c>
      <c r="Y26" s="7">
        <v>0.157</v>
      </c>
      <c r="Z26" s="7">
        <v>0.14799999999999999</v>
      </c>
      <c r="AA26" s="7">
        <v>0.53</v>
      </c>
      <c r="AB26" s="1">
        <f t="shared" si="0"/>
        <v>4086.6646383710208</v>
      </c>
    </row>
    <row r="27" spans="1:34" x14ac:dyDescent="0.3">
      <c r="A27" s="1" t="str">
        <f t="shared" si="1"/>
        <v>Angola-Africa2012</v>
      </c>
      <c r="B27" s="2" t="s">
        <v>28</v>
      </c>
      <c r="C27" s="3" t="s">
        <v>43</v>
      </c>
      <c r="D27" s="5" t="s">
        <v>42</v>
      </c>
      <c r="E27" s="6">
        <v>104000000000</v>
      </c>
      <c r="F27" s="7">
        <v>3.4000000000000002E-2</v>
      </c>
      <c r="G27" s="7">
        <v>178</v>
      </c>
      <c r="H27" s="7">
        <v>8304</v>
      </c>
      <c r="I27" s="7">
        <v>12666</v>
      </c>
      <c r="J27" s="7">
        <v>4.4999999999999998E-2</v>
      </c>
      <c r="K27" s="7">
        <v>0.104</v>
      </c>
      <c r="L27" s="7">
        <v>53</v>
      </c>
      <c r="M27" s="7">
        <v>50</v>
      </c>
      <c r="N27" s="7">
        <v>0.47599999999999998</v>
      </c>
      <c r="O27" s="7">
        <v>0.5</v>
      </c>
      <c r="P27" s="7">
        <v>2.4E-2</v>
      </c>
      <c r="Q27" s="7">
        <v>20820525</v>
      </c>
      <c r="R27" s="7">
        <v>0.41699999999999998</v>
      </c>
      <c r="S27" s="8">
        <v>711000000</v>
      </c>
      <c r="T27" s="7">
        <v>292000000</v>
      </c>
      <c r="U27" s="7">
        <v>0.52100000000000002</v>
      </c>
      <c r="V27" s="7">
        <v>66</v>
      </c>
      <c r="W27" s="7">
        <v>178</v>
      </c>
      <c r="X27" s="7">
        <v>282</v>
      </c>
      <c r="Y27" s="7">
        <v>0.22500000000000001</v>
      </c>
      <c r="Z27" s="7">
        <v>0.16900000000000001</v>
      </c>
      <c r="AA27" s="7">
        <v>0.61399999999999999</v>
      </c>
      <c r="AB27" s="1">
        <f t="shared" si="0"/>
        <v>4995.0709696321301</v>
      </c>
    </row>
    <row r="28" spans="1:34" x14ac:dyDescent="0.3">
      <c r="A28" s="1" t="str">
        <f t="shared" si="1"/>
        <v>Benin-Africa2000</v>
      </c>
      <c r="B28" s="2" t="s">
        <v>28</v>
      </c>
      <c r="C28" s="3" t="s">
        <v>44</v>
      </c>
      <c r="D28" s="5" t="s">
        <v>30</v>
      </c>
      <c r="E28" s="6">
        <v>7543183759</v>
      </c>
      <c r="F28" s="7">
        <v>4.4999999999999998E-2</v>
      </c>
      <c r="G28" s="7">
        <v>33</v>
      </c>
      <c r="H28" s="2">
        <v>14338</v>
      </c>
      <c r="I28" s="2">
        <v>8529</v>
      </c>
      <c r="J28" s="7">
        <v>4.2999999999999997E-2</v>
      </c>
      <c r="K28" s="7">
        <v>0.09</v>
      </c>
      <c r="L28" s="7">
        <v>57</v>
      </c>
      <c r="M28" s="7">
        <v>53</v>
      </c>
      <c r="N28" s="7">
        <v>0.45400000000000001</v>
      </c>
      <c r="O28" s="7">
        <v>0.51700000000000002</v>
      </c>
      <c r="P28" s="7">
        <v>2.9000000000000001E-2</v>
      </c>
      <c r="Q28" s="7">
        <v>6949366</v>
      </c>
      <c r="R28" s="7">
        <v>0.38300000000000001</v>
      </c>
      <c r="S28" s="8">
        <v>77000000</v>
      </c>
      <c r="T28" s="7">
        <v>50000000</v>
      </c>
      <c r="U28" s="2">
        <v>0.41</v>
      </c>
      <c r="V28" s="2">
        <v>26</v>
      </c>
      <c r="W28" s="2">
        <v>94.87</v>
      </c>
      <c r="X28" s="2">
        <v>302.06</v>
      </c>
      <c r="Y28" s="7">
        <v>0.188</v>
      </c>
      <c r="Z28" s="7">
        <v>2E-3</v>
      </c>
      <c r="AA28" s="7">
        <v>8.0000000000000002E-3</v>
      </c>
      <c r="AB28" s="1">
        <f t="shared" si="0"/>
        <v>1085.4491991067962</v>
      </c>
    </row>
    <row r="29" spans="1:34" x14ac:dyDescent="0.3">
      <c r="A29" s="1" t="str">
        <f t="shared" si="1"/>
        <v>Benin-Africa2001</v>
      </c>
      <c r="B29" s="2" t="s">
        <v>28</v>
      </c>
      <c r="C29" s="3" t="s">
        <v>44</v>
      </c>
      <c r="D29" s="5" t="s">
        <v>31</v>
      </c>
      <c r="E29" s="6">
        <v>2359122303</v>
      </c>
      <c r="F29" s="7">
        <v>4.2999999999999997E-2</v>
      </c>
      <c r="G29" s="7">
        <v>15</v>
      </c>
      <c r="H29" s="7">
        <v>3761</v>
      </c>
      <c r="I29" s="2">
        <v>8529</v>
      </c>
      <c r="J29" s="7">
        <v>4.2000000000000003E-2</v>
      </c>
      <c r="K29" s="7">
        <v>8.7999999999999995E-2</v>
      </c>
      <c r="L29" s="7">
        <v>57</v>
      </c>
      <c r="M29" s="7">
        <v>54</v>
      </c>
      <c r="N29" s="7">
        <v>0.45300000000000001</v>
      </c>
      <c r="O29" s="7">
        <v>0.51800000000000002</v>
      </c>
      <c r="P29" s="7">
        <v>2.9000000000000001E-2</v>
      </c>
      <c r="Q29" s="7">
        <v>7174911</v>
      </c>
      <c r="R29" s="7">
        <v>0.38700000000000001</v>
      </c>
      <c r="S29" s="8">
        <v>86000000</v>
      </c>
      <c r="T29" s="7">
        <v>48000000</v>
      </c>
      <c r="U29" s="2">
        <v>0.41</v>
      </c>
      <c r="V29" s="2">
        <v>26</v>
      </c>
      <c r="W29" s="2">
        <v>94.87</v>
      </c>
      <c r="X29" s="2">
        <v>302.06</v>
      </c>
      <c r="Y29" s="1">
        <v>0.12</v>
      </c>
      <c r="Z29" s="7">
        <v>4.0000000000000001E-3</v>
      </c>
      <c r="AA29" s="7">
        <v>1.7000000000000001E-2</v>
      </c>
      <c r="AB29" s="1">
        <f t="shared" si="0"/>
        <v>328.80161203393322</v>
      </c>
    </row>
    <row r="30" spans="1:34" x14ac:dyDescent="0.3">
      <c r="A30" s="1" t="str">
        <f t="shared" si="1"/>
        <v>Benin-Africa2002</v>
      </c>
      <c r="B30" s="2" t="s">
        <v>28</v>
      </c>
      <c r="C30" s="3" t="s">
        <v>44</v>
      </c>
      <c r="D30" s="5" t="s">
        <v>32</v>
      </c>
      <c r="E30" s="6">
        <v>2499269391</v>
      </c>
      <c r="F30" s="7">
        <v>4.7E-2</v>
      </c>
      <c r="G30" s="7">
        <v>16</v>
      </c>
      <c r="H30" s="7">
        <v>3653</v>
      </c>
      <c r="I30" s="7">
        <v>5189</v>
      </c>
      <c r="J30" s="7">
        <v>4.2000000000000003E-2</v>
      </c>
      <c r="K30" s="7">
        <v>8.5000000000000006E-2</v>
      </c>
      <c r="L30" s="7">
        <v>58</v>
      </c>
      <c r="M30" s="7">
        <v>54</v>
      </c>
      <c r="N30" s="7">
        <v>0.45100000000000001</v>
      </c>
      <c r="O30" s="7">
        <v>0.52</v>
      </c>
      <c r="P30" s="7">
        <v>2.8000000000000001E-2</v>
      </c>
      <c r="Q30" s="7">
        <v>7414744</v>
      </c>
      <c r="R30" s="7">
        <v>0.39</v>
      </c>
      <c r="S30" s="8">
        <v>95000000</v>
      </c>
      <c r="T30" s="7">
        <v>49000000</v>
      </c>
      <c r="U30" s="2">
        <v>0.41</v>
      </c>
      <c r="V30" s="2">
        <v>26</v>
      </c>
      <c r="W30" s="2">
        <v>94.87</v>
      </c>
      <c r="X30" s="2">
        <v>302.06</v>
      </c>
      <c r="Y30" s="1">
        <v>0.12</v>
      </c>
      <c r="Z30" s="7">
        <v>7.0000000000000001E-3</v>
      </c>
      <c r="AA30" s="7">
        <v>0.03</v>
      </c>
      <c r="AB30" s="1">
        <f t="shared" si="0"/>
        <v>337.06752262788842</v>
      </c>
    </row>
    <row r="31" spans="1:34" x14ac:dyDescent="0.3">
      <c r="A31" s="1" t="str">
        <f t="shared" si="1"/>
        <v>Benin-Africa2003</v>
      </c>
      <c r="B31" s="2" t="s">
        <v>28</v>
      </c>
      <c r="C31" s="3" t="s">
        <v>44</v>
      </c>
      <c r="D31" s="5" t="s">
        <v>33</v>
      </c>
      <c r="E31" s="6">
        <v>2807657386</v>
      </c>
      <c r="F31" s="7">
        <v>4.2999999999999997E-2</v>
      </c>
      <c r="G31" s="7">
        <v>16</v>
      </c>
      <c r="H31" s="7">
        <v>3439</v>
      </c>
      <c r="I31" s="7">
        <v>4756</v>
      </c>
      <c r="J31" s="7">
        <v>4.1000000000000002E-2</v>
      </c>
      <c r="K31" s="7">
        <v>8.2000000000000003E-2</v>
      </c>
      <c r="L31" s="7">
        <v>58</v>
      </c>
      <c r="M31" s="7">
        <v>55</v>
      </c>
      <c r="N31" s="7">
        <v>0.44900000000000001</v>
      </c>
      <c r="O31" s="7">
        <v>0.52200000000000002</v>
      </c>
      <c r="P31" s="7">
        <v>2.8000000000000001E-2</v>
      </c>
      <c r="Q31" s="7">
        <v>7665681</v>
      </c>
      <c r="R31" s="7">
        <v>0.39300000000000002</v>
      </c>
      <c r="S31" s="8">
        <v>108000000</v>
      </c>
      <c r="T31" s="7">
        <v>53000000</v>
      </c>
      <c r="U31" s="2">
        <v>0.41</v>
      </c>
      <c r="V31" s="7">
        <v>32</v>
      </c>
      <c r="W31" s="2">
        <v>94.87</v>
      </c>
      <c r="X31" s="2">
        <v>302.06</v>
      </c>
      <c r="Y31" s="1">
        <v>0.12</v>
      </c>
      <c r="Z31" s="7">
        <v>0.01</v>
      </c>
      <c r="AA31" s="7">
        <v>3.1E-2</v>
      </c>
      <c r="AB31" s="1">
        <f t="shared" si="0"/>
        <v>366.26326949947435</v>
      </c>
    </row>
    <row r="32" spans="1:34" x14ac:dyDescent="0.3">
      <c r="A32" s="1" t="str">
        <f t="shared" si="1"/>
        <v>Benin-Africa2004</v>
      </c>
      <c r="B32" s="2" t="s">
        <v>28</v>
      </c>
      <c r="C32" s="3" t="s">
        <v>44</v>
      </c>
      <c r="D32" s="5" t="s">
        <v>34</v>
      </c>
      <c r="E32" s="6">
        <v>3557229702</v>
      </c>
      <c r="F32" s="7">
        <v>4.5999999999999999E-2</v>
      </c>
      <c r="G32" s="7">
        <v>21</v>
      </c>
      <c r="H32" s="7">
        <v>3278</v>
      </c>
      <c r="I32" s="7">
        <v>4492</v>
      </c>
      <c r="J32" s="7">
        <v>4.1000000000000002E-2</v>
      </c>
      <c r="K32" s="7">
        <v>7.8E-2</v>
      </c>
      <c r="L32" s="7">
        <v>58</v>
      </c>
      <c r="M32" s="7">
        <v>55</v>
      </c>
      <c r="N32" s="7">
        <v>0.44700000000000001</v>
      </c>
      <c r="O32" s="7">
        <v>0.52500000000000002</v>
      </c>
      <c r="P32" s="7">
        <v>2.8000000000000001E-2</v>
      </c>
      <c r="Q32" s="7">
        <v>7922796</v>
      </c>
      <c r="R32" s="7">
        <v>0.39600000000000002</v>
      </c>
      <c r="S32" s="8">
        <v>121000000</v>
      </c>
      <c r="T32" s="7">
        <v>59000000</v>
      </c>
      <c r="U32" s="2">
        <v>0.41</v>
      </c>
      <c r="V32" s="7">
        <v>31</v>
      </c>
      <c r="W32" s="2">
        <v>94.87</v>
      </c>
      <c r="X32" s="2">
        <v>302.06</v>
      </c>
      <c r="Y32" s="1">
        <v>0.12</v>
      </c>
      <c r="Z32" s="7">
        <v>1.2E-2</v>
      </c>
      <c r="AA32" s="7">
        <v>5.8000000000000003E-2</v>
      </c>
      <c r="AB32" s="1">
        <f t="shared" si="0"/>
        <v>448.98665849783333</v>
      </c>
    </row>
    <row r="33" spans="1:28" x14ac:dyDescent="0.3">
      <c r="A33" s="1" t="str">
        <f t="shared" si="1"/>
        <v>Benin-Africa2005</v>
      </c>
      <c r="B33" s="2" t="s">
        <v>28</v>
      </c>
      <c r="C33" s="3" t="s">
        <v>44</v>
      </c>
      <c r="D33" s="5" t="s">
        <v>35</v>
      </c>
      <c r="E33" s="6">
        <v>4050869968</v>
      </c>
      <c r="F33" s="7">
        <v>4.5999999999999999E-2</v>
      </c>
      <c r="G33" s="7">
        <v>23</v>
      </c>
      <c r="H33" s="7">
        <v>2262</v>
      </c>
      <c r="I33" s="7">
        <v>2054</v>
      </c>
      <c r="J33" s="7">
        <v>0.04</v>
      </c>
      <c r="K33" s="7">
        <v>7.4999999999999997E-2</v>
      </c>
      <c r="L33" s="7">
        <v>59</v>
      </c>
      <c r="M33" s="7">
        <v>56</v>
      </c>
      <c r="N33" s="7">
        <v>0.44500000000000001</v>
      </c>
      <c r="O33" s="7">
        <v>0.52700000000000002</v>
      </c>
      <c r="P33" s="7">
        <v>2.8000000000000001E-2</v>
      </c>
      <c r="Q33" s="7">
        <v>8182362</v>
      </c>
      <c r="R33" s="7">
        <v>0.4</v>
      </c>
      <c r="S33" s="8">
        <v>108000000</v>
      </c>
      <c r="T33" s="7">
        <v>58000000</v>
      </c>
      <c r="U33" s="7">
        <v>0.75700000000000001</v>
      </c>
      <c r="V33" s="7">
        <v>31</v>
      </c>
      <c r="W33" s="2">
        <v>94.87</v>
      </c>
      <c r="X33" s="7">
        <v>270</v>
      </c>
      <c r="Y33" s="1">
        <v>0.12</v>
      </c>
      <c r="Z33" s="7">
        <v>1.2999999999999999E-2</v>
      </c>
      <c r="AA33" s="7">
        <v>7.2999999999999995E-2</v>
      </c>
      <c r="AB33" s="1">
        <f t="shared" si="0"/>
        <v>495.07342354200415</v>
      </c>
    </row>
    <row r="34" spans="1:28" x14ac:dyDescent="0.3">
      <c r="A34" s="1" t="str">
        <f t="shared" si="1"/>
        <v>Benin-Africa2006</v>
      </c>
      <c r="B34" s="2" t="s">
        <v>28</v>
      </c>
      <c r="C34" s="3" t="s">
        <v>44</v>
      </c>
      <c r="D34" s="5" t="s">
        <v>36</v>
      </c>
      <c r="E34" s="6">
        <v>4358015993</v>
      </c>
      <c r="F34" s="7">
        <v>4.7E-2</v>
      </c>
      <c r="G34" s="7">
        <v>25</v>
      </c>
      <c r="H34" s="7">
        <v>3206</v>
      </c>
      <c r="I34" s="7">
        <v>4499</v>
      </c>
      <c r="J34" s="7">
        <v>0.04</v>
      </c>
      <c r="K34" s="7">
        <v>7.1999999999999995E-2</v>
      </c>
      <c r="L34" s="7">
        <v>59</v>
      </c>
      <c r="M34" s="7">
        <v>56</v>
      </c>
      <c r="N34" s="7">
        <v>0.443</v>
      </c>
      <c r="O34" s="7">
        <v>0.52900000000000003</v>
      </c>
      <c r="P34" s="7">
        <v>2.8000000000000001E-2</v>
      </c>
      <c r="Q34" s="7">
        <v>8443671</v>
      </c>
      <c r="R34" s="7">
        <v>0.40300000000000002</v>
      </c>
      <c r="S34" s="8">
        <v>122000000</v>
      </c>
      <c r="T34" s="7">
        <v>71000000</v>
      </c>
      <c r="U34" s="7">
        <v>0.75700000000000001</v>
      </c>
      <c r="V34" s="7">
        <v>31</v>
      </c>
      <c r="W34" s="2">
        <v>94.87</v>
      </c>
      <c r="X34" s="7">
        <v>270</v>
      </c>
      <c r="Y34" s="1">
        <v>0.12</v>
      </c>
      <c r="Z34" s="7">
        <v>1.4999999999999999E-2</v>
      </c>
      <c r="AA34" s="7">
        <v>0.125</v>
      </c>
      <c r="AB34" s="1">
        <f t="shared" si="0"/>
        <v>516.12811453691177</v>
      </c>
    </row>
    <row r="35" spans="1:28" x14ac:dyDescent="0.3">
      <c r="A35" s="1" t="str">
        <f t="shared" si="1"/>
        <v>Benin-Africa2007</v>
      </c>
      <c r="B35" s="2" t="s">
        <v>28</v>
      </c>
      <c r="C35" s="3" t="s">
        <v>44</v>
      </c>
      <c r="D35" s="5" t="s">
        <v>37</v>
      </c>
      <c r="E35" s="6">
        <v>4705087452</v>
      </c>
      <c r="F35" s="7">
        <v>4.8000000000000001E-2</v>
      </c>
      <c r="G35" s="7">
        <v>26</v>
      </c>
      <c r="H35" s="7">
        <v>2499</v>
      </c>
      <c r="I35" s="7">
        <v>2398</v>
      </c>
      <c r="J35" s="7">
        <v>3.9E-2</v>
      </c>
      <c r="K35" s="7">
        <v>6.9000000000000006E-2</v>
      </c>
      <c r="L35" s="7">
        <v>59</v>
      </c>
      <c r="M35" s="7">
        <v>57</v>
      </c>
      <c r="N35" s="7">
        <v>0.441</v>
      </c>
      <c r="O35" s="7">
        <v>0.53100000000000003</v>
      </c>
      <c r="P35" s="7">
        <v>2.8000000000000001E-2</v>
      </c>
      <c r="Q35" s="7">
        <v>8707490</v>
      </c>
      <c r="R35" s="7">
        <v>0.40699999999999997</v>
      </c>
      <c r="S35" s="8">
        <v>206000000</v>
      </c>
      <c r="T35" s="7">
        <v>107000000</v>
      </c>
      <c r="U35" s="7">
        <v>0.73199999999999998</v>
      </c>
      <c r="V35" s="7">
        <v>31</v>
      </c>
      <c r="W35" s="2">
        <v>94.87</v>
      </c>
      <c r="X35" s="7">
        <v>270</v>
      </c>
      <c r="Y35" s="1">
        <v>0.12</v>
      </c>
      <c r="Z35" s="7">
        <v>1.7999999999999999E-2</v>
      </c>
      <c r="AA35" s="7">
        <v>0.23599999999999999</v>
      </c>
      <c r="AB35" s="1">
        <f t="shared" si="0"/>
        <v>540.34945225317517</v>
      </c>
    </row>
    <row r="36" spans="1:28" x14ac:dyDescent="0.3">
      <c r="A36" s="1" t="str">
        <f t="shared" si="1"/>
        <v>Benin-Africa2008</v>
      </c>
      <c r="B36" s="2" t="s">
        <v>28</v>
      </c>
      <c r="C36" s="3" t="s">
        <v>44</v>
      </c>
      <c r="D36" s="5" t="s">
        <v>38</v>
      </c>
      <c r="E36" s="6">
        <v>5506275948</v>
      </c>
      <c r="F36" s="7">
        <v>4.4999999999999998E-2</v>
      </c>
      <c r="G36" s="7">
        <v>29</v>
      </c>
      <c r="H36" s="7">
        <v>2386</v>
      </c>
      <c r="I36" s="7">
        <v>2321</v>
      </c>
      <c r="J36" s="7">
        <v>3.9E-2</v>
      </c>
      <c r="K36" s="7">
        <v>6.6000000000000003E-2</v>
      </c>
      <c r="L36" s="7">
        <v>60</v>
      </c>
      <c r="M36" s="7">
        <v>57</v>
      </c>
      <c r="N36" s="7">
        <v>0.439</v>
      </c>
      <c r="O36" s="7">
        <v>0.53300000000000003</v>
      </c>
      <c r="P36" s="7">
        <v>2.9000000000000001E-2</v>
      </c>
      <c r="Q36" s="7">
        <v>8973293</v>
      </c>
      <c r="R36" s="7">
        <v>0.41099999999999998</v>
      </c>
      <c r="S36" s="8">
        <v>236000000</v>
      </c>
      <c r="T36" s="7">
        <v>102000000</v>
      </c>
      <c r="U36" s="7">
        <v>0.73199999999999998</v>
      </c>
      <c r="V36" s="7">
        <v>31</v>
      </c>
      <c r="W36" s="2">
        <v>94.87</v>
      </c>
      <c r="X36" s="7">
        <v>270</v>
      </c>
      <c r="Y36" s="1">
        <v>0.12</v>
      </c>
      <c r="Z36" s="7">
        <v>1.9E-2</v>
      </c>
      <c r="AA36" s="7">
        <v>0.40400000000000003</v>
      </c>
      <c r="AB36" s="1">
        <f t="shared" si="0"/>
        <v>613.62934967129684</v>
      </c>
    </row>
    <row r="37" spans="1:28" x14ac:dyDescent="0.3">
      <c r="A37" s="1" t="str">
        <f t="shared" si="1"/>
        <v>Benin-Africa2009</v>
      </c>
      <c r="B37" s="2" t="s">
        <v>28</v>
      </c>
      <c r="C37" s="3" t="s">
        <v>44</v>
      </c>
      <c r="D37" s="5" t="s">
        <v>39</v>
      </c>
      <c r="E37" s="6">
        <v>6633561835</v>
      </c>
      <c r="F37" s="7">
        <v>4.2000000000000003E-2</v>
      </c>
      <c r="G37" s="7">
        <v>31</v>
      </c>
      <c r="H37" s="7">
        <v>1983</v>
      </c>
      <c r="I37" s="7">
        <v>1617</v>
      </c>
      <c r="J37" s="7">
        <v>3.7999999999999999E-2</v>
      </c>
      <c r="K37" s="7">
        <v>6.4000000000000001E-2</v>
      </c>
      <c r="L37" s="7">
        <v>60</v>
      </c>
      <c r="M37" s="7">
        <v>57</v>
      </c>
      <c r="N37" s="7">
        <v>0.436</v>
      </c>
      <c r="O37" s="7">
        <v>0.53500000000000003</v>
      </c>
      <c r="P37" s="7">
        <v>2.9000000000000001E-2</v>
      </c>
      <c r="Q37" s="7">
        <v>9240783</v>
      </c>
      <c r="R37" s="7">
        <v>0.41499999999999998</v>
      </c>
      <c r="S37" s="8">
        <v>131000000</v>
      </c>
      <c r="T37" s="7">
        <v>88000000</v>
      </c>
      <c r="U37" s="7">
        <v>0.73199999999999998</v>
      </c>
      <c r="V37" s="7">
        <v>31</v>
      </c>
      <c r="W37" s="2">
        <v>94.87</v>
      </c>
      <c r="X37" s="7">
        <v>270</v>
      </c>
      <c r="Y37" s="1">
        <v>0.12</v>
      </c>
      <c r="Z37" s="7">
        <v>2.1999999999999999E-2</v>
      </c>
      <c r="AA37" s="7">
        <v>0.54500000000000004</v>
      </c>
      <c r="AB37" s="1">
        <f t="shared" si="0"/>
        <v>717.85711611234672</v>
      </c>
    </row>
    <row r="38" spans="1:28" x14ac:dyDescent="0.3">
      <c r="A38" s="1" t="str">
        <f t="shared" si="1"/>
        <v>Benin-Africa2010</v>
      </c>
      <c r="B38" s="2" t="s">
        <v>28</v>
      </c>
      <c r="C38" s="3" t="s">
        <v>44</v>
      </c>
      <c r="D38" s="5" t="s">
        <v>40</v>
      </c>
      <c r="E38" s="6">
        <v>6585134688</v>
      </c>
      <c r="F38" s="7">
        <v>4.3999999999999997E-2</v>
      </c>
      <c r="G38" s="7">
        <v>32</v>
      </c>
      <c r="H38" s="7">
        <v>2949</v>
      </c>
      <c r="I38" s="7">
        <v>3876</v>
      </c>
      <c r="J38" s="7">
        <v>3.7999999999999999E-2</v>
      </c>
      <c r="K38" s="7">
        <v>6.2E-2</v>
      </c>
      <c r="L38" s="7">
        <v>60</v>
      </c>
      <c r="M38" s="7">
        <v>57</v>
      </c>
      <c r="N38" s="7">
        <v>0.434</v>
      </c>
      <c r="O38" s="7">
        <v>0.53700000000000003</v>
      </c>
      <c r="P38" s="7">
        <v>2.9000000000000001E-2</v>
      </c>
      <c r="Q38" s="7">
        <v>9509798</v>
      </c>
      <c r="R38" s="7">
        <v>0.41899999999999998</v>
      </c>
      <c r="S38" s="8">
        <v>149000000</v>
      </c>
      <c r="T38" s="7">
        <v>91000000</v>
      </c>
      <c r="U38" s="7">
        <v>0.65900000000000003</v>
      </c>
      <c r="V38" s="7">
        <v>31</v>
      </c>
      <c r="W38" s="2">
        <v>94.87</v>
      </c>
      <c r="X38" s="7">
        <v>270</v>
      </c>
      <c r="Y38" s="1">
        <v>0.12</v>
      </c>
      <c r="Z38" s="7">
        <v>3.1E-2</v>
      </c>
      <c r="AA38" s="7">
        <v>0.74399999999999999</v>
      </c>
      <c r="AB38" s="1">
        <f t="shared" si="0"/>
        <v>692.45789321707991</v>
      </c>
    </row>
    <row r="39" spans="1:28" x14ac:dyDescent="0.3">
      <c r="A39" s="1" t="str">
        <f t="shared" si="1"/>
        <v>Benin-Africa2011</v>
      </c>
      <c r="B39" s="2" t="s">
        <v>28</v>
      </c>
      <c r="C39" s="3" t="s">
        <v>44</v>
      </c>
      <c r="D39" s="5" t="s">
        <v>41</v>
      </c>
      <c r="E39" s="6">
        <v>6558416322</v>
      </c>
      <c r="F39" s="7">
        <v>4.2999999999999997E-2</v>
      </c>
      <c r="G39" s="7">
        <v>30</v>
      </c>
      <c r="H39" s="7">
        <v>2491</v>
      </c>
      <c r="I39" s="7">
        <v>2512</v>
      </c>
      <c r="J39" s="7">
        <v>3.6999999999999998E-2</v>
      </c>
      <c r="K39" s="7">
        <v>0.06</v>
      </c>
      <c r="L39" s="7">
        <v>60</v>
      </c>
      <c r="M39" s="7">
        <v>58</v>
      </c>
      <c r="N39" s="7">
        <v>0.432</v>
      </c>
      <c r="O39" s="7">
        <v>0.53900000000000003</v>
      </c>
      <c r="P39" s="7">
        <v>2.9000000000000001E-2</v>
      </c>
      <c r="Q39" s="7">
        <v>9779795</v>
      </c>
      <c r="R39" s="7">
        <v>0.42299999999999999</v>
      </c>
      <c r="S39" s="8">
        <v>188000000</v>
      </c>
      <c r="T39" s="2">
        <v>448000000</v>
      </c>
      <c r="U39" s="7">
        <v>0.65900000000000003</v>
      </c>
      <c r="V39" s="7">
        <v>29</v>
      </c>
      <c r="W39" s="2">
        <v>94.87</v>
      </c>
      <c r="X39" s="7">
        <v>270</v>
      </c>
      <c r="Y39" s="1">
        <v>0.12</v>
      </c>
      <c r="Z39" s="7">
        <v>4.1000000000000002E-2</v>
      </c>
      <c r="AA39" s="7">
        <v>0.79400000000000004</v>
      </c>
      <c r="AB39" s="1">
        <f t="shared" si="0"/>
        <v>670.60877267877288</v>
      </c>
    </row>
    <row r="40" spans="1:28" x14ac:dyDescent="0.3">
      <c r="A40" s="1" t="str">
        <f t="shared" si="1"/>
        <v>Benin-Africa2012</v>
      </c>
      <c r="B40" s="2" t="s">
        <v>28</v>
      </c>
      <c r="C40" s="3" t="s">
        <v>44</v>
      </c>
      <c r="D40" s="5" t="s">
        <v>42</v>
      </c>
      <c r="E40" s="6">
        <v>7294900431</v>
      </c>
      <c r="F40" s="7">
        <v>4.4999999999999998E-2</v>
      </c>
      <c r="G40" s="7">
        <v>34</v>
      </c>
      <c r="H40" s="7">
        <v>2109</v>
      </c>
      <c r="I40" s="7">
        <v>1738</v>
      </c>
      <c r="J40" s="7">
        <v>3.6999999999999998E-2</v>
      </c>
      <c r="K40" s="7">
        <v>5.8000000000000003E-2</v>
      </c>
      <c r="L40" s="7">
        <v>61</v>
      </c>
      <c r="M40" s="7">
        <v>58</v>
      </c>
      <c r="N40" s="7">
        <v>0.43</v>
      </c>
      <c r="O40" s="7">
        <v>0.54200000000000004</v>
      </c>
      <c r="P40" s="7">
        <v>2.9000000000000001E-2</v>
      </c>
      <c r="Q40" s="7">
        <v>10050702</v>
      </c>
      <c r="R40" s="7">
        <v>0.42699999999999999</v>
      </c>
      <c r="S40" s="8">
        <v>192000000</v>
      </c>
      <c r="T40" s="2">
        <v>448000000</v>
      </c>
      <c r="U40" s="7">
        <v>0.65900000000000003</v>
      </c>
      <c r="V40" s="7">
        <v>26</v>
      </c>
      <c r="W40" s="7">
        <v>175</v>
      </c>
      <c r="X40" s="7">
        <v>270</v>
      </c>
      <c r="Y40" s="1">
        <v>0.12</v>
      </c>
      <c r="Z40" s="7">
        <v>4.4999999999999998E-2</v>
      </c>
      <c r="AA40" s="7">
        <v>0.83699999999999997</v>
      </c>
      <c r="AB40" s="1">
        <f t="shared" si="0"/>
        <v>725.81004102996985</v>
      </c>
    </row>
    <row r="41" spans="1:28" x14ac:dyDescent="0.3">
      <c r="A41" s="1" t="str">
        <f t="shared" si="1"/>
        <v>Botswana-Africa2000</v>
      </c>
      <c r="B41" s="2" t="s">
        <v>28</v>
      </c>
      <c r="C41" s="3" t="s">
        <v>45</v>
      </c>
      <c r="D41" s="5" t="s">
        <v>30</v>
      </c>
      <c r="E41" s="6">
        <v>14537490553</v>
      </c>
      <c r="F41" s="7">
        <v>5.2999999999999999E-2</v>
      </c>
      <c r="G41" s="7">
        <v>384</v>
      </c>
      <c r="H41" s="2">
        <v>14338</v>
      </c>
      <c r="I41" s="2">
        <v>8529</v>
      </c>
      <c r="J41" s="7">
        <v>2.7E-2</v>
      </c>
      <c r="K41" s="7">
        <v>5.3999999999999999E-2</v>
      </c>
      <c r="L41" s="7">
        <v>52</v>
      </c>
      <c r="M41" s="7">
        <v>49</v>
      </c>
      <c r="N41" s="7">
        <v>0.38300000000000001</v>
      </c>
      <c r="O41" s="7">
        <v>0.58699999999999997</v>
      </c>
      <c r="P41" s="7">
        <v>2.9000000000000001E-2</v>
      </c>
      <c r="Q41" s="7">
        <v>1755375</v>
      </c>
      <c r="R41" s="7">
        <v>0.53200000000000003</v>
      </c>
      <c r="S41" s="8">
        <v>227000000</v>
      </c>
      <c r="T41" s="7">
        <v>209000000</v>
      </c>
      <c r="U41" s="2">
        <v>0.41</v>
      </c>
      <c r="V41" s="2">
        <v>26</v>
      </c>
      <c r="W41" s="2">
        <v>94.87</v>
      </c>
      <c r="X41" s="2">
        <v>302.06</v>
      </c>
      <c r="Y41" s="1">
        <v>0.12</v>
      </c>
      <c r="Z41" s="7">
        <v>2.9000000000000001E-2</v>
      </c>
      <c r="AA41" s="7">
        <v>0.127</v>
      </c>
      <c r="AB41" s="1">
        <f t="shared" si="0"/>
        <v>8281.7008063804024</v>
      </c>
    </row>
    <row r="42" spans="1:28" x14ac:dyDescent="0.3">
      <c r="A42" s="1" t="str">
        <f t="shared" si="1"/>
        <v>Botswana-Africa2001</v>
      </c>
      <c r="B42" s="2" t="s">
        <v>28</v>
      </c>
      <c r="C42" s="3" t="s">
        <v>45</v>
      </c>
      <c r="D42" s="5" t="s">
        <v>31</v>
      </c>
      <c r="E42" s="6">
        <v>5788311645</v>
      </c>
      <c r="F42" s="7">
        <v>4.7E-2</v>
      </c>
      <c r="G42" s="7">
        <v>152</v>
      </c>
      <c r="H42" s="7">
        <v>2215</v>
      </c>
      <c r="I42" s="2">
        <v>8529</v>
      </c>
      <c r="J42" s="7">
        <v>2.7E-2</v>
      </c>
      <c r="K42" s="7">
        <v>5.3999999999999999E-2</v>
      </c>
      <c r="L42" s="7">
        <v>51</v>
      </c>
      <c r="M42" s="7">
        <v>48</v>
      </c>
      <c r="N42" s="7">
        <v>0.377</v>
      </c>
      <c r="O42" s="7">
        <v>0.59299999999999997</v>
      </c>
      <c r="P42" s="7">
        <v>0.03</v>
      </c>
      <c r="Q42" s="7">
        <v>1783349</v>
      </c>
      <c r="R42" s="7">
        <v>0.54100000000000004</v>
      </c>
      <c r="S42" s="8">
        <v>235000000</v>
      </c>
      <c r="T42" s="7">
        <v>215000000</v>
      </c>
      <c r="U42" s="2">
        <v>0.41</v>
      </c>
      <c r="V42" s="2">
        <v>26</v>
      </c>
      <c r="W42" s="2">
        <v>94.87</v>
      </c>
      <c r="X42" s="2">
        <v>302.06</v>
      </c>
      <c r="Y42" s="7">
        <v>0.11</v>
      </c>
      <c r="Z42" s="7">
        <v>3.4000000000000002E-2</v>
      </c>
      <c r="AA42" s="7">
        <v>0.186</v>
      </c>
      <c r="AB42" s="1">
        <f t="shared" si="0"/>
        <v>3245.7537167430492</v>
      </c>
    </row>
    <row r="43" spans="1:28" x14ac:dyDescent="0.3">
      <c r="A43" s="1" t="str">
        <f t="shared" si="1"/>
        <v>Botswana-Africa2002</v>
      </c>
      <c r="B43" s="2" t="s">
        <v>28</v>
      </c>
      <c r="C43" s="3" t="s">
        <v>45</v>
      </c>
      <c r="D43" s="5" t="s">
        <v>32</v>
      </c>
      <c r="E43" s="6">
        <v>5489646903</v>
      </c>
      <c r="F43" s="7">
        <v>5.1999999999999998E-2</v>
      </c>
      <c r="G43" s="7">
        <v>175</v>
      </c>
      <c r="H43" s="7">
        <v>2263</v>
      </c>
      <c r="I43" s="7">
        <v>5233</v>
      </c>
      <c r="J43" s="7">
        <v>2.5999999999999999E-2</v>
      </c>
      <c r="K43" s="7">
        <v>5.3999999999999999E-2</v>
      </c>
      <c r="L43" s="7">
        <v>49</v>
      </c>
      <c r="M43" s="7">
        <v>48</v>
      </c>
      <c r="N43" s="7">
        <v>0.372</v>
      </c>
      <c r="O43" s="7">
        <v>0.59799999999999998</v>
      </c>
      <c r="P43" s="7">
        <v>0.03</v>
      </c>
      <c r="Q43" s="7">
        <v>1808976</v>
      </c>
      <c r="R43" s="7">
        <v>0.54400000000000004</v>
      </c>
      <c r="S43" s="8">
        <v>324000000</v>
      </c>
      <c r="T43" s="7">
        <v>197000000</v>
      </c>
      <c r="U43" s="2">
        <v>0.41</v>
      </c>
      <c r="V43" s="2">
        <v>26</v>
      </c>
      <c r="W43" s="2">
        <v>94.87</v>
      </c>
      <c r="X43" s="2">
        <v>302.06</v>
      </c>
      <c r="Y43" s="7">
        <v>0.155</v>
      </c>
      <c r="Z43" s="7">
        <v>3.4000000000000002E-2</v>
      </c>
      <c r="AA43" s="7">
        <v>0.184</v>
      </c>
      <c r="AB43" s="1">
        <f t="shared" si="0"/>
        <v>3034.6709425664021</v>
      </c>
    </row>
    <row r="44" spans="1:28" x14ac:dyDescent="0.3">
      <c r="A44" s="1" t="str">
        <f t="shared" si="1"/>
        <v>Botswana-Africa2003</v>
      </c>
      <c r="B44" s="2" t="s">
        <v>28</v>
      </c>
      <c r="C44" s="3" t="s">
        <v>45</v>
      </c>
      <c r="D44" s="5" t="s">
        <v>33</v>
      </c>
      <c r="E44" s="6">
        <v>5438856515</v>
      </c>
      <c r="F44" s="7">
        <v>5.7000000000000002E-2</v>
      </c>
      <c r="G44" s="7">
        <v>193</v>
      </c>
      <c r="H44" s="7">
        <v>2023</v>
      </c>
      <c r="I44" s="7">
        <v>4397</v>
      </c>
      <c r="J44" s="7">
        <v>2.5999999999999999E-2</v>
      </c>
      <c r="K44" s="7">
        <v>5.0999999999999997E-2</v>
      </c>
      <c r="L44" s="7">
        <v>48</v>
      </c>
      <c r="M44" s="7">
        <v>47</v>
      </c>
      <c r="N44" s="7">
        <v>0.36699999999999999</v>
      </c>
      <c r="O44" s="7">
        <v>0.60199999999999998</v>
      </c>
      <c r="P44" s="7">
        <v>3.1E-2</v>
      </c>
      <c r="Q44" s="7">
        <v>1832602</v>
      </c>
      <c r="R44" s="7">
        <v>0.54600000000000004</v>
      </c>
      <c r="S44" s="8">
        <v>459000000</v>
      </c>
      <c r="T44" s="7">
        <v>235000000</v>
      </c>
      <c r="U44" s="2">
        <v>0.41</v>
      </c>
      <c r="V44" s="7">
        <v>107</v>
      </c>
      <c r="W44" s="2">
        <v>94.87</v>
      </c>
      <c r="X44" s="2">
        <v>302.06</v>
      </c>
      <c r="Y44" s="7">
        <v>0.158</v>
      </c>
      <c r="Z44" s="7">
        <v>3.3000000000000002E-2</v>
      </c>
      <c r="AA44" s="7">
        <v>0.24299999999999999</v>
      </c>
      <c r="AB44" s="1">
        <f t="shared" si="0"/>
        <v>2967.8329037074063</v>
      </c>
    </row>
    <row r="45" spans="1:28" x14ac:dyDescent="0.3">
      <c r="A45" s="1" t="str">
        <f t="shared" si="1"/>
        <v>Botswana-Africa2004</v>
      </c>
      <c r="B45" s="2" t="s">
        <v>28</v>
      </c>
      <c r="C45" s="3" t="s">
        <v>45</v>
      </c>
      <c r="D45" s="5" t="s">
        <v>34</v>
      </c>
      <c r="E45" s="6">
        <v>7511538765</v>
      </c>
      <c r="F45" s="7">
        <v>4.2999999999999997E-2</v>
      </c>
      <c r="G45" s="7">
        <v>190</v>
      </c>
      <c r="H45" s="7">
        <v>2151</v>
      </c>
      <c r="I45" s="7">
        <v>4980</v>
      </c>
      <c r="J45" s="7">
        <v>2.5999999999999999E-2</v>
      </c>
      <c r="K45" s="7">
        <v>4.5999999999999999E-2</v>
      </c>
      <c r="L45" s="7">
        <v>48</v>
      </c>
      <c r="M45" s="7">
        <v>47</v>
      </c>
      <c r="N45" s="7">
        <v>0.36199999999999999</v>
      </c>
      <c r="O45" s="7">
        <v>0.60699999999999998</v>
      </c>
      <c r="P45" s="7">
        <v>3.2000000000000001E-2</v>
      </c>
      <c r="Q45" s="7">
        <v>1854739</v>
      </c>
      <c r="R45" s="7">
        <v>0.54800000000000004</v>
      </c>
      <c r="S45" s="8">
        <v>582000000</v>
      </c>
      <c r="T45" s="7">
        <v>280000000</v>
      </c>
      <c r="U45" s="2">
        <v>0.41</v>
      </c>
      <c r="V45" s="7">
        <v>107</v>
      </c>
      <c r="W45" s="2">
        <v>94.87</v>
      </c>
      <c r="X45" s="2">
        <v>302.06</v>
      </c>
      <c r="Y45" s="7">
        <v>0.16200000000000001</v>
      </c>
      <c r="Z45" s="7">
        <v>3.3000000000000002E-2</v>
      </c>
      <c r="AA45" s="7">
        <v>0.28199999999999997</v>
      </c>
      <c r="AB45" s="1">
        <f t="shared" si="0"/>
        <v>4049.9168697051177</v>
      </c>
    </row>
    <row r="46" spans="1:28" x14ac:dyDescent="0.3">
      <c r="A46" s="1" t="str">
        <f t="shared" si="1"/>
        <v>Botswana-Africa2005</v>
      </c>
      <c r="B46" s="2" t="s">
        <v>28</v>
      </c>
      <c r="C46" s="3" t="s">
        <v>45</v>
      </c>
      <c r="D46" s="5" t="s">
        <v>35</v>
      </c>
      <c r="E46" s="6">
        <v>8957491785</v>
      </c>
      <c r="F46" s="7">
        <v>4.9000000000000002E-2</v>
      </c>
      <c r="G46" s="7">
        <v>268</v>
      </c>
      <c r="H46" s="7">
        <v>2033</v>
      </c>
      <c r="I46" s="7">
        <v>4701</v>
      </c>
      <c r="J46" s="7">
        <v>2.5000000000000001E-2</v>
      </c>
      <c r="K46" s="7">
        <v>4.2999999999999997E-2</v>
      </c>
      <c r="L46" s="7">
        <v>47</v>
      </c>
      <c r="M46" s="7">
        <v>46</v>
      </c>
      <c r="N46" s="7">
        <v>0.35799999999999998</v>
      </c>
      <c r="O46" s="7">
        <v>0.61</v>
      </c>
      <c r="P46" s="7">
        <v>3.2000000000000001E-2</v>
      </c>
      <c r="Q46" s="7">
        <v>1875805</v>
      </c>
      <c r="R46" s="7">
        <v>0.55100000000000005</v>
      </c>
      <c r="S46" s="8">
        <v>563000000</v>
      </c>
      <c r="T46" s="7">
        <v>301000000</v>
      </c>
      <c r="U46" s="7">
        <v>0.17100000000000001</v>
      </c>
      <c r="V46" s="7">
        <v>107</v>
      </c>
      <c r="W46" s="2">
        <v>94.87</v>
      </c>
      <c r="X46" s="7">
        <v>140</v>
      </c>
      <c r="Y46" s="7">
        <v>0.16400000000000001</v>
      </c>
      <c r="Z46" s="7">
        <v>3.3000000000000002E-2</v>
      </c>
      <c r="AA46" s="7">
        <v>0.30099999999999999</v>
      </c>
      <c r="AB46" s="1">
        <f t="shared" si="0"/>
        <v>4775.2787656499477</v>
      </c>
    </row>
    <row r="47" spans="1:28" x14ac:dyDescent="0.3">
      <c r="A47" s="1" t="str">
        <f t="shared" si="1"/>
        <v>Botswana-Africa2006</v>
      </c>
      <c r="B47" s="2" t="s">
        <v>28</v>
      </c>
      <c r="C47" s="3" t="s">
        <v>45</v>
      </c>
      <c r="D47" s="5" t="s">
        <v>36</v>
      </c>
      <c r="E47" s="6">
        <v>9931223496</v>
      </c>
      <c r="F47" s="7">
        <v>5.6000000000000001E-2</v>
      </c>
      <c r="G47" s="7">
        <v>298</v>
      </c>
      <c r="H47" s="7">
        <v>1929</v>
      </c>
      <c r="I47" s="7">
        <v>4613</v>
      </c>
      <c r="J47" s="7">
        <v>2.5000000000000001E-2</v>
      </c>
      <c r="K47" s="7">
        <v>4.2999999999999997E-2</v>
      </c>
      <c r="L47" s="7">
        <v>47</v>
      </c>
      <c r="M47" s="7">
        <v>46</v>
      </c>
      <c r="N47" s="7">
        <v>0.35399999999999998</v>
      </c>
      <c r="O47" s="7">
        <v>0.61299999999999999</v>
      </c>
      <c r="P47" s="7">
        <v>3.3000000000000002E-2</v>
      </c>
      <c r="Q47" s="7">
        <v>1895944</v>
      </c>
      <c r="R47" s="7">
        <v>0.55300000000000005</v>
      </c>
      <c r="S47" s="8">
        <v>539000000</v>
      </c>
      <c r="T47" s="7">
        <v>285000000</v>
      </c>
      <c r="U47" s="7">
        <v>0.17100000000000001</v>
      </c>
      <c r="V47" s="7">
        <v>107</v>
      </c>
      <c r="W47" s="2">
        <v>94.87</v>
      </c>
      <c r="X47" s="7">
        <v>140</v>
      </c>
      <c r="Y47" s="7">
        <v>0.158</v>
      </c>
      <c r="Z47" s="7">
        <v>4.2999999999999997E-2</v>
      </c>
      <c r="AA47" s="7">
        <v>0.434</v>
      </c>
      <c r="AB47" s="1">
        <f t="shared" si="0"/>
        <v>5238.1417889979875</v>
      </c>
    </row>
    <row r="48" spans="1:28" x14ac:dyDescent="0.3">
      <c r="A48" s="1" t="str">
        <f t="shared" si="1"/>
        <v>Botswana-Africa2007</v>
      </c>
      <c r="B48" s="2" t="s">
        <v>28</v>
      </c>
      <c r="C48" s="3" t="s">
        <v>45</v>
      </c>
      <c r="D48" s="5" t="s">
        <v>37</v>
      </c>
      <c r="E48" s="6">
        <v>10126990488</v>
      </c>
      <c r="F48" s="7">
        <v>4.9000000000000002E-2</v>
      </c>
      <c r="G48" s="7">
        <v>263</v>
      </c>
      <c r="H48" s="7">
        <v>1916</v>
      </c>
      <c r="I48" s="7">
        <v>4485</v>
      </c>
      <c r="J48" s="7">
        <v>2.5000000000000001E-2</v>
      </c>
      <c r="K48" s="7">
        <v>4.2999999999999997E-2</v>
      </c>
      <c r="L48" s="7">
        <v>46</v>
      </c>
      <c r="M48" s="7">
        <v>46</v>
      </c>
      <c r="N48" s="7">
        <v>0.35099999999999998</v>
      </c>
      <c r="O48" s="7">
        <v>0.61599999999999999</v>
      </c>
      <c r="P48" s="7">
        <v>3.3000000000000002E-2</v>
      </c>
      <c r="Q48" s="7">
        <v>1915187</v>
      </c>
      <c r="R48" s="7">
        <v>0.55500000000000005</v>
      </c>
      <c r="S48" s="8">
        <v>548000000</v>
      </c>
      <c r="T48" s="7">
        <v>284000000</v>
      </c>
      <c r="U48" s="7">
        <v>0.17100000000000001</v>
      </c>
      <c r="V48" s="7">
        <v>107</v>
      </c>
      <c r="W48" s="2">
        <v>94.87</v>
      </c>
      <c r="X48" s="7">
        <v>140</v>
      </c>
      <c r="Y48" s="7">
        <v>0.157</v>
      </c>
      <c r="Z48" s="7">
        <v>5.2999999999999999E-2</v>
      </c>
      <c r="AA48" s="7">
        <v>0.60099999999999998</v>
      </c>
      <c r="AB48" s="1">
        <f t="shared" si="0"/>
        <v>5287.7293381795098</v>
      </c>
    </row>
    <row r="49" spans="1:28" x14ac:dyDescent="0.3">
      <c r="A49" s="1" t="str">
        <f t="shared" si="1"/>
        <v>Botswana-Africa2008</v>
      </c>
      <c r="B49" s="2" t="s">
        <v>28</v>
      </c>
      <c r="C49" s="3" t="s">
        <v>45</v>
      </c>
      <c r="D49" s="5" t="s">
        <v>38</v>
      </c>
      <c r="E49" s="6">
        <v>10939028155</v>
      </c>
      <c r="F49" s="7">
        <v>4.7E-2</v>
      </c>
      <c r="G49" s="7">
        <v>269</v>
      </c>
      <c r="H49" s="7">
        <v>1836</v>
      </c>
      <c r="I49" s="7">
        <v>4276</v>
      </c>
      <c r="J49" s="7">
        <v>2.5000000000000001E-2</v>
      </c>
      <c r="K49" s="7">
        <v>4.2999999999999997E-2</v>
      </c>
      <c r="L49" s="7">
        <v>46</v>
      </c>
      <c r="M49" s="7">
        <v>46</v>
      </c>
      <c r="N49" s="7">
        <v>0.34799999999999998</v>
      </c>
      <c r="O49" s="7">
        <v>0.61799999999999999</v>
      </c>
      <c r="P49" s="7">
        <v>3.4000000000000002E-2</v>
      </c>
      <c r="Q49" s="7">
        <v>1933719</v>
      </c>
      <c r="R49" s="7">
        <v>0.55800000000000005</v>
      </c>
      <c r="S49" s="8">
        <v>59000000</v>
      </c>
      <c r="T49" s="7">
        <v>54000000</v>
      </c>
      <c r="U49" s="7">
        <v>0.17100000000000001</v>
      </c>
      <c r="V49" s="7">
        <v>77</v>
      </c>
      <c r="W49" s="2">
        <v>94.87</v>
      </c>
      <c r="X49" s="7">
        <v>140</v>
      </c>
      <c r="Y49" s="7">
        <v>0.16500000000000001</v>
      </c>
      <c r="Z49" s="7">
        <v>6.3E-2</v>
      </c>
      <c r="AA49" s="7">
        <v>0.76800000000000002</v>
      </c>
      <c r="AB49" s="1">
        <f t="shared" si="0"/>
        <v>5656.9895393281031</v>
      </c>
    </row>
    <row r="50" spans="1:28" x14ac:dyDescent="0.3">
      <c r="A50" s="1" t="str">
        <f t="shared" si="1"/>
        <v>Botswana-Africa2009</v>
      </c>
      <c r="B50" s="2" t="s">
        <v>28</v>
      </c>
      <c r="C50" s="3" t="s">
        <v>45</v>
      </c>
      <c r="D50" s="5" t="s">
        <v>39</v>
      </c>
      <c r="E50" s="6">
        <v>11113042238</v>
      </c>
      <c r="F50" s="7">
        <v>5.2999999999999999E-2</v>
      </c>
      <c r="G50" s="7">
        <v>307</v>
      </c>
      <c r="H50" s="7">
        <v>1907</v>
      </c>
      <c r="I50" s="7">
        <v>4265</v>
      </c>
      <c r="J50" s="7">
        <v>2.5000000000000001E-2</v>
      </c>
      <c r="K50" s="7">
        <v>4.1000000000000002E-2</v>
      </c>
      <c r="L50" s="7">
        <v>46</v>
      </c>
      <c r="M50" s="7">
        <v>47</v>
      </c>
      <c r="N50" s="7">
        <v>0.34499999999999997</v>
      </c>
      <c r="O50" s="7">
        <v>0.621</v>
      </c>
      <c r="P50" s="7">
        <v>3.4000000000000002E-2</v>
      </c>
      <c r="Q50" s="7">
        <v>1951715</v>
      </c>
      <c r="R50" s="7">
        <v>0.56000000000000005</v>
      </c>
      <c r="S50" s="8">
        <v>53000000</v>
      </c>
      <c r="T50" s="7">
        <v>80000000</v>
      </c>
      <c r="U50" s="7">
        <v>0.17</v>
      </c>
      <c r="V50" s="7">
        <v>60</v>
      </c>
      <c r="W50" s="2">
        <v>94.87</v>
      </c>
      <c r="X50" s="7">
        <v>140</v>
      </c>
      <c r="Y50" s="7">
        <v>0.16200000000000001</v>
      </c>
      <c r="Z50" s="7">
        <v>6.2E-2</v>
      </c>
      <c r="AA50" s="7">
        <v>0.96</v>
      </c>
      <c r="AB50" s="1">
        <f t="shared" si="0"/>
        <v>5693.9882298388857</v>
      </c>
    </row>
    <row r="51" spans="1:28" x14ac:dyDescent="0.3">
      <c r="A51" s="1" t="str">
        <f t="shared" si="1"/>
        <v>Botswana-Africa2010</v>
      </c>
      <c r="B51" s="2" t="s">
        <v>28</v>
      </c>
      <c r="C51" s="3" t="s">
        <v>45</v>
      </c>
      <c r="D51" s="5" t="s">
        <v>40</v>
      </c>
      <c r="E51" s="6">
        <v>10106837286</v>
      </c>
      <c r="F51" s="7">
        <v>6.0999999999999999E-2</v>
      </c>
      <c r="G51" s="7">
        <v>318</v>
      </c>
      <c r="H51" s="7">
        <v>1956</v>
      </c>
      <c r="I51" s="7">
        <v>4646</v>
      </c>
      <c r="J51" s="7">
        <v>2.4E-2</v>
      </c>
      <c r="K51" s="7">
        <v>0.04</v>
      </c>
      <c r="L51" s="7">
        <v>46</v>
      </c>
      <c r="M51" s="7">
        <v>47</v>
      </c>
      <c r="N51" s="7">
        <v>0.34300000000000003</v>
      </c>
      <c r="O51" s="7">
        <v>0.623</v>
      </c>
      <c r="P51" s="7">
        <v>3.5000000000000003E-2</v>
      </c>
      <c r="Q51" s="7">
        <v>1969341</v>
      </c>
      <c r="R51" s="7">
        <v>0.56200000000000006</v>
      </c>
      <c r="S51" s="8">
        <v>80000000</v>
      </c>
      <c r="T51" s="7">
        <v>89000000</v>
      </c>
      <c r="U51" s="7">
        <v>0.19500000000000001</v>
      </c>
      <c r="V51" s="7">
        <v>60</v>
      </c>
      <c r="W51" s="2">
        <v>94.87</v>
      </c>
      <c r="X51" s="7">
        <v>152</v>
      </c>
      <c r="Y51" s="7">
        <v>0.16500000000000001</v>
      </c>
      <c r="Z51" s="7">
        <v>0.06</v>
      </c>
      <c r="AA51" s="7">
        <v>1.2</v>
      </c>
      <c r="AB51" s="1">
        <f t="shared" si="0"/>
        <v>5132.0910324824399</v>
      </c>
    </row>
    <row r="52" spans="1:28" x14ac:dyDescent="0.3">
      <c r="A52" s="1" t="str">
        <f t="shared" si="1"/>
        <v>Botswana-Africa2011</v>
      </c>
      <c r="B52" s="2" t="s">
        <v>28</v>
      </c>
      <c r="C52" s="3" t="s">
        <v>45</v>
      </c>
      <c r="D52" s="5" t="s">
        <v>41</v>
      </c>
      <c r="E52" s="6">
        <v>13746712706</v>
      </c>
      <c r="F52" s="7">
        <v>5.6000000000000001E-2</v>
      </c>
      <c r="G52" s="7">
        <v>394</v>
      </c>
      <c r="H52" s="7">
        <v>1857</v>
      </c>
      <c r="I52" s="7">
        <v>4378</v>
      </c>
      <c r="J52" s="7">
        <v>2.4E-2</v>
      </c>
      <c r="K52" s="7">
        <v>3.9E-2</v>
      </c>
      <c r="L52" s="7">
        <v>46</v>
      </c>
      <c r="M52" s="7">
        <v>47</v>
      </c>
      <c r="N52" s="7">
        <v>0.34</v>
      </c>
      <c r="O52" s="7">
        <v>0.625</v>
      </c>
      <c r="P52" s="7">
        <v>3.5000000000000003E-2</v>
      </c>
      <c r="Q52" s="7">
        <v>1986701</v>
      </c>
      <c r="R52" s="7">
        <v>0.56499999999999995</v>
      </c>
      <c r="S52" s="8">
        <v>36000000</v>
      </c>
      <c r="T52" s="7">
        <v>82000000</v>
      </c>
      <c r="U52" s="7">
        <v>0.19500000000000001</v>
      </c>
      <c r="V52" s="7">
        <v>60</v>
      </c>
      <c r="W52" s="2">
        <v>94.87</v>
      </c>
      <c r="X52" s="7">
        <v>152</v>
      </c>
      <c r="Y52" s="7">
        <v>0.13800000000000001</v>
      </c>
      <c r="Z52" s="7">
        <v>0.08</v>
      </c>
      <c r="AA52" s="7">
        <v>1.46</v>
      </c>
      <c r="AB52" s="1">
        <f t="shared" si="0"/>
        <v>6919.366681750299</v>
      </c>
    </row>
    <row r="53" spans="1:28" x14ac:dyDescent="0.3">
      <c r="A53" s="1" t="str">
        <f t="shared" si="1"/>
        <v>Botswana-Africa2012</v>
      </c>
      <c r="B53" s="2" t="s">
        <v>28</v>
      </c>
      <c r="C53" s="3" t="s">
        <v>45</v>
      </c>
      <c r="D53" s="5" t="s">
        <v>42</v>
      </c>
      <c r="E53" s="6">
        <v>15292424757</v>
      </c>
      <c r="F53" s="7">
        <v>5.1999999999999998E-2</v>
      </c>
      <c r="G53" s="7">
        <v>404</v>
      </c>
      <c r="H53" s="7">
        <v>1868</v>
      </c>
      <c r="I53" s="7">
        <v>4334</v>
      </c>
      <c r="J53" s="7">
        <v>2.4E-2</v>
      </c>
      <c r="K53" s="7">
        <v>3.6999999999999998E-2</v>
      </c>
      <c r="L53" s="7">
        <v>46</v>
      </c>
      <c r="M53" s="7">
        <v>48</v>
      </c>
      <c r="N53" s="7">
        <v>0.33800000000000002</v>
      </c>
      <c r="O53" s="7">
        <v>0.627</v>
      </c>
      <c r="P53" s="7">
        <v>3.5999999999999997E-2</v>
      </c>
      <c r="Q53" s="7">
        <v>2003910</v>
      </c>
      <c r="R53" s="7">
        <v>0.56699999999999995</v>
      </c>
      <c r="S53" s="8">
        <v>30000000</v>
      </c>
      <c r="T53" s="7">
        <v>100000000</v>
      </c>
      <c r="U53" s="7">
        <v>0.254</v>
      </c>
      <c r="V53" s="7">
        <v>60</v>
      </c>
      <c r="W53" s="7">
        <v>65</v>
      </c>
      <c r="X53" s="7">
        <v>152</v>
      </c>
      <c r="Y53" s="7">
        <v>0.115</v>
      </c>
      <c r="Z53" s="7">
        <v>0.115</v>
      </c>
      <c r="AA53" s="7">
        <v>1.538</v>
      </c>
      <c r="AB53" s="1">
        <f t="shared" si="0"/>
        <v>7631.2932002934267</v>
      </c>
    </row>
    <row r="54" spans="1:28" x14ac:dyDescent="0.3">
      <c r="A54" s="1" t="str">
        <f t="shared" si="1"/>
        <v>Burkina Faso-Africa2000</v>
      </c>
      <c r="B54" s="2" t="s">
        <v>28</v>
      </c>
      <c r="C54" s="3" t="s">
        <v>46</v>
      </c>
      <c r="D54" s="5" t="s">
        <v>30</v>
      </c>
      <c r="E54" s="6">
        <v>10726305450</v>
      </c>
      <c r="F54" s="7">
        <v>6.2E-2</v>
      </c>
      <c r="G54" s="7">
        <v>38</v>
      </c>
      <c r="H54" s="2">
        <v>14338</v>
      </c>
      <c r="I54" s="2">
        <v>8529</v>
      </c>
      <c r="J54" s="7">
        <v>4.5999999999999999E-2</v>
      </c>
      <c r="K54" s="7">
        <v>9.6000000000000002E-2</v>
      </c>
      <c r="L54" s="7">
        <v>52</v>
      </c>
      <c r="M54" s="7">
        <v>49</v>
      </c>
      <c r="N54" s="7">
        <v>0.46800000000000003</v>
      </c>
      <c r="O54" s="7">
        <v>0.505</v>
      </c>
      <c r="P54" s="7">
        <v>2.8000000000000001E-2</v>
      </c>
      <c r="Q54" s="7">
        <v>11607944</v>
      </c>
      <c r="R54" s="7">
        <v>0.17799999999999999</v>
      </c>
      <c r="S54" s="8">
        <v>23000000</v>
      </c>
      <c r="T54" s="7">
        <v>30000000</v>
      </c>
      <c r="U54" s="2">
        <v>0.41</v>
      </c>
      <c r="V54" s="2">
        <v>26</v>
      </c>
      <c r="W54" s="2">
        <v>94.87</v>
      </c>
      <c r="X54" s="2">
        <v>302.06</v>
      </c>
      <c r="Y54" s="7">
        <v>0.11</v>
      </c>
      <c r="Z54" s="7">
        <v>1E-3</v>
      </c>
      <c r="AA54" s="7">
        <v>2E-3</v>
      </c>
      <c r="AB54" s="1">
        <f t="shared" si="0"/>
        <v>924.04869027624534</v>
      </c>
    </row>
    <row r="55" spans="1:28" x14ac:dyDescent="0.3">
      <c r="A55" s="1" t="str">
        <f t="shared" si="1"/>
        <v>Burkina Faso-Africa2001</v>
      </c>
      <c r="B55" s="2" t="s">
        <v>28</v>
      </c>
      <c r="C55" s="3" t="s">
        <v>46</v>
      </c>
      <c r="D55" s="5" t="s">
        <v>31</v>
      </c>
      <c r="E55" s="6">
        <v>2610959139</v>
      </c>
      <c r="F55" s="7">
        <v>5.0999999999999997E-2</v>
      </c>
      <c r="G55" s="7">
        <v>12</v>
      </c>
      <c r="H55" s="2">
        <v>14338</v>
      </c>
      <c r="I55" s="2">
        <v>8529</v>
      </c>
      <c r="J55" s="7">
        <v>4.5999999999999999E-2</v>
      </c>
      <c r="K55" s="7">
        <v>9.5000000000000001E-2</v>
      </c>
      <c r="L55" s="7">
        <v>52</v>
      </c>
      <c r="M55" s="7">
        <v>50</v>
      </c>
      <c r="N55" s="7">
        <v>0.46700000000000003</v>
      </c>
      <c r="O55" s="7">
        <v>0.50600000000000001</v>
      </c>
      <c r="P55" s="7">
        <v>2.7E-2</v>
      </c>
      <c r="Q55" s="7">
        <v>11946080</v>
      </c>
      <c r="R55" s="7">
        <v>0.185</v>
      </c>
      <c r="S55" s="8">
        <v>25000000</v>
      </c>
      <c r="T55" s="7">
        <v>35000000</v>
      </c>
      <c r="U55" s="2">
        <v>0.41</v>
      </c>
      <c r="V55" s="2">
        <v>26</v>
      </c>
      <c r="W55" s="2">
        <v>94.87</v>
      </c>
      <c r="X55" s="2">
        <v>302.06</v>
      </c>
      <c r="Y55" s="1">
        <v>0.12</v>
      </c>
      <c r="Z55" s="7">
        <v>2E-3</v>
      </c>
      <c r="AA55" s="7">
        <v>6.0000000000000001E-3</v>
      </c>
      <c r="AB55" s="1">
        <f t="shared" si="0"/>
        <v>218.56200017076731</v>
      </c>
    </row>
    <row r="56" spans="1:28" x14ac:dyDescent="0.3">
      <c r="A56" s="1" t="str">
        <f t="shared" si="1"/>
        <v>Burkina Faso-Africa2002</v>
      </c>
      <c r="B56" s="2" t="s">
        <v>28</v>
      </c>
      <c r="C56" s="3" t="s">
        <v>46</v>
      </c>
      <c r="D56" s="5" t="s">
        <v>32</v>
      </c>
      <c r="E56" s="6">
        <v>2812845486</v>
      </c>
      <c r="F56" s="7">
        <v>4.9000000000000002E-2</v>
      </c>
      <c r="G56" s="7">
        <v>12</v>
      </c>
      <c r="H56" s="2">
        <v>14338</v>
      </c>
      <c r="I56" s="7">
        <v>1683</v>
      </c>
      <c r="J56" s="7">
        <v>4.5999999999999999E-2</v>
      </c>
      <c r="K56" s="7">
        <v>9.4E-2</v>
      </c>
      <c r="L56" s="7">
        <v>52</v>
      </c>
      <c r="M56" s="7">
        <v>50</v>
      </c>
      <c r="N56" s="7">
        <v>0.46700000000000003</v>
      </c>
      <c r="O56" s="7">
        <v>0.50700000000000001</v>
      </c>
      <c r="P56" s="7">
        <v>2.7E-2</v>
      </c>
      <c r="Q56" s="7">
        <v>12296399</v>
      </c>
      <c r="R56" s="7">
        <v>0.193</v>
      </c>
      <c r="S56" s="8">
        <v>37000000</v>
      </c>
      <c r="T56" s="7">
        <v>36000000</v>
      </c>
      <c r="U56" s="2">
        <v>0.41</v>
      </c>
      <c r="V56" s="2">
        <v>26</v>
      </c>
      <c r="W56" s="2">
        <v>94.87</v>
      </c>
      <c r="X56" s="2">
        <v>302.06</v>
      </c>
      <c r="Y56" s="1">
        <v>0.12</v>
      </c>
      <c r="Z56" s="7">
        <v>2E-3</v>
      </c>
      <c r="AA56" s="7">
        <v>8.9999999999999993E-3</v>
      </c>
      <c r="AB56" s="1">
        <f t="shared" si="0"/>
        <v>228.75359574782829</v>
      </c>
    </row>
    <row r="57" spans="1:28" x14ac:dyDescent="0.3">
      <c r="A57" s="1" t="str">
        <f t="shared" si="1"/>
        <v>Burkina Faso-Africa2003</v>
      </c>
      <c r="B57" s="2" t="s">
        <v>28</v>
      </c>
      <c r="C57" s="3" t="s">
        <v>46</v>
      </c>
      <c r="D57" s="5" t="s">
        <v>33</v>
      </c>
      <c r="E57" s="6">
        <v>3205592273</v>
      </c>
      <c r="F57" s="7">
        <v>0.05</v>
      </c>
      <c r="G57" s="7">
        <v>13</v>
      </c>
      <c r="H57" s="2">
        <v>14338</v>
      </c>
      <c r="I57" s="7">
        <v>1665</v>
      </c>
      <c r="J57" s="7">
        <v>4.4999999999999998E-2</v>
      </c>
      <c r="K57" s="7">
        <v>9.0999999999999998E-2</v>
      </c>
      <c r="L57" s="7">
        <v>53</v>
      </c>
      <c r="M57" s="7">
        <v>51</v>
      </c>
      <c r="N57" s="7">
        <v>0.46600000000000003</v>
      </c>
      <c r="O57" s="7">
        <v>0.50800000000000001</v>
      </c>
      <c r="P57" s="7">
        <v>2.5999999999999999E-2</v>
      </c>
      <c r="Q57" s="7">
        <v>12659086</v>
      </c>
      <c r="R57" s="7">
        <v>0.2</v>
      </c>
      <c r="S57" s="8">
        <v>38000000</v>
      </c>
      <c r="T57" s="7">
        <v>50000000</v>
      </c>
      <c r="U57" s="2">
        <v>0.41</v>
      </c>
      <c r="V57" s="7">
        <v>40</v>
      </c>
      <c r="W57" s="2">
        <v>94.87</v>
      </c>
      <c r="X57" s="2">
        <v>302.06</v>
      </c>
      <c r="Y57" s="1">
        <v>0.12</v>
      </c>
      <c r="Z57" s="7">
        <v>4.0000000000000001E-3</v>
      </c>
      <c r="AA57" s="7">
        <v>1.9E-2</v>
      </c>
      <c r="AB57" s="1">
        <f t="shared" si="0"/>
        <v>253.22462245694516</v>
      </c>
    </row>
    <row r="58" spans="1:28" x14ac:dyDescent="0.3">
      <c r="A58" s="1" t="str">
        <f t="shared" si="1"/>
        <v>Burkina Faso-Africa2004</v>
      </c>
      <c r="B58" s="2" t="s">
        <v>28</v>
      </c>
      <c r="C58" s="3" t="s">
        <v>46</v>
      </c>
      <c r="D58" s="5" t="s">
        <v>34</v>
      </c>
      <c r="E58" s="6">
        <v>4205691122</v>
      </c>
      <c r="F58" s="7">
        <v>5.5E-2</v>
      </c>
      <c r="G58" s="7">
        <v>19</v>
      </c>
      <c r="H58" s="2">
        <v>14338</v>
      </c>
      <c r="I58" s="7">
        <v>1698</v>
      </c>
      <c r="J58" s="7">
        <v>4.4999999999999998E-2</v>
      </c>
      <c r="K58" s="7">
        <v>8.8999999999999996E-2</v>
      </c>
      <c r="L58" s="7">
        <v>53</v>
      </c>
      <c r="M58" s="7">
        <v>51</v>
      </c>
      <c r="N58" s="7">
        <v>0.46600000000000003</v>
      </c>
      <c r="O58" s="7">
        <v>0.50800000000000001</v>
      </c>
      <c r="P58" s="7">
        <v>2.5999999999999999E-2</v>
      </c>
      <c r="Q58" s="7">
        <v>13034258</v>
      </c>
      <c r="R58" s="7">
        <v>0.20799999999999999</v>
      </c>
      <c r="S58" s="8">
        <v>52000000</v>
      </c>
      <c r="T58" s="7">
        <v>67000000</v>
      </c>
      <c r="U58" s="2">
        <v>0.41</v>
      </c>
      <c r="V58" s="7">
        <v>40</v>
      </c>
      <c r="W58" s="2">
        <v>94.87</v>
      </c>
      <c r="X58" s="2">
        <v>302.06</v>
      </c>
      <c r="Y58" s="1">
        <v>0.12</v>
      </c>
      <c r="Z58" s="7">
        <v>4.0000000000000001E-3</v>
      </c>
      <c r="AA58" s="7">
        <v>0.03</v>
      </c>
      <c r="AB58" s="1">
        <f t="shared" si="0"/>
        <v>322.66440652011033</v>
      </c>
    </row>
    <row r="59" spans="1:28" x14ac:dyDescent="0.3">
      <c r="A59" s="1" t="str">
        <f t="shared" si="1"/>
        <v>Burkina Faso-Africa2005</v>
      </c>
      <c r="B59" s="2" t="s">
        <v>28</v>
      </c>
      <c r="C59" s="3" t="s">
        <v>46</v>
      </c>
      <c r="D59" s="5" t="s">
        <v>35</v>
      </c>
      <c r="E59" s="6">
        <v>4838551014</v>
      </c>
      <c r="F59" s="7">
        <v>6.0999999999999999E-2</v>
      </c>
      <c r="G59" s="7">
        <v>24</v>
      </c>
      <c r="H59" s="2">
        <v>14338</v>
      </c>
      <c r="I59" s="7">
        <v>997</v>
      </c>
      <c r="J59" s="7">
        <v>4.4999999999999998E-2</v>
      </c>
      <c r="K59" s="7">
        <v>8.5999999999999993E-2</v>
      </c>
      <c r="L59" s="7">
        <v>53</v>
      </c>
      <c r="M59" s="7">
        <v>52</v>
      </c>
      <c r="N59" s="7">
        <v>0.46500000000000002</v>
      </c>
      <c r="O59" s="7">
        <v>0.50900000000000001</v>
      </c>
      <c r="P59" s="7">
        <v>2.5999999999999999E-2</v>
      </c>
      <c r="Q59" s="7">
        <v>13421929</v>
      </c>
      <c r="R59" s="7">
        <v>0.215</v>
      </c>
      <c r="S59" s="8">
        <v>46000000</v>
      </c>
      <c r="T59" s="7">
        <v>74000000</v>
      </c>
      <c r="U59" s="7">
        <v>0.47499999999999998</v>
      </c>
      <c r="V59" s="7">
        <v>40</v>
      </c>
      <c r="W59" s="2">
        <v>94.87</v>
      </c>
      <c r="X59" s="7">
        <v>270</v>
      </c>
      <c r="Y59" s="1">
        <v>0.12</v>
      </c>
      <c r="Z59" s="7">
        <v>5.0000000000000001E-3</v>
      </c>
      <c r="AA59" s="7">
        <v>4.7E-2</v>
      </c>
      <c r="AB59" s="1">
        <f t="shared" si="0"/>
        <v>360.49594763912103</v>
      </c>
    </row>
    <row r="60" spans="1:28" x14ac:dyDescent="0.3">
      <c r="A60" s="1" t="str">
        <f t="shared" si="1"/>
        <v>Burkina Faso-Africa2006</v>
      </c>
      <c r="B60" s="2" t="s">
        <v>28</v>
      </c>
      <c r="C60" s="3" t="s">
        <v>46</v>
      </c>
      <c r="D60" s="5" t="s">
        <v>36</v>
      </c>
      <c r="E60" s="6">
        <v>5462709055</v>
      </c>
      <c r="F60" s="7">
        <v>6.9000000000000006E-2</v>
      </c>
      <c r="G60" s="7">
        <v>28</v>
      </c>
      <c r="H60" s="2">
        <v>14338</v>
      </c>
      <c r="I60" s="7">
        <v>1646</v>
      </c>
      <c r="J60" s="7">
        <v>4.3999999999999997E-2</v>
      </c>
      <c r="K60" s="7">
        <v>8.3000000000000004E-2</v>
      </c>
      <c r="L60" s="7">
        <v>54</v>
      </c>
      <c r="M60" s="7">
        <v>52</v>
      </c>
      <c r="N60" s="7">
        <v>0.46400000000000002</v>
      </c>
      <c r="O60" s="7">
        <v>0.51</v>
      </c>
      <c r="P60" s="7">
        <v>2.5000000000000001E-2</v>
      </c>
      <c r="Q60" s="7">
        <v>13822257</v>
      </c>
      <c r="R60" s="7">
        <v>0.223</v>
      </c>
      <c r="S60" s="8">
        <v>55000000</v>
      </c>
      <c r="T60" s="7">
        <v>84000000</v>
      </c>
      <c r="U60" s="7">
        <v>0.47599999999999998</v>
      </c>
      <c r="V60" s="7">
        <v>34</v>
      </c>
      <c r="W60" s="2">
        <v>94.87</v>
      </c>
      <c r="X60" s="7">
        <v>270</v>
      </c>
      <c r="Y60" s="1">
        <v>0.12</v>
      </c>
      <c r="Z60" s="7">
        <v>6.0000000000000001E-3</v>
      </c>
      <c r="AA60" s="7">
        <v>7.3999999999999996E-2</v>
      </c>
      <c r="AB60" s="1">
        <f t="shared" si="0"/>
        <v>395.21107551393379</v>
      </c>
    </row>
    <row r="61" spans="1:28" x14ac:dyDescent="0.3">
      <c r="A61" s="1" t="str">
        <f t="shared" si="1"/>
        <v>Burkina Faso-Africa2007</v>
      </c>
      <c r="B61" s="2" t="s">
        <v>28</v>
      </c>
      <c r="C61" s="3" t="s">
        <v>46</v>
      </c>
      <c r="D61" s="5" t="s">
        <v>37</v>
      </c>
      <c r="E61" s="6">
        <v>5844669738</v>
      </c>
      <c r="F61" s="7">
        <v>7.3999999999999996E-2</v>
      </c>
      <c r="G61" s="7">
        <v>28</v>
      </c>
      <c r="H61" s="2">
        <v>14338</v>
      </c>
      <c r="I61" s="7">
        <v>1126</v>
      </c>
      <c r="J61" s="7">
        <v>4.3999999999999997E-2</v>
      </c>
      <c r="K61" s="7">
        <v>7.9000000000000001E-2</v>
      </c>
      <c r="L61" s="7">
        <v>54</v>
      </c>
      <c r="M61" s="7">
        <v>53</v>
      </c>
      <c r="N61" s="7">
        <v>0.46300000000000002</v>
      </c>
      <c r="O61" s="7">
        <v>0.51100000000000001</v>
      </c>
      <c r="P61" s="7">
        <v>2.5000000000000001E-2</v>
      </c>
      <c r="Q61" s="7">
        <v>14235075</v>
      </c>
      <c r="R61" s="7">
        <v>0.23200000000000001</v>
      </c>
      <c r="S61" s="8">
        <v>61000000</v>
      </c>
      <c r="T61" s="7">
        <v>93000000</v>
      </c>
      <c r="U61" s="7">
        <v>0.47599999999999998</v>
      </c>
      <c r="V61" s="7">
        <v>18</v>
      </c>
      <c r="W61" s="2">
        <v>94.87</v>
      </c>
      <c r="X61" s="7">
        <v>270</v>
      </c>
      <c r="Y61" s="1">
        <v>0.12</v>
      </c>
      <c r="Z61" s="7">
        <v>8.0000000000000002E-3</v>
      </c>
      <c r="AA61" s="7">
        <v>0.13100000000000001</v>
      </c>
      <c r="AB61" s="1">
        <f t="shared" si="0"/>
        <v>410.58229324397661</v>
      </c>
    </row>
    <row r="62" spans="1:28" x14ac:dyDescent="0.3">
      <c r="A62" s="1" t="str">
        <f t="shared" si="1"/>
        <v>Burkina Faso-Africa2008</v>
      </c>
      <c r="B62" s="2" t="s">
        <v>28</v>
      </c>
      <c r="C62" s="3" t="s">
        <v>46</v>
      </c>
      <c r="D62" s="5" t="s">
        <v>38</v>
      </c>
      <c r="E62" s="6">
        <v>6755823933</v>
      </c>
      <c r="F62" s="7">
        <v>7.6999999999999999E-2</v>
      </c>
      <c r="G62" s="7">
        <v>32</v>
      </c>
      <c r="H62" s="2">
        <v>14338</v>
      </c>
      <c r="I62" s="7">
        <v>1005</v>
      </c>
      <c r="J62" s="7">
        <v>4.3999999999999997E-2</v>
      </c>
      <c r="K62" s="7">
        <v>7.5999999999999998E-2</v>
      </c>
      <c r="L62" s="7">
        <v>55</v>
      </c>
      <c r="M62" s="7">
        <v>54</v>
      </c>
      <c r="N62" s="7">
        <v>0.46200000000000002</v>
      </c>
      <c r="O62" s="7">
        <v>0.51200000000000001</v>
      </c>
      <c r="P62" s="7">
        <v>2.5000000000000001E-2</v>
      </c>
      <c r="Q62" s="7">
        <v>14659646</v>
      </c>
      <c r="R62" s="7">
        <v>0.24</v>
      </c>
      <c r="S62" s="8">
        <v>82000000</v>
      </c>
      <c r="T62" s="7">
        <v>110000000</v>
      </c>
      <c r="U62" s="7">
        <v>0.44500000000000001</v>
      </c>
      <c r="V62" s="7">
        <v>16</v>
      </c>
      <c r="W62" s="2">
        <v>94.87</v>
      </c>
      <c r="X62" s="7">
        <v>270</v>
      </c>
      <c r="Y62" s="1">
        <v>0.12</v>
      </c>
      <c r="Z62" s="7">
        <v>8.9999999999999993E-3</v>
      </c>
      <c r="AA62" s="7">
        <v>0.20599999999999999</v>
      </c>
      <c r="AB62" s="1">
        <f t="shared" si="0"/>
        <v>460.84495717017995</v>
      </c>
    </row>
    <row r="63" spans="1:28" x14ac:dyDescent="0.3">
      <c r="A63" s="1" t="str">
        <f t="shared" si="1"/>
        <v>Burkina Faso-Africa2009</v>
      </c>
      <c r="B63" s="2" t="s">
        <v>28</v>
      </c>
      <c r="C63" s="3" t="s">
        <v>46</v>
      </c>
      <c r="D63" s="5" t="s">
        <v>39</v>
      </c>
      <c r="E63" s="6">
        <v>8350710389</v>
      </c>
      <c r="F63" s="7">
        <v>8.5999999999999993E-2</v>
      </c>
      <c r="G63" s="7">
        <v>39</v>
      </c>
      <c r="H63" s="2">
        <v>14338</v>
      </c>
      <c r="I63" s="7">
        <v>1041</v>
      </c>
      <c r="J63" s="7">
        <v>4.2999999999999997E-2</v>
      </c>
      <c r="K63" s="7">
        <v>7.2999999999999995E-2</v>
      </c>
      <c r="L63" s="7">
        <v>55</v>
      </c>
      <c r="M63" s="7">
        <v>54</v>
      </c>
      <c r="N63" s="7">
        <v>0.46100000000000002</v>
      </c>
      <c r="O63" s="7">
        <v>0.51400000000000001</v>
      </c>
      <c r="P63" s="7">
        <v>2.5000000000000001E-2</v>
      </c>
      <c r="Q63" s="7">
        <v>15094967</v>
      </c>
      <c r="R63" s="7">
        <v>0.248</v>
      </c>
      <c r="S63" s="8">
        <v>99000000</v>
      </c>
      <c r="T63" s="7">
        <v>111000000</v>
      </c>
      <c r="U63" s="7">
        <v>0.44900000000000001</v>
      </c>
      <c r="V63" s="7">
        <v>14</v>
      </c>
      <c r="W63" s="2">
        <v>94.87</v>
      </c>
      <c r="X63" s="7">
        <v>270</v>
      </c>
      <c r="Y63" s="1">
        <v>0.12</v>
      </c>
      <c r="Z63" s="7">
        <v>1.0999999999999999E-2</v>
      </c>
      <c r="AA63" s="7">
        <v>0.253</v>
      </c>
      <c r="AB63" s="1">
        <f t="shared" si="0"/>
        <v>553.21156972386893</v>
      </c>
    </row>
    <row r="64" spans="1:28" x14ac:dyDescent="0.3">
      <c r="A64" s="1" t="str">
        <f t="shared" si="1"/>
        <v>Burkina Faso-Africa2010</v>
      </c>
      <c r="B64" s="2" t="s">
        <v>28</v>
      </c>
      <c r="C64" s="3" t="s">
        <v>46</v>
      </c>
      <c r="D64" s="5" t="s">
        <v>40</v>
      </c>
      <c r="E64" s="6">
        <v>8348156389</v>
      </c>
      <c r="F64" s="7">
        <v>7.2999999999999995E-2</v>
      </c>
      <c r="G64" s="7">
        <v>41</v>
      </c>
      <c r="H64" s="2">
        <v>14338</v>
      </c>
      <c r="I64" s="7">
        <v>1078</v>
      </c>
      <c r="J64" s="7">
        <v>4.2999999999999997E-2</v>
      </c>
      <c r="K64" s="7">
        <v>7.0000000000000007E-2</v>
      </c>
      <c r="L64" s="7">
        <v>56</v>
      </c>
      <c r="M64" s="7">
        <v>54</v>
      </c>
      <c r="N64" s="7">
        <v>0.46</v>
      </c>
      <c r="O64" s="7">
        <v>0.51500000000000001</v>
      </c>
      <c r="P64" s="7">
        <v>2.5000000000000001E-2</v>
      </c>
      <c r="Q64" s="7">
        <v>15540284</v>
      </c>
      <c r="R64" s="7">
        <v>0.25700000000000001</v>
      </c>
      <c r="S64" s="8">
        <v>105000000</v>
      </c>
      <c r="T64" s="7">
        <v>110000000</v>
      </c>
      <c r="U64" s="7">
        <v>0.44800000000000001</v>
      </c>
      <c r="V64" s="7">
        <v>14</v>
      </c>
      <c r="W64" s="2">
        <v>94.87</v>
      </c>
      <c r="X64" s="7">
        <v>270</v>
      </c>
      <c r="Y64" s="1">
        <v>0.12</v>
      </c>
      <c r="Z64" s="7">
        <v>2.4E-2</v>
      </c>
      <c r="AA64" s="7">
        <v>0.36699999999999999</v>
      </c>
      <c r="AB64" s="1">
        <f t="shared" si="0"/>
        <v>537.19458338084428</v>
      </c>
    </row>
    <row r="65" spans="1:28" x14ac:dyDescent="0.3">
      <c r="A65" s="1" t="str">
        <f t="shared" si="1"/>
        <v>Burkina Faso-Africa2011</v>
      </c>
      <c r="B65" s="2" t="s">
        <v>28</v>
      </c>
      <c r="C65" s="3" t="s">
        <v>46</v>
      </c>
      <c r="D65" s="5" t="s">
        <v>41</v>
      </c>
      <c r="E65" s="6">
        <v>9209288383</v>
      </c>
      <c r="F65" s="7">
        <v>7.3999999999999996E-2</v>
      </c>
      <c r="G65" s="7">
        <v>41</v>
      </c>
      <c r="H65" s="2">
        <v>14338</v>
      </c>
      <c r="I65" s="7">
        <v>1360</v>
      </c>
      <c r="J65" s="7">
        <v>4.2000000000000003E-2</v>
      </c>
      <c r="K65" s="7">
        <v>6.8000000000000005E-2</v>
      </c>
      <c r="L65" s="7">
        <v>56</v>
      </c>
      <c r="M65" s="7">
        <v>55</v>
      </c>
      <c r="N65" s="7">
        <v>0.45800000000000002</v>
      </c>
      <c r="O65" s="7">
        <v>0.51700000000000002</v>
      </c>
      <c r="P65" s="7">
        <v>2.5000000000000001E-2</v>
      </c>
      <c r="Q65" s="7">
        <v>15995313</v>
      </c>
      <c r="R65" s="7">
        <v>0.26500000000000001</v>
      </c>
      <c r="S65" s="9">
        <v>680000000</v>
      </c>
      <c r="T65" s="2">
        <v>448000000</v>
      </c>
      <c r="U65" s="7">
        <v>0.435</v>
      </c>
      <c r="V65" s="7">
        <v>13</v>
      </c>
      <c r="W65" s="2">
        <v>94.87</v>
      </c>
      <c r="X65" s="7">
        <v>270</v>
      </c>
      <c r="Y65" s="1">
        <v>0.12</v>
      </c>
      <c r="Z65" s="7">
        <v>0.03</v>
      </c>
      <c r="AA65" s="7">
        <v>0.48</v>
      </c>
      <c r="AB65" s="1">
        <f t="shared" si="0"/>
        <v>575.74918246363791</v>
      </c>
    </row>
    <row r="66" spans="1:28" x14ac:dyDescent="0.3">
      <c r="A66" s="1" t="str">
        <f t="shared" si="1"/>
        <v>Burkina Faso-Africa2012</v>
      </c>
      <c r="B66" s="2" t="s">
        <v>28</v>
      </c>
      <c r="C66" s="3" t="s">
        <v>46</v>
      </c>
      <c r="D66" s="5" t="s">
        <v>42</v>
      </c>
      <c r="E66" s="6">
        <v>10395757480</v>
      </c>
      <c r="F66" s="7">
        <v>6.4000000000000001E-2</v>
      </c>
      <c r="G66" s="7">
        <v>39</v>
      </c>
      <c r="H66" s="2">
        <v>14338</v>
      </c>
      <c r="I66" s="7">
        <v>1104</v>
      </c>
      <c r="J66" s="7">
        <v>4.1000000000000002E-2</v>
      </c>
      <c r="K66" s="7">
        <v>6.6000000000000003E-2</v>
      </c>
      <c r="L66" s="7">
        <v>56</v>
      </c>
      <c r="M66" s="7">
        <v>55</v>
      </c>
      <c r="N66" s="7">
        <v>0.45700000000000002</v>
      </c>
      <c r="O66" s="7">
        <v>0.51900000000000002</v>
      </c>
      <c r="P66" s="7">
        <v>2.4E-2</v>
      </c>
      <c r="Q66" s="7">
        <v>16460141</v>
      </c>
      <c r="R66" s="7">
        <v>0.27300000000000002</v>
      </c>
      <c r="S66" s="9">
        <v>680000000</v>
      </c>
      <c r="T66" s="2">
        <v>448000000</v>
      </c>
      <c r="U66" s="7">
        <v>0.435</v>
      </c>
      <c r="V66" s="7">
        <v>13</v>
      </c>
      <c r="W66" s="7">
        <v>154</v>
      </c>
      <c r="X66" s="7">
        <v>270</v>
      </c>
      <c r="Y66" s="1">
        <v>0.12</v>
      </c>
      <c r="Z66" s="7">
        <v>3.6999999999999998E-2</v>
      </c>
      <c r="AA66" s="7">
        <v>0.60599999999999998</v>
      </c>
      <c r="AB66" s="1">
        <f t="shared" ref="AB66:AB129" si="2">E66/Q66</f>
        <v>631.57159346326375</v>
      </c>
    </row>
    <row r="67" spans="1:28" x14ac:dyDescent="0.3">
      <c r="A67" s="1" t="str">
        <f t="shared" si="1"/>
        <v>Burundi-Africa2000</v>
      </c>
      <c r="B67" s="2" t="s">
        <v>28</v>
      </c>
      <c r="C67" s="3" t="s">
        <v>47</v>
      </c>
      <c r="D67" s="5" t="s">
        <v>30</v>
      </c>
      <c r="E67" s="6">
        <v>2472384813</v>
      </c>
      <c r="F67" s="7">
        <v>8.1000000000000003E-2</v>
      </c>
      <c r="G67" s="7">
        <v>20</v>
      </c>
      <c r="H67" s="2">
        <v>14338</v>
      </c>
      <c r="I67" s="2">
        <v>8529</v>
      </c>
      <c r="J67" s="7">
        <v>4.2000000000000003E-2</v>
      </c>
      <c r="K67" s="7">
        <v>9.1999999999999998E-2</v>
      </c>
      <c r="L67" s="7">
        <v>49</v>
      </c>
      <c r="M67" s="7">
        <v>47</v>
      </c>
      <c r="N67" s="7">
        <v>0.49</v>
      </c>
      <c r="O67" s="7">
        <v>0.48099999999999998</v>
      </c>
      <c r="P67" s="7">
        <v>2.9000000000000001E-2</v>
      </c>
      <c r="Q67" s="7">
        <v>6674286</v>
      </c>
      <c r="R67" s="7">
        <v>8.2000000000000003E-2</v>
      </c>
      <c r="S67" s="8">
        <v>1400000</v>
      </c>
      <c r="T67" s="7">
        <v>14000000</v>
      </c>
      <c r="U67" s="2">
        <v>0.41</v>
      </c>
      <c r="V67" s="2">
        <v>26</v>
      </c>
      <c r="W67" s="2">
        <v>94.87</v>
      </c>
      <c r="X67" s="2">
        <v>302.06</v>
      </c>
      <c r="Y67" s="1">
        <v>0.12</v>
      </c>
      <c r="Z67" s="7">
        <v>1E-3</v>
      </c>
      <c r="AA67" s="7">
        <v>2E-3</v>
      </c>
      <c r="AB67" s="1">
        <f t="shared" si="2"/>
        <v>370.4343525284952</v>
      </c>
    </row>
    <row r="68" spans="1:28" x14ac:dyDescent="0.3">
      <c r="A68" s="1" t="str">
        <f t="shared" ref="A68:A131" si="3">CONCATENATE(C68,D68)</f>
        <v>Burundi-Africa2001</v>
      </c>
      <c r="B68" s="2" t="s">
        <v>28</v>
      </c>
      <c r="C68" s="3" t="s">
        <v>47</v>
      </c>
      <c r="D68" s="5" t="s">
        <v>31</v>
      </c>
      <c r="E68" s="6">
        <v>870486066</v>
      </c>
      <c r="F68" s="7">
        <v>6.3E-2</v>
      </c>
      <c r="G68" s="7">
        <v>7</v>
      </c>
      <c r="H68" s="2">
        <v>14338</v>
      </c>
      <c r="I68" s="2">
        <v>8529</v>
      </c>
      <c r="J68" s="7">
        <v>4.2000000000000003E-2</v>
      </c>
      <c r="K68" s="7">
        <v>8.8999999999999996E-2</v>
      </c>
      <c r="L68" s="7">
        <v>50</v>
      </c>
      <c r="M68" s="7">
        <v>47</v>
      </c>
      <c r="N68" s="7">
        <v>0.48399999999999999</v>
      </c>
      <c r="O68" s="7">
        <v>0.48699999999999999</v>
      </c>
      <c r="P68" s="7">
        <v>2.9000000000000001E-2</v>
      </c>
      <c r="Q68" s="7">
        <v>6839376</v>
      </c>
      <c r="R68" s="7">
        <v>8.5000000000000006E-2</v>
      </c>
      <c r="S68" s="8">
        <v>900000</v>
      </c>
      <c r="T68" s="7">
        <v>12000000</v>
      </c>
      <c r="U68" s="2">
        <v>0.41</v>
      </c>
      <c r="V68" s="2">
        <v>26</v>
      </c>
      <c r="W68" s="2">
        <v>94.87</v>
      </c>
      <c r="X68" s="2">
        <v>302.06</v>
      </c>
      <c r="Y68" s="7">
        <v>0.14299999999999999</v>
      </c>
      <c r="Z68" s="7">
        <v>1E-3</v>
      </c>
      <c r="AA68" s="7">
        <v>5.0000000000000001E-3</v>
      </c>
      <c r="AB68" s="1">
        <f t="shared" si="2"/>
        <v>127.27565584930555</v>
      </c>
    </row>
    <row r="69" spans="1:28" x14ac:dyDescent="0.3">
      <c r="A69" s="1" t="str">
        <f t="shared" si="3"/>
        <v>Burundi-Africa2002</v>
      </c>
      <c r="B69" s="2" t="s">
        <v>28</v>
      </c>
      <c r="C69" s="3" t="s">
        <v>47</v>
      </c>
      <c r="D69" s="5" t="s">
        <v>32</v>
      </c>
      <c r="E69" s="6">
        <v>876794723</v>
      </c>
      <c r="F69" s="7">
        <v>6.8000000000000005E-2</v>
      </c>
      <c r="G69" s="7">
        <v>7</v>
      </c>
      <c r="H69" s="2">
        <v>14338</v>
      </c>
      <c r="I69" s="7">
        <v>308</v>
      </c>
      <c r="J69" s="7">
        <v>4.2999999999999997E-2</v>
      </c>
      <c r="K69" s="7">
        <v>8.5999999999999993E-2</v>
      </c>
      <c r="L69" s="7">
        <v>50</v>
      </c>
      <c r="M69" s="7">
        <v>48</v>
      </c>
      <c r="N69" s="7">
        <v>0.47599999999999998</v>
      </c>
      <c r="O69" s="7">
        <v>0.495</v>
      </c>
      <c r="P69" s="7">
        <v>2.8000000000000001E-2</v>
      </c>
      <c r="Q69" s="7">
        <v>7037727</v>
      </c>
      <c r="R69" s="7">
        <v>8.6999999999999994E-2</v>
      </c>
      <c r="S69" s="8">
        <v>1600000</v>
      </c>
      <c r="T69" s="7">
        <v>14000000</v>
      </c>
      <c r="U69" s="2">
        <v>0.41</v>
      </c>
      <c r="V69" s="2">
        <v>26</v>
      </c>
      <c r="W69" s="2">
        <v>94.87</v>
      </c>
      <c r="X69" s="2">
        <v>302.06</v>
      </c>
      <c r="Y69" s="7">
        <v>0.158</v>
      </c>
      <c r="Z69" s="7">
        <v>1E-3</v>
      </c>
      <c r="AA69" s="7">
        <v>7.0000000000000001E-3</v>
      </c>
      <c r="AB69" s="1">
        <f t="shared" si="2"/>
        <v>124.58492962287397</v>
      </c>
    </row>
    <row r="70" spans="1:28" x14ac:dyDescent="0.3">
      <c r="A70" s="1" t="str">
        <f t="shared" si="3"/>
        <v>Burundi-Africa2003</v>
      </c>
      <c r="B70" s="2" t="s">
        <v>28</v>
      </c>
      <c r="C70" s="3" t="s">
        <v>47</v>
      </c>
      <c r="D70" s="5" t="s">
        <v>33</v>
      </c>
      <c r="E70" s="6">
        <v>825394484</v>
      </c>
      <c r="F70" s="7">
        <v>7.0999999999999994E-2</v>
      </c>
      <c r="G70" s="7">
        <v>6</v>
      </c>
      <c r="H70" s="2">
        <v>14338</v>
      </c>
      <c r="I70" s="7">
        <v>180</v>
      </c>
      <c r="J70" s="7">
        <v>4.2999999999999997E-2</v>
      </c>
      <c r="K70" s="7">
        <v>8.2000000000000003E-2</v>
      </c>
      <c r="L70" s="7">
        <v>50</v>
      </c>
      <c r="M70" s="7">
        <v>48</v>
      </c>
      <c r="N70" s="7">
        <v>0.46800000000000003</v>
      </c>
      <c r="O70" s="7">
        <v>0.504</v>
      </c>
      <c r="P70" s="7">
        <v>2.8000000000000001E-2</v>
      </c>
      <c r="Q70" s="7">
        <v>7264340</v>
      </c>
      <c r="R70" s="7">
        <v>8.8999999999999996E-2</v>
      </c>
      <c r="S70" s="8">
        <v>1200000</v>
      </c>
      <c r="T70" s="7">
        <v>15000000</v>
      </c>
      <c r="U70" s="2">
        <v>0.41</v>
      </c>
      <c r="V70" s="7">
        <v>13</v>
      </c>
      <c r="W70" s="2">
        <v>94.87</v>
      </c>
      <c r="X70" s="2">
        <v>302.06</v>
      </c>
      <c r="Y70" s="7">
        <v>0.16800000000000001</v>
      </c>
      <c r="Z70" s="7">
        <v>2E-3</v>
      </c>
      <c r="AA70" s="7">
        <v>8.9999999999999993E-3</v>
      </c>
      <c r="AB70" s="1">
        <f t="shared" si="2"/>
        <v>113.62277701759554</v>
      </c>
    </row>
    <row r="71" spans="1:28" x14ac:dyDescent="0.3">
      <c r="A71" s="1" t="str">
        <f t="shared" si="3"/>
        <v>Burundi-Africa2004</v>
      </c>
      <c r="B71" s="2" t="s">
        <v>28</v>
      </c>
      <c r="C71" s="3" t="s">
        <v>47</v>
      </c>
      <c r="D71" s="5" t="s">
        <v>34</v>
      </c>
      <c r="E71" s="6">
        <v>784654424</v>
      </c>
      <c r="F71" s="7">
        <v>7.1999999999999995E-2</v>
      </c>
      <c r="G71" s="7">
        <v>6</v>
      </c>
      <c r="H71" s="2">
        <v>14338</v>
      </c>
      <c r="I71" s="7">
        <v>249</v>
      </c>
      <c r="J71" s="7">
        <v>4.2999999999999997E-2</v>
      </c>
      <c r="K71" s="7">
        <v>7.9000000000000001E-2</v>
      </c>
      <c r="L71" s="7">
        <v>51</v>
      </c>
      <c r="M71" s="7">
        <v>48</v>
      </c>
      <c r="N71" s="7">
        <v>0.46100000000000002</v>
      </c>
      <c r="O71" s="7">
        <v>0.51200000000000001</v>
      </c>
      <c r="P71" s="7">
        <v>2.8000000000000001E-2</v>
      </c>
      <c r="Q71" s="7">
        <v>7510771</v>
      </c>
      <c r="R71" s="7">
        <v>9.0999999999999998E-2</v>
      </c>
      <c r="S71" s="8">
        <v>1800000</v>
      </c>
      <c r="T71" s="7">
        <v>29000000</v>
      </c>
      <c r="U71" s="2">
        <v>0.41</v>
      </c>
      <c r="V71" s="7">
        <v>13</v>
      </c>
      <c r="W71" s="2">
        <v>94.87</v>
      </c>
      <c r="X71" s="2">
        <v>302.06</v>
      </c>
      <c r="Y71" s="7">
        <v>0.19500000000000001</v>
      </c>
      <c r="Z71" s="7">
        <v>3.0000000000000001E-3</v>
      </c>
      <c r="AA71" s="7">
        <v>1.2999999999999999E-2</v>
      </c>
      <c r="AB71" s="1">
        <f t="shared" si="2"/>
        <v>104.47055621852937</v>
      </c>
    </row>
    <row r="72" spans="1:28" x14ac:dyDescent="0.3">
      <c r="A72" s="1" t="str">
        <f t="shared" si="3"/>
        <v>Burundi-Africa2005</v>
      </c>
      <c r="B72" s="2" t="s">
        <v>28</v>
      </c>
      <c r="C72" s="3" t="s">
        <v>47</v>
      </c>
      <c r="D72" s="5" t="s">
        <v>35</v>
      </c>
      <c r="E72" s="6">
        <v>915257323</v>
      </c>
      <c r="F72" s="7">
        <v>9.7000000000000003E-2</v>
      </c>
      <c r="G72" s="7">
        <v>9</v>
      </c>
      <c r="H72" s="2">
        <v>14338</v>
      </c>
      <c r="I72" s="7">
        <v>216</v>
      </c>
      <c r="J72" s="7">
        <v>4.3999999999999997E-2</v>
      </c>
      <c r="K72" s="7">
        <v>7.4999999999999997E-2</v>
      </c>
      <c r="L72" s="7">
        <v>51</v>
      </c>
      <c r="M72" s="7">
        <v>49</v>
      </c>
      <c r="N72" s="7">
        <v>0.45400000000000001</v>
      </c>
      <c r="O72" s="7">
        <v>0.51900000000000002</v>
      </c>
      <c r="P72" s="7">
        <v>2.7E-2</v>
      </c>
      <c r="Q72" s="7">
        <v>7770392</v>
      </c>
      <c r="R72" s="7">
        <v>9.4E-2</v>
      </c>
      <c r="S72" s="8">
        <v>1900000</v>
      </c>
      <c r="T72" s="7">
        <v>62000000</v>
      </c>
      <c r="U72" s="7">
        <v>2.7970000000000002</v>
      </c>
      <c r="V72" s="7">
        <v>13</v>
      </c>
      <c r="W72" s="2">
        <v>94.87</v>
      </c>
      <c r="X72" s="7">
        <v>140</v>
      </c>
      <c r="Y72" s="7">
        <v>0.182</v>
      </c>
      <c r="Z72" s="7">
        <v>5.0000000000000001E-3</v>
      </c>
      <c r="AA72" s="7">
        <v>0.02</v>
      </c>
      <c r="AB72" s="1">
        <f t="shared" si="2"/>
        <v>117.7877928166301</v>
      </c>
    </row>
    <row r="73" spans="1:28" x14ac:dyDescent="0.3">
      <c r="A73" s="1" t="str">
        <f t="shared" si="3"/>
        <v>Burundi-Africa2006</v>
      </c>
      <c r="B73" s="2" t="s">
        <v>28</v>
      </c>
      <c r="C73" s="3" t="s">
        <v>47</v>
      </c>
      <c r="D73" s="5" t="s">
        <v>36</v>
      </c>
      <c r="E73" s="6">
        <v>1117254387</v>
      </c>
      <c r="F73" s="7">
        <v>0.10100000000000001</v>
      </c>
      <c r="G73" s="7">
        <v>14</v>
      </c>
      <c r="H73" s="2">
        <v>14338</v>
      </c>
      <c r="I73" s="7">
        <v>191</v>
      </c>
      <c r="J73" s="7">
        <v>4.3999999999999997E-2</v>
      </c>
      <c r="K73" s="7">
        <v>7.1999999999999995E-2</v>
      </c>
      <c r="L73" s="7">
        <v>52</v>
      </c>
      <c r="M73" s="7">
        <v>49</v>
      </c>
      <c r="N73" s="7">
        <v>0.44900000000000001</v>
      </c>
      <c r="O73" s="7">
        <v>0.52400000000000002</v>
      </c>
      <c r="P73" s="7">
        <v>2.7E-2</v>
      </c>
      <c r="Q73" s="7">
        <v>8042579</v>
      </c>
      <c r="R73" s="7">
        <v>9.6000000000000002E-2</v>
      </c>
      <c r="S73" s="8">
        <v>1600000</v>
      </c>
      <c r="T73" s="7">
        <v>126000000</v>
      </c>
      <c r="U73" s="7">
        <v>2.7970000000000002</v>
      </c>
      <c r="V73" s="7">
        <v>13</v>
      </c>
      <c r="W73" s="2">
        <v>94.87</v>
      </c>
      <c r="X73" s="7">
        <v>140</v>
      </c>
      <c r="Y73" s="7">
        <v>0.183</v>
      </c>
      <c r="Z73" s="7">
        <v>7.0000000000000001E-3</v>
      </c>
      <c r="AA73" s="7">
        <v>2.5000000000000001E-2</v>
      </c>
      <c r="AB73" s="1">
        <f t="shared" si="2"/>
        <v>138.91742773058243</v>
      </c>
    </row>
    <row r="74" spans="1:28" x14ac:dyDescent="0.3">
      <c r="A74" s="1" t="str">
        <f t="shared" si="3"/>
        <v>Burundi-Africa2007</v>
      </c>
      <c r="B74" s="2" t="s">
        <v>28</v>
      </c>
      <c r="C74" s="3" t="s">
        <v>47</v>
      </c>
      <c r="D74" s="5" t="s">
        <v>37</v>
      </c>
      <c r="E74" s="6">
        <v>1273180655</v>
      </c>
      <c r="F74" s="7">
        <v>0.11600000000000001</v>
      </c>
      <c r="G74" s="7">
        <v>18</v>
      </c>
      <c r="H74" s="2">
        <v>14338</v>
      </c>
      <c r="I74" s="7">
        <v>154</v>
      </c>
      <c r="J74" s="7">
        <v>4.3999999999999997E-2</v>
      </c>
      <c r="K74" s="7">
        <v>6.9000000000000006E-2</v>
      </c>
      <c r="L74" s="7">
        <v>53</v>
      </c>
      <c r="M74" s="7">
        <v>50</v>
      </c>
      <c r="N74" s="7">
        <v>0.44500000000000001</v>
      </c>
      <c r="O74" s="7">
        <v>0.52900000000000003</v>
      </c>
      <c r="P74" s="7">
        <v>2.5999999999999999E-2</v>
      </c>
      <c r="Q74" s="7">
        <v>8328312</v>
      </c>
      <c r="R74" s="7">
        <v>9.9000000000000005E-2</v>
      </c>
      <c r="S74" s="8">
        <v>2300000</v>
      </c>
      <c r="T74" s="7">
        <v>106000000</v>
      </c>
      <c r="U74" s="7">
        <v>2.7970000000000002</v>
      </c>
      <c r="V74" s="7">
        <v>13</v>
      </c>
      <c r="W74" s="2">
        <v>94.87</v>
      </c>
      <c r="X74" s="7">
        <v>140</v>
      </c>
      <c r="Y74" s="7">
        <v>0.184</v>
      </c>
      <c r="Z74" s="7">
        <v>7.0000000000000001E-3</v>
      </c>
      <c r="AA74" s="7">
        <v>3.2000000000000001E-2</v>
      </c>
      <c r="AB74" s="1">
        <f t="shared" si="2"/>
        <v>152.87379423345331</v>
      </c>
    </row>
    <row r="75" spans="1:28" x14ac:dyDescent="0.3">
      <c r="A75" s="1" t="str">
        <f t="shared" si="3"/>
        <v>Burundi-Africa2008</v>
      </c>
      <c r="B75" s="2" t="s">
        <v>28</v>
      </c>
      <c r="C75" s="3" t="s">
        <v>47</v>
      </c>
      <c r="D75" s="5" t="s">
        <v>38</v>
      </c>
      <c r="E75" s="6">
        <v>1356078300</v>
      </c>
      <c r="F75" s="7">
        <v>0.1</v>
      </c>
      <c r="G75" s="7">
        <v>16</v>
      </c>
      <c r="H75" s="2">
        <v>14338</v>
      </c>
      <c r="I75" s="7">
        <v>220</v>
      </c>
      <c r="J75" s="7">
        <v>4.4999999999999998E-2</v>
      </c>
      <c r="K75" s="7">
        <v>6.6000000000000003E-2</v>
      </c>
      <c r="L75" s="7">
        <v>53</v>
      </c>
      <c r="M75" s="7">
        <v>50</v>
      </c>
      <c r="N75" s="7">
        <v>0.442</v>
      </c>
      <c r="O75" s="7">
        <v>0.53200000000000003</v>
      </c>
      <c r="P75" s="7">
        <v>2.5999999999999999E-2</v>
      </c>
      <c r="Q75" s="7">
        <v>8624280</v>
      </c>
      <c r="R75" s="7">
        <v>0.10100000000000001</v>
      </c>
      <c r="S75" s="8">
        <v>1600000</v>
      </c>
      <c r="T75" s="7">
        <v>151000000</v>
      </c>
      <c r="U75" s="7">
        <v>2.7970000000000002</v>
      </c>
      <c r="V75" s="7">
        <v>13</v>
      </c>
      <c r="W75" s="2">
        <v>94.87</v>
      </c>
      <c r="X75" s="7">
        <v>140</v>
      </c>
      <c r="Y75" s="7">
        <v>0.17100000000000001</v>
      </c>
      <c r="Z75" s="7">
        <v>8.0000000000000002E-3</v>
      </c>
      <c r="AA75" s="7">
        <v>5.6000000000000001E-2</v>
      </c>
      <c r="AB75" s="1">
        <f t="shared" si="2"/>
        <v>157.23959565320234</v>
      </c>
    </row>
    <row r="76" spans="1:28" x14ac:dyDescent="0.3">
      <c r="A76" s="1" t="str">
        <f t="shared" si="3"/>
        <v>Burundi-Africa2009</v>
      </c>
      <c r="B76" s="2" t="s">
        <v>28</v>
      </c>
      <c r="C76" s="3" t="s">
        <v>47</v>
      </c>
      <c r="D76" s="5" t="s">
        <v>39</v>
      </c>
      <c r="E76" s="6">
        <v>1611634286</v>
      </c>
      <c r="F76" s="7">
        <v>7.9000000000000001E-2</v>
      </c>
      <c r="G76" s="7">
        <v>15</v>
      </c>
      <c r="H76" s="2">
        <v>14338</v>
      </c>
      <c r="I76" s="7">
        <v>301</v>
      </c>
      <c r="J76" s="7">
        <v>4.4999999999999998E-2</v>
      </c>
      <c r="K76" s="7">
        <v>6.3E-2</v>
      </c>
      <c r="L76" s="7">
        <v>54</v>
      </c>
      <c r="M76" s="7">
        <v>51</v>
      </c>
      <c r="N76" s="7">
        <v>0.44</v>
      </c>
      <c r="O76" s="7">
        <v>0.53500000000000003</v>
      </c>
      <c r="P76" s="7">
        <v>2.5999999999999999E-2</v>
      </c>
      <c r="Q76" s="7">
        <v>8926687</v>
      </c>
      <c r="R76" s="7">
        <v>0.104</v>
      </c>
      <c r="S76" s="8">
        <v>1700000</v>
      </c>
      <c r="T76" s="7">
        <v>71000000</v>
      </c>
      <c r="U76" s="7">
        <v>2.7970000000000002</v>
      </c>
      <c r="V76" s="7">
        <v>13</v>
      </c>
      <c r="W76" s="2">
        <v>94.87</v>
      </c>
      <c r="X76" s="7">
        <v>140</v>
      </c>
      <c r="Y76" s="7">
        <v>0.16800000000000001</v>
      </c>
      <c r="Z76" s="7">
        <v>8.9999999999999993E-3</v>
      </c>
      <c r="AA76" s="7">
        <v>0.10299999999999999</v>
      </c>
      <c r="AB76" s="1">
        <f t="shared" si="2"/>
        <v>180.54114432375638</v>
      </c>
    </row>
    <row r="77" spans="1:28" x14ac:dyDescent="0.3">
      <c r="A77" s="1" t="str">
        <f t="shared" si="3"/>
        <v>Burundi-Africa2010</v>
      </c>
      <c r="B77" s="2" t="s">
        <v>28</v>
      </c>
      <c r="C77" s="3" t="s">
        <v>47</v>
      </c>
      <c r="D77" s="5" t="s">
        <v>40</v>
      </c>
      <c r="E77" s="6">
        <v>1739781536</v>
      </c>
      <c r="F77" s="7">
        <v>7.0000000000000007E-2</v>
      </c>
      <c r="G77" s="7">
        <v>14</v>
      </c>
      <c r="H77" s="2">
        <v>14338</v>
      </c>
      <c r="I77" s="7">
        <v>165</v>
      </c>
      <c r="J77" s="7">
        <v>4.4999999999999998E-2</v>
      </c>
      <c r="K77" s="7">
        <v>6.0999999999999999E-2</v>
      </c>
      <c r="L77" s="7">
        <v>54</v>
      </c>
      <c r="M77" s="7">
        <v>51</v>
      </c>
      <c r="N77" s="7">
        <v>0.439</v>
      </c>
      <c r="O77" s="7">
        <v>0.53500000000000003</v>
      </c>
      <c r="P77" s="7">
        <v>2.5000000000000001E-2</v>
      </c>
      <c r="Q77" s="7">
        <v>9232753</v>
      </c>
      <c r="R77" s="7">
        <v>0.106</v>
      </c>
      <c r="S77" s="8">
        <v>2100000</v>
      </c>
      <c r="T77" s="7">
        <v>35000000</v>
      </c>
      <c r="U77" s="7">
        <v>1.5449999999999999</v>
      </c>
      <c r="V77" s="7">
        <v>13</v>
      </c>
      <c r="W77" s="2">
        <v>94.87</v>
      </c>
      <c r="X77" s="7">
        <v>211</v>
      </c>
      <c r="Y77" s="7">
        <v>0.16500000000000001</v>
      </c>
      <c r="Z77" s="7">
        <v>0.01</v>
      </c>
      <c r="AA77" s="7">
        <v>0.182</v>
      </c>
      <c r="AB77" s="1">
        <f t="shared" si="2"/>
        <v>188.43583663507516</v>
      </c>
    </row>
    <row r="78" spans="1:28" x14ac:dyDescent="0.3">
      <c r="A78" s="1" t="str">
        <f t="shared" si="3"/>
        <v>Burundi-Africa2011</v>
      </c>
      <c r="B78" s="2" t="s">
        <v>28</v>
      </c>
      <c r="C78" s="3" t="s">
        <v>47</v>
      </c>
      <c r="D78" s="5" t="s">
        <v>41</v>
      </c>
      <c r="E78" s="6">
        <v>2026864414</v>
      </c>
      <c r="F78" s="7">
        <v>8.7999999999999995E-2</v>
      </c>
      <c r="G78" s="7">
        <v>19</v>
      </c>
      <c r="H78" s="2">
        <v>14338</v>
      </c>
      <c r="I78" s="7">
        <v>187</v>
      </c>
      <c r="J78" s="7">
        <v>4.4999999999999998E-2</v>
      </c>
      <c r="K78" s="7">
        <v>5.8999999999999997E-2</v>
      </c>
      <c r="L78" s="7">
        <v>55</v>
      </c>
      <c r="M78" s="7">
        <v>51</v>
      </c>
      <c r="N78" s="7">
        <v>0.44</v>
      </c>
      <c r="O78" s="7">
        <v>0.53500000000000003</v>
      </c>
      <c r="P78" s="7">
        <v>2.5000000000000001E-2</v>
      </c>
      <c r="Q78" s="7">
        <v>9540362</v>
      </c>
      <c r="R78" s="7">
        <v>0.109</v>
      </c>
      <c r="S78" s="8">
        <v>3700000</v>
      </c>
      <c r="T78" s="7">
        <v>49000000</v>
      </c>
      <c r="U78" s="7">
        <v>0.51600000000000001</v>
      </c>
      <c r="V78" s="7">
        <v>13</v>
      </c>
      <c r="W78" s="2">
        <v>94.87</v>
      </c>
      <c r="X78" s="7">
        <v>274</v>
      </c>
      <c r="Y78" s="7">
        <v>0.14099999999999999</v>
      </c>
      <c r="Z78" s="7">
        <v>1.0999999999999999E-2</v>
      </c>
      <c r="AA78" s="7">
        <v>0.20100000000000001</v>
      </c>
      <c r="AB78" s="1">
        <f t="shared" si="2"/>
        <v>212.45152060267733</v>
      </c>
    </row>
    <row r="79" spans="1:28" x14ac:dyDescent="0.3">
      <c r="A79" s="1" t="str">
        <f t="shared" si="3"/>
        <v>Burundi-Africa2012</v>
      </c>
      <c r="B79" s="2" t="s">
        <v>28</v>
      </c>
      <c r="C79" s="3" t="s">
        <v>47</v>
      </c>
      <c r="D79" s="5" t="s">
        <v>42</v>
      </c>
      <c r="E79" s="6">
        <v>2355652064</v>
      </c>
      <c r="F79" s="7">
        <v>0.09</v>
      </c>
      <c r="G79" s="7">
        <v>21</v>
      </c>
      <c r="H79" s="2">
        <v>14338</v>
      </c>
      <c r="I79" s="7">
        <v>198</v>
      </c>
      <c r="J79" s="7">
        <v>4.4999999999999998E-2</v>
      </c>
      <c r="K79" s="7">
        <v>5.7000000000000002E-2</v>
      </c>
      <c r="L79" s="7">
        <v>56</v>
      </c>
      <c r="M79" s="7">
        <v>52</v>
      </c>
      <c r="N79" s="7">
        <v>0.442</v>
      </c>
      <c r="O79" s="7">
        <v>0.53400000000000003</v>
      </c>
      <c r="P79" s="7">
        <v>2.4E-2</v>
      </c>
      <c r="Q79" s="7">
        <v>9849569</v>
      </c>
      <c r="R79" s="7">
        <v>0.112</v>
      </c>
      <c r="S79" s="8">
        <v>2700000</v>
      </c>
      <c r="T79" s="7">
        <v>41000000</v>
      </c>
      <c r="U79" s="7">
        <v>0.51600000000000001</v>
      </c>
      <c r="V79" s="7">
        <v>8</v>
      </c>
      <c r="W79" s="7">
        <v>157</v>
      </c>
      <c r="X79" s="7">
        <v>274</v>
      </c>
      <c r="Y79" s="7">
        <v>0.124</v>
      </c>
      <c r="Z79" s="7">
        <v>1.2E-2</v>
      </c>
      <c r="AA79" s="7">
        <v>0.22800000000000001</v>
      </c>
      <c r="AB79" s="1">
        <f t="shared" si="2"/>
        <v>239.16295870408138</v>
      </c>
    </row>
    <row r="80" spans="1:28" x14ac:dyDescent="0.3">
      <c r="A80" s="1" t="str">
        <f t="shared" si="3"/>
        <v>Cameroon-Africa2000</v>
      </c>
      <c r="B80" s="2" t="s">
        <v>28</v>
      </c>
      <c r="C80" s="3" t="s">
        <v>48</v>
      </c>
      <c r="D80" s="5" t="s">
        <v>30</v>
      </c>
      <c r="E80" s="6">
        <v>26472637887</v>
      </c>
      <c r="F80" s="7">
        <v>5.0999999999999997E-2</v>
      </c>
      <c r="G80" s="7">
        <v>59</v>
      </c>
      <c r="H80" s="2">
        <v>14338</v>
      </c>
      <c r="I80" s="2">
        <v>8529</v>
      </c>
      <c r="J80" s="7">
        <v>4.1000000000000002E-2</v>
      </c>
      <c r="K80" s="7">
        <v>9.2999999999999999E-2</v>
      </c>
      <c r="L80" s="7">
        <v>53</v>
      </c>
      <c r="M80" s="7">
        <v>51</v>
      </c>
      <c r="N80" s="7">
        <v>0.45300000000000001</v>
      </c>
      <c r="O80" s="7">
        <v>0.51300000000000001</v>
      </c>
      <c r="P80" s="7">
        <v>3.4000000000000002E-2</v>
      </c>
      <c r="Q80" s="7">
        <v>15927713</v>
      </c>
      <c r="R80" s="7">
        <v>0.45500000000000002</v>
      </c>
      <c r="S80" s="8">
        <v>132000000</v>
      </c>
      <c r="T80" s="7">
        <v>241000000</v>
      </c>
      <c r="U80" s="2">
        <v>0.41</v>
      </c>
      <c r="V80" s="2">
        <v>26</v>
      </c>
      <c r="W80" s="2">
        <v>94.87</v>
      </c>
      <c r="X80" s="2">
        <v>302.06</v>
      </c>
      <c r="Y80" s="7">
        <v>0.13200000000000001</v>
      </c>
      <c r="Z80" s="7">
        <v>3.0000000000000001E-3</v>
      </c>
      <c r="AA80" s="7">
        <v>6.0000000000000001E-3</v>
      </c>
      <c r="AB80" s="1">
        <f t="shared" si="2"/>
        <v>1662.0489009941352</v>
      </c>
    </row>
    <row r="81" spans="1:28" x14ac:dyDescent="0.3">
      <c r="A81" s="1" t="str">
        <f t="shared" si="3"/>
        <v>Cameroon-Africa2001</v>
      </c>
      <c r="B81" s="2" t="s">
        <v>28</v>
      </c>
      <c r="C81" s="3" t="s">
        <v>48</v>
      </c>
      <c r="D81" s="5" t="s">
        <v>31</v>
      </c>
      <c r="E81" s="6">
        <v>9287367569</v>
      </c>
      <c r="F81" s="7">
        <v>4.3999999999999997E-2</v>
      </c>
      <c r="G81" s="7">
        <v>26</v>
      </c>
      <c r="H81" s="7">
        <v>6720</v>
      </c>
      <c r="I81" s="2">
        <v>8529</v>
      </c>
      <c r="J81" s="7">
        <v>4.1000000000000002E-2</v>
      </c>
      <c r="K81" s="7">
        <v>0.09</v>
      </c>
      <c r="L81" s="7">
        <v>53</v>
      </c>
      <c r="M81" s="7">
        <v>51</v>
      </c>
      <c r="N81" s="7">
        <v>0.45100000000000001</v>
      </c>
      <c r="O81" s="7">
        <v>0.51500000000000001</v>
      </c>
      <c r="P81" s="7">
        <v>3.4000000000000002E-2</v>
      </c>
      <c r="Q81" s="7">
        <v>16350440</v>
      </c>
      <c r="R81" s="7">
        <v>0.46100000000000002</v>
      </c>
      <c r="S81" s="8">
        <v>182000000</v>
      </c>
      <c r="T81" s="7">
        <v>199000000</v>
      </c>
      <c r="U81" s="2">
        <v>0.41</v>
      </c>
      <c r="V81" s="2">
        <v>26</v>
      </c>
      <c r="W81" s="2">
        <v>94.87</v>
      </c>
      <c r="X81" s="2">
        <v>302.06</v>
      </c>
      <c r="Y81" s="1">
        <v>0.12</v>
      </c>
      <c r="Z81" s="7">
        <v>3.0000000000000001E-3</v>
      </c>
      <c r="AA81" s="7">
        <v>2.5999999999999999E-2</v>
      </c>
      <c r="AB81" s="1">
        <f t="shared" si="2"/>
        <v>568.0194275505736</v>
      </c>
    </row>
    <row r="82" spans="1:28" x14ac:dyDescent="0.3">
      <c r="A82" s="1" t="str">
        <f t="shared" si="3"/>
        <v>Cameroon-Africa2002</v>
      </c>
      <c r="B82" s="2" t="s">
        <v>28</v>
      </c>
      <c r="C82" s="3" t="s">
        <v>48</v>
      </c>
      <c r="D82" s="5" t="s">
        <v>32</v>
      </c>
      <c r="E82" s="6">
        <v>9633109257</v>
      </c>
      <c r="F82" s="7">
        <v>4.7E-2</v>
      </c>
      <c r="G82" s="7">
        <v>27</v>
      </c>
      <c r="H82" s="7">
        <v>6944</v>
      </c>
      <c r="I82" s="7">
        <v>7235</v>
      </c>
      <c r="J82" s="7">
        <v>4.1000000000000002E-2</v>
      </c>
      <c r="K82" s="7">
        <v>8.6999999999999994E-2</v>
      </c>
      <c r="L82" s="7">
        <v>53</v>
      </c>
      <c r="M82" s="7">
        <v>51</v>
      </c>
      <c r="N82" s="7">
        <v>0.44900000000000001</v>
      </c>
      <c r="O82" s="7">
        <v>0.51800000000000002</v>
      </c>
      <c r="P82" s="7">
        <v>3.4000000000000002E-2</v>
      </c>
      <c r="Q82" s="7">
        <v>16782044</v>
      </c>
      <c r="R82" s="7">
        <v>0.46700000000000003</v>
      </c>
      <c r="S82" s="8">
        <v>124000000</v>
      </c>
      <c r="T82" s="7">
        <v>205000000</v>
      </c>
      <c r="U82" s="2">
        <v>0.41</v>
      </c>
      <c r="V82" s="2">
        <v>26</v>
      </c>
      <c r="W82" s="2">
        <v>94.87</v>
      </c>
      <c r="X82" s="2">
        <v>302.06</v>
      </c>
      <c r="Y82" s="7">
        <v>0.22</v>
      </c>
      <c r="Z82" s="7">
        <v>4.0000000000000001E-3</v>
      </c>
      <c r="AA82" s="7">
        <v>4.2000000000000003E-2</v>
      </c>
      <c r="AB82" s="1">
        <f t="shared" si="2"/>
        <v>574.01287095898454</v>
      </c>
    </row>
    <row r="83" spans="1:28" x14ac:dyDescent="0.3">
      <c r="A83" s="1" t="str">
        <f t="shared" si="3"/>
        <v>Cameroon-Africa2003</v>
      </c>
      <c r="B83" s="2" t="s">
        <v>28</v>
      </c>
      <c r="C83" s="3" t="s">
        <v>48</v>
      </c>
      <c r="D83" s="5" t="s">
        <v>33</v>
      </c>
      <c r="E83" s="6">
        <v>10879778328</v>
      </c>
      <c r="F83" s="7">
        <v>4.8000000000000001E-2</v>
      </c>
      <c r="G83" s="7">
        <v>31</v>
      </c>
      <c r="H83" s="7">
        <v>6914</v>
      </c>
      <c r="I83" s="7">
        <v>6674</v>
      </c>
      <c r="J83" s="7">
        <v>4.1000000000000002E-2</v>
      </c>
      <c r="K83" s="7">
        <v>8.4000000000000005E-2</v>
      </c>
      <c r="L83" s="7">
        <v>53</v>
      </c>
      <c r="M83" s="7">
        <v>51</v>
      </c>
      <c r="N83" s="7">
        <v>0.44700000000000001</v>
      </c>
      <c r="O83" s="7">
        <v>0.52</v>
      </c>
      <c r="P83" s="7">
        <v>3.3000000000000002E-2</v>
      </c>
      <c r="Q83" s="7">
        <v>17223277</v>
      </c>
      <c r="R83" s="7">
        <v>0.47299999999999998</v>
      </c>
      <c r="S83" s="8">
        <v>266000000</v>
      </c>
      <c r="T83" s="7">
        <v>272000000</v>
      </c>
      <c r="U83" s="2">
        <v>0.41</v>
      </c>
      <c r="V83" s="7">
        <v>45</v>
      </c>
      <c r="W83" s="2">
        <v>94.87</v>
      </c>
      <c r="X83" s="2">
        <v>302.06</v>
      </c>
      <c r="Y83" s="7">
        <v>0.20699999999999999</v>
      </c>
      <c r="Z83" s="7">
        <v>6.0000000000000001E-3</v>
      </c>
      <c r="AA83" s="7">
        <v>6.3E-2</v>
      </c>
      <c r="AB83" s="1">
        <f t="shared" si="2"/>
        <v>631.69037622747396</v>
      </c>
    </row>
    <row r="84" spans="1:28" x14ac:dyDescent="0.3">
      <c r="A84" s="1" t="str">
        <f t="shared" si="3"/>
        <v>Cameroon-Africa2004</v>
      </c>
      <c r="B84" s="2" t="s">
        <v>28</v>
      </c>
      <c r="C84" s="3" t="s">
        <v>48</v>
      </c>
      <c r="D84" s="5" t="s">
        <v>34</v>
      </c>
      <c r="E84" s="6">
        <v>13621809574</v>
      </c>
      <c r="F84" s="7">
        <v>4.9000000000000002E-2</v>
      </c>
      <c r="G84" s="7">
        <v>39</v>
      </c>
      <c r="H84" s="7">
        <v>6395</v>
      </c>
      <c r="I84" s="7">
        <v>5545</v>
      </c>
      <c r="J84" s="7">
        <v>4.1000000000000002E-2</v>
      </c>
      <c r="K84" s="7">
        <v>8.1000000000000003E-2</v>
      </c>
      <c r="L84" s="7">
        <v>53</v>
      </c>
      <c r="M84" s="7">
        <v>51</v>
      </c>
      <c r="N84" s="7">
        <v>0.44500000000000001</v>
      </c>
      <c r="O84" s="7">
        <v>0.52200000000000002</v>
      </c>
      <c r="P84" s="7">
        <v>3.3000000000000002E-2</v>
      </c>
      <c r="Q84" s="7">
        <v>17674960</v>
      </c>
      <c r="R84" s="7">
        <v>0.47899999999999998</v>
      </c>
      <c r="S84" s="8">
        <v>212000000</v>
      </c>
      <c r="T84" s="7">
        <v>394000000</v>
      </c>
      <c r="U84" s="2">
        <v>0.41</v>
      </c>
      <c r="V84" s="7">
        <v>45</v>
      </c>
      <c r="W84" s="2">
        <v>94.87</v>
      </c>
      <c r="X84" s="2">
        <v>302.06</v>
      </c>
      <c r="Y84" s="7">
        <v>0.18</v>
      </c>
      <c r="Z84" s="7">
        <v>0.01</v>
      </c>
      <c r="AA84" s="7">
        <v>8.6999999999999994E-2</v>
      </c>
      <c r="AB84" s="1">
        <f t="shared" si="2"/>
        <v>770.68403968099506</v>
      </c>
    </row>
    <row r="85" spans="1:28" x14ac:dyDescent="0.3">
      <c r="A85" s="1" t="str">
        <f t="shared" si="3"/>
        <v>Cameroon-Africa2005</v>
      </c>
      <c r="B85" s="2" t="s">
        <v>28</v>
      </c>
      <c r="C85" s="3" t="s">
        <v>48</v>
      </c>
      <c r="D85" s="5" t="s">
        <v>35</v>
      </c>
      <c r="E85" s="6">
        <v>15775356737</v>
      </c>
      <c r="F85" s="7">
        <v>4.5999999999999999E-2</v>
      </c>
      <c r="G85" s="7">
        <v>41</v>
      </c>
      <c r="H85" s="7">
        <v>6384</v>
      </c>
      <c r="I85" s="7">
        <v>3421</v>
      </c>
      <c r="J85" s="7">
        <v>0.04</v>
      </c>
      <c r="K85" s="7">
        <v>7.8E-2</v>
      </c>
      <c r="L85" s="7">
        <v>53</v>
      </c>
      <c r="M85" s="7">
        <v>51</v>
      </c>
      <c r="N85" s="7">
        <v>0.443</v>
      </c>
      <c r="O85" s="7">
        <v>0.52400000000000002</v>
      </c>
      <c r="P85" s="7">
        <v>3.3000000000000002E-2</v>
      </c>
      <c r="Q85" s="7">
        <v>18137734</v>
      </c>
      <c r="R85" s="7">
        <v>0.48499999999999999</v>
      </c>
      <c r="S85" s="8">
        <v>229000000</v>
      </c>
      <c r="T85" s="7">
        <v>480000000</v>
      </c>
      <c r="U85" s="7">
        <v>0.50600000000000001</v>
      </c>
      <c r="V85" s="7">
        <v>45</v>
      </c>
      <c r="W85" s="2">
        <v>94.87</v>
      </c>
      <c r="X85" s="7">
        <v>654</v>
      </c>
      <c r="Y85" s="7">
        <v>0.18</v>
      </c>
      <c r="Z85" s="7">
        <v>1.4E-2</v>
      </c>
      <c r="AA85" s="7">
        <v>0.124</v>
      </c>
      <c r="AB85" s="1">
        <f t="shared" si="2"/>
        <v>869.75345084452113</v>
      </c>
    </row>
    <row r="86" spans="1:28" x14ac:dyDescent="0.3">
      <c r="A86" s="1" t="str">
        <f t="shared" si="3"/>
        <v>Cameroon-Africa2006</v>
      </c>
      <c r="B86" s="2" t="s">
        <v>28</v>
      </c>
      <c r="C86" s="3" t="s">
        <v>48</v>
      </c>
      <c r="D86" s="5" t="s">
        <v>36</v>
      </c>
      <c r="E86" s="6">
        <v>16587921221</v>
      </c>
      <c r="F86" s="7">
        <v>4.9000000000000002E-2</v>
      </c>
      <c r="G86" s="7">
        <v>45</v>
      </c>
      <c r="H86" s="7">
        <v>6340</v>
      </c>
      <c r="I86" s="7">
        <v>5834</v>
      </c>
      <c r="J86" s="7">
        <v>0.04</v>
      </c>
      <c r="K86" s="7">
        <v>7.5999999999999998E-2</v>
      </c>
      <c r="L86" s="7">
        <v>53</v>
      </c>
      <c r="M86" s="7">
        <v>51</v>
      </c>
      <c r="N86" s="7">
        <v>0.441</v>
      </c>
      <c r="O86" s="7">
        <v>0.52600000000000002</v>
      </c>
      <c r="P86" s="7">
        <v>3.3000000000000002E-2</v>
      </c>
      <c r="Q86" s="7">
        <v>18611937</v>
      </c>
      <c r="R86" s="7">
        <v>0.49099999999999999</v>
      </c>
      <c r="S86" s="8">
        <v>231000000</v>
      </c>
      <c r="T86" s="7">
        <v>521000000</v>
      </c>
      <c r="U86" s="7">
        <v>0.50800000000000001</v>
      </c>
      <c r="V86" s="7">
        <v>45</v>
      </c>
      <c r="W86" s="2">
        <v>94.87</v>
      </c>
      <c r="X86" s="7">
        <v>654</v>
      </c>
      <c r="Y86" s="7">
        <v>0.18</v>
      </c>
      <c r="Z86" s="7">
        <v>0.02</v>
      </c>
      <c r="AA86" s="7">
        <v>0.16800000000000001</v>
      </c>
      <c r="AB86" s="1">
        <f t="shared" si="2"/>
        <v>891.2517391929706</v>
      </c>
    </row>
    <row r="87" spans="1:28" x14ac:dyDescent="0.3">
      <c r="A87" s="1" t="str">
        <f t="shared" si="3"/>
        <v>Cameroon-Africa2007</v>
      </c>
      <c r="B87" s="2" t="s">
        <v>28</v>
      </c>
      <c r="C87" s="3" t="s">
        <v>48</v>
      </c>
      <c r="D87" s="5" t="s">
        <v>37</v>
      </c>
      <c r="E87" s="6">
        <v>17953103009</v>
      </c>
      <c r="F87" s="7">
        <v>4.8000000000000001E-2</v>
      </c>
      <c r="G87" s="7">
        <v>46</v>
      </c>
      <c r="H87" s="7">
        <v>6981</v>
      </c>
      <c r="I87" s="7">
        <v>3696</v>
      </c>
      <c r="J87" s="7">
        <v>0.04</v>
      </c>
      <c r="K87" s="7">
        <v>7.2999999999999995E-2</v>
      </c>
      <c r="L87" s="7">
        <v>53</v>
      </c>
      <c r="M87" s="7">
        <v>52</v>
      </c>
      <c r="N87" s="7">
        <v>0.439</v>
      </c>
      <c r="O87" s="7">
        <v>0.52800000000000002</v>
      </c>
      <c r="P87" s="7">
        <v>3.3000000000000002E-2</v>
      </c>
      <c r="Q87" s="7">
        <v>19097676</v>
      </c>
      <c r="R87" s="7">
        <v>0.497</v>
      </c>
      <c r="S87" s="8">
        <v>254000000</v>
      </c>
      <c r="T87" s="7">
        <v>466000000</v>
      </c>
      <c r="U87" s="7">
        <v>0.50800000000000001</v>
      </c>
      <c r="V87" s="7">
        <v>38</v>
      </c>
      <c r="W87" s="2">
        <v>94.87</v>
      </c>
      <c r="X87" s="7">
        <v>654</v>
      </c>
      <c r="Y87" s="7">
        <v>0.17699999999999999</v>
      </c>
      <c r="Z87" s="7">
        <v>2.9000000000000001E-2</v>
      </c>
      <c r="AA87" s="7">
        <v>0.23799999999999999</v>
      </c>
      <c r="AB87" s="1">
        <f t="shared" si="2"/>
        <v>940.06742019290721</v>
      </c>
    </row>
    <row r="88" spans="1:28" x14ac:dyDescent="0.3">
      <c r="A88" s="1" t="str">
        <f t="shared" si="3"/>
        <v>Cameroon-Africa2008</v>
      </c>
      <c r="B88" s="2" t="s">
        <v>28</v>
      </c>
      <c r="C88" s="3" t="s">
        <v>48</v>
      </c>
      <c r="D88" s="5" t="s">
        <v>38</v>
      </c>
      <c r="E88" s="6">
        <v>20431779034</v>
      </c>
      <c r="F88" s="7">
        <v>4.7E-2</v>
      </c>
      <c r="G88" s="7">
        <v>50</v>
      </c>
      <c r="H88" s="7">
        <v>6518</v>
      </c>
      <c r="I88" s="7">
        <v>3418</v>
      </c>
      <c r="J88" s="7">
        <v>3.9E-2</v>
      </c>
      <c r="K88" s="7">
        <v>7.0999999999999994E-2</v>
      </c>
      <c r="L88" s="7">
        <v>54</v>
      </c>
      <c r="M88" s="7">
        <v>52</v>
      </c>
      <c r="N88" s="7">
        <v>0.438</v>
      </c>
      <c r="O88" s="7">
        <v>0.53</v>
      </c>
      <c r="P88" s="7">
        <v>3.3000000000000002E-2</v>
      </c>
      <c r="Q88" s="7">
        <v>19595026</v>
      </c>
      <c r="R88" s="7">
        <v>0.503</v>
      </c>
      <c r="S88" s="8">
        <v>167000000</v>
      </c>
      <c r="T88" s="7">
        <v>563000000</v>
      </c>
      <c r="U88" s="7">
        <v>0.504</v>
      </c>
      <c r="V88" s="7">
        <v>38</v>
      </c>
      <c r="W88" s="2">
        <v>94.87</v>
      </c>
      <c r="X88" s="7">
        <v>654</v>
      </c>
      <c r="Y88" s="7">
        <v>0.153</v>
      </c>
      <c r="Z88" s="7">
        <v>3.4000000000000002E-2</v>
      </c>
      <c r="AA88" s="7">
        <v>0.314</v>
      </c>
      <c r="AB88" s="1">
        <f t="shared" si="2"/>
        <v>1042.7023181291008</v>
      </c>
    </row>
    <row r="89" spans="1:28" x14ac:dyDescent="0.3">
      <c r="A89" s="1" t="str">
        <f t="shared" si="3"/>
        <v>Cameroon-Africa2009</v>
      </c>
      <c r="B89" s="2" t="s">
        <v>28</v>
      </c>
      <c r="C89" s="3" t="s">
        <v>48</v>
      </c>
      <c r="D89" s="5" t="s">
        <v>39</v>
      </c>
      <c r="E89" s="6">
        <v>23735537026</v>
      </c>
      <c r="F89" s="7">
        <v>0.05</v>
      </c>
      <c r="G89" s="7">
        <v>60</v>
      </c>
      <c r="H89" s="7">
        <v>6766</v>
      </c>
      <c r="I89" s="7">
        <v>3795</v>
      </c>
      <c r="J89" s="7">
        <v>3.9E-2</v>
      </c>
      <c r="K89" s="7">
        <v>6.9000000000000006E-2</v>
      </c>
      <c r="L89" s="7">
        <v>54</v>
      </c>
      <c r="M89" s="7">
        <v>52</v>
      </c>
      <c r="N89" s="7">
        <v>0.436</v>
      </c>
      <c r="O89" s="7">
        <v>0.53200000000000003</v>
      </c>
      <c r="P89" s="7">
        <v>3.3000000000000002E-2</v>
      </c>
      <c r="Q89" s="7">
        <v>20103945</v>
      </c>
      <c r="R89" s="7">
        <v>0.50900000000000001</v>
      </c>
      <c r="S89" s="8">
        <v>271000000</v>
      </c>
      <c r="T89" s="7">
        <v>476000000</v>
      </c>
      <c r="U89" s="7">
        <v>0.48799999999999999</v>
      </c>
      <c r="V89" s="7">
        <v>35</v>
      </c>
      <c r="W89" s="2">
        <v>94.87</v>
      </c>
      <c r="X89" s="7">
        <v>654</v>
      </c>
      <c r="Y89" s="7">
        <v>0.15</v>
      </c>
      <c r="Z89" s="7">
        <v>3.7999999999999999E-2</v>
      </c>
      <c r="AA89" s="7">
        <v>0.39800000000000002</v>
      </c>
      <c r="AB89" s="1">
        <f t="shared" si="2"/>
        <v>1180.6407660784985</v>
      </c>
    </row>
    <row r="90" spans="1:28" x14ac:dyDescent="0.3">
      <c r="A90" s="1" t="str">
        <f t="shared" si="3"/>
        <v>Cameroon-Africa2010</v>
      </c>
      <c r="B90" s="2" t="s">
        <v>28</v>
      </c>
      <c r="C90" s="3" t="s">
        <v>48</v>
      </c>
      <c r="D90" s="5" t="s">
        <v>40</v>
      </c>
      <c r="E90" s="6">
        <v>22165009363</v>
      </c>
      <c r="F90" s="7">
        <v>5.0999999999999997E-2</v>
      </c>
      <c r="G90" s="7">
        <v>56</v>
      </c>
      <c r="H90" s="7">
        <v>6310</v>
      </c>
      <c r="I90" s="7">
        <v>3432</v>
      </c>
      <c r="J90" s="7">
        <v>3.9E-2</v>
      </c>
      <c r="K90" s="7">
        <v>6.6000000000000003E-2</v>
      </c>
      <c r="L90" s="7">
        <v>55</v>
      </c>
      <c r="M90" s="7">
        <v>53</v>
      </c>
      <c r="N90" s="7">
        <v>0.434</v>
      </c>
      <c r="O90" s="7">
        <v>0.53300000000000003</v>
      </c>
      <c r="P90" s="7">
        <v>3.2000000000000001E-2</v>
      </c>
      <c r="Q90" s="7">
        <v>20624343</v>
      </c>
      <c r="R90" s="7">
        <v>0.51500000000000001</v>
      </c>
      <c r="S90" s="8">
        <v>171000000</v>
      </c>
      <c r="T90" s="7">
        <v>265000000</v>
      </c>
      <c r="U90" s="7">
        <v>0.48799999999999999</v>
      </c>
      <c r="V90" s="7">
        <v>19</v>
      </c>
      <c r="W90" s="2">
        <v>94.87</v>
      </c>
      <c r="X90" s="7">
        <v>654</v>
      </c>
      <c r="Y90" s="1">
        <v>0.12</v>
      </c>
      <c r="Z90" s="7">
        <v>4.2999999999999997E-2</v>
      </c>
      <c r="AA90" s="7">
        <v>0.41899999999999998</v>
      </c>
      <c r="AB90" s="1">
        <f t="shared" si="2"/>
        <v>1074.7013547534582</v>
      </c>
    </row>
    <row r="91" spans="1:28" x14ac:dyDescent="0.3">
      <c r="A91" s="1" t="str">
        <f t="shared" si="3"/>
        <v>Cameroon-Africa2011</v>
      </c>
      <c r="B91" s="2" t="s">
        <v>28</v>
      </c>
      <c r="C91" s="3" t="s">
        <v>48</v>
      </c>
      <c r="D91" s="5" t="s">
        <v>41</v>
      </c>
      <c r="E91" s="6">
        <v>22493301699</v>
      </c>
      <c r="F91" s="7">
        <v>5.2999999999999999E-2</v>
      </c>
      <c r="G91" s="7">
        <v>57</v>
      </c>
      <c r="H91" s="7">
        <v>6723</v>
      </c>
      <c r="I91" s="7">
        <v>3828</v>
      </c>
      <c r="J91" s="7">
        <v>3.7999999999999999E-2</v>
      </c>
      <c r="K91" s="7">
        <v>6.4000000000000001E-2</v>
      </c>
      <c r="L91" s="7">
        <v>55</v>
      </c>
      <c r="M91" s="7">
        <v>53</v>
      </c>
      <c r="N91" s="7">
        <v>0.432</v>
      </c>
      <c r="O91" s="7">
        <v>0.53500000000000003</v>
      </c>
      <c r="P91" s="7">
        <v>3.2000000000000001E-2</v>
      </c>
      <c r="Q91" s="7">
        <v>21156272</v>
      </c>
      <c r="R91" s="7">
        <v>0.52100000000000002</v>
      </c>
      <c r="S91" s="8">
        <v>423000000</v>
      </c>
      <c r="T91" s="7">
        <v>622000000</v>
      </c>
      <c r="U91" s="7">
        <v>0.48799999999999999</v>
      </c>
      <c r="V91" s="7">
        <v>15</v>
      </c>
      <c r="W91" s="2">
        <v>94.87</v>
      </c>
      <c r="X91" s="7">
        <v>654</v>
      </c>
      <c r="Y91" s="1">
        <v>0.12</v>
      </c>
      <c r="Z91" s="7">
        <v>0.05</v>
      </c>
      <c r="AA91" s="7">
        <v>0.496</v>
      </c>
      <c r="AB91" s="1">
        <f t="shared" si="2"/>
        <v>1063.1977930232699</v>
      </c>
    </row>
    <row r="92" spans="1:28" x14ac:dyDescent="0.3">
      <c r="A92" s="1" t="str">
        <f t="shared" si="3"/>
        <v>Cameroon-Africa2012</v>
      </c>
      <c r="B92" s="2" t="s">
        <v>28</v>
      </c>
      <c r="C92" s="3" t="s">
        <v>48</v>
      </c>
      <c r="D92" s="5" t="s">
        <v>42</v>
      </c>
      <c r="E92" s="6">
        <v>25486923059</v>
      </c>
      <c r="F92" s="7">
        <v>5.3999999999999999E-2</v>
      </c>
      <c r="G92" s="7">
        <v>64</v>
      </c>
      <c r="H92" s="7">
        <v>6959</v>
      </c>
      <c r="I92" s="7">
        <v>3957</v>
      </c>
      <c r="J92" s="7">
        <v>3.7999999999999999E-2</v>
      </c>
      <c r="K92" s="7">
        <v>6.2E-2</v>
      </c>
      <c r="L92" s="7">
        <v>56</v>
      </c>
      <c r="M92" s="7">
        <v>54</v>
      </c>
      <c r="N92" s="7">
        <v>0.43099999999999999</v>
      </c>
      <c r="O92" s="7">
        <v>0.53700000000000003</v>
      </c>
      <c r="P92" s="7">
        <v>3.2000000000000001E-2</v>
      </c>
      <c r="Q92" s="7">
        <v>21699631</v>
      </c>
      <c r="R92" s="7">
        <v>0.52700000000000002</v>
      </c>
      <c r="S92" s="8">
        <v>377000000</v>
      </c>
      <c r="T92" s="7">
        <v>668000000</v>
      </c>
      <c r="U92" s="7">
        <v>0.48799999999999999</v>
      </c>
      <c r="V92" s="7">
        <v>15</v>
      </c>
      <c r="W92" s="7">
        <v>162</v>
      </c>
      <c r="X92" s="7">
        <v>654</v>
      </c>
      <c r="Y92" s="1">
        <v>0.12</v>
      </c>
      <c r="Z92" s="7">
        <v>5.7000000000000002E-2</v>
      </c>
      <c r="AA92" s="7">
        <v>0.60399999999999998</v>
      </c>
      <c r="AB92" s="1">
        <f t="shared" si="2"/>
        <v>1174.5325558300967</v>
      </c>
    </row>
    <row r="93" spans="1:28" x14ac:dyDescent="0.3">
      <c r="A93" s="1" t="str">
        <f t="shared" si="3"/>
        <v>Central African Republic-Africa2000</v>
      </c>
      <c r="B93" s="2" t="s">
        <v>28</v>
      </c>
      <c r="C93" s="3" t="s">
        <v>49</v>
      </c>
      <c r="D93" s="5" t="s">
        <v>30</v>
      </c>
      <c r="E93" s="6">
        <v>2169706411</v>
      </c>
      <c r="F93" s="7">
        <v>3.7999999999999999E-2</v>
      </c>
      <c r="G93" s="7">
        <v>18</v>
      </c>
      <c r="H93" s="2">
        <v>14338</v>
      </c>
      <c r="I93" s="2">
        <v>8529</v>
      </c>
      <c r="J93" s="7">
        <v>3.9E-2</v>
      </c>
      <c r="K93" s="7">
        <v>0.113</v>
      </c>
      <c r="L93" s="7">
        <v>45</v>
      </c>
      <c r="M93" s="7">
        <v>42</v>
      </c>
      <c r="N93" s="7">
        <v>0.42299999999999999</v>
      </c>
      <c r="O93" s="7">
        <v>0.53700000000000003</v>
      </c>
      <c r="P93" s="7">
        <v>0.04</v>
      </c>
      <c r="Q93" s="7">
        <v>3638316</v>
      </c>
      <c r="R93" s="7">
        <v>0.376</v>
      </c>
      <c r="S93" s="8">
        <v>5000000</v>
      </c>
      <c r="T93" s="7">
        <v>33000000</v>
      </c>
      <c r="U93" s="2">
        <v>0.41</v>
      </c>
      <c r="V93" s="2">
        <v>26</v>
      </c>
      <c r="W93" s="2">
        <v>94.87</v>
      </c>
      <c r="X93" s="2">
        <v>302.06</v>
      </c>
      <c r="Y93" s="1">
        <v>0.12</v>
      </c>
      <c r="Z93" s="7">
        <v>1E-3</v>
      </c>
      <c r="AA93" s="7">
        <v>1E-3</v>
      </c>
      <c r="AB93" s="1">
        <f t="shared" si="2"/>
        <v>596.34908320222871</v>
      </c>
    </row>
    <row r="94" spans="1:28" x14ac:dyDescent="0.3">
      <c r="A94" s="1" t="str">
        <f t="shared" si="3"/>
        <v>Central African Republic-Africa2001</v>
      </c>
      <c r="B94" s="2" t="s">
        <v>28</v>
      </c>
      <c r="C94" s="3" t="s">
        <v>49</v>
      </c>
      <c r="D94" s="5" t="s">
        <v>31</v>
      </c>
      <c r="E94" s="6">
        <v>914500332</v>
      </c>
      <c r="F94" s="7">
        <v>4.2999999999999997E-2</v>
      </c>
      <c r="G94" s="7">
        <v>11</v>
      </c>
      <c r="H94" s="2">
        <v>14338</v>
      </c>
      <c r="I94" s="2">
        <v>8529</v>
      </c>
      <c r="J94" s="7">
        <v>3.9E-2</v>
      </c>
      <c r="K94" s="7">
        <v>0.113</v>
      </c>
      <c r="L94" s="7">
        <v>45</v>
      </c>
      <c r="M94" s="7">
        <v>42</v>
      </c>
      <c r="N94" s="7">
        <v>0.42199999999999999</v>
      </c>
      <c r="O94" s="7">
        <v>0.53800000000000003</v>
      </c>
      <c r="P94" s="7">
        <v>0.04</v>
      </c>
      <c r="Q94" s="7">
        <v>3704045</v>
      </c>
      <c r="R94" s="7">
        <v>0.377</v>
      </c>
      <c r="S94" s="8">
        <v>5000000</v>
      </c>
      <c r="T94" s="7">
        <v>29000000</v>
      </c>
      <c r="U94" s="2">
        <v>0.41</v>
      </c>
      <c r="V94" s="2">
        <v>26</v>
      </c>
      <c r="W94" s="2">
        <v>94.87</v>
      </c>
      <c r="X94" s="2">
        <v>302.06</v>
      </c>
      <c r="Y94" s="1">
        <v>0.12</v>
      </c>
      <c r="Z94" s="7">
        <v>1E-3</v>
      </c>
      <c r="AA94" s="7">
        <v>3.0000000000000001E-3</v>
      </c>
      <c r="AB94" s="1">
        <f t="shared" si="2"/>
        <v>246.89233851100622</v>
      </c>
    </row>
    <row r="95" spans="1:28" x14ac:dyDescent="0.3">
      <c r="A95" s="1" t="str">
        <f t="shared" si="3"/>
        <v>Central African Republic-Africa2002</v>
      </c>
      <c r="B95" s="2" t="s">
        <v>28</v>
      </c>
      <c r="C95" s="3" t="s">
        <v>49</v>
      </c>
      <c r="D95" s="5" t="s">
        <v>32</v>
      </c>
      <c r="E95" s="6">
        <v>931833294</v>
      </c>
      <c r="F95" s="7">
        <v>0.04</v>
      </c>
      <c r="G95" s="7">
        <v>10</v>
      </c>
      <c r="H95" s="2">
        <v>14338</v>
      </c>
      <c r="I95" s="7">
        <v>264</v>
      </c>
      <c r="J95" s="7">
        <v>3.9E-2</v>
      </c>
      <c r="K95" s="7">
        <v>0.113</v>
      </c>
      <c r="L95" s="7">
        <v>46</v>
      </c>
      <c r="M95" s="7">
        <v>42</v>
      </c>
      <c r="N95" s="7">
        <v>0.42199999999999999</v>
      </c>
      <c r="O95" s="7">
        <v>0.53900000000000003</v>
      </c>
      <c r="P95" s="7">
        <v>0.04</v>
      </c>
      <c r="Q95" s="7">
        <v>3767248</v>
      </c>
      <c r="R95" s="7">
        <v>0.378</v>
      </c>
      <c r="S95" s="8">
        <v>3000000</v>
      </c>
      <c r="T95" s="7">
        <v>29000000</v>
      </c>
      <c r="U95" s="2">
        <v>0.41</v>
      </c>
      <c r="V95" s="2">
        <v>26</v>
      </c>
      <c r="W95" s="2">
        <v>94.87</v>
      </c>
      <c r="X95" s="2">
        <v>302.06</v>
      </c>
      <c r="Y95" s="7">
        <v>0.22</v>
      </c>
      <c r="Z95" s="7">
        <v>1E-3</v>
      </c>
      <c r="AA95" s="7">
        <v>3.0000000000000001E-3</v>
      </c>
      <c r="AB95" s="1">
        <f t="shared" si="2"/>
        <v>247.3511948244448</v>
      </c>
    </row>
    <row r="96" spans="1:28" x14ac:dyDescent="0.3">
      <c r="A96" s="1" t="str">
        <f t="shared" si="3"/>
        <v>Central African Republic-Africa2003</v>
      </c>
      <c r="B96" s="2" t="s">
        <v>28</v>
      </c>
      <c r="C96" s="3" t="s">
        <v>49</v>
      </c>
      <c r="D96" s="5" t="s">
        <v>33</v>
      </c>
      <c r="E96" s="6">
        <v>991387865</v>
      </c>
      <c r="F96" s="7">
        <v>4.2000000000000003E-2</v>
      </c>
      <c r="G96" s="7">
        <v>11</v>
      </c>
      <c r="H96" s="2">
        <v>14338</v>
      </c>
      <c r="I96" s="7">
        <v>235</v>
      </c>
      <c r="J96" s="7">
        <v>3.7999999999999999E-2</v>
      </c>
      <c r="K96" s="7">
        <v>0.112</v>
      </c>
      <c r="L96" s="7">
        <v>46</v>
      </c>
      <c r="M96" s="7">
        <v>43</v>
      </c>
      <c r="N96" s="7">
        <v>0.42099999999999999</v>
      </c>
      <c r="O96" s="7">
        <v>0.53900000000000003</v>
      </c>
      <c r="P96" s="7">
        <v>0.04</v>
      </c>
      <c r="Q96" s="7">
        <v>3829636</v>
      </c>
      <c r="R96" s="7">
        <v>0.379</v>
      </c>
      <c r="S96" s="8">
        <v>4000000</v>
      </c>
      <c r="T96" s="7">
        <v>31000000</v>
      </c>
      <c r="U96" s="2">
        <v>0.41</v>
      </c>
      <c r="V96" s="7">
        <v>22</v>
      </c>
      <c r="W96" s="2">
        <v>94.87</v>
      </c>
      <c r="X96" s="2">
        <v>302.06</v>
      </c>
      <c r="Y96" s="7">
        <v>0.20699999999999999</v>
      </c>
      <c r="Z96" s="7">
        <v>2E-3</v>
      </c>
      <c r="AA96" s="7">
        <v>0.01</v>
      </c>
      <c r="AB96" s="1">
        <f t="shared" si="2"/>
        <v>258.87260956393766</v>
      </c>
    </row>
    <row r="97" spans="1:28" x14ac:dyDescent="0.3">
      <c r="A97" s="1" t="str">
        <f t="shared" si="3"/>
        <v>Central African Republic-Africa2004</v>
      </c>
      <c r="B97" s="2" t="s">
        <v>28</v>
      </c>
      <c r="C97" s="3" t="s">
        <v>49</v>
      </c>
      <c r="D97" s="5" t="s">
        <v>34</v>
      </c>
      <c r="E97" s="6">
        <v>1139754772</v>
      </c>
      <c r="F97" s="7">
        <v>4.3999999999999997E-2</v>
      </c>
      <c r="G97" s="7">
        <v>13</v>
      </c>
      <c r="H97" s="2">
        <v>14338</v>
      </c>
      <c r="I97" s="7">
        <v>235</v>
      </c>
      <c r="J97" s="7">
        <v>3.7999999999999999E-2</v>
      </c>
      <c r="K97" s="7">
        <v>0.111</v>
      </c>
      <c r="L97" s="7">
        <v>46</v>
      </c>
      <c r="M97" s="7">
        <v>43</v>
      </c>
      <c r="N97" s="7">
        <v>0.42</v>
      </c>
      <c r="O97" s="7">
        <v>0.54</v>
      </c>
      <c r="P97" s="7">
        <v>0.04</v>
      </c>
      <c r="Q97" s="7">
        <v>3893595</v>
      </c>
      <c r="R97" s="7">
        <v>0.38</v>
      </c>
      <c r="S97" s="8">
        <v>7800000</v>
      </c>
      <c r="T97" s="7">
        <v>32000000</v>
      </c>
      <c r="U97" s="2">
        <v>0.41</v>
      </c>
      <c r="V97" s="7">
        <v>22</v>
      </c>
      <c r="W97" s="2">
        <v>94.87</v>
      </c>
      <c r="X97" s="2">
        <v>302.06</v>
      </c>
      <c r="Y97" s="7">
        <v>0.18</v>
      </c>
      <c r="Z97" s="7">
        <v>2E-3</v>
      </c>
      <c r="AA97" s="7">
        <v>1.4999999999999999E-2</v>
      </c>
      <c r="AB97" s="1">
        <f t="shared" si="2"/>
        <v>292.72555877023677</v>
      </c>
    </row>
    <row r="98" spans="1:28" x14ac:dyDescent="0.3">
      <c r="A98" s="1" t="str">
        <f t="shared" si="3"/>
        <v>Central African Republic-Africa2005</v>
      </c>
      <c r="B98" s="2" t="s">
        <v>28</v>
      </c>
      <c r="C98" s="3" t="s">
        <v>49</v>
      </c>
      <c r="D98" s="5" t="s">
        <v>35</v>
      </c>
      <c r="E98" s="6">
        <v>1270080228</v>
      </c>
      <c r="F98" s="7">
        <v>4.1000000000000002E-2</v>
      </c>
      <c r="G98" s="7">
        <v>14</v>
      </c>
      <c r="H98" s="2">
        <v>14338</v>
      </c>
      <c r="I98" s="7">
        <v>246</v>
      </c>
      <c r="J98" s="7">
        <v>3.6999999999999998E-2</v>
      </c>
      <c r="K98" s="7">
        <v>0.111</v>
      </c>
      <c r="L98" s="7">
        <v>47</v>
      </c>
      <c r="M98" s="7">
        <v>43</v>
      </c>
      <c r="N98" s="7">
        <v>0.41899999999999998</v>
      </c>
      <c r="O98" s="7">
        <v>0.54200000000000004</v>
      </c>
      <c r="P98" s="7">
        <v>0.04</v>
      </c>
      <c r="Q98" s="7">
        <v>3960897</v>
      </c>
      <c r="R98" s="7">
        <v>0.38100000000000001</v>
      </c>
      <c r="S98" s="8">
        <v>7200000</v>
      </c>
      <c r="T98" s="7">
        <v>46000000</v>
      </c>
      <c r="U98" s="7">
        <v>0.65700000000000003</v>
      </c>
      <c r="V98" s="7">
        <v>22</v>
      </c>
      <c r="W98" s="2">
        <v>94.87</v>
      </c>
      <c r="X98" s="7">
        <v>504</v>
      </c>
      <c r="Y98" s="7">
        <v>0.18</v>
      </c>
      <c r="Z98" s="7">
        <v>3.0000000000000001E-3</v>
      </c>
      <c r="AA98" s="7">
        <v>2.5000000000000001E-2</v>
      </c>
      <c r="AB98" s="1">
        <f t="shared" si="2"/>
        <v>320.65469715572004</v>
      </c>
    </row>
    <row r="99" spans="1:28" x14ac:dyDescent="0.3">
      <c r="A99" s="1" t="str">
        <f t="shared" si="3"/>
        <v>Central African Republic-Africa2006</v>
      </c>
      <c r="B99" s="2" t="s">
        <v>28</v>
      </c>
      <c r="C99" s="3" t="s">
        <v>49</v>
      </c>
      <c r="D99" s="5" t="s">
        <v>36</v>
      </c>
      <c r="E99" s="6">
        <v>1350300947</v>
      </c>
      <c r="F99" s="7">
        <v>4.3999999999999997E-2</v>
      </c>
      <c r="G99" s="7">
        <v>15</v>
      </c>
      <c r="H99" s="2">
        <v>14338</v>
      </c>
      <c r="I99" s="7">
        <v>235</v>
      </c>
      <c r="J99" s="7">
        <v>3.6999999999999998E-2</v>
      </c>
      <c r="K99" s="7">
        <v>0.109</v>
      </c>
      <c r="L99" s="7">
        <v>47</v>
      </c>
      <c r="M99" s="7">
        <v>44</v>
      </c>
      <c r="N99" s="7">
        <v>0.41699999999999998</v>
      </c>
      <c r="O99" s="7">
        <v>0.54400000000000004</v>
      </c>
      <c r="P99" s="7">
        <v>0.04</v>
      </c>
      <c r="Q99" s="7">
        <v>4032102</v>
      </c>
      <c r="R99" s="7">
        <v>0.38200000000000001</v>
      </c>
      <c r="S99" s="8">
        <v>10200000</v>
      </c>
      <c r="T99" s="7">
        <v>47000000</v>
      </c>
      <c r="U99" s="7">
        <v>2.0379999999999998</v>
      </c>
      <c r="V99" s="7">
        <v>22</v>
      </c>
      <c r="W99" s="2">
        <v>94.87</v>
      </c>
      <c r="X99" s="7">
        <v>504</v>
      </c>
      <c r="Y99" s="7">
        <v>0.18</v>
      </c>
      <c r="Z99" s="7">
        <v>3.0000000000000001E-3</v>
      </c>
      <c r="AA99" s="7">
        <v>2.7E-2</v>
      </c>
      <c r="AB99" s="1">
        <f t="shared" si="2"/>
        <v>334.88759634552895</v>
      </c>
    </row>
    <row r="100" spans="1:28" x14ac:dyDescent="0.3">
      <c r="A100" s="1" t="str">
        <f t="shared" si="3"/>
        <v>Central African Republic-Africa2007</v>
      </c>
      <c r="B100" s="2" t="s">
        <v>28</v>
      </c>
      <c r="C100" s="3" t="s">
        <v>49</v>
      </c>
      <c r="D100" s="5" t="s">
        <v>37</v>
      </c>
      <c r="E100" s="6">
        <v>1473721521</v>
      </c>
      <c r="F100" s="7">
        <v>0.04</v>
      </c>
      <c r="G100" s="7">
        <v>15</v>
      </c>
      <c r="H100" s="2">
        <v>14338</v>
      </c>
      <c r="I100" s="7">
        <v>213</v>
      </c>
      <c r="J100" s="7">
        <v>3.5999999999999997E-2</v>
      </c>
      <c r="K100" s="7">
        <v>0.108</v>
      </c>
      <c r="L100" s="7">
        <v>48</v>
      </c>
      <c r="M100" s="7">
        <v>45</v>
      </c>
      <c r="N100" s="7">
        <v>0.41499999999999998</v>
      </c>
      <c r="O100" s="7">
        <v>0.54600000000000004</v>
      </c>
      <c r="P100" s="7">
        <v>3.9E-2</v>
      </c>
      <c r="Q100" s="7">
        <v>4106897</v>
      </c>
      <c r="R100" s="7">
        <v>0.38300000000000001</v>
      </c>
      <c r="S100" s="8">
        <v>10800000</v>
      </c>
      <c r="T100" s="7">
        <v>54000000</v>
      </c>
      <c r="U100" s="7">
        <v>2.0379999999999998</v>
      </c>
      <c r="V100" s="7">
        <v>22</v>
      </c>
      <c r="W100" s="2">
        <v>94.87</v>
      </c>
      <c r="X100" s="7">
        <v>504</v>
      </c>
      <c r="Y100" s="7">
        <v>0.17699999999999999</v>
      </c>
      <c r="Z100" s="7">
        <v>4.0000000000000001E-3</v>
      </c>
      <c r="AA100" s="7">
        <v>8.3000000000000004E-2</v>
      </c>
      <c r="AB100" s="1">
        <f t="shared" si="2"/>
        <v>358.84063345148417</v>
      </c>
    </row>
    <row r="101" spans="1:28" x14ac:dyDescent="0.3">
      <c r="A101" s="1" t="str">
        <f t="shared" si="3"/>
        <v>Central African Republic-Africa2008</v>
      </c>
      <c r="B101" s="2" t="s">
        <v>28</v>
      </c>
      <c r="C101" s="3" t="s">
        <v>49</v>
      </c>
      <c r="D101" s="5" t="s">
        <v>38</v>
      </c>
      <c r="E101" s="6">
        <v>1698125680</v>
      </c>
      <c r="F101" s="7">
        <v>4.2999999999999997E-2</v>
      </c>
      <c r="G101" s="7">
        <v>18</v>
      </c>
      <c r="H101" s="2">
        <v>14338</v>
      </c>
      <c r="I101" s="7">
        <v>246</v>
      </c>
      <c r="J101" s="7">
        <v>3.5999999999999997E-2</v>
      </c>
      <c r="K101" s="7">
        <v>0.107</v>
      </c>
      <c r="L101" s="7">
        <v>48</v>
      </c>
      <c r="M101" s="7">
        <v>45</v>
      </c>
      <c r="N101" s="7">
        <v>0.41199999999999998</v>
      </c>
      <c r="O101" s="7">
        <v>0.54900000000000004</v>
      </c>
      <c r="P101" s="7">
        <v>3.9E-2</v>
      </c>
      <c r="Q101" s="7">
        <v>4185106</v>
      </c>
      <c r="R101" s="7">
        <v>0.38500000000000001</v>
      </c>
      <c r="S101" s="8">
        <v>11800000</v>
      </c>
      <c r="T101" s="7">
        <v>56000000</v>
      </c>
      <c r="U101" s="7">
        <v>2.0379999999999998</v>
      </c>
      <c r="V101" s="7">
        <v>22</v>
      </c>
      <c r="W101" s="2">
        <v>94.87</v>
      </c>
      <c r="X101" s="7">
        <v>504</v>
      </c>
      <c r="Y101" s="7">
        <v>0.153</v>
      </c>
      <c r="Z101" s="7">
        <v>0.01</v>
      </c>
      <c r="AA101" s="7">
        <v>0.13600000000000001</v>
      </c>
      <c r="AB101" s="1">
        <f t="shared" si="2"/>
        <v>405.75452091297092</v>
      </c>
    </row>
    <row r="102" spans="1:28" x14ac:dyDescent="0.3">
      <c r="A102" s="1" t="str">
        <f t="shared" si="3"/>
        <v>Central African Republic-Africa2009</v>
      </c>
      <c r="B102" s="2" t="s">
        <v>28</v>
      </c>
      <c r="C102" s="3" t="s">
        <v>49</v>
      </c>
      <c r="D102" s="5" t="s">
        <v>39</v>
      </c>
      <c r="E102" s="6">
        <v>1985370255</v>
      </c>
      <c r="F102" s="7">
        <v>4.2999999999999997E-2</v>
      </c>
      <c r="G102" s="7">
        <v>20</v>
      </c>
      <c r="H102" s="2">
        <v>14338</v>
      </c>
      <c r="I102" s="7">
        <v>235</v>
      </c>
      <c r="J102" s="7">
        <v>3.5000000000000003E-2</v>
      </c>
      <c r="K102" s="7">
        <v>0.105</v>
      </c>
      <c r="L102" s="7">
        <v>49</v>
      </c>
      <c r="M102" s="7">
        <v>46</v>
      </c>
      <c r="N102" s="7">
        <v>0.40899999999999997</v>
      </c>
      <c r="O102" s="7">
        <v>0.55200000000000005</v>
      </c>
      <c r="P102" s="7">
        <v>3.9E-2</v>
      </c>
      <c r="Q102" s="7">
        <v>4266247</v>
      </c>
      <c r="R102" s="7">
        <v>0.38600000000000001</v>
      </c>
      <c r="S102" s="8">
        <v>6000000</v>
      </c>
      <c r="T102" s="7">
        <v>61000000</v>
      </c>
      <c r="U102" s="7">
        <v>2.0379999999999998</v>
      </c>
      <c r="V102" s="7">
        <v>23</v>
      </c>
      <c r="W102" s="2">
        <v>94.87</v>
      </c>
      <c r="X102" s="7">
        <v>504</v>
      </c>
      <c r="Y102" s="7">
        <v>0.15</v>
      </c>
      <c r="Z102" s="7">
        <v>1.7999999999999999E-2</v>
      </c>
      <c r="AA102" s="7">
        <v>0.20200000000000001</v>
      </c>
      <c r="AB102" s="1">
        <f t="shared" si="2"/>
        <v>465.36692671568244</v>
      </c>
    </row>
    <row r="103" spans="1:28" x14ac:dyDescent="0.3">
      <c r="A103" s="1" t="str">
        <f t="shared" si="3"/>
        <v>Central African Republic-Africa2010</v>
      </c>
      <c r="B103" s="2" t="s">
        <v>28</v>
      </c>
      <c r="C103" s="3" t="s">
        <v>49</v>
      </c>
      <c r="D103" s="5" t="s">
        <v>40</v>
      </c>
      <c r="E103" s="6">
        <v>1981728179</v>
      </c>
      <c r="F103" s="7">
        <v>3.5999999999999997E-2</v>
      </c>
      <c r="G103" s="7">
        <v>17</v>
      </c>
      <c r="H103" s="2">
        <v>14338</v>
      </c>
      <c r="I103" s="7">
        <v>268</v>
      </c>
      <c r="J103" s="7">
        <v>3.5000000000000003E-2</v>
      </c>
      <c r="K103" s="7">
        <v>0.10299999999999999</v>
      </c>
      <c r="L103" s="7">
        <v>50</v>
      </c>
      <c r="M103" s="7">
        <v>46</v>
      </c>
      <c r="N103" s="7">
        <v>0.40600000000000003</v>
      </c>
      <c r="O103" s="7">
        <v>0.55500000000000005</v>
      </c>
      <c r="P103" s="7">
        <v>3.9E-2</v>
      </c>
      <c r="Q103" s="7">
        <v>4349921</v>
      </c>
      <c r="R103" s="7">
        <v>0.38800000000000001</v>
      </c>
      <c r="S103" s="8">
        <v>7200000</v>
      </c>
      <c r="T103" s="7">
        <v>61000000</v>
      </c>
      <c r="U103" s="7">
        <v>2.0379999999999998</v>
      </c>
      <c r="V103" s="7">
        <v>23</v>
      </c>
      <c r="W103" s="2">
        <v>94.87</v>
      </c>
      <c r="X103" s="7">
        <v>504</v>
      </c>
      <c r="Y103" s="1">
        <v>0.12</v>
      </c>
      <c r="Z103" s="7">
        <v>0.02</v>
      </c>
      <c r="AA103" s="7">
        <v>0.22500000000000001</v>
      </c>
      <c r="AB103" s="1">
        <f t="shared" si="2"/>
        <v>455.5779700366972</v>
      </c>
    </row>
    <row r="104" spans="1:28" x14ac:dyDescent="0.3">
      <c r="A104" s="1" t="str">
        <f t="shared" si="3"/>
        <v>Central African Republic-Africa2011</v>
      </c>
      <c r="B104" s="2" t="s">
        <v>28</v>
      </c>
      <c r="C104" s="3" t="s">
        <v>49</v>
      </c>
      <c r="D104" s="5" t="s">
        <v>41</v>
      </c>
      <c r="E104" s="6">
        <v>1986014759</v>
      </c>
      <c r="F104" s="7">
        <v>3.9E-2</v>
      </c>
      <c r="G104" s="7">
        <v>18</v>
      </c>
      <c r="H104" s="2">
        <v>14338</v>
      </c>
      <c r="I104" s="7">
        <v>227</v>
      </c>
      <c r="J104" s="7">
        <v>3.5000000000000003E-2</v>
      </c>
      <c r="K104" s="7">
        <v>0.1</v>
      </c>
      <c r="L104" s="7">
        <v>51</v>
      </c>
      <c r="M104" s="7">
        <v>47</v>
      </c>
      <c r="N104" s="7">
        <v>0.40400000000000003</v>
      </c>
      <c r="O104" s="7">
        <v>0.55800000000000005</v>
      </c>
      <c r="P104" s="7">
        <v>3.9E-2</v>
      </c>
      <c r="Q104" s="7">
        <v>4436217</v>
      </c>
      <c r="R104" s="7">
        <v>0.39</v>
      </c>
      <c r="S104" s="9">
        <v>680000000</v>
      </c>
      <c r="T104" s="2">
        <v>448000000</v>
      </c>
      <c r="U104" s="7">
        <v>0.54600000000000004</v>
      </c>
      <c r="V104" s="7">
        <v>22</v>
      </c>
      <c r="W104" s="2">
        <v>94.87</v>
      </c>
      <c r="X104" s="7">
        <v>504</v>
      </c>
      <c r="Y104" s="1">
        <v>0.12</v>
      </c>
      <c r="Z104" s="7">
        <v>2.1999999999999999E-2</v>
      </c>
      <c r="AA104" s="7">
        <v>0.224</v>
      </c>
      <c r="AB104" s="1">
        <f t="shared" si="2"/>
        <v>447.6820586098471</v>
      </c>
    </row>
    <row r="105" spans="1:28" x14ac:dyDescent="0.3">
      <c r="A105" s="1" t="str">
        <f t="shared" si="3"/>
        <v>Central African Republic-Africa2012</v>
      </c>
      <c r="B105" s="2" t="s">
        <v>28</v>
      </c>
      <c r="C105" s="3" t="s">
        <v>49</v>
      </c>
      <c r="D105" s="5" t="s">
        <v>42</v>
      </c>
      <c r="E105" s="6">
        <v>2195599491</v>
      </c>
      <c r="F105" s="7">
        <v>3.9E-2</v>
      </c>
      <c r="G105" s="7">
        <v>19</v>
      </c>
      <c r="H105" s="2">
        <v>14338</v>
      </c>
      <c r="I105" s="7">
        <v>213</v>
      </c>
      <c r="J105" s="7">
        <v>3.4000000000000002E-2</v>
      </c>
      <c r="K105" s="7">
        <v>9.8000000000000004E-2</v>
      </c>
      <c r="L105" s="7">
        <v>51</v>
      </c>
      <c r="M105" s="7">
        <v>48</v>
      </c>
      <c r="N105" s="7">
        <v>0.40100000000000002</v>
      </c>
      <c r="O105" s="7">
        <v>0.56100000000000005</v>
      </c>
      <c r="P105" s="7">
        <v>3.9E-2</v>
      </c>
      <c r="Q105" s="7">
        <v>4525209</v>
      </c>
      <c r="R105" s="7">
        <v>0.39300000000000002</v>
      </c>
      <c r="S105" s="9">
        <v>680000000</v>
      </c>
      <c r="T105" s="2">
        <v>448000000</v>
      </c>
      <c r="U105" s="7">
        <v>0.67400000000000004</v>
      </c>
      <c r="V105" s="7">
        <v>22</v>
      </c>
      <c r="W105" s="7">
        <v>187</v>
      </c>
      <c r="X105" s="7">
        <v>483</v>
      </c>
      <c r="Y105" s="1">
        <v>0.12</v>
      </c>
      <c r="Z105" s="7">
        <v>0.03</v>
      </c>
      <c r="AA105" s="7">
        <v>0.253</v>
      </c>
      <c r="AB105" s="1">
        <f t="shared" si="2"/>
        <v>485.19294711028817</v>
      </c>
    </row>
    <row r="106" spans="1:28" x14ac:dyDescent="0.3">
      <c r="A106" s="1" t="str">
        <f t="shared" si="3"/>
        <v>Chad-Africa2000</v>
      </c>
      <c r="B106" s="2" t="s">
        <v>28</v>
      </c>
      <c r="C106" s="3" t="s">
        <v>50</v>
      </c>
      <c r="D106" s="5" t="s">
        <v>30</v>
      </c>
      <c r="E106" s="6">
        <v>12887072082</v>
      </c>
      <c r="F106" s="7">
        <v>2.8000000000000001E-2</v>
      </c>
      <c r="G106" s="7">
        <v>25</v>
      </c>
      <c r="H106" s="2">
        <v>14338</v>
      </c>
      <c r="I106" s="2">
        <v>8529</v>
      </c>
      <c r="J106" s="7">
        <v>5.0999999999999997E-2</v>
      </c>
      <c r="K106" s="7">
        <v>0.106</v>
      </c>
      <c r="L106" s="7">
        <v>48</v>
      </c>
      <c r="M106" s="7">
        <v>46</v>
      </c>
      <c r="N106" s="7">
        <v>0.49</v>
      </c>
      <c r="O106" s="7">
        <v>0.48199999999999998</v>
      </c>
      <c r="P106" s="7">
        <v>2.8000000000000001E-2</v>
      </c>
      <c r="Q106" s="7">
        <v>8301151</v>
      </c>
      <c r="R106" s="7">
        <v>0.216</v>
      </c>
      <c r="S106" s="8">
        <v>14000000</v>
      </c>
      <c r="T106" s="7">
        <v>56000000</v>
      </c>
      <c r="U106" s="2">
        <v>0.41</v>
      </c>
      <c r="V106" s="2">
        <v>26</v>
      </c>
      <c r="W106" s="2">
        <v>94.87</v>
      </c>
      <c r="X106" s="2">
        <v>302.06</v>
      </c>
      <c r="Y106" s="1">
        <v>0.12</v>
      </c>
      <c r="Z106" s="7">
        <v>0</v>
      </c>
      <c r="AA106" s="7">
        <v>1E-3</v>
      </c>
      <c r="AB106" s="1">
        <f t="shared" si="2"/>
        <v>1552.4440022835388</v>
      </c>
    </row>
    <row r="107" spans="1:28" x14ac:dyDescent="0.3">
      <c r="A107" s="1" t="str">
        <f t="shared" si="3"/>
        <v>Chad-Africa2001</v>
      </c>
      <c r="B107" s="2" t="s">
        <v>28</v>
      </c>
      <c r="C107" s="3" t="s">
        <v>50</v>
      </c>
      <c r="D107" s="5" t="s">
        <v>31</v>
      </c>
      <c r="E107" s="6">
        <v>1385058212</v>
      </c>
      <c r="F107" s="7">
        <v>6.3E-2</v>
      </c>
      <c r="G107" s="7">
        <v>10</v>
      </c>
      <c r="H107" s="2">
        <v>14338</v>
      </c>
      <c r="I107" s="2">
        <v>8529</v>
      </c>
      <c r="J107" s="7">
        <v>5.0999999999999997E-2</v>
      </c>
      <c r="K107" s="7">
        <v>0.105</v>
      </c>
      <c r="L107" s="7">
        <v>48</v>
      </c>
      <c r="M107" s="7">
        <v>46</v>
      </c>
      <c r="N107" s="7">
        <v>0.49099999999999999</v>
      </c>
      <c r="O107" s="7">
        <v>0.48099999999999998</v>
      </c>
      <c r="P107" s="7">
        <v>2.8000000000000001E-2</v>
      </c>
      <c r="Q107" s="7">
        <v>8620917</v>
      </c>
      <c r="R107" s="7">
        <v>0.217</v>
      </c>
      <c r="S107" s="8">
        <v>23000000</v>
      </c>
      <c r="T107" s="7">
        <v>56000000</v>
      </c>
      <c r="U107" s="2">
        <v>0.41</v>
      </c>
      <c r="V107" s="2">
        <v>26</v>
      </c>
      <c r="W107" s="2">
        <v>94.87</v>
      </c>
      <c r="X107" s="2">
        <v>302.06</v>
      </c>
      <c r="Y107" s="1">
        <v>0.12</v>
      </c>
      <c r="Z107" s="7">
        <v>0</v>
      </c>
      <c r="AA107" s="7">
        <v>3.0000000000000001E-3</v>
      </c>
      <c r="AB107" s="1">
        <f t="shared" si="2"/>
        <v>160.66251560013859</v>
      </c>
    </row>
    <row r="108" spans="1:28" x14ac:dyDescent="0.3">
      <c r="A108" s="1" t="str">
        <f t="shared" si="3"/>
        <v>Chad-Africa2002</v>
      </c>
      <c r="B108" s="2" t="s">
        <v>28</v>
      </c>
      <c r="C108" s="3" t="s">
        <v>50</v>
      </c>
      <c r="D108" s="5" t="s">
        <v>32</v>
      </c>
      <c r="E108" s="6">
        <v>1709347777</v>
      </c>
      <c r="F108" s="7">
        <v>0.06</v>
      </c>
      <c r="G108" s="7">
        <v>12</v>
      </c>
      <c r="H108" s="2">
        <v>14338</v>
      </c>
      <c r="I108" s="7">
        <v>469</v>
      </c>
      <c r="J108" s="7">
        <v>5.0999999999999997E-2</v>
      </c>
      <c r="K108" s="7">
        <v>0.104</v>
      </c>
      <c r="L108" s="7">
        <v>48</v>
      </c>
      <c r="M108" s="7">
        <v>46</v>
      </c>
      <c r="N108" s="7">
        <v>0.49099999999999999</v>
      </c>
      <c r="O108" s="7">
        <v>0.48099999999999998</v>
      </c>
      <c r="P108" s="7">
        <v>2.8000000000000001E-2</v>
      </c>
      <c r="Q108" s="7">
        <v>8959964</v>
      </c>
      <c r="R108" s="7">
        <v>0.217</v>
      </c>
      <c r="S108" s="8">
        <v>25000000</v>
      </c>
      <c r="T108" s="7">
        <v>80000000</v>
      </c>
      <c r="U108" s="2">
        <v>0.41</v>
      </c>
      <c r="V108" s="2">
        <v>26</v>
      </c>
      <c r="W108" s="2">
        <v>94.87</v>
      </c>
      <c r="X108" s="2">
        <v>302.06</v>
      </c>
      <c r="Y108" s="7">
        <v>0.22</v>
      </c>
      <c r="Z108" s="7">
        <v>2E-3</v>
      </c>
      <c r="AA108" s="7">
        <v>4.0000000000000001E-3</v>
      </c>
      <c r="AB108" s="1">
        <f t="shared" si="2"/>
        <v>190.77618805164843</v>
      </c>
    </row>
    <row r="109" spans="1:28" x14ac:dyDescent="0.3">
      <c r="A109" s="1" t="str">
        <f t="shared" si="3"/>
        <v>Chad-Africa2003</v>
      </c>
      <c r="B109" s="2" t="s">
        <v>28</v>
      </c>
      <c r="C109" s="3" t="s">
        <v>50</v>
      </c>
      <c r="D109" s="5" t="s">
        <v>33</v>
      </c>
      <c r="E109" s="6">
        <v>1987622269</v>
      </c>
      <c r="F109" s="7">
        <v>0.08</v>
      </c>
      <c r="G109" s="7">
        <v>18</v>
      </c>
      <c r="H109" s="2">
        <v>14338</v>
      </c>
      <c r="I109" s="7">
        <v>444</v>
      </c>
      <c r="J109" s="7">
        <v>0.05</v>
      </c>
      <c r="K109" s="7">
        <v>0.10299999999999999</v>
      </c>
      <c r="L109" s="7">
        <v>48</v>
      </c>
      <c r="M109" s="7">
        <v>46</v>
      </c>
      <c r="N109" s="7">
        <v>0.49199999999999999</v>
      </c>
      <c r="O109" s="7">
        <v>0.48099999999999998</v>
      </c>
      <c r="P109" s="7">
        <v>2.7E-2</v>
      </c>
      <c r="Q109" s="7">
        <v>9311234</v>
      </c>
      <c r="R109" s="7">
        <v>0.217</v>
      </c>
      <c r="S109" s="9">
        <v>680000000</v>
      </c>
      <c r="T109" s="2">
        <v>448000000</v>
      </c>
      <c r="U109" s="2">
        <v>0.41</v>
      </c>
      <c r="V109" s="7">
        <v>64</v>
      </c>
      <c r="W109" s="2">
        <v>94.87</v>
      </c>
      <c r="X109" s="2">
        <v>302.06</v>
      </c>
      <c r="Y109" s="7">
        <v>0.20699999999999999</v>
      </c>
      <c r="Z109" s="7">
        <v>3.0000000000000001E-3</v>
      </c>
      <c r="AA109" s="7">
        <v>7.0000000000000001E-3</v>
      </c>
      <c r="AB109" s="1">
        <f t="shared" si="2"/>
        <v>213.46496812345174</v>
      </c>
    </row>
    <row r="110" spans="1:28" x14ac:dyDescent="0.3">
      <c r="A110" s="1" t="str">
        <f t="shared" si="3"/>
        <v>Chad-Africa2004</v>
      </c>
      <c r="B110" s="2" t="s">
        <v>28</v>
      </c>
      <c r="C110" s="3" t="s">
        <v>50</v>
      </c>
      <c r="D110" s="5" t="s">
        <v>34</v>
      </c>
      <c r="E110" s="6">
        <v>2736666451</v>
      </c>
      <c r="F110" s="7">
        <v>5.8000000000000003E-2</v>
      </c>
      <c r="G110" s="7">
        <v>17</v>
      </c>
      <c r="H110" s="2">
        <v>14338</v>
      </c>
      <c r="I110" s="7">
        <v>510</v>
      </c>
      <c r="J110" s="7">
        <v>0.05</v>
      </c>
      <c r="K110" s="7">
        <v>0.10199999999999999</v>
      </c>
      <c r="L110" s="7">
        <v>48</v>
      </c>
      <c r="M110" s="7">
        <v>47</v>
      </c>
      <c r="N110" s="7">
        <v>0.49199999999999999</v>
      </c>
      <c r="O110" s="7">
        <v>0.48099999999999998</v>
      </c>
      <c r="P110" s="7">
        <v>2.7E-2</v>
      </c>
      <c r="Q110" s="7">
        <v>9665024</v>
      </c>
      <c r="R110" s="7">
        <v>0.218</v>
      </c>
      <c r="S110" s="9">
        <v>680000000</v>
      </c>
      <c r="T110" s="2">
        <v>448000000</v>
      </c>
      <c r="U110" s="2">
        <v>0.41</v>
      </c>
      <c r="V110" s="7">
        <v>64</v>
      </c>
      <c r="W110" s="2">
        <v>94.87</v>
      </c>
      <c r="X110" s="2">
        <v>302.06</v>
      </c>
      <c r="Y110" s="7">
        <v>0.18</v>
      </c>
      <c r="Z110" s="7">
        <v>4.0000000000000001E-3</v>
      </c>
      <c r="AA110" s="7">
        <v>1.2999999999999999E-2</v>
      </c>
      <c r="AB110" s="1">
        <f t="shared" si="2"/>
        <v>283.15154219999869</v>
      </c>
    </row>
    <row r="111" spans="1:28" x14ac:dyDescent="0.3">
      <c r="A111" s="1" t="str">
        <f t="shared" si="3"/>
        <v>Chad-Africa2005</v>
      </c>
      <c r="B111" s="2" t="s">
        <v>28</v>
      </c>
      <c r="C111" s="3" t="s">
        <v>50</v>
      </c>
      <c r="D111" s="5" t="s">
        <v>35</v>
      </c>
      <c r="E111" s="6">
        <v>4414929142</v>
      </c>
      <c r="F111" s="7">
        <v>5.0999999999999997E-2</v>
      </c>
      <c r="G111" s="7">
        <v>23</v>
      </c>
      <c r="H111" s="2">
        <v>14338</v>
      </c>
      <c r="I111" s="7">
        <v>172</v>
      </c>
      <c r="J111" s="7">
        <v>0.05</v>
      </c>
      <c r="K111" s="7">
        <v>0.10100000000000001</v>
      </c>
      <c r="L111" s="7">
        <v>48</v>
      </c>
      <c r="M111" s="7">
        <v>47</v>
      </c>
      <c r="N111" s="7">
        <v>0.49199999999999999</v>
      </c>
      <c r="O111" s="7">
        <v>0.48099999999999998</v>
      </c>
      <c r="P111" s="7">
        <v>2.7E-2</v>
      </c>
      <c r="Q111" s="7">
        <v>10014413</v>
      </c>
      <c r="R111" s="7">
        <v>0.218</v>
      </c>
      <c r="S111" s="9">
        <v>680000000</v>
      </c>
      <c r="T111" s="2">
        <v>448000000</v>
      </c>
      <c r="U111" s="7">
        <v>0.74</v>
      </c>
      <c r="V111" s="7">
        <v>64</v>
      </c>
      <c r="W111" s="2">
        <v>94.87</v>
      </c>
      <c r="X111" s="7">
        <v>732</v>
      </c>
      <c r="Y111" s="7">
        <v>0.18</v>
      </c>
      <c r="Z111" s="7">
        <v>4.0000000000000001E-3</v>
      </c>
      <c r="AA111" s="7">
        <v>2.1000000000000001E-2</v>
      </c>
      <c r="AB111" s="1">
        <f t="shared" si="2"/>
        <v>440.85750627620411</v>
      </c>
    </row>
    <row r="112" spans="1:28" x14ac:dyDescent="0.3">
      <c r="A112" s="1" t="str">
        <f t="shared" si="3"/>
        <v>Chad-Africa2006</v>
      </c>
      <c r="B112" s="2" t="s">
        <v>28</v>
      </c>
      <c r="C112" s="3" t="s">
        <v>50</v>
      </c>
      <c r="D112" s="5" t="s">
        <v>36</v>
      </c>
      <c r="E112" s="6">
        <v>6646663021</v>
      </c>
      <c r="F112" s="7">
        <v>4.7E-2</v>
      </c>
      <c r="G112" s="7">
        <v>25</v>
      </c>
      <c r="H112" s="2">
        <v>14338</v>
      </c>
      <c r="I112" s="7">
        <v>462</v>
      </c>
      <c r="J112" s="7">
        <v>4.9000000000000002E-2</v>
      </c>
      <c r="K112" s="7">
        <v>0.1</v>
      </c>
      <c r="L112" s="7">
        <v>49</v>
      </c>
      <c r="M112" s="7">
        <v>47</v>
      </c>
      <c r="N112" s="7">
        <v>0.49199999999999999</v>
      </c>
      <c r="O112" s="7">
        <v>0.48199999999999998</v>
      </c>
      <c r="P112" s="7">
        <v>2.5999999999999999E-2</v>
      </c>
      <c r="Q112" s="7">
        <v>10356822</v>
      </c>
      <c r="R112" s="7">
        <v>0.218</v>
      </c>
      <c r="S112" s="9">
        <v>680000000</v>
      </c>
      <c r="T112" s="2">
        <v>448000000</v>
      </c>
      <c r="U112" s="7">
        <v>0.74</v>
      </c>
      <c r="V112" s="7">
        <v>64</v>
      </c>
      <c r="W112" s="2">
        <v>94.87</v>
      </c>
      <c r="X112" s="7">
        <v>732</v>
      </c>
      <c r="Y112" s="7">
        <v>0.18</v>
      </c>
      <c r="Z112" s="7">
        <v>6.0000000000000001E-3</v>
      </c>
      <c r="AA112" s="7">
        <v>4.4999999999999998E-2</v>
      </c>
      <c r="AB112" s="1">
        <f t="shared" si="2"/>
        <v>641.76665592978236</v>
      </c>
    </row>
    <row r="113" spans="1:28" x14ac:dyDescent="0.3">
      <c r="A113" s="1" t="str">
        <f t="shared" si="3"/>
        <v>Chad-Africa2007</v>
      </c>
      <c r="B113" s="2" t="s">
        <v>28</v>
      </c>
      <c r="C113" s="3" t="s">
        <v>50</v>
      </c>
      <c r="D113" s="5" t="s">
        <v>37</v>
      </c>
      <c r="E113" s="6">
        <v>7422102520</v>
      </c>
      <c r="F113" s="7">
        <v>0.04</v>
      </c>
      <c r="G113" s="7">
        <v>24</v>
      </c>
      <c r="H113" s="2">
        <v>14338</v>
      </c>
      <c r="I113" s="7">
        <v>400</v>
      </c>
      <c r="J113" s="7">
        <v>4.9000000000000002E-2</v>
      </c>
      <c r="K113" s="7">
        <v>9.9000000000000005E-2</v>
      </c>
      <c r="L113" s="7">
        <v>49</v>
      </c>
      <c r="M113" s="7">
        <v>48</v>
      </c>
      <c r="N113" s="7">
        <v>0.49199999999999999</v>
      </c>
      <c r="O113" s="7">
        <v>0.48199999999999998</v>
      </c>
      <c r="P113" s="7">
        <v>2.5999999999999999E-2</v>
      </c>
      <c r="Q113" s="7">
        <v>10694366</v>
      </c>
      <c r="R113" s="7">
        <v>0.219</v>
      </c>
      <c r="S113" s="9">
        <v>680000000</v>
      </c>
      <c r="T113" s="2">
        <v>448000000</v>
      </c>
      <c r="U113" s="7">
        <v>0.74</v>
      </c>
      <c r="V113" s="7">
        <v>64</v>
      </c>
      <c r="W113" s="2">
        <v>94.87</v>
      </c>
      <c r="X113" s="7">
        <v>732</v>
      </c>
      <c r="Y113" s="7">
        <v>0.17699999999999999</v>
      </c>
      <c r="Z113" s="7">
        <v>8.0000000000000002E-3</v>
      </c>
      <c r="AA113" s="7">
        <v>8.5999999999999993E-2</v>
      </c>
      <c r="AB113" s="1">
        <f t="shared" si="2"/>
        <v>694.01987177173476</v>
      </c>
    </row>
    <row r="114" spans="1:28" x14ac:dyDescent="0.3">
      <c r="A114" s="1" t="str">
        <f t="shared" si="3"/>
        <v>Chad-Africa2008</v>
      </c>
      <c r="B114" s="2" t="s">
        <v>28</v>
      </c>
      <c r="C114" s="3" t="s">
        <v>50</v>
      </c>
      <c r="D114" s="5" t="s">
        <v>38</v>
      </c>
      <c r="E114" s="6">
        <v>8638711757</v>
      </c>
      <c r="F114" s="7">
        <v>4.2000000000000003E-2</v>
      </c>
      <c r="G114" s="7">
        <v>27</v>
      </c>
      <c r="H114" s="2">
        <v>14338</v>
      </c>
      <c r="I114" s="7">
        <v>169</v>
      </c>
      <c r="J114" s="7">
        <v>4.8000000000000001E-2</v>
      </c>
      <c r="K114" s="7">
        <v>9.7000000000000003E-2</v>
      </c>
      <c r="L114" s="7">
        <v>50</v>
      </c>
      <c r="M114" s="7">
        <v>48</v>
      </c>
      <c r="N114" s="7">
        <v>0.49099999999999999</v>
      </c>
      <c r="O114" s="7">
        <v>0.48399999999999999</v>
      </c>
      <c r="P114" s="7">
        <v>2.5999999999999999E-2</v>
      </c>
      <c r="Q114" s="7">
        <v>11030628</v>
      </c>
      <c r="R114" s="7">
        <v>0.219</v>
      </c>
      <c r="S114" s="9">
        <v>680000000</v>
      </c>
      <c r="T114" s="2">
        <v>448000000</v>
      </c>
      <c r="U114" s="7">
        <v>0.71299999999999997</v>
      </c>
      <c r="V114" s="7">
        <v>64</v>
      </c>
      <c r="W114" s="2">
        <v>94.87</v>
      </c>
      <c r="X114" s="7">
        <v>732</v>
      </c>
      <c r="Y114" s="7">
        <v>0.153</v>
      </c>
      <c r="Z114" s="7">
        <v>1.2E-2</v>
      </c>
      <c r="AA114" s="7">
        <v>0.14499999999999999</v>
      </c>
      <c r="AB114" s="1">
        <f t="shared" si="2"/>
        <v>783.15683903037973</v>
      </c>
    </row>
    <row r="115" spans="1:28" x14ac:dyDescent="0.3">
      <c r="A115" s="1" t="str">
        <f t="shared" si="3"/>
        <v>Chad-Africa2009</v>
      </c>
      <c r="B115" s="2" t="s">
        <v>28</v>
      </c>
      <c r="C115" s="3" t="s">
        <v>50</v>
      </c>
      <c r="D115" s="5" t="s">
        <v>39</v>
      </c>
      <c r="E115" s="6">
        <v>10351933632</v>
      </c>
      <c r="F115" s="7">
        <v>3.5999999999999997E-2</v>
      </c>
      <c r="G115" s="7">
        <v>27</v>
      </c>
      <c r="H115" s="2">
        <v>14338</v>
      </c>
      <c r="I115" s="7">
        <v>381</v>
      </c>
      <c r="J115" s="7">
        <v>4.8000000000000001E-2</v>
      </c>
      <c r="K115" s="7">
        <v>9.5000000000000001E-2</v>
      </c>
      <c r="L115" s="7">
        <v>50</v>
      </c>
      <c r="M115" s="7">
        <v>49</v>
      </c>
      <c r="N115" s="7">
        <v>0.49</v>
      </c>
      <c r="O115" s="7">
        <v>0.48499999999999999</v>
      </c>
      <c r="P115" s="7">
        <v>2.5000000000000001E-2</v>
      </c>
      <c r="Q115" s="7">
        <v>11371325</v>
      </c>
      <c r="R115" s="7">
        <v>0.219</v>
      </c>
      <c r="S115" s="9">
        <v>680000000</v>
      </c>
      <c r="T115" s="2">
        <v>448000000</v>
      </c>
      <c r="U115" s="7">
        <v>0.71299999999999997</v>
      </c>
      <c r="V115" s="7">
        <v>64</v>
      </c>
      <c r="W115" s="2">
        <v>94.87</v>
      </c>
      <c r="X115" s="7">
        <v>732</v>
      </c>
      <c r="Y115" s="7">
        <v>0.15</v>
      </c>
      <c r="Z115" s="7">
        <v>1.4999999999999999E-2</v>
      </c>
      <c r="AA115" s="7">
        <v>0.20100000000000001</v>
      </c>
      <c r="AB115" s="1">
        <f t="shared" si="2"/>
        <v>910.3542139548382</v>
      </c>
    </row>
    <row r="116" spans="1:28" x14ac:dyDescent="0.3">
      <c r="A116" s="1" t="str">
        <f t="shared" si="3"/>
        <v>Chad-Africa2010</v>
      </c>
      <c r="B116" s="2" t="s">
        <v>28</v>
      </c>
      <c r="C116" s="3" t="s">
        <v>50</v>
      </c>
      <c r="D116" s="5" t="s">
        <v>40</v>
      </c>
      <c r="E116" s="6">
        <v>9253484290</v>
      </c>
      <c r="F116" s="7">
        <v>4.4999999999999998E-2</v>
      </c>
      <c r="G116" s="7">
        <v>28</v>
      </c>
      <c r="H116" s="2">
        <v>14338</v>
      </c>
      <c r="I116" s="7">
        <v>176</v>
      </c>
      <c r="J116" s="7">
        <v>4.7E-2</v>
      </c>
      <c r="K116" s="7">
        <v>9.4E-2</v>
      </c>
      <c r="L116" s="7">
        <v>51</v>
      </c>
      <c r="M116" s="7">
        <v>49</v>
      </c>
      <c r="N116" s="7">
        <v>0.48799999999999999</v>
      </c>
      <c r="O116" s="7">
        <v>0.48699999999999999</v>
      </c>
      <c r="P116" s="7">
        <v>2.5000000000000001E-2</v>
      </c>
      <c r="Q116" s="7">
        <v>11720781</v>
      </c>
      <c r="R116" s="7">
        <v>0.22</v>
      </c>
      <c r="S116" s="9">
        <v>680000000</v>
      </c>
      <c r="T116" s="2">
        <v>448000000</v>
      </c>
      <c r="U116" s="7">
        <v>0.75800000000000001</v>
      </c>
      <c r="V116" s="7">
        <v>64</v>
      </c>
      <c r="W116" s="2">
        <v>94.87</v>
      </c>
      <c r="X116" s="7">
        <v>732</v>
      </c>
      <c r="Y116" s="1">
        <v>0.12</v>
      </c>
      <c r="Z116" s="7">
        <v>1.7000000000000001E-2</v>
      </c>
      <c r="AA116" s="7">
        <v>0.245</v>
      </c>
      <c r="AB116" s="1">
        <f t="shared" si="2"/>
        <v>789.4938306585542</v>
      </c>
    </row>
    <row r="117" spans="1:28" x14ac:dyDescent="0.3">
      <c r="A117" s="1" t="str">
        <f t="shared" si="3"/>
        <v>Chad-Africa2011</v>
      </c>
      <c r="B117" s="2" t="s">
        <v>28</v>
      </c>
      <c r="C117" s="3" t="s">
        <v>50</v>
      </c>
      <c r="D117" s="5" t="s">
        <v>41</v>
      </c>
      <c r="E117" s="6">
        <v>10657705072</v>
      </c>
      <c r="F117" s="7">
        <v>0.04</v>
      </c>
      <c r="G117" s="7">
        <v>29</v>
      </c>
      <c r="H117" s="2">
        <v>14338</v>
      </c>
      <c r="I117" s="7">
        <v>407</v>
      </c>
      <c r="J117" s="7">
        <v>4.7E-2</v>
      </c>
      <c r="K117" s="7">
        <v>9.1999999999999998E-2</v>
      </c>
      <c r="L117" s="7">
        <v>51</v>
      </c>
      <c r="M117" s="7">
        <v>49</v>
      </c>
      <c r="N117" s="7">
        <v>0.48699999999999999</v>
      </c>
      <c r="O117" s="7">
        <v>0.48799999999999999</v>
      </c>
      <c r="P117" s="7">
        <v>2.5000000000000001E-2</v>
      </c>
      <c r="Q117" s="7">
        <v>12080037</v>
      </c>
      <c r="R117" s="7">
        <v>0.22</v>
      </c>
      <c r="S117" s="9">
        <v>680000000</v>
      </c>
      <c r="T117" s="2">
        <v>448000000</v>
      </c>
      <c r="U117" s="7">
        <v>0.75800000000000001</v>
      </c>
      <c r="V117" s="7">
        <v>55</v>
      </c>
      <c r="W117" s="2">
        <v>94.87</v>
      </c>
      <c r="X117" s="7">
        <v>732</v>
      </c>
      <c r="Y117" s="1">
        <v>0.12</v>
      </c>
      <c r="Z117" s="7">
        <v>1.9E-2</v>
      </c>
      <c r="AA117" s="7">
        <v>0.30299999999999999</v>
      </c>
      <c r="AB117" s="1">
        <f t="shared" si="2"/>
        <v>882.25765136315397</v>
      </c>
    </row>
    <row r="118" spans="1:28" x14ac:dyDescent="0.3">
      <c r="A118" s="1" t="str">
        <f t="shared" si="3"/>
        <v>Chad-Africa2012</v>
      </c>
      <c r="B118" s="2" t="s">
        <v>28</v>
      </c>
      <c r="C118" s="3" t="s">
        <v>50</v>
      </c>
      <c r="D118" s="5" t="s">
        <v>42</v>
      </c>
      <c r="E118" s="6">
        <v>12156380062</v>
      </c>
      <c r="F118" s="7">
        <v>2.8000000000000001E-2</v>
      </c>
      <c r="G118" s="7">
        <v>25</v>
      </c>
      <c r="H118" s="2">
        <v>14338</v>
      </c>
      <c r="I118" s="7">
        <v>378</v>
      </c>
      <c r="J118" s="7">
        <v>4.5999999999999999E-2</v>
      </c>
      <c r="K118" s="7">
        <v>0.09</v>
      </c>
      <c r="L118" s="7">
        <v>52</v>
      </c>
      <c r="M118" s="7">
        <v>50</v>
      </c>
      <c r="N118" s="7">
        <v>0.48499999999999999</v>
      </c>
      <c r="O118" s="7">
        <v>0.49</v>
      </c>
      <c r="P118" s="7">
        <v>2.4E-2</v>
      </c>
      <c r="Q118" s="7">
        <v>12448175</v>
      </c>
      <c r="R118" s="7">
        <v>0.221</v>
      </c>
      <c r="S118" s="9">
        <v>680000000</v>
      </c>
      <c r="T118" s="2">
        <v>448000000</v>
      </c>
      <c r="U118" s="7">
        <v>0.75700000000000001</v>
      </c>
      <c r="V118" s="7">
        <v>62</v>
      </c>
      <c r="W118" s="7">
        <v>189</v>
      </c>
      <c r="X118" s="7">
        <v>732</v>
      </c>
      <c r="Y118" s="1">
        <v>0.12</v>
      </c>
      <c r="Z118" s="7">
        <v>2.1000000000000001E-2</v>
      </c>
      <c r="AA118" s="7">
        <v>0.35399999999999998</v>
      </c>
      <c r="AB118" s="1">
        <f t="shared" si="2"/>
        <v>976.55921948398054</v>
      </c>
    </row>
    <row r="119" spans="1:28" x14ac:dyDescent="0.3">
      <c r="A119" s="1" t="str">
        <f t="shared" si="3"/>
        <v>Comoros-Africa2000</v>
      </c>
      <c r="B119" s="2" t="s">
        <v>28</v>
      </c>
      <c r="C119" s="3" t="s">
        <v>51</v>
      </c>
      <c r="D119" s="5" t="s">
        <v>30</v>
      </c>
      <c r="E119" s="6">
        <v>595898770</v>
      </c>
      <c r="F119" s="7">
        <v>4.4999999999999998E-2</v>
      </c>
      <c r="G119" s="7">
        <v>38</v>
      </c>
      <c r="H119" s="2">
        <v>14338</v>
      </c>
      <c r="I119" s="2">
        <v>8529</v>
      </c>
      <c r="J119" s="7">
        <v>3.9E-2</v>
      </c>
      <c r="K119" s="7">
        <v>7.2999999999999995E-2</v>
      </c>
      <c r="L119" s="7">
        <v>59</v>
      </c>
      <c r="M119" s="7">
        <v>56</v>
      </c>
      <c r="N119" s="7">
        <v>0.41499999999999998</v>
      </c>
      <c r="O119" s="7">
        <v>0.55400000000000005</v>
      </c>
      <c r="P119" s="7">
        <v>3.1E-2</v>
      </c>
      <c r="Q119" s="7">
        <v>528312</v>
      </c>
      <c r="R119" s="7">
        <v>0.28100000000000003</v>
      </c>
      <c r="S119" s="8">
        <v>15000000</v>
      </c>
      <c r="T119" s="2">
        <v>448000000</v>
      </c>
      <c r="U119" s="2">
        <v>0.41</v>
      </c>
      <c r="V119" s="2">
        <v>26</v>
      </c>
      <c r="W119" s="2">
        <v>94.87</v>
      </c>
      <c r="X119" s="2">
        <v>302.06</v>
      </c>
      <c r="Y119" s="1">
        <v>0.12</v>
      </c>
      <c r="Z119" s="7">
        <v>3.0000000000000001E-3</v>
      </c>
      <c r="AA119" s="2">
        <v>0.53</v>
      </c>
      <c r="AB119" s="1">
        <f t="shared" si="2"/>
        <v>1127.9296514181015</v>
      </c>
    </row>
    <row r="120" spans="1:28" x14ac:dyDescent="0.3">
      <c r="A120" s="1" t="str">
        <f t="shared" si="3"/>
        <v>Comoros-Africa2001</v>
      </c>
      <c r="B120" s="2" t="s">
        <v>28</v>
      </c>
      <c r="C120" s="3" t="s">
        <v>51</v>
      </c>
      <c r="D120" s="5" t="s">
        <v>31</v>
      </c>
      <c r="E120" s="6">
        <v>201899884</v>
      </c>
      <c r="F120" s="7">
        <v>3.5000000000000003E-2</v>
      </c>
      <c r="G120" s="7">
        <v>13</v>
      </c>
      <c r="H120" s="2">
        <v>14338</v>
      </c>
      <c r="I120" s="2">
        <v>8529</v>
      </c>
      <c r="J120" s="7">
        <v>3.9E-2</v>
      </c>
      <c r="K120" s="7">
        <v>7.2999999999999995E-2</v>
      </c>
      <c r="L120" s="7">
        <v>60</v>
      </c>
      <c r="M120" s="7">
        <v>57</v>
      </c>
      <c r="N120" s="7">
        <v>0.41399999999999998</v>
      </c>
      <c r="O120" s="7">
        <v>0.55500000000000005</v>
      </c>
      <c r="P120" s="7">
        <v>3.1E-2</v>
      </c>
      <c r="Q120" s="7">
        <v>541976</v>
      </c>
      <c r="R120" s="7">
        <v>0.28000000000000003</v>
      </c>
      <c r="S120" s="8">
        <v>9000000</v>
      </c>
      <c r="T120" s="2">
        <v>448000000</v>
      </c>
      <c r="U120" s="2">
        <v>0.41</v>
      </c>
      <c r="V120" s="2">
        <v>26</v>
      </c>
      <c r="W120" s="2">
        <v>94.87</v>
      </c>
      <c r="X120" s="2">
        <v>302.06</v>
      </c>
      <c r="Y120" s="7">
        <v>0.105</v>
      </c>
      <c r="Z120" s="7">
        <v>4.0000000000000001E-3</v>
      </c>
      <c r="AA120" s="2">
        <v>0.53</v>
      </c>
      <c r="AB120" s="1">
        <f t="shared" si="2"/>
        <v>372.52550666450173</v>
      </c>
    </row>
    <row r="121" spans="1:28" x14ac:dyDescent="0.3">
      <c r="A121" s="1" t="str">
        <f t="shared" si="3"/>
        <v>Comoros-Africa2002</v>
      </c>
      <c r="B121" s="2" t="s">
        <v>28</v>
      </c>
      <c r="C121" s="3" t="s">
        <v>51</v>
      </c>
      <c r="D121" s="5" t="s">
        <v>32</v>
      </c>
      <c r="E121" s="6">
        <v>220115655</v>
      </c>
      <c r="F121" s="7">
        <v>2.8000000000000001E-2</v>
      </c>
      <c r="G121" s="7">
        <v>11</v>
      </c>
      <c r="H121" s="2">
        <v>14338</v>
      </c>
      <c r="I121" s="7">
        <v>139</v>
      </c>
      <c r="J121" s="7">
        <v>3.9E-2</v>
      </c>
      <c r="K121" s="7">
        <v>7.1999999999999995E-2</v>
      </c>
      <c r="L121" s="7">
        <v>60</v>
      </c>
      <c r="M121" s="7">
        <v>57</v>
      </c>
      <c r="N121" s="7">
        <v>0.41299999999999998</v>
      </c>
      <c r="O121" s="7">
        <v>0.55600000000000005</v>
      </c>
      <c r="P121" s="7">
        <v>3.1E-2</v>
      </c>
      <c r="Q121" s="7">
        <v>556028</v>
      </c>
      <c r="R121" s="7">
        <v>0.28000000000000003</v>
      </c>
      <c r="S121" s="8">
        <v>11000000</v>
      </c>
      <c r="T121" s="2">
        <v>448000000</v>
      </c>
      <c r="U121" s="2">
        <v>0.41</v>
      </c>
      <c r="V121" s="2">
        <v>26</v>
      </c>
      <c r="W121" s="2">
        <v>94.87</v>
      </c>
      <c r="X121" s="2">
        <v>302.06</v>
      </c>
      <c r="Y121" s="7">
        <v>0.12</v>
      </c>
      <c r="Z121" s="7">
        <v>6.0000000000000001E-3</v>
      </c>
      <c r="AA121" s="2">
        <v>0.53</v>
      </c>
      <c r="AB121" s="1">
        <f t="shared" si="2"/>
        <v>395.87152985101471</v>
      </c>
    </row>
    <row r="122" spans="1:28" x14ac:dyDescent="0.3">
      <c r="A122" s="1" t="str">
        <f t="shared" si="3"/>
        <v>Comoros-Africa2003</v>
      </c>
      <c r="B122" s="2" t="s">
        <v>28</v>
      </c>
      <c r="C122" s="3" t="s">
        <v>51</v>
      </c>
      <c r="D122" s="5" t="s">
        <v>33</v>
      </c>
      <c r="E122" s="6">
        <v>251162421</v>
      </c>
      <c r="F122" s="7">
        <v>3.4000000000000002E-2</v>
      </c>
      <c r="G122" s="7">
        <v>15</v>
      </c>
      <c r="H122" s="2">
        <v>14338</v>
      </c>
      <c r="I122" s="7">
        <v>125</v>
      </c>
      <c r="J122" s="7">
        <v>3.9E-2</v>
      </c>
      <c r="K122" s="7">
        <v>7.1999999999999995E-2</v>
      </c>
      <c r="L122" s="7">
        <v>60</v>
      </c>
      <c r="M122" s="7">
        <v>57</v>
      </c>
      <c r="N122" s="7">
        <v>0.41399999999999998</v>
      </c>
      <c r="O122" s="7">
        <v>0.55600000000000005</v>
      </c>
      <c r="P122" s="7">
        <v>0.03</v>
      </c>
      <c r="Q122" s="7">
        <v>570491</v>
      </c>
      <c r="R122" s="7">
        <v>0.27900000000000003</v>
      </c>
      <c r="S122" s="8">
        <v>16000000</v>
      </c>
      <c r="T122" s="7">
        <v>8000000</v>
      </c>
      <c r="U122" s="2">
        <v>0.41</v>
      </c>
      <c r="V122" s="2">
        <v>26</v>
      </c>
      <c r="W122" s="2">
        <v>94.87</v>
      </c>
      <c r="X122" s="2">
        <v>302.06</v>
      </c>
      <c r="Y122" s="7">
        <v>0.12</v>
      </c>
      <c r="Z122" s="7">
        <v>8.0000000000000002E-3</v>
      </c>
      <c r="AA122" s="7">
        <v>4.0000000000000001E-3</v>
      </c>
      <c r="AB122" s="1">
        <f t="shared" si="2"/>
        <v>440.25658774634479</v>
      </c>
    </row>
    <row r="123" spans="1:28" x14ac:dyDescent="0.3">
      <c r="A123" s="1" t="str">
        <f t="shared" si="3"/>
        <v>Comoros-Africa2004</v>
      </c>
      <c r="B123" s="2" t="s">
        <v>28</v>
      </c>
      <c r="C123" s="3" t="s">
        <v>51</v>
      </c>
      <c r="D123" s="5" t="s">
        <v>34</v>
      </c>
      <c r="E123" s="6">
        <v>324470869</v>
      </c>
      <c r="F123" s="7">
        <v>3.5999999999999997E-2</v>
      </c>
      <c r="G123" s="7">
        <v>21</v>
      </c>
      <c r="H123" s="2">
        <v>14338</v>
      </c>
      <c r="I123" s="7">
        <v>125</v>
      </c>
      <c r="J123" s="7">
        <v>3.9E-2</v>
      </c>
      <c r="K123" s="7">
        <v>7.0999999999999994E-2</v>
      </c>
      <c r="L123" s="7">
        <v>60</v>
      </c>
      <c r="M123" s="7">
        <v>57</v>
      </c>
      <c r="N123" s="7">
        <v>0.41399999999999998</v>
      </c>
      <c r="O123" s="7">
        <v>0.55600000000000005</v>
      </c>
      <c r="P123" s="7">
        <v>0.03</v>
      </c>
      <c r="Q123" s="7">
        <v>585389</v>
      </c>
      <c r="R123" s="7">
        <v>0.27900000000000003</v>
      </c>
      <c r="S123" s="8">
        <v>21000000</v>
      </c>
      <c r="T123" s="7">
        <v>9000000</v>
      </c>
      <c r="U123" s="2">
        <v>0.41</v>
      </c>
      <c r="V123" s="2">
        <v>26</v>
      </c>
      <c r="W123" s="2">
        <v>94.87</v>
      </c>
      <c r="X123" s="2">
        <v>302.06</v>
      </c>
      <c r="Y123" s="7">
        <v>0.12</v>
      </c>
      <c r="Z123" s="7">
        <v>1.2999999999999999E-2</v>
      </c>
      <c r="AA123" s="7">
        <v>1.4E-2</v>
      </c>
      <c r="AB123" s="1">
        <f t="shared" si="2"/>
        <v>554.28248395511366</v>
      </c>
    </row>
    <row r="124" spans="1:28" x14ac:dyDescent="0.3">
      <c r="A124" s="1" t="str">
        <f t="shared" si="3"/>
        <v>Comoros-Africa2005</v>
      </c>
      <c r="B124" s="2" t="s">
        <v>28</v>
      </c>
      <c r="C124" s="3" t="s">
        <v>51</v>
      </c>
      <c r="D124" s="5" t="s">
        <v>35</v>
      </c>
      <c r="E124" s="6">
        <v>362420484</v>
      </c>
      <c r="F124" s="7">
        <v>0.04</v>
      </c>
      <c r="G124" s="7">
        <v>25</v>
      </c>
      <c r="H124" s="2">
        <v>14338</v>
      </c>
      <c r="I124" s="7">
        <v>88</v>
      </c>
      <c r="J124" s="7">
        <v>3.9E-2</v>
      </c>
      <c r="K124" s="7">
        <v>7.0000000000000007E-2</v>
      </c>
      <c r="L124" s="7">
        <v>60</v>
      </c>
      <c r="M124" s="7">
        <v>58</v>
      </c>
      <c r="N124" s="7">
        <v>0.41499999999999998</v>
      </c>
      <c r="O124" s="7">
        <v>0.55500000000000005</v>
      </c>
      <c r="P124" s="7">
        <v>0.03</v>
      </c>
      <c r="Q124" s="7">
        <v>600733</v>
      </c>
      <c r="R124" s="7">
        <v>0.27900000000000003</v>
      </c>
      <c r="S124" s="8">
        <v>24000000</v>
      </c>
      <c r="T124" s="7">
        <v>10000000</v>
      </c>
      <c r="U124" s="7">
        <v>2.1789999999999998</v>
      </c>
      <c r="V124" s="7">
        <v>24</v>
      </c>
      <c r="W124" s="2">
        <v>94.87</v>
      </c>
      <c r="X124" s="7">
        <v>100</v>
      </c>
      <c r="Y124" s="7">
        <v>0.11799999999999999</v>
      </c>
      <c r="Z124" s="7">
        <v>0.02</v>
      </c>
      <c r="AA124" s="7">
        <v>2.5999999999999999E-2</v>
      </c>
      <c r="AB124" s="1">
        <f t="shared" si="2"/>
        <v>603.29711202813894</v>
      </c>
    </row>
    <row r="125" spans="1:28" x14ac:dyDescent="0.3">
      <c r="A125" s="1" t="str">
        <f t="shared" si="3"/>
        <v>Comoros-Africa2006</v>
      </c>
      <c r="B125" s="2" t="s">
        <v>28</v>
      </c>
      <c r="C125" s="3" t="s">
        <v>51</v>
      </c>
      <c r="D125" s="5" t="s">
        <v>36</v>
      </c>
      <c r="E125" s="6">
        <v>387036132</v>
      </c>
      <c r="F125" s="7">
        <v>4.2999999999999997E-2</v>
      </c>
      <c r="G125" s="7">
        <v>28</v>
      </c>
      <c r="H125" s="7">
        <v>34</v>
      </c>
      <c r="I125" s="7">
        <v>103</v>
      </c>
      <c r="J125" s="7">
        <v>3.9E-2</v>
      </c>
      <c r="K125" s="7">
        <v>6.9000000000000006E-2</v>
      </c>
      <c r="L125" s="7">
        <v>61</v>
      </c>
      <c r="M125" s="7">
        <v>58</v>
      </c>
      <c r="N125" s="7">
        <v>0.41699999999999998</v>
      </c>
      <c r="O125" s="7">
        <v>0.55300000000000005</v>
      </c>
      <c r="P125" s="7">
        <v>0.03</v>
      </c>
      <c r="Q125" s="7">
        <v>616526</v>
      </c>
      <c r="R125" s="7">
        <v>0.27900000000000003</v>
      </c>
      <c r="S125" s="8">
        <v>27000000</v>
      </c>
      <c r="T125" s="7">
        <v>11000000</v>
      </c>
      <c r="U125" s="7">
        <v>2.1789999999999998</v>
      </c>
      <c r="V125" s="7">
        <v>22</v>
      </c>
      <c r="W125" s="2">
        <v>94.87</v>
      </c>
      <c r="X125" s="7">
        <v>100</v>
      </c>
      <c r="Y125" s="7">
        <v>0.11</v>
      </c>
      <c r="Z125" s="7">
        <v>2.1999999999999999E-2</v>
      </c>
      <c r="AA125" s="7">
        <v>0.06</v>
      </c>
      <c r="AB125" s="1">
        <f t="shared" si="2"/>
        <v>627.7693592808738</v>
      </c>
    </row>
    <row r="126" spans="1:28" x14ac:dyDescent="0.3">
      <c r="A126" s="1" t="str">
        <f t="shared" si="3"/>
        <v>Comoros-Africa2007</v>
      </c>
      <c r="B126" s="2" t="s">
        <v>28</v>
      </c>
      <c r="C126" s="3" t="s">
        <v>51</v>
      </c>
      <c r="D126" s="5" t="s">
        <v>37</v>
      </c>
      <c r="E126" s="6">
        <v>403179474</v>
      </c>
      <c r="F126" s="7">
        <v>4.5999999999999999E-2</v>
      </c>
      <c r="G126" s="7">
        <v>30</v>
      </c>
      <c r="H126" s="7">
        <v>41</v>
      </c>
      <c r="I126" s="7">
        <v>121</v>
      </c>
      <c r="J126" s="7">
        <v>3.9E-2</v>
      </c>
      <c r="K126" s="7">
        <v>6.8000000000000005E-2</v>
      </c>
      <c r="L126" s="7">
        <v>61</v>
      </c>
      <c r="M126" s="7">
        <v>58</v>
      </c>
      <c r="N126" s="7">
        <v>0.41799999999999998</v>
      </c>
      <c r="O126" s="7">
        <v>0.55200000000000005</v>
      </c>
      <c r="P126" s="7">
        <v>0.03</v>
      </c>
      <c r="Q126" s="7">
        <v>632736</v>
      </c>
      <c r="R126" s="7">
        <v>0.27900000000000003</v>
      </c>
      <c r="S126" s="8">
        <v>30000000</v>
      </c>
      <c r="T126" s="7">
        <v>15000000</v>
      </c>
      <c r="U126" s="7">
        <v>2.1789999999999998</v>
      </c>
      <c r="V126" s="7">
        <v>22</v>
      </c>
      <c r="W126" s="2">
        <v>94.87</v>
      </c>
      <c r="X126" s="7">
        <v>100</v>
      </c>
      <c r="Y126" s="7">
        <v>0.11</v>
      </c>
      <c r="Z126" s="7">
        <v>2.5000000000000001E-2</v>
      </c>
      <c r="AA126" s="7">
        <v>9.8000000000000004E-2</v>
      </c>
      <c r="AB126" s="1">
        <f t="shared" si="2"/>
        <v>637.2001498255197</v>
      </c>
    </row>
    <row r="127" spans="1:28" x14ac:dyDescent="0.3">
      <c r="A127" s="1" t="str">
        <f t="shared" si="3"/>
        <v>Comoros-Africa2008</v>
      </c>
      <c r="B127" s="2" t="s">
        <v>28</v>
      </c>
      <c r="C127" s="3" t="s">
        <v>51</v>
      </c>
      <c r="D127" s="5" t="s">
        <v>38</v>
      </c>
      <c r="E127" s="6">
        <v>464948879</v>
      </c>
      <c r="F127" s="7">
        <v>4.9000000000000002E-2</v>
      </c>
      <c r="G127" s="7">
        <v>36</v>
      </c>
      <c r="H127" s="7">
        <v>37</v>
      </c>
      <c r="I127" s="7">
        <v>110</v>
      </c>
      <c r="J127" s="7">
        <v>3.7999999999999999E-2</v>
      </c>
      <c r="K127" s="7">
        <v>6.6000000000000003E-2</v>
      </c>
      <c r="L127" s="7">
        <v>61</v>
      </c>
      <c r="M127" s="7">
        <v>58</v>
      </c>
      <c r="N127" s="7">
        <v>0.42</v>
      </c>
      <c r="O127" s="7">
        <v>0.55000000000000004</v>
      </c>
      <c r="P127" s="7">
        <v>0.03</v>
      </c>
      <c r="Q127" s="7">
        <v>649291</v>
      </c>
      <c r="R127" s="7">
        <v>0.27900000000000003</v>
      </c>
      <c r="S127" s="8">
        <v>37000000</v>
      </c>
      <c r="T127" s="7">
        <v>15000000</v>
      </c>
      <c r="U127" s="7">
        <v>2.1789999999999998</v>
      </c>
      <c r="V127" s="7">
        <v>22</v>
      </c>
      <c r="W127" s="2">
        <v>94.87</v>
      </c>
      <c r="X127" s="7">
        <v>100</v>
      </c>
      <c r="Y127" s="7">
        <v>0.105</v>
      </c>
      <c r="Z127" s="7">
        <v>0.03</v>
      </c>
      <c r="AA127" s="7">
        <v>0.14099999999999999</v>
      </c>
      <c r="AB127" s="1">
        <f t="shared" si="2"/>
        <v>716.08705341672692</v>
      </c>
    </row>
    <row r="128" spans="1:28" x14ac:dyDescent="0.3">
      <c r="A128" s="1" t="str">
        <f t="shared" si="3"/>
        <v>Comoros-Africa2009</v>
      </c>
      <c r="B128" s="2" t="s">
        <v>28</v>
      </c>
      <c r="C128" s="3" t="s">
        <v>51</v>
      </c>
      <c r="D128" s="5" t="s">
        <v>39</v>
      </c>
      <c r="E128" s="6">
        <v>530131963</v>
      </c>
      <c r="F128" s="7">
        <v>5.1999999999999998E-2</v>
      </c>
      <c r="G128" s="7">
        <v>42</v>
      </c>
      <c r="H128" s="2">
        <v>14338</v>
      </c>
      <c r="I128" s="7">
        <v>92</v>
      </c>
      <c r="J128" s="7">
        <v>3.7999999999999999E-2</v>
      </c>
      <c r="K128" s="7">
        <v>6.5000000000000002E-2</v>
      </c>
      <c r="L128" s="7">
        <v>61</v>
      </c>
      <c r="M128" s="7">
        <v>59</v>
      </c>
      <c r="N128" s="7">
        <v>0.42099999999999999</v>
      </c>
      <c r="O128" s="7">
        <v>0.54900000000000004</v>
      </c>
      <c r="P128" s="7">
        <v>2.9000000000000001E-2</v>
      </c>
      <c r="Q128" s="7">
        <v>666097</v>
      </c>
      <c r="R128" s="7">
        <v>0.27900000000000003</v>
      </c>
      <c r="S128" s="8">
        <v>32000000</v>
      </c>
      <c r="T128" s="7">
        <v>17000000</v>
      </c>
      <c r="U128" s="7">
        <v>2.1789999999999998</v>
      </c>
      <c r="V128" s="7">
        <v>22</v>
      </c>
      <c r="W128" s="2">
        <v>94.87</v>
      </c>
      <c r="X128" s="7">
        <v>100</v>
      </c>
      <c r="Y128" s="7">
        <v>0.105</v>
      </c>
      <c r="Z128" s="7">
        <v>3.5000000000000003E-2</v>
      </c>
      <c r="AA128" s="7">
        <v>0.184</v>
      </c>
      <c r="AB128" s="1">
        <f t="shared" si="2"/>
        <v>795.87802227002976</v>
      </c>
    </row>
    <row r="129" spans="1:28" x14ac:dyDescent="0.3">
      <c r="A129" s="1" t="str">
        <f t="shared" si="3"/>
        <v>Comoros-Africa2010</v>
      </c>
      <c r="B129" s="2" t="s">
        <v>28</v>
      </c>
      <c r="C129" s="3" t="s">
        <v>51</v>
      </c>
      <c r="D129" s="5" t="s">
        <v>40</v>
      </c>
      <c r="E129" s="6">
        <v>535199686</v>
      </c>
      <c r="F129" s="7">
        <v>3.7999999999999999E-2</v>
      </c>
      <c r="G129" s="7">
        <v>31</v>
      </c>
      <c r="H129" s="2">
        <v>14338</v>
      </c>
      <c r="I129" s="7">
        <v>99</v>
      </c>
      <c r="J129" s="7">
        <v>3.6999999999999998E-2</v>
      </c>
      <c r="K129" s="7">
        <v>6.3E-2</v>
      </c>
      <c r="L129" s="7">
        <v>62</v>
      </c>
      <c r="M129" s="7">
        <v>59</v>
      </c>
      <c r="N129" s="7">
        <v>0.42199999999999999</v>
      </c>
      <c r="O129" s="7">
        <v>0.54900000000000004</v>
      </c>
      <c r="P129" s="7">
        <v>2.9000000000000001E-2</v>
      </c>
      <c r="Q129" s="7">
        <v>683081</v>
      </c>
      <c r="R129" s="7">
        <v>0.27900000000000003</v>
      </c>
      <c r="S129" s="8">
        <v>35000000</v>
      </c>
      <c r="T129" s="7">
        <v>19000000</v>
      </c>
      <c r="U129" s="7">
        <v>2.1789999999999998</v>
      </c>
      <c r="V129" s="7">
        <v>22</v>
      </c>
      <c r="W129" s="2">
        <v>94.87</v>
      </c>
      <c r="X129" s="7">
        <v>100</v>
      </c>
      <c r="Y129" s="7">
        <v>0.105</v>
      </c>
      <c r="Z129" s="7">
        <v>5.0999999999999997E-2</v>
      </c>
      <c r="AA129" s="7">
        <v>0.24199999999999999</v>
      </c>
      <c r="AB129" s="1">
        <f t="shared" si="2"/>
        <v>783.50837748378308</v>
      </c>
    </row>
    <row r="130" spans="1:28" x14ac:dyDescent="0.3">
      <c r="A130" s="1" t="str">
        <f t="shared" si="3"/>
        <v>Comoros-Africa2011</v>
      </c>
      <c r="B130" s="2" t="s">
        <v>28</v>
      </c>
      <c r="C130" s="3" t="s">
        <v>51</v>
      </c>
      <c r="D130" s="5" t="s">
        <v>41</v>
      </c>
      <c r="E130" s="6">
        <v>543376206</v>
      </c>
      <c r="F130" s="7">
        <v>3.4000000000000002E-2</v>
      </c>
      <c r="G130" s="7">
        <v>27</v>
      </c>
      <c r="H130" s="2">
        <v>14338</v>
      </c>
      <c r="I130" s="7">
        <v>84</v>
      </c>
      <c r="J130" s="7">
        <v>3.5999999999999997E-2</v>
      </c>
      <c r="K130" s="7">
        <v>6.0999999999999999E-2</v>
      </c>
      <c r="L130" s="7">
        <v>62</v>
      </c>
      <c r="M130" s="7">
        <v>59</v>
      </c>
      <c r="N130" s="7">
        <v>0.42199999999999999</v>
      </c>
      <c r="O130" s="7">
        <v>0.54900000000000004</v>
      </c>
      <c r="P130" s="7">
        <v>2.9000000000000001E-2</v>
      </c>
      <c r="Q130" s="7">
        <v>700216</v>
      </c>
      <c r="R130" s="7">
        <v>0.28000000000000003</v>
      </c>
      <c r="S130" s="8">
        <v>42000000</v>
      </c>
      <c r="T130" s="7">
        <v>20000000</v>
      </c>
      <c r="U130" s="7">
        <v>2.1789999999999998</v>
      </c>
      <c r="V130" s="7">
        <v>22</v>
      </c>
      <c r="W130" s="2">
        <v>94.87</v>
      </c>
      <c r="X130" s="7">
        <v>100</v>
      </c>
      <c r="Y130" s="7">
        <v>0.105</v>
      </c>
      <c r="Z130" s="7">
        <v>5.5E-2</v>
      </c>
      <c r="AA130" s="7">
        <v>0.309</v>
      </c>
      <c r="AB130" s="1">
        <f t="shared" ref="AB130:AB193" si="4">E130/Q130</f>
        <v>776.0122676431273</v>
      </c>
    </row>
    <row r="131" spans="1:28" x14ac:dyDescent="0.3">
      <c r="A131" s="1" t="str">
        <f t="shared" si="3"/>
        <v>Comoros-Africa2012</v>
      </c>
      <c r="B131" s="2" t="s">
        <v>28</v>
      </c>
      <c r="C131" s="3" t="s">
        <v>51</v>
      </c>
      <c r="D131" s="5" t="s">
        <v>42</v>
      </c>
      <c r="E131" s="6">
        <v>610372697</v>
      </c>
      <c r="F131" s="7">
        <v>3.5999999999999997E-2</v>
      </c>
      <c r="G131" s="7">
        <v>31</v>
      </c>
      <c r="H131" s="7">
        <v>42</v>
      </c>
      <c r="I131" s="7">
        <v>121</v>
      </c>
      <c r="J131" s="7">
        <v>3.5999999999999997E-2</v>
      </c>
      <c r="K131" s="7">
        <v>5.8999999999999997E-2</v>
      </c>
      <c r="L131" s="7">
        <v>62</v>
      </c>
      <c r="M131" s="7">
        <v>59</v>
      </c>
      <c r="N131" s="7">
        <v>0.42199999999999999</v>
      </c>
      <c r="O131" s="7">
        <v>0.55000000000000004</v>
      </c>
      <c r="P131" s="7">
        <v>2.9000000000000001E-2</v>
      </c>
      <c r="Q131" s="7">
        <v>717503</v>
      </c>
      <c r="R131" s="7">
        <v>0.28000000000000003</v>
      </c>
      <c r="S131" s="9">
        <v>680000000</v>
      </c>
      <c r="T131" s="2">
        <v>448000000</v>
      </c>
      <c r="U131" s="7">
        <v>2.1789999999999998</v>
      </c>
      <c r="V131" s="7">
        <v>20</v>
      </c>
      <c r="W131" s="7">
        <v>160</v>
      </c>
      <c r="X131" s="7">
        <v>100</v>
      </c>
      <c r="Y131" s="7">
        <v>0.105</v>
      </c>
      <c r="Z131" s="7">
        <v>0.06</v>
      </c>
      <c r="AA131" s="7">
        <v>0.39500000000000002</v>
      </c>
      <c r="AB131" s="1">
        <f t="shared" si="4"/>
        <v>850.69009746300708</v>
      </c>
    </row>
    <row r="132" spans="1:28" x14ac:dyDescent="0.3">
      <c r="A132" s="1" t="str">
        <f t="shared" ref="A132:A195" si="5">CONCATENATE(C132,D132)</f>
        <v>Congo (Brazzaville)-Africa2000</v>
      </c>
      <c r="B132" s="2" t="s">
        <v>28</v>
      </c>
      <c r="C132" s="3" t="s">
        <v>52</v>
      </c>
      <c r="D132" s="5" t="s">
        <v>30</v>
      </c>
      <c r="E132" s="6">
        <v>13677929162</v>
      </c>
      <c r="F132" s="7">
        <v>3.2000000000000001E-2</v>
      </c>
      <c r="G132" s="7">
        <v>100</v>
      </c>
      <c r="H132" s="2">
        <v>14338</v>
      </c>
      <c r="I132" s="2">
        <v>8529</v>
      </c>
      <c r="J132" s="7">
        <v>3.9E-2</v>
      </c>
      <c r="K132" s="7">
        <v>7.6999999999999999E-2</v>
      </c>
      <c r="L132" s="7">
        <v>53</v>
      </c>
      <c r="M132" s="7">
        <v>51</v>
      </c>
      <c r="N132" s="7">
        <v>0.41899999999999998</v>
      </c>
      <c r="O132" s="7">
        <v>0.54500000000000004</v>
      </c>
      <c r="P132" s="7">
        <v>3.5999999999999997E-2</v>
      </c>
      <c r="Q132" s="7">
        <v>3126204</v>
      </c>
      <c r="R132" s="7">
        <v>0.58699999999999997</v>
      </c>
      <c r="S132" s="8">
        <v>12400000</v>
      </c>
      <c r="T132" s="7">
        <v>59000000</v>
      </c>
      <c r="U132" s="2">
        <v>0.41</v>
      </c>
      <c r="V132" s="2">
        <v>26</v>
      </c>
      <c r="W132" s="2">
        <v>94.87</v>
      </c>
      <c r="X132" s="2">
        <v>302.06</v>
      </c>
      <c r="Y132" s="7">
        <v>0.105</v>
      </c>
      <c r="Z132" s="7">
        <v>0</v>
      </c>
      <c r="AA132" s="7">
        <v>2.1999999999999999E-2</v>
      </c>
      <c r="AB132" s="1">
        <f t="shared" si="4"/>
        <v>4375.2516348901099</v>
      </c>
    </row>
    <row r="133" spans="1:28" x14ac:dyDescent="0.3">
      <c r="A133" s="1" t="str">
        <f t="shared" si="5"/>
        <v>Congo (Brazzaville)-Africa2001</v>
      </c>
      <c r="B133" s="2" t="s">
        <v>28</v>
      </c>
      <c r="C133" s="3" t="s">
        <v>52</v>
      </c>
      <c r="D133" s="5" t="s">
        <v>31</v>
      </c>
      <c r="E133" s="6">
        <v>3219910666</v>
      </c>
      <c r="F133" s="7">
        <v>2.1000000000000001E-2</v>
      </c>
      <c r="G133" s="7">
        <v>22</v>
      </c>
      <c r="H133" s="7">
        <v>1659</v>
      </c>
      <c r="I133" s="2">
        <v>8529</v>
      </c>
      <c r="J133" s="7">
        <v>3.9E-2</v>
      </c>
      <c r="K133" s="7">
        <v>7.4999999999999997E-2</v>
      </c>
      <c r="L133" s="7">
        <v>54</v>
      </c>
      <c r="M133" s="7">
        <v>51</v>
      </c>
      <c r="N133" s="7">
        <v>0.41899999999999998</v>
      </c>
      <c r="O133" s="7">
        <v>0.54500000000000004</v>
      </c>
      <c r="P133" s="7">
        <v>3.5999999999999997E-2</v>
      </c>
      <c r="Q133" s="7">
        <v>3205636</v>
      </c>
      <c r="R133" s="7">
        <v>0.59199999999999997</v>
      </c>
      <c r="S133" s="8">
        <v>22600000</v>
      </c>
      <c r="T133" s="7">
        <v>82000000</v>
      </c>
      <c r="U133" s="2">
        <v>0.41</v>
      </c>
      <c r="V133" s="2">
        <v>26</v>
      </c>
      <c r="W133" s="2">
        <v>94.87</v>
      </c>
      <c r="X133" s="2">
        <v>302.06</v>
      </c>
      <c r="Y133" s="1">
        <v>0.12</v>
      </c>
      <c r="Z133" s="7">
        <v>0</v>
      </c>
      <c r="AA133" s="7">
        <v>4.7E-2</v>
      </c>
      <c r="AB133" s="1">
        <f t="shared" si="4"/>
        <v>1004.4529902958415</v>
      </c>
    </row>
    <row r="134" spans="1:28" x14ac:dyDescent="0.3">
      <c r="A134" s="1" t="str">
        <f t="shared" si="5"/>
        <v>Congo (Brazzaville)-Africa2002</v>
      </c>
      <c r="B134" s="2" t="s">
        <v>28</v>
      </c>
      <c r="C134" s="3" t="s">
        <v>52</v>
      </c>
      <c r="D134" s="5" t="s">
        <v>32</v>
      </c>
      <c r="E134" s="6">
        <v>2794259756</v>
      </c>
      <c r="F134" s="7">
        <v>2.4E-2</v>
      </c>
      <c r="G134" s="7">
        <v>21</v>
      </c>
      <c r="H134" s="7">
        <v>1511</v>
      </c>
      <c r="I134" s="7">
        <v>2028</v>
      </c>
      <c r="J134" s="7">
        <v>3.9E-2</v>
      </c>
      <c r="K134" s="7">
        <v>7.2999999999999995E-2</v>
      </c>
      <c r="L134" s="7">
        <v>54</v>
      </c>
      <c r="M134" s="7">
        <v>52</v>
      </c>
      <c r="N134" s="7">
        <v>0.42</v>
      </c>
      <c r="O134" s="7">
        <v>0.54500000000000004</v>
      </c>
      <c r="P134" s="7">
        <v>3.5999999999999997E-2</v>
      </c>
      <c r="Q134" s="7">
        <v>3283719</v>
      </c>
      <c r="R134" s="7">
        <v>0.59599999999999997</v>
      </c>
      <c r="S134" s="8">
        <v>25600000</v>
      </c>
      <c r="T134" s="7">
        <v>85000000</v>
      </c>
      <c r="U134" s="2">
        <v>0.41</v>
      </c>
      <c r="V134" s="2">
        <v>26</v>
      </c>
      <c r="W134" s="2">
        <v>94.87</v>
      </c>
      <c r="X134" s="2">
        <v>302.06</v>
      </c>
      <c r="Y134" s="7">
        <v>0.22</v>
      </c>
      <c r="Z134" s="7">
        <v>2E-3</v>
      </c>
      <c r="AA134" s="7">
        <v>6.8000000000000005E-2</v>
      </c>
      <c r="AB134" s="1">
        <f t="shared" si="4"/>
        <v>850.94362702776948</v>
      </c>
    </row>
    <row r="135" spans="1:28" x14ac:dyDescent="0.3">
      <c r="A135" s="1" t="str">
        <f t="shared" si="5"/>
        <v>Congo (Brazzaville)-Africa2003</v>
      </c>
      <c r="B135" s="2" t="s">
        <v>28</v>
      </c>
      <c r="C135" s="3" t="s">
        <v>52</v>
      </c>
      <c r="D135" s="5" t="s">
        <v>33</v>
      </c>
      <c r="E135" s="6">
        <v>3019993723</v>
      </c>
      <c r="F135" s="7">
        <v>2.5000000000000001E-2</v>
      </c>
      <c r="G135" s="7">
        <v>23</v>
      </c>
      <c r="H135" s="7">
        <v>1416</v>
      </c>
      <c r="I135" s="7">
        <v>1885</v>
      </c>
      <c r="J135" s="7">
        <v>3.9E-2</v>
      </c>
      <c r="K135" s="7">
        <v>7.0000000000000007E-2</v>
      </c>
      <c r="L135" s="7">
        <v>54</v>
      </c>
      <c r="M135" s="7">
        <v>52</v>
      </c>
      <c r="N135" s="7">
        <v>0.42099999999999999</v>
      </c>
      <c r="O135" s="7">
        <v>0.54400000000000004</v>
      </c>
      <c r="P135" s="7">
        <v>3.5999999999999997E-2</v>
      </c>
      <c r="Q135" s="7">
        <v>3363418</v>
      </c>
      <c r="R135" s="7">
        <v>0.60099999999999998</v>
      </c>
      <c r="S135" s="8">
        <v>30000000</v>
      </c>
      <c r="T135" s="7">
        <v>118000000</v>
      </c>
      <c r="U135" s="2">
        <v>0.41</v>
      </c>
      <c r="V135" s="7">
        <v>37</v>
      </c>
      <c r="W135" s="2">
        <v>94.87</v>
      </c>
      <c r="X135" s="2">
        <v>302.06</v>
      </c>
      <c r="Y135" s="7">
        <v>0.20699999999999999</v>
      </c>
      <c r="Z135" s="7">
        <v>5.0000000000000001E-3</v>
      </c>
      <c r="AA135" s="7">
        <v>9.8000000000000004E-2</v>
      </c>
      <c r="AB135" s="1">
        <f t="shared" si="4"/>
        <v>897.89426202749701</v>
      </c>
    </row>
    <row r="136" spans="1:28" x14ac:dyDescent="0.3">
      <c r="A136" s="1" t="str">
        <f t="shared" si="5"/>
        <v>Congo (Brazzaville)-Africa2004</v>
      </c>
      <c r="B136" s="2" t="s">
        <v>28</v>
      </c>
      <c r="C136" s="3" t="s">
        <v>52</v>
      </c>
      <c r="D136" s="5" t="s">
        <v>34</v>
      </c>
      <c r="E136" s="6">
        <v>3495868725</v>
      </c>
      <c r="F136" s="7">
        <v>2.5999999999999999E-2</v>
      </c>
      <c r="G136" s="7">
        <v>27</v>
      </c>
      <c r="H136" s="7">
        <v>1260</v>
      </c>
      <c r="I136" s="7">
        <v>1474</v>
      </c>
      <c r="J136" s="7">
        <v>3.9E-2</v>
      </c>
      <c r="K136" s="7">
        <v>6.6000000000000003E-2</v>
      </c>
      <c r="L136" s="7">
        <v>55</v>
      </c>
      <c r="M136" s="7">
        <v>52</v>
      </c>
      <c r="N136" s="7">
        <v>0.42199999999999999</v>
      </c>
      <c r="O136" s="7">
        <v>0.54300000000000004</v>
      </c>
      <c r="P136" s="7">
        <v>3.5000000000000003E-2</v>
      </c>
      <c r="Q136" s="7">
        <v>3448868</v>
      </c>
      <c r="R136" s="7">
        <v>0.60499999999999998</v>
      </c>
      <c r="S136" s="8">
        <v>23100000</v>
      </c>
      <c r="T136" s="7">
        <v>176000000</v>
      </c>
      <c r="U136" s="2">
        <v>0.41</v>
      </c>
      <c r="V136" s="7">
        <v>37</v>
      </c>
      <c r="W136" s="2">
        <v>94.87</v>
      </c>
      <c r="X136" s="2">
        <v>302.06</v>
      </c>
      <c r="Y136" s="7">
        <v>0.18</v>
      </c>
      <c r="Z136" s="7">
        <v>1.0999999999999999E-2</v>
      </c>
      <c r="AA136" s="7">
        <v>0.111</v>
      </c>
      <c r="AB136" s="1">
        <f t="shared" si="4"/>
        <v>1013.6278700721512</v>
      </c>
    </row>
    <row r="137" spans="1:28" x14ac:dyDescent="0.3">
      <c r="A137" s="1" t="str">
        <f t="shared" si="5"/>
        <v>Congo (Brazzaville)-Africa2005</v>
      </c>
      <c r="B137" s="2" t="s">
        <v>28</v>
      </c>
      <c r="C137" s="3" t="s">
        <v>52</v>
      </c>
      <c r="D137" s="5" t="s">
        <v>35</v>
      </c>
      <c r="E137" s="6">
        <v>4648628839</v>
      </c>
      <c r="F137" s="7">
        <v>2.5999999999999999E-2</v>
      </c>
      <c r="G137" s="7">
        <v>34</v>
      </c>
      <c r="H137" s="7">
        <v>884</v>
      </c>
      <c r="I137" s="7">
        <v>862</v>
      </c>
      <c r="J137" s="7">
        <v>3.9E-2</v>
      </c>
      <c r="K137" s="7">
        <v>6.2E-2</v>
      </c>
      <c r="L137" s="7">
        <v>55</v>
      </c>
      <c r="M137" s="7">
        <v>53</v>
      </c>
      <c r="N137" s="7">
        <v>0.42199999999999999</v>
      </c>
      <c r="O137" s="7">
        <v>0.54300000000000004</v>
      </c>
      <c r="P137" s="7">
        <v>3.5000000000000003E-2</v>
      </c>
      <c r="Q137" s="7">
        <v>3542867</v>
      </c>
      <c r="R137" s="7">
        <v>0.61</v>
      </c>
      <c r="S137" s="8">
        <v>40000000</v>
      </c>
      <c r="T137" s="7">
        <v>112000000</v>
      </c>
      <c r="U137" s="7">
        <v>0.64900000000000002</v>
      </c>
      <c r="V137" s="7">
        <v>37</v>
      </c>
      <c r="W137" s="2">
        <v>94.87</v>
      </c>
      <c r="X137" s="7">
        <v>606</v>
      </c>
      <c r="Y137" s="7">
        <v>0.18</v>
      </c>
      <c r="Z137" s="7">
        <v>1.4999999999999999E-2</v>
      </c>
      <c r="AA137" s="7">
        <v>0.158</v>
      </c>
      <c r="AB137" s="1">
        <f t="shared" si="4"/>
        <v>1312.1093281232404</v>
      </c>
    </row>
    <row r="138" spans="1:28" x14ac:dyDescent="0.3">
      <c r="A138" s="1" t="str">
        <f t="shared" si="5"/>
        <v>Congo (Brazzaville)-Africa2006</v>
      </c>
      <c r="B138" s="2" t="s">
        <v>28</v>
      </c>
      <c r="C138" s="3" t="s">
        <v>52</v>
      </c>
      <c r="D138" s="5" t="s">
        <v>36</v>
      </c>
      <c r="E138" s="6">
        <v>6087002682</v>
      </c>
      <c r="F138" s="7">
        <v>2.4E-2</v>
      </c>
      <c r="G138" s="7">
        <v>42</v>
      </c>
      <c r="H138" s="7">
        <v>1020</v>
      </c>
      <c r="I138" s="7">
        <v>1181</v>
      </c>
      <c r="J138" s="7">
        <v>3.9E-2</v>
      </c>
      <c r="K138" s="7">
        <v>5.7000000000000002E-2</v>
      </c>
      <c r="L138" s="7">
        <v>56</v>
      </c>
      <c r="M138" s="7">
        <v>53</v>
      </c>
      <c r="N138" s="7">
        <v>0.42199999999999999</v>
      </c>
      <c r="O138" s="7">
        <v>0.54300000000000004</v>
      </c>
      <c r="P138" s="7">
        <v>3.5000000000000003E-2</v>
      </c>
      <c r="Q138" s="7">
        <v>3646653</v>
      </c>
      <c r="R138" s="7">
        <v>0.61399999999999999</v>
      </c>
      <c r="S138" s="8">
        <v>45000000</v>
      </c>
      <c r="T138" s="7">
        <v>132000000</v>
      </c>
      <c r="U138" s="7">
        <v>0.64900000000000002</v>
      </c>
      <c r="V138" s="7">
        <v>37</v>
      </c>
      <c r="W138" s="2">
        <v>94.87</v>
      </c>
      <c r="X138" s="7">
        <v>606</v>
      </c>
      <c r="Y138" s="7">
        <v>0.18</v>
      </c>
      <c r="Z138" s="7">
        <v>0.02</v>
      </c>
      <c r="AA138" s="7">
        <v>0.252</v>
      </c>
      <c r="AB138" s="1">
        <f t="shared" si="4"/>
        <v>1669.2026035929384</v>
      </c>
    </row>
    <row r="139" spans="1:28" x14ac:dyDescent="0.3">
      <c r="A139" s="1" t="str">
        <f t="shared" si="5"/>
        <v>Congo (Brazzaville)-Africa2007</v>
      </c>
      <c r="B139" s="2" t="s">
        <v>28</v>
      </c>
      <c r="C139" s="3" t="s">
        <v>52</v>
      </c>
      <c r="D139" s="5" t="s">
        <v>37</v>
      </c>
      <c r="E139" s="6">
        <v>7731261169</v>
      </c>
      <c r="F139" s="7">
        <v>2.4E-2</v>
      </c>
      <c r="G139" s="7">
        <v>50</v>
      </c>
      <c r="H139" s="7">
        <v>1209</v>
      </c>
      <c r="I139" s="7">
        <v>1437</v>
      </c>
      <c r="J139" s="7">
        <v>3.9E-2</v>
      </c>
      <c r="K139" s="7">
        <v>5.2999999999999999E-2</v>
      </c>
      <c r="L139" s="7">
        <v>57</v>
      </c>
      <c r="M139" s="7">
        <v>54</v>
      </c>
      <c r="N139" s="7">
        <v>0.42199999999999999</v>
      </c>
      <c r="O139" s="7">
        <v>0.54300000000000004</v>
      </c>
      <c r="P139" s="7">
        <v>3.5000000000000003E-2</v>
      </c>
      <c r="Q139" s="7">
        <v>3758858</v>
      </c>
      <c r="R139" s="7">
        <v>0.61899999999999999</v>
      </c>
      <c r="S139" s="8">
        <v>54000000</v>
      </c>
      <c r="T139" s="7">
        <v>168000000</v>
      </c>
      <c r="U139" s="7">
        <v>0.64900000000000002</v>
      </c>
      <c r="V139" s="7">
        <v>37</v>
      </c>
      <c r="W139" s="2">
        <v>94.87</v>
      </c>
      <c r="X139" s="7">
        <v>606</v>
      </c>
      <c r="Y139" s="7">
        <v>0.17699999999999999</v>
      </c>
      <c r="Z139" s="7">
        <v>2.8000000000000001E-2</v>
      </c>
      <c r="AA139" s="7">
        <v>0.34300000000000003</v>
      </c>
      <c r="AB139" s="1">
        <f t="shared" si="4"/>
        <v>2056.8111828113751</v>
      </c>
    </row>
    <row r="140" spans="1:28" x14ac:dyDescent="0.3">
      <c r="A140" s="1" t="str">
        <f t="shared" si="5"/>
        <v>Congo (Brazzaville)-Africa2008</v>
      </c>
      <c r="B140" s="2" t="s">
        <v>28</v>
      </c>
      <c r="C140" s="3" t="s">
        <v>52</v>
      </c>
      <c r="D140" s="5" t="s">
        <v>38</v>
      </c>
      <c r="E140" s="6">
        <v>8394688589</v>
      </c>
      <c r="F140" s="7">
        <v>2.5000000000000001E-2</v>
      </c>
      <c r="G140" s="7">
        <v>57</v>
      </c>
      <c r="H140" s="7">
        <v>1083</v>
      </c>
      <c r="I140" s="7">
        <v>1456</v>
      </c>
      <c r="J140" s="7">
        <v>3.9E-2</v>
      </c>
      <c r="K140" s="7">
        <v>4.9000000000000002E-2</v>
      </c>
      <c r="L140" s="7">
        <v>57</v>
      </c>
      <c r="M140" s="7">
        <v>55</v>
      </c>
      <c r="N140" s="7">
        <v>0.42199999999999999</v>
      </c>
      <c r="O140" s="7">
        <v>0.54400000000000004</v>
      </c>
      <c r="P140" s="7">
        <v>3.4000000000000002E-2</v>
      </c>
      <c r="Q140" s="7">
        <v>3876475</v>
      </c>
      <c r="R140" s="7">
        <v>0.623</v>
      </c>
      <c r="S140" s="9">
        <v>680000000</v>
      </c>
      <c r="T140" s="2">
        <v>448000000</v>
      </c>
      <c r="U140" s="7">
        <v>0.65900000000000003</v>
      </c>
      <c r="V140" s="7">
        <v>161</v>
      </c>
      <c r="W140" s="2">
        <v>94.87</v>
      </c>
      <c r="X140" s="7">
        <v>606</v>
      </c>
      <c r="Y140" s="7">
        <v>0.153</v>
      </c>
      <c r="Z140" s="7">
        <v>4.2999999999999997E-2</v>
      </c>
      <c r="AA140" s="7">
        <v>0.46600000000000003</v>
      </c>
      <c r="AB140" s="1">
        <f t="shared" si="4"/>
        <v>2165.5469438084856</v>
      </c>
    </row>
    <row r="141" spans="1:28" x14ac:dyDescent="0.3">
      <c r="A141" s="1" t="str">
        <f t="shared" si="5"/>
        <v>Congo (Brazzaville)-Africa2009</v>
      </c>
      <c r="B141" s="2" t="s">
        <v>28</v>
      </c>
      <c r="C141" s="3" t="s">
        <v>52</v>
      </c>
      <c r="D141" s="5" t="s">
        <v>39</v>
      </c>
      <c r="E141" s="6">
        <v>11859015181</v>
      </c>
      <c r="F141" s="7">
        <v>2.1000000000000001E-2</v>
      </c>
      <c r="G141" s="7">
        <v>64</v>
      </c>
      <c r="H141" s="7">
        <v>869</v>
      </c>
      <c r="I141" s="7">
        <v>708</v>
      </c>
      <c r="J141" s="7">
        <v>3.9E-2</v>
      </c>
      <c r="K141" s="7">
        <v>4.4999999999999998E-2</v>
      </c>
      <c r="L141" s="7">
        <v>58</v>
      </c>
      <c r="M141" s="7">
        <v>55</v>
      </c>
      <c r="N141" s="7">
        <v>0.42199999999999999</v>
      </c>
      <c r="O141" s="7">
        <v>0.54400000000000004</v>
      </c>
      <c r="P141" s="7">
        <v>3.4000000000000002E-2</v>
      </c>
      <c r="Q141" s="7">
        <v>3995146</v>
      </c>
      <c r="R141" s="7">
        <v>0.628</v>
      </c>
      <c r="S141" s="9">
        <v>680000000</v>
      </c>
      <c r="T141" s="2">
        <v>448000000</v>
      </c>
      <c r="U141" s="7">
        <v>0.65900000000000003</v>
      </c>
      <c r="V141" s="7">
        <v>161</v>
      </c>
      <c r="W141" s="2">
        <v>94.87</v>
      </c>
      <c r="X141" s="7">
        <v>606</v>
      </c>
      <c r="Y141" s="7">
        <v>0.15</v>
      </c>
      <c r="Z141" s="7">
        <v>4.4999999999999998E-2</v>
      </c>
      <c r="AA141" s="7">
        <v>0.73799999999999999</v>
      </c>
      <c r="AB141" s="1">
        <f t="shared" si="4"/>
        <v>2968.3558951287387</v>
      </c>
    </row>
    <row r="142" spans="1:28" x14ac:dyDescent="0.3">
      <c r="A142" s="1" t="str">
        <f t="shared" si="5"/>
        <v>Congo (Brazzaville)-Africa2010</v>
      </c>
      <c r="B142" s="2" t="s">
        <v>28</v>
      </c>
      <c r="C142" s="3" t="s">
        <v>52</v>
      </c>
      <c r="D142" s="5" t="s">
        <v>40</v>
      </c>
      <c r="E142" s="6">
        <v>9593536719</v>
      </c>
      <c r="F142" s="7">
        <v>2.3E-2</v>
      </c>
      <c r="G142" s="7">
        <v>54</v>
      </c>
      <c r="H142" s="7">
        <v>999</v>
      </c>
      <c r="I142" s="7">
        <v>1085</v>
      </c>
      <c r="J142" s="7">
        <v>3.9E-2</v>
      </c>
      <c r="K142" s="7">
        <v>4.2000000000000003E-2</v>
      </c>
      <c r="L142" s="7">
        <v>59</v>
      </c>
      <c r="M142" s="7">
        <v>56</v>
      </c>
      <c r="N142" s="7">
        <v>0.42199999999999999</v>
      </c>
      <c r="O142" s="7">
        <v>0.54400000000000004</v>
      </c>
      <c r="P142" s="7">
        <v>3.4000000000000002E-2</v>
      </c>
      <c r="Q142" s="7">
        <v>4111715</v>
      </c>
      <c r="R142" s="7">
        <v>0.63200000000000001</v>
      </c>
      <c r="S142" s="9">
        <v>680000000</v>
      </c>
      <c r="T142" s="2">
        <v>448000000</v>
      </c>
      <c r="U142" s="7">
        <v>0.66300000000000003</v>
      </c>
      <c r="V142" s="7">
        <v>161</v>
      </c>
      <c r="W142" s="2">
        <v>94.87</v>
      </c>
      <c r="X142" s="7">
        <v>606</v>
      </c>
      <c r="Y142" s="1">
        <v>0.12</v>
      </c>
      <c r="Z142" s="7">
        <v>0.05</v>
      </c>
      <c r="AA142" s="7">
        <v>0.90400000000000003</v>
      </c>
      <c r="AB142" s="1">
        <f t="shared" si="4"/>
        <v>2333.220254565309</v>
      </c>
    </row>
    <row r="143" spans="1:28" x14ac:dyDescent="0.3">
      <c r="A143" s="1" t="str">
        <f t="shared" si="5"/>
        <v>Congo (Brazzaville)-Africa2011</v>
      </c>
      <c r="B143" s="2" t="s">
        <v>28</v>
      </c>
      <c r="C143" s="3" t="s">
        <v>52</v>
      </c>
      <c r="D143" s="5" t="s">
        <v>41</v>
      </c>
      <c r="E143" s="6">
        <v>12007880067</v>
      </c>
      <c r="F143" s="7">
        <v>2.3E-2</v>
      </c>
      <c r="G143" s="7">
        <v>67</v>
      </c>
      <c r="H143" s="7">
        <v>814</v>
      </c>
      <c r="I143" s="7">
        <v>1049</v>
      </c>
      <c r="J143" s="7">
        <v>3.7999999999999999E-2</v>
      </c>
      <c r="K143" s="7">
        <v>3.9E-2</v>
      </c>
      <c r="L143" s="7">
        <v>59</v>
      </c>
      <c r="M143" s="7">
        <v>56</v>
      </c>
      <c r="N143" s="7">
        <v>0.42299999999999999</v>
      </c>
      <c r="O143" s="7">
        <v>0.54300000000000004</v>
      </c>
      <c r="P143" s="7">
        <v>3.4000000000000002E-2</v>
      </c>
      <c r="Q143" s="7">
        <v>4225359</v>
      </c>
      <c r="R143" s="7">
        <v>0.63700000000000001</v>
      </c>
      <c r="S143" s="9">
        <v>680000000</v>
      </c>
      <c r="T143" s="2">
        <v>448000000</v>
      </c>
      <c r="U143" s="7">
        <v>0.65300000000000002</v>
      </c>
      <c r="V143" s="7">
        <v>161</v>
      </c>
      <c r="W143" s="2">
        <v>94.87</v>
      </c>
      <c r="X143" s="7">
        <v>606</v>
      </c>
      <c r="Y143" s="1">
        <v>0.12</v>
      </c>
      <c r="Z143" s="7">
        <v>5.6000000000000001E-2</v>
      </c>
      <c r="AA143" s="7">
        <v>0.91900000000000004</v>
      </c>
      <c r="AB143" s="1">
        <f t="shared" si="4"/>
        <v>2841.8603169576832</v>
      </c>
    </row>
    <row r="144" spans="1:28" x14ac:dyDescent="0.3">
      <c r="A144" s="1" t="str">
        <f t="shared" si="5"/>
        <v>Congo (Brazzaville)-Africa2012</v>
      </c>
      <c r="B144" s="2" t="s">
        <v>28</v>
      </c>
      <c r="C144" s="3" t="s">
        <v>52</v>
      </c>
      <c r="D144" s="5" t="s">
        <v>42</v>
      </c>
      <c r="E144" s="6">
        <v>14425606793</v>
      </c>
      <c r="F144" s="7">
        <v>2.5000000000000001E-2</v>
      </c>
      <c r="G144" s="7">
        <v>85</v>
      </c>
      <c r="H144" s="7">
        <v>1154</v>
      </c>
      <c r="I144" s="7">
        <v>1338</v>
      </c>
      <c r="J144" s="7">
        <v>3.7999999999999999E-2</v>
      </c>
      <c r="K144" s="7">
        <v>3.6999999999999998E-2</v>
      </c>
      <c r="L144" s="7">
        <v>60</v>
      </c>
      <c r="M144" s="7">
        <v>57</v>
      </c>
      <c r="N144" s="7">
        <v>0.42399999999999999</v>
      </c>
      <c r="O144" s="7">
        <v>0.54200000000000004</v>
      </c>
      <c r="P144" s="7">
        <v>3.4000000000000002E-2</v>
      </c>
      <c r="Q144" s="7">
        <v>4337051</v>
      </c>
      <c r="R144" s="7">
        <v>0.64100000000000001</v>
      </c>
      <c r="S144" s="9">
        <v>680000000</v>
      </c>
      <c r="T144" s="2">
        <v>448000000</v>
      </c>
      <c r="U144" s="7">
        <v>0.64900000000000002</v>
      </c>
      <c r="V144" s="7">
        <v>161</v>
      </c>
      <c r="W144" s="7">
        <v>186</v>
      </c>
      <c r="X144" s="7">
        <v>606</v>
      </c>
      <c r="Y144" s="1">
        <v>0.12</v>
      </c>
      <c r="Z144" s="7">
        <v>6.0999999999999999E-2</v>
      </c>
      <c r="AA144" s="7">
        <v>0.98799999999999999</v>
      </c>
      <c r="AB144" s="1">
        <f t="shared" si="4"/>
        <v>3326.1326170709085</v>
      </c>
    </row>
    <row r="145" spans="1:28" x14ac:dyDescent="0.3">
      <c r="A145" s="1" t="str">
        <f t="shared" si="5"/>
        <v>Congo (Kinshasa)-Africa2000</v>
      </c>
      <c r="B145" s="2" t="s">
        <v>28</v>
      </c>
      <c r="C145" s="3" t="s">
        <v>53</v>
      </c>
      <c r="D145" s="5" t="s">
        <v>30</v>
      </c>
      <c r="E145" s="6">
        <v>27452795398</v>
      </c>
      <c r="F145" s="7">
        <v>5.6000000000000001E-2</v>
      </c>
      <c r="G145" s="7">
        <v>15</v>
      </c>
      <c r="H145" s="2">
        <v>14338</v>
      </c>
      <c r="I145" s="2">
        <v>8529</v>
      </c>
      <c r="J145" s="7">
        <v>4.8000000000000001E-2</v>
      </c>
      <c r="K145" s="7">
        <v>0.115</v>
      </c>
      <c r="L145" s="7">
        <v>48</v>
      </c>
      <c r="M145" s="7">
        <v>45</v>
      </c>
      <c r="N145" s="7">
        <v>0.46400000000000002</v>
      </c>
      <c r="O145" s="7">
        <v>0.50700000000000001</v>
      </c>
      <c r="P145" s="7">
        <v>2.8000000000000001E-2</v>
      </c>
      <c r="Q145" s="7">
        <v>46949244</v>
      </c>
      <c r="R145" s="7">
        <v>0.35099999999999998</v>
      </c>
      <c r="S145" s="9">
        <v>680000000</v>
      </c>
      <c r="T145" s="2">
        <v>448000000</v>
      </c>
      <c r="U145" s="2">
        <v>0.41</v>
      </c>
      <c r="V145" s="2">
        <v>26</v>
      </c>
      <c r="W145" s="2">
        <v>94.87</v>
      </c>
      <c r="X145" s="2">
        <v>302.06</v>
      </c>
      <c r="Y145" s="1">
        <v>0.12</v>
      </c>
      <c r="Z145" s="7">
        <v>0</v>
      </c>
      <c r="AA145" s="7">
        <v>0</v>
      </c>
      <c r="AB145" s="1">
        <f t="shared" si="4"/>
        <v>584.73349215165206</v>
      </c>
    </row>
    <row r="146" spans="1:28" x14ac:dyDescent="0.3">
      <c r="A146" s="1" t="str">
        <f t="shared" si="5"/>
        <v>Congo (Kinshasa)-Africa2001</v>
      </c>
      <c r="B146" s="2" t="s">
        <v>28</v>
      </c>
      <c r="C146" s="3" t="s">
        <v>53</v>
      </c>
      <c r="D146" s="5" t="s">
        <v>31</v>
      </c>
      <c r="E146" s="6">
        <v>19088046305</v>
      </c>
      <c r="F146" s="7">
        <v>4.8000000000000001E-2</v>
      </c>
      <c r="G146" s="7">
        <v>14</v>
      </c>
      <c r="H146" s="7">
        <v>24497</v>
      </c>
      <c r="I146" s="2">
        <v>8529</v>
      </c>
      <c r="J146" s="7">
        <v>4.7E-2</v>
      </c>
      <c r="K146" s="7">
        <v>0.114</v>
      </c>
      <c r="L146" s="7">
        <v>48</v>
      </c>
      <c r="M146" s="7">
        <v>45</v>
      </c>
      <c r="N146" s="7">
        <v>0.46400000000000002</v>
      </c>
      <c r="O146" s="7">
        <v>0.50700000000000001</v>
      </c>
      <c r="P146" s="7">
        <v>2.8000000000000001E-2</v>
      </c>
      <c r="Q146" s="7">
        <v>48167045</v>
      </c>
      <c r="R146" s="7">
        <v>0.35599999999999998</v>
      </c>
      <c r="S146" s="9">
        <v>680000000</v>
      </c>
      <c r="T146" s="2">
        <v>448000000</v>
      </c>
      <c r="U146" s="2">
        <v>0.41</v>
      </c>
      <c r="V146" s="2">
        <v>26</v>
      </c>
      <c r="W146" s="2">
        <v>94.87</v>
      </c>
      <c r="X146" s="2">
        <v>302.06</v>
      </c>
      <c r="Y146" s="7">
        <v>0.28399999999999997</v>
      </c>
      <c r="Z146" s="7">
        <v>0</v>
      </c>
      <c r="AA146" s="7">
        <v>3.0000000000000001E-3</v>
      </c>
      <c r="AB146" s="1">
        <f t="shared" si="4"/>
        <v>396.28850607298</v>
      </c>
    </row>
    <row r="147" spans="1:28" x14ac:dyDescent="0.3">
      <c r="A147" s="1" t="str">
        <f t="shared" si="5"/>
        <v>Congo (Kinshasa)-Africa2002</v>
      </c>
      <c r="B147" s="2" t="s">
        <v>28</v>
      </c>
      <c r="C147" s="3" t="s">
        <v>53</v>
      </c>
      <c r="D147" s="5" t="s">
        <v>32</v>
      </c>
      <c r="E147" s="6">
        <v>7438189100</v>
      </c>
      <c r="F147" s="7">
        <v>4.2999999999999997E-2</v>
      </c>
      <c r="G147" s="7">
        <v>6</v>
      </c>
      <c r="H147" s="7">
        <v>23766</v>
      </c>
      <c r="I147" s="7">
        <v>3040</v>
      </c>
      <c r="J147" s="7">
        <v>4.7E-2</v>
      </c>
      <c r="K147" s="7">
        <v>0.113</v>
      </c>
      <c r="L147" s="7">
        <v>48</v>
      </c>
      <c r="M147" s="7">
        <v>46</v>
      </c>
      <c r="N147" s="7">
        <v>0.46400000000000002</v>
      </c>
      <c r="O147" s="7">
        <v>0.50800000000000001</v>
      </c>
      <c r="P147" s="7">
        <v>2.8000000000000001E-2</v>
      </c>
      <c r="Q147" s="7">
        <v>49516960</v>
      </c>
      <c r="R147" s="7">
        <v>0.36099999999999999</v>
      </c>
      <c r="S147" s="9">
        <v>680000000</v>
      </c>
      <c r="T147" s="2">
        <v>448000000</v>
      </c>
      <c r="U147" s="2">
        <v>0.41</v>
      </c>
      <c r="V147" s="2">
        <v>26</v>
      </c>
      <c r="W147" s="2">
        <v>94.87</v>
      </c>
      <c r="X147" s="2">
        <v>302.06</v>
      </c>
      <c r="Y147" s="1">
        <v>0.12</v>
      </c>
      <c r="Z147" s="7">
        <v>1E-3</v>
      </c>
      <c r="AA147" s="7">
        <v>1.0999999999999999E-2</v>
      </c>
      <c r="AB147" s="1">
        <f t="shared" si="4"/>
        <v>150.2149788678465</v>
      </c>
    </row>
    <row r="148" spans="1:28" x14ac:dyDescent="0.3">
      <c r="A148" s="1" t="str">
        <f t="shared" si="5"/>
        <v>Congo (Kinshasa)-Africa2003</v>
      </c>
      <c r="B148" s="2" t="s">
        <v>28</v>
      </c>
      <c r="C148" s="3" t="s">
        <v>53</v>
      </c>
      <c r="D148" s="5" t="s">
        <v>33</v>
      </c>
      <c r="E148" s="6">
        <v>8728037672</v>
      </c>
      <c r="F148" s="7">
        <v>4.2000000000000003E-2</v>
      </c>
      <c r="G148" s="7">
        <v>5</v>
      </c>
      <c r="H148" s="7">
        <v>22925</v>
      </c>
      <c r="I148" s="7">
        <v>2721</v>
      </c>
      <c r="J148" s="7">
        <v>4.7E-2</v>
      </c>
      <c r="K148" s="7">
        <v>0.111</v>
      </c>
      <c r="L148" s="7">
        <v>49</v>
      </c>
      <c r="M148" s="7">
        <v>46</v>
      </c>
      <c r="N148" s="7">
        <v>0.46400000000000002</v>
      </c>
      <c r="O148" s="7">
        <v>0.50800000000000001</v>
      </c>
      <c r="P148" s="7">
        <v>2.8000000000000001E-2</v>
      </c>
      <c r="Q148" s="7">
        <v>50972323</v>
      </c>
      <c r="R148" s="7">
        <v>0.36499999999999999</v>
      </c>
      <c r="S148" s="9">
        <v>680000000</v>
      </c>
      <c r="T148" s="2">
        <v>448000000</v>
      </c>
      <c r="U148" s="2">
        <v>0.41</v>
      </c>
      <c r="V148" s="7">
        <v>166</v>
      </c>
      <c r="W148" s="2">
        <v>94.87</v>
      </c>
      <c r="X148" s="2">
        <v>302.06</v>
      </c>
      <c r="Y148" s="1">
        <v>0.12</v>
      </c>
      <c r="Z148" s="7">
        <v>1E-3</v>
      </c>
      <c r="AA148" s="7">
        <v>2.4E-2</v>
      </c>
      <c r="AB148" s="1">
        <f t="shared" si="4"/>
        <v>171.23091823772677</v>
      </c>
    </row>
    <row r="149" spans="1:28" x14ac:dyDescent="0.3">
      <c r="A149" s="1" t="str">
        <f t="shared" si="5"/>
        <v>Congo (Kinshasa)-Africa2004</v>
      </c>
      <c r="B149" s="2" t="s">
        <v>28</v>
      </c>
      <c r="C149" s="3" t="s">
        <v>53</v>
      </c>
      <c r="D149" s="5" t="s">
        <v>34</v>
      </c>
      <c r="E149" s="6">
        <v>8937565919</v>
      </c>
      <c r="F149" s="7">
        <v>5.0999999999999997E-2</v>
      </c>
      <c r="G149" s="7">
        <v>6</v>
      </c>
      <c r="H149" s="7">
        <v>22246</v>
      </c>
      <c r="I149" s="7">
        <v>2820</v>
      </c>
      <c r="J149" s="7">
        <v>4.5999999999999999E-2</v>
      </c>
      <c r="K149" s="7">
        <v>0.108</v>
      </c>
      <c r="L149" s="7">
        <v>49</v>
      </c>
      <c r="M149" s="7">
        <v>46</v>
      </c>
      <c r="N149" s="7">
        <v>0.46300000000000002</v>
      </c>
      <c r="O149" s="7">
        <v>0.50900000000000001</v>
      </c>
      <c r="P149" s="7">
        <v>2.8000000000000001E-2</v>
      </c>
      <c r="Q149" s="7">
        <v>52487293</v>
      </c>
      <c r="R149" s="7">
        <v>0.37</v>
      </c>
      <c r="S149" s="9">
        <v>680000000</v>
      </c>
      <c r="T149" s="2">
        <v>448000000</v>
      </c>
      <c r="U149" s="2">
        <v>0.41</v>
      </c>
      <c r="V149" s="7">
        <v>133</v>
      </c>
      <c r="W149" s="2">
        <v>94.87</v>
      </c>
      <c r="X149" s="2">
        <v>302.06</v>
      </c>
      <c r="Y149" s="1">
        <v>0.12</v>
      </c>
      <c r="Z149" s="7">
        <v>2E-3</v>
      </c>
      <c r="AA149" s="7">
        <v>3.7999999999999999E-2</v>
      </c>
      <c r="AB149" s="1">
        <f t="shared" si="4"/>
        <v>170.28056522175757</v>
      </c>
    </row>
    <row r="150" spans="1:28" x14ac:dyDescent="0.3">
      <c r="A150" s="1" t="str">
        <f t="shared" si="5"/>
        <v>Congo (Kinshasa)-Africa2005</v>
      </c>
      <c r="B150" s="2" t="s">
        <v>28</v>
      </c>
      <c r="C150" s="3" t="s">
        <v>53</v>
      </c>
      <c r="D150" s="5" t="s">
        <v>35</v>
      </c>
      <c r="E150" s="6">
        <v>10297481118</v>
      </c>
      <c r="F150" s="7">
        <v>5.3999999999999999E-2</v>
      </c>
      <c r="G150" s="7">
        <v>7</v>
      </c>
      <c r="H150" s="7">
        <v>17242</v>
      </c>
      <c r="I150" s="7">
        <v>1566</v>
      </c>
      <c r="J150" s="7">
        <v>4.5999999999999999E-2</v>
      </c>
      <c r="K150" s="7">
        <v>0.105</v>
      </c>
      <c r="L150" s="7">
        <v>49</v>
      </c>
      <c r="M150" s="7">
        <v>46</v>
      </c>
      <c r="N150" s="7">
        <v>0.46200000000000002</v>
      </c>
      <c r="O150" s="7">
        <v>0.51</v>
      </c>
      <c r="P150" s="7">
        <v>2.8000000000000001E-2</v>
      </c>
      <c r="Q150" s="7">
        <v>54028003</v>
      </c>
      <c r="R150" s="7">
        <v>0.375</v>
      </c>
      <c r="S150" s="8">
        <v>3200000</v>
      </c>
      <c r="T150" s="7">
        <v>54000000</v>
      </c>
      <c r="U150" s="7">
        <v>2.8650000000000002</v>
      </c>
      <c r="V150" s="7">
        <v>133</v>
      </c>
      <c r="W150" s="2">
        <v>94.87</v>
      </c>
      <c r="X150" s="7">
        <v>308</v>
      </c>
      <c r="Y150" s="1">
        <v>0.12</v>
      </c>
      <c r="Z150" s="7">
        <v>2E-3</v>
      </c>
      <c r="AA150" s="7">
        <v>5.0999999999999997E-2</v>
      </c>
      <c r="AB150" s="1">
        <f t="shared" si="4"/>
        <v>190.59525701884633</v>
      </c>
    </row>
    <row r="151" spans="1:28" x14ac:dyDescent="0.3">
      <c r="A151" s="1" t="str">
        <f t="shared" si="5"/>
        <v>Congo (Kinshasa)-Africa2006</v>
      </c>
      <c r="B151" s="2" t="s">
        <v>28</v>
      </c>
      <c r="C151" s="3" t="s">
        <v>53</v>
      </c>
      <c r="D151" s="5" t="s">
        <v>36</v>
      </c>
      <c r="E151" s="6">
        <v>11964484458</v>
      </c>
      <c r="F151" s="7">
        <v>5.2999999999999999E-2</v>
      </c>
      <c r="G151" s="7">
        <v>7</v>
      </c>
      <c r="H151" s="7">
        <v>19231</v>
      </c>
      <c r="I151" s="7">
        <v>1936</v>
      </c>
      <c r="J151" s="7">
        <v>4.5999999999999999E-2</v>
      </c>
      <c r="K151" s="7">
        <v>0.10199999999999999</v>
      </c>
      <c r="L151" s="7">
        <v>50</v>
      </c>
      <c r="M151" s="7">
        <v>46</v>
      </c>
      <c r="N151" s="7">
        <v>0.46100000000000002</v>
      </c>
      <c r="O151" s="7">
        <v>0.51100000000000001</v>
      </c>
      <c r="P151" s="7">
        <v>2.8000000000000001E-2</v>
      </c>
      <c r="Q151" s="7">
        <v>55590838</v>
      </c>
      <c r="R151" s="7">
        <v>0.38</v>
      </c>
      <c r="S151" s="8">
        <v>3100000</v>
      </c>
      <c r="T151" s="7">
        <v>93000000</v>
      </c>
      <c r="U151" s="7">
        <v>2.8650000000000002</v>
      </c>
      <c r="V151" s="7">
        <v>133</v>
      </c>
      <c r="W151" s="2">
        <v>94.87</v>
      </c>
      <c r="X151" s="7">
        <v>308</v>
      </c>
      <c r="Y151" s="1">
        <v>0.12</v>
      </c>
      <c r="Z151" s="7">
        <v>3.0000000000000001E-3</v>
      </c>
      <c r="AA151" s="7">
        <v>7.9000000000000001E-2</v>
      </c>
      <c r="AB151" s="1">
        <f t="shared" si="4"/>
        <v>215.22403490301764</v>
      </c>
    </row>
    <row r="152" spans="1:28" x14ac:dyDescent="0.3">
      <c r="A152" s="1" t="str">
        <f t="shared" si="5"/>
        <v>Congo (Kinshasa)-Africa2007</v>
      </c>
      <c r="B152" s="2" t="s">
        <v>28</v>
      </c>
      <c r="C152" s="3" t="s">
        <v>53</v>
      </c>
      <c r="D152" s="5" t="s">
        <v>37</v>
      </c>
      <c r="E152" s="6">
        <v>14296505933</v>
      </c>
      <c r="F152" s="7">
        <v>5.5E-2</v>
      </c>
      <c r="G152" s="7">
        <v>9</v>
      </c>
      <c r="H152" s="7">
        <v>21459</v>
      </c>
      <c r="I152" s="7">
        <v>2604</v>
      </c>
      <c r="J152" s="7">
        <v>4.4999999999999998E-2</v>
      </c>
      <c r="K152" s="7">
        <v>0.1</v>
      </c>
      <c r="L152" s="7">
        <v>50</v>
      </c>
      <c r="M152" s="7">
        <v>47</v>
      </c>
      <c r="N152" s="7">
        <v>0.46</v>
      </c>
      <c r="O152" s="7">
        <v>0.51200000000000001</v>
      </c>
      <c r="P152" s="7">
        <v>2.8000000000000001E-2</v>
      </c>
      <c r="Q152" s="7">
        <v>57187942</v>
      </c>
      <c r="R152" s="7">
        <v>0.38400000000000001</v>
      </c>
      <c r="S152" s="8">
        <v>700000</v>
      </c>
      <c r="T152" s="7">
        <v>109000000</v>
      </c>
      <c r="U152" s="7">
        <v>2.8809999999999998</v>
      </c>
      <c r="V152" s="7">
        <v>133</v>
      </c>
      <c r="W152" s="2">
        <v>94.87</v>
      </c>
      <c r="X152" s="7">
        <v>308</v>
      </c>
      <c r="Y152" s="1">
        <v>0.12</v>
      </c>
      <c r="Z152" s="7">
        <v>4.0000000000000001E-3</v>
      </c>
      <c r="AA152" s="7">
        <v>0.115</v>
      </c>
      <c r="AB152" s="1">
        <f t="shared" si="4"/>
        <v>249.99161419377532</v>
      </c>
    </row>
    <row r="153" spans="1:28" x14ac:dyDescent="0.3">
      <c r="A153" s="1" t="str">
        <f t="shared" si="5"/>
        <v>Congo (Kinshasa)-Africa2008</v>
      </c>
      <c r="B153" s="2" t="s">
        <v>28</v>
      </c>
      <c r="C153" s="3" t="s">
        <v>53</v>
      </c>
      <c r="D153" s="5" t="s">
        <v>38</v>
      </c>
      <c r="E153" s="6">
        <v>16364027647</v>
      </c>
      <c r="F153" s="7">
        <v>5.8999999999999997E-2</v>
      </c>
      <c r="G153" s="7">
        <v>10</v>
      </c>
      <c r="H153" s="7">
        <v>19971</v>
      </c>
      <c r="I153" s="7">
        <v>2226</v>
      </c>
      <c r="J153" s="7">
        <v>4.4999999999999998E-2</v>
      </c>
      <c r="K153" s="7">
        <v>9.7000000000000003E-2</v>
      </c>
      <c r="L153" s="7">
        <v>50</v>
      </c>
      <c r="M153" s="7">
        <v>47</v>
      </c>
      <c r="N153" s="7">
        <v>0.45800000000000002</v>
      </c>
      <c r="O153" s="7">
        <v>0.51400000000000001</v>
      </c>
      <c r="P153" s="7">
        <v>2.8000000000000001E-2</v>
      </c>
      <c r="Q153" s="7">
        <v>58819038</v>
      </c>
      <c r="R153" s="7">
        <v>0.38900000000000001</v>
      </c>
      <c r="S153" s="8">
        <v>700000</v>
      </c>
      <c r="T153" s="7">
        <v>127000000</v>
      </c>
      <c r="U153" s="7">
        <v>2.8809999999999998</v>
      </c>
      <c r="V153" s="7">
        <v>133</v>
      </c>
      <c r="W153" s="2">
        <v>94.87</v>
      </c>
      <c r="X153" s="7">
        <v>308</v>
      </c>
      <c r="Y153" s="7">
        <v>0.46400000000000002</v>
      </c>
      <c r="Z153" s="7">
        <v>4.0000000000000001E-3</v>
      </c>
      <c r="AA153" s="7">
        <v>0.16900000000000001</v>
      </c>
      <c r="AB153" s="1">
        <f t="shared" si="4"/>
        <v>278.20971242338237</v>
      </c>
    </row>
    <row r="154" spans="1:28" x14ac:dyDescent="0.3">
      <c r="A154" s="1" t="str">
        <f t="shared" si="5"/>
        <v>Congo (Kinshasa)-Africa2009</v>
      </c>
      <c r="B154" s="2" t="s">
        <v>28</v>
      </c>
      <c r="C154" s="3" t="s">
        <v>53</v>
      </c>
      <c r="D154" s="5" t="s">
        <v>39</v>
      </c>
      <c r="E154" s="6">
        <v>19206060075</v>
      </c>
      <c r="F154" s="7">
        <v>7.2999999999999995E-2</v>
      </c>
      <c r="G154" s="7">
        <v>15</v>
      </c>
      <c r="H154" s="7">
        <v>17841</v>
      </c>
      <c r="I154" s="7">
        <v>1544</v>
      </c>
      <c r="J154" s="7">
        <v>4.3999999999999997E-2</v>
      </c>
      <c r="K154" s="7">
        <v>9.5000000000000001E-2</v>
      </c>
      <c r="L154" s="7">
        <v>50</v>
      </c>
      <c r="M154" s="7">
        <v>47</v>
      </c>
      <c r="N154" s="7">
        <v>0.45600000000000002</v>
      </c>
      <c r="O154" s="7">
        <v>0.51500000000000001</v>
      </c>
      <c r="P154" s="7">
        <v>2.8000000000000001E-2</v>
      </c>
      <c r="Q154" s="7">
        <v>60486276</v>
      </c>
      <c r="R154" s="7">
        <v>0.39400000000000002</v>
      </c>
      <c r="S154" s="8">
        <v>24000000</v>
      </c>
      <c r="T154" s="7">
        <v>121000000</v>
      </c>
      <c r="U154" s="7">
        <v>2.927</v>
      </c>
      <c r="V154" s="7">
        <v>127</v>
      </c>
      <c r="W154" s="2">
        <v>94.87</v>
      </c>
      <c r="X154" s="7">
        <v>308</v>
      </c>
      <c r="Y154" s="7">
        <v>0.47</v>
      </c>
      <c r="Z154" s="7">
        <v>6.0000000000000001E-3</v>
      </c>
      <c r="AA154" s="7">
        <v>0.156</v>
      </c>
      <c r="AB154" s="1">
        <f t="shared" si="4"/>
        <v>317.52756732783484</v>
      </c>
    </row>
    <row r="155" spans="1:28" x14ac:dyDescent="0.3">
      <c r="A155" s="1" t="str">
        <f t="shared" si="5"/>
        <v>Congo (Kinshasa)-Africa2010</v>
      </c>
      <c r="B155" s="2" t="s">
        <v>28</v>
      </c>
      <c r="C155" s="3" t="s">
        <v>53</v>
      </c>
      <c r="D155" s="5" t="s">
        <v>40</v>
      </c>
      <c r="E155" s="6">
        <v>18262773766</v>
      </c>
      <c r="F155" s="7">
        <v>9.0999999999999998E-2</v>
      </c>
      <c r="G155" s="7">
        <v>17</v>
      </c>
      <c r="H155" s="7">
        <v>18503</v>
      </c>
      <c r="I155" s="7">
        <v>1698</v>
      </c>
      <c r="J155" s="7">
        <v>4.3999999999999997E-2</v>
      </c>
      <c r="K155" s="7">
        <v>9.1999999999999998E-2</v>
      </c>
      <c r="L155" s="7">
        <v>51</v>
      </c>
      <c r="M155" s="7">
        <v>47</v>
      </c>
      <c r="N155" s="7">
        <v>0.45500000000000002</v>
      </c>
      <c r="O155" s="7">
        <v>0.51700000000000002</v>
      </c>
      <c r="P155" s="7">
        <v>2.8000000000000001E-2</v>
      </c>
      <c r="Q155" s="7">
        <v>62191161</v>
      </c>
      <c r="R155" s="7">
        <v>0.39900000000000002</v>
      </c>
      <c r="S155" s="8">
        <v>10700000</v>
      </c>
      <c r="T155" s="7">
        <v>150000000</v>
      </c>
      <c r="U155" s="7">
        <v>3.391</v>
      </c>
      <c r="V155" s="7">
        <v>84</v>
      </c>
      <c r="W155" s="2">
        <v>94.87</v>
      </c>
      <c r="X155" s="7">
        <v>336</v>
      </c>
      <c r="Y155" s="7">
        <v>0.432</v>
      </c>
      <c r="Z155" s="7">
        <v>7.0000000000000001E-3</v>
      </c>
      <c r="AA155" s="7">
        <v>0.19</v>
      </c>
      <c r="AB155" s="1">
        <f t="shared" si="4"/>
        <v>293.65545637586666</v>
      </c>
    </row>
    <row r="156" spans="1:28" x14ac:dyDescent="0.3">
      <c r="A156" s="1" t="str">
        <f t="shared" si="5"/>
        <v>Congo (Kinshasa)-Africa2011</v>
      </c>
      <c r="B156" s="2" t="s">
        <v>28</v>
      </c>
      <c r="C156" s="3" t="s">
        <v>53</v>
      </c>
      <c r="D156" s="5" t="s">
        <v>41</v>
      </c>
      <c r="E156" s="6">
        <v>20523286237</v>
      </c>
      <c r="F156" s="7">
        <v>7.0000000000000007E-2</v>
      </c>
      <c r="G156" s="7">
        <v>15</v>
      </c>
      <c r="H156" s="7">
        <v>16679</v>
      </c>
      <c r="I156" s="7">
        <v>1646</v>
      </c>
      <c r="J156" s="7">
        <v>4.3999999999999997E-2</v>
      </c>
      <c r="K156" s="7">
        <v>0.09</v>
      </c>
      <c r="L156" s="7">
        <v>51</v>
      </c>
      <c r="M156" s="7">
        <v>48</v>
      </c>
      <c r="N156" s="7">
        <v>0.45300000000000001</v>
      </c>
      <c r="O156" s="7">
        <v>0.51900000000000002</v>
      </c>
      <c r="P156" s="7">
        <v>2.8000000000000001E-2</v>
      </c>
      <c r="Q156" s="7">
        <v>63931512</v>
      </c>
      <c r="R156" s="7">
        <v>0.40400000000000003</v>
      </c>
      <c r="S156" s="8">
        <v>11400000</v>
      </c>
      <c r="T156" s="7">
        <v>298000000</v>
      </c>
      <c r="U156" s="7">
        <v>3.391</v>
      </c>
      <c r="V156" s="7">
        <v>65</v>
      </c>
      <c r="W156" s="2">
        <v>94.87</v>
      </c>
      <c r="X156" s="7">
        <v>336</v>
      </c>
      <c r="Y156" s="7">
        <v>0.65400000000000003</v>
      </c>
      <c r="Z156" s="7">
        <v>1.2E-2</v>
      </c>
      <c r="AA156" s="7">
        <v>0.245</v>
      </c>
      <c r="AB156" s="1">
        <f t="shared" si="4"/>
        <v>321.01987885098043</v>
      </c>
    </row>
    <row r="157" spans="1:28" x14ac:dyDescent="0.3">
      <c r="A157" s="1" t="str">
        <f t="shared" si="5"/>
        <v>Congo (Kinshasa)-Africa2012</v>
      </c>
      <c r="B157" s="2" t="s">
        <v>28</v>
      </c>
      <c r="C157" s="3" t="s">
        <v>53</v>
      </c>
      <c r="D157" s="5" t="s">
        <v>42</v>
      </c>
      <c r="E157" s="6">
        <v>23831631365</v>
      </c>
      <c r="F157" s="7">
        <v>6.0999999999999999E-2</v>
      </c>
      <c r="G157" s="7">
        <v>15</v>
      </c>
      <c r="H157" s="7">
        <v>20715</v>
      </c>
      <c r="I157" s="7">
        <v>2417</v>
      </c>
      <c r="J157" s="7">
        <v>4.2999999999999997E-2</v>
      </c>
      <c r="K157" s="7">
        <v>8.7999999999999995E-2</v>
      </c>
      <c r="L157" s="7">
        <v>51</v>
      </c>
      <c r="M157" s="7">
        <v>48</v>
      </c>
      <c r="N157" s="7">
        <v>0.45100000000000001</v>
      </c>
      <c r="O157" s="7">
        <v>0.52</v>
      </c>
      <c r="P157" s="7">
        <v>2.8000000000000001E-2</v>
      </c>
      <c r="Q157" s="7">
        <v>65705093</v>
      </c>
      <c r="R157" s="7">
        <v>0.41</v>
      </c>
      <c r="S157" s="8">
        <v>6900000</v>
      </c>
      <c r="T157" s="7">
        <v>108000000</v>
      </c>
      <c r="U157" s="7">
        <v>3.391</v>
      </c>
      <c r="V157" s="7">
        <v>58</v>
      </c>
      <c r="W157" s="7">
        <v>183</v>
      </c>
      <c r="X157" s="7">
        <v>336</v>
      </c>
      <c r="Y157" s="7">
        <v>0.56499999999999995</v>
      </c>
      <c r="Z157" s="7">
        <v>1.7000000000000001E-2</v>
      </c>
      <c r="AA157" s="7">
        <v>0.30599999999999999</v>
      </c>
      <c r="AB157" s="1">
        <f t="shared" si="4"/>
        <v>362.70599852891161</v>
      </c>
    </row>
    <row r="158" spans="1:28" x14ac:dyDescent="0.3">
      <c r="A158" s="1" t="str">
        <f t="shared" si="5"/>
        <v>Cote d'Ivoire-Africa2000</v>
      </c>
      <c r="B158" s="2" t="s">
        <v>28</v>
      </c>
      <c r="C158" s="3" t="s">
        <v>54</v>
      </c>
      <c r="D158" s="5" t="s">
        <v>30</v>
      </c>
      <c r="E158" s="6">
        <v>10417060605</v>
      </c>
      <c r="F158" s="7">
        <v>6.5000000000000002E-2</v>
      </c>
      <c r="G158" s="7">
        <v>42</v>
      </c>
      <c r="H158" s="2">
        <v>14338</v>
      </c>
      <c r="I158" s="2">
        <v>8529</v>
      </c>
      <c r="J158" s="7">
        <v>3.7999999999999999E-2</v>
      </c>
      <c r="K158" s="7">
        <v>0.1</v>
      </c>
      <c r="L158" s="7">
        <v>47</v>
      </c>
      <c r="M158" s="7">
        <v>46</v>
      </c>
      <c r="N158" s="7">
        <v>0.42099999999999999</v>
      </c>
      <c r="O158" s="7">
        <v>0.55000000000000004</v>
      </c>
      <c r="P158" s="7">
        <v>2.9000000000000001E-2</v>
      </c>
      <c r="Q158" s="7">
        <v>16131332</v>
      </c>
      <c r="R158" s="7">
        <v>0.435</v>
      </c>
      <c r="S158" s="8">
        <v>53000000</v>
      </c>
      <c r="T158" s="7">
        <v>291000000</v>
      </c>
      <c r="U158" s="2">
        <v>0.41</v>
      </c>
      <c r="V158" s="2">
        <v>26</v>
      </c>
      <c r="W158" s="2">
        <v>94.87</v>
      </c>
      <c r="X158" s="2">
        <v>302.06</v>
      </c>
      <c r="Y158" s="7">
        <v>0.438</v>
      </c>
      <c r="Z158" s="7">
        <v>2E-3</v>
      </c>
      <c r="AA158" s="7">
        <v>2.9000000000000001E-2</v>
      </c>
      <c r="AB158" s="1">
        <f t="shared" si="4"/>
        <v>645.76568165604681</v>
      </c>
    </row>
    <row r="159" spans="1:28" x14ac:dyDescent="0.3">
      <c r="A159" s="1" t="str">
        <f t="shared" si="5"/>
        <v>Cote d'Ivoire-Africa2001</v>
      </c>
      <c r="B159" s="2" t="s">
        <v>28</v>
      </c>
      <c r="C159" s="3" t="s">
        <v>54</v>
      </c>
      <c r="D159" s="5" t="s">
        <v>31</v>
      </c>
      <c r="E159" s="6">
        <v>10545285037</v>
      </c>
      <c r="F159" s="7">
        <v>5.1999999999999998E-2</v>
      </c>
      <c r="G159" s="7">
        <v>34</v>
      </c>
      <c r="H159" s="7">
        <v>11233</v>
      </c>
      <c r="I159" s="2">
        <v>8529</v>
      </c>
      <c r="J159" s="7">
        <v>3.7999999999999999E-2</v>
      </c>
      <c r="K159" s="7">
        <v>9.8000000000000004E-2</v>
      </c>
      <c r="L159" s="7">
        <v>47</v>
      </c>
      <c r="M159" s="7">
        <v>46</v>
      </c>
      <c r="N159" s="7">
        <v>0.42099999999999999</v>
      </c>
      <c r="O159" s="7">
        <v>0.55000000000000004</v>
      </c>
      <c r="P159" s="7">
        <v>2.9000000000000001E-2</v>
      </c>
      <c r="Q159" s="7">
        <v>16420173</v>
      </c>
      <c r="R159" s="7">
        <v>0.442</v>
      </c>
      <c r="S159" s="8">
        <v>58000000</v>
      </c>
      <c r="T159" s="7">
        <v>289000000</v>
      </c>
      <c r="U159" s="2">
        <v>0.41</v>
      </c>
      <c r="V159" s="2">
        <v>26</v>
      </c>
      <c r="W159" s="2">
        <v>94.87</v>
      </c>
      <c r="X159" s="2">
        <v>302.06</v>
      </c>
      <c r="Y159" s="1">
        <v>0.12</v>
      </c>
      <c r="Z159" s="7">
        <v>4.0000000000000001E-3</v>
      </c>
      <c r="AA159" s="7">
        <v>4.3999999999999997E-2</v>
      </c>
      <c r="AB159" s="1">
        <f t="shared" si="4"/>
        <v>642.21522130126152</v>
      </c>
    </row>
    <row r="160" spans="1:28" x14ac:dyDescent="0.3">
      <c r="A160" s="1" t="str">
        <f t="shared" si="5"/>
        <v>Cote d'Ivoire-Africa2002</v>
      </c>
      <c r="B160" s="2" t="s">
        <v>28</v>
      </c>
      <c r="C160" s="3" t="s">
        <v>54</v>
      </c>
      <c r="D160" s="5" t="s">
        <v>32</v>
      </c>
      <c r="E160" s="6">
        <v>11486664265</v>
      </c>
      <c r="F160" s="7">
        <v>4.7E-2</v>
      </c>
      <c r="G160" s="7">
        <v>33</v>
      </c>
      <c r="H160" s="7">
        <v>9800</v>
      </c>
      <c r="I160" s="7">
        <v>5805</v>
      </c>
      <c r="J160" s="7">
        <v>3.7999999999999999E-2</v>
      </c>
      <c r="K160" s="7">
        <v>9.6000000000000002E-2</v>
      </c>
      <c r="L160" s="7">
        <v>47</v>
      </c>
      <c r="M160" s="7">
        <v>46</v>
      </c>
      <c r="N160" s="7">
        <v>0.42199999999999999</v>
      </c>
      <c r="O160" s="7">
        <v>0.54900000000000004</v>
      </c>
      <c r="P160" s="7">
        <v>2.9000000000000001E-2</v>
      </c>
      <c r="Q160" s="7">
        <v>16674987</v>
      </c>
      <c r="R160" s="7">
        <v>0.44900000000000001</v>
      </c>
      <c r="S160" s="8">
        <v>56000000</v>
      </c>
      <c r="T160" s="7">
        <v>490000000</v>
      </c>
      <c r="U160" s="2">
        <v>0.41</v>
      </c>
      <c r="V160" s="2">
        <v>26</v>
      </c>
      <c r="W160" s="2">
        <v>94.87</v>
      </c>
      <c r="X160" s="2">
        <v>302.06</v>
      </c>
      <c r="Y160" s="1">
        <v>0.12</v>
      </c>
      <c r="Z160" s="7">
        <v>5.0000000000000001E-3</v>
      </c>
      <c r="AA160" s="7">
        <v>6.2E-2</v>
      </c>
      <c r="AB160" s="1">
        <f t="shared" si="4"/>
        <v>688.85596522504034</v>
      </c>
    </row>
    <row r="161" spans="1:28" x14ac:dyDescent="0.3">
      <c r="A161" s="1" t="str">
        <f t="shared" si="5"/>
        <v>Cote d'Ivoire-Africa2003</v>
      </c>
      <c r="B161" s="2" t="s">
        <v>28</v>
      </c>
      <c r="C161" s="3" t="s">
        <v>54</v>
      </c>
      <c r="D161" s="5" t="s">
        <v>33</v>
      </c>
      <c r="E161" s="6">
        <v>13737482343</v>
      </c>
      <c r="F161" s="7">
        <v>5.0999999999999997E-2</v>
      </c>
      <c r="G161" s="7">
        <v>42</v>
      </c>
      <c r="H161" s="7">
        <v>9489</v>
      </c>
      <c r="I161" s="7">
        <v>5856</v>
      </c>
      <c r="J161" s="7">
        <v>3.6999999999999998E-2</v>
      </c>
      <c r="K161" s="7">
        <v>9.4E-2</v>
      </c>
      <c r="L161" s="7">
        <v>47</v>
      </c>
      <c r="M161" s="7">
        <v>46</v>
      </c>
      <c r="N161" s="7">
        <v>0.42199999999999999</v>
      </c>
      <c r="O161" s="7">
        <v>0.54800000000000004</v>
      </c>
      <c r="P161" s="7">
        <v>2.9000000000000001E-2</v>
      </c>
      <c r="Q161" s="7">
        <v>16909801</v>
      </c>
      <c r="R161" s="7">
        <v>0.45500000000000002</v>
      </c>
      <c r="S161" s="8">
        <v>76000000</v>
      </c>
      <c r="T161" s="7">
        <v>551000000</v>
      </c>
      <c r="U161" s="2">
        <v>0.41</v>
      </c>
      <c r="V161" s="7">
        <v>62</v>
      </c>
      <c r="W161" s="2">
        <v>94.87</v>
      </c>
      <c r="X161" s="2">
        <v>302.06</v>
      </c>
      <c r="Y161" s="1">
        <v>0.12</v>
      </c>
      <c r="Z161" s="7">
        <v>8.0000000000000002E-3</v>
      </c>
      <c r="AA161" s="7">
        <v>7.5999999999999998E-2</v>
      </c>
      <c r="AB161" s="1">
        <f t="shared" si="4"/>
        <v>812.39763513479545</v>
      </c>
    </row>
    <row r="162" spans="1:28" x14ac:dyDescent="0.3">
      <c r="A162" s="1" t="str">
        <f t="shared" si="5"/>
        <v>Cote d'Ivoire-Africa2004</v>
      </c>
      <c r="B162" s="2" t="s">
        <v>28</v>
      </c>
      <c r="C162" s="3" t="s">
        <v>54</v>
      </c>
      <c r="D162" s="5" t="s">
        <v>34</v>
      </c>
      <c r="E162" s="6">
        <v>15481092596</v>
      </c>
      <c r="F162" s="7">
        <v>5.6000000000000001E-2</v>
      </c>
      <c r="G162" s="7">
        <v>50</v>
      </c>
      <c r="H162" s="7">
        <v>10278</v>
      </c>
      <c r="I162" s="7">
        <v>6872</v>
      </c>
      <c r="J162" s="7">
        <v>3.6999999999999998E-2</v>
      </c>
      <c r="K162" s="7">
        <v>9.0999999999999998E-2</v>
      </c>
      <c r="L162" s="7">
        <v>48</v>
      </c>
      <c r="M162" s="7">
        <v>46</v>
      </c>
      <c r="N162" s="7">
        <v>0.42299999999999999</v>
      </c>
      <c r="O162" s="7">
        <v>0.54800000000000004</v>
      </c>
      <c r="P162" s="7">
        <v>2.9000000000000001E-2</v>
      </c>
      <c r="Q162" s="7">
        <v>17144325</v>
      </c>
      <c r="R162" s="7">
        <v>0.46200000000000002</v>
      </c>
      <c r="S162" s="8">
        <v>91000000</v>
      </c>
      <c r="T162" s="7">
        <v>571000000</v>
      </c>
      <c r="U162" s="2">
        <v>0.41</v>
      </c>
      <c r="V162" s="7">
        <v>58</v>
      </c>
      <c r="W162" s="2">
        <v>94.87</v>
      </c>
      <c r="X162" s="2">
        <v>302.06</v>
      </c>
      <c r="Y162" s="1">
        <v>0.12</v>
      </c>
      <c r="Z162" s="7">
        <v>8.0000000000000002E-3</v>
      </c>
      <c r="AA162" s="7">
        <v>9.8000000000000004E-2</v>
      </c>
      <c r="AB162" s="1">
        <f t="shared" si="4"/>
        <v>902.98641655474921</v>
      </c>
    </row>
    <row r="163" spans="1:28" x14ac:dyDescent="0.3">
      <c r="A163" s="1" t="str">
        <f t="shared" si="5"/>
        <v>Cote d'Ivoire-Africa2005</v>
      </c>
      <c r="B163" s="2" t="s">
        <v>28</v>
      </c>
      <c r="C163" s="3" t="s">
        <v>54</v>
      </c>
      <c r="D163" s="5" t="s">
        <v>35</v>
      </c>
      <c r="E163" s="6">
        <v>16363437145</v>
      </c>
      <c r="F163" s="7">
        <v>5.7000000000000002E-2</v>
      </c>
      <c r="G163" s="7">
        <v>53</v>
      </c>
      <c r="H163" s="7">
        <v>6483</v>
      </c>
      <c r="I163" s="7">
        <v>7726</v>
      </c>
      <c r="J163" s="7">
        <v>3.6999999999999998E-2</v>
      </c>
      <c r="K163" s="7">
        <v>8.8999999999999996E-2</v>
      </c>
      <c r="L163" s="7">
        <v>48</v>
      </c>
      <c r="M163" s="7">
        <v>46</v>
      </c>
      <c r="N163" s="7">
        <v>0.42299999999999999</v>
      </c>
      <c r="O163" s="7">
        <v>0.54700000000000004</v>
      </c>
      <c r="P163" s="7">
        <v>0.03</v>
      </c>
      <c r="Q163" s="7">
        <v>17393994</v>
      </c>
      <c r="R163" s="7">
        <v>0.46800000000000003</v>
      </c>
      <c r="S163" s="8">
        <v>93000000</v>
      </c>
      <c r="T163" s="7">
        <v>549000000</v>
      </c>
      <c r="U163" s="7">
        <v>0.47299999999999998</v>
      </c>
      <c r="V163" s="7">
        <v>45</v>
      </c>
      <c r="W163" s="2">
        <v>94.87</v>
      </c>
      <c r="X163" s="7">
        <v>270</v>
      </c>
      <c r="Y163" s="1">
        <v>0.12</v>
      </c>
      <c r="Z163" s="7">
        <v>0.01</v>
      </c>
      <c r="AA163" s="7">
        <v>0.13500000000000001</v>
      </c>
      <c r="AB163" s="1">
        <f t="shared" si="4"/>
        <v>940.75214381469834</v>
      </c>
    </row>
    <row r="164" spans="1:28" x14ac:dyDescent="0.3">
      <c r="A164" s="1" t="str">
        <f t="shared" si="5"/>
        <v>Cote d'Ivoire-Africa2006</v>
      </c>
      <c r="B164" s="2" t="s">
        <v>28</v>
      </c>
      <c r="C164" s="3" t="s">
        <v>54</v>
      </c>
      <c r="D164" s="5" t="s">
        <v>36</v>
      </c>
      <c r="E164" s="6">
        <v>17367303156</v>
      </c>
      <c r="F164" s="7">
        <v>0.06</v>
      </c>
      <c r="G164" s="7">
        <v>59</v>
      </c>
      <c r="H164" s="7">
        <v>9302</v>
      </c>
      <c r="I164" s="7">
        <v>7664</v>
      </c>
      <c r="J164" s="7">
        <v>3.5999999999999997E-2</v>
      </c>
      <c r="K164" s="7">
        <v>8.6999999999999994E-2</v>
      </c>
      <c r="L164" s="7">
        <v>49</v>
      </c>
      <c r="M164" s="7">
        <v>47</v>
      </c>
      <c r="N164" s="7">
        <v>0.42299999999999999</v>
      </c>
      <c r="O164" s="7">
        <v>0.54700000000000004</v>
      </c>
      <c r="P164" s="7">
        <v>0.03</v>
      </c>
      <c r="Q164" s="7">
        <v>17662417</v>
      </c>
      <c r="R164" s="7">
        <v>0.47499999999999998</v>
      </c>
      <c r="S164" s="8">
        <v>104000000</v>
      </c>
      <c r="T164" s="7">
        <v>583000000</v>
      </c>
      <c r="U164" s="7">
        <v>0.47299999999999998</v>
      </c>
      <c r="V164" s="7">
        <v>45</v>
      </c>
      <c r="W164" s="2">
        <v>94.87</v>
      </c>
      <c r="X164" s="7">
        <v>270</v>
      </c>
      <c r="Y164" s="1">
        <v>0.12</v>
      </c>
      <c r="Z164" s="7">
        <v>1.4999999999999999E-2</v>
      </c>
      <c r="AA164" s="7">
        <v>0.23</v>
      </c>
      <c r="AB164" s="1">
        <f t="shared" si="4"/>
        <v>983.29142359168623</v>
      </c>
    </row>
    <row r="165" spans="1:28" x14ac:dyDescent="0.3">
      <c r="A165" s="1" t="str">
        <f t="shared" si="5"/>
        <v>Cote d'Ivoire-Africa2007</v>
      </c>
      <c r="B165" s="2" t="s">
        <v>28</v>
      </c>
      <c r="C165" s="3" t="s">
        <v>54</v>
      </c>
      <c r="D165" s="5" t="s">
        <v>37</v>
      </c>
      <c r="E165" s="6">
        <v>19795705245</v>
      </c>
      <c r="F165" s="7">
        <v>6.6000000000000003E-2</v>
      </c>
      <c r="G165" s="7">
        <v>72</v>
      </c>
      <c r="H165" s="7">
        <v>10233</v>
      </c>
      <c r="I165" s="7">
        <v>6883</v>
      </c>
      <c r="J165" s="7">
        <v>3.5999999999999997E-2</v>
      </c>
      <c r="K165" s="7">
        <v>8.4000000000000005E-2</v>
      </c>
      <c r="L165" s="7">
        <v>49</v>
      </c>
      <c r="M165" s="7">
        <v>47</v>
      </c>
      <c r="N165" s="7">
        <v>0.42199999999999999</v>
      </c>
      <c r="O165" s="7">
        <v>0.54800000000000004</v>
      </c>
      <c r="P165" s="7">
        <v>0.03</v>
      </c>
      <c r="Q165" s="7">
        <v>17949061</v>
      </c>
      <c r="R165" s="7">
        <v>0.48299999999999998</v>
      </c>
      <c r="S165" s="8">
        <v>115000000</v>
      </c>
      <c r="T165" s="7">
        <v>606000000</v>
      </c>
      <c r="U165" s="7">
        <v>0.44600000000000001</v>
      </c>
      <c r="V165" s="7">
        <v>40</v>
      </c>
      <c r="W165" s="2">
        <v>94.87</v>
      </c>
      <c r="X165" s="7">
        <v>270</v>
      </c>
      <c r="Y165" s="1">
        <v>0.12</v>
      </c>
      <c r="Z165" s="7">
        <v>1.7999999999999999E-2</v>
      </c>
      <c r="AA165" s="7">
        <v>0.41599999999999998</v>
      </c>
      <c r="AB165" s="1">
        <f t="shared" si="4"/>
        <v>1102.8824987000712</v>
      </c>
    </row>
    <row r="166" spans="1:28" x14ac:dyDescent="0.3">
      <c r="A166" s="1" t="str">
        <f t="shared" si="5"/>
        <v>Cote d'Ivoire-Africa2008</v>
      </c>
      <c r="B166" s="2" t="s">
        <v>28</v>
      </c>
      <c r="C166" s="3" t="s">
        <v>54</v>
      </c>
      <c r="D166" s="5" t="s">
        <v>38</v>
      </c>
      <c r="E166" s="6">
        <v>23414253328</v>
      </c>
      <c r="F166" s="7">
        <v>6.5000000000000002E-2</v>
      </c>
      <c r="G166" s="7">
        <v>83</v>
      </c>
      <c r="H166" s="7">
        <v>9634</v>
      </c>
      <c r="I166" s="7">
        <v>7825</v>
      </c>
      <c r="J166" s="7">
        <v>3.5999999999999997E-2</v>
      </c>
      <c r="K166" s="7">
        <v>8.2000000000000003E-2</v>
      </c>
      <c r="L166" s="7">
        <v>50</v>
      </c>
      <c r="M166" s="7">
        <v>48</v>
      </c>
      <c r="N166" s="7">
        <v>0.42099999999999999</v>
      </c>
      <c r="O166" s="7">
        <v>0.54900000000000004</v>
      </c>
      <c r="P166" s="7">
        <v>0.03</v>
      </c>
      <c r="Q166" s="7">
        <v>18260044</v>
      </c>
      <c r="R166" s="7">
        <v>0.49</v>
      </c>
      <c r="S166" s="8">
        <v>129000000</v>
      </c>
      <c r="T166" s="7">
        <v>612000000</v>
      </c>
      <c r="U166" s="7">
        <v>0.44600000000000001</v>
      </c>
      <c r="V166" s="7">
        <v>40</v>
      </c>
      <c r="W166" s="2">
        <v>94.87</v>
      </c>
      <c r="X166" s="7">
        <v>270</v>
      </c>
      <c r="Y166" s="1">
        <v>0.12</v>
      </c>
      <c r="Z166" s="7">
        <v>1.9E-2</v>
      </c>
      <c r="AA166" s="7">
        <v>0.57199999999999995</v>
      </c>
      <c r="AB166" s="1">
        <f t="shared" si="4"/>
        <v>1282.2670815031991</v>
      </c>
    </row>
    <row r="167" spans="1:28" x14ac:dyDescent="0.3">
      <c r="A167" s="1" t="str">
        <f t="shared" si="5"/>
        <v>Cote d'Ivoire-Africa2009</v>
      </c>
      <c r="B167" s="2" t="s">
        <v>28</v>
      </c>
      <c r="C167" s="3" t="s">
        <v>54</v>
      </c>
      <c r="D167" s="5" t="s">
        <v>39</v>
      </c>
      <c r="E167" s="6">
        <v>23041633638</v>
      </c>
      <c r="F167" s="7">
        <v>6.8000000000000005E-2</v>
      </c>
      <c r="G167" s="7">
        <v>84</v>
      </c>
      <c r="H167" s="7">
        <v>6946</v>
      </c>
      <c r="I167" s="7">
        <v>7286</v>
      </c>
      <c r="J167" s="7">
        <v>3.5999999999999997E-2</v>
      </c>
      <c r="K167" s="7">
        <v>7.9000000000000001E-2</v>
      </c>
      <c r="L167" s="7">
        <v>50</v>
      </c>
      <c r="M167" s="7">
        <v>48</v>
      </c>
      <c r="N167" s="7">
        <v>0.42</v>
      </c>
      <c r="O167" s="7">
        <v>0.55000000000000004</v>
      </c>
      <c r="P167" s="7">
        <v>3.1E-2</v>
      </c>
      <c r="Q167" s="7">
        <v>18601342</v>
      </c>
      <c r="R167" s="7">
        <v>0.498</v>
      </c>
      <c r="S167" s="8">
        <v>164000000</v>
      </c>
      <c r="T167" s="7">
        <v>589000000</v>
      </c>
      <c r="U167" s="7">
        <v>0.44400000000000001</v>
      </c>
      <c r="V167" s="7">
        <v>40</v>
      </c>
      <c r="W167" s="2">
        <v>94.87</v>
      </c>
      <c r="X167" s="7">
        <v>270</v>
      </c>
      <c r="Y167" s="1">
        <v>0.12</v>
      </c>
      <c r="Z167" s="7">
        <v>0.02</v>
      </c>
      <c r="AA167" s="7">
        <v>0.70899999999999996</v>
      </c>
      <c r="AB167" s="1">
        <f t="shared" si="4"/>
        <v>1238.7081339615174</v>
      </c>
    </row>
    <row r="168" spans="1:28" x14ac:dyDescent="0.3">
      <c r="A168" s="1" t="str">
        <f t="shared" si="5"/>
        <v>Cote d'Ivoire-Africa2010</v>
      </c>
      <c r="B168" s="2" t="s">
        <v>28</v>
      </c>
      <c r="C168" s="3" t="s">
        <v>54</v>
      </c>
      <c r="D168" s="5" t="s">
        <v>40</v>
      </c>
      <c r="E168" s="6">
        <v>22920779598</v>
      </c>
      <c r="F168" s="7">
        <v>6.9000000000000006E-2</v>
      </c>
      <c r="G168" s="7">
        <v>83</v>
      </c>
      <c r="H168" s="7">
        <v>6578</v>
      </c>
      <c r="I168" s="7">
        <v>5460</v>
      </c>
      <c r="J168" s="7">
        <v>3.6999999999999998E-2</v>
      </c>
      <c r="K168" s="7">
        <v>7.6999999999999999E-2</v>
      </c>
      <c r="L168" s="7">
        <v>50</v>
      </c>
      <c r="M168" s="7">
        <v>49</v>
      </c>
      <c r="N168" s="7">
        <v>0.41799999999999998</v>
      </c>
      <c r="O168" s="7">
        <v>0.55100000000000005</v>
      </c>
      <c r="P168" s="7">
        <v>3.1E-2</v>
      </c>
      <c r="Q168" s="7">
        <v>18976588</v>
      </c>
      <c r="R168" s="7">
        <v>0.50600000000000001</v>
      </c>
      <c r="S168" s="8">
        <v>213000000</v>
      </c>
      <c r="T168" s="7">
        <v>569000000</v>
      </c>
      <c r="U168" s="7">
        <v>0.442</v>
      </c>
      <c r="V168" s="7">
        <v>40</v>
      </c>
      <c r="W168" s="2">
        <v>94.87</v>
      </c>
      <c r="X168" s="7">
        <v>270</v>
      </c>
      <c r="Y168" s="1">
        <v>0.12</v>
      </c>
      <c r="Z168" s="7">
        <v>2.1000000000000001E-2</v>
      </c>
      <c r="AA168" s="7">
        <v>0.82199999999999995</v>
      </c>
      <c r="AB168" s="1">
        <f t="shared" si="4"/>
        <v>1207.8451404435823</v>
      </c>
    </row>
    <row r="169" spans="1:28" x14ac:dyDescent="0.3">
      <c r="A169" s="1" t="str">
        <f t="shared" si="5"/>
        <v>Cote d'Ivoire-Africa2011</v>
      </c>
      <c r="B169" s="2" t="s">
        <v>28</v>
      </c>
      <c r="C169" s="3" t="s">
        <v>54</v>
      </c>
      <c r="D169" s="5" t="s">
        <v>41</v>
      </c>
      <c r="E169" s="6">
        <v>24074553674</v>
      </c>
      <c r="F169" s="7">
        <v>6.8000000000000005E-2</v>
      </c>
      <c r="G169" s="7">
        <v>84</v>
      </c>
      <c r="H169" s="7">
        <v>6734</v>
      </c>
      <c r="I169" s="7">
        <v>6791</v>
      </c>
      <c r="J169" s="7">
        <v>3.6999999999999998E-2</v>
      </c>
      <c r="K169" s="7">
        <v>7.4999999999999997E-2</v>
      </c>
      <c r="L169" s="7">
        <v>51</v>
      </c>
      <c r="M169" s="7">
        <v>49</v>
      </c>
      <c r="N169" s="7">
        <v>0.41699999999999998</v>
      </c>
      <c r="O169" s="7">
        <v>0.55200000000000005</v>
      </c>
      <c r="P169" s="7">
        <v>3.1E-2</v>
      </c>
      <c r="Q169" s="7">
        <v>19389954</v>
      </c>
      <c r="R169" s="7">
        <v>0.51300000000000001</v>
      </c>
      <c r="S169" s="9">
        <v>680000000</v>
      </c>
      <c r="T169" s="2">
        <v>448000000</v>
      </c>
      <c r="U169" s="7">
        <v>0.44</v>
      </c>
      <c r="V169" s="7">
        <v>32</v>
      </c>
      <c r="W169" s="2">
        <v>94.87</v>
      </c>
      <c r="X169" s="7">
        <v>270</v>
      </c>
      <c r="Y169" s="1">
        <v>0.12</v>
      </c>
      <c r="Z169" s="7">
        <v>2.1999999999999999E-2</v>
      </c>
      <c r="AA169" s="7">
        <v>0.89400000000000002</v>
      </c>
      <c r="AB169" s="1">
        <f t="shared" si="4"/>
        <v>1241.5993185955986</v>
      </c>
    </row>
    <row r="170" spans="1:28" x14ac:dyDescent="0.3">
      <c r="A170" s="1" t="str">
        <f t="shared" si="5"/>
        <v>Cote d'Ivoire-Africa2012</v>
      </c>
      <c r="B170" s="2" t="s">
        <v>28</v>
      </c>
      <c r="C170" s="3" t="s">
        <v>54</v>
      </c>
      <c r="D170" s="5" t="s">
        <v>42</v>
      </c>
      <c r="E170" s="6">
        <v>24680372724</v>
      </c>
      <c r="F170" s="7">
        <v>7.0999999999999994E-2</v>
      </c>
      <c r="G170" s="7">
        <v>88</v>
      </c>
      <c r="H170" s="7">
        <v>9537</v>
      </c>
      <c r="I170" s="7">
        <v>6997</v>
      </c>
      <c r="J170" s="7">
        <v>3.6999999999999998E-2</v>
      </c>
      <c r="K170" s="7">
        <v>7.2999999999999995E-2</v>
      </c>
      <c r="L170" s="7">
        <v>51</v>
      </c>
      <c r="M170" s="7">
        <v>50</v>
      </c>
      <c r="N170" s="7">
        <v>0.41499999999999998</v>
      </c>
      <c r="O170" s="7">
        <v>0.55400000000000005</v>
      </c>
      <c r="P170" s="7">
        <v>3.1E-2</v>
      </c>
      <c r="Q170" s="7">
        <v>19839750</v>
      </c>
      <c r="R170" s="7">
        <v>0.52</v>
      </c>
      <c r="S170" s="9">
        <v>680000000</v>
      </c>
      <c r="T170" s="2">
        <v>448000000</v>
      </c>
      <c r="U170" s="7">
        <v>0.39400000000000002</v>
      </c>
      <c r="V170" s="7">
        <v>32</v>
      </c>
      <c r="W170" s="7">
        <v>173</v>
      </c>
      <c r="X170" s="7">
        <v>270</v>
      </c>
      <c r="Y170" s="1">
        <v>0.12</v>
      </c>
      <c r="Z170" s="7">
        <v>2.4E-2</v>
      </c>
      <c r="AA170" s="7">
        <v>0.91200000000000003</v>
      </c>
      <c r="AB170" s="1">
        <f t="shared" si="4"/>
        <v>1243.986074622916</v>
      </c>
    </row>
    <row r="171" spans="1:28" x14ac:dyDescent="0.3">
      <c r="A171" s="1" t="str">
        <f t="shared" si="5"/>
        <v>Djibouti-Africa2000</v>
      </c>
      <c r="B171" s="2" t="s">
        <v>28</v>
      </c>
      <c r="C171" s="3" t="s">
        <v>55</v>
      </c>
      <c r="D171" s="5" t="s">
        <v>30</v>
      </c>
      <c r="E171" s="6">
        <v>551230862</v>
      </c>
      <c r="F171" s="7">
        <v>5.8000000000000003E-2</v>
      </c>
      <c r="G171" s="7">
        <v>44</v>
      </c>
      <c r="H171" s="2">
        <v>14338</v>
      </c>
      <c r="I171" s="2">
        <v>8529</v>
      </c>
      <c r="J171" s="7">
        <v>0.03</v>
      </c>
      <c r="K171" s="7">
        <v>0.08</v>
      </c>
      <c r="L171" s="7">
        <v>59</v>
      </c>
      <c r="M171" s="7">
        <v>55</v>
      </c>
      <c r="N171" s="7">
        <v>0.41399999999999998</v>
      </c>
      <c r="O171" s="7">
        <v>0.55600000000000005</v>
      </c>
      <c r="P171" s="7">
        <v>0.03</v>
      </c>
      <c r="Q171" s="7">
        <v>722887</v>
      </c>
      <c r="R171" s="7">
        <v>0.76500000000000001</v>
      </c>
      <c r="S171" s="8">
        <v>8100000</v>
      </c>
      <c r="T171" s="7">
        <v>14800000</v>
      </c>
      <c r="U171" s="2">
        <v>0.41</v>
      </c>
      <c r="V171" s="2">
        <v>26</v>
      </c>
      <c r="W171" s="2">
        <v>94.87</v>
      </c>
      <c r="X171" s="2">
        <v>302.06</v>
      </c>
      <c r="Y171" s="1">
        <v>0.12</v>
      </c>
      <c r="Z171" s="7">
        <v>2E-3</v>
      </c>
      <c r="AA171" s="7">
        <v>0</v>
      </c>
      <c r="AB171" s="1">
        <f t="shared" si="4"/>
        <v>762.5408424829883</v>
      </c>
    </row>
    <row r="172" spans="1:28" x14ac:dyDescent="0.3">
      <c r="A172" s="1" t="str">
        <f t="shared" si="5"/>
        <v>Djibouti-Africa2001</v>
      </c>
      <c r="B172" s="2" t="s">
        <v>28</v>
      </c>
      <c r="C172" s="3" t="s">
        <v>55</v>
      </c>
      <c r="D172" s="5" t="s">
        <v>31</v>
      </c>
      <c r="E172" s="6">
        <v>572417441</v>
      </c>
      <c r="F172" s="7">
        <v>5.3999999999999999E-2</v>
      </c>
      <c r="G172" s="7">
        <v>41</v>
      </c>
      <c r="H172" s="2">
        <v>14338</v>
      </c>
      <c r="I172" s="2">
        <v>8529</v>
      </c>
      <c r="J172" s="7">
        <v>0.03</v>
      </c>
      <c r="K172" s="7">
        <v>7.8E-2</v>
      </c>
      <c r="L172" s="7">
        <v>59</v>
      </c>
      <c r="M172" s="7">
        <v>56</v>
      </c>
      <c r="N172" s="7">
        <v>0.40699999999999997</v>
      </c>
      <c r="O172" s="7">
        <v>0.56200000000000006</v>
      </c>
      <c r="P172" s="7">
        <v>3.1E-2</v>
      </c>
      <c r="Q172" s="7">
        <v>733732</v>
      </c>
      <c r="R172" s="7">
        <v>0.76600000000000001</v>
      </c>
      <c r="S172" s="8">
        <v>8600000</v>
      </c>
      <c r="T172" s="7">
        <v>12900000</v>
      </c>
      <c r="U172" s="2">
        <v>0.41</v>
      </c>
      <c r="V172" s="2">
        <v>26</v>
      </c>
      <c r="W172" s="2">
        <v>94.87</v>
      </c>
      <c r="X172" s="2">
        <v>302.06</v>
      </c>
      <c r="Y172" s="1">
        <v>0.12</v>
      </c>
      <c r="Z172" s="7">
        <v>3.0000000000000001E-3</v>
      </c>
      <c r="AA172" s="7">
        <v>4.0000000000000001E-3</v>
      </c>
      <c r="AB172" s="1">
        <f t="shared" si="4"/>
        <v>780.14512246978461</v>
      </c>
    </row>
    <row r="173" spans="1:28" x14ac:dyDescent="0.3">
      <c r="A173" s="1" t="str">
        <f t="shared" si="5"/>
        <v>Djibouti-Africa2002</v>
      </c>
      <c r="B173" s="2" t="s">
        <v>28</v>
      </c>
      <c r="C173" s="3" t="s">
        <v>55</v>
      </c>
      <c r="D173" s="5" t="s">
        <v>32</v>
      </c>
      <c r="E173" s="6">
        <v>591122040</v>
      </c>
      <c r="F173" s="7">
        <v>5.3999999999999999E-2</v>
      </c>
      <c r="G173" s="7">
        <v>42</v>
      </c>
      <c r="H173" s="2">
        <v>14338</v>
      </c>
      <c r="I173" s="7">
        <v>539</v>
      </c>
      <c r="J173" s="7">
        <v>2.9000000000000001E-2</v>
      </c>
      <c r="K173" s="7">
        <v>7.5999999999999998E-2</v>
      </c>
      <c r="L173" s="7">
        <v>59</v>
      </c>
      <c r="M173" s="7">
        <v>56</v>
      </c>
      <c r="N173" s="7">
        <v>0.39800000000000002</v>
      </c>
      <c r="O173" s="7">
        <v>0.56999999999999995</v>
      </c>
      <c r="P173" s="7">
        <v>3.2000000000000001E-2</v>
      </c>
      <c r="Q173" s="7">
        <v>744434</v>
      </c>
      <c r="R173" s="7">
        <v>0.76600000000000001</v>
      </c>
      <c r="S173" s="8">
        <v>8900000</v>
      </c>
      <c r="T173" s="7">
        <v>7700000</v>
      </c>
      <c r="U173" s="2">
        <v>0.41</v>
      </c>
      <c r="V173" s="2">
        <v>26</v>
      </c>
      <c r="W173" s="2">
        <v>94.87</v>
      </c>
      <c r="X173" s="2">
        <v>302.06</v>
      </c>
      <c r="Y173" s="7">
        <v>0.115</v>
      </c>
      <c r="Z173" s="7">
        <v>5.0000000000000001E-3</v>
      </c>
      <c r="AA173" s="7">
        <v>0.02</v>
      </c>
      <c r="AB173" s="1">
        <f t="shared" si="4"/>
        <v>794.05567182584355</v>
      </c>
    </row>
    <row r="174" spans="1:28" x14ac:dyDescent="0.3">
      <c r="A174" s="1" t="str">
        <f t="shared" si="5"/>
        <v>Djibouti-Africa2003</v>
      </c>
      <c r="B174" s="2" t="s">
        <v>28</v>
      </c>
      <c r="C174" s="3" t="s">
        <v>55</v>
      </c>
      <c r="D174" s="5" t="s">
        <v>33</v>
      </c>
      <c r="E174" s="6">
        <v>622044666</v>
      </c>
      <c r="F174" s="7">
        <v>6.2E-2</v>
      </c>
      <c r="G174" s="7">
        <v>50</v>
      </c>
      <c r="H174" s="2">
        <v>14338</v>
      </c>
      <c r="I174" s="7">
        <v>532</v>
      </c>
      <c r="J174" s="7">
        <v>2.9000000000000001E-2</v>
      </c>
      <c r="K174" s="7">
        <v>7.4999999999999997E-2</v>
      </c>
      <c r="L174" s="7">
        <v>59</v>
      </c>
      <c r="M174" s="7">
        <v>56</v>
      </c>
      <c r="N174" s="7">
        <v>0.39</v>
      </c>
      <c r="O174" s="7">
        <v>0.57799999999999996</v>
      </c>
      <c r="P174" s="7">
        <v>3.2000000000000001E-2</v>
      </c>
      <c r="Q174" s="7">
        <v>755085</v>
      </c>
      <c r="R174" s="7">
        <v>0.76700000000000002</v>
      </c>
      <c r="S174" s="8">
        <v>6900000</v>
      </c>
      <c r="T174" s="7">
        <v>9900000</v>
      </c>
      <c r="U174" s="2">
        <v>0.41</v>
      </c>
      <c r="V174" s="2">
        <v>26</v>
      </c>
      <c r="W174" s="2">
        <v>94.87</v>
      </c>
      <c r="X174" s="2">
        <v>302.06</v>
      </c>
      <c r="Y174" s="7">
        <v>0.113</v>
      </c>
      <c r="Z174" s="7">
        <v>6.0000000000000001E-3</v>
      </c>
      <c r="AA174" s="7">
        <v>0.03</v>
      </c>
      <c r="AB174" s="1">
        <f t="shared" si="4"/>
        <v>823.80747333081706</v>
      </c>
    </row>
    <row r="175" spans="1:28" x14ac:dyDescent="0.3">
      <c r="A175" s="1" t="str">
        <f t="shared" si="5"/>
        <v>Djibouti-Africa2004</v>
      </c>
      <c r="B175" s="2" t="s">
        <v>28</v>
      </c>
      <c r="C175" s="3" t="s">
        <v>55</v>
      </c>
      <c r="D175" s="5" t="s">
        <v>34</v>
      </c>
      <c r="E175" s="6">
        <v>666072102</v>
      </c>
      <c r="F175" s="7">
        <v>6.8000000000000005E-2</v>
      </c>
      <c r="G175" s="7">
        <v>57</v>
      </c>
      <c r="H175" s="2">
        <v>14338</v>
      </c>
      <c r="I175" s="7">
        <v>524</v>
      </c>
      <c r="J175" s="7">
        <v>2.9000000000000001E-2</v>
      </c>
      <c r="K175" s="7">
        <v>7.2999999999999995E-2</v>
      </c>
      <c r="L175" s="7">
        <v>59</v>
      </c>
      <c r="M175" s="7">
        <v>56</v>
      </c>
      <c r="N175" s="7">
        <v>0.38100000000000001</v>
      </c>
      <c r="O175" s="7">
        <v>0.58599999999999997</v>
      </c>
      <c r="P175" s="7">
        <v>3.3000000000000002E-2</v>
      </c>
      <c r="Q175" s="7">
        <v>765776</v>
      </c>
      <c r="R175" s="7">
        <v>0.76700000000000002</v>
      </c>
      <c r="S175" s="8">
        <v>6800000</v>
      </c>
      <c r="T175" s="7">
        <v>14000000</v>
      </c>
      <c r="U175" s="2">
        <v>0.41</v>
      </c>
      <c r="V175" s="2">
        <v>26</v>
      </c>
      <c r="W175" s="2">
        <v>94.87</v>
      </c>
      <c r="X175" s="2">
        <v>302.06</v>
      </c>
      <c r="Y175" s="7">
        <v>0.113</v>
      </c>
      <c r="Z175" s="7">
        <v>8.0000000000000002E-3</v>
      </c>
      <c r="AA175" s="7">
        <v>4.4999999999999998E-2</v>
      </c>
      <c r="AB175" s="1">
        <f t="shared" si="4"/>
        <v>869.80017916466431</v>
      </c>
    </row>
    <row r="176" spans="1:28" x14ac:dyDescent="0.3">
      <c r="A176" s="1" t="str">
        <f t="shared" si="5"/>
        <v>Djibouti-Africa2005</v>
      </c>
      <c r="B176" s="2" t="s">
        <v>28</v>
      </c>
      <c r="C176" s="3" t="s">
        <v>55</v>
      </c>
      <c r="D176" s="5" t="s">
        <v>35</v>
      </c>
      <c r="E176" s="6">
        <v>708633195</v>
      </c>
      <c r="F176" s="7">
        <v>7.1999999999999995E-2</v>
      </c>
      <c r="G176" s="7">
        <v>63</v>
      </c>
      <c r="H176" s="2">
        <v>14338</v>
      </c>
      <c r="I176" s="7">
        <v>385</v>
      </c>
      <c r="J176" s="7">
        <v>2.9000000000000001E-2</v>
      </c>
      <c r="K176" s="7">
        <v>7.0999999999999994E-2</v>
      </c>
      <c r="L176" s="7">
        <v>59</v>
      </c>
      <c r="M176" s="7">
        <v>57</v>
      </c>
      <c r="N176" s="7">
        <v>0.373</v>
      </c>
      <c r="O176" s="7">
        <v>0.59399999999999997</v>
      </c>
      <c r="P176" s="7">
        <v>3.4000000000000002E-2</v>
      </c>
      <c r="Q176" s="7">
        <v>776585</v>
      </c>
      <c r="R176" s="7">
        <v>0.76800000000000002</v>
      </c>
      <c r="S176" s="8">
        <v>7100000</v>
      </c>
      <c r="T176" s="7">
        <v>14400000</v>
      </c>
      <c r="U176" s="7">
        <v>0.378</v>
      </c>
      <c r="V176" s="7">
        <v>37</v>
      </c>
      <c r="W176" s="2">
        <v>94.87</v>
      </c>
      <c r="X176" s="7">
        <v>66</v>
      </c>
      <c r="Y176" s="7">
        <v>0.112</v>
      </c>
      <c r="Z176" s="7">
        <v>0.01</v>
      </c>
      <c r="AA176" s="7">
        <v>5.7000000000000002E-2</v>
      </c>
      <c r="AB176" s="1">
        <f t="shared" si="4"/>
        <v>912.49920485201233</v>
      </c>
    </row>
    <row r="177" spans="1:28" x14ac:dyDescent="0.3">
      <c r="A177" s="1" t="str">
        <f t="shared" si="5"/>
        <v>Djibouti-Africa2006</v>
      </c>
      <c r="B177" s="2" t="s">
        <v>28</v>
      </c>
      <c r="C177" s="3" t="s">
        <v>55</v>
      </c>
      <c r="D177" s="5" t="s">
        <v>36</v>
      </c>
      <c r="E177" s="6">
        <v>768873684</v>
      </c>
      <c r="F177" s="7">
        <v>7.0999999999999994E-2</v>
      </c>
      <c r="G177" s="7">
        <v>66</v>
      </c>
      <c r="H177" s="7">
        <v>133</v>
      </c>
      <c r="I177" s="7">
        <v>458</v>
      </c>
      <c r="J177" s="7">
        <v>2.9000000000000001E-2</v>
      </c>
      <c r="K177" s="7">
        <v>6.9000000000000006E-2</v>
      </c>
      <c r="L177" s="7">
        <v>60</v>
      </c>
      <c r="M177" s="7">
        <v>57</v>
      </c>
      <c r="N177" s="7">
        <v>0.36499999999999999</v>
      </c>
      <c r="O177" s="7">
        <v>0.60099999999999998</v>
      </c>
      <c r="P177" s="7">
        <v>3.4000000000000002E-2</v>
      </c>
      <c r="Q177" s="7">
        <v>787544</v>
      </c>
      <c r="R177" s="7">
        <v>0.76800000000000002</v>
      </c>
      <c r="S177" s="8">
        <v>9800000</v>
      </c>
      <c r="T177" s="7">
        <v>15000000</v>
      </c>
      <c r="U177" s="7">
        <v>0.378</v>
      </c>
      <c r="V177" s="7">
        <v>37</v>
      </c>
      <c r="W177" s="2">
        <v>94.87</v>
      </c>
      <c r="X177" s="7">
        <v>66</v>
      </c>
      <c r="Y177" s="7">
        <v>0.112</v>
      </c>
      <c r="Z177" s="7">
        <v>1.2999999999999999E-2</v>
      </c>
      <c r="AA177" s="7">
        <v>5.7000000000000002E-2</v>
      </c>
      <c r="AB177" s="1">
        <f t="shared" si="4"/>
        <v>976.29298680454679</v>
      </c>
    </row>
    <row r="178" spans="1:28" x14ac:dyDescent="0.3">
      <c r="A178" s="1" t="str">
        <f t="shared" si="5"/>
        <v>Djibouti-Africa2007</v>
      </c>
      <c r="B178" s="2" t="s">
        <v>28</v>
      </c>
      <c r="C178" s="3" t="s">
        <v>55</v>
      </c>
      <c r="D178" s="5" t="s">
        <v>37</v>
      </c>
      <c r="E178" s="6">
        <v>847918929</v>
      </c>
      <c r="F178" s="7">
        <v>7.6999999999999999E-2</v>
      </c>
      <c r="G178" s="7">
        <v>78</v>
      </c>
      <c r="H178" s="7">
        <v>143</v>
      </c>
      <c r="I178" s="7">
        <v>488</v>
      </c>
      <c r="J178" s="7">
        <v>2.9000000000000001E-2</v>
      </c>
      <c r="K178" s="7">
        <v>6.7000000000000004E-2</v>
      </c>
      <c r="L178" s="7">
        <v>60</v>
      </c>
      <c r="M178" s="7">
        <v>57</v>
      </c>
      <c r="N178" s="7">
        <v>0.35699999999999998</v>
      </c>
      <c r="O178" s="7">
        <v>0.60799999999999998</v>
      </c>
      <c r="P178" s="7">
        <v>3.5000000000000003E-2</v>
      </c>
      <c r="Q178" s="7">
        <v>798690</v>
      </c>
      <c r="R178" s="7">
        <v>0.76900000000000002</v>
      </c>
      <c r="S178" s="8">
        <v>6800000</v>
      </c>
      <c r="T178" s="7">
        <v>14200000</v>
      </c>
      <c r="U178" s="7">
        <v>0.378</v>
      </c>
      <c r="V178" s="7">
        <v>37</v>
      </c>
      <c r="W178" s="2">
        <v>94.87</v>
      </c>
      <c r="X178" s="7">
        <v>66</v>
      </c>
      <c r="Y178" s="1">
        <v>0.12</v>
      </c>
      <c r="Z178" s="7">
        <v>1.6E-2</v>
      </c>
      <c r="AA178" s="7">
        <v>8.6999999999999994E-2</v>
      </c>
      <c r="AB178" s="1">
        <f t="shared" si="4"/>
        <v>1061.6370919881306</v>
      </c>
    </row>
    <row r="179" spans="1:28" x14ac:dyDescent="0.3">
      <c r="A179" s="1" t="str">
        <f t="shared" si="5"/>
        <v>Djibouti-Africa2008</v>
      </c>
      <c r="B179" s="2" t="s">
        <v>28</v>
      </c>
      <c r="C179" s="3" t="s">
        <v>55</v>
      </c>
      <c r="D179" s="5" t="s">
        <v>38</v>
      </c>
      <c r="E179" s="6">
        <v>999105339</v>
      </c>
      <c r="F179" s="7">
        <v>0.08</v>
      </c>
      <c r="G179" s="7">
        <v>92</v>
      </c>
      <c r="H179" s="7">
        <v>139</v>
      </c>
      <c r="I179" s="7">
        <v>473</v>
      </c>
      <c r="J179" s="7">
        <v>2.9000000000000001E-2</v>
      </c>
      <c r="K179" s="7">
        <v>6.6000000000000003E-2</v>
      </c>
      <c r="L179" s="7">
        <v>61</v>
      </c>
      <c r="M179" s="7">
        <v>58</v>
      </c>
      <c r="N179" s="7">
        <v>0.35099999999999998</v>
      </c>
      <c r="O179" s="7">
        <v>0.61399999999999999</v>
      </c>
      <c r="P179" s="7">
        <v>3.5000000000000003E-2</v>
      </c>
      <c r="Q179" s="7">
        <v>810100</v>
      </c>
      <c r="R179" s="7">
        <v>0.76900000000000002</v>
      </c>
      <c r="S179" s="8">
        <v>7800000</v>
      </c>
      <c r="T179" s="7">
        <v>15500000</v>
      </c>
      <c r="U179" s="7">
        <v>0.378</v>
      </c>
      <c r="V179" s="7">
        <v>37</v>
      </c>
      <c r="W179" s="2">
        <v>94.87</v>
      </c>
      <c r="X179" s="7">
        <v>66</v>
      </c>
      <c r="Y179" s="7">
        <v>0.112</v>
      </c>
      <c r="Z179" s="7">
        <v>2.3E-2</v>
      </c>
      <c r="AA179" s="7">
        <v>0.13900000000000001</v>
      </c>
      <c r="AB179" s="1">
        <f t="shared" si="4"/>
        <v>1233.3111208492778</v>
      </c>
    </row>
    <row r="180" spans="1:28" x14ac:dyDescent="0.3">
      <c r="A180" s="1" t="str">
        <f t="shared" si="5"/>
        <v>Djibouti-Africa2009</v>
      </c>
      <c r="B180" s="2" t="s">
        <v>28</v>
      </c>
      <c r="C180" s="3" t="s">
        <v>55</v>
      </c>
      <c r="D180" s="5" t="s">
        <v>39</v>
      </c>
      <c r="E180" s="6">
        <v>1198997305</v>
      </c>
      <c r="F180" s="7">
        <v>8.3000000000000004E-2</v>
      </c>
      <c r="G180" s="7">
        <v>100</v>
      </c>
      <c r="H180" s="2">
        <v>14338</v>
      </c>
      <c r="I180" s="7">
        <v>400</v>
      </c>
      <c r="J180" s="7">
        <v>2.9000000000000001E-2</v>
      </c>
      <c r="K180" s="7">
        <v>6.4000000000000001E-2</v>
      </c>
      <c r="L180" s="7">
        <v>61</v>
      </c>
      <c r="M180" s="7">
        <v>58</v>
      </c>
      <c r="N180" s="7">
        <v>0.34499999999999997</v>
      </c>
      <c r="O180" s="7">
        <v>0.61799999999999999</v>
      </c>
      <c r="P180" s="7">
        <v>3.5999999999999997E-2</v>
      </c>
      <c r="Q180" s="7">
        <v>821865</v>
      </c>
      <c r="R180" s="7">
        <v>0.76900000000000002</v>
      </c>
      <c r="S180" s="8">
        <v>16000000</v>
      </c>
      <c r="T180" s="7">
        <v>17500000</v>
      </c>
      <c r="U180" s="7">
        <v>0.378</v>
      </c>
      <c r="V180" s="7">
        <v>37</v>
      </c>
      <c r="W180" s="2">
        <v>94.87</v>
      </c>
      <c r="X180" s="7">
        <v>66</v>
      </c>
      <c r="Y180" s="7">
        <v>0.11600000000000001</v>
      </c>
      <c r="Z180" s="7">
        <v>0.04</v>
      </c>
      <c r="AA180" s="7">
        <v>0.157</v>
      </c>
      <c r="AB180" s="1">
        <f t="shared" si="4"/>
        <v>1458.8737870574851</v>
      </c>
    </row>
    <row r="181" spans="1:28" x14ac:dyDescent="0.3">
      <c r="A181" s="1" t="str">
        <f t="shared" si="5"/>
        <v>Djibouti-Africa2010</v>
      </c>
      <c r="B181" s="2" t="s">
        <v>28</v>
      </c>
      <c r="C181" s="3" t="s">
        <v>55</v>
      </c>
      <c r="D181" s="5" t="s">
        <v>40</v>
      </c>
      <c r="E181" s="6">
        <v>1128611700</v>
      </c>
      <c r="F181" s="7">
        <v>8.7999999999999995E-2</v>
      </c>
      <c r="G181" s="7">
        <v>111</v>
      </c>
      <c r="H181" s="2">
        <v>14338</v>
      </c>
      <c r="I181" s="7">
        <v>407</v>
      </c>
      <c r="J181" s="7">
        <v>2.8000000000000001E-2</v>
      </c>
      <c r="K181" s="7">
        <v>6.2E-2</v>
      </c>
      <c r="L181" s="7">
        <v>62</v>
      </c>
      <c r="M181" s="7">
        <v>59</v>
      </c>
      <c r="N181" s="7">
        <v>0.34100000000000003</v>
      </c>
      <c r="O181" s="7">
        <v>0.622</v>
      </c>
      <c r="P181" s="7">
        <v>3.6999999999999998E-2</v>
      </c>
      <c r="Q181" s="7">
        <v>834036</v>
      </c>
      <c r="R181" s="7">
        <v>0.77</v>
      </c>
      <c r="S181" s="8">
        <v>18000000</v>
      </c>
      <c r="T181" s="7">
        <v>20500000</v>
      </c>
      <c r="U181" s="7">
        <v>0.378</v>
      </c>
      <c r="V181" s="7">
        <v>37</v>
      </c>
      <c r="W181" s="2">
        <v>94.87</v>
      </c>
      <c r="X181" s="7">
        <v>90</v>
      </c>
      <c r="Y181" s="7">
        <v>0.111</v>
      </c>
      <c r="Z181" s="7">
        <v>6.5000000000000002E-2</v>
      </c>
      <c r="AA181" s="7">
        <v>0.19900000000000001</v>
      </c>
      <c r="AB181" s="1">
        <f t="shared" si="4"/>
        <v>1353.1930276390947</v>
      </c>
    </row>
    <row r="182" spans="1:28" x14ac:dyDescent="0.3">
      <c r="A182" s="1" t="str">
        <f t="shared" si="5"/>
        <v>Djibouti-Africa2011</v>
      </c>
      <c r="B182" s="2" t="s">
        <v>28</v>
      </c>
      <c r="C182" s="3" t="s">
        <v>55</v>
      </c>
      <c r="D182" s="5" t="s">
        <v>41</v>
      </c>
      <c r="E182" s="6">
        <v>1239144502</v>
      </c>
      <c r="F182" s="7">
        <v>8.6999999999999994E-2</v>
      </c>
      <c r="G182" s="7">
        <v>119</v>
      </c>
      <c r="H182" s="2">
        <v>14338</v>
      </c>
      <c r="I182" s="7">
        <v>403</v>
      </c>
      <c r="J182" s="7">
        <v>2.8000000000000001E-2</v>
      </c>
      <c r="K182" s="7">
        <v>6.0999999999999999E-2</v>
      </c>
      <c r="L182" s="7">
        <v>62</v>
      </c>
      <c r="M182" s="7">
        <v>59</v>
      </c>
      <c r="N182" s="7">
        <v>0.33900000000000002</v>
      </c>
      <c r="O182" s="7">
        <v>0.623</v>
      </c>
      <c r="P182" s="7">
        <v>3.7999999999999999E-2</v>
      </c>
      <c r="Q182" s="7">
        <v>846646</v>
      </c>
      <c r="R182" s="7">
        <v>0.77100000000000002</v>
      </c>
      <c r="S182" s="8">
        <v>19200000</v>
      </c>
      <c r="T182" s="7">
        <v>33500000</v>
      </c>
      <c r="U182" s="7">
        <v>0.378</v>
      </c>
      <c r="V182" s="7">
        <v>37</v>
      </c>
      <c r="W182" s="2">
        <v>94.87</v>
      </c>
      <c r="X182" s="7">
        <v>82</v>
      </c>
      <c r="Y182" s="7">
        <v>0.10299999999999999</v>
      </c>
      <c r="Z182" s="7">
        <v>7.0000000000000007E-2</v>
      </c>
      <c r="AA182" s="7">
        <v>0.22800000000000001</v>
      </c>
      <c r="AB182" s="1">
        <f t="shared" si="4"/>
        <v>1463.5922239046779</v>
      </c>
    </row>
    <row r="183" spans="1:28" x14ac:dyDescent="0.3">
      <c r="A183" s="1" t="str">
        <f t="shared" si="5"/>
        <v>Djibouti-Africa2012</v>
      </c>
      <c r="B183" s="2" t="s">
        <v>28</v>
      </c>
      <c r="C183" s="3" t="s">
        <v>55</v>
      </c>
      <c r="D183" s="5" t="s">
        <v>42</v>
      </c>
      <c r="E183" s="6">
        <v>1353632942</v>
      </c>
      <c r="F183" s="7">
        <v>8.7999999999999995E-2</v>
      </c>
      <c r="G183" s="7">
        <v>129</v>
      </c>
      <c r="H183" s="7">
        <v>143</v>
      </c>
      <c r="I183" s="7">
        <v>488</v>
      </c>
      <c r="J183" s="7">
        <v>2.8000000000000001E-2</v>
      </c>
      <c r="K183" s="7">
        <v>5.8999999999999997E-2</v>
      </c>
      <c r="L183" s="7">
        <v>63</v>
      </c>
      <c r="M183" s="7">
        <v>60</v>
      </c>
      <c r="N183" s="7">
        <v>0.33700000000000002</v>
      </c>
      <c r="O183" s="7">
        <v>0.624</v>
      </c>
      <c r="P183" s="7">
        <v>3.9E-2</v>
      </c>
      <c r="Q183" s="7">
        <v>859652</v>
      </c>
      <c r="R183" s="7">
        <v>0.77100000000000002</v>
      </c>
      <c r="S183" s="8">
        <v>20500000</v>
      </c>
      <c r="T183" s="7">
        <v>29600000</v>
      </c>
      <c r="U183" s="7">
        <v>0.378</v>
      </c>
      <c r="V183" s="7">
        <v>37</v>
      </c>
      <c r="W183" s="7">
        <v>172</v>
      </c>
      <c r="X183" s="7">
        <v>82</v>
      </c>
      <c r="Y183" s="7">
        <v>0.106</v>
      </c>
      <c r="Z183" s="7">
        <v>8.3000000000000004E-2</v>
      </c>
      <c r="AA183" s="7">
        <v>0.247</v>
      </c>
      <c r="AB183" s="1">
        <f t="shared" si="4"/>
        <v>1574.6289684663095</v>
      </c>
    </row>
    <row r="184" spans="1:28" x14ac:dyDescent="0.3">
      <c r="A184" s="1" t="str">
        <f t="shared" si="5"/>
        <v>Egypt-Africa2000</v>
      </c>
      <c r="B184" s="2" t="s">
        <v>28</v>
      </c>
      <c r="C184" s="3" t="s">
        <v>56</v>
      </c>
      <c r="D184" s="5" t="s">
        <v>30</v>
      </c>
      <c r="E184" s="6">
        <v>99838540997</v>
      </c>
      <c r="F184" s="7">
        <v>5.3999999999999999E-2</v>
      </c>
      <c r="G184" s="7">
        <v>79</v>
      </c>
      <c r="H184" s="2">
        <v>14338</v>
      </c>
      <c r="I184" s="2">
        <v>8529</v>
      </c>
      <c r="J184" s="7">
        <v>2.5000000000000001E-2</v>
      </c>
      <c r="K184" s="7">
        <v>3.5999999999999997E-2</v>
      </c>
      <c r="L184" s="7">
        <v>71</v>
      </c>
      <c r="M184" s="7">
        <v>66</v>
      </c>
      <c r="N184" s="7">
        <v>0.35399999999999998</v>
      </c>
      <c r="O184" s="7">
        <v>0.59199999999999997</v>
      </c>
      <c r="P184" s="7">
        <v>5.2999999999999999E-2</v>
      </c>
      <c r="Q184" s="7">
        <v>66136590</v>
      </c>
      <c r="R184" s="7">
        <v>0.42799999999999999</v>
      </c>
      <c r="S184" s="8">
        <v>4657000000</v>
      </c>
      <c r="T184" s="7">
        <v>1206000000</v>
      </c>
      <c r="U184" s="2">
        <v>0.41</v>
      </c>
      <c r="V184" s="2">
        <v>26</v>
      </c>
      <c r="W184" s="2">
        <v>94.87</v>
      </c>
      <c r="X184" s="2">
        <v>302.06</v>
      </c>
      <c r="Y184" s="1">
        <v>0.12</v>
      </c>
      <c r="Z184" s="7">
        <v>6.0000000000000001E-3</v>
      </c>
      <c r="AA184" s="7">
        <v>2.1000000000000001E-2</v>
      </c>
      <c r="AB184" s="1">
        <f t="shared" si="4"/>
        <v>1509.5810200828316</v>
      </c>
    </row>
    <row r="185" spans="1:28" x14ac:dyDescent="0.3">
      <c r="A185" s="1" t="str">
        <f t="shared" si="5"/>
        <v>Egypt-Africa2001</v>
      </c>
      <c r="B185" s="2" t="s">
        <v>28</v>
      </c>
      <c r="C185" s="3" t="s">
        <v>56</v>
      </c>
      <c r="D185" s="5" t="s">
        <v>31</v>
      </c>
      <c r="E185" s="6">
        <v>97632008051</v>
      </c>
      <c r="F185" s="7">
        <v>5.8000000000000003E-2</v>
      </c>
      <c r="G185" s="7">
        <v>76</v>
      </c>
      <c r="H185" s="7">
        <v>77649</v>
      </c>
      <c r="I185" s="2">
        <v>8529</v>
      </c>
      <c r="J185" s="7">
        <v>2.5000000000000001E-2</v>
      </c>
      <c r="K185" s="7">
        <v>3.4000000000000002E-2</v>
      </c>
      <c r="L185" s="7">
        <v>71</v>
      </c>
      <c r="M185" s="7">
        <v>66</v>
      </c>
      <c r="N185" s="7">
        <v>0.34799999999999998</v>
      </c>
      <c r="O185" s="7">
        <v>0.59799999999999998</v>
      </c>
      <c r="P185" s="7">
        <v>5.3999999999999999E-2</v>
      </c>
      <c r="Q185" s="7">
        <v>67204189</v>
      </c>
      <c r="R185" s="7">
        <v>0.42799999999999999</v>
      </c>
      <c r="S185" s="8">
        <v>4119000000</v>
      </c>
      <c r="T185" s="7">
        <v>1248000000</v>
      </c>
      <c r="U185" s="2">
        <v>0.41</v>
      </c>
      <c r="V185" s="2">
        <v>26</v>
      </c>
      <c r="W185" s="2">
        <v>94.87</v>
      </c>
      <c r="X185" s="2">
        <v>302.06</v>
      </c>
      <c r="Y185" s="7">
        <v>0.13200000000000001</v>
      </c>
      <c r="Z185" s="7">
        <v>8.0000000000000002E-3</v>
      </c>
      <c r="AA185" s="7">
        <v>4.2000000000000003E-2</v>
      </c>
      <c r="AB185" s="1">
        <f t="shared" si="4"/>
        <v>1452.7667025488545</v>
      </c>
    </row>
    <row r="186" spans="1:28" x14ac:dyDescent="0.3">
      <c r="A186" s="1" t="str">
        <f t="shared" si="5"/>
        <v>Egypt-Africa2002</v>
      </c>
      <c r="B186" s="2" t="s">
        <v>28</v>
      </c>
      <c r="C186" s="3" t="s">
        <v>56</v>
      </c>
      <c r="D186" s="5" t="s">
        <v>32</v>
      </c>
      <c r="E186" s="6">
        <v>87850680573</v>
      </c>
      <c r="F186" s="7">
        <v>6.0999999999999999E-2</v>
      </c>
      <c r="G186" s="7">
        <v>74</v>
      </c>
      <c r="H186" s="7">
        <v>73575</v>
      </c>
      <c r="I186" s="7">
        <v>204776</v>
      </c>
      <c r="J186" s="7">
        <v>2.4E-2</v>
      </c>
      <c r="K186" s="7">
        <v>3.1E-2</v>
      </c>
      <c r="L186" s="7">
        <v>71</v>
      </c>
      <c r="M186" s="7">
        <v>67</v>
      </c>
      <c r="N186" s="7">
        <v>0.34200000000000003</v>
      </c>
      <c r="O186" s="7">
        <v>0.60399999999999998</v>
      </c>
      <c r="P186" s="7">
        <v>5.3999999999999999E-2</v>
      </c>
      <c r="Q186" s="7">
        <v>68302914</v>
      </c>
      <c r="R186" s="7">
        <v>0.42899999999999999</v>
      </c>
      <c r="S186" s="8">
        <v>4133000000</v>
      </c>
      <c r="T186" s="7">
        <v>1309000000</v>
      </c>
      <c r="U186" s="2">
        <v>0.41</v>
      </c>
      <c r="V186" s="2">
        <v>26</v>
      </c>
      <c r="W186" s="2">
        <v>94.87</v>
      </c>
      <c r="X186" s="2">
        <v>302.06</v>
      </c>
      <c r="Y186" s="7">
        <v>0.13300000000000001</v>
      </c>
      <c r="Z186" s="7">
        <v>2.7E-2</v>
      </c>
      <c r="AA186" s="7">
        <v>6.6000000000000003E-2</v>
      </c>
      <c r="AB186" s="1">
        <f t="shared" si="4"/>
        <v>1286.1922783118741</v>
      </c>
    </row>
    <row r="187" spans="1:28" x14ac:dyDescent="0.3">
      <c r="A187" s="1" t="str">
        <f t="shared" si="5"/>
        <v>Egypt-Africa2003</v>
      </c>
      <c r="B187" s="2" t="s">
        <v>28</v>
      </c>
      <c r="C187" s="3" t="s">
        <v>56</v>
      </c>
      <c r="D187" s="5" t="s">
        <v>33</v>
      </c>
      <c r="E187" s="6">
        <v>82923680622</v>
      </c>
      <c r="F187" s="7">
        <v>5.6000000000000001E-2</v>
      </c>
      <c r="G187" s="7">
        <v>56</v>
      </c>
      <c r="H187" s="7">
        <v>71465</v>
      </c>
      <c r="I187" s="7">
        <v>197871</v>
      </c>
      <c r="J187" s="7">
        <v>2.4E-2</v>
      </c>
      <c r="K187" s="7">
        <v>2.9000000000000001E-2</v>
      </c>
      <c r="L187" s="7">
        <v>72</v>
      </c>
      <c r="M187" s="7">
        <v>67</v>
      </c>
      <c r="N187" s="7">
        <v>0.33500000000000002</v>
      </c>
      <c r="O187" s="7">
        <v>0.61</v>
      </c>
      <c r="P187" s="7">
        <v>5.3999999999999999E-2</v>
      </c>
      <c r="Q187" s="7">
        <v>69432477</v>
      </c>
      <c r="R187" s="7">
        <v>0.42899999999999999</v>
      </c>
      <c r="S187" s="8">
        <v>4704000000</v>
      </c>
      <c r="T187" s="7">
        <v>1465000000</v>
      </c>
      <c r="U187" s="2">
        <v>0.41</v>
      </c>
      <c r="V187" s="7">
        <v>37</v>
      </c>
      <c r="W187" s="2">
        <v>94.87</v>
      </c>
      <c r="X187" s="2">
        <v>302.06</v>
      </c>
      <c r="Y187" s="7">
        <v>0.13800000000000001</v>
      </c>
      <c r="Z187" s="7">
        <v>0.04</v>
      </c>
      <c r="AA187" s="7">
        <v>8.3000000000000004E-2</v>
      </c>
      <c r="AB187" s="1">
        <f t="shared" si="4"/>
        <v>1194.3068172837907</v>
      </c>
    </row>
    <row r="188" spans="1:28" x14ac:dyDescent="0.3">
      <c r="A188" s="1" t="str">
        <f t="shared" si="5"/>
        <v>Egypt-Africa2004</v>
      </c>
      <c r="B188" s="2" t="s">
        <v>28</v>
      </c>
      <c r="C188" s="3" t="s">
        <v>56</v>
      </c>
      <c r="D188" s="5" t="s">
        <v>34</v>
      </c>
      <c r="E188" s="6">
        <v>78845185709</v>
      </c>
      <c r="F188" s="7">
        <v>5.2999999999999999E-2</v>
      </c>
      <c r="G188" s="7">
        <v>57</v>
      </c>
      <c r="H188" s="7">
        <v>72050</v>
      </c>
      <c r="I188" s="7">
        <v>196797</v>
      </c>
      <c r="J188" s="7">
        <v>2.4E-2</v>
      </c>
      <c r="K188" s="7">
        <v>2.7E-2</v>
      </c>
      <c r="L188" s="7">
        <v>72</v>
      </c>
      <c r="M188" s="7">
        <v>67</v>
      </c>
      <c r="N188" s="7">
        <v>0.33</v>
      </c>
      <c r="O188" s="7">
        <v>0.61599999999999999</v>
      </c>
      <c r="P188" s="7">
        <v>5.3999999999999999E-2</v>
      </c>
      <c r="Q188" s="7">
        <v>70591288</v>
      </c>
      <c r="R188" s="7">
        <v>0.43</v>
      </c>
      <c r="S188" s="8">
        <v>6328000000</v>
      </c>
      <c r="T188" s="7">
        <v>1543000000</v>
      </c>
      <c r="U188" s="2">
        <v>0.41</v>
      </c>
      <c r="V188" s="7">
        <v>37</v>
      </c>
      <c r="W188" s="2">
        <v>94.87</v>
      </c>
      <c r="X188" s="2">
        <v>302.06</v>
      </c>
      <c r="Y188" s="7">
        <v>0.13500000000000001</v>
      </c>
      <c r="Z188" s="7">
        <v>0.11899999999999999</v>
      </c>
      <c r="AA188" s="7">
        <v>0.108</v>
      </c>
      <c r="AB188" s="1">
        <f t="shared" si="4"/>
        <v>1116.9251609207074</v>
      </c>
    </row>
    <row r="189" spans="1:28" x14ac:dyDescent="0.3">
      <c r="A189" s="1" t="str">
        <f t="shared" si="5"/>
        <v>Egypt-Africa2005</v>
      </c>
      <c r="B189" s="2" t="s">
        <v>28</v>
      </c>
      <c r="C189" s="3" t="s">
        <v>56</v>
      </c>
      <c r="D189" s="5" t="s">
        <v>35</v>
      </c>
      <c r="E189" s="6">
        <v>89685724889</v>
      </c>
      <c r="F189" s="7">
        <v>5.0999999999999997E-2</v>
      </c>
      <c r="G189" s="7">
        <v>64</v>
      </c>
      <c r="H189" s="7">
        <v>45698</v>
      </c>
      <c r="I189" s="7">
        <v>125452</v>
      </c>
      <c r="J189" s="7">
        <v>2.4E-2</v>
      </c>
      <c r="K189" s="7">
        <v>2.5999999999999999E-2</v>
      </c>
      <c r="L189" s="7">
        <v>72</v>
      </c>
      <c r="M189" s="7">
        <v>67</v>
      </c>
      <c r="N189" s="7">
        <v>0.32500000000000001</v>
      </c>
      <c r="O189" s="7">
        <v>0.62</v>
      </c>
      <c r="P189" s="7">
        <v>5.5E-2</v>
      </c>
      <c r="Q189" s="7">
        <v>71777678</v>
      </c>
      <c r="R189" s="7">
        <v>0.43</v>
      </c>
      <c r="S189" s="8">
        <v>7206000000</v>
      </c>
      <c r="T189" s="7">
        <v>1932000000</v>
      </c>
      <c r="U189" s="7">
        <v>0.54300000000000004</v>
      </c>
      <c r="V189" s="7">
        <v>22</v>
      </c>
      <c r="W189" s="2">
        <v>94.87</v>
      </c>
      <c r="X189" s="7">
        <v>504</v>
      </c>
      <c r="Y189" s="7">
        <v>0.13400000000000001</v>
      </c>
      <c r="Z189" s="7">
        <v>0.128</v>
      </c>
      <c r="AA189" s="7">
        <v>0.19</v>
      </c>
      <c r="AB189" s="1">
        <f t="shared" si="4"/>
        <v>1249.4932601330459</v>
      </c>
    </row>
    <row r="190" spans="1:28" x14ac:dyDescent="0.3">
      <c r="A190" s="1" t="str">
        <f t="shared" si="5"/>
        <v>Egypt-Africa2006</v>
      </c>
      <c r="B190" s="2" t="s">
        <v>28</v>
      </c>
      <c r="C190" s="3" t="s">
        <v>56</v>
      </c>
      <c r="D190" s="5" t="s">
        <v>36</v>
      </c>
      <c r="E190" s="6">
        <v>107000000000</v>
      </c>
      <c r="F190" s="7">
        <v>5.1999999999999998E-2</v>
      </c>
      <c r="G190" s="7">
        <v>75</v>
      </c>
      <c r="H190" s="7">
        <v>53536</v>
      </c>
      <c r="I190" s="7">
        <v>150912</v>
      </c>
      <c r="J190" s="7">
        <v>2.4E-2</v>
      </c>
      <c r="K190" s="7">
        <v>2.4E-2</v>
      </c>
      <c r="L190" s="7">
        <v>72</v>
      </c>
      <c r="M190" s="7">
        <v>67</v>
      </c>
      <c r="N190" s="7">
        <v>0.32200000000000001</v>
      </c>
      <c r="O190" s="7">
        <v>0.624</v>
      </c>
      <c r="P190" s="7">
        <v>5.5E-2</v>
      </c>
      <c r="Q190" s="7">
        <v>72990754</v>
      </c>
      <c r="R190" s="7">
        <v>0.43099999999999999</v>
      </c>
      <c r="S190" s="8">
        <v>8133000000</v>
      </c>
      <c r="T190" s="7">
        <v>2156000000</v>
      </c>
      <c r="U190" s="7">
        <v>0.46400000000000002</v>
      </c>
      <c r="V190" s="7">
        <v>19</v>
      </c>
      <c r="W190" s="2">
        <v>94.87</v>
      </c>
      <c r="X190" s="7">
        <v>596</v>
      </c>
      <c r="Y190" s="7">
        <v>0.13100000000000001</v>
      </c>
      <c r="Z190" s="7">
        <v>0.13700000000000001</v>
      </c>
      <c r="AA190" s="7">
        <v>0.247</v>
      </c>
      <c r="AB190" s="1">
        <f t="shared" si="4"/>
        <v>1465.9390968889018</v>
      </c>
    </row>
    <row r="191" spans="1:28" x14ac:dyDescent="0.3">
      <c r="A191" s="1" t="str">
        <f t="shared" si="5"/>
        <v>Egypt-Africa2007</v>
      </c>
      <c r="B191" s="2" t="s">
        <v>28</v>
      </c>
      <c r="C191" s="3" t="s">
        <v>56</v>
      </c>
      <c r="D191" s="5" t="s">
        <v>37</v>
      </c>
      <c r="E191" s="6">
        <v>130000000000</v>
      </c>
      <c r="F191" s="7">
        <v>4.9000000000000002E-2</v>
      </c>
      <c r="G191" s="7">
        <v>85</v>
      </c>
      <c r="H191" s="7">
        <v>71189</v>
      </c>
      <c r="I191" s="7">
        <v>192382</v>
      </c>
      <c r="J191" s="7">
        <v>2.4E-2</v>
      </c>
      <c r="K191" s="7">
        <v>2.3E-2</v>
      </c>
      <c r="L191" s="7">
        <v>72</v>
      </c>
      <c r="M191" s="7">
        <v>68</v>
      </c>
      <c r="N191" s="7">
        <v>0.31900000000000001</v>
      </c>
      <c r="O191" s="7">
        <v>0.626</v>
      </c>
      <c r="P191" s="7">
        <v>5.3999999999999999E-2</v>
      </c>
      <c r="Q191" s="7">
        <v>74229577</v>
      </c>
      <c r="R191" s="7">
        <v>0.43099999999999999</v>
      </c>
      <c r="S191" s="8">
        <v>10327000000</v>
      </c>
      <c r="T191" s="7">
        <v>2886000000</v>
      </c>
      <c r="U191" s="7">
        <v>0.45100000000000001</v>
      </c>
      <c r="V191" s="7">
        <v>10</v>
      </c>
      <c r="W191" s="2">
        <v>94.87</v>
      </c>
      <c r="X191" s="7">
        <v>711</v>
      </c>
      <c r="Y191" s="7">
        <v>0.126</v>
      </c>
      <c r="Z191" s="7">
        <v>0.16</v>
      </c>
      <c r="AA191" s="7">
        <v>0.40500000000000003</v>
      </c>
      <c r="AB191" s="1">
        <f t="shared" si="4"/>
        <v>1751.3234650387406</v>
      </c>
    </row>
    <row r="192" spans="1:28" x14ac:dyDescent="0.3">
      <c r="A192" s="1" t="str">
        <f t="shared" si="5"/>
        <v>Egypt-Africa2008</v>
      </c>
      <c r="B192" s="2" t="s">
        <v>28</v>
      </c>
      <c r="C192" s="3" t="s">
        <v>56</v>
      </c>
      <c r="D192" s="5" t="s">
        <v>38</v>
      </c>
      <c r="E192" s="6">
        <v>163000000000</v>
      </c>
      <c r="F192" s="7">
        <v>4.8000000000000001E-2</v>
      </c>
      <c r="G192" s="7">
        <v>101</v>
      </c>
      <c r="H192" s="7">
        <v>62741</v>
      </c>
      <c r="I192" s="7">
        <v>167208</v>
      </c>
      <c r="J192" s="7">
        <v>2.4E-2</v>
      </c>
      <c r="K192" s="7">
        <v>2.1000000000000001E-2</v>
      </c>
      <c r="L192" s="7">
        <v>72</v>
      </c>
      <c r="M192" s="7">
        <v>68</v>
      </c>
      <c r="N192" s="7">
        <v>0.318</v>
      </c>
      <c r="O192" s="7">
        <v>0.628</v>
      </c>
      <c r="P192" s="7">
        <v>5.3999999999999999E-2</v>
      </c>
      <c r="Q192" s="7">
        <v>75491922</v>
      </c>
      <c r="R192" s="7">
        <v>0.43099999999999999</v>
      </c>
      <c r="S192" s="8">
        <v>12104000000</v>
      </c>
      <c r="T192" s="7">
        <v>3390000000</v>
      </c>
      <c r="U192" s="7">
        <v>0.44</v>
      </c>
      <c r="V192" s="7">
        <v>8</v>
      </c>
      <c r="W192" s="2">
        <v>94.87</v>
      </c>
      <c r="X192" s="7">
        <v>711</v>
      </c>
      <c r="Y192" s="7">
        <v>0.125</v>
      </c>
      <c r="Z192" s="7">
        <v>0.18</v>
      </c>
      <c r="AA192" s="7">
        <v>0.54700000000000004</v>
      </c>
      <c r="AB192" s="1">
        <f t="shared" si="4"/>
        <v>2159.1714143931849</v>
      </c>
    </row>
    <row r="193" spans="1:28" x14ac:dyDescent="0.3">
      <c r="A193" s="1" t="str">
        <f t="shared" si="5"/>
        <v>Egypt-Africa2009</v>
      </c>
      <c r="B193" s="2" t="s">
        <v>28</v>
      </c>
      <c r="C193" s="3" t="s">
        <v>56</v>
      </c>
      <c r="D193" s="5" t="s">
        <v>39</v>
      </c>
      <c r="E193" s="6">
        <v>189000000000</v>
      </c>
      <c r="F193" s="7">
        <v>0.05</v>
      </c>
      <c r="G193" s="7">
        <v>118</v>
      </c>
      <c r="H193" s="7">
        <v>47162</v>
      </c>
      <c r="I193" s="7">
        <v>127194</v>
      </c>
      <c r="J193" s="7">
        <v>2.4E-2</v>
      </c>
      <c r="K193" s="7">
        <v>2.1000000000000001E-2</v>
      </c>
      <c r="L193" s="7">
        <v>73</v>
      </c>
      <c r="M193" s="7">
        <v>68</v>
      </c>
      <c r="N193" s="7">
        <v>0.316</v>
      </c>
      <c r="O193" s="7">
        <v>0.629</v>
      </c>
      <c r="P193" s="7">
        <v>5.5E-2</v>
      </c>
      <c r="Q193" s="7">
        <v>76775023</v>
      </c>
      <c r="R193" s="7">
        <v>0.43</v>
      </c>
      <c r="S193" s="8">
        <v>11757000000</v>
      </c>
      <c r="T193" s="7">
        <v>2941000000</v>
      </c>
      <c r="U193" s="7">
        <v>0.43</v>
      </c>
      <c r="V193" s="7">
        <v>8</v>
      </c>
      <c r="W193" s="2">
        <v>94.87</v>
      </c>
      <c r="X193" s="7">
        <v>480</v>
      </c>
      <c r="Y193" s="7">
        <v>0.123</v>
      </c>
      <c r="Z193" s="7">
        <v>0.25700000000000001</v>
      </c>
      <c r="AA193" s="7">
        <v>0.72099999999999997</v>
      </c>
      <c r="AB193" s="1">
        <f t="shared" si="4"/>
        <v>2461.7381098016735</v>
      </c>
    </row>
    <row r="194" spans="1:28" x14ac:dyDescent="0.3">
      <c r="A194" s="1" t="str">
        <f t="shared" si="5"/>
        <v>Egypt-Africa2010</v>
      </c>
      <c r="B194" s="2" t="s">
        <v>28</v>
      </c>
      <c r="C194" s="3" t="s">
        <v>56</v>
      </c>
      <c r="D194" s="5" t="s">
        <v>40</v>
      </c>
      <c r="E194" s="6">
        <v>219000000000</v>
      </c>
      <c r="F194" s="7">
        <v>4.8000000000000001E-2</v>
      </c>
      <c r="G194" s="7">
        <v>126</v>
      </c>
      <c r="H194" s="7">
        <v>48971</v>
      </c>
      <c r="I194" s="7">
        <v>147963</v>
      </c>
      <c r="J194" s="7">
        <v>2.4E-2</v>
      </c>
      <c r="K194" s="7">
        <v>0.02</v>
      </c>
      <c r="L194" s="7">
        <v>73</v>
      </c>
      <c r="M194" s="7">
        <v>68</v>
      </c>
      <c r="N194" s="7">
        <v>0.315</v>
      </c>
      <c r="O194" s="7">
        <v>0.63</v>
      </c>
      <c r="P194" s="7">
        <v>5.5E-2</v>
      </c>
      <c r="Q194" s="7">
        <v>78075705</v>
      </c>
      <c r="R194" s="7">
        <v>0.43</v>
      </c>
      <c r="S194" s="8">
        <v>13633000000</v>
      </c>
      <c r="T194" s="7">
        <v>2696000000</v>
      </c>
      <c r="U194" s="7">
        <v>0.42599999999999999</v>
      </c>
      <c r="V194" s="7">
        <v>8</v>
      </c>
      <c r="W194" s="2">
        <v>94.87</v>
      </c>
      <c r="X194" s="7">
        <v>433</v>
      </c>
      <c r="Y194" s="7">
        <v>0.12</v>
      </c>
      <c r="Z194" s="7">
        <v>0.314</v>
      </c>
      <c r="AA194" s="7">
        <v>0.90500000000000003</v>
      </c>
      <c r="AB194" s="1">
        <f t="shared" ref="AB194:AB257" si="6">E194/Q194</f>
        <v>2804.9698686678526</v>
      </c>
    </row>
    <row r="195" spans="1:28" x14ac:dyDescent="0.3">
      <c r="A195" s="1" t="str">
        <f t="shared" si="5"/>
        <v>Egypt-Africa2011</v>
      </c>
      <c r="B195" s="2" t="s">
        <v>28</v>
      </c>
      <c r="C195" s="3" t="s">
        <v>56</v>
      </c>
      <c r="D195" s="5" t="s">
        <v>41</v>
      </c>
      <c r="E195" s="6">
        <v>236000000000</v>
      </c>
      <c r="F195" s="7">
        <v>4.9000000000000002E-2</v>
      </c>
      <c r="G195" s="7">
        <v>137</v>
      </c>
      <c r="H195" s="7">
        <v>40658</v>
      </c>
      <c r="I195" s="7">
        <v>141326</v>
      </c>
      <c r="J195" s="7">
        <v>2.4E-2</v>
      </c>
      <c r="K195" s="7">
        <v>1.9E-2</v>
      </c>
      <c r="L195" s="7">
        <v>73</v>
      </c>
      <c r="M195" s="7">
        <v>68</v>
      </c>
      <c r="N195" s="7">
        <v>0.314</v>
      </c>
      <c r="O195" s="7">
        <v>0.63100000000000001</v>
      </c>
      <c r="P195" s="7">
        <v>5.6000000000000001E-2</v>
      </c>
      <c r="Q195" s="7">
        <v>79392466</v>
      </c>
      <c r="R195" s="7">
        <v>0.43</v>
      </c>
      <c r="S195" s="8">
        <v>9333000000</v>
      </c>
      <c r="T195" s="7">
        <v>2575000000</v>
      </c>
      <c r="U195" s="7">
        <v>0.436</v>
      </c>
      <c r="V195" s="7">
        <v>8</v>
      </c>
      <c r="W195" s="2">
        <v>94.87</v>
      </c>
      <c r="X195" s="7">
        <v>433</v>
      </c>
      <c r="Y195" s="7">
        <v>0.11</v>
      </c>
      <c r="Z195" s="7">
        <v>0.39800000000000002</v>
      </c>
      <c r="AA195" s="7">
        <v>1.0509999999999999</v>
      </c>
      <c r="AB195" s="1">
        <f t="shared" si="6"/>
        <v>2972.5742490477624</v>
      </c>
    </row>
    <row r="196" spans="1:28" x14ac:dyDescent="0.3">
      <c r="A196" s="1" t="str">
        <f t="shared" ref="A196:A259" si="7">CONCATENATE(C196,D196)</f>
        <v>Egypt-Africa2012</v>
      </c>
      <c r="B196" s="2" t="s">
        <v>28</v>
      </c>
      <c r="C196" s="3" t="s">
        <v>56</v>
      </c>
      <c r="D196" s="5" t="s">
        <v>42</v>
      </c>
      <c r="E196" s="6">
        <v>263000000000</v>
      </c>
      <c r="F196" s="7">
        <v>0.05</v>
      </c>
      <c r="G196" s="7">
        <v>152</v>
      </c>
      <c r="H196" s="7">
        <v>66269</v>
      </c>
      <c r="I196" s="7">
        <v>178616</v>
      </c>
      <c r="J196" s="7">
        <v>2.4E-2</v>
      </c>
      <c r="K196" s="7">
        <v>1.9E-2</v>
      </c>
      <c r="L196" s="7">
        <v>73</v>
      </c>
      <c r="M196" s="7">
        <v>69</v>
      </c>
      <c r="N196" s="7">
        <v>0.312</v>
      </c>
      <c r="O196" s="7">
        <v>0.63100000000000001</v>
      </c>
      <c r="P196" s="7">
        <v>5.6000000000000001E-2</v>
      </c>
      <c r="Q196" s="7">
        <v>80721874</v>
      </c>
      <c r="R196" s="7">
        <v>0.43</v>
      </c>
      <c r="S196" s="8">
        <v>10823000000</v>
      </c>
      <c r="T196" s="7">
        <v>3037000000</v>
      </c>
      <c r="U196" s="7">
        <v>0.42599999999999999</v>
      </c>
      <c r="V196" s="7">
        <v>8</v>
      </c>
      <c r="W196" s="7">
        <v>127</v>
      </c>
      <c r="X196" s="7">
        <v>392</v>
      </c>
      <c r="Y196" s="7">
        <v>0.11</v>
      </c>
      <c r="Z196" s="7">
        <v>0.44</v>
      </c>
      <c r="AA196" s="7">
        <v>1.1990000000000001</v>
      </c>
      <c r="AB196" s="1">
        <f t="shared" si="6"/>
        <v>3258.1007720410457</v>
      </c>
    </row>
    <row r="197" spans="1:28" x14ac:dyDescent="0.3">
      <c r="A197" s="1" t="str">
        <f t="shared" si="7"/>
        <v>Equatorial Guinea-Africa2000</v>
      </c>
      <c r="B197" s="2" t="s">
        <v>28</v>
      </c>
      <c r="C197" s="3" t="s">
        <v>57</v>
      </c>
      <c r="D197" s="5" t="s">
        <v>30</v>
      </c>
      <c r="E197" s="6">
        <v>1045998534</v>
      </c>
      <c r="F197" s="7">
        <v>2.4E-2</v>
      </c>
      <c r="G197" s="7">
        <v>57</v>
      </c>
      <c r="H197" s="2">
        <v>14338</v>
      </c>
      <c r="I197" s="2">
        <v>8529</v>
      </c>
      <c r="J197" s="7">
        <v>0.04</v>
      </c>
      <c r="K197" s="7">
        <v>9.9000000000000005E-2</v>
      </c>
      <c r="L197" s="7">
        <v>49</v>
      </c>
      <c r="M197" s="7">
        <v>46</v>
      </c>
      <c r="N197" s="7">
        <v>0.42599999999999999</v>
      </c>
      <c r="O197" s="7">
        <v>0.53700000000000003</v>
      </c>
      <c r="P197" s="7">
        <v>3.6999999999999998E-2</v>
      </c>
      <c r="Q197" s="7">
        <v>518179</v>
      </c>
      <c r="R197" s="7">
        <v>0.38800000000000001</v>
      </c>
      <c r="S197" s="8">
        <v>5000000</v>
      </c>
      <c r="T197" s="7">
        <v>19000000</v>
      </c>
      <c r="U197" s="2">
        <v>0.41</v>
      </c>
      <c r="V197" s="2">
        <v>26</v>
      </c>
      <c r="W197" s="2">
        <v>94.87</v>
      </c>
      <c r="X197" s="2">
        <v>302.06</v>
      </c>
      <c r="Y197" s="7">
        <v>0.12</v>
      </c>
      <c r="Z197" s="7">
        <v>1E-3</v>
      </c>
      <c r="AA197" s="7">
        <v>0.01</v>
      </c>
      <c r="AB197" s="1">
        <f t="shared" si="6"/>
        <v>2018.6046404813781</v>
      </c>
    </row>
    <row r="198" spans="1:28" x14ac:dyDescent="0.3">
      <c r="A198" s="1" t="str">
        <f t="shared" si="7"/>
        <v>Equatorial Guinea-Africa2001</v>
      </c>
      <c r="B198" s="2" t="s">
        <v>28</v>
      </c>
      <c r="C198" s="3" t="s">
        <v>57</v>
      </c>
      <c r="D198" s="5" t="s">
        <v>31</v>
      </c>
      <c r="E198" s="6">
        <v>1461139008</v>
      </c>
      <c r="F198" s="7">
        <v>1.4999999999999999E-2</v>
      </c>
      <c r="G198" s="7">
        <v>50</v>
      </c>
      <c r="H198" s="2">
        <v>14338</v>
      </c>
      <c r="I198" s="2">
        <v>8529</v>
      </c>
      <c r="J198" s="7">
        <v>3.9E-2</v>
      </c>
      <c r="K198" s="7">
        <v>9.6000000000000002E-2</v>
      </c>
      <c r="L198" s="7">
        <v>49</v>
      </c>
      <c r="M198" s="7">
        <v>47</v>
      </c>
      <c r="N198" s="7">
        <v>0.42299999999999999</v>
      </c>
      <c r="O198" s="7">
        <v>0.54100000000000004</v>
      </c>
      <c r="P198" s="7">
        <v>3.5999999999999997E-2</v>
      </c>
      <c r="Q198" s="7">
        <v>534592</v>
      </c>
      <c r="R198" s="7">
        <v>0.38800000000000001</v>
      </c>
      <c r="S198" s="8">
        <v>14000000</v>
      </c>
      <c r="T198" s="7">
        <v>30000000</v>
      </c>
      <c r="U198" s="2">
        <v>0.41</v>
      </c>
      <c r="V198" s="2">
        <v>26</v>
      </c>
      <c r="W198" s="2">
        <v>94.87</v>
      </c>
      <c r="X198" s="2">
        <v>302.06</v>
      </c>
      <c r="Y198" s="7">
        <v>0.22</v>
      </c>
      <c r="Z198" s="7">
        <v>2E-3</v>
      </c>
      <c r="AA198" s="7">
        <v>2.8000000000000001E-2</v>
      </c>
      <c r="AB198" s="1">
        <f t="shared" si="6"/>
        <v>2733.1853226385729</v>
      </c>
    </row>
    <row r="199" spans="1:28" x14ac:dyDescent="0.3">
      <c r="A199" s="1" t="str">
        <f t="shared" si="7"/>
        <v>Equatorial Guinea-Africa2002</v>
      </c>
      <c r="B199" s="2" t="s">
        <v>28</v>
      </c>
      <c r="C199" s="3" t="s">
        <v>57</v>
      </c>
      <c r="D199" s="5" t="s">
        <v>32</v>
      </c>
      <c r="E199" s="6">
        <v>1806742733</v>
      </c>
      <c r="F199" s="7">
        <v>1.7999999999999999E-2</v>
      </c>
      <c r="G199" s="7">
        <v>71</v>
      </c>
      <c r="H199" s="2">
        <v>14338</v>
      </c>
      <c r="I199" s="7">
        <v>4679</v>
      </c>
      <c r="J199" s="7">
        <v>3.9E-2</v>
      </c>
      <c r="K199" s="7">
        <v>9.4E-2</v>
      </c>
      <c r="L199" s="7">
        <v>49</v>
      </c>
      <c r="M199" s="7">
        <v>47</v>
      </c>
      <c r="N199" s="7">
        <v>0.41899999999999998</v>
      </c>
      <c r="O199" s="7">
        <v>0.54600000000000004</v>
      </c>
      <c r="P199" s="7">
        <v>3.5000000000000003E-2</v>
      </c>
      <c r="Q199" s="7">
        <v>551399</v>
      </c>
      <c r="R199" s="7">
        <v>0.38800000000000001</v>
      </c>
      <c r="S199" s="9">
        <v>680000000</v>
      </c>
      <c r="T199" s="2">
        <v>448000000</v>
      </c>
      <c r="U199" s="2">
        <v>0.41</v>
      </c>
      <c r="V199" s="2">
        <v>26</v>
      </c>
      <c r="W199" s="2">
        <v>94.87</v>
      </c>
      <c r="X199" s="2">
        <v>302.06</v>
      </c>
      <c r="Y199" s="7">
        <v>0.20699999999999999</v>
      </c>
      <c r="Z199" s="7">
        <v>3.0000000000000001E-3</v>
      </c>
      <c r="AA199" s="7">
        <v>5.8000000000000003E-2</v>
      </c>
      <c r="AB199" s="1">
        <f t="shared" si="6"/>
        <v>3276.6521756477614</v>
      </c>
    </row>
    <row r="200" spans="1:28" x14ac:dyDescent="0.3">
      <c r="A200" s="1" t="str">
        <f t="shared" si="7"/>
        <v>Equatorial Guinea-Africa2003</v>
      </c>
      <c r="B200" s="2" t="s">
        <v>28</v>
      </c>
      <c r="C200" s="3" t="s">
        <v>57</v>
      </c>
      <c r="D200" s="5" t="s">
        <v>33</v>
      </c>
      <c r="E200" s="6">
        <v>2484745876</v>
      </c>
      <c r="F200" s="7">
        <v>0.02</v>
      </c>
      <c r="G200" s="7">
        <v>101</v>
      </c>
      <c r="H200" s="2">
        <v>14338</v>
      </c>
      <c r="I200" s="7">
        <v>4620</v>
      </c>
      <c r="J200" s="7">
        <v>3.7999999999999999E-2</v>
      </c>
      <c r="K200" s="7">
        <v>9.1999999999999998E-2</v>
      </c>
      <c r="L200" s="7">
        <v>49</v>
      </c>
      <c r="M200" s="7">
        <v>47</v>
      </c>
      <c r="N200" s="7">
        <v>0.41499999999999998</v>
      </c>
      <c r="O200" s="7">
        <v>0.55100000000000005</v>
      </c>
      <c r="P200" s="7">
        <v>3.4000000000000002E-2</v>
      </c>
      <c r="Q200" s="7">
        <v>568552</v>
      </c>
      <c r="R200" s="7">
        <v>0.38800000000000001</v>
      </c>
      <c r="S200" s="9">
        <v>680000000</v>
      </c>
      <c r="T200" s="2">
        <v>448000000</v>
      </c>
      <c r="U200" s="2">
        <v>0.41</v>
      </c>
      <c r="V200" s="2">
        <v>26</v>
      </c>
      <c r="W200" s="2">
        <v>94.87</v>
      </c>
      <c r="X200" s="2">
        <v>302.06</v>
      </c>
      <c r="Y200" s="7">
        <v>0.18</v>
      </c>
      <c r="Z200" s="7">
        <v>5.0000000000000001E-3</v>
      </c>
      <c r="AA200" s="7">
        <v>7.2999999999999995E-2</v>
      </c>
      <c r="AB200" s="1">
        <f t="shared" si="6"/>
        <v>4370.3054003855405</v>
      </c>
    </row>
    <row r="201" spans="1:28" x14ac:dyDescent="0.3">
      <c r="A201" s="1" t="str">
        <f t="shared" si="7"/>
        <v>Equatorial Guinea-Africa2004</v>
      </c>
      <c r="B201" s="2" t="s">
        <v>28</v>
      </c>
      <c r="C201" s="3" t="s">
        <v>57</v>
      </c>
      <c r="D201" s="5" t="s">
        <v>34</v>
      </c>
      <c r="E201" s="6">
        <v>4410764261</v>
      </c>
      <c r="F201" s="7">
        <v>2.1000000000000001E-2</v>
      </c>
      <c r="G201" s="7">
        <v>191</v>
      </c>
      <c r="H201" s="2">
        <v>14338</v>
      </c>
      <c r="I201" s="7">
        <v>4503</v>
      </c>
      <c r="J201" s="7">
        <v>3.7999999999999999E-2</v>
      </c>
      <c r="K201" s="7">
        <v>8.8999999999999996E-2</v>
      </c>
      <c r="L201" s="7">
        <v>50</v>
      </c>
      <c r="M201" s="7">
        <v>47</v>
      </c>
      <c r="N201" s="7">
        <v>0.41</v>
      </c>
      <c r="O201" s="7">
        <v>0.55700000000000005</v>
      </c>
      <c r="P201" s="7">
        <v>3.3000000000000002E-2</v>
      </c>
      <c r="Q201" s="7">
        <v>585983</v>
      </c>
      <c r="R201" s="7">
        <v>0.38800000000000001</v>
      </c>
      <c r="S201" s="9">
        <v>680000000</v>
      </c>
      <c r="T201" s="2">
        <v>448000000</v>
      </c>
      <c r="U201" s="2">
        <v>0.41</v>
      </c>
      <c r="V201" s="2">
        <v>26</v>
      </c>
      <c r="W201" s="2">
        <v>94.87</v>
      </c>
      <c r="X201" s="2">
        <v>302.06</v>
      </c>
      <c r="Y201" s="7">
        <v>0.18</v>
      </c>
      <c r="Z201" s="7">
        <v>8.0000000000000002E-3</v>
      </c>
      <c r="AA201" s="7">
        <v>0.106</v>
      </c>
      <c r="AB201" s="1">
        <f t="shared" si="6"/>
        <v>7527.1198328279152</v>
      </c>
    </row>
    <row r="202" spans="1:28" x14ac:dyDescent="0.3">
      <c r="A202" s="1" t="str">
        <f t="shared" si="7"/>
        <v>Equatorial Guinea-Africa2005</v>
      </c>
      <c r="B202" s="2" t="s">
        <v>28</v>
      </c>
      <c r="C202" s="3" t="s">
        <v>57</v>
      </c>
      <c r="D202" s="5" t="s">
        <v>35</v>
      </c>
      <c r="E202" s="6">
        <v>6915849240</v>
      </c>
      <c r="F202" s="7">
        <v>1.6E-2</v>
      </c>
      <c r="G202" s="7">
        <v>220</v>
      </c>
      <c r="H202" s="2">
        <v>14338</v>
      </c>
      <c r="I202" s="7">
        <v>3095</v>
      </c>
      <c r="J202" s="7">
        <v>3.7999999999999999E-2</v>
      </c>
      <c r="K202" s="7">
        <v>8.6999999999999994E-2</v>
      </c>
      <c r="L202" s="7">
        <v>50</v>
      </c>
      <c r="M202" s="7">
        <v>48</v>
      </c>
      <c r="N202" s="7">
        <v>0.40600000000000003</v>
      </c>
      <c r="O202" s="7">
        <v>0.56100000000000005</v>
      </c>
      <c r="P202" s="7">
        <v>3.2000000000000001E-2</v>
      </c>
      <c r="Q202" s="7">
        <v>603648</v>
      </c>
      <c r="R202" s="7">
        <v>0.38900000000000001</v>
      </c>
      <c r="S202" s="9">
        <v>680000000</v>
      </c>
      <c r="T202" s="2">
        <v>448000000</v>
      </c>
      <c r="U202" s="7">
        <v>0.441</v>
      </c>
      <c r="V202" s="7">
        <v>137</v>
      </c>
      <c r="W202" s="2">
        <v>94.87</v>
      </c>
      <c r="X202" s="7">
        <v>492</v>
      </c>
      <c r="Y202" s="7">
        <v>0.18</v>
      </c>
      <c r="Z202" s="7">
        <v>1.0999999999999999E-2</v>
      </c>
      <c r="AA202" s="7">
        <v>0.161</v>
      </c>
      <c r="AB202" s="1">
        <f t="shared" si="6"/>
        <v>11456.758309478371</v>
      </c>
    </row>
    <row r="203" spans="1:28" x14ac:dyDescent="0.3">
      <c r="A203" s="1" t="str">
        <f t="shared" si="7"/>
        <v>Equatorial Guinea-Africa2006</v>
      </c>
      <c r="B203" s="2" t="s">
        <v>28</v>
      </c>
      <c r="C203" s="3" t="s">
        <v>57</v>
      </c>
      <c r="D203" s="5" t="s">
        <v>36</v>
      </c>
      <c r="E203" s="6">
        <v>8081982438</v>
      </c>
      <c r="F203" s="7">
        <v>2.3E-2</v>
      </c>
      <c r="G203" s="7">
        <v>287</v>
      </c>
      <c r="H203" s="7">
        <v>762</v>
      </c>
      <c r="I203" s="7">
        <v>5218</v>
      </c>
      <c r="J203" s="7">
        <v>3.7999999999999999E-2</v>
      </c>
      <c r="K203" s="7">
        <v>8.5000000000000006E-2</v>
      </c>
      <c r="L203" s="7">
        <v>51</v>
      </c>
      <c r="M203" s="7">
        <v>48</v>
      </c>
      <c r="N203" s="7">
        <v>0.40300000000000002</v>
      </c>
      <c r="O203" s="7">
        <v>0.56599999999999995</v>
      </c>
      <c r="P203" s="7">
        <v>3.2000000000000001E-2</v>
      </c>
      <c r="Q203" s="7">
        <v>621517</v>
      </c>
      <c r="R203" s="7">
        <v>0.38900000000000001</v>
      </c>
      <c r="S203" s="9">
        <v>680000000</v>
      </c>
      <c r="T203" s="2">
        <v>448000000</v>
      </c>
      <c r="U203" s="7">
        <v>0.441</v>
      </c>
      <c r="V203" s="7">
        <v>135</v>
      </c>
      <c r="W203" s="2">
        <v>94.87</v>
      </c>
      <c r="X203" s="7">
        <v>492</v>
      </c>
      <c r="Y203" s="7">
        <v>0.17699999999999999</v>
      </c>
      <c r="Z203" s="7">
        <v>1.2999999999999999E-2</v>
      </c>
      <c r="AA203" s="7">
        <v>0.193</v>
      </c>
      <c r="AB203" s="1">
        <f t="shared" si="6"/>
        <v>13003.638577866735</v>
      </c>
    </row>
    <row r="204" spans="1:28" x14ac:dyDescent="0.3">
      <c r="A204" s="1" t="str">
        <f t="shared" si="7"/>
        <v>Equatorial Guinea-Africa2007</v>
      </c>
      <c r="B204" s="2" t="s">
        <v>28</v>
      </c>
      <c r="C204" s="3" t="s">
        <v>57</v>
      </c>
      <c r="D204" s="5" t="s">
        <v>37</v>
      </c>
      <c r="E204" s="6">
        <v>10197937673</v>
      </c>
      <c r="F204" s="7">
        <v>2.4E-2</v>
      </c>
      <c r="G204" s="7">
        <v>380</v>
      </c>
      <c r="H204" s="7">
        <v>1759</v>
      </c>
      <c r="I204" s="7">
        <v>4796</v>
      </c>
      <c r="J204" s="7">
        <v>3.7999999999999999E-2</v>
      </c>
      <c r="K204" s="7">
        <v>8.2000000000000003E-2</v>
      </c>
      <c r="L204" s="7">
        <v>51</v>
      </c>
      <c r="M204" s="7">
        <v>49</v>
      </c>
      <c r="N204" s="7">
        <v>0.4</v>
      </c>
      <c r="O204" s="7">
        <v>0.56899999999999995</v>
      </c>
      <c r="P204" s="7">
        <v>3.1E-2</v>
      </c>
      <c r="Q204" s="7">
        <v>639618</v>
      </c>
      <c r="R204" s="7">
        <v>0.39</v>
      </c>
      <c r="S204" s="9">
        <v>680000000</v>
      </c>
      <c r="T204" s="2">
        <v>448000000</v>
      </c>
      <c r="U204" s="7">
        <v>0.441</v>
      </c>
      <c r="V204" s="7">
        <v>135</v>
      </c>
      <c r="W204" s="2">
        <v>94.87</v>
      </c>
      <c r="X204" s="7">
        <v>492</v>
      </c>
      <c r="Y204" s="7">
        <v>0.153</v>
      </c>
      <c r="Z204" s="7">
        <v>1.6E-2</v>
      </c>
      <c r="AA204" s="7">
        <v>0.23499999999999999</v>
      </c>
      <c r="AB204" s="1">
        <f t="shared" si="6"/>
        <v>15943.794066145731</v>
      </c>
    </row>
    <row r="205" spans="1:28" x14ac:dyDescent="0.3">
      <c r="A205" s="1" t="str">
        <f t="shared" si="7"/>
        <v>Equatorial Guinea-Africa2008</v>
      </c>
      <c r="B205" s="2" t="s">
        <v>28</v>
      </c>
      <c r="C205" s="3" t="s">
        <v>57</v>
      </c>
      <c r="D205" s="5" t="s">
        <v>38</v>
      </c>
      <c r="E205" s="6">
        <v>15419096232</v>
      </c>
      <c r="F205" s="7">
        <v>3.4000000000000002E-2</v>
      </c>
      <c r="G205" s="7">
        <v>792</v>
      </c>
      <c r="H205" s="7">
        <v>1249</v>
      </c>
      <c r="I205" s="7">
        <v>4712</v>
      </c>
      <c r="J205" s="7">
        <v>3.6999999999999998E-2</v>
      </c>
      <c r="K205" s="7">
        <v>0.08</v>
      </c>
      <c r="L205" s="7">
        <v>52</v>
      </c>
      <c r="M205" s="7">
        <v>49</v>
      </c>
      <c r="N205" s="7">
        <v>0.39700000000000002</v>
      </c>
      <c r="O205" s="7">
        <v>0.57199999999999995</v>
      </c>
      <c r="P205" s="7">
        <v>0.03</v>
      </c>
      <c r="Q205" s="7">
        <v>658025</v>
      </c>
      <c r="R205" s="7">
        <v>0.39</v>
      </c>
      <c r="S205" s="9">
        <v>680000000</v>
      </c>
      <c r="T205" s="2">
        <v>448000000</v>
      </c>
      <c r="U205" s="7">
        <v>0.441</v>
      </c>
      <c r="V205" s="7">
        <v>135</v>
      </c>
      <c r="W205" s="2">
        <v>94.87</v>
      </c>
      <c r="X205" s="7">
        <v>492</v>
      </c>
      <c r="Y205" s="7">
        <v>0.15</v>
      </c>
      <c r="Z205" s="7">
        <v>1.7999999999999999E-2</v>
      </c>
      <c r="AA205" s="7">
        <v>0.27400000000000002</v>
      </c>
      <c r="AB205" s="1">
        <f t="shared" si="6"/>
        <v>23432.386660081305</v>
      </c>
    </row>
    <row r="206" spans="1:28" x14ac:dyDescent="0.3">
      <c r="A206" s="1" t="str">
        <f t="shared" si="7"/>
        <v>Equatorial Guinea-Africa2009</v>
      </c>
      <c r="B206" s="2" t="s">
        <v>28</v>
      </c>
      <c r="C206" s="3" t="s">
        <v>57</v>
      </c>
      <c r="D206" s="5" t="s">
        <v>39</v>
      </c>
      <c r="E206" s="6">
        <v>9380412630</v>
      </c>
      <c r="F206" s="7">
        <v>5.6000000000000001E-2</v>
      </c>
      <c r="G206" s="7">
        <v>861</v>
      </c>
      <c r="H206" s="2">
        <v>14338</v>
      </c>
      <c r="I206" s="7">
        <v>4980</v>
      </c>
      <c r="J206" s="7">
        <v>3.6999999999999998E-2</v>
      </c>
      <c r="K206" s="7">
        <v>7.8E-2</v>
      </c>
      <c r="L206" s="7">
        <v>52</v>
      </c>
      <c r="M206" s="7">
        <v>50</v>
      </c>
      <c r="N206" s="7">
        <v>0.39500000000000002</v>
      </c>
      <c r="O206" s="7">
        <v>0.57499999999999996</v>
      </c>
      <c r="P206" s="7">
        <v>0.03</v>
      </c>
      <c r="Q206" s="7">
        <v>676851</v>
      </c>
      <c r="R206" s="7">
        <v>0.39100000000000001</v>
      </c>
      <c r="S206" s="9">
        <v>680000000</v>
      </c>
      <c r="T206" s="2">
        <v>448000000</v>
      </c>
      <c r="U206" s="7">
        <v>0.441</v>
      </c>
      <c r="V206" s="7">
        <v>135</v>
      </c>
      <c r="W206" s="2">
        <v>94.87</v>
      </c>
      <c r="X206" s="7">
        <v>492</v>
      </c>
      <c r="Y206" s="1">
        <v>0.12</v>
      </c>
      <c r="Z206" s="7">
        <v>2.1000000000000001E-2</v>
      </c>
      <c r="AA206" s="7">
        <v>0.29499999999999998</v>
      </c>
      <c r="AB206" s="1">
        <f t="shared" si="6"/>
        <v>13858.903407101416</v>
      </c>
    </row>
    <row r="207" spans="1:28" x14ac:dyDescent="0.3">
      <c r="A207" s="1" t="str">
        <f t="shared" si="7"/>
        <v>Equatorial Guinea-Africa2010</v>
      </c>
      <c r="B207" s="2" t="s">
        <v>28</v>
      </c>
      <c r="C207" s="3" t="s">
        <v>57</v>
      </c>
      <c r="D207" s="5" t="s">
        <v>40</v>
      </c>
      <c r="E207" s="6">
        <v>11586407487</v>
      </c>
      <c r="F207" s="7">
        <v>4.2999999999999997E-2</v>
      </c>
      <c r="G207" s="7">
        <v>757</v>
      </c>
      <c r="H207" s="2">
        <v>14338</v>
      </c>
      <c r="I207" s="7">
        <v>6018</v>
      </c>
      <c r="J207" s="7">
        <v>3.6999999999999998E-2</v>
      </c>
      <c r="K207" s="7">
        <v>7.5999999999999998E-2</v>
      </c>
      <c r="L207" s="7">
        <v>53</v>
      </c>
      <c r="M207" s="7">
        <v>50</v>
      </c>
      <c r="N207" s="7">
        <v>0.39300000000000002</v>
      </c>
      <c r="O207" s="7">
        <v>0.57799999999999996</v>
      </c>
      <c r="P207" s="7">
        <v>2.9000000000000001E-2</v>
      </c>
      <c r="Q207" s="7">
        <v>696167</v>
      </c>
      <c r="R207" s="7">
        <v>0.39200000000000002</v>
      </c>
      <c r="S207" s="9">
        <v>680000000</v>
      </c>
      <c r="T207" s="2">
        <v>448000000</v>
      </c>
      <c r="U207" s="7">
        <v>0.441</v>
      </c>
      <c r="V207" s="7">
        <v>135</v>
      </c>
      <c r="W207" s="2">
        <v>94.87</v>
      </c>
      <c r="X207" s="7">
        <v>492</v>
      </c>
      <c r="Y207" s="1">
        <v>0.12</v>
      </c>
      <c r="Z207" s="7">
        <v>0.06</v>
      </c>
      <c r="AA207" s="7">
        <v>0.57399999999999995</v>
      </c>
      <c r="AB207" s="1">
        <f t="shared" si="6"/>
        <v>16643.143795957003</v>
      </c>
    </row>
    <row r="208" spans="1:28" x14ac:dyDescent="0.3">
      <c r="A208" s="1" t="str">
        <f t="shared" si="7"/>
        <v>Equatorial Guinea-Africa2011</v>
      </c>
      <c r="B208" s="2" t="s">
        <v>28</v>
      </c>
      <c r="C208" s="3" t="s">
        <v>57</v>
      </c>
      <c r="D208" s="5" t="s">
        <v>41</v>
      </c>
      <c r="E208" s="6">
        <v>15715842151</v>
      </c>
      <c r="F208" s="7">
        <v>4.4999999999999998E-2</v>
      </c>
      <c r="G208" s="7">
        <v>1051</v>
      </c>
      <c r="H208" s="2">
        <v>14338</v>
      </c>
      <c r="I208" s="7">
        <v>455</v>
      </c>
      <c r="J208" s="7">
        <v>3.5999999999999997E-2</v>
      </c>
      <c r="K208" s="7">
        <v>7.2999999999999995E-2</v>
      </c>
      <c r="L208" s="7">
        <v>54</v>
      </c>
      <c r="M208" s="7">
        <v>51</v>
      </c>
      <c r="N208" s="7">
        <v>0.39100000000000001</v>
      </c>
      <c r="O208" s="7">
        <v>0.57999999999999996</v>
      </c>
      <c r="P208" s="7">
        <v>2.9000000000000001E-2</v>
      </c>
      <c r="Q208" s="7">
        <v>715996</v>
      </c>
      <c r="R208" s="7">
        <v>0.39300000000000002</v>
      </c>
      <c r="S208" s="9">
        <v>680000000</v>
      </c>
      <c r="T208" s="2">
        <v>448000000</v>
      </c>
      <c r="U208" s="7">
        <v>0.441</v>
      </c>
      <c r="V208" s="7">
        <v>135</v>
      </c>
      <c r="W208" s="2">
        <v>94.87</v>
      </c>
      <c r="X208" s="7">
        <v>492</v>
      </c>
      <c r="Y208" s="1">
        <v>0.12</v>
      </c>
      <c r="Z208" s="7">
        <v>0.115</v>
      </c>
      <c r="AA208" s="7">
        <v>0.66900000000000004</v>
      </c>
      <c r="AB208" s="1">
        <f t="shared" si="6"/>
        <v>21949.622834485108</v>
      </c>
    </row>
    <row r="209" spans="1:28" x14ac:dyDescent="0.3">
      <c r="A209" s="1" t="str">
        <f t="shared" si="7"/>
        <v>Equatorial Guinea-Africa2012</v>
      </c>
      <c r="B209" s="2" t="s">
        <v>28</v>
      </c>
      <c r="C209" s="3" t="s">
        <v>57</v>
      </c>
      <c r="D209" s="5" t="s">
        <v>42</v>
      </c>
      <c r="E209" s="6">
        <v>16486743747</v>
      </c>
      <c r="F209" s="7">
        <v>4.7E-2</v>
      </c>
      <c r="G209" s="7">
        <v>1138</v>
      </c>
      <c r="H209" s="7">
        <v>1503</v>
      </c>
      <c r="I209" s="7">
        <v>4752</v>
      </c>
      <c r="J209" s="7">
        <v>3.5999999999999997E-2</v>
      </c>
      <c r="K209" s="7">
        <v>7.0999999999999994E-2</v>
      </c>
      <c r="L209" s="7">
        <v>54</v>
      </c>
      <c r="M209" s="7">
        <v>51</v>
      </c>
      <c r="N209" s="7">
        <v>0.39</v>
      </c>
      <c r="O209" s="7">
        <v>0.58199999999999996</v>
      </c>
      <c r="P209" s="7">
        <v>2.8000000000000001E-2</v>
      </c>
      <c r="Q209" s="7">
        <v>736296</v>
      </c>
      <c r="R209" s="7">
        <v>0.39500000000000002</v>
      </c>
      <c r="S209" s="9">
        <v>680000000</v>
      </c>
      <c r="T209" s="2">
        <v>448000000</v>
      </c>
      <c r="U209" s="7">
        <v>0.441</v>
      </c>
      <c r="V209" s="7">
        <v>135</v>
      </c>
      <c r="W209" s="7">
        <v>164</v>
      </c>
      <c r="X209" s="7">
        <v>492</v>
      </c>
      <c r="Y209" s="1">
        <v>0.12</v>
      </c>
      <c r="Z209" s="7">
        <v>0.13900000000000001</v>
      </c>
      <c r="AA209" s="7">
        <v>0.68100000000000005</v>
      </c>
      <c r="AB209" s="1">
        <f t="shared" si="6"/>
        <v>22391.461785749209</v>
      </c>
    </row>
    <row r="210" spans="1:28" x14ac:dyDescent="0.3">
      <c r="A210" s="1" t="str">
        <f t="shared" si="7"/>
        <v>Eritrea-Africa2000</v>
      </c>
      <c r="B210" s="2" t="s">
        <v>28</v>
      </c>
      <c r="C210" s="3" t="s">
        <v>58</v>
      </c>
      <c r="D210" s="5" t="s">
        <v>30</v>
      </c>
      <c r="E210" s="6">
        <v>706370812</v>
      </c>
      <c r="F210" s="7">
        <v>4.4999999999999998E-2</v>
      </c>
      <c r="G210" s="7">
        <v>7</v>
      </c>
      <c r="H210" s="2">
        <v>14338</v>
      </c>
      <c r="I210" s="2">
        <v>8529</v>
      </c>
      <c r="J210" s="7">
        <v>0.04</v>
      </c>
      <c r="K210" s="7">
        <v>5.8000000000000003E-2</v>
      </c>
      <c r="L210" s="7">
        <v>58</v>
      </c>
      <c r="M210" s="7">
        <v>54</v>
      </c>
      <c r="N210" s="7">
        <v>0.47</v>
      </c>
      <c r="O210" s="7">
        <v>0.51200000000000001</v>
      </c>
      <c r="P210" s="7">
        <v>1.7999999999999999E-2</v>
      </c>
      <c r="Q210" s="7">
        <v>3939348</v>
      </c>
      <c r="R210" s="7">
        <v>0.17599999999999999</v>
      </c>
      <c r="S210" s="8">
        <v>36000000</v>
      </c>
      <c r="T210" s="2">
        <v>448000000</v>
      </c>
      <c r="U210" s="2">
        <v>0.41</v>
      </c>
      <c r="V210" s="2">
        <v>26</v>
      </c>
      <c r="W210" s="2">
        <v>94.87</v>
      </c>
      <c r="X210" s="2">
        <v>302.06</v>
      </c>
      <c r="Y210" s="1">
        <v>0.12</v>
      </c>
      <c r="Z210" s="7">
        <v>1E-3</v>
      </c>
      <c r="AA210" s="2">
        <v>0.53</v>
      </c>
      <c r="AB210" s="1">
        <f t="shared" si="6"/>
        <v>179.31160486456133</v>
      </c>
    </row>
    <row r="211" spans="1:28" x14ac:dyDescent="0.3">
      <c r="A211" s="1" t="str">
        <f t="shared" si="7"/>
        <v>Eritrea-Africa2001</v>
      </c>
      <c r="B211" s="2" t="s">
        <v>28</v>
      </c>
      <c r="C211" s="3" t="s">
        <v>58</v>
      </c>
      <c r="D211" s="5" t="s">
        <v>31</v>
      </c>
      <c r="E211" s="6">
        <v>752368494</v>
      </c>
      <c r="F211" s="7">
        <v>3.9E-2</v>
      </c>
      <c r="G211" s="7">
        <v>7</v>
      </c>
      <c r="H211" s="7">
        <v>765</v>
      </c>
      <c r="I211" s="2">
        <v>8529</v>
      </c>
      <c r="J211" s="7">
        <v>0.04</v>
      </c>
      <c r="K211" s="7">
        <v>5.6000000000000001E-2</v>
      </c>
      <c r="L211" s="7">
        <v>59</v>
      </c>
      <c r="M211" s="7">
        <v>54</v>
      </c>
      <c r="N211" s="7">
        <v>0.46200000000000002</v>
      </c>
      <c r="O211" s="7">
        <v>0.51900000000000002</v>
      </c>
      <c r="P211" s="7">
        <v>1.9E-2</v>
      </c>
      <c r="Q211" s="7">
        <v>4101609</v>
      </c>
      <c r="R211" s="7">
        <v>0.17799999999999999</v>
      </c>
      <c r="S211" s="8">
        <v>74000000</v>
      </c>
      <c r="T211" s="2">
        <v>448000000</v>
      </c>
      <c r="U211" s="2">
        <v>0.41</v>
      </c>
      <c r="V211" s="2">
        <v>26</v>
      </c>
      <c r="W211" s="2">
        <v>94.87</v>
      </c>
      <c r="X211" s="2">
        <v>302.06</v>
      </c>
      <c r="Y211" s="1">
        <v>0.12</v>
      </c>
      <c r="Z211" s="7">
        <v>2E-3</v>
      </c>
      <c r="AA211" s="2">
        <v>0.53</v>
      </c>
      <c r="AB211" s="1">
        <f t="shared" si="6"/>
        <v>183.43252465069196</v>
      </c>
    </row>
    <row r="212" spans="1:28" x14ac:dyDescent="0.3">
      <c r="A212" s="1" t="str">
        <f t="shared" si="7"/>
        <v>Eritrea-Africa2002</v>
      </c>
      <c r="B212" s="2" t="s">
        <v>28</v>
      </c>
      <c r="C212" s="3" t="s">
        <v>58</v>
      </c>
      <c r="D212" s="5" t="s">
        <v>32</v>
      </c>
      <c r="E212" s="6">
        <v>729321364</v>
      </c>
      <c r="F212" s="7">
        <v>0.04</v>
      </c>
      <c r="G212" s="7">
        <v>6</v>
      </c>
      <c r="H212" s="7">
        <v>745</v>
      </c>
      <c r="I212" s="7">
        <v>513</v>
      </c>
      <c r="J212" s="7">
        <v>0.04</v>
      </c>
      <c r="K212" s="7">
        <v>5.3999999999999999E-2</v>
      </c>
      <c r="L212" s="7">
        <v>59</v>
      </c>
      <c r="M212" s="7">
        <v>55</v>
      </c>
      <c r="N212" s="7">
        <v>0.45400000000000001</v>
      </c>
      <c r="O212" s="7">
        <v>0.52700000000000002</v>
      </c>
      <c r="P212" s="7">
        <v>1.9E-2</v>
      </c>
      <c r="Q212" s="7">
        <v>4281576</v>
      </c>
      <c r="R212" s="7">
        <v>0.18</v>
      </c>
      <c r="S212" s="8">
        <v>73000000</v>
      </c>
      <c r="T212" s="2">
        <v>448000000</v>
      </c>
      <c r="U212" s="2">
        <v>0.41</v>
      </c>
      <c r="V212" s="2">
        <v>26</v>
      </c>
      <c r="W212" s="2">
        <v>94.87</v>
      </c>
      <c r="X212" s="2">
        <v>302.06</v>
      </c>
      <c r="Y212" s="1">
        <v>0.12</v>
      </c>
      <c r="Z212" s="7">
        <v>2E-3</v>
      </c>
      <c r="AA212" s="2">
        <v>0.53</v>
      </c>
      <c r="AB212" s="1">
        <f t="shared" si="6"/>
        <v>170.33946472046742</v>
      </c>
    </row>
    <row r="213" spans="1:28" x14ac:dyDescent="0.3">
      <c r="A213" s="1" t="str">
        <f t="shared" si="7"/>
        <v>Eritrea-Africa2003</v>
      </c>
      <c r="B213" s="2" t="s">
        <v>28</v>
      </c>
      <c r="C213" s="3" t="s">
        <v>58</v>
      </c>
      <c r="D213" s="5" t="s">
        <v>33</v>
      </c>
      <c r="E213" s="6">
        <v>870247702</v>
      </c>
      <c r="F213" s="7">
        <v>3.2000000000000001E-2</v>
      </c>
      <c r="G213" s="7">
        <v>6</v>
      </c>
      <c r="H213" s="7">
        <v>726</v>
      </c>
      <c r="I213" s="7">
        <v>513</v>
      </c>
      <c r="J213" s="7">
        <v>0.04</v>
      </c>
      <c r="K213" s="7">
        <v>5.0999999999999997E-2</v>
      </c>
      <c r="L213" s="7">
        <v>60</v>
      </c>
      <c r="M213" s="7">
        <v>55</v>
      </c>
      <c r="N213" s="7">
        <v>0.44600000000000001</v>
      </c>
      <c r="O213" s="7">
        <v>0.53500000000000003</v>
      </c>
      <c r="P213" s="7">
        <v>1.9E-2</v>
      </c>
      <c r="Q213" s="7">
        <v>4472533</v>
      </c>
      <c r="R213" s="7">
        <v>0.183</v>
      </c>
      <c r="S213" s="8">
        <v>74000000</v>
      </c>
      <c r="T213" s="2">
        <v>448000000</v>
      </c>
      <c r="U213" s="2">
        <v>0.41</v>
      </c>
      <c r="V213" s="2">
        <v>26</v>
      </c>
      <c r="W213" s="2">
        <v>94.87</v>
      </c>
      <c r="X213" s="2">
        <v>302.06</v>
      </c>
      <c r="Y213" s="1">
        <v>0.12</v>
      </c>
      <c r="Z213" s="2">
        <v>0.129</v>
      </c>
      <c r="AA213" s="2">
        <v>0.53</v>
      </c>
      <c r="AB213" s="1">
        <f t="shared" si="6"/>
        <v>194.57602705223192</v>
      </c>
    </row>
    <row r="214" spans="1:28" x14ac:dyDescent="0.3">
      <c r="A214" s="1" t="str">
        <f t="shared" si="7"/>
        <v>Eritrea-Africa2004</v>
      </c>
      <c r="B214" s="2" t="s">
        <v>28</v>
      </c>
      <c r="C214" s="3" t="s">
        <v>58</v>
      </c>
      <c r="D214" s="5" t="s">
        <v>34</v>
      </c>
      <c r="E214" s="6">
        <v>1109054002</v>
      </c>
      <c r="F214" s="7">
        <v>2.9000000000000001E-2</v>
      </c>
      <c r="G214" s="7">
        <v>7</v>
      </c>
      <c r="H214" s="7">
        <v>677</v>
      </c>
      <c r="I214" s="7">
        <v>414</v>
      </c>
      <c r="J214" s="7">
        <v>0.04</v>
      </c>
      <c r="K214" s="7">
        <v>4.9000000000000002E-2</v>
      </c>
      <c r="L214" s="7">
        <v>60</v>
      </c>
      <c r="M214" s="7">
        <v>56</v>
      </c>
      <c r="N214" s="7">
        <v>0.44</v>
      </c>
      <c r="O214" s="7">
        <v>0.54100000000000004</v>
      </c>
      <c r="P214" s="7">
        <v>1.9E-2</v>
      </c>
      <c r="Q214" s="7">
        <v>4665522</v>
      </c>
      <c r="R214" s="7">
        <v>0.186</v>
      </c>
      <c r="S214" s="8">
        <v>73000000</v>
      </c>
      <c r="T214" s="2">
        <v>448000000</v>
      </c>
      <c r="U214" s="2">
        <v>0.41</v>
      </c>
      <c r="V214" s="7">
        <v>91</v>
      </c>
      <c r="W214" s="2">
        <v>94.87</v>
      </c>
      <c r="X214" s="2">
        <v>302.06</v>
      </c>
      <c r="Y214" s="1">
        <v>0.12</v>
      </c>
      <c r="Z214" s="2">
        <v>0.129</v>
      </c>
      <c r="AA214" s="7">
        <v>4.0000000000000001E-3</v>
      </c>
      <c r="AB214" s="1">
        <f t="shared" si="6"/>
        <v>237.71273653837662</v>
      </c>
    </row>
    <row r="215" spans="1:28" x14ac:dyDescent="0.3">
      <c r="A215" s="1" t="str">
        <f t="shared" si="7"/>
        <v>Eritrea-Africa2005</v>
      </c>
      <c r="B215" s="2" t="s">
        <v>28</v>
      </c>
      <c r="C215" s="3" t="s">
        <v>58</v>
      </c>
      <c r="D215" s="5" t="s">
        <v>35</v>
      </c>
      <c r="E215" s="6">
        <v>1098425900</v>
      </c>
      <c r="F215" s="7">
        <v>2.8000000000000001E-2</v>
      </c>
      <c r="G215" s="7">
        <v>6</v>
      </c>
      <c r="H215" s="7">
        <v>742</v>
      </c>
      <c r="I215" s="7">
        <v>631</v>
      </c>
      <c r="J215" s="7">
        <v>0.04</v>
      </c>
      <c r="K215" s="7">
        <v>4.7E-2</v>
      </c>
      <c r="L215" s="7">
        <v>61</v>
      </c>
      <c r="M215" s="7">
        <v>56</v>
      </c>
      <c r="N215" s="7">
        <v>0.435</v>
      </c>
      <c r="O215" s="7">
        <v>0.54500000000000004</v>
      </c>
      <c r="P215" s="7">
        <v>0.02</v>
      </c>
      <c r="Q215" s="7">
        <v>4854066</v>
      </c>
      <c r="R215" s="7">
        <v>0.189</v>
      </c>
      <c r="S215" s="8">
        <v>66000000</v>
      </c>
      <c r="T215" s="2">
        <v>448000000</v>
      </c>
      <c r="U215" s="7">
        <v>0.84499999999999997</v>
      </c>
      <c r="V215" s="7">
        <v>76</v>
      </c>
      <c r="W215" s="2">
        <v>94.87</v>
      </c>
      <c r="X215" s="7">
        <v>216</v>
      </c>
      <c r="Y215" s="1">
        <v>0.12</v>
      </c>
      <c r="Z215" s="2">
        <v>0.129</v>
      </c>
      <c r="AA215" s="7">
        <v>8.0000000000000002E-3</v>
      </c>
      <c r="AB215" s="1">
        <f t="shared" si="6"/>
        <v>226.28985679222328</v>
      </c>
    </row>
    <row r="216" spans="1:28" x14ac:dyDescent="0.3">
      <c r="A216" s="1" t="str">
        <f t="shared" si="7"/>
        <v>Eritrea-Africa2006</v>
      </c>
      <c r="B216" s="2" t="s">
        <v>28</v>
      </c>
      <c r="C216" s="3" t="s">
        <v>58</v>
      </c>
      <c r="D216" s="5" t="s">
        <v>36</v>
      </c>
      <c r="E216" s="6">
        <v>1211161880</v>
      </c>
      <c r="F216" s="7">
        <v>3.2000000000000001E-2</v>
      </c>
      <c r="G216" s="7">
        <v>8</v>
      </c>
      <c r="H216" s="7">
        <v>744</v>
      </c>
      <c r="I216" s="7">
        <v>770</v>
      </c>
      <c r="J216" s="7">
        <v>0.04</v>
      </c>
      <c r="K216" s="7">
        <v>4.5999999999999999E-2</v>
      </c>
      <c r="L216" s="7">
        <v>61</v>
      </c>
      <c r="M216" s="7">
        <v>57</v>
      </c>
      <c r="N216" s="7">
        <v>0.432</v>
      </c>
      <c r="O216" s="7">
        <v>0.54800000000000004</v>
      </c>
      <c r="P216" s="7">
        <v>0.02</v>
      </c>
      <c r="Q216" s="7">
        <v>5035036</v>
      </c>
      <c r="R216" s="7">
        <v>0.192</v>
      </c>
      <c r="S216" s="8">
        <v>60000000</v>
      </c>
      <c r="T216" s="2">
        <v>448000000</v>
      </c>
      <c r="U216" s="7">
        <v>0.84499999999999997</v>
      </c>
      <c r="V216" s="7">
        <v>76</v>
      </c>
      <c r="W216" s="2">
        <v>94.87</v>
      </c>
      <c r="X216" s="7">
        <v>216</v>
      </c>
      <c r="Y216" s="1">
        <v>0.12</v>
      </c>
      <c r="Z216" s="2">
        <v>0.129</v>
      </c>
      <c r="AA216" s="7">
        <v>1.2E-2</v>
      </c>
      <c r="AB216" s="1">
        <f t="shared" si="6"/>
        <v>240.54681634848291</v>
      </c>
    </row>
    <row r="217" spans="1:28" x14ac:dyDescent="0.3">
      <c r="A217" s="1" t="str">
        <f t="shared" si="7"/>
        <v>Eritrea-Africa2007</v>
      </c>
      <c r="B217" s="2" t="s">
        <v>28</v>
      </c>
      <c r="C217" s="3" t="s">
        <v>58</v>
      </c>
      <c r="D217" s="5" t="s">
        <v>37</v>
      </c>
      <c r="E217" s="6">
        <v>1317974493</v>
      </c>
      <c r="F217" s="7">
        <v>3.3000000000000002E-2</v>
      </c>
      <c r="G217" s="7">
        <v>8</v>
      </c>
      <c r="H217" s="7">
        <v>721</v>
      </c>
      <c r="I217" s="7">
        <v>579</v>
      </c>
      <c r="J217" s="7">
        <v>0.04</v>
      </c>
      <c r="K217" s="7">
        <v>4.3999999999999997E-2</v>
      </c>
      <c r="L217" s="7">
        <v>62</v>
      </c>
      <c r="M217" s="7">
        <v>57</v>
      </c>
      <c r="N217" s="7">
        <v>0.43099999999999999</v>
      </c>
      <c r="O217" s="7">
        <v>0.54900000000000004</v>
      </c>
      <c r="P217" s="7">
        <v>0.02</v>
      </c>
      <c r="Q217" s="7">
        <v>5209846</v>
      </c>
      <c r="R217" s="7">
        <v>0.19500000000000001</v>
      </c>
      <c r="S217" s="8">
        <v>61000000</v>
      </c>
      <c r="T217" s="2">
        <v>448000000</v>
      </c>
      <c r="U217" s="7">
        <v>0.84499999999999997</v>
      </c>
      <c r="V217" s="7">
        <v>84</v>
      </c>
      <c r="W217" s="2">
        <v>94.87</v>
      </c>
      <c r="X217" s="7">
        <v>216</v>
      </c>
      <c r="Y217" s="1">
        <v>0.12</v>
      </c>
      <c r="Z217" s="7">
        <v>4.0000000000000001E-3</v>
      </c>
      <c r="AA217" s="7">
        <v>1.6E-2</v>
      </c>
      <c r="AB217" s="1">
        <f t="shared" si="6"/>
        <v>252.97762985700538</v>
      </c>
    </row>
    <row r="218" spans="1:28" x14ac:dyDescent="0.3">
      <c r="A218" s="1" t="str">
        <f t="shared" si="7"/>
        <v>Eritrea-Africa2008</v>
      </c>
      <c r="B218" s="2" t="s">
        <v>28</v>
      </c>
      <c r="C218" s="3" t="s">
        <v>58</v>
      </c>
      <c r="D218" s="5" t="s">
        <v>38</v>
      </c>
      <c r="E218" s="6">
        <v>1380188800</v>
      </c>
      <c r="F218" s="7">
        <v>3.4000000000000002E-2</v>
      </c>
      <c r="G218" s="7">
        <v>9</v>
      </c>
      <c r="H218" s="7">
        <v>763</v>
      </c>
      <c r="I218" s="7">
        <v>766</v>
      </c>
      <c r="J218" s="7">
        <v>3.9E-2</v>
      </c>
      <c r="K218" s="7">
        <v>4.2000000000000003E-2</v>
      </c>
      <c r="L218" s="7">
        <v>63</v>
      </c>
      <c r="M218" s="7">
        <v>58</v>
      </c>
      <c r="N218" s="7">
        <v>0.43</v>
      </c>
      <c r="O218" s="7">
        <v>0.54900000000000004</v>
      </c>
      <c r="P218" s="7">
        <v>0.02</v>
      </c>
      <c r="Q218" s="7">
        <v>5382163</v>
      </c>
      <c r="R218" s="7">
        <v>0.19900000000000001</v>
      </c>
      <c r="S218" s="8">
        <v>46000000</v>
      </c>
      <c r="T218" s="2">
        <v>448000000</v>
      </c>
      <c r="U218" s="7">
        <v>0.84499999999999997</v>
      </c>
      <c r="V218" s="7">
        <v>84</v>
      </c>
      <c r="W218" s="2">
        <v>94.87</v>
      </c>
      <c r="X218" s="7">
        <v>216</v>
      </c>
      <c r="Y218" s="1">
        <v>0.12</v>
      </c>
      <c r="Z218" s="7">
        <v>5.0000000000000001E-3</v>
      </c>
      <c r="AA218" s="7">
        <v>0.02</v>
      </c>
      <c r="AB218" s="1">
        <f t="shared" si="6"/>
        <v>256.43756980232666</v>
      </c>
    </row>
    <row r="219" spans="1:28" x14ac:dyDescent="0.3">
      <c r="A219" s="1" t="str">
        <f t="shared" si="7"/>
        <v>Eritrea-Africa2009</v>
      </c>
      <c r="B219" s="2" t="s">
        <v>28</v>
      </c>
      <c r="C219" s="3" t="s">
        <v>58</v>
      </c>
      <c r="D219" s="5" t="s">
        <v>39</v>
      </c>
      <c r="E219" s="6">
        <v>1856695550</v>
      </c>
      <c r="F219" s="7">
        <v>3.1E-2</v>
      </c>
      <c r="G219" s="7">
        <v>10</v>
      </c>
      <c r="H219" s="7">
        <v>748</v>
      </c>
      <c r="I219" s="7">
        <v>605</v>
      </c>
      <c r="J219" s="7">
        <v>3.9E-2</v>
      </c>
      <c r="K219" s="7">
        <v>4.1000000000000002E-2</v>
      </c>
      <c r="L219" s="7">
        <v>63</v>
      </c>
      <c r="M219" s="7">
        <v>58</v>
      </c>
      <c r="N219" s="7">
        <v>0.43</v>
      </c>
      <c r="O219" s="7">
        <v>0.54900000000000004</v>
      </c>
      <c r="P219" s="7">
        <v>2.1000000000000001E-2</v>
      </c>
      <c r="Q219" s="7">
        <v>5557889</v>
      </c>
      <c r="R219" s="7">
        <v>0.20200000000000001</v>
      </c>
      <c r="S219" s="8">
        <v>26000000</v>
      </c>
      <c r="T219" s="2">
        <v>448000000</v>
      </c>
      <c r="U219" s="7">
        <v>0.84499999999999997</v>
      </c>
      <c r="V219" s="7">
        <v>84</v>
      </c>
      <c r="W219" s="2">
        <v>94.87</v>
      </c>
      <c r="X219" s="7">
        <v>216</v>
      </c>
      <c r="Y219" s="1">
        <v>0.12</v>
      </c>
      <c r="Z219" s="7">
        <v>5.0000000000000001E-3</v>
      </c>
      <c r="AA219" s="7">
        <v>2.5000000000000001E-2</v>
      </c>
      <c r="AB219" s="1">
        <f t="shared" si="6"/>
        <v>334.06488506697417</v>
      </c>
    </row>
    <row r="220" spans="1:28" x14ac:dyDescent="0.3">
      <c r="A220" s="1" t="str">
        <f t="shared" si="7"/>
        <v>Eritrea-Africa2010</v>
      </c>
      <c r="B220" s="2" t="s">
        <v>28</v>
      </c>
      <c r="C220" s="3" t="s">
        <v>58</v>
      </c>
      <c r="D220" s="5" t="s">
        <v>40</v>
      </c>
      <c r="E220" s="6">
        <v>2117039511</v>
      </c>
      <c r="F220" s="7">
        <v>3.2000000000000001E-2</v>
      </c>
      <c r="G220" s="7">
        <v>12</v>
      </c>
      <c r="H220" s="7">
        <v>804</v>
      </c>
      <c r="I220" s="7">
        <v>726</v>
      </c>
      <c r="J220" s="7">
        <v>3.7999999999999999E-2</v>
      </c>
      <c r="K220" s="7">
        <v>3.9E-2</v>
      </c>
      <c r="L220" s="7">
        <v>64</v>
      </c>
      <c r="M220" s="7">
        <v>59</v>
      </c>
      <c r="N220" s="7">
        <v>0.43</v>
      </c>
      <c r="O220" s="7">
        <v>0.54900000000000004</v>
      </c>
      <c r="P220" s="7">
        <v>2.1000000000000001E-2</v>
      </c>
      <c r="Q220" s="7">
        <v>5741159</v>
      </c>
      <c r="R220" s="7">
        <v>0.20599999999999999</v>
      </c>
      <c r="S220" s="9">
        <v>680000000</v>
      </c>
      <c r="T220" s="2">
        <v>448000000</v>
      </c>
      <c r="U220" s="7">
        <v>0.84499999999999997</v>
      </c>
      <c r="V220" s="7">
        <v>84</v>
      </c>
      <c r="W220" s="2">
        <v>94.87</v>
      </c>
      <c r="X220" s="7">
        <v>216</v>
      </c>
      <c r="Y220" s="1">
        <v>0.12</v>
      </c>
      <c r="Z220" s="7">
        <v>6.0000000000000001E-3</v>
      </c>
      <c r="AA220" s="7">
        <v>3.2000000000000001E-2</v>
      </c>
      <c r="AB220" s="1">
        <f t="shared" si="6"/>
        <v>368.74775824881351</v>
      </c>
    </row>
    <row r="221" spans="1:28" x14ac:dyDescent="0.3">
      <c r="A221" s="1" t="str">
        <f t="shared" si="7"/>
        <v>Eritrea-Africa2011</v>
      </c>
      <c r="B221" s="2" t="s">
        <v>28</v>
      </c>
      <c r="C221" s="3" t="s">
        <v>58</v>
      </c>
      <c r="D221" s="5" t="s">
        <v>41</v>
      </c>
      <c r="E221" s="6">
        <v>2607739837</v>
      </c>
      <c r="F221" s="7">
        <v>2.7E-2</v>
      </c>
      <c r="G221" s="7">
        <v>12</v>
      </c>
      <c r="H221" s="7">
        <v>708</v>
      </c>
      <c r="I221" s="7">
        <v>609</v>
      </c>
      <c r="J221" s="7">
        <v>3.7999999999999999E-2</v>
      </c>
      <c r="K221" s="7">
        <v>3.7999999999999999E-2</v>
      </c>
      <c r="L221" s="7">
        <v>64</v>
      </c>
      <c r="M221" s="7">
        <v>59</v>
      </c>
      <c r="N221" s="7">
        <v>0.43099999999999999</v>
      </c>
      <c r="O221" s="7">
        <v>0.54800000000000004</v>
      </c>
      <c r="P221" s="7">
        <v>2.1999999999999999E-2</v>
      </c>
      <c r="Q221" s="7">
        <v>5932852</v>
      </c>
      <c r="R221" s="7">
        <v>0.21</v>
      </c>
      <c r="S221" s="9">
        <v>680000000</v>
      </c>
      <c r="T221" s="2">
        <v>448000000</v>
      </c>
      <c r="U221" s="7">
        <v>0.84499999999999997</v>
      </c>
      <c r="V221" s="7">
        <v>84</v>
      </c>
      <c r="W221" s="2">
        <v>94.87</v>
      </c>
      <c r="X221" s="7">
        <v>216</v>
      </c>
      <c r="Y221" s="1">
        <v>0.12</v>
      </c>
      <c r="Z221" s="7">
        <v>7.0000000000000001E-3</v>
      </c>
      <c r="AA221" s="7">
        <v>4.1000000000000002E-2</v>
      </c>
      <c r="AB221" s="1">
        <f t="shared" si="6"/>
        <v>439.54237135866526</v>
      </c>
    </row>
    <row r="222" spans="1:28" x14ac:dyDescent="0.3">
      <c r="A222" s="1" t="str">
        <f t="shared" si="7"/>
        <v>Eritrea-Africa2012</v>
      </c>
      <c r="B222" s="2" t="s">
        <v>28</v>
      </c>
      <c r="C222" s="3" t="s">
        <v>58</v>
      </c>
      <c r="D222" s="5" t="s">
        <v>42</v>
      </c>
      <c r="E222" s="6">
        <v>3091967480</v>
      </c>
      <c r="F222" s="7">
        <v>2.5999999999999999E-2</v>
      </c>
      <c r="G222" s="7">
        <v>15</v>
      </c>
      <c r="H222" s="7">
        <v>697</v>
      </c>
      <c r="I222" s="7">
        <v>561</v>
      </c>
      <c r="J222" s="7">
        <v>3.6999999999999998E-2</v>
      </c>
      <c r="K222" s="7">
        <v>3.6999999999999998E-2</v>
      </c>
      <c r="L222" s="7">
        <v>65</v>
      </c>
      <c r="M222" s="7">
        <v>60</v>
      </c>
      <c r="N222" s="7">
        <v>0.43099999999999999</v>
      </c>
      <c r="O222" s="7">
        <v>0.54700000000000004</v>
      </c>
      <c r="P222" s="7">
        <v>2.1999999999999999E-2</v>
      </c>
      <c r="Q222" s="7">
        <v>6130922</v>
      </c>
      <c r="R222" s="7">
        <v>0.214</v>
      </c>
      <c r="S222" s="9">
        <v>680000000</v>
      </c>
      <c r="T222" s="2">
        <v>448000000</v>
      </c>
      <c r="U222" s="7">
        <v>0.84499999999999997</v>
      </c>
      <c r="V222" s="7">
        <v>84</v>
      </c>
      <c r="W222" s="7">
        <v>185</v>
      </c>
      <c r="X222" s="7">
        <v>216</v>
      </c>
      <c r="Y222" s="1">
        <v>0.12</v>
      </c>
      <c r="Z222" s="7">
        <v>8.0000000000000002E-3</v>
      </c>
      <c r="AA222" s="7">
        <v>0.05</v>
      </c>
      <c r="AB222" s="1">
        <f t="shared" si="6"/>
        <v>504.3234084530842</v>
      </c>
    </row>
    <row r="223" spans="1:28" x14ac:dyDescent="0.3">
      <c r="A223" s="1" t="str">
        <f t="shared" si="7"/>
        <v>Ethiopia-Africa2000</v>
      </c>
      <c r="B223" s="2" t="s">
        <v>28</v>
      </c>
      <c r="C223" s="3" t="s">
        <v>59</v>
      </c>
      <c r="D223" s="5" t="s">
        <v>30</v>
      </c>
      <c r="E223" s="6">
        <v>8091384891</v>
      </c>
      <c r="F223" s="7">
        <v>4.2999999999999997E-2</v>
      </c>
      <c r="G223" s="7">
        <v>5</v>
      </c>
      <c r="H223" s="2">
        <v>14338</v>
      </c>
      <c r="I223" s="2">
        <v>8529</v>
      </c>
      <c r="J223" s="7">
        <v>4.3999999999999997E-2</v>
      </c>
      <c r="K223" s="7">
        <v>0.09</v>
      </c>
      <c r="L223" s="7">
        <v>53</v>
      </c>
      <c r="M223" s="7">
        <v>51</v>
      </c>
      <c r="N223" s="7">
        <v>0.46600000000000003</v>
      </c>
      <c r="O223" s="7">
        <v>0.503</v>
      </c>
      <c r="P223" s="7">
        <v>3.1E-2</v>
      </c>
      <c r="Q223" s="7">
        <v>66024199</v>
      </c>
      <c r="R223" s="7">
        <v>0.14699999999999999</v>
      </c>
      <c r="S223" s="8">
        <v>205000000</v>
      </c>
      <c r="T223" s="7">
        <v>80000000</v>
      </c>
      <c r="U223" s="2">
        <v>0.41</v>
      </c>
      <c r="V223" s="2">
        <v>26</v>
      </c>
      <c r="W223" s="2">
        <v>94.87</v>
      </c>
      <c r="X223" s="2">
        <v>302.06</v>
      </c>
      <c r="Y223" s="1">
        <v>0.12</v>
      </c>
      <c r="Z223" s="7">
        <v>0</v>
      </c>
      <c r="AA223" s="7">
        <v>0</v>
      </c>
      <c r="AB223" s="1">
        <f t="shared" si="6"/>
        <v>122.55180696701827</v>
      </c>
    </row>
    <row r="224" spans="1:28" x14ac:dyDescent="0.3">
      <c r="A224" s="1" t="str">
        <f t="shared" si="7"/>
        <v>Ethiopia-Africa2001</v>
      </c>
      <c r="B224" s="2" t="s">
        <v>28</v>
      </c>
      <c r="C224" s="3" t="s">
        <v>59</v>
      </c>
      <c r="D224" s="5" t="s">
        <v>31</v>
      </c>
      <c r="E224" s="6">
        <v>8080496318</v>
      </c>
      <c r="F224" s="7">
        <v>4.7E-2</v>
      </c>
      <c r="G224" s="7">
        <v>6</v>
      </c>
      <c r="H224" s="7">
        <v>34064</v>
      </c>
      <c r="I224" s="2">
        <v>8529</v>
      </c>
      <c r="J224" s="7">
        <v>4.2999999999999997E-2</v>
      </c>
      <c r="K224" s="7">
        <v>8.6999999999999994E-2</v>
      </c>
      <c r="L224" s="7">
        <v>54</v>
      </c>
      <c r="M224" s="7">
        <v>52</v>
      </c>
      <c r="N224" s="7">
        <v>0.46600000000000003</v>
      </c>
      <c r="O224" s="7">
        <v>0.504</v>
      </c>
      <c r="P224" s="7">
        <v>3.1E-2</v>
      </c>
      <c r="Q224" s="7">
        <v>67956866</v>
      </c>
      <c r="R224" s="7">
        <v>0.14899999999999999</v>
      </c>
      <c r="S224" s="8">
        <v>218000000</v>
      </c>
      <c r="T224" s="7">
        <v>50000000</v>
      </c>
      <c r="U224" s="2">
        <v>0.41</v>
      </c>
      <c r="V224" s="2">
        <v>26</v>
      </c>
      <c r="W224" s="2">
        <v>94.87</v>
      </c>
      <c r="X224" s="2">
        <v>302.06</v>
      </c>
      <c r="Y224" s="7">
        <v>0.109</v>
      </c>
      <c r="Z224" s="7">
        <v>0</v>
      </c>
      <c r="AA224" s="7">
        <v>0</v>
      </c>
      <c r="AB224" s="1">
        <f t="shared" si="6"/>
        <v>118.90625324010675</v>
      </c>
    </row>
    <row r="225" spans="1:28" x14ac:dyDescent="0.3">
      <c r="A225" s="1" t="str">
        <f t="shared" si="7"/>
        <v>Ethiopia-Africa2002</v>
      </c>
      <c r="B225" s="2" t="s">
        <v>28</v>
      </c>
      <c r="C225" s="3" t="s">
        <v>59</v>
      </c>
      <c r="D225" s="5" t="s">
        <v>32</v>
      </c>
      <c r="E225" s="6">
        <v>7707034813</v>
      </c>
      <c r="F225" s="7">
        <v>4.7E-2</v>
      </c>
      <c r="G225" s="7">
        <v>5</v>
      </c>
      <c r="H225" s="7">
        <v>33250</v>
      </c>
      <c r="I225" s="7">
        <v>6494</v>
      </c>
      <c r="J225" s="7">
        <v>4.2000000000000003E-2</v>
      </c>
      <c r="K225" s="7">
        <v>8.3000000000000004E-2</v>
      </c>
      <c r="L225" s="7">
        <v>55</v>
      </c>
      <c r="M225" s="7">
        <v>53</v>
      </c>
      <c r="N225" s="7">
        <v>0.46500000000000002</v>
      </c>
      <c r="O225" s="7">
        <v>0.504</v>
      </c>
      <c r="P225" s="7">
        <v>3.1E-2</v>
      </c>
      <c r="Q225" s="7">
        <v>69948344</v>
      </c>
      <c r="R225" s="7">
        <v>0.151</v>
      </c>
      <c r="S225" s="8">
        <v>261000000</v>
      </c>
      <c r="T225" s="7">
        <v>55000000</v>
      </c>
      <c r="U225" s="2">
        <v>0.41</v>
      </c>
      <c r="V225" s="2">
        <v>26</v>
      </c>
      <c r="W225" s="2">
        <v>94.87</v>
      </c>
      <c r="X225" s="2">
        <v>302.06</v>
      </c>
      <c r="Y225" s="7">
        <v>0.109</v>
      </c>
      <c r="Z225" s="7">
        <v>1E-3</v>
      </c>
      <c r="AA225" s="7">
        <v>1E-3</v>
      </c>
      <c r="AB225" s="1">
        <f t="shared" si="6"/>
        <v>110.18180520470935</v>
      </c>
    </row>
    <row r="226" spans="1:28" x14ac:dyDescent="0.3">
      <c r="A226" s="1" t="str">
        <f t="shared" si="7"/>
        <v>Ethiopia-Africa2003</v>
      </c>
      <c r="B226" s="2" t="s">
        <v>28</v>
      </c>
      <c r="C226" s="3" t="s">
        <v>59</v>
      </c>
      <c r="D226" s="5" t="s">
        <v>33</v>
      </c>
      <c r="E226" s="6">
        <v>8465744001</v>
      </c>
      <c r="F226" s="7">
        <v>4.9000000000000002E-2</v>
      </c>
      <c r="G226" s="7">
        <v>6</v>
      </c>
      <c r="H226" s="7">
        <v>32378</v>
      </c>
      <c r="I226" s="7">
        <v>6659</v>
      </c>
      <c r="J226" s="7">
        <v>4.1000000000000002E-2</v>
      </c>
      <c r="K226" s="7">
        <v>7.9000000000000001E-2</v>
      </c>
      <c r="L226" s="7">
        <v>55</v>
      </c>
      <c r="M226" s="7">
        <v>54</v>
      </c>
      <c r="N226" s="7">
        <v>0.46500000000000002</v>
      </c>
      <c r="O226" s="7">
        <v>0.504</v>
      </c>
      <c r="P226" s="7">
        <v>3.1E-2</v>
      </c>
      <c r="Q226" s="7">
        <v>71989666</v>
      </c>
      <c r="R226" s="7">
        <v>0.153</v>
      </c>
      <c r="S226" s="8">
        <v>336000000</v>
      </c>
      <c r="T226" s="7">
        <v>63000000</v>
      </c>
      <c r="U226" s="2">
        <v>0.41</v>
      </c>
      <c r="V226" s="7">
        <v>46</v>
      </c>
      <c r="W226" s="2">
        <v>94.87</v>
      </c>
      <c r="X226" s="2">
        <v>302.06</v>
      </c>
      <c r="Y226" s="7">
        <v>8.6999999999999994E-2</v>
      </c>
      <c r="Z226" s="7">
        <v>1E-3</v>
      </c>
      <c r="AA226" s="7">
        <v>1E-3</v>
      </c>
      <c r="AB226" s="1">
        <f t="shared" si="6"/>
        <v>117.59665617840206</v>
      </c>
    </row>
    <row r="227" spans="1:28" x14ac:dyDescent="0.3">
      <c r="A227" s="1" t="str">
        <f t="shared" si="7"/>
        <v>Ethiopia-Africa2004</v>
      </c>
      <c r="B227" s="2" t="s">
        <v>28</v>
      </c>
      <c r="C227" s="3" t="s">
        <v>59</v>
      </c>
      <c r="D227" s="5" t="s">
        <v>34</v>
      </c>
      <c r="E227" s="6">
        <v>9945571030</v>
      </c>
      <c r="F227" s="7">
        <v>4.2999999999999997E-2</v>
      </c>
      <c r="G227" s="7">
        <v>6</v>
      </c>
      <c r="H227" s="7">
        <v>31482</v>
      </c>
      <c r="I227" s="7">
        <v>6370</v>
      </c>
      <c r="J227" s="7">
        <v>0.04</v>
      </c>
      <c r="K227" s="7">
        <v>7.3999999999999996E-2</v>
      </c>
      <c r="L227" s="7">
        <v>56</v>
      </c>
      <c r="M227" s="7">
        <v>55</v>
      </c>
      <c r="N227" s="7">
        <v>0.46400000000000002</v>
      </c>
      <c r="O227" s="7">
        <v>0.505</v>
      </c>
      <c r="P227" s="7">
        <v>3.1E-2</v>
      </c>
      <c r="Q227" s="7">
        <v>74066147</v>
      </c>
      <c r="R227" s="7">
        <v>0.155</v>
      </c>
      <c r="S227" s="8">
        <v>458000000</v>
      </c>
      <c r="T227" s="7">
        <v>59000000</v>
      </c>
      <c r="U227" s="2">
        <v>0.41</v>
      </c>
      <c r="V227" s="7">
        <v>34</v>
      </c>
      <c r="W227" s="2">
        <v>94.87</v>
      </c>
      <c r="X227" s="2">
        <v>302.06</v>
      </c>
      <c r="Y227" s="7">
        <v>7.0000000000000007E-2</v>
      </c>
      <c r="Z227" s="7">
        <v>2E-3</v>
      </c>
      <c r="AA227" s="7">
        <v>2E-3</v>
      </c>
      <c r="AB227" s="1">
        <f t="shared" si="6"/>
        <v>134.2795789012759</v>
      </c>
    </row>
    <row r="228" spans="1:28" x14ac:dyDescent="0.3">
      <c r="A228" s="1" t="str">
        <f t="shared" si="7"/>
        <v>Ethiopia-Africa2005</v>
      </c>
      <c r="B228" s="2" t="s">
        <v>28</v>
      </c>
      <c r="C228" s="3" t="s">
        <v>59</v>
      </c>
      <c r="D228" s="5" t="s">
        <v>35</v>
      </c>
      <c r="E228" s="6">
        <v>12173919387</v>
      </c>
      <c r="F228" s="7">
        <v>4.1000000000000002E-2</v>
      </c>
      <c r="G228" s="7">
        <v>7</v>
      </c>
      <c r="H228" s="7">
        <v>26171</v>
      </c>
      <c r="I228" s="7">
        <v>4309</v>
      </c>
      <c r="J228" s="7">
        <v>3.9E-2</v>
      </c>
      <c r="K228" s="7">
        <v>7.0000000000000007E-2</v>
      </c>
      <c r="L228" s="7">
        <v>58</v>
      </c>
      <c r="M228" s="7">
        <v>56</v>
      </c>
      <c r="N228" s="7">
        <v>0.46200000000000002</v>
      </c>
      <c r="O228" s="7">
        <v>0.50700000000000001</v>
      </c>
      <c r="P228" s="7">
        <v>3.1E-2</v>
      </c>
      <c r="Q228" s="7">
        <v>76167240</v>
      </c>
      <c r="R228" s="7">
        <v>0.157</v>
      </c>
      <c r="S228" s="8">
        <v>533000000</v>
      </c>
      <c r="T228" s="7">
        <v>77000000</v>
      </c>
      <c r="U228" s="7">
        <v>0.30299999999999999</v>
      </c>
      <c r="V228" s="7">
        <v>34</v>
      </c>
      <c r="W228" s="2">
        <v>94.87</v>
      </c>
      <c r="X228" s="7">
        <v>212</v>
      </c>
      <c r="Y228" s="7">
        <v>7.0000000000000007E-2</v>
      </c>
      <c r="Z228" s="7">
        <v>2E-3</v>
      </c>
      <c r="AA228" s="7">
        <v>5.0000000000000001E-3</v>
      </c>
      <c r="AB228" s="1">
        <f t="shared" si="6"/>
        <v>159.83143654673583</v>
      </c>
    </row>
    <row r="229" spans="1:28" x14ac:dyDescent="0.3">
      <c r="A229" s="1" t="str">
        <f t="shared" si="7"/>
        <v>Ethiopia-Africa2006</v>
      </c>
      <c r="B229" s="2" t="s">
        <v>28</v>
      </c>
      <c r="C229" s="3" t="s">
        <v>59</v>
      </c>
      <c r="D229" s="5" t="s">
        <v>36</v>
      </c>
      <c r="E229" s="6">
        <v>15000803171</v>
      </c>
      <c r="F229" s="7">
        <v>4.2000000000000003E-2</v>
      </c>
      <c r="G229" s="7">
        <v>8</v>
      </c>
      <c r="H229" s="7">
        <v>28377</v>
      </c>
      <c r="I229" s="7">
        <v>5244</v>
      </c>
      <c r="J229" s="7">
        <v>3.7999999999999999E-2</v>
      </c>
      <c r="K229" s="7">
        <v>6.5000000000000002E-2</v>
      </c>
      <c r="L229" s="7">
        <v>59</v>
      </c>
      <c r="M229" s="7">
        <v>57</v>
      </c>
      <c r="N229" s="7">
        <v>0.46</v>
      </c>
      <c r="O229" s="7">
        <v>0.50900000000000001</v>
      </c>
      <c r="P229" s="7">
        <v>3.1E-2</v>
      </c>
      <c r="Q229" s="7">
        <v>78290649</v>
      </c>
      <c r="R229" s="7">
        <v>0.159</v>
      </c>
      <c r="S229" s="8">
        <v>639000000</v>
      </c>
      <c r="T229" s="7">
        <v>97000000</v>
      </c>
      <c r="U229" s="7">
        <v>0.30299999999999999</v>
      </c>
      <c r="V229" s="7">
        <v>18</v>
      </c>
      <c r="W229" s="2">
        <v>94.87</v>
      </c>
      <c r="X229" s="7">
        <v>212</v>
      </c>
      <c r="Y229" s="7">
        <v>7.0000000000000007E-2</v>
      </c>
      <c r="Z229" s="7">
        <v>3.0000000000000001E-3</v>
      </c>
      <c r="AA229" s="7">
        <v>1.0999999999999999E-2</v>
      </c>
      <c r="AB229" s="1">
        <f t="shared" si="6"/>
        <v>191.60402120309413</v>
      </c>
    </row>
    <row r="230" spans="1:28" x14ac:dyDescent="0.3">
      <c r="A230" s="1" t="str">
        <f t="shared" si="7"/>
        <v>Ethiopia-Africa2007</v>
      </c>
      <c r="B230" s="2" t="s">
        <v>28</v>
      </c>
      <c r="C230" s="3" t="s">
        <v>59</v>
      </c>
      <c r="D230" s="5" t="s">
        <v>37</v>
      </c>
      <c r="E230" s="6">
        <v>19346646117</v>
      </c>
      <c r="F230" s="7">
        <v>4.8000000000000001E-2</v>
      </c>
      <c r="G230" s="7">
        <v>11</v>
      </c>
      <c r="H230" s="7">
        <v>30536</v>
      </c>
      <c r="I230" s="7">
        <v>5915</v>
      </c>
      <c r="J230" s="7">
        <v>3.6999999999999998E-2</v>
      </c>
      <c r="K230" s="7">
        <v>6.0999999999999999E-2</v>
      </c>
      <c r="L230" s="7">
        <v>60</v>
      </c>
      <c r="M230" s="7">
        <v>58</v>
      </c>
      <c r="N230" s="7">
        <v>0.45700000000000002</v>
      </c>
      <c r="O230" s="7">
        <v>0.51100000000000001</v>
      </c>
      <c r="P230" s="7">
        <v>3.2000000000000001E-2</v>
      </c>
      <c r="Q230" s="7">
        <v>80440708</v>
      </c>
      <c r="R230" s="7">
        <v>0.161</v>
      </c>
      <c r="S230" s="8">
        <v>790000000</v>
      </c>
      <c r="T230" s="7">
        <v>107000000</v>
      </c>
      <c r="U230" s="7">
        <v>0.30299999999999999</v>
      </c>
      <c r="V230" s="7">
        <v>18</v>
      </c>
      <c r="W230" s="2">
        <v>94.87</v>
      </c>
      <c r="X230" s="7">
        <v>198</v>
      </c>
      <c r="Y230" s="7">
        <v>7.0000000000000007E-2</v>
      </c>
      <c r="Z230" s="7">
        <v>4.0000000000000001E-3</v>
      </c>
      <c r="AA230" s="7">
        <v>1.4999999999999999E-2</v>
      </c>
      <c r="AB230" s="1">
        <f t="shared" si="6"/>
        <v>240.50815312316743</v>
      </c>
    </row>
    <row r="231" spans="1:28" x14ac:dyDescent="0.3">
      <c r="A231" s="1" t="str">
        <f t="shared" si="7"/>
        <v>Ethiopia-Africa2008</v>
      </c>
      <c r="B231" s="2" t="s">
        <v>28</v>
      </c>
      <c r="C231" s="3" t="s">
        <v>59</v>
      </c>
      <c r="D231" s="5" t="s">
        <v>38</v>
      </c>
      <c r="E231" s="6">
        <v>26571320718</v>
      </c>
      <c r="F231" s="7">
        <v>4.2999999999999997E-2</v>
      </c>
      <c r="G231" s="7">
        <v>14</v>
      </c>
      <c r="H231" s="7">
        <v>28935</v>
      </c>
      <c r="I231" s="7">
        <v>5053</v>
      </c>
      <c r="J231" s="7">
        <v>3.5999999999999997E-2</v>
      </c>
      <c r="K231" s="7">
        <v>5.7000000000000002E-2</v>
      </c>
      <c r="L231" s="7">
        <v>61</v>
      </c>
      <c r="M231" s="7">
        <v>59</v>
      </c>
      <c r="N231" s="7">
        <v>0.45300000000000001</v>
      </c>
      <c r="O231" s="7">
        <v>0.51500000000000001</v>
      </c>
      <c r="P231" s="7">
        <v>3.2000000000000001E-2</v>
      </c>
      <c r="Q231" s="7">
        <v>82621190</v>
      </c>
      <c r="R231" s="7">
        <v>0.16500000000000001</v>
      </c>
      <c r="S231" s="8">
        <v>1184000000</v>
      </c>
      <c r="T231" s="7">
        <v>156000000</v>
      </c>
      <c r="U231" s="7">
        <v>0.30299999999999999</v>
      </c>
      <c r="V231" s="7">
        <v>18</v>
      </c>
      <c r="W231" s="2">
        <v>94.87</v>
      </c>
      <c r="X231" s="7">
        <v>198</v>
      </c>
      <c r="Y231" s="7">
        <v>7.4999999999999997E-2</v>
      </c>
      <c r="Z231" s="7">
        <v>5.0000000000000001E-3</v>
      </c>
      <c r="AA231" s="7">
        <v>2.4E-2</v>
      </c>
      <c r="AB231" s="1">
        <f t="shared" si="6"/>
        <v>321.60418795710882</v>
      </c>
    </row>
    <row r="232" spans="1:28" x14ac:dyDescent="0.3">
      <c r="A232" s="1" t="str">
        <f t="shared" si="7"/>
        <v>Ethiopia-Africa2009</v>
      </c>
      <c r="B232" s="2" t="s">
        <v>28</v>
      </c>
      <c r="C232" s="3" t="s">
        <v>59</v>
      </c>
      <c r="D232" s="5" t="s">
        <v>39</v>
      </c>
      <c r="E232" s="6">
        <v>31843357840</v>
      </c>
      <c r="F232" s="7">
        <v>4.4999999999999998E-2</v>
      </c>
      <c r="G232" s="7">
        <v>15</v>
      </c>
      <c r="H232" s="7">
        <v>26867</v>
      </c>
      <c r="I232" s="7">
        <v>4481</v>
      </c>
      <c r="J232" s="7">
        <v>3.5000000000000003E-2</v>
      </c>
      <c r="K232" s="7">
        <v>5.3999999999999999E-2</v>
      </c>
      <c r="L232" s="7">
        <v>62</v>
      </c>
      <c r="M232" s="7">
        <v>59</v>
      </c>
      <c r="N232" s="7">
        <v>0.44900000000000001</v>
      </c>
      <c r="O232" s="7">
        <v>0.51800000000000002</v>
      </c>
      <c r="P232" s="7">
        <v>3.3000000000000002E-2</v>
      </c>
      <c r="Q232" s="7">
        <v>84838032</v>
      </c>
      <c r="R232" s="7">
        <v>0.16900000000000001</v>
      </c>
      <c r="S232" s="8">
        <v>1119000000</v>
      </c>
      <c r="T232" s="7">
        <v>139000000</v>
      </c>
      <c r="U232" s="7">
        <v>0.30299999999999999</v>
      </c>
      <c r="V232" s="7">
        <v>15</v>
      </c>
      <c r="W232" s="2">
        <v>94.87</v>
      </c>
      <c r="X232" s="7">
        <v>198</v>
      </c>
      <c r="Y232" s="7">
        <v>0.08</v>
      </c>
      <c r="Z232" s="7">
        <v>5.0000000000000001E-3</v>
      </c>
      <c r="AA232" s="7">
        <v>4.8000000000000001E-2</v>
      </c>
      <c r="AB232" s="1">
        <f t="shared" si="6"/>
        <v>375.34295750754802</v>
      </c>
    </row>
    <row r="233" spans="1:28" x14ac:dyDescent="0.3">
      <c r="A233" s="1" t="str">
        <f t="shared" si="7"/>
        <v>Ethiopia-Africa2010</v>
      </c>
      <c r="B233" s="2" t="s">
        <v>28</v>
      </c>
      <c r="C233" s="3" t="s">
        <v>59</v>
      </c>
      <c r="D233" s="5" t="s">
        <v>40</v>
      </c>
      <c r="E233" s="6">
        <v>29385611867</v>
      </c>
      <c r="F233" s="7">
        <v>4.7E-2</v>
      </c>
      <c r="G233" s="7">
        <v>14</v>
      </c>
      <c r="H233" s="7">
        <v>27648</v>
      </c>
      <c r="I233" s="7">
        <v>4947</v>
      </c>
      <c r="J233" s="7">
        <v>3.5000000000000003E-2</v>
      </c>
      <c r="K233" s="7">
        <v>5.0999999999999997E-2</v>
      </c>
      <c r="L233" s="7">
        <v>63</v>
      </c>
      <c r="M233" s="7">
        <v>60</v>
      </c>
      <c r="N233" s="7">
        <v>0.44400000000000001</v>
      </c>
      <c r="O233" s="7">
        <v>0.52300000000000002</v>
      </c>
      <c r="P233" s="7">
        <v>3.3000000000000002E-2</v>
      </c>
      <c r="Q233" s="7">
        <v>87095281</v>
      </c>
      <c r="R233" s="7">
        <v>0.17299999999999999</v>
      </c>
      <c r="S233" s="8">
        <v>1434000000</v>
      </c>
      <c r="T233" s="7">
        <v>143000000</v>
      </c>
      <c r="U233" s="7">
        <v>0.30299999999999999</v>
      </c>
      <c r="V233" s="7">
        <v>15</v>
      </c>
      <c r="W233" s="2">
        <v>94.87</v>
      </c>
      <c r="X233" s="7">
        <v>198</v>
      </c>
      <c r="Y233" s="1">
        <v>0.12</v>
      </c>
      <c r="Z233" s="7">
        <v>8.0000000000000002E-3</v>
      </c>
      <c r="AA233" s="7">
        <v>7.9000000000000001E-2</v>
      </c>
      <c r="AB233" s="1">
        <f t="shared" si="6"/>
        <v>337.39614281742774</v>
      </c>
    </row>
    <row r="234" spans="1:28" x14ac:dyDescent="0.3">
      <c r="A234" s="1" t="str">
        <f t="shared" si="7"/>
        <v>Ethiopia-Africa2011</v>
      </c>
      <c r="B234" s="2" t="s">
        <v>28</v>
      </c>
      <c r="C234" s="3" t="s">
        <v>59</v>
      </c>
      <c r="D234" s="5" t="s">
        <v>41</v>
      </c>
      <c r="E234" s="6">
        <v>31367606700</v>
      </c>
      <c r="F234" s="7">
        <v>4.1000000000000002E-2</v>
      </c>
      <c r="G234" s="7">
        <v>14</v>
      </c>
      <c r="H234" s="7">
        <v>25242</v>
      </c>
      <c r="I234" s="7">
        <v>5831</v>
      </c>
      <c r="J234" s="7">
        <v>3.4000000000000002E-2</v>
      </c>
      <c r="K234" s="7">
        <v>4.8000000000000001E-2</v>
      </c>
      <c r="L234" s="7">
        <v>64</v>
      </c>
      <c r="M234" s="7">
        <v>61</v>
      </c>
      <c r="N234" s="7">
        <v>0.439</v>
      </c>
      <c r="O234" s="7">
        <v>0.52800000000000002</v>
      </c>
      <c r="P234" s="7">
        <v>3.3000000000000002E-2</v>
      </c>
      <c r="Q234" s="7">
        <v>89393063</v>
      </c>
      <c r="R234" s="7">
        <v>0.17699999999999999</v>
      </c>
      <c r="S234" s="8">
        <v>1998000000</v>
      </c>
      <c r="T234" s="7">
        <v>170000000</v>
      </c>
      <c r="U234" s="7">
        <v>0.30299999999999999</v>
      </c>
      <c r="V234" s="7">
        <v>15</v>
      </c>
      <c r="W234" s="2">
        <v>94.87</v>
      </c>
      <c r="X234" s="7">
        <v>198</v>
      </c>
      <c r="Y234" s="1">
        <v>0.12</v>
      </c>
      <c r="Z234" s="7">
        <v>1.0999999999999999E-2</v>
      </c>
      <c r="AA234" s="7">
        <v>0.158</v>
      </c>
      <c r="AB234" s="1">
        <f t="shared" si="6"/>
        <v>350.89531164179931</v>
      </c>
    </row>
    <row r="235" spans="1:28" x14ac:dyDescent="0.3">
      <c r="A235" s="1" t="str">
        <f t="shared" si="7"/>
        <v>Ethiopia-Africa2012</v>
      </c>
      <c r="B235" s="2" t="s">
        <v>28</v>
      </c>
      <c r="C235" s="3" t="s">
        <v>59</v>
      </c>
      <c r="D235" s="5" t="s">
        <v>42</v>
      </c>
      <c r="E235" s="6">
        <v>42805215879</v>
      </c>
      <c r="F235" s="7">
        <v>3.7999999999999999E-2</v>
      </c>
      <c r="G235" s="7">
        <v>18</v>
      </c>
      <c r="H235" s="7">
        <v>29705</v>
      </c>
      <c r="I235" s="7">
        <v>5420</v>
      </c>
      <c r="J235" s="7">
        <v>3.4000000000000002E-2</v>
      </c>
      <c r="K235" s="7">
        <v>4.5999999999999999E-2</v>
      </c>
      <c r="L235" s="7">
        <v>65</v>
      </c>
      <c r="M235" s="7">
        <v>61</v>
      </c>
      <c r="N235" s="7">
        <v>0.433</v>
      </c>
      <c r="O235" s="7">
        <v>0.53300000000000003</v>
      </c>
      <c r="P235" s="7">
        <v>3.4000000000000002E-2</v>
      </c>
      <c r="Q235" s="7">
        <v>91728849</v>
      </c>
      <c r="R235" s="7">
        <v>0.182</v>
      </c>
      <c r="S235" s="8">
        <v>1980000000</v>
      </c>
      <c r="T235" s="7">
        <v>181000000</v>
      </c>
      <c r="U235" s="7">
        <v>0.32500000000000001</v>
      </c>
      <c r="V235" s="7">
        <v>15</v>
      </c>
      <c r="W235" s="7">
        <v>124</v>
      </c>
      <c r="X235" s="7">
        <v>306</v>
      </c>
      <c r="Y235" s="1">
        <v>0.12</v>
      </c>
      <c r="Z235" s="7">
        <v>1.4999999999999999E-2</v>
      </c>
      <c r="AA235" s="7">
        <v>0.224</v>
      </c>
      <c r="AB235" s="1">
        <f t="shared" si="6"/>
        <v>466.64943848799413</v>
      </c>
    </row>
    <row r="236" spans="1:28" x14ac:dyDescent="0.3">
      <c r="A236" s="1" t="str">
        <f t="shared" si="7"/>
        <v>Gabon-Africa2000</v>
      </c>
      <c r="B236" s="2" t="s">
        <v>28</v>
      </c>
      <c r="C236" s="3" t="s">
        <v>60</v>
      </c>
      <c r="D236" s="5" t="s">
        <v>30</v>
      </c>
      <c r="E236" s="6">
        <v>5067865503</v>
      </c>
      <c r="F236" s="7">
        <v>2.9000000000000001E-2</v>
      </c>
      <c r="G236" s="7">
        <v>118</v>
      </c>
      <c r="H236" s="2">
        <v>14338</v>
      </c>
      <c r="I236" s="2">
        <v>8529</v>
      </c>
      <c r="J236" s="7">
        <v>3.4000000000000002E-2</v>
      </c>
      <c r="K236" s="7">
        <v>5.6000000000000001E-2</v>
      </c>
      <c r="L236" s="7">
        <v>61</v>
      </c>
      <c r="M236" s="7">
        <v>59</v>
      </c>
      <c r="N236" s="7">
        <v>0.40600000000000003</v>
      </c>
      <c r="O236" s="7">
        <v>0.53500000000000003</v>
      </c>
      <c r="P236" s="7">
        <v>5.8999999999999997E-2</v>
      </c>
      <c r="Q236" s="7">
        <v>1225527</v>
      </c>
      <c r="R236" s="7">
        <v>0.80100000000000005</v>
      </c>
      <c r="S236" s="8">
        <v>99000000</v>
      </c>
      <c r="T236" s="7">
        <v>183000000</v>
      </c>
      <c r="U236" s="2">
        <v>0.41</v>
      </c>
      <c r="V236" s="2">
        <v>26</v>
      </c>
      <c r="W236" s="2">
        <v>94.87</v>
      </c>
      <c r="X236" s="2">
        <v>302.06</v>
      </c>
      <c r="Y236" s="1">
        <v>0.12</v>
      </c>
      <c r="Z236" s="7">
        <v>1.2E-2</v>
      </c>
      <c r="AA236" s="7">
        <v>9.8000000000000004E-2</v>
      </c>
      <c r="AB236" s="1">
        <f t="shared" si="6"/>
        <v>4135.254060498055</v>
      </c>
    </row>
    <row r="237" spans="1:28" x14ac:dyDescent="0.3">
      <c r="A237" s="1" t="str">
        <f t="shared" si="7"/>
        <v>Gabon-Africa2001</v>
      </c>
      <c r="B237" s="2" t="s">
        <v>28</v>
      </c>
      <c r="C237" s="3" t="s">
        <v>60</v>
      </c>
      <c r="D237" s="5" t="s">
        <v>31</v>
      </c>
      <c r="E237" s="6">
        <v>4712849280</v>
      </c>
      <c r="F237" s="7">
        <v>3.3000000000000002E-2</v>
      </c>
      <c r="G237" s="7">
        <v>125</v>
      </c>
      <c r="H237" s="7">
        <v>1997</v>
      </c>
      <c r="I237" s="2">
        <v>8529</v>
      </c>
      <c r="J237" s="7">
        <v>3.4000000000000002E-2</v>
      </c>
      <c r="K237" s="7">
        <v>5.5E-2</v>
      </c>
      <c r="L237" s="7">
        <v>61</v>
      </c>
      <c r="M237" s="7">
        <v>58</v>
      </c>
      <c r="N237" s="7">
        <v>0.40400000000000003</v>
      </c>
      <c r="O237" s="7">
        <v>0.53800000000000003</v>
      </c>
      <c r="P237" s="7">
        <v>5.8000000000000003E-2</v>
      </c>
      <c r="Q237" s="7">
        <v>1255299</v>
      </c>
      <c r="R237" s="7">
        <v>0.80900000000000005</v>
      </c>
      <c r="S237" s="8">
        <v>46000000</v>
      </c>
      <c r="T237" s="7">
        <v>256000000</v>
      </c>
      <c r="U237" s="2">
        <v>0.41</v>
      </c>
      <c r="V237" s="2">
        <v>26</v>
      </c>
      <c r="W237" s="2">
        <v>94.87</v>
      </c>
      <c r="X237" s="2">
        <v>302.06</v>
      </c>
      <c r="Y237" s="7">
        <v>0.22</v>
      </c>
      <c r="Z237" s="7">
        <v>1.2999999999999999E-2</v>
      </c>
      <c r="AA237" s="7">
        <v>0.11899999999999999</v>
      </c>
      <c r="AB237" s="1">
        <f t="shared" si="6"/>
        <v>3754.3639244514652</v>
      </c>
    </row>
    <row r="238" spans="1:28" x14ac:dyDescent="0.3">
      <c r="A238" s="1" t="str">
        <f t="shared" si="7"/>
        <v>Gabon-Africa2002</v>
      </c>
      <c r="B238" s="2" t="s">
        <v>28</v>
      </c>
      <c r="C238" s="3" t="s">
        <v>60</v>
      </c>
      <c r="D238" s="5" t="s">
        <v>32</v>
      </c>
      <c r="E238" s="6">
        <v>4931503836</v>
      </c>
      <c r="F238" s="7">
        <v>3.6999999999999998E-2</v>
      </c>
      <c r="G238" s="7">
        <v>142</v>
      </c>
      <c r="H238" s="7">
        <v>1984</v>
      </c>
      <c r="I238" s="7">
        <v>2574</v>
      </c>
      <c r="J238" s="7">
        <v>3.3000000000000002E-2</v>
      </c>
      <c r="K238" s="7">
        <v>5.3999999999999999E-2</v>
      </c>
      <c r="L238" s="7">
        <v>61</v>
      </c>
      <c r="M238" s="7">
        <v>58</v>
      </c>
      <c r="N238" s="7">
        <v>0.40200000000000002</v>
      </c>
      <c r="O238" s="7">
        <v>0.54</v>
      </c>
      <c r="P238" s="7">
        <v>5.8000000000000003E-2</v>
      </c>
      <c r="Q238" s="7">
        <v>1285318</v>
      </c>
      <c r="R238" s="7">
        <v>0.81599999999999995</v>
      </c>
      <c r="S238" s="8">
        <v>77000000</v>
      </c>
      <c r="T238" s="7">
        <v>234000000</v>
      </c>
      <c r="U238" s="2">
        <v>0.41</v>
      </c>
      <c r="V238" s="2">
        <v>26</v>
      </c>
      <c r="W238" s="2">
        <v>94.87</v>
      </c>
      <c r="X238" s="2">
        <v>302.06</v>
      </c>
      <c r="Y238" s="7">
        <v>0.20699999999999999</v>
      </c>
      <c r="Z238" s="7">
        <v>1.9E-2</v>
      </c>
      <c r="AA238" s="7">
        <v>0.217</v>
      </c>
      <c r="AB238" s="1">
        <f t="shared" si="6"/>
        <v>3836.7966806657964</v>
      </c>
    </row>
    <row r="239" spans="1:28" x14ac:dyDescent="0.3">
      <c r="A239" s="1" t="str">
        <f t="shared" si="7"/>
        <v>Gabon-Africa2003</v>
      </c>
      <c r="B239" s="2" t="s">
        <v>28</v>
      </c>
      <c r="C239" s="3" t="s">
        <v>60</v>
      </c>
      <c r="D239" s="5" t="s">
        <v>33</v>
      </c>
      <c r="E239" s="6">
        <v>6054883172</v>
      </c>
      <c r="F239" s="7">
        <v>3.7999999999999999E-2</v>
      </c>
      <c r="G239" s="7">
        <v>174</v>
      </c>
      <c r="H239" s="7">
        <v>1925</v>
      </c>
      <c r="I239" s="7">
        <v>81</v>
      </c>
      <c r="J239" s="7">
        <v>3.3000000000000002E-2</v>
      </c>
      <c r="K239" s="7">
        <v>5.2999999999999999E-2</v>
      </c>
      <c r="L239" s="7">
        <v>61</v>
      </c>
      <c r="M239" s="7">
        <v>58</v>
      </c>
      <c r="N239" s="7">
        <v>0.39900000000000002</v>
      </c>
      <c r="O239" s="7">
        <v>0.54300000000000004</v>
      </c>
      <c r="P239" s="7">
        <v>5.7000000000000002E-2</v>
      </c>
      <c r="Q239" s="7">
        <v>1315820</v>
      </c>
      <c r="R239" s="7">
        <v>0.82199999999999995</v>
      </c>
      <c r="S239" s="8">
        <v>84000000</v>
      </c>
      <c r="T239" s="7">
        <v>239000000</v>
      </c>
      <c r="U239" s="2">
        <v>0.41</v>
      </c>
      <c r="V239" s="2">
        <v>26</v>
      </c>
      <c r="W239" s="2">
        <v>94.87</v>
      </c>
      <c r="X239" s="2">
        <v>302.06</v>
      </c>
      <c r="Y239" s="7">
        <v>0.18</v>
      </c>
      <c r="Z239" s="7">
        <v>2.7E-2</v>
      </c>
      <c r="AA239" s="7">
        <v>0.22800000000000001</v>
      </c>
      <c r="AB239" s="1">
        <f t="shared" si="6"/>
        <v>4601.6044534966786</v>
      </c>
    </row>
    <row r="240" spans="1:28" x14ac:dyDescent="0.3">
      <c r="A240" s="1" t="str">
        <f t="shared" si="7"/>
        <v>Gabon-Africa2004</v>
      </c>
      <c r="B240" s="2" t="s">
        <v>28</v>
      </c>
      <c r="C240" s="3" t="s">
        <v>60</v>
      </c>
      <c r="D240" s="5" t="s">
        <v>34</v>
      </c>
      <c r="E240" s="6">
        <v>7178135606</v>
      </c>
      <c r="F240" s="7">
        <v>3.4000000000000002E-2</v>
      </c>
      <c r="G240" s="7">
        <v>180</v>
      </c>
      <c r="H240" s="7">
        <v>1880</v>
      </c>
      <c r="I240" s="7">
        <v>1566</v>
      </c>
      <c r="J240" s="7">
        <v>3.3000000000000002E-2</v>
      </c>
      <c r="K240" s="7">
        <v>5.1999999999999998E-2</v>
      </c>
      <c r="L240" s="7">
        <v>61</v>
      </c>
      <c r="M240" s="7">
        <v>59</v>
      </c>
      <c r="N240" s="7">
        <v>0.39700000000000002</v>
      </c>
      <c r="O240" s="7">
        <v>0.54600000000000004</v>
      </c>
      <c r="P240" s="7">
        <v>5.7000000000000002E-2</v>
      </c>
      <c r="Q240" s="7">
        <v>1347125</v>
      </c>
      <c r="R240" s="7">
        <v>0.82799999999999996</v>
      </c>
      <c r="S240" s="8">
        <v>74000000</v>
      </c>
      <c r="T240" s="7">
        <v>275000000</v>
      </c>
      <c r="U240" s="2">
        <v>0.41</v>
      </c>
      <c r="V240" s="2">
        <v>26</v>
      </c>
      <c r="W240" s="2">
        <v>94.87</v>
      </c>
      <c r="X240" s="2">
        <v>302.06</v>
      </c>
      <c r="Y240" s="7">
        <v>0.18</v>
      </c>
      <c r="Z240" s="7">
        <v>0.03</v>
      </c>
      <c r="AA240" s="7">
        <v>0.36299999999999999</v>
      </c>
      <c r="AB240" s="1">
        <f t="shared" si="6"/>
        <v>5328.4851858587735</v>
      </c>
    </row>
    <row r="241" spans="1:28" x14ac:dyDescent="0.3">
      <c r="A241" s="1" t="str">
        <f t="shared" si="7"/>
        <v>Gabon-Africa2005</v>
      </c>
      <c r="B241" s="2" t="s">
        <v>28</v>
      </c>
      <c r="C241" s="3" t="s">
        <v>60</v>
      </c>
      <c r="D241" s="5" t="s">
        <v>35</v>
      </c>
      <c r="E241" s="6">
        <v>8665736618</v>
      </c>
      <c r="F241" s="7">
        <v>0.03</v>
      </c>
      <c r="G241" s="7">
        <v>187</v>
      </c>
      <c r="H241" s="7">
        <v>1629</v>
      </c>
      <c r="I241" s="7">
        <v>1767</v>
      </c>
      <c r="J241" s="7">
        <v>3.3000000000000002E-2</v>
      </c>
      <c r="K241" s="7">
        <v>0.05</v>
      </c>
      <c r="L241" s="7">
        <v>61</v>
      </c>
      <c r="M241" s="7">
        <v>59</v>
      </c>
      <c r="N241" s="7">
        <v>0.39500000000000002</v>
      </c>
      <c r="O241" s="7">
        <v>0.54900000000000004</v>
      </c>
      <c r="P241" s="7">
        <v>5.6000000000000001E-2</v>
      </c>
      <c r="Q241" s="7">
        <v>1379465</v>
      </c>
      <c r="R241" s="7">
        <v>0.83399999999999996</v>
      </c>
      <c r="S241" s="8">
        <v>13000000</v>
      </c>
      <c r="T241" s="7">
        <v>346000000</v>
      </c>
      <c r="U241" s="7">
        <v>0.45100000000000001</v>
      </c>
      <c r="V241" s="7">
        <v>57</v>
      </c>
      <c r="W241" s="2">
        <v>94.87</v>
      </c>
      <c r="X241" s="7">
        <v>488</v>
      </c>
      <c r="Y241" s="7">
        <v>0.18</v>
      </c>
      <c r="Z241" s="7">
        <v>4.9000000000000002E-2</v>
      </c>
      <c r="AA241" s="7">
        <v>0.53400000000000003</v>
      </c>
      <c r="AB241" s="1">
        <f t="shared" si="6"/>
        <v>6281.9546838810702</v>
      </c>
    </row>
    <row r="242" spans="1:28" x14ac:dyDescent="0.3">
      <c r="A242" s="1" t="str">
        <f t="shared" si="7"/>
        <v>Gabon-Africa2006</v>
      </c>
      <c r="B242" s="2" t="s">
        <v>28</v>
      </c>
      <c r="C242" s="3" t="s">
        <v>60</v>
      </c>
      <c r="D242" s="5" t="s">
        <v>36</v>
      </c>
      <c r="E242" s="6">
        <v>9545982814</v>
      </c>
      <c r="F242" s="7">
        <v>3.2000000000000001E-2</v>
      </c>
      <c r="G242" s="7">
        <v>216</v>
      </c>
      <c r="H242" s="7">
        <v>1579</v>
      </c>
      <c r="I242" s="7">
        <v>1782</v>
      </c>
      <c r="J242" s="7">
        <v>3.3000000000000002E-2</v>
      </c>
      <c r="K242" s="7">
        <v>4.9000000000000002E-2</v>
      </c>
      <c r="L242" s="7">
        <v>61</v>
      </c>
      <c r="M242" s="7">
        <v>59</v>
      </c>
      <c r="N242" s="7">
        <v>0.39300000000000002</v>
      </c>
      <c r="O242" s="7">
        <v>0.55100000000000005</v>
      </c>
      <c r="P242" s="7">
        <v>5.6000000000000001E-2</v>
      </c>
      <c r="Q242" s="7">
        <v>1412907</v>
      </c>
      <c r="R242" s="7">
        <v>0.84</v>
      </c>
      <c r="S242" s="9">
        <v>680000000</v>
      </c>
      <c r="T242" s="2">
        <v>448000000</v>
      </c>
      <c r="U242" s="7">
        <v>0.44700000000000001</v>
      </c>
      <c r="V242" s="7">
        <v>57</v>
      </c>
      <c r="W242" s="2">
        <v>94.87</v>
      </c>
      <c r="X242" s="7">
        <v>488</v>
      </c>
      <c r="Y242" s="7">
        <v>0.17699999999999999</v>
      </c>
      <c r="Z242" s="7">
        <v>5.5E-2</v>
      </c>
      <c r="AA242" s="7">
        <v>0.63600000000000001</v>
      </c>
      <c r="AB242" s="1">
        <f t="shared" si="6"/>
        <v>6756.2711586820651</v>
      </c>
    </row>
    <row r="243" spans="1:28" x14ac:dyDescent="0.3">
      <c r="A243" s="1" t="str">
        <f t="shared" si="7"/>
        <v>Gabon-Africa2007</v>
      </c>
      <c r="B243" s="2" t="s">
        <v>28</v>
      </c>
      <c r="C243" s="3" t="s">
        <v>60</v>
      </c>
      <c r="D243" s="5" t="s">
        <v>37</v>
      </c>
      <c r="E243" s="6">
        <v>11570860872</v>
      </c>
      <c r="F243" s="7">
        <v>3.3000000000000002E-2</v>
      </c>
      <c r="G243" s="7">
        <v>262</v>
      </c>
      <c r="H243" s="7">
        <v>1832</v>
      </c>
      <c r="I243" s="7">
        <v>2332</v>
      </c>
      <c r="J243" s="7">
        <v>3.3000000000000002E-2</v>
      </c>
      <c r="K243" s="7">
        <v>4.8000000000000001E-2</v>
      </c>
      <c r="L243" s="7">
        <v>62</v>
      </c>
      <c r="M243" s="7">
        <v>60</v>
      </c>
      <c r="N243" s="7">
        <v>0.39100000000000001</v>
      </c>
      <c r="O243" s="7">
        <v>0.55400000000000005</v>
      </c>
      <c r="P243" s="7">
        <v>5.5E-2</v>
      </c>
      <c r="Q243" s="7">
        <v>1447388</v>
      </c>
      <c r="R243" s="7">
        <v>0.84399999999999997</v>
      </c>
      <c r="S243" s="9">
        <v>680000000</v>
      </c>
      <c r="T243" s="2">
        <v>448000000</v>
      </c>
      <c r="U243" s="7">
        <v>0.44700000000000001</v>
      </c>
      <c r="V243" s="7">
        <v>57</v>
      </c>
      <c r="W243" s="2">
        <v>94.87</v>
      </c>
      <c r="X243" s="7">
        <v>488</v>
      </c>
      <c r="Y243" s="7">
        <v>0.153</v>
      </c>
      <c r="Z243" s="7">
        <v>5.8000000000000003E-2</v>
      </c>
      <c r="AA243" s="7">
        <v>0.80800000000000005</v>
      </c>
      <c r="AB243" s="1">
        <f t="shared" si="6"/>
        <v>7994.3048249674584</v>
      </c>
    </row>
    <row r="244" spans="1:28" x14ac:dyDescent="0.3">
      <c r="A244" s="1" t="str">
        <f t="shared" si="7"/>
        <v>Gabon-Africa2008</v>
      </c>
      <c r="B244" s="2" t="s">
        <v>28</v>
      </c>
      <c r="C244" s="3" t="s">
        <v>60</v>
      </c>
      <c r="D244" s="5" t="s">
        <v>38</v>
      </c>
      <c r="E244" s="6">
        <v>15685389827</v>
      </c>
      <c r="F244" s="7">
        <v>2.7E-2</v>
      </c>
      <c r="G244" s="7">
        <v>283</v>
      </c>
      <c r="H244" s="7">
        <v>1718</v>
      </c>
      <c r="I244" s="7">
        <v>2087</v>
      </c>
      <c r="J244" s="7">
        <v>3.3000000000000002E-2</v>
      </c>
      <c r="K244" s="7">
        <v>4.5999999999999999E-2</v>
      </c>
      <c r="L244" s="7">
        <v>62</v>
      </c>
      <c r="M244" s="7">
        <v>60</v>
      </c>
      <c r="N244" s="7">
        <v>0.38900000000000001</v>
      </c>
      <c r="O244" s="7">
        <v>0.55600000000000005</v>
      </c>
      <c r="P244" s="7">
        <v>5.5E-2</v>
      </c>
      <c r="Q244" s="7">
        <v>1482843</v>
      </c>
      <c r="R244" s="7">
        <v>0.84899999999999998</v>
      </c>
      <c r="S244" s="9">
        <v>680000000</v>
      </c>
      <c r="T244" s="2">
        <v>448000000</v>
      </c>
      <c r="U244" s="7">
        <v>0.44700000000000001</v>
      </c>
      <c r="V244" s="7">
        <v>57</v>
      </c>
      <c r="W244" s="2">
        <v>94.87</v>
      </c>
      <c r="X244" s="7">
        <v>488</v>
      </c>
      <c r="Y244" s="7">
        <v>0.15</v>
      </c>
      <c r="Z244" s="7">
        <v>6.2E-2</v>
      </c>
      <c r="AA244" s="7">
        <v>0.877</v>
      </c>
      <c r="AB244" s="1">
        <f t="shared" si="6"/>
        <v>10577.916763271634</v>
      </c>
    </row>
    <row r="245" spans="1:28" x14ac:dyDescent="0.3">
      <c r="A245" s="1" t="str">
        <f t="shared" si="7"/>
        <v>Gabon-Africa2009</v>
      </c>
      <c r="B245" s="2" t="s">
        <v>28</v>
      </c>
      <c r="C245" s="3" t="s">
        <v>60</v>
      </c>
      <c r="D245" s="5" t="s">
        <v>39</v>
      </c>
      <c r="E245" s="6">
        <v>12031268402</v>
      </c>
      <c r="F245" s="7">
        <v>3.6999999999999998E-2</v>
      </c>
      <c r="G245" s="7">
        <v>291</v>
      </c>
      <c r="H245" s="7">
        <v>1593</v>
      </c>
      <c r="I245" s="7">
        <v>1335</v>
      </c>
      <c r="J245" s="7">
        <v>3.3000000000000002E-2</v>
      </c>
      <c r="K245" s="7">
        <v>4.4999999999999998E-2</v>
      </c>
      <c r="L245" s="7">
        <v>63</v>
      </c>
      <c r="M245" s="7">
        <v>61</v>
      </c>
      <c r="N245" s="7">
        <v>0.38800000000000001</v>
      </c>
      <c r="O245" s="7">
        <v>0.55900000000000005</v>
      </c>
      <c r="P245" s="7">
        <v>5.3999999999999999E-2</v>
      </c>
      <c r="Q245" s="7">
        <v>1519155</v>
      </c>
      <c r="R245" s="7">
        <v>0.85299999999999998</v>
      </c>
      <c r="S245" s="9">
        <v>680000000</v>
      </c>
      <c r="T245" s="2">
        <v>448000000</v>
      </c>
      <c r="U245" s="7">
        <v>0.44700000000000001</v>
      </c>
      <c r="V245" s="7">
        <v>57</v>
      </c>
      <c r="W245" s="2">
        <v>94.87</v>
      </c>
      <c r="X245" s="7">
        <v>488</v>
      </c>
      <c r="Y245" s="1">
        <v>0.12</v>
      </c>
      <c r="Z245" s="7">
        <v>6.7000000000000004E-2</v>
      </c>
      <c r="AA245" s="7">
        <v>0.95399999999999996</v>
      </c>
      <c r="AB245" s="1">
        <f t="shared" si="6"/>
        <v>7919.7108932268266</v>
      </c>
    </row>
    <row r="246" spans="1:28" x14ac:dyDescent="0.3">
      <c r="A246" s="1" t="str">
        <f t="shared" si="7"/>
        <v>Gabon-Africa2010</v>
      </c>
      <c r="B246" s="2" t="s">
        <v>28</v>
      </c>
      <c r="C246" s="3" t="s">
        <v>60</v>
      </c>
      <c r="D246" s="5" t="s">
        <v>40</v>
      </c>
      <c r="E246" s="6">
        <v>14569527125</v>
      </c>
      <c r="F246" s="7">
        <v>3.5000000000000003E-2</v>
      </c>
      <c r="G246" s="7">
        <v>322</v>
      </c>
      <c r="H246" s="7">
        <v>1583</v>
      </c>
      <c r="I246" s="7">
        <v>1778</v>
      </c>
      <c r="J246" s="7">
        <v>3.3000000000000002E-2</v>
      </c>
      <c r="K246" s="7">
        <v>4.2999999999999997E-2</v>
      </c>
      <c r="L246" s="7">
        <v>63</v>
      </c>
      <c r="M246" s="7">
        <v>61</v>
      </c>
      <c r="N246" s="7">
        <v>0.38600000000000001</v>
      </c>
      <c r="O246" s="7">
        <v>0.56000000000000005</v>
      </c>
      <c r="P246" s="7">
        <v>5.2999999999999999E-2</v>
      </c>
      <c r="Q246" s="7">
        <v>1556222</v>
      </c>
      <c r="R246" s="7">
        <v>0.85699999999999998</v>
      </c>
      <c r="S246" s="9">
        <v>680000000</v>
      </c>
      <c r="T246" s="2">
        <v>448000000</v>
      </c>
      <c r="U246" s="7">
        <v>0.435</v>
      </c>
      <c r="V246" s="7">
        <v>57</v>
      </c>
      <c r="W246" s="2">
        <v>94.87</v>
      </c>
      <c r="X246" s="7">
        <v>488</v>
      </c>
      <c r="Y246" s="1">
        <v>0.12</v>
      </c>
      <c r="Z246" s="7">
        <v>7.1999999999999995E-2</v>
      </c>
      <c r="AA246" s="7">
        <v>1.0349999999999999</v>
      </c>
      <c r="AB246" s="1">
        <f t="shared" si="6"/>
        <v>9362.113583409051</v>
      </c>
    </row>
    <row r="247" spans="1:28" x14ac:dyDescent="0.3">
      <c r="A247" s="1" t="str">
        <f t="shared" si="7"/>
        <v>Gabon-Africa2011</v>
      </c>
      <c r="B247" s="2" t="s">
        <v>28</v>
      </c>
      <c r="C247" s="3" t="s">
        <v>60</v>
      </c>
      <c r="D247" s="5" t="s">
        <v>41</v>
      </c>
      <c r="E247" s="6">
        <v>18796191833</v>
      </c>
      <c r="F247" s="7">
        <v>3.4000000000000002E-2</v>
      </c>
      <c r="G247" s="7">
        <v>401</v>
      </c>
      <c r="H247" s="7">
        <v>1463</v>
      </c>
      <c r="I247" s="7">
        <v>1052</v>
      </c>
      <c r="J247" s="7">
        <v>3.2000000000000001E-2</v>
      </c>
      <c r="K247" s="7">
        <v>4.2000000000000003E-2</v>
      </c>
      <c r="L247" s="7">
        <v>64</v>
      </c>
      <c r="M247" s="7">
        <v>62</v>
      </c>
      <c r="N247" s="7">
        <v>0.38500000000000001</v>
      </c>
      <c r="O247" s="7">
        <v>0.56200000000000006</v>
      </c>
      <c r="P247" s="7">
        <v>5.2999999999999999E-2</v>
      </c>
      <c r="Q247" s="7">
        <v>1594034</v>
      </c>
      <c r="R247" s="7">
        <v>0.86</v>
      </c>
      <c r="S247" s="9">
        <v>680000000</v>
      </c>
      <c r="T247" s="2">
        <v>448000000</v>
      </c>
      <c r="U247" s="7">
        <v>0.435</v>
      </c>
      <c r="V247" s="7">
        <v>57</v>
      </c>
      <c r="W247" s="2">
        <v>94.87</v>
      </c>
      <c r="X247" s="7">
        <v>488</v>
      </c>
      <c r="Y247" s="1">
        <v>0.12</v>
      </c>
      <c r="Z247" s="7">
        <v>0.08</v>
      </c>
      <c r="AA247" s="7">
        <v>1.4870000000000001</v>
      </c>
      <c r="AB247" s="1">
        <f t="shared" si="6"/>
        <v>11791.587778554283</v>
      </c>
    </row>
    <row r="248" spans="1:28" x14ac:dyDescent="0.3">
      <c r="A248" s="1" t="str">
        <f t="shared" si="7"/>
        <v>Gabon-Africa2012</v>
      </c>
      <c r="B248" s="2" t="s">
        <v>28</v>
      </c>
      <c r="C248" s="3" t="s">
        <v>60</v>
      </c>
      <c r="D248" s="5" t="s">
        <v>42</v>
      </c>
      <c r="E248" s="6">
        <v>17843815459</v>
      </c>
      <c r="F248" s="7">
        <v>3.5000000000000003E-2</v>
      </c>
      <c r="G248" s="7">
        <v>397</v>
      </c>
      <c r="H248" s="7">
        <v>1768</v>
      </c>
      <c r="I248" s="7">
        <v>1977</v>
      </c>
      <c r="J248" s="7">
        <v>3.2000000000000001E-2</v>
      </c>
      <c r="K248" s="7">
        <v>0.04</v>
      </c>
      <c r="L248" s="7">
        <v>64</v>
      </c>
      <c r="M248" s="7">
        <v>62</v>
      </c>
      <c r="N248" s="7">
        <v>0.38500000000000001</v>
      </c>
      <c r="O248" s="7">
        <v>0.56299999999999994</v>
      </c>
      <c r="P248" s="7">
        <v>5.1999999999999998E-2</v>
      </c>
      <c r="Q248" s="7">
        <v>1632572</v>
      </c>
      <c r="R248" s="7">
        <v>0.86399999999999999</v>
      </c>
      <c r="S248" s="9">
        <v>680000000</v>
      </c>
      <c r="T248" s="2">
        <v>448000000</v>
      </c>
      <c r="U248" s="7">
        <v>0.435</v>
      </c>
      <c r="V248" s="7">
        <v>57</v>
      </c>
      <c r="W248" s="7">
        <v>169</v>
      </c>
      <c r="X248" s="7">
        <v>488</v>
      </c>
      <c r="Y248" s="1">
        <v>0.12</v>
      </c>
      <c r="Z248" s="7">
        <v>8.5999999999999993E-2</v>
      </c>
      <c r="AA248" s="7">
        <v>1.7949999999999999</v>
      </c>
      <c r="AB248" s="1">
        <f t="shared" si="6"/>
        <v>10929.879637161484</v>
      </c>
    </row>
    <row r="249" spans="1:28" x14ac:dyDescent="0.3">
      <c r="A249" s="1" t="str">
        <f t="shared" si="7"/>
        <v>Gambia, The-Africa2000</v>
      </c>
      <c r="B249" s="2" t="s">
        <v>28</v>
      </c>
      <c r="C249" s="3" t="s">
        <v>61</v>
      </c>
      <c r="D249" s="5" t="s">
        <v>30</v>
      </c>
      <c r="E249" s="6">
        <v>782913866</v>
      </c>
      <c r="F249" s="7">
        <v>4.4999999999999998E-2</v>
      </c>
      <c r="G249" s="7">
        <v>29</v>
      </c>
      <c r="H249" s="2">
        <v>14338</v>
      </c>
      <c r="I249" s="2">
        <v>8529</v>
      </c>
      <c r="J249" s="7">
        <v>4.4999999999999998E-2</v>
      </c>
      <c r="K249" s="7">
        <v>6.3E-2</v>
      </c>
      <c r="L249" s="7">
        <v>56</v>
      </c>
      <c r="M249" s="7">
        <v>54</v>
      </c>
      <c r="N249" s="7">
        <v>0.45900000000000002</v>
      </c>
      <c r="O249" s="7">
        <v>0.51400000000000001</v>
      </c>
      <c r="P249" s="7">
        <v>2.7E-2</v>
      </c>
      <c r="Q249" s="7">
        <v>1228863</v>
      </c>
      <c r="R249" s="7">
        <v>0.47899999999999998</v>
      </c>
      <c r="S249" s="9">
        <v>680000000</v>
      </c>
      <c r="T249" s="2">
        <v>448000000</v>
      </c>
      <c r="U249" s="2">
        <v>0.41</v>
      </c>
      <c r="V249" s="2">
        <v>26</v>
      </c>
      <c r="W249" s="2">
        <v>94.87</v>
      </c>
      <c r="X249" s="2">
        <v>302.06</v>
      </c>
      <c r="Y249" s="1">
        <v>0.12</v>
      </c>
      <c r="Z249" s="7">
        <v>8.9999999999999993E-3</v>
      </c>
      <c r="AA249" s="7">
        <v>5.0000000000000001E-3</v>
      </c>
      <c r="AB249" s="1">
        <f t="shared" si="6"/>
        <v>637.10427118401321</v>
      </c>
    </row>
    <row r="250" spans="1:28" x14ac:dyDescent="0.3">
      <c r="A250" s="1" t="str">
        <f t="shared" si="7"/>
        <v>Gambia, The-Africa2001</v>
      </c>
      <c r="B250" s="2" t="s">
        <v>28</v>
      </c>
      <c r="C250" s="3" t="s">
        <v>61</v>
      </c>
      <c r="D250" s="5" t="s">
        <v>31</v>
      </c>
      <c r="E250" s="6">
        <v>687410629</v>
      </c>
      <c r="F250" s="7">
        <v>4.5999999999999999E-2</v>
      </c>
      <c r="G250" s="7">
        <v>25</v>
      </c>
      <c r="H250" s="2">
        <v>14338</v>
      </c>
      <c r="I250" s="2">
        <v>8529</v>
      </c>
      <c r="J250" s="7">
        <v>4.4999999999999998E-2</v>
      </c>
      <c r="K250" s="7">
        <v>6.2E-2</v>
      </c>
      <c r="L250" s="7">
        <v>57</v>
      </c>
      <c r="M250" s="7">
        <v>54</v>
      </c>
      <c r="N250" s="7">
        <v>0.45900000000000002</v>
      </c>
      <c r="O250" s="7">
        <v>0.51500000000000001</v>
      </c>
      <c r="P250" s="7">
        <v>2.7E-2</v>
      </c>
      <c r="Q250" s="7">
        <v>1266691</v>
      </c>
      <c r="R250" s="7">
        <v>0.48799999999999999</v>
      </c>
      <c r="S250" s="9">
        <v>680000000</v>
      </c>
      <c r="T250" s="2">
        <v>448000000</v>
      </c>
      <c r="U250" s="2">
        <v>0.41</v>
      </c>
      <c r="V250" s="2">
        <v>26</v>
      </c>
      <c r="W250" s="2">
        <v>94.87</v>
      </c>
      <c r="X250" s="2">
        <v>302.06</v>
      </c>
      <c r="Y250" s="7">
        <v>0.24</v>
      </c>
      <c r="Z250" s="7">
        <v>1.2999999999999999E-2</v>
      </c>
      <c r="AA250" s="7">
        <v>4.2999999999999997E-2</v>
      </c>
      <c r="AB250" s="1">
        <f t="shared" si="6"/>
        <v>542.68217663186999</v>
      </c>
    </row>
    <row r="251" spans="1:28" x14ac:dyDescent="0.3">
      <c r="A251" s="1" t="str">
        <f t="shared" si="7"/>
        <v>Gambia, The-Africa2002</v>
      </c>
      <c r="B251" s="2" t="s">
        <v>28</v>
      </c>
      <c r="C251" s="3" t="s">
        <v>61</v>
      </c>
      <c r="D251" s="5" t="s">
        <v>32</v>
      </c>
      <c r="E251" s="6">
        <v>578235310</v>
      </c>
      <c r="F251" s="7">
        <v>3.7999999999999999E-2</v>
      </c>
      <c r="G251" s="7">
        <v>17</v>
      </c>
      <c r="H251" s="2">
        <v>14338</v>
      </c>
      <c r="I251" s="7">
        <v>473</v>
      </c>
      <c r="J251" s="7">
        <v>4.4999999999999998E-2</v>
      </c>
      <c r="K251" s="7">
        <v>6.0999999999999999E-2</v>
      </c>
      <c r="L251" s="7">
        <v>57</v>
      </c>
      <c r="M251" s="7">
        <v>55</v>
      </c>
      <c r="N251" s="7">
        <v>0.45900000000000002</v>
      </c>
      <c r="O251" s="7">
        <v>0.51500000000000001</v>
      </c>
      <c r="P251" s="7">
        <v>2.5999999999999999E-2</v>
      </c>
      <c r="Q251" s="7">
        <v>1306667</v>
      </c>
      <c r="R251" s="7">
        <v>0.497</v>
      </c>
      <c r="S251" s="9">
        <v>680000000</v>
      </c>
      <c r="T251" s="2">
        <v>448000000</v>
      </c>
      <c r="U251" s="2">
        <v>0.41</v>
      </c>
      <c r="V251" s="2">
        <v>26</v>
      </c>
      <c r="W251" s="2">
        <v>94.87</v>
      </c>
      <c r="X251" s="2">
        <v>302.06</v>
      </c>
      <c r="Y251" s="7">
        <v>0.24</v>
      </c>
      <c r="Z251" s="7">
        <v>1.7999999999999999E-2</v>
      </c>
      <c r="AA251" s="7">
        <v>7.6999999999999999E-2</v>
      </c>
      <c r="AB251" s="1">
        <f t="shared" si="6"/>
        <v>442.5269100696658</v>
      </c>
    </row>
    <row r="252" spans="1:28" x14ac:dyDescent="0.3">
      <c r="A252" s="1" t="str">
        <f t="shared" si="7"/>
        <v>Gambia, The-Africa2003</v>
      </c>
      <c r="B252" s="2" t="s">
        <v>28</v>
      </c>
      <c r="C252" s="3" t="s">
        <v>61</v>
      </c>
      <c r="D252" s="5" t="s">
        <v>33</v>
      </c>
      <c r="E252" s="6">
        <v>487038678</v>
      </c>
      <c r="F252" s="7">
        <v>4.2000000000000003E-2</v>
      </c>
      <c r="G252" s="7">
        <v>15</v>
      </c>
      <c r="H252" s="2">
        <v>14338</v>
      </c>
      <c r="I252" s="7">
        <v>436</v>
      </c>
      <c r="J252" s="7">
        <v>4.4999999999999998E-2</v>
      </c>
      <c r="K252" s="7">
        <v>5.8999999999999997E-2</v>
      </c>
      <c r="L252" s="7">
        <v>57</v>
      </c>
      <c r="M252" s="7">
        <v>55</v>
      </c>
      <c r="N252" s="7">
        <v>0.45900000000000002</v>
      </c>
      <c r="O252" s="7">
        <v>0.51500000000000001</v>
      </c>
      <c r="P252" s="7">
        <v>2.5999999999999999E-2</v>
      </c>
      <c r="Q252" s="7">
        <v>1348548</v>
      </c>
      <c r="R252" s="7">
        <v>0.50600000000000001</v>
      </c>
      <c r="S252" s="8">
        <v>58000000</v>
      </c>
      <c r="T252" s="7">
        <v>8000000</v>
      </c>
      <c r="U252" s="2">
        <v>0.41</v>
      </c>
      <c r="V252" s="2">
        <v>26</v>
      </c>
      <c r="W252" s="2">
        <v>94.87</v>
      </c>
      <c r="X252" s="2">
        <v>302.06</v>
      </c>
      <c r="Y252" s="7">
        <v>0.24</v>
      </c>
      <c r="Z252" s="7">
        <v>2.4E-2</v>
      </c>
      <c r="AA252" s="7">
        <v>0.111</v>
      </c>
      <c r="AB252" s="1">
        <f t="shared" si="6"/>
        <v>361.1578364285142</v>
      </c>
    </row>
    <row r="253" spans="1:28" x14ac:dyDescent="0.3">
      <c r="A253" s="1" t="str">
        <f t="shared" si="7"/>
        <v>Gambia, The-Africa2004</v>
      </c>
      <c r="B253" s="2" t="s">
        <v>28</v>
      </c>
      <c r="C253" s="3" t="s">
        <v>61</v>
      </c>
      <c r="D253" s="5" t="s">
        <v>34</v>
      </c>
      <c r="E253" s="6">
        <v>578785601</v>
      </c>
      <c r="F253" s="7">
        <v>4.3999999999999997E-2</v>
      </c>
      <c r="G253" s="7">
        <v>18</v>
      </c>
      <c r="H253" s="2">
        <v>14338</v>
      </c>
      <c r="I253" s="7">
        <v>411</v>
      </c>
      <c r="J253" s="7">
        <v>4.3999999999999997E-2</v>
      </c>
      <c r="K253" s="7">
        <v>5.8000000000000003E-2</v>
      </c>
      <c r="L253" s="7">
        <v>58</v>
      </c>
      <c r="M253" s="7">
        <v>55</v>
      </c>
      <c r="N253" s="7">
        <v>0.46</v>
      </c>
      <c r="O253" s="7">
        <v>0.51500000000000001</v>
      </c>
      <c r="P253" s="7">
        <v>2.5999999999999999E-2</v>
      </c>
      <c r="Q253" s="7">
        <v>1391934</v>
      </c>
      <c r="R253" s="7">
        <v>0.51500000000000001</v>
      </c>
      <c r="S253" s="8">
        <v>51000000</v>
      </c>
      <c r="T253" s="7">
        <v>6000000</v>
      </c>
      <c r="U253" s="2">
        <v>0.41</v>
      </c>
      <c r="V253" s="2">
        <v>26</v>
      </c>
      <c r="W253" s="2">
        <v>94.87</v>
      </c>
      <c r="X253" s="2">
        <v>302.06</v>
      </c>
      <c r="Y253" s="7">
        <v>0.29299999999999998</v>
      </c>
      <c r="Z253" s="7">
        <v>3.3000000000000002E-2</v>
      </c>
      <c r="AA253" s="7">
        <v>0.126</v>
      </c>
      <c r="AB253" s="1">
        <f t="shared" si="6"/>
        <v>415.81396890944541</v>
      </c>
    </row>
    <row r="254" spans="1:28" x14ac:dyDescent="0.3">
      <c r="A254" s="1" t="str">
        <f t="shared" si="7"/>
        <v>Gambia, The-Africa2005</v>
      </c>
      <c r="B254" s="2" t="s">
        <v>28</v>
      </c>
      <c r="C254" s="3" t="s">
        <v>61</v>
      </c>
      <c r="D254" s="5" t="s">
        <v>35</v>
      </c>
      <c r="E254" s="6">
        <v>624173996</v>
      </c>
      <c r="F254" s="7">
        <v>4.4999999999999998E-2</v>
      </c>
      <c r="G254" s="7">
        <v>20</v>
      </c>
      <c r="H254" s="7">
        <v>108</v>
      </c>
      <c r="I254" s="7">
        <v>323</v>
      </c>
      <c r="J254" s="7">
        <v>4.3999999999999997E-2</v>
      </c>
      <c r="K254" s="7">
        <v>5.7000000000000002E-2</v>
      </c>
      <c r="L254" s="7">
        <v>58</v>
      </c>
      <c r="M254" s="7">
        <v>56</v>
      </c>
      <c r="N254" s="7">
        <v>0.46</v>
      </c>
      <c r="O254" s="7">
        <v>0.51500000000000001</v>
      </c>
      <c r="P254" s="7">
        <v>2.5000000000000001E-2</v>
      </c>
      <c r="Q254" s="7">
        <v>1436549</v>
      </c>
      <c r="R254" s="7">
        <v>0.52300000000000002</v>
      </c>
      <c r="S254" s="8">
        <v>59000000</v>
      </c>
      <c r="T254" s="7">
        <v>7000000</v>
      </c>
      <c r="U254" s="7">
        <v>2.86</v>
      </c>
      <c r="V254" s="7">
        <v>27</v>
      </c>
      <c r="W254" s="2">
        <v>94.87</v>
      </c>
      <c r="X254" s="7">
        <v>376</v>
      </c>
      <c r="Y254" s="7">
        <v>0.36499999999999999</v>
      </c>
      <c r="Z254" s="7">
        <v>3.7999999999999999E-2</v>
      </c>
      <c r="AA254" s="7">
        <v>0.17199999999999999</v>
      </c>
      <c r="AB254" s="1">
        <f t="shared" si="6"/>
        <v>434.49544429044886</v>
      </c>
    </row>
    <row r="255" spans="1:28" x14ac:dyDescent="0.3">
      <c r="A255" s="1" t="str">
        <f t="shared" si="7"/>
        <v>Gambia, The-Africa2006</v>
      </c>
      <c r="B255" s="2" t="s">
        <v>28</v>
      </c>
      <c r="C255" s="3" t="s">
        <v>61</v>
      </c>
      <c r="D255" s="5" t="s">
        <v>36</v>
      </c>
      <c r="E255" s="6">
        <v>655068112</v>
      </c>
      <c r="F255" s="7">
        <v>4.7E-2</v>
      </c>
      <c r="G255" s="7">
        <v>21</v>
      </c>
      <c r="H255" s="2">
        <v>14338</v>
      </c>
      <c r="I255" s="7">
        <v>282</v>
      </c>
      <c r="J255" s="7">
        <v>4.3999999999999997E-2</v>
      </c>
      <c r="K255" s="7">
        <v>5.6000000000000001E-2</v>
      </c>
      <c r="L255" s="7">
        <v>58</v>
      </c>
      <c r="M255" s="7">
        <v>56</v>
      </c>
      <c r="N255" s="7">
        <v>0.46</v>
      </c>
      <c r="O255" s="7">
        <v>0.51500000000000001</v>
      </c>
      <c r="P255" s="7">
        <v>2.5000000000000001E-2</v>
      </c>
      <c r="Q255" s="7">
        <v>1482324</v>
      </c>
      <c r="R255" s="7">
        <v>0.53200000000000003</v>
      </c>
      <c r="S255" s="8">
        <v>69000000</v>
      </c>
      <c r="T255" s="7">
        <v>8000000</v>
      </c>
      <c r="U255" s="7">
        <v>2.9209999999999998</v>
      </c>
      <c r="V255" s="7">
        <v>27</v>
      </c>
      <c r="W255" s="2">
        <v>94.87</v>
      </c>
      <c r="X255" s="7">
        <v>376</v>
      </c>
      <c r="Y255" s="7">
        <v>0.34899999999999998</v>
      </c>
      <c r="Z255" s="7">
        <v>5.1999999999999998E-2</v>
      </c>
      <c r="AA255" s="7">
        <v>0.27300000000000002</v>
      </c>
      <c r="AB255" s="1">
        <f t="shared" si="6"/>
        <v>441.91965589169439</v>
      </c>
    </row>
    <row r="256" spans="1:28" x14ac:dyDescent="0.3">
      <c r="A256" s="1" t="str">
        <f t="shared" si="7"/>
        <v>Gambia, The-Africa2007</v>
      </c>
      <c r="B256" s="2" t="s">
        <v>28</v>
      </c>
      <c r="C256" s="3" t="s">
        <v>61</v>
      </c>
      <c r="D256" s="5" t="s">
        <v>37</v>
      </c>
      <c r="E256" s="6">
        <v>798869805</v>
      </c>
      <c r="F256" s="7">
        <v>4.1000000000000002E-2</v>
      </c>
      <c r="G256" s="7">
        <v>21</v>
      </c>
      <c r="H256" s="7">
        <v>133</v>
      </c>
      <c r="I256" s="7">
        <v>396</v>
      </c>
      <c r="J256" s="7">
        <v>4.3999999999999997E-2</v>
      </c>
      <c r="K256" s="7">
        <v>5.5E-2</v>
      </c>
      <c r="L256" s="7">
        <v>59</v>
      </c>
      <c r="M256" s="7">
        <v>56</v>
      </c>
      <c r="N256" s="7">
        <v>0.46</v>
      </c>
      <c r="O256" s="7">
        <v>0.51400000000000001</v>
      </c>
      <c r="P256" s="7">
        <v>2.5000000000000001E-2</v>
      </c>
      <c r="Q256" s="7">
        <v>1529406</v>
      </c>
      <c r="R256" s="7">
        <v>0.54</v>
      </c>
      <c r="S256" s="8">
        <v>87000000</v>
      </c>
      <c r="T256" s="7">
        <v>8000000</v>
      </c>
      <c r="U256" s="7">
        <v>2.9209999999999998</v>
      </c>
      <c r="V256" s="7">
        <v>32</v>
      </c>
      <c r="W256" s="2">
        <v>94.87</v>
      </c>
      <c r="X256" s="7">
        <v>376</v>
      </c>
      <c r="Y256" s="7">
        <v>0.29799999999999999</v>
      </c>
      <c r="Z256" s="7">
        <v>6.2E-2</v>
      </c>
      <c r="AA256" s="7">
        <v>0.52300000000000002</v>
      </c>
      <c r="AB256" s="1">
        <f t="shared" si="6"/>
        <v>522.33991824276882</v>
      </c>
    </row>
    <row r="257" spans="1:28" x14ac:dyDescent="0.3">
      <c r="A257" s="1" t="str">
        <f t="shared" si="7"/>
        <v>Gambia, The-Africa2008</v>
      </c>
      <c r="B257" s="2" t="s">
        <v>28</v>
      </c>
      <c r="C257" s="3" t="s">
        <v>61</v>
      </c>
      <c r="D257" s="5" t="s">
        <v>38</v>
      </c>
      <c r="E257" s="6">
        <v>965771303</v>
      </c>
      <c r="F257" s="7">
        <v>4.1000000000000002E-2</v>
      </c>
      <c r="G257" s="7">
        <v>25</v>
      </c>
      <c r="H257" s="7">
        <v>108</v>
      </c>
      <c r="I257" s="7">
        <v>323</v>
      </c>
      <c r="J257" s="7">
        <v>4.3999999999999997E-2</v>
      </c>
      <c r="K257" s="7">
        <v>5.3999999999999999E-2</v>
      </c>
      <c r="L257" s="7">
        <v>59</v>
      </c>
      <c r="M257" s="7">
        <v>56</v>
      </c>
      <c r="N257" s="7">
        <v>0.46</v>
      </c>
      <c r="O257" s="7">
        <v>0.51400000000000001</v>
      </c>
      <c r="P257" s="7">
        <v>2.5000000000000001E-2</v>
      </c>
      <c r="Q257" s="7">
        <v>1577984</v>
      </c>
      <c r="R257" s="7">
        <v>0.54800000000000004</v>
      </c>
      <c r="S257" s="8">
        <v>80000000</v>
      </c>
      <c r="T257" s="7">
        <v>8000000</v>
      </c>
      <c r="U257" s="7">
        <v>2.9209999999999998</v>
      </c>
      <c r="V257" s="7">
        <v>27</v>
      </c>
      <c r="W257" s="2">
        <v>94.87</v>
      </c>
      <c r="X257" s="7">
        <v>376</v>
      </c>
      <c r="Y257" s="7">
        <v>0.27900000000000003</v>
      </c>
      <c r="Z257" s="7">
        <v>6.9000000000000006E-2</v>
      </c>
      <c r="AA257" s="7">
        <v>0.73899999999999999</v>
      </c>
      <c r="AB257" s="1">
        <f t="shared" si="6"/>
        <v>612.02857760281472</v>
      </c>
    </row>
    <row r="258" spans="1:28" x14ac:dyDescent="0.3">
      <c r="A258" s="1" t="str">
        <f t="shared" si="7"/>
        <v>Gambia, The-Africa2009</v>
      </c>
      <c r="B258" s="2" t="s">
        <v>28</v>
      </c>
      <c r="C258" s="3" t="s">
        <v>61</v>
      </c>
      <c r="D258" s="5" t="s">
        <v>39</v>
      </c>
      <c r="E258" s="6">
        <v>900629373</v>
      </c>
      <c r="F258" s="7">
        <v>4.4999999999999998E-2</v>
      </c>
      <c r="G258" s="7">
        <v>25</v>
      </c>
      <c r="H258" s="2">
        <v>14338</v>
      </c>
      <c r="I258" s="7">
        <v>315</v>
      </c>
      <c r="J258" s="7">
        <v>4.2999999999999997E-2</v>
      </c>
      <c r="K258" s="7">
        <v>5.2999999999999999E-2</v>
      </c>
      <c r="L258" s="7">
        <v>59</v>
      </c>
      <c r="M258" s="7">
        <v>57</v>
      </c>
      <c r="N258" s="7">
        <v>0.46</v>
      </c>
      <c r="O258" s="7">
        <v>0.51500000000000001</v>
      </c>
      <c r="P258" s="7">
        <v>2.5000000000000001E-2</v>
      </c>
      <c r="Q258" s="7">
        <v>1628332</v>
      </c>
      <c r="R258" s="7">
        <v>0.55600000000000005</v>
      </c>
      <c r="S258" s="8">
        <v>64000000</v>
      </c>
      <c r="T258" s="7">
        <v>9000000</v>
      </c>
      <c r="U258" s="7">
        <v>2.9209999999999998</v>
      </c>
      <c r="V258" s="7">
        <v>27</v>
      </c>
      <c r="W258" s="2">
        <v>94.87</v>
      </c>
      <c r="X258" s="7">
        <v>376</v>
      </c>
      <c r="Y258" s="7">
        <v>0.27</v>
      </c>
      <c r="Z258" s="7">
        <v>7.5999999999999998E-2</v>
      </c>
      <c r="AA258" s="7">
        <v>0.80600000000000005</v>
      </c>
      <c r="AB258" s="1">
        <f t="shared" ref="AB258:AB321" si="8">E258/Q258</f>
        <v>553.099351360779</v>
      </c>
    </row>
    <row r="259" spans="1:28" x14ac:dyDescent="0.3">
      <c r="A259" s="1" t="str">
        <f t="shared" si="7"/>
        <v>Gambia, The-Africa2010</v>
      </c>
      <c r="B259" s="2" t="s">
        <v>28</v>
      </c>
      <c r="C259" s="3" t="s">
        <v>61</v>
      </c>
      <c r="D259" s="5" t="s">
        <v>40</v>
      </c>
      <c r="E259" s="6">
        <v>951805801</v>
      </c>
      <c r="F259" s="7">
        <v>4.7E-2</v>
      </c>
      <c r="G259" s="7">
        <v>27</v>
      </c>
      <c r="H259" s="2">
        <v>14338</v>
      </c>
      <c r="I259" s="7">
        <v>315</v>
      </c>
      <c r="J259" s="7">
        <v>4.2999999999999997E-2</v>
      </c>
      <c r="K259" s="7">
        <v>5.1999999999999998E-2</v>
      </c>
      <c r="L259" s="7">
        <v>59</v>
      </c>
      <c r="M259" s="7">
        <v>57</v>
      </c>
      <c r="N259" s="7">
        <v>0.46</v>
      </c>
      <c r="O259" s="7">
        <v>0.51500000000000001</v>
      </c>
      <c r="P259" s="7">
        <v>2.5000000000000001E-2</v>
      </c>
      <c r="Q259" s="7">
        <v>1680640</v>
      </c>
      <c r="R259" s="7">
        <v>0.56299999999999994</v>
      </c>
      <c r="S259" s="8">
        <v>80000000</v>
      </c>
      <c r="T259" s="7">
        <v>11000000</v>
      </c>
      <c r="U259" s="7">
        <v>2.9209999999999998</v>
      </c>
      <c r="V259" s="7">
        <v>27</v>
      </c>
      <c r="W259" s="2">
        <v>94.87</v>
      </c>
      <c r="X259" s="7">
        <v>376</v>
      </c>
      <c r="Y259" s="7">
        <v>0.27</v>
      </c>
      <c r="Z259" s="7">
        <v>9.1999999999999998E-2</v>
      </c>
      <c r="AA259" s="7">
        <v>0.88</v>
      </c>
      <c r="AB259" s="1">
        <f t="shared" si="8"/>
        <v>566.33532523324448</v>
      </c>
    </row>
    <row r="260" spans="1:28" x14ac:dyDescent="0.3">
      <c r="A260" s="1" t="str">
        <f t="shared" ref="A260:A323" si="9">CONCATENATE(C260,D260)</f>
        <v>Gambia, The-Africa2011</v>
      </c>
      <c r="B260" s="2" t="s">
        <v>28</v>
      </c>
      <c r="C260" s="3" t="s">
        <v>61</v>
      </c>
      <c r="D260" s="5" t="s">
        <v>41</v>
      </c>
      <c r="E260" s="6">
        <v>898282866</v>
      </c>
      <c r="F260" s="7">
        <v>4.7E-2</v>
      </c>
      <c r="G260" s="7">
        <v>24</v>
      </c>
      <c r="H260" s="2">
        <v>14338</v>
      </c>
      <c r="I260" s="7">
        <v>275</v>
      </c>
      <c r="J260" s="7">
        <v>4.2999999999999997E-2</v>
      </c>
      <c r="K260" s="7">
        <v>5.0999999999999997E-2</v>
      </c>
      <c r="L260" s="7">
        <v>60</v>
      </c>
      <c r="M260" s="7">
        <v>57</v>
      </c>
      <c r="N260" s="7">
        <v>0.45900000000000002</v>
      </c>
      <c r="O260" s="7">
        <v>0.51600000000000001</v>
      </c>
      <c r="P260" s="7">
        <v>2.5000000000000001E-2</v>
      </c>
      <c r="Q260" s="7">
        <v>1734966</v>
      </c>
      <c r="R260" s="7">
        <v>0.56999999999999995</v>
      </c>
      <c r="S260" s="8">
        <v>92000000</v>
      </c>
      <c r="T260" s="7">
        <v>11000000</v>
      </c>
      <c r="U260" s="7">
        <v>2.8319999999999999</v>
      </c>
      <c r="V260" s="7">
        <v>27</v>
      </c>
      <c r="W260" s="2">
        <v>94.87</v>
      </c>
      <c r="X260" s="7">
        <v>376</v>
      </c>
      <c r="Y260" s="7">
        <v>0.27</v>
      </c>
      <c r="Z260" s="7">
        <v>0.109</v>
      </c>
      <c r="AA260" s="7">
        <v>0.80800000000000005</v>
      </c>
      <c r="AB260" s="1">
        <f t="shared" si="8"/>
        <v>517.75243203613218</v>
      </c>
    </row>
    <row r="261" spans="1:28" x14ac:dyDescent="0.3">
      <c r="A261" s="1" t="str">
        <f t="shared" si="9"/>
        <v>Gambia, The-Africa2012</v>
      </c>
      <c r="B261" s="2" t="s">
        <v>28</v>
      </c>
      <c r="C261" s="3" t="s">
        <v>61</v>
      </c>
      <c r="D261" s="5" t="s">
        <v>42</v>
      </c>
      <c r="E261" s="6">
        <v>914109100</v>
      </c>
      <c r="F261" s="7">
        <v>0.05</v>
      </c>
      <c r="G261" s="7">
        <v>26</v>
      </c>
      <c r="H261" s="7">
        <v>114</v>
      </c>
      <c r="I261" s="7">
        <v>337</v>
      </c>
      <c r="J261" s="7">
        <v>4.2999999999999997E-2</v>
      </c>
      <c r="K261" s="7">
        <v>0.05</v>
      </c>
      <c r="L261" s="7">
        <v>60</v>
      </c>
      <c r="M261" s="7">
        <v>57</v>
      </c>
      <c r="N261" s="7">
        <v>0.45900000000000002</v>
      </c>
      <c r="O261" s="7">
        <v>0.51700000000000002</v>
      </c>
      <c r="P261" s="7">
        <v>2.4E-2</v>
      </c>
      <c r="Q261" s="7">
        <v>1791225</v>
      </c>
      <c r="R261" s="7">
        <v>0.57699999999999996</v>
      </c>
      <c r="S261" s="8">
        <v>99000000</v>
      </c>
      <c r="T261" s="7">
        <v>8000000</v>
      </c>
      <c r="U261" s="7">
        <v>2.8319999999999999</v>
      </c>
      <c r="V261" s="7">
        <v>27</v>
      </c>
      <c r="W261" s="7">
        <v>148</v>
      </c>
      <c r="X261" s="7">
        <v>376</v>
      </c>
      <c r="Y261" s="7">
        <v>0.28000000000000003</v>
      </c>
      <c r="Z261" s="7">
        <v>0.124</v>
      </c>
      <c r="AA261" s="7">
        <v>0.85199999999999998</v>
      </c>
      <c r="AB261" s="1">
        <f t="shared" si="8"/>
        <v>510.32622925651441</v>
      </c>
    </row>
    <row r="262" spans="1:28" x14ac:dyDescent="0.3">
      <c r="A262" s="1" t="str">
        <f t="shared" si="9"/>
        <v>Ghana-Africa2000</v>
      </c>
      <c r="B262" s="2" t="s">
        <v>28</v>
      </c>
      <c r="C262" s="3" t="s">
        <v>62</v>
      </c>
      <c r="D262" s="5" t="s">
        <v>30</v>
      </c>
      <c r="E262" s="6">
        <v>4982849054</v>
      </c>
      <c r="F262" s="7">
        <v>4.8000000000000001E-2</v>
      </c>
      <c r="G262" s="7">
        <v>13</v>
      </c>
      <c r="H262" s="2">
        <v>14338</v>
      </c>
      <c r="I262" s="2">
        <v>8529</v>
      </c>
      <c r="J262" s="7">
        <v>3.5000000000000003E-2</v>
      </c>
      <c r="K262" s="7">
        <v>6.5000000000000002E-2</v>
      </c>
      <c r="L262" s="7">
        <v>58</v>
      </c>
      <c r="M262" s="7">
        <v>56</v>
      </c>
      <c r="N262" s="7">
        <v>0.41399999999999998</v>
      </c>
      <c r="O262" s="7">
        <v>0.55600000000000005</v>
      </c>
      <c r="P262" s="7">
        <v>0.03</v>
      </c>
      <c r="Q262" s="7">
        <v>18825034</v>
      </c>
      <c r="R262" s="7">
        <v>0.439</v>
      </c>
      <c r="S262" s="8">
        <v>357000000</v>
      </c>
      <c r="T262" s="7">
        <v>162000000</v>
      </c>
      <c r="U262" s="2">
        <v>0.41</v>
      </c>
      <c r="V262" s="2">
        <v>26</v>
      </c>
      <c r="W262" s="2">
        <v>94.87</v>
      </c>
      <c r="X262" s="2">
        <v>302.06</v>
      </c>
      <c r="Y262" s="7">
        <v>0.28000000000000003</v>
      </c>
      <c r="Z262" s="7">
        <v>2E-3</v>
      </c>
      <c r="AA262" s="7">
        <v>7.0000000000000001E-3</v>
      </c>
      <c r="AB262" s="1">
        <f t="shared" si="8"/>
        <v>264.692698775471</v>
      </c>
    </row>
    <row r="263" spans="1:28" x14ac:dyDescent="0.3">
      <c r="A263" s="1" t="str">
        <f t="shared" si="9"/>
        <v>Ghana-Africa2001</v>
      </c>
      <c r="B263" s="2" t="s">
        <v>28</v>
      </c>
      <c r="C263" s="3" t="s">
        <v>62</v>
      </c>
      <c r="D263" s="5" t="s">
        <v>31</v>
      </c>
      <c r="E263" s="6">
        <v>5314871684</v>
      </c>
      <c r="F263" s="7">
        <v>5.6000000000000001E-2</v>
      </c>
      <c r="G263" s="7">
        <v>15</v>
      </c>
      <c r="H263" s="7">
        <v>10550</v>
      </c>
      <c r="I263" s="2">
        <v>8529</v>
      </c>
      <c r="J263" s="7">
        <v>3.4000000000000002E-2</v>
      </c>
      <c r="K263" s="7">
        <v>6.3E-2</v>
      </c>
      <c r="L263" s="7">
        <v>58</v>
      </c>
      <c r="M263" s="7">
        <v>56</v>
      </c>
      <c r="N263" s="7">
        <v>0.41199999999999998</v>
      </c>
      <c r="O263" s="7">
        <v>0.55700000000000005</v>
      </c>
      <c r="P263" s="7">
        <v>3.1E-2</v>
      </c>
      <c r="Q263" s="7">
        <v>19293392</v>
      </c>
      <c r="R263" s="7">
        <v>0.44600000000000001</v>
      </c>
      <c r="S263" s="8">
        <v>374000000</v>
      </c>
      <c r="T263" s="7">
        <v>165000000</v>
      </c>
      <c r="U263" s="2">
        <v>0.41</v>
      </c>
      <c r="V263" s="2">
        <v>26</v>
      </c>
      <c r="W263" s="2">
        <v>94.87</v>
      </c>
      <c r="X263" s="2">
        <v>302.06</v>
      </c>
      <c r="Y263" s="1">
        <v>0.12</v>
      </c>
      <c r="Z263" s="7">
        <v>2E-3</v>
      </c>
      <c r="AA263" s="7">
        <v>1.2999999999999999E-2</v>
      </c>
      <c r="AB263" s="1">
        <f t="shared" si="8"/>
        <v>275.47627104658426</v>
      </c>
    </row>
    <row r="264" spans="1:28" x14ac:dyDescent="0.3">
      <c r="A264" s="1" t="str">
        <f t="shared" si="9"/>
        <v>Ghana-Africa2002</v>
      </c>
      <c r="B264" s="2" t="s">
        <v>28</v>
      </c>
      <c r="C264" s="3" t="s">
        <v>62</v>
      </c>
      <c r="D264" s="5" t="s">
        <v>32</v>
      </c>
      <c r="E264" s="6">
        <v>6166197192</v>
      </c>
      <c r="F264" s="7">
        <v>4.8000000000000001E-2</v>
      </c>
      <c r="G264" s="7">
        <v>15</v>
      </c>
      <c r="H264" s="7">
        <v>10011</v>
      </c>
      <c r="I264" s="7">
        <v>8999</v>
      </c>
      <c r="J264" s="7">
        <v>3.4000000000000002E-2</v>
      </c>
      <c r="K264" s="7">
        <v>6.2E-2</v>
      </c>
      <c r="L264" s="7">
        <v>58</v>
      </c>
      <c r="M264" s="7">
        <v>57</v>
      </c>
      <c r="N264" s="7">
        <v>0.40899999999999997</v>
      </c>
      <c r="O264" s="7">
        <v>0.55900000000000005</v>
      </c>
      <c r="P264" s="7">
        <v>3.2000000000000001E-2</v>
      </c>
      <c r="Q264" s="7">
        <v>19786307</v>
      </c>
      <c r="R264" s="7">
        <v>0.45300000000000001</v>
      </c>
      <c r="S264" s="8">
        <v>383000000</v>
      </c>
      <c r="T264" s="7">
        <v>184000000</v>
      </c>
      <c r="U264" s="2">
        <v>0.41</v>
      </c>
      <c r="V264" s="2">
        <v>26</v>
      </c>
      <c r="W264" s="2">
        <v>94.87</v>
      </c>
      <c r="X264" s="2">
        <v>302.06</v>
      </c>
      <c r="Y264" s="1">
        <v>0.12</v>
      </c>
      <c r="Z264" s="7">
        <v>8.0000000000000002E-3</v>
      </c>
      <c r="AA264" s="7">
        <v>0.02</v>
      </c>
      <c r="AB264" s="1">
        <f t="shared" si="8"/>
        <v>311.63961986438397</v>
      </c>
    </row>
    <row r="265" spans="1:28" x14ac:dyDescent="0.3">
      <c r="A265" s="1" t="str">
        <f t="shared" si="9"/>
        <v>Ghana-Africa2003</v>
      </c>
      <c r="B265" s="2" t="s">
        <v>28</v>
      </c>
      <c r="C265" s="3" t="s">
        <v>62</v>
      </c>
      <c r="D265" s="5" t="s">
        <v>33</v>
      </c>
      <c r="E265" s="6">
        <v>7632720680</v>
      </c>
      <c r="F265" s="7">
        <v>4.8000000000000001E-2</v>
      </c>
      <c r="G265" s="7">
        <v>18</v>
      </c>
      <c r="H265" s="7">
        <v>9320</v>
      </c>
      <c r="I265" s="7">
        <v>7444</v>
      </c>
      <c r="J265" s="7">
        <v>3.4000000000000002E-2</v>
      </c>
      <c r="K265" s="7">
        <v>0.06</v>
      </c>
      <c r="L265" s="7">
        <v>59</v>
      </c>
      <c r="M265" s="7">
        <v>57</v>
      </c>
      <c r="N265" s="7">
        <v>0.40699999999999997</v>
      </c>
      <c r="O265" s="7">
        <v>0.56100000000000005</v>
      </c>
      <c r="P265" s="7">
        <v>3.2000000000000001E-2</v>
      </c>
      <c r="Q265" s="7">
        <v>20301686</v>
      </c>
      <c r="R265" s="7">
        <v>0.46</v>
      </c>
      <c r="S265" s="8">
        <v>441000000</v>
      </c>
      <c r="T265" s="7">
        <v>216000000</v>
      </c>
      <c r="U265" s="2">
        <v>0.41</v>
      </c>
      <c r="V265" s="7">
        <v>22</v>
      </c>
      <c r="W265" s="2">
        <v>94.87</v>
      </c>
      <c r="X265" s="2">
        <v>302.06</v>
      </c>
      <c r="Y265" s="1">
        <v>0.12</v>
      </c>
      <c r="Z265" s="7">
        <v>1.2E-2</v>
      </c>
      <c r="AA265" s="7">
        <v>3.9E-2</v>
      </c>
      <c r="AB265" s="1">
        <f t="shared" si="8"/>
        <v>375.96486715438311</v>
      </c>
    </row>
    <row r="266" spans="1:28" x14ac:dyDescent="0.3">
      <c r="A266" s="1" t="str">
        <f t="shared" si="9"/>
        <v>Ghana-Africa2004</v>
      </c>
      <c r="B266" s="2" t="s">
        <v>28</v>
      </c>
      <c r="C266" s="3" t="s">
        <v>62</v>
      </c>
      <c r="D266" s="5" t="s">
        <v>34</v>
      </c>
      <c r="E266" s="6">
        <v>8881419348</v>
      </c>
      <c r="F266" s="7">
        <v>6.0999999999999999E-2</v>
      </c>
      <c r="G266" s="7">
        <v>26</v>
      </c>
      <c r="H266" s="7">
        <v>8958</v>
      </c>
      <c r="I266" s="7">
        <v>8529</v>
      </c>
      <c r="J266" s="7">
        <v>3.4000000000000002E-2</v>
      </c>
      <c r="K266" s="7">
        <v>5.8999999999999997E-2</v>
      </c>
      <c r="L266" s="7">
        <v>59</v>
      </c>
      <c r="M266" s="7">
        <v>57</v>
      </c>
      <c r="N266" s="7">
        <v>0.40400000000000003</v>
      </c>
      <c r="O266" s="7">
        <v>0.56200000000000006</v>
      </c>
      <c r="P266" s="7">
        <v>3.3000000000000002E-2</v>
      </c>
      <c r="Q266" s="7">
        <v>20835514</v>
      </c>
      <c r="R266" s="7">
        <v>0.46600000000000003</v>
      </c>
      <c r="S266" s="8">
        <v>495000000</v>
      </c>
      <c r="T266" s="7">
        <v>270000000</v>
      </c>
      <c r="U266" s="2">
        <v>0.41</v>
      </c>
      <c r="V266" s="7">
        <v>22</v>
      </c>
      <c r="W266" s="2">
        <v>94.87</v>
      </c>
      <c r="X266" s="2">
        <v>302.06</v>
      </c>
      <c r="Y266" s="1">
        <v>0.12</v>
      </c>
      <c r="Z266" s="7">
        <v>1.7000000000000001E-2</v>
      </c>
      <c r="AA266" s="7">
        <v>8.1000000000000003E-2</v>
      </c>
      <c r="AB266" s="1">
        <f t="shared" si="8"/>
        <v>426.26351084979234</v>
      </c>
    </row>
    <row r="267" spans="1:28" x14ac:dyDescent="0.3">
      <c r="A267" s="1" t="str">
        <f t="shared" si="9"/>
        <v>Ghana-Africa2005</v>
      </c>
      <c r="B267" s="2" t="s">
        <v>28</v>
      </c>
      <c r="C267" s="3" t="s">
        <v>62</v>
      </c>
      <c r="D267" s="5" t="s">
        <v>35</v>
      </c>
      <c r="E267" s="6">
        <v>10731883141</v>
      </c>
      <c r="F267" s="7">
        <v>7.0000000000000007E-2</v>
      </c>
      <c r="G267" s="7">
        <v>35</v>
      </c>
      <c r="H267" s="7">
        <v>8267</v>
      </c>
      <c r="I267" s="7">
        <v>7349</v>
      </c>
      <c r="J267" s="7">
        <v>3.4000000000000002E-2</v>
      </c>
      <c r="K267" s="7">
        <v>5.8000000000000003E-2</v>
      </c>
      <c r="L267" s="7">
        <v>60</v>
      </c>
      <c r="M267" s="7">
        <v>58</v>
      </c>
      <c r="N267" s="7">
        <v>0.40200000000000002</v>
      </c>
      <c r="O267" s="7">
        <v>0.56399999999999995</v>
      </c>
      <c r="P267" s="7">
        <v>3.4000000000000002E-2</v>
      </c>
      <c r="Q267" s="7">
        <v>21384034</v>
      </c>
      <c r="R267" s="7">
        <v>0.47299999999999998</v>
      </c>
      <c r="S267" s="8">
        <v>867000000</v>
      </c>
      <c r="T267" s="7">
        <v>472000000</v>
      </c>
      <c r="U267" s="7">
        <v>0.39800000000000002</v>
      </c>
      <c r="V267" s="7">
        <v>18</v>
      </c>
      <c r="W267" s="2">
        <v>94.87</v>
      </c>
      <c r="X267" s="7">
        <v>304</v>
      </c>
      <c r="Y267" s="1">
        <v>0.12</v>
      </c>
      <c r="Z267" s="7">
        <v>1.7999999999999999E-2</v>
      </c>
      <c r="AA267" s="7">
        <v>0.13400000000000001</v>
      </c>
      <c r="AB267" s="1">
        <f t="shared" si="8"/>
        <v>501.86429468827072</v>
      </c>
    </row>
    <row r="268" spans="1:28" x14ac:dyDescent="0.3">
      <c r="A268" s="1" t="str">
        <f t="shared" si="9"/>
        <v>Ghana-Africa2006</v>
      </c>
      <c r="B268" s="2" t="s">
        <v>28</v>
      </c>
      <c r="C268" s="3" t="s">
        <v>62</v>
      </c>
      <c r="D268" s="5" t="s">
        <v>36</v>
      </c>
      <c r="E268" s="6">
        <v>20410239313</v>
      </c>
      <c r="F268" s="7">
        <v>5.3999999999999999E-2</v>
      </c>
      <c r="G268" s="7">
        <v>48</v>
      </c>
      <c r="H268" s="7">
        <v>8045</v>
      </c>
      <c r="I268" s="7">
        <v>6920</v>
      </c>
      <c r="J268" s="7">
        <v>3.4000000000000002E-2</v>
      </c>
      <c r="K268" s="7">
        <v>5.7000000000000002E-2</v>
      </c>
      <c r="L268" s="7">
        <v>60</v>
      </c>
      <c r="M268" s="7">
        <v>58</v>
      </c>
      <c r="N268" s="7">
        <v>0.39900000000000002</v>
      </c>
      <c r="O268" s="7">
        <v>0.56599999999999995</v>
      </c>
      <c r="P268" s="7">
        <v>3.4000000000000002E-2</v>
      </c>
      <c r="Q268" s="7">
        <v>21947779</v>
      </c>
      <c r="R268" s="7">
        <v>0.48</v>
      </c>
      <c r="S268" s="8">
        <v>910000000</v>
      </c>
      <c r="T268" s="7">
        <v>575000000</v>
      </c>
      <c r="U268" s="7">
        <v>0.35899999999999999</v>
      </c>
      <c r="V268" s="7">
        <v>18</v>
      </c>
      <c r="W268" s="2">
        <v>94.87</v>
      </c>
      <c r="X268" s="7">
        <v>304</v>
      </c>
      <c r="Y268" s="1">
        <v>0.12</v>
      </c>
      <c r="Z268" s="7">
        <v>2.7E-2</v>
      </c>
      <c r="AA268" s="7">
        <v>0.23699999999999999</v>
      </c>
      <c r="AB268" s="1">
        <f t="shared" si="8"/>
        <v>929.94554542398112</v>
      </c>
    </row>
    <row r="269" spans="1:28" x14ac:dyDescent="0.3">
      <c r="A269" s="1" t="str">
        <f t="shared" si="9"/>
        <v>Ghana-Africa2007</v>
      </c>
      <c r="B269" s="2" t="s">
        <v>28</v>
      </c>
      <c r="C269" s="3" t="s">
        <v>62</v>
      </c>
      <c r="D269" s="5" t="s">
        <v>37</v>
      </c>
      <c r="E269" s="6">
        <v>24757608488</v>
      </c>
      <c r="F269" s="7">
        <v>0.06</v>
      </c>
      <c r="G269" s="7">
        <v>66</v>
      </c>
      <c r="H269" s="7">
        <v>9064</v>
      </c>
      <c r="I269" s="7">
        <v>9578</v>
      </c>
      <c r="J269" s="7">
        <v>3.3000000000000002E-2</v>
      </c>
      <c r="K269" s="7">
        <v>5.7000000000000002E-2</v>
      </c>
      <c r="L269" s="7">
        <v>61</v>
      </c>
      <c r="M269" s="7">
        <v>59</v>
      </c>
      <c r="N269" s="7">
        <v>0.39700000000000002</v>
      </c>
      <c r="O269" s="7">
        <v>0.56799999999999995</v>
      </c>
      <c r="P269" s="7">
        <v>3.5000000000000003E-2</v>
      </c>
      <c r="Q269" s="7">
        <v>22525659</v>
      </c>
      <c r="R269" s="7">
        <v>0.48699999999999999</v>
      </c>
      <c r="S269" s="8">
        <v>990000000</v>
      </c>
      <c r="T269" s="7">
        <v>816000000</v>
      </c>
      <c r="U269" s="7">
        <v>0.32700000000000001</v>
      </c>
      <c r="V269" s="7">
        <v>15</v>
      </c>
      <c r="W269" s="2">
        <v>94.87</v>
      </c>
      <c r="X269" s="7">
        <v>304</v>
      </c>
      <c r="Y269" s="1">
        <v>0.12</v>
      </c>
      <c r="Z269" s="7">
        <v>3.9E-2</v>
      </c>
      <c r="AA269" s="7">
        <v>0.33800000000000002</v>
      </c>
      <c r="AB269" s="1">
        <f t="shared" si="8"/>
        <v>1099.0847587633284</v>
      </c>
    </row>
    <row r="270" spans="1:28" x14ac:dyDescent="0.3">
      <c r="A270" s="1" t="str">
        <f t="shared" si="9"/>
        <v>Ghana-Africa2008</v>
      </c>
      <c r="B270" s="2" t="s">
        <v>28</v>
      </c>
      <c r="C270" s="3" t="s">
        <v>62</v>
      </c>
      <c r="D270" s="5" t="s">
        <v>38</v>
      </c>
      <c r="E270" s="6">
        <v>28528016511</v>
      </c>
      <c r="F270" s="7">
        <v>5.6000000000000001E-2</v>
      </c>
      <c r="G270" s="7">
        <v>69</v>
      </c>
      <c r="H270" s="7">
        <v>8229</v>
      </c>
      <c r="I270" s="7">
        <v>6956</v>
      </c>
      <c r="J270" s="7">
        <v>3.3000000000000002E-2</v>
      </c>
      <c r="K270" s="7">
        <v>5.6000000000000001E-2</v>
      </c>
      <c r="L270" s="7">
        <v>61</v>
      </c>
      <c r="M270" s="7">
        <v>59</v>
      </c>
      <c r="N270" s="7">
        <v>0.39400000000000002</v>
      </c>
      <c r="O270" s="7">
        <v>0.57099999999999995</v>
      </c>
      <c r="P270" s="7">
        <v>3.5000000000000003E-2</v>
      </c>
      <c r="Q270" s="7">
        <v>23110139</v>
      </c>
      <c r="R270" s="7">
        <v>0.49399999999999999</v>
      </c>
      <c r="S270" s="8">
        <v>970000000</v>
      </c>
      <c r="T270" s="7">
        <v>870000000</v>
      </c>
      <c r="U270" s="7">
        <v>0.32500000000000001</v>
      </c>
      <c r="V270" s="7">
        <v>13</v>
      </c>
      <c r="W270" s="2">
        <v>94.87</v>
      </c>
      <c r="X270" s="7">
        <v>224</v>
      </c>
      <c r="Y270" s="1">
        <v>0.12</v>
      </c>
      <c r="Z270" s="7">
        <v>4.2999999999999997E-2</v>
      </c>
      <c r="AA270" s="7">
        <v>0.501</v>
      </c>
      <c r="AB270" s="1">
        <f t="shared" si="8"/>
        <v>1234.4372533198523</v>
      </c>
    </row>
    <row r="271" spans="1:28" x14ac:dyDescent="0.3">
      <c r="A271" s="1" t="str">
        <f t="shared" si="9"/>
        <v>Ghana-Africa2009</v>
      </c>
      <c r="B271" s="2" t="s">
        <v>28</v>
      </c>
      <c r="C271" s="3" t="s">
        <v>62</v>
      </c>
      <c r="D271" s="5" t="s">
        <v>39</v>
      </c>
      <c r="E271" s="6">
        <v>25978563316</v>
      </c>
      <c r="F271" s="7">
        <v>5.0999999999999997E-2</v>
      </c>
      <c r="G271" s="7">
        <v>56</v>
      </c>
      <c r="H271" s="7">
        <v>8226</v>
      </c>
      <c r="I271" s="7">
        <v>7631</v>
      </c>
      <c r="J271" s="7">
        <v>3.3000000000000002E-2</v>
      </c>
      <c r="K271" s="7">
        <v>5.6000000000000001E-2</v>
      </c>
      <c r="L271" s="7">
        <v>61</v>
      </c>
      <c r="M271" s="7">
        <v>59</v>
      </c>
      <c r="N271" s="7">
        <v>0.39200000000000002</v>
      </c>
      <c r="O271" s="7">
        <v>0.57299999999999995</v>
      </c>
      <c r="P271" s="7">
        <v>3.5000000000000003E-2</v>
      </c>
      <c r="Q271" s="7">
        <v>23691533</v>
      </c>
      <c r="R271" s="7">
        <v>0.5</v>
      </c>
      <c r="S271" s="8">
        <v>849000000</v>
      </c>
      <c r="T271" s="7">
        <v>948000000</v>
      </c>
      <c r="U271" s="7">
        <v>0.32500000000000001</v>
      </c>
      <c r="V271" s="7">
        <v>12</v>
      </c>
      <c r="W271" s="2">
        <v>94.87</v>
      </c>
      <c r="X271" s="7">
        <v>224</v>
      </c>
      <c r="Y271" s="1">
        <v>0.12</v>
      </c>
      <c r="Z271" s="7">
        <v>5.3999999999999999E-2</v>
      </c>
      <c r="AA271" s="7">
        <v>0.63800000000000001</v>
      </c>
      <c r="AB271" s="1">
        <f t="shared" si="8"/>
        <v>1096.5336568131745</v>
      </c>
    </row>
    <row r="272" spans="1:28" x14ac:dyDescent="0.3">
      <c r="A272" s="1" t="str">
        <f t="shared" si="9"/>
        <v>Ghana-Africa2010</v>
      </c>
      <c r="B272" s="2" t="s">
        <v>28</v>
      </c>
      <c r="C272" s="3" t="s">
        <v>62</v>
      </c>
      <c r="D272" s="5" t="s">
        <v>40</v>
      </c>
      <c r="E272" s="6">
        <v>32174210793</v>
      </c>
      <c r="F272" s="7">
        <v>5.2999999999999999E-2</v>
      </c>
      <c r="G272" s="7">
        <v>70</v>
      </c>
      <c r="H272" s="7">
        <v>8264</v>
      </c>
      <c r="I272" s="7">
        <v>7437</v>
      </c>
      <c r="J272" s="7">
        <v>3.2000000000000001E-2</v>
      </c>
      <c r="K272" s="7">
        <v>5.5E-2</v>
      </c>
      <c r="L272" s="7">
        <v>62</v>
      </c>
      <c r="M272" s="7">
        <v>60</v>
      </c>
      <c r="N272" s="7">
        <v>0.39</v>
      </c>
      <c r="O272" s="7">
        <v>0.57499999999999996</v>
      </c>
      <c r="P272" s="7">
        <v>3.5000000000000003E-2</v>
      </c>
      <c r="Q272" s="7">
        <v>24262901</v>
      </c>
      <c r="R272" s="7">
        <v>0.50700000000000001</v>
      </c>
      <c r="S272" s="8">
        <v>706000000</v>
      </c>
      <c r="T272" s="7">
        <v>882000000</v>
      </c>
      <c r="U272" s="7">
        <v>0.32500000000000001</v>
      </c>
      <c r="V272" s="7">
        <v>12</v>
      </c>
      <c r="W272" s="2">
        <v>94.87</v>
      </c>
      <c r="X272" s="7">
        <v>224</v>
      </c>
      <c r="Y272" s="1">
        <v>0.12</v>
      </c>
      <c r="Z272" s="7">
        <v>7.8E-2</v>
      </c>
      <c r="AA272" s="7">
        <v>0.71899999999999997</v>
      </c>
      <c r="AB272" s="1">
        <f t="shared" si="8"/>
        <v>1326.0661119212414</v>
      </c>
    </row>
    <row r="273" spans="1:28" x14ac:dyDescent="0.3">
      <c r="A273" s="1" t="str">
        <f t="shared" si="9"/>
        <v>Ghana-Africa2011</v>
      </c>
      <c r="B273" s="2" t="s">
        <v>28</v>
      </c>
      <c r="C273" s="3" t="s">
        <v>62</v>
      </c>
      <c r="D273" s="5" t="s">
        <v>41</v>
      </c>
      <c r="E273" s="6">
        <v>39564970070</v>
      </c>
      <c r="F273" s="7">
        <v>5.2999999999999999E-2</v>
      </c>
      <c r="G273" s="7">
        <v>83</v>
      </c>
      <c r="H273" s="7">
        <v>7736</v>
      </c>
      <c r="I273" s="7">
        <v>6289</v>
      </c>
      <c r="J273" s="7">
        <v>3.2000000000000001E-2</v>
      </c>
      <c r="K273" s="7">
        <v>5.3999999999999999E-2</v>
      </c>
      <c r="L273" s="7">
        <v>62</v>
      </c>
      <c r="M273" s="7">
        <v>60</v>
      </c>
      <c r="N273" s="7">
        <v>0.38800000000000001</v>
      </c>
      <c r="O273" s="7">
        <v>0.57699999999999996</v>
      </c>
      <c r="P273" s="7">
        <v>3.5000000000000003E-2</v>
      </c>
      <c r="Q273" s="7">
        <v>24820706</v>
      </c>
      <c r="R273" s="7">
        <v>0.51400000000000001</v>
      </c>
      <c r="S273" s="8">
        <v>797000000</v>
      </c>
      <c r="T273" s="7">
        <v>1026000000</v>
      </c>
      <c r="U273" s="7">
        <v>0.33400000000000002</v>
      </c>
      <c r="V273" s="7">
        <v>12</v>
      </c>
      <c r="W273" s="2">
        <v>94.87</v>
      </c>
      <c r="X273" s="7">
        <v>224</v>
      </c>
      <c r="Y273" s="1">
        <v>0.12</v>
      </c>
      <c r="Z273" s="7">
        <v>0.14099999999999999</v>
      </c>
      <c r="AA273" s="7">
        <v>0.85299999999999998</v>
      </c>
      <c r="AB273" s="1">
        <f t="shared" si="8"/>
        <v>1594.0308091961606</v>
      </c>
    </row>
    <row r="274" spans="1:28" x14ac:dyDescent="0.3">
      <c r="A274" s="1" t="str">
        <f t="shared" si="9"/>
        <v>Ghana-Africa2012</v>
      </c>
      <c r="B274" s="2" t="s">
        <v>28</v>
      </c>
      <c r="C274" s="3" t="s">
        <v>62</v>
      </c>
      <c r="D274" s="5" t="s">
        <v>42</v>
      </c>
      <c r="E274" s="6">
        <v>41740897827</v>
      </c>
      <c r="F274" s="7">
        <v>5.1999999999999998E-2</v>
      </c>
      <c r="G274" s="7">
        <v>83</v>
      </c>
      <c r="H274" s="7">
        <v>9062</v>
      </c>
      <c r="I274" s="7">
        <v>9289</v>
      </c>
      <c r="J274" s="7">
        <v>3.1E-2</v>
      </c>
      <c r="K274" s="7">
        <v>5.2999999999999999E-2</v>
      </c>
      <c r="L274" s="7">
        <v>62</v>
      </c>
      <c r="M274" s="7">
        <v>60</v>
      </c>
      <c r="N274" s="7">
        <v>0.38600000000000001</v>
      </c>
      <c r="O274" s="7">
        <v>0.57899999999999996</v>
      </c>
      <c r="P274" s="7">
        <v>3.5000000000000003E-2</v>
      </c>
      <c r="Q274" s="7">
        <v>25366462</v>
      </c>
      <c r="R274" s="7">
        <v>0.52100000000000002</v>
      </c>
      <c r="S274" s="8">
        <v>1154000000</v>
      </c>
      <c r="T274" s="7">
        <v>979000000</v>
      </c>
      <c r="U274" s="7">
        <v>0.33400000000000002</v>
      </c>
      <c r="V274" s="7">
        <v>12</v>
      </c>
      <c r="W274" s="7">
        <v>62</v>
      </c>
      <c r="X274" s="7">
        <v>224</v>
      </c>
      <c r="Y274" s="1">
        <v>0.12</v>
      </c>
      <c r="Z274" s="7">
        <v>0.123</v>
      </c>
      <c r="AA274" s="7">
        <v>1.01</v>
      </c>
      <c r="AB274" s="1">
        <f t="shared" si="8"/>
        <v>1645.5151619882977</v>
      </c>
    </row>
    <row r="275" spans="1:28" x14ac:dyDescent="0.3">
      <c r="A275" s="1" t="str">
        <f t="shared" si="9"/>
        <v>Guinea-Africa2000</v>
      </c>
      <c r="B275" s="2" t="s">
        <v>28</v>
      </c>
      <c r="C275" s="3" t="s">
        <v>63</v>
      </c>
      <c r="D275" s="5" t="s">
        <v>30</v>
      </c>
      <c r="E275" s="6">
        <v>2995360969</v>
      </c>
      <c r="F275" s="7">
        <v>5.6000000000000001E-2</v>
      </c>
      <c r="G275" s="7">
        <v>19</v>
      </c>
      <c r="H275" s="2">
        <v>14338</v>
      </c>
      <c r="I275" s="2">
        <v>8529</v>
      </c>
      <c r="J275" s="7">
        <v>4.2000000000000003E-2</v>
      </c>
      <c r="K275" s="7">
        <v>0.10299999999999999</v>
      </c>
      <c r="L275" s="7">
        <v>51</v>
      </c>
      <c r="M275" s="7">
        <v>51</v>
      </c>
      <c r="N275" s="7">
        <v>0.44</v>
      </c>
      <c r="O275" s="7">
        <v>0.52500000000000002</v>
      </c>
      <c r="P275" s="7">
        <v>3.4000000000000002E-2</v>
      </c>
      <c r="Q275" s="7">
        <v>8746128</v>
      </c>
      <c r="R275" s="7">
        <v>0.31</v>
      </c>
      <c r="S275" s="8">
        <v>7800000</v>
      </c>
      <c r="T275" s="7">
        <v>13000000</v>
      </c>
      <c r="U275" s="2">
        <v>0.41</v>
      </c>
      <c r="V275" s="2">
        <v>26</v>
      </c>
      <c r="W275" s="2">
        <v>94.87</v>
      </c>
      <c r="X275" s="2">
        <v>302.06</v>
      </c>
      <c r="Y275" s="1">
        <v>0.12</v>
      </c>
      <c r="Z275" s="7">
        <v>1E-3</v>
      </c>
      <c r="AA275" s="7">
        <v>5.0000000000000001E-3</v>
      </c>
      <c r="AB275" s="1">
        <f t="shared" si="8"/>
        <v>342.47851952315358</v>
      </c>
    </row>
    <row r="276" spans="1:28" x14ac:dyDescent="0.3">
      <c r="A276" s="1" t="str">
        <f t="shared" si="9"/>
        <v>Guinea-Africa2001</v>
      </c>
      <c r="B276" s="2" t="s">
        <v>28</v>
      </c>
      <c r="C276" s="3" t="s">
        <v>63</v>
      </c>
      <c r="D276" s="5" t="s">
        <v>31</v>
      </c>
      <c r="E276" s="6">
        <v>2833442750</v>
      </c>
      <c r="F276" s="7">
        <v>5.8999999999999997E-2</v>
      </c>
      <c r="G276" s="7">
        <v>19</v>
      </c>
      <c r="H276" s="2">
        <v>14338</v>
      </c>
      <c r="I276" s="2">
        <v>8529</v>
      </c>
      <c r="J276" s="7">
        <v>4.2000000000000003E-2</v>
      </c>
      <c r="K276" s="7">
        <v>9.9000000000000005E-2</v>
      </c>
      <c r="L276" s="7">
        <v>51</v>
      </c>
      <c r="M276" s="7">
        <v>51</v>
      </c>
      <c r="N276" s="7">
        <v>0.44</v>
      </c>
      <c r="O276" s="7">
        <v>0.52600000000000002</v>
      </c>
      <c r="P276" s="7">
        <v>3.4000000000000002E-2</v>
      </c>
      <c r="Q276" s="7">
        <v>8895353</v>
      </c>
      <c r="R276" s="7">
        <v>0.314</v>
      </c>
      <c r="S276" s="8">
        <v>8200000</v>
      </c>
      <c r="T276" s="7">
        <v>26000000</v>
      </c>
      <c r="U276" s="2">
        <v>0.41</v>
      </c>
      <c r="V276" s="2">
        <v>26</v>
      </c>
      <c r="W276" s="2">
        <v>94.87</v>
      </c>
      <c r="X276" s="2">
        <v>302.06</v>
      </c>
      <c r="Y276" s="7">
        <v>0.19400000000000001</v>
      </c>
      <c r="Z276" s="7">
        <v>2E-3</v>
      </c>
      <c r="AA276" s="7">
        <v>6.0000000000000001E-3</v>
      </c>
      <c r="AB276" s="1">
        <f t="shared" si="8"/>
        <v>318.53066989022244</v>
      </c>
    </row>
    <row r="277" spans="1:28" x14ac:dyDescent="0.3">
      <c r="A277" s="1" t="str">
        <f t="shared" si="9"/>
        <v>Guinea-Africa2002</v>
      </c>
      <c r="B277" s="2" t="s">
        <v>28</v>
      </c>
      <c r="C277" s="3" t="s">
        <v>63</v>
      </c>
      <c r="D277" s="5" t="s">
        <v>32</v>
      </c>
      <c r="E277" s="6">
        <v>2949637039</v>
      </c>
      <c r="F277" s="7">
        <v>6.0999999999999999E-2</v>
      </c>
      <c r="G277" s="7">
        <v>20</v>
      </c>
      <c r="H277" s="2">
        <v>14338</v>
      </c>
      <c r="I277" s="7">
        <v>1236</v>
      </c>
      <c r="J277" s="7">
        <v>4.1000000000000002E-2</v>
      </c>
      <c r="K277" s="7">
        <v>9.5000000000000001E-2</v>
      </c>
      <c r="L277" s="7">
        <v>51</v>
      </c>
      <c r="M277" s="7">
        <v>51</v>
      </c>
      <c r="N277" s="7">
        <v>0.439</v>
      </c>
      <c r="O277" s="7">
        <v>0.52700000000000002</v>
      </c>
      <c r="P277" s="7">
        <v>3.4000000000000002E-2</v>
      </c>
      <c r="Q277" s="7">
        <v>9045748</v>
      </c>
      <c r="R277" s="7">
        <v>0.317</v>
      </c>
      <c r="S277" s="9">
        <v>680000000</v>
      </c>
      <c r="T277" s="7">
        <v>38000000</v>
      </c>
      <c r="U277" s="2">
        <v>0.41</v>
      </c>
      <c r="V277" s="2">
        <v>26</v>
      </c>
      <c r="W277" s="2">
        <v>94.87</v>
      </c>
      <c r="X277" s="2">
        <v>302.06</v>
      </c>
      <c r="Y277" s="1">
        <v>0.12</v>
      </c>
      <c r="Z277" s="7">
        <v>4.0000000000000001E-3</v>
      </c>
      <c r="AA277" s="7">
        <v>0.01</v>
      </c>
      <c r="AB277" s="1">
        <f t="shared" si="8"/>
        <v>326.07994817012371</v>
      </c>
    </row>
    <row r="278" spans="1:28" x14ac:dyDescent="0.3">
      <c r="A278" s="1" t="str">
        <f t="shared" si="9"/>
        <v>Guinea-Africa2003</v>
      </c>
      <c r="B278" s="2" t="s">
        <v>28</v>
      </c>
      <c r="C278" s="3" t="s">
        <v>63</v>
      </c>
      <c r="D278" s="5" t="s">
        <v>33</v>
      </c>
      <c r="E278" s="6">
        <v>3446442219</v>
      </c>
      <c r="F278" s="7">
        <v>4.9000000000000002E-2</v>
      </c>
      <c r="G278" s="7">
        <v>18</v>
      </c>
      <c r="H278" s="2">
        <v>14338</v>
      </c>
      <c r="I278" s="7">
        <v>1228</v>
      </c>
      <c r="J278" s="7">
        <v>4.1000000000000002E-2</v>
      </c>
      <c r="K278" s="7">
        <v>9.1999999999999998E-2</v>
      </c>
      <c r="L278" s="7">
        <v>52</v>
      </c>
      <c r="M278" s="7">
        <v>52</v>
      </c>
      <c r="N278" s="7">
        <v>0.438</v>
      </c>
      <c r="O278" s="7">
        <v>0.52900000000000003</v>
      </c>
      <c r="P278" s="7">
        <v>3.3000000000000002E-2</v>
      </c>
      <c r="Q278" s="7">
        <v>9204581</v>
      </c>
      <c r="R278" s="7">
        <v>0.32100000000000001</v>
      </c>
      <c r="S278" s="9">
        <v>680000000</v>
      </c>
      <c r="T278" s="7">
        <v>36000000</v>
      </c>
      <c r="U278" s="2">
        <v>0.41</v>
      </c>
      <c r="V278" s="7">
        <v>40</v>
      </c>
      <c r="W278" s="2">
        <v>94.87</v>
      </c>
      <c r="X278" s="2">
        <v>302.06</v>
      </c>
      <c r="Y278" s="1">
        <v>0.12</v>
      </c>
      <c r="Z278" s="7">
        <v>5.0000000000000001E-3</v>
      </c>
      <c r="AA278" s="7">
        <v>1.2E-2</v>
      </c>
      <c r="AB278" s="1">
        <f t="shared" si="8"/>
        <v>374.42684452448191</v>
      </c>
    </row>
    <row r="279" spans="1:28" x14ac:dyDescent="0.3">
      <c r="A279" s="1" t="str">
        <f t="shared" si="9"/>
        <v>Guinea-Africa2004</v>
      </c>
      <c r="B279" s="2" t="s">
        <v>28</v>
      </c>
      <c r="C279" s="3" t="s">
        <v>63</v>
      </c>
      <c r="D279" s="5" t="s">
        <v>34</v>
      </c>
      <c r="E279" s="6">
        <v>3666349049</v>
      </c>
      <c r="F279" s="7">
        <v>5.2999999999999999E-2</v>
      </c>
      <c r="G279" s="7">
        <v>20</v>
      </c>
      <c r="H279" s="2">
        <v>14338</v>
      </c>
      <c r="I279" s="7">
        <v>1214</v>
      </c>
      <c r="J279" s="7">
        <v>0.04</v>
      </c>
      <c r="K279" s="7">
        <v>8.7999999999999995E-2</v>
      </c>
      <c r="L279" s="7">
        <v>52</v>
      </c>
      <c r="M279" s="7">
        <v>52</v>
      </c>
      <c r="N279" s="7">
        <v>0.437</v>
      </c>
      <c r="O279" s="7">
        <v>0.53</v>
      </c>
      <c r="P279" s="7">
        <v>3.3000000000000002E-2</v>
      </c>
      <c r="Q279" s="7">
        <v>9379621</v>
      </c>
      <c r="R279" s="7">
        <v>0.32400000000000001</v>
      </c>
      <c r="S279" s="9">
        <v>680000000</v>
      </c>
      <c r="T279" s="7">
        <v>29000000</v>
      </c>
      <c r="U279" s="2">
        <v>0.41</v>
      </c>
      <c r="V279" s="7">
        <v>40</v>
      </c>
      <c r="W279" s="2">
        <v>94.87</v>
      </c>
      <c r="X279" s="2">
        <v>302.06</v>
      </c>
      <c r="Y279" s="1">
        <v>0.12</v>
      </c>
      <c r="Z279" s="7">
        <v>5.0000000000000001E-3</v>
      </c>
      <c r="AA279" s="7">
        <v>1.7000000000000001E-2</v>
      </c>
      <c r="AB279" s="1">
        <f t="shared" si="8"/>
        <v>390.88456228668514</v>
      </c>
    </row>
    <row r="280" spans="1:28" x14ac:dyDescent="0.3">
      <c r="A280" s="1" t="str">
        <f t="shared" si="9"/>
        <v>Guinea-Africa2005</v>
      </c>
      <c r="B280" s="2" t="s">
        <v>28</v>
      </c>
      <c r="C280" s="3" t="s">
        <v>63</v>
      </c>
      <c r="D280" s="5" t="s">
        <v>35</v>
      </c>
      <c r="E280" s="6">
        <v>2937072009</v>
      </c>
      <c r="F280" s="7">
        <v>5.2999999999999999E-2</v>
      </c>
      <c r="G280" s="7">
        <v>16</v>
      </c>
      <c r="H280" s="2">
        <v>14338</v>
      </c>
      <c r="I280" s="7">
        <v>1342</v>
      </c>
      <c r="J280" s="7">
        <v>0.04</v>
      </c>
      <c r="K280" s="7">
        <v>8.5000000000000006E-2</v>
      </c>
      <c r="L280" s="7">
        <v>53</v>
      </c>
      <c r="M280" s="7">
        <v>52</v>
      </c>
      <c r="N280" s="7">
        <v>0.436</v>
      </c>
      <c r="O280" s="7">
        <v>0.53100000000000003</v>
      </c>
      <c r="P280" s="7">
        <v>3.2000000000000001E-2</v>
      </c>
      <c r="Q280" s="7">
        <v>9576331</v>
      </c>
      <c r="R280" s="7">
        <v>0.32800000000000001</v>
      </c>
      <c r="S280" s="9">
        <v>680000000</v>
      </c>
      <c r="T280" s="7">
        <v>38000000</v>
      </c>
      <c r="U280" s="7">
        <v>0.80700000000000005</v>
      </c>
      <c r="V280" s="7">
        <v>40</v>
      </c>
      <c r="W280" s="2">
        <v>94.87</v>
      </c>
      <c r="X280" s="7">
        <v>416</v>
      </c>
      <c r="Y280" s="1">
        <v>0.12</v>
      </c>
      <c r="Z280" s="7">
        <v>5.0000000000000001E-3</v>
      </c>
      <c r="AA280" s="7">
        <v>0.02</v>
      </c>
      <c r="AB280" s="1">
        <f t="shared" si="8"/>
        <v>306.70117908413982</v>
      </c>
    </row>
    <row r="281" spans="1:28" x14ac:dyDescent="0.3">
      <c r="A281" s="1" t="str">
        <f t="shared" si="9"/>
        <v>Guinea-Africa2006</v>
      </c>
      <c r="B281" s="2" t="s">
        <v>28</v>
      </c>
      <c r="C281" s="3" t="s">
        <v>63</v>
      </c>
      <c r="D281" s="5" t="s">
        <v>36</v>
      </c>
      <c r="E281" s="6">
        <v>2821346684</v>
      </c>
      <c r="F281" s="7">
        <v>5.5E-2</v>
      </c>
      <c r="G281" s="7">
        <v>16</v>
      </c>
      <c r="H281" s="2">
        <v>14338</v>
      </c>
      <c r="I281" s="7">
        <v>1298</v>
      </c>
      <c r="J281" s="7">
        <v>0.04</v>
      </c>
      <c r="K281" s="7">
        <v>8.2000000000000003E-2</v>
      </c>
      <c r="L281" s="7">
        <v>54</v>
      </c>
      <c r="M281" s="7">
        <v>53</v>
      </c>
      <c r="N281" s="7">
        <v>0.435</v>
      </c>
      <c r="O281" s="7">
        <v>0.53300000000000003</v>
      </c>
      <c r="P281" s="7">
        <v>3.2000000000000001E-2</v>
      </c>
      <c r="Q281" s="7">
        <v>9798963</v>
      </c>
      <c r="R281" s="7">
        <v>0.33200000000000002</v>
      </c>
      <c r="S281" s="9">
        <v>680000000</v>
      </c>
      <c r="T281" s="7">
        <v>41000000</v>
      </c>
      <c r="U281" s="7">
        <v>0.80700000000000005</v>
      </c>
      <c r="V281" s="7">
        <v>40</v>
      </c>
      <c r="W281" s="2">
        <v>94.87</v>
      </c>
      <c r="X281" s="7">
        <v>416</v>
      </c>
      <c r="Y281" s="1">
        <v>0.12</v>
      </c>
      <c r="Z281" s="7">
        <v>6.0000000000000001E-3</v>
      </c>
      <c r="AA281" s="2">
        <v>0.53</v>
      </c>
      <c r="AB281" s="1">
        <f t="shared" si="8"/>
        <v>287.92298572818368</v>
      </c>
    </row>
    <row r="282" spans="1:28" x14ac:dyDescent="0.3">
      <c r="A282" s="1" t="str">
        <f t="shared" si="9"/>
        <v>Guinea-Africa2007</v>
      </c>
      <c r="B282" s="2" t="s">
        <v>28</v>
      </c>
      <c r="C282" s="3" t="s">
        <v>63</v>
      </c>
      <c r="D282" s="5" t="s">
        <v>37</v>
      </c>
      <c r="E282" s="6">
        <v>4134173271</v>
      </c>
      <c r="F282" s="7">
        <v>6.3E-2</v>
      </c>
      <c r="G282" s="7">
        <v>26</v>
      </c>
      <c r="H282" s="2">
        <v>14338</v>
      </c>
      <c r="I282" s="7">
        <v>1210</v>
      </c>
      <c r="J282" s="7">
        <v>3.9E-2</v>
      </c>
      <c r="K282" s="7">
        <v>7.9000000000000001E-2</v>
      </c>
      <c r="L282" s="7">
        <v>55</v>
      </c>
      <c r="M282" s="7">
        <v>53</v>
      </c>
      <c r="N282" s="7">
        <v>0.433</v>
      </c>
      <c r="O282" s="7">
        <v>0.53400000000000003</v>
      </c>
      <c r="P282" s="7">
        <v>3.2000000000000001E-2</v>
      </c>
      <c r="Q282" s="7">
        <v>10046967</v>
      </c>
      <c r="R282" s="7">
        <v>0.33600000000000002</v>
      </c>
      <c r="S282" s="8">
        <v>1100000</v>
      </c>
      <c r="T282" s="7">
        <v>96000000</v>
      </c>
      <c r="U282" s="7">
        <v>0.80700000000000005</v>
      </c>
      <c r="V282" s="7">
        <v>40</v>
      </c>
      <c r="W282" s="2">
        <v>94.87</v>
      </c>
      <c r="X282" s="7">
        <v>416</v>
      </c>
      <c r="Y282" s="1">
        <v>0.12</v>
      </c>
      <c r="Z282" s="7">
        <v>8.0000000000000002E-3</v>
      </c>
      <c r="AA282" s="7">
        <v>0.19900000000000001</v>
      </c>
      <c r="AB282" s="1">
        <f t="shared" si="8"/>
        <v>411.48470687720982</v>
      </c>
    </row>
    <row r="283" spans="1:28" x14ac:dyDescent="0.3">
      <c r="A283" s="1" t="str">
        <f t="shared" si="9"/>
        <v>Guinea-Africa2008</v>
      </c>
      <c r="B283" s="2" t="s">
        <v>28</v>
      </c>
      <c r="C283" s="3" t="s">
        <v>63</v>
      </c>
      <c r="D283" s="5" t="s">
        <v>38</v>
      </c>
      <c r="E283" s="6">
        <v>4515824643</v>
      </c>
      <c r="F283" s="7">
        <v>0.06</v>
      </c>
      <c r="G283" s="7">
        <v>26</v>
      </c>
      <c r="H283" s="2">
        <v>14338</v>
      </c>
      <c r="I283" s="7">
        <v>1181</v>
      </c>
      <c r="J283" s="7">
        <v>3.9E-2</v>
      </c>
      <c r="K283" s="7">
        <v>7.6999999999999999E-2</v>
      </c>
      <c r="L283" s="7">
        <v>55</v>
      </c>
      <c r="M283" s="7">
        <v>54</v>
      </c>
      <c r="N283" s="7">
        <v>0.432</v>
      </c>
      <c r="O283" s="7">
        <v>0.53600000000000003</v>
      </c>
      <c r="P283" s="7">
        <v>3.2000000000000001E-2</v>
      </c>
      <c r="Q283" s="7">
        <v>10314678</v>
      </c>
      <c r="R283" s="7">
        <v>0.34</v>
      </c>
      <c r="S283" s="8">
        <v>2400000</v>
      </c>
      <c r="T283" s="7">
        <v>30000000</v>
      </c>
      <c r="U283" s="7">
        <v>0.80700000000000005</v>
      </c>
      <c r="V283" s="7">
        <v>40</v>
      </c>
      <c r="W283" s="2">
        <v>94.87</v>
      </c>
      <c r="X283" s="7">
        <v>416</v>
      </c>
      <c r="Y283" s="1">
        <v>0.12</v>
      </c>
      <c r="Z283" s="7">
        <v>8.9999999999999993E-3</v>
      </c>
      <c r="AA283" s="7">
        <v>0.26700000000000002</v>
      </c>
      <c r="AB283" s="1">
        <f t="shared" si="8"/>
        <v>437.80568263982644</v>
      </c>
    </row>
    <row r="284" spans="1:28" x14ac:dyDescent="0.3">
      <c r="A284" s="1" t="str">
        <f t="shared" si="9"/>
        <v>Guinea-Africa2009</v>
      </c>
      <c r="B284" s="2" t="s">
        <v>28</v>
      </c>
      <c r="C284" s="3" t="s">
        <v>63</v>
      </c>
      <c r="D284" s="5" t="s">
        <v>39</v>
      </c>
      <c r="E284" s="6">
        <v>4609923720</v>
      </c>
      <c r="F284" s="7">
        <v>6.3E-2</v>
      </c>
      <c r="G284" s="7">
        <v>28</v>
      </c>
      <c r="H284" s="2">
        <v>14338</v>
      </c>
      <c r="I284" s="7">
        <v>1342</v>
      </c>
      <c r="J284" s="7">
        <v>3.9E-2</v>
      </c>
      <c r="K284" s="7">
        <v>7.3999999999999996E-2</v>
      </c>
      <c r="L284" s="7">
        <v>56</v>
      </c>
      <c r="M284" s="7">
        <v>54</v>
      </c>
      <c r="N284" s="7">
        <v>0.43</v>
      </c>
      <c r="O284" s="7">
        <v>0.53800000000000003</v>
      </c>
      <c r="P284" s="7">
        <v>3.2000000000000001E-2</v>
      </c>
      <c r="Q284" s="7">
        <v>10593248</v>
      </c>
      <c r="R284" s="7">
        <v>0.34399999999999997</v>
      </c>
      <c r="S284" s="8">
        <v>4900000</v>
      </c>
      <c r="T284" s="7">
        <v>28000000</v>
      </c>
      <c r="U284" s="7">
        <v>0.80700000000000005</v>
      </c>
      <c r="V284" s="7">
        <v>40</v>
      </c>
      <c r="W284" s="2">
        <v>94.87</v>
      </c>
      <c r="X284" s="7">
        <v>416</v>
      </c>
      <c r="Y284" s="1">
        <v>0.12</v>
      </c>
      <c r="Z284" s="7">
        <v>8.9999999999999993E-3</v>
      </c>
      <c r="AA284" s="7">
        <v>0.32900000000000001</v>
      </c>
      <c r="AB284" s="1">
        <f t="shared" si="8"/>
        <v>435.17566283730918</v>
      </c>
    </row>
    <row r="285" spans="1:28" x14ac:dyDescent="0.3">
      <c r="A285" s="1" t="str">
        <f t="shared" si="9"/>
        <v>Guinea-Africa2010</v>
      </c>
      <c r="B285" s="2" t="s">
        <v>28</v>
      </c>
      <c r="C285" s="3" t="s">
        <v>63</v>
      </c>
      <c r="D285" s="5" t="s">
        <v>40</v>
      </c>
      <c r="E285" s="6">
        <v>4735956476</v>
      </c>
      <c r="F285" s="7">
        <v>6.2E-2</v>
      </c>
      <c r="G285" s="7">
        <v>27</v>
      </c>
      <c r="H285" s="2">
        <v>14338</v>
      </c>
      <c r="I285" s="7">
        <v>1324</v>
      </c>
      <c r="J285" s="7">
        <v>3.7999999999999999E-2</v>
      </c>
      <c r="K285" s="7">
        <v>7.0999999999999994E-2</v>
      </c>
      <c r="L285" s="7">
        <v>56</v>
      </c>
      <c r="M285" s="7">
        <v>55</v>
      </c>
      <c r="N285" s="7">
        <v>0.42799999999999999</v>
      </c>
      <c r="O285" s="7">
        <v>0.54</v>
      </c>
      <c r="P285" s="7">
        <v>3.2000000000000001E-2</v>
      </c>
      <c r="Q285" s="7">
        <v>10876033</v>
      </c>
      <c r="R285" s="7">
        <v>0.34899999999999998</v>
      </c>
      <c r="S285" s="8">
        <v>2000000</v>
      </c>
      <c r="T285" s="7">
        <v>17000000</v>
      </c>
      <c r="U285" s="7">
        <v>0.879</v>
      </c>
      <c r="V285" s="7">
        <v>40</v>
      </c>
      <c r="W285" s="2">
        <v>94.87</v>
      </c>
      <c r="X285" s="7">
        <v>416</v>
      </c>
      <c r="Y285" s="1">
        <v>0.12</v>
      </c>
      <c r="Z285" s="7">
        <v>0.01</v>
      </c>
      <c r="AA285" s="7">
        <v>0.36799999999999999</v>
      </c>
      <c r="AB285" s="1">
        <f t="shared" si="8"/>
        <v>435.44888802746368</v>
      </c>
    </row>
    <row r="286" spans="1:28" x14ac:dyDescent="0.3">
      <c r="A286" s="1" t="str">
        <f t="shared" si="9"/>
        <v>Guinea-Africa2011</v>
      </c>
      <c r="B286" s="2" t="s">
        <v>28</v>
      </c>
      <c r="C286" s="3" t="s">
        <v>63</v>
      </c>
      <c r="D286" s="5" t="s">
        <v>41</v>
      </c>
      <c r="E286" s="6">
        <v>5067360041</v>
      </c>
      <c r="F286" s="7">
        <v>0.06</v>
      </c>
      <c r="G286" s="7">
        <v>27</v>
      </c>
      <c r="H286" s="2">
        <v>14338</v>
      </c>
      <c r="I286" s="7">
        <v>1280</v>
      </c>
      <c r="J286" s="7">
        <v>3.7999999999999999E-2</v>
      </c>
      <c r="K286" s="7">
        <v>6.9000000000000006E-2</v>
      </c>
      <c r="L286" s="7">
        <v>56</v>
      </c>
      <c r="M286" s="7">
        <v>55</v>
      </c>
      <c r="N286" s="7">
        <v>0.42699999999999999</v>
      </c>
      <c r="O286" s="7">
        <v>0.54200000000000004</v>
      </c>
      <c r="P286" s="7">
        <v>3.1E-2</v>
      </c>
      <c r="Q286" s="7">
        <v>11161530</v>
      </c>
      <c r="R286" s="7">
        <v>0.35299999999999998</v>
      </c>
      <c r="S286" s="8">
        <v>2100000</v>
      </c>
      <c r="T286" s="7">
        <v>49000000</v>
      </c>
      <c r="U286" s="7">
        <v>0.91200000000000003</v>
      </c>
      <c r="V286" s="7">
        <v>40</v>
      </c>
      <c r="W286" s="2">
        <v>94.87</v>
      </c>
      <c r="X286" s="7">
        <v>416</v>
      </c>
      <c r="Y286" s="1">
        <v>0.12</v>
      </c>
      <c r="Z286" s="7">
        <v>1.2999999999999999E-2</v>
      </c>
      <c r="AA286" s="7">
        <v>0.435</v>
      </c>
      <c r="AB286" s="1">
        <f t="shared" si="8"/>
        <v>454.00227755513805</v>
      </c>
    </row>
    <row r="287" spans="1:28" x14ac:dyDescent="0.3">
      <c r="A287" s="1" t="str">
        <f t="shared" si="9"/>
        <v>Guinea-Africa2012</v>
      </c>
      <c r="B287" s="2" t="s">
        <v>28</v>
      </c>
      <c r="C287" s="3" t="s">
        <v>63</v>
      </c>
      <c r="D287" s="5" t="s">
        <v>42</v>
      </c>
      <c r="E287" s="6">
        <v>5651088170</v>
      </c>
      <c r="F287" s="7">
        <v>6.3E-2</v>
      </c>
      <c r="G287" s="7">
        <v>32</v>
      </c>
      <c r="H287" s="2">
        <v>14338</v>
      </c>
      <c r="I287" s="7">
        <v>1181</v>
      </c>
      <c r="J287" s="7">
        <v>3.6999999999999998E-2</v>
      </c>
      <c r="K287" s="7">
        <v>6.7000000000000004E-2</v>
      </c>
      <c r="L287" s="7">
        <v>57</v>
      </c>
      <c r="M287" s="7">
        <v>55</v>
      </c>
      <c r="N287" s="7">
        <v>0.42499999999999999</v>
      </c>
      <c r="O287" s="7">
        <v>0.54400000000000004</v>
      </c>
      <c r="P287" s="7">
        <v>3.1E-2</v>
      </c>
      <c r="Q287" s="7">
        <v>11451273</v>
      </c>
      <c r="R287" s="7">
        <v>0.35699999999999998</v>
      </c>
      <c r="S287" s="8">
        <v>1700000</v>
      </c>
      <c r="T287" s="7">
        <v>41000000</v>
      </c>
      <c r="U287" s="7">
        <v>0.91200000000000003</v>
      </c>
      <c r="V287" s="7">
        <v>35</v>
      </c>
      <c r="W287" s="7">
        <v>179</v>
      </c>
      <c r="X287" s="7">
        <v>416</v>
      </c>
      <c r="Y287" s="1">
        <v>0.12</v>
      </c>
      <c r="Z287" s="7">
        <v>1.4999999999999999E-2</v>
      </c>
      <c r="AA287" s="7">
        <v>0.48799999999999999</v>
      </c>
      <c r="AB287" s="1">
        <f t="shared" si="8"/>
        <v>493.48995260177622</v>
      </c>
    </row>
    <row r="288" spans="1:28" x14ac:dyDescent="0.3">
      <c r="A288" s="1" t="str">
        <f t="shared" si="9"/>
        <v>Guinea-Bissau-Africa2000</v>
      </c>
      <c r="B288" s="2" t="s">
        <v>28</v>
      </c>
      <c r="C288" s="3" t="s">
        <v>64</v>
      </c>
      <c r="D288" s="5" t="s">
        <v>30</v>
      </c>
      <c r="E288" s="6">
        <v>361858968</v>
      </c>
      <c r="F288" s="7">
        <v>4.9000000000000002E-2</v>
      </c>
      <c r="G288" s="7">
        <v>16</v>
      </c>
      <c r="H288" s="2">
        <v>14338</v>
      </c>
      <c r="I288" s="2">
        <v>8529</v>
      </c>
      <c r="J288" s="7">
        <v>4.2000000000000003E-2</v>
      </c>
      <c r="K288" s="7">
        <v>0.109</v>
      </c>
      <c r="L288" s="7">
        <v>53</v>
      </c>
      <c r="M288" s="7">
        <v>50</v>
      </c>
      <c r="N288" s="7">
        <v>0.435</v>
      </c>
      <c r="O288" s="7">
        <v>0.53400000000000003</v>
      </c>
      <c r="P288" s="7">
        <v>3.1E-2</v>
      </c>
      <c r="Q288" s="7">
        <v>1273312</v>
      </c>
      <c r="R288" s="7">
        <v>0.36699999999999999</v>
      </c>
      <c r="S288" s="9">
        <v>680000000</v>
      </c>
      <c r="T288" s="2">
        <v>448000000</v>
      </c>
      <c r="U288" s="2">
        <v>0.41</v>
      </c>
      <c r="V288" s="2">
        <v>26</v>
      </c>
      <c r="W288" s="2">
        <v>94.87</v>
      </c>
      <c r="X288" s="2">
        <v>302.06</v>
      </c>
      <c r="Y288" s="1">
        <v>0.12</v>
      </c>
      <c r="Z288" s="7">
        <v>2E-3</v>
      </c>
      <c r="AA288" s="2">
        <v>0.53</v>
      </c>
      <c r="AB288" s="1">
        <f t="shared" si="8"/>
        <v>284.18719685355984</v>
      </c>
    </row>
    <row r="289" spans="1:28" x14ac:dyDescent="0.3">
      <c r="A289" s="1" t="str">
        <f t="shared" si="9"/>
        <v>Guinea-Bissau-Africa2001</v>
      </c>
      <c r="B289" s="2" t="s">
        <v>28</v>
      </c>
      <c r="C289" s="3" t="s">
        <v>64</v>
      </c>
      <c r="D289" s="5" t="s">
        <v>31</v>
      </c>
      <c r="E289" s="6">
        <v>384270400</v>
      </c>
      <c r="F289" s="7">
        <v>0.05</v>
      </c>
      <c r="G289" s="7">
        <v>15</v>
      </c>
      <c r="H289" s="2">
        <v>14338</v>
      </c>
      <c r="I289" s="2">
        <v>8529</v>
      </c>
      <c r="J289" s="7">
        <v>4.1000000000000002E-2</v>
      </c>
      <c r="K289" s="7">
        <v>0.106</v>
      </c>
      <c r="L289" s="7">
        <v>53</v>
      </c>
      <c r="M289" s="7">
        <v>51</v>
      </c>
      <c r="N289" s="7">
        <v>0.434</v>
      </c>
      <c r="O289" s="7">
        <v>0.53500000000000003</v>
      </c>
      <c r="P289" s="7">
        <v>3.1E-2</v>
      </c>
      <c r="Q289" s="7">
        <v>1301748</v>
      </c>
      <c r="R289" s="7">
        <v>0.375</v>
      </c>
      <c r="S289" s="8">
        <v>2700000</v>
      </c>
      <c r="T289" s="7">
        <v>5500000</v>
      </c>
      <c r="U289" s="2">
        <v>0.41</v>
      </c>
      <c r="V289" s="2">
        <v>26</v>
      </c>
      <c r="W289" s="2">
        <v>94.87</v>
      </c>
      <c r="X289" s="2">
        <v>302.06</v>
      </c>
      <c r="Y289" s="1">
        <v>0.12</v>
      </c>
      <c r="Z289" s="7">
        <v>3.0000000000000001E-3</v>
      </c>
      <c r="AA289" s="2">
        <v>0.53</v>
      </c>
      <c r="AB289" s="1">
        <f t="shared" si="8"/>
        <v>295.1956907174046</v>
      </c>
    </row>
    <row r="290" spans="1:28" x14ac:dyDescent="0.3">
      <c r="A290" s="1" t="str">
        <f t="shared" si="9"/>
        <v>Guinea-Bissau-Africa2002</v>
      </c>
      <c r="B290" s="2" t="s">
        <v>28</v>
      </c>
      <c r="C290" s="3" t="s">
        <v>64</v>
      </c>
      <c r="D290" s="5" t="s">
        <v>32</v>
      </c>
      <c r="E290" s="6">
        <v>406669723</v>
      </c>
      <c r="F290" s="7">
        <v>5.8000000000000003E-2</v>
      </c>
      <c r="G290" s="7">
        <v>17</v>
      </c>
      <c r="H290" s="2">
        <v>14338</v>
      </c>
      <c r="I290" s="7">
        <v>238</v>
      </c>
      <c r="J290" s="7">
        <v>4.1000000000000002E-2</v>
      </c>
      <c r="K290" s="7">
        <v>0.104</v>
      </c>
      <c r="L290" s="7">
        <v>53</v>
      </c>
      <c r="M290" s="7">
        <v>51</v>
      </c>
      <c r="N290" s="7">
        <v>0.433</v>
      </c>
      <c r="O290" s="7">
        <v>0.53700000000000003</v>
      </c>
      <c r="P290" s="7">
        <v>0.03</v>
      </c>
      <c r="Q290" s="7">
        <v>1330849</v>
      </c>
      <c r="R290" s="7">
        <v>0.38300000000000001</v>
      </c>
      <c r="S290" s="8">
        <v>2300000</v>
      </c>
      <c r="T290" s="7">
        <v>10200000</v>
      </c>
      <c r="U290" s="2">
        <v>0.41</v>
      </c>
      <c r="V290" s="2">
        <v>26</v>
      </c>
      <c r="W290" s="2">
        <v>94.87</v>
      </c>
      <c r="X290" s="2">
        <v>302.06</v>
      </c>
      <c r="Y290" s="1">
        <v>0.12</v>
      </c>
      <c r="Z290" s="7">
        <v>0.01</v>
      </c>
      <c r="AA290" s="2">
        <v>0.53</v>
      </c>
      <c r="AB290" s="1">
        <f t="shared" si="8"/>
        <v>305.5716486242992</v>
      </c>
    </row>
    <row r="291" spans="1:28" x14ac:dyDescent="0.3">
      <c r="A291" s="1" t="str">
        <f t="shared" si="9"/>
        <v>Guinea-Bissau-Africa2003</v>
      </c>
      <c r="B291" s="2" t="s">
        <v>28</v>
      </c>
      <c r="C291" s="3" t="s">
        <v>64</v>
      </c>
      <c r="D291" s="5" t="s">
        <v>33</v>
      </c>
      <c r="E291" s="6">
        <v>465414408</v>
      </c>
      <c r="F291" s="7">
        <v>5.8000000000000003E-2</v>
      </c>
      <c r="G291" s="7">
        <v>20</v>
      </c>
      <c r="H291" s="2">
        <v>14338</v>
      </c>
      <c r="I291" s="7">
        <v>235</v>
      </c>
      <c r="J291" s="7">
        <v>4.1000000000000002E-2</v>
      </c>
      <c r="K291" s="7">
        <v>0.10100000000000001</v>
      </c>
      <c r="L291" s="7">
        <v>53</v>
      </c>
      <c r="M291" s="7">
        <v>51</v>
      </c>
      <c r="N291" s="7">
        <v>0.43099999999999999</v>
      </c>
      <c r="O291" s="7">
        <v>0.53900000000000003</v>
      </c>
      <c r="P291" s="7">
        <v>0.03</v>
      </c>
      <c r="Q291" s="7">
        <v>1360559</v>
      </c>
      <c r="R291" s="7">
        <v>0.39200000000000002</v>
      </c>
      <c r="S291" s="8">
        <v>2400000</v>
      </c>
      <c r="T291" s="7">
        <v>21300000</v>
      </c>
      <c r="U291" s="2">
        <v>0.41</v>
      </c>
      <c r="V291" s="2">
        <v>26</v>
      </c>
      <c r="W291" s="2">
        <v>94.87</v>
      </c>
      <c r="X291" s="2">
        <v>302.06</v>
      </c>
      <c r="Y291" s="1">
        <v>0.12</v>
      </c>
      <c r="Z291" s="7">
        <v>1.4E-2</v>
      </c>
      <c r="AA291" s="7">
        <v>1E-3</v>
      </c>
      <c r="AB291" s="1">
        <f t="shared" si="8"/>
        <v>342.07587322563739</v>
      </c>
    </row>
    <row r="292" spans="1:28" x14ac:dyDescent="0.3">
      <c r="A292" s="1" t="str">
        <f t="shared" si="9"/>
        <v>Guinea-Bissau-Africa2004</v>
      </c>
      <c r="B292" s="2" t="s">
        <v>28</v>
      </c>
      <c r="C292" s="3" t="s">
        <v>64</v>
      </c>
      <c r="D292" s="5" t="s">
        <v>34</v>
      </c>
      <c r="E292" s="6">
        <v>522651788</v>
      </c>
      <c r="F292" s="7">
        <v>5.2999999999999999E-2</v>
      </c>
      <c r="G292" s="7">
        <v>20</v>
      </c>
      <c r="H292" s="2">
        <v>14338</v>
      </c>
      <c r="I292" s="7">
        <v>227</v>
      </c>
      <c r="J292" s="7">
        <v>0.04</v>
      </c>
      <c r="K292" s="7">
        <v>9.9000000000000005E-2</v>
      </c>
      <c r="L292" s="7">
        <v>53</v>
      </c>
      <c r="M292" s="7">
        <v>51</v>
      </c>
      <c r="N292" s="7">
        <v>0.43</v>
      </c>
      <c r="O292" s="7">
        <v>0.54</v>
      </c>
      <c r="P292" s="7">
        <v>2.9000000000000001E-2</v>
      </c>
      <c r="Q292" s="7">
        <v>1390791</v>
      </c>
      <c r="R292" s="7">
        <v>0.4</v>
      </c>
      <c r="S292" s="8">
        <v>2200000</v>
      </c>
      <c r="T292" s="7">
        <v>22300000</v>
      </c>
      <c r="U292" s="2">
        <v>0.41</v>
      </c>
      <c r="V292" s="2">
        <v>26</v>
      </c>
      <c r="W292" s="2">
        <v>94.87</v>
      </c>
      <c r="X292" s="2">
        <v>302.06</v>
      </c>
      <c r="Y292" s="1">
        <v>0.12</v>
      </c>
      <c r="Z292" s="7">
        <v>1.7999999999999999E-2</v>
      </c>
      <c r="AA292" s="7">
        <v>2.8000000000000001E-2</v>
      </c>
      <c r="AB292" s="1">
        <f t="shared" si="8"/>
        <v>375.79462909955555</v>
      </c>
    </row>
    <row r="293" spans="1:28" x14ac:dyDescent="0.3">
      <c r="A293" s="1" t="str">
        <f t="shared" si="9"/>
        <v>Guinea-Bissau-Africa2005</v>
      </c>
      <c r="B293" s="2" t="s">
        <v>28</v>
      </c>
      <c r="C293" s="3" t="s">
        <v>64</v>
      </c>
      <c r="D293" s="5" t="s">
        <v>35</v>
      </c>
      <c r="E293" s="6">
        <v>572853554</v>
      </c>
      <c r="F293" s="7">
        <v>5.7000000000000002E-2</v>
      </c>
      <c r="G293" s="7">
        <v>24</v>
      </c>
      <c r="H293" s="7">
        <v>86</v>
      </c>
      <c r="I293" s="7">
        <v>202</v>
      </c>
      <c r="J293" s="7">
        <v>0.04</v>
      </c>
      <c r="K293" s="7">
        <v>9.6000000000000002E-2</v>
      </c>
      <c r="L293" s="7">
        <v>53</v>
      </c>
      <c r="M293" s="7">
        <v>51</v>
      </c>
      <c r="N293" s="7">
        <v>0.42899999999999999</v>
      </c>
      <c r="O293" s="7">
        <v>0.54200000000000004</v>
      </c>
      <c r="P293" s="7">
        <v>2.9000000000000001E-2</v>
      </c>
      <c r="Q293" s="7">
        <v>1421515</v>
      </c>
      <c r="R293" s="7">
        <v>0.40899999999999997</v>
      </c>
      <c r="S293" s="8">
        <v>1600000</v>
      </c>
      <c r="T293" s="7">
        <v>18900000</v>
      </c>
      <c r="U293" s="7">
        <v>0.54200000000000004</v>
      </c>
      <c r="V293" s="7">
        <v>259</v>
      </c>
      <c r="W293" s="2">
        <v>94.87</v>
      </c>
      <c r="X293" s="7">
        <v>208</v>
      </c>
      <c r="Y293" s="1">
        <v>0.12</v>
      </c>
      <c r="Z293" s="7">
        <v>1.9E-2</v>
      </c>
      <c r="AA293" s="7">
        <v>7.0000000000000007E-2</v>
      </c>
      <c r="AB293" s="1">
        <f t="shared" si="8"/>
        <v>402.98804725943802</v>
      </c>
    </row>
    <row r="294" spans="1:28" x14ac:dyDescent="0.3">
      <c r="A294" s="1" t="str">
        <f t="shared" si="9"/>
        <v>Guinea-Bissau-Africa2006</v>
      </c>
      <c r="B294" s="2" t="s">
        <v>28</v>
      </c>
      <c r="C294" s="3" t="s">
        <v>64</v>
      </c>
      <c r="D294" s="5" t="s">
        <v>36</v>
      </c>
      <c r="E294" s="6">
        <v>578517349</v>
      </c>
      <c r="F294" s="7">
        <v>5.8999999999999997E-2</v>
      </c>
      <c r="G294" s="7">
        <v>24</v>
      </c>
      <c r="H294" s="2">
        <v>14338</v>
      </c>
      <c r="I294" s="7">
        <v>150</v>
      </c>
      <c r="J294" s="7">
        <v>0.04</v>
      </c>
      <c r="K294" s="7">
        <v>9.4E-2</v>
      </c>
      <c r="L294" s="7">
        <v>54</v>
      </c>
      <c r="M294" s="7">
        <v>52</v>
      </c>
      <c r="N294" s="7">
        <v>0.42699999999999999</v>
      </c>
      <c r="O294" s="7">
        <v>0.54400000000000004</v>
      </c>
      <c r="P294" s="7">
        <v>2.9000000000000001E-2</v>
      </c>
      <c r="Q294" s="7">
        <v>1452659</v>
      </c>
      <c r="R294" s="7">
        <v>0.41699999999999998</v>
      </c>
      <c r="S294" s="8">
        <v>2800000</v>
      </c>
      <c r="T294" s="7">
        <v>17800000</v>
      </c>
      <c r="U294" s="7">
        <v>0.45900000000000002</v>
      </c>
      <c r="V294" s="7">
        <v>259</v>
      </c>
      <c r="W294" s="2">
        <v>94.87</v>
      </c>
      <c r="X294" s="7">
        <v>208</v>
      </c>
      <c r="Y294" s="1">
        <v>0.12</v>
      </c>
      <c r="Z294" s="7">
        <v>2.1000000000000001E-2</v>
      </c>
      <c r="AA294" s="7">
        <v>0.108</v>
      </c>
      <c r="AB294" s="1">
        <f t="shared" si="8"/>
        <v>398.24717913839379</v>
      </c>
    </row>
    <row r="295" spans="1:28" x14ac:dyDescent="0.3">
      <c r="A295" s="1" t="str">
        <f t="shared" si="9"/>
        <v>Guinea-Bissau-Africa2007</v>
      </c>
      <c r="B295" s="2" t="s">
        <v>28</v>
      </c>
      <c r="C295" s="3" t="s">
        <v>64</v>
      </c>
      <c r="D295" s="5" t="s">
        <v>37</v>
      </c>
      <c r="E295" s="6">
        <v>690721769</v>
      </c>
      <c r="F295" s="7">
        <v>6.0999999999999999E-2</v>
      </c>
      <c r="G295" s="7">
        <v>29</v>
      </c>
      <c r="H295" s="7">
        <v>95</v>
      </c>
      <c r="I295" s="7">
        <v>231</v>
      </c>
      <c r="J295" s="7">
        <v>0.04</v>
      </c>
      <c r="K295" s="7">
        <v>9.0999999999999998E-2</v>
      </c>
      <c r="L295" s="7">
        <v>54</v>
      </c>
      <c r="M295" s="7">
        <v>52</v>
      </c>
      <c r="N295" s="7">
        <v>0.42499999999999999</v>
      </c>
      <c r="O295" s="7">
        <v>0.54600000000000004</v>
      </c>
      <c r="P295" s="7">
        <v>2.9000000000000001E-2</v>
      </c>
      <c r="Q295" s="7">
        <v>1484337</v>
      </c>
      <c r="R295" s="7">
        <v>0.42599999999999999</v>
      </c>
      <c r="S295" s="8">
        <v>28400000</v>
      </c>
      <c r="T295" s="7">
        <v>40700000</v>
      </c>
      <c r="U295" s="7">
        <v>0.45900000000000002</v>
      </c>
      <c r="V295" s="7">
        <v>259</v>
      </c>
      <c r="W295" s="2">
        <v>94.87</v>
      </c>
      <c r="X295" s="7">
        <v>208</v>
      </c>
      <c r="Y295" s="1">
        <v>0.12</v>
      </c>
      <c r="Z295" s="7">
        <v>2.1999999999999999E-2</v>
      </c>
      <c r="AA295" s="7">
        <v>0.2</v>
      </c>
      <c r="AB295" s="1">
        <f t="shared" si="8"/>
        <v>465.34026235282147</v>
      </c>
    </row>
    <row r="296" spans="1:28" x14ac:dyDescent="0.3">
      <c r="A296" s="1" t="str">
        <f t="shared" si="9"/>
        <v>Guinea-Bissau-Africa2008</v>
      </c>
      <c r="B296" s="2" t="s">
        <v>28</v>
      </c>
      <c r="C296" s="3" t="s">
        <v>64</v>
      </c>
      <c r="D296" s="5" t="s">
        <v>38</v>
      </c>
      <c r="E296" s="6">
        <v>842890956</v>
      </c>
      <c r="F296" s="7">
        <v>0.06</v>
      </c>
      <c r="G296" s="7">
        <v>34</v>
      </c>
      <c r="H296" s="7">
        <v>87</v>
      </c>
      <c r="I296" s="7">
        <v>213</v>
      </c>
      <c r="J296" s="7">
        <v>3.9E-2</v>
      </c>
      <c r="K296" s="7">
        <v>8.8999999999999996E-2</v>
      </c>
      <c r="L296" s="7">
        <v>55</v>
      </c>
      <c r="M296" s="7">
        <v>52</v>
      </c>
      <c r="N296" s="7">
        <v>0.42299999999999999</v>
      </c>
      <c r="O296" s="7">
        <v>0.54800000000000004</v>
      </c>
      <c r="P296" s="7">
        <v>2.9000000000000001E-2</v>
      </c>
      <c r="Q296" s="7">
        <v>1516920</v>
      </c>
      <c r="R296" s="7">
        <v>0.435</v>
      </c>
      <c r="S296" s="8">
        <v>38200000</v>
      </c>
      <c r="T296" s="7">
        <v>46100000</v>
      </c>
      <c r="U296" s="7">
        <v>0.45900000000000002</v>
      </c>
      <c r="V296" s="7">
        <v>259</v>
      </c>
      <c r="W296" s="2">
        <v>94.87</v>
      </c>
      <c r="X296" s="7">
        <v>208</v>
      </c>
      <c r="Y296" s="1">
        <v>0.12</v>
      </c>
      <c r="Z296" s="7">
        <v>2.4E-2</v>
      </c>
      <c r="AA296" s="7">
        <v>0.33</v>
      </c>
      <c r="AB296" s="1">
        <f t="shared" si="8"/>
        <v>555.65946523218099</v>
      </c>
    </row>
    <row r="297" spans="1:28" x14ac:dyDescent="0.3">
      <c r="A297" s="1" t="str">
        <f t="shared" si="9"/>
        <v>Guinea-Bissau-Africa2009</v>
      </c>
      <c r="B297" s="2" t="s">
        <v>28</v>
      </c>
      <c r="C297" s="3" t="s">
        <v>64</v>
      </c>
      <c r="D297" s="5" t="s">
        <v>39</v>
      </c>
      <c r="E297" s="6">
        <v>832530157</v>
      </c>
      <c r="F297" s="7">
        <v>6.8000000000000005E-2</v>
      </c>
      <c r="G297" s="7">
        <v>36</v>
      </c>
      <c r="H297" s="2">
        <v>14338</v>
      </c>
      <c r="I297" s="7">
        <v>194</v>
      </c>
      <c r="J297" s="7">
        <v>3.9E-2</v>
      </c>
      <c r="K297" s="7">
        <v>8.6999999999999994E-2</v>
      </c>
      <c r="L297" s="7">
        <v>55</v>
      </c>
      <c r="M297" s="7">
        <v>52</v>
      </c>
      <c r="N297" s="7">
        <v>0.42099999999999999</v>
      </c>
      <c r="O297" s="7">
        <v>0.55000000000000004</v>
      </c>
      <c r="P297" s="7">
        <v>0.03</v>
      </c>
      <c r="Q297" s="7">
        <v>1550905</v>
      </c>
      <c r="R297" s="7">
        <v>0.443</v>
      </c>
      <c r="S297" s="8">
        <v>12000000</v>
      </c>
      <c r="T297" s="7">
        <v>26000000</v>
      </c>
      <c r="U297" s="7">
        <v>0.45900000000000002</v>
      </c>
      <c r="V297" s="7">
        <v>216</v>
      </c>
      <c r="W297" s="2">
        <v>94.87</v>
      </c>
      <c r="X297" s="7">
        <v>208</v>
      </c>
      <c r="Y297" s="1">
        <v>0.12</v>
      </c>
      <c r="Z297" s="7">
        <v>2.3E-2</v>
      </c>
      <c r="AA297" s="7">
        <v>0.36099999999999999</v>
      </c>
      <c r="AB297" s="1">
        <f t="shared" si="8"/>
        <v>536.80280674831795</v>
      </c>
    </row>
    <row r="298" spans="1:28" x14ac:dyDescent="0.3">
      <c r="A298" s="1" t="str">
        <f t="shared" si="9"/>
        <v>Guinea-Bissau-Africa2010</v>
      </c>
      <c r="B298" s="2" t="s">
        <v>28</v>
      </c>
      <c r="C298" s="3" t="s">
        <v>64</v>
      </c>
      <c r="D298" s="5" t="s">
        <v>40</v>
      </c>
      <c r="E298" s="6">
        <v>835390893</v>
      </c>
      <c r="F298" s="7">
        <v>7.0999999999999994E-2</v>
      </c>
      <c r="G298" s="7">
        <v>38</v>
      </c>
      <c r="H298" s="2">
        <v>14338</v>
      </c>
      <c r="I298" s="7">
        <v>154</v>
      </c>
      <c r="J298" s="7">
        <v>3.9E-2</v>
      </c>
      <c r="K298" s="7">
        <v>8.5000000000000006E-2</v>
      </c>
      <c r="L298" s="7">
        <v>55</v>
      </c>
      <c r="M298" s="7">
        <v>52</v>
      </c>
      <c r="N298" s="7">
        <v>0.41899999999999998</v>
      </c>
      <c r="O298" s="7">
        <v>0.55100000000000005</v>
      </c>
      <c r="P298" s="7">
        <v>0.03</v>
      </c>
      <c r="Q298" s="7">
        <v>1586624</v>
      </c>
      <c r="R298" s="7">
        <v>0.45200000000000001</v>
      </c>
      <c r="S298" s="8">
        <v>13600000</v>
      </c>
      <c r="T298" s="7">
        <v>29500000</v>
      </c>
      <c r="U298" s="7">
        <v>0.45900000000000002</v>
      </c>
      <c r="V298" s="7">
        <v>216</v>
      </c>
      <c r="W298" s="2">
        <v>94.87</v>
      </c>
      <c r="X298" s="7">
        <v>208</v>
      </c>
      <c r="Y298" s="1">
        <v>0.12</v>
      </c>
      <c r="Z298" s="7">
        <v>2.5000000000000001E-2</v>
      </c>
      <c r="AA298" s="7">
        <v>0.42699999999999999</v>
      </c>
      <c r="AB298" s="1">
        <f t="shared" si="8"/>
        <v>526.52102388467586</v>
      </c>
    </row>
    <row r="299" spans="1:28" x14ac:dyDescent="0.3">
      <c r="A299" s="1" t="str">
        <f t="shared" si="9"/>
        <v>Guinea-Bissau-Africa2011</v>
      </c>
      <c r="B299" s="2" t="s">
        <v>28</v>
      </c>
      <c r="C299" s="3" t="s">
        <v>64</v>
      </c>
      <c r="D299" s="5" t="s">
        <v>41</v>
      </c>
      <c r="E299" s="6">
        <v>967762549</v>
      </c>
      <c r="F299" s="7">
        <v>6.3E-2</v>
      </c>
      <c r="G299" s="7">
        <v>35</v>
      </c>
      <c r="H299" s="2">
        <v>14338</v>
      </c>
      <c r="I299" s="7">
        <v>147</v>
      </c>
      <c r="J299" s="7">
        <v>3.7999999999999999E-2</v>
      </c>
      <c r="K299" s="7">
        <v>8.2000000000000003E-2</v>
      </c>
      <c r="L299" s="7">
        <v>55</v>
      </c>
      <c r="M299" s="7">
        <v>52</v>
      </c>
      <c r="N299" s="7">
        <v>0.41699999999999998</v>
      </c>
      <c r="O299" s="7">
        <v>0.55300000000000005</v>
      </c>
      <c r="P299" s="7">
        <v>2.9000000000000001E-2</v>
      </c>
      <c r="Q299" s="7">
        <v>1624228</v>
      </c>
      <c r="R299" s="7">
        <v>0.46100000000000002</v>
      </c>
      <c r="S299" s="9">
        <v>680000000</v>
      </c>
      <c r="T299" s="2">
        <v>448000000</v>
      </c>
      <c r="U299" s="7">
        <v>0.45900000000000002</v>
      </c>
      <c r="V299" s="7">
        <v>9</v>
      </c>
      <c r="W299" s="2">
        <v>94.87</v>
      </c>
      <c r="X299" s="7">
        <v>208</v>
      </c>
      <c r="Y299" s="1">
        <v>0.12</v>
      </c>
      <c r="Z299" s="7">
        <v>2.7E-2</v>
      </c>
      <c r="AA299" s="7">
        <v>0.45100000000000001</v>
      </c>
      <c r="AB299" s="1">
        <f t="shared" si="8"/>
        <v>595.82924872616411</v>
      </c>
    </row>
    <row r="300" spans="1:28" x14ac:dyDescent="0.3">
      <c r="A300" s="1" t="str">
        <f t="shared" si="9"/>
        <v>Guinea-Bissau-Africa2012</v>
      </c>
      <c r="B300" s="2" t="s">
        <v>28</v>
      </c>
      <c r="C300" s="3" t="s">
        <v>64</v>
      </c>
      <c r="D300" s="5" t="s">
        <v>42</v>
      </c>
      <c r="E300" s="6">
        <v>822320638</v>
      </c>
      <c r="F300" s="7">
        <v>5.8999999999999997E-2</v>
      </c>
      <c r="G300" s="7">
        <v>30</v>
      </c>
      <c r="H300" s="7">
        <v>90</v>
      </c>
      <c r="I300" s="7">
        <v>216</v>
      </c>
      <c r="J300" s="7">
        <v>3.7999999999999999E-2</v>
      </c>
      <c r="K300" s="7">
        <v>0.08</v>
      </c>
      <c r="L300" s="7">
        <v>56</v>
      </c>
      <c r="M300" s="7">
        <v>53</v>
      </c>
      <c r="N300" s="7">
        <v>0.41599999999999998</v>
      </c>
      <c r="O300" s="7">
        <v>0.55500000000000005</v>
      </c>
      <c r="P300" s="7">
        <v>2.9000000000000001E-2</v>
      </c>
      <c r="Q300" s="7">
        <v>1663558</v>
      </c>
      <c r="R300" s="7">
        <v>0.46899999999999997</v>
      </c>
      <c r="S300" s="9">
        <v>680000000</v>
      </c>
      <c r="T300" s="2">
        <v>448000000</v>
      </c>
      <c r="U300" s="7">
        <v>0.45900000000000002</v>
      </c>
      <c r="V300" s="7">
        <v>9</v>
      </c>
      <c r="W300" s="7">
        <v>181</v>
      </c>
      <c r="X300" s="7">
        <v>208</v>
      </c>
      <c r="Y300" s="1">
        <v>0.12</v>
      </c>
      <c r="Z300" s="7">
        <v>2.9000000000000001E-2</v>
      </c>
      <c r="AA300" s="7">
        <v>0.63100000000000001</v>
      </c>
      <c r="AB300" s="1">
        <f t="shared" si="8"/>
        <v>494.31437797780421</v>
      </c>
    </row>
    <row r="301" spans="1:28" x14ac:dyDescent="0.3">
      <c r="A301" s="1" t="str">
        <f t="shared" si="9"/>
        <v>Kenya-Africa2000</v>
      </c>
      <c r="B301" s="2" t="s">
        <v>28</v>
      </c>
      <c r="C301" s="3" t="s">
        <v>65</v>
      </c>
      <c r="D301" s="5" t="s">
        <v>30</v>
      </c>
      <c r="E301" s="6">
        <v>12705350153</v>
      </c>
      <c r="F301" s="7">
        <v>4.7E-2</v>
      </c>
      <c r="G301" s="7">
        <v>19</v>
      </c>
      <c r="H301" s="2">
        <v>14338</v>
      </c>
      <c r="I301" s="2">
        <v>8529</v>
      </c>
      <c r="J301" s="7">
        <v>3.9E-2</v>
      </c>
      <c r="K301" s="7">
        <v>6.9000000000000006E-2</v>
      </c>
      <c r="L301" s="7">
        <v>54</v>
      </c>
      <c r="M301" s="7">
        <v>52</v>
      </c>
      <c r="N301" s="7">
        <v>0.442</v>
      </c>
      <c r="O301" s="7">
        <v>0.53100000000000003</v>
      </c>
      <c r="P301" s="7">
        <v>2.8000000000000001E-2</v>
      </c>
      <c r="Q301" s="7">
        <v>31285050</v>
      </c>
      <c r="R301" s="7">
        <v>0.19900000000000001</v>
      </c>
      <c r="S301" s="8">
        <v>500000000</v>
      </c>
      <c r="T301" s="7">
        <v>156000000</v>
      </c>
      <c r="U301" s="2">
        <v>0.41</v>
      </c>
      <c r="V301" s="2">
        <v>26</v>
      </c>
      <c r="W301" s="2">
        <v>94.87</v>
      </c>
      <c r="X301" s="2">
        <v>302.06</v>
      </c>
      <c r="Y301" s="1">
        <v>0.12</v>
      </c>
      <c r="Z301" s="7">
        <v>3.0000000000000001E-3</v>
      </c>
      <c r="AA301" s="7">
        <v>4.0000000000000001E-3</v>
      </c>
      <c r="AB301" s="1">
        <f t="shared" si="8"/>
        <v>406.11570552068798</v>
      </c>
    </row>
    <row r="302" spans="1:28" x14ac:dyDescent="0.3">
      <c r="A302" s="1" t="str">
        <f t="shared" si="9"/>
        <v>Kenya-Africa2001</v>
      </c>
      <c r="B302" s="2" t="s">
        <v>28</v>
      </c>
      <c r="C302" s="3" t="s">
        <v>65</v>
      </c>
      <c r="D302" s="5" t="s">
        <v>31</v>
      </c>
      <c r="E302" s="6">
        <v>12985991723</v>
      </c>
      <c r="F302" s="7">
        <v>4.5999999999999999E-2</v>
      </c>
      <c r="G302" s="7">
        <v>19</v>
      </c>
      <c r="H302" s="7">
        <v>20179</v>
      </c>
      <c r="I302" s="2">
        <v>8529</v>
      </c>
      <c r="J302" s="7">
        <v>3.9E-2</v>
      </c>
      <c r="K302" s="7">
        <v>6.8000000000000005E-2</v>
      </c>
      <c r="L302" s="7">
        <v>54</v>
      </c>
      <c r="M302" s="7">
        <v>52</v>
      </c>
      <c r="N302" s="7">
        <v>0.438</v>
      </c>
      <c r="O302" s="7">
        <v>0.53400000000000003</v>
      </c>
      <c r="P302" s="7">
        <v>2.8000000000000001E-2</v>
      </c>
      <c r="Q302" s="7">
        <v>32126351</v>
      </c>
      <c r="R302" s="7">
        <v>0.20200000000000001</v>
      </c>
      <c r="S302" s="8">
        <v>536000000</v>
      </c>
      <c r="T302" s="7">
        <v>183000000</v>
      </c>
      <c r="U302" s="2">
        <v>0.41</v>
      </c>
      <c r="V302" s="2">
        <v>26</v>
      </c>
      <c r="W302" s="2">
        <v>94.87</v>
      </c>
      <c r="X302" s="2">
        <v>302.06</v>
      </c>
      <c r="Y302" s="7">
        <v>0.223</v>
      </c>
      <c r="Z302" s="7">
        <v>6.0000000000000001E-3</v>
      </c>
      <c r="AA302" s="7">
        <v>1.9E-2</v>
      </c>
      <c r="AB302" s="1">
        <f t="shared" si="8"/>
        <v>404.21620628499016</v>
      </c>
    </row>
    <row r="303" spans="1:28" x14ac:dyDescent="0.3">
      <c r="A303" s="1" t="str">
        <f t="shared" si="9"/>
        <v>Kenya-Africa2002</v>
      </c>
      <c r="B303" s="2" t="s">
        <v>28</v>
      </c>
      <c r="C303" s="3" t="s">
        <v>65</v>
      </c>
      <c r="D303" s="5" t="s">
        <v>32</v>
      </c>
      <c r="E303" s="6">
        <v>13147736954</v>
      </c>
      <c r="F303" s="7">
        <v>4.4999999999999998E-2</v>
      </c>
      <c r="G303" s="7">
        <v>18</v>
      </c>
      <c r="H303" s="7">
        <v>19719</v>
      </c>
      <c r="I303" s="7">
        <v>12427</v>
      </c>
      <c r="J303" s="7">
        <v>3.9E-2</v>
      </c>
      <c r="K303" s="7">
        <v>6.6000000000000003E-2</v>
      </c>
      <c r="L303" s="7">
        <v>54</v>
      </c>
      <c r="M303" s="7">
        <v>52</v>
      </c>
      <c r="N303" s="7">
        <v>0.435</v>
      </c>
      <c r="O303" s="7">
        <v>0.53800000000000003</v>
      </c>
      <c r="P303" s="7">
        <v>2.8000000000000001E-2</v>
      </c>
      <c r="Q303" s="7">
        <v>33000524</v>
      </c>
      <c r="R303" s="7">
        <v>0.20599999999999999</v>
      </c>
      <c r="S303" s="8">
        <v>513000000</v>
      </c>
      <c r="T303" s="7">
        <v>126000000</v>
      </c>
      <c r="U303" s="2">
        <v>0.41</v>
      </c>
      <c r="V303" s="2">
        <v>26</v>
      </c>
      <c r="W303" s="2">
        <v>94.87</v>
      </c>
      <c r="X303" s="2">
        <v>302.06</v>
      </c>
      <c r="Y303" s="7">
        <v>0.19700000000000001</v>
      </c>
      <c r="Z303" s="7">
        <v>1.2E-2</v>
      </c>
      <c r="AA303" s="7">
        <v>3.5999999999999997E-2</v>
      </c>
      <c r="AB303" s="1">
        <f t="shared" si="8"/>
        <v>398.40994506632683</v>
      </c>
    </row>
    <row r="304" spans="1:28" x14ac:dyDescent="0.3">
      <c r="A304" s="1" t="str">
        <f t="shared" si="9"/>
        <v>Kenya-Africa2003</v>
      </c>
      <c r="B304" s="2" t="s">
        <v>28</v>
      </c>
      <c r="C304" s="3" t="s">
        <v>65</v>
      </c>
      <c r="D304" s="5" t="s">
        <v>33</v>
      </c>
      <c r="E304" s="6">
        <v>14904504019</v>
      </c>
      <c r="F304" s="7">
        <v>4.3999999999999997E-2</v>
      </c>
      <c r="G304" s="7">
        <v>20</v>
      </c>
      <c r="H304" s="7">
        <v>18897</v>
      </c>
      <c r="I304" s="7">
        <v>12350</v>
      </c>
      <c r="J304" s="7">
        <v>3.9E-2</v>
      </c>
      <c r="K304" s="7">
        <v>6.5000000000000002E-2</v>
      </c>
      <c r="L304" s="7">
        <v>54</v>
      </c>
      <c r="M304" s="7">
        <v>52</v>
      </c>
      <c r="N304" s="7">
        <v>0.432</v>
      </c>
      <c r="O304" s="7">
        <v>0.54100000000000004</v>
      </c>
      <c r="P304" s="7">
        <v>2.8000000000000001E-2</v>
      </c>
      <c r="Q304" s="7">
        <v>33905011</v>
      </c>
      <c r="R304" s="7">
        <v>0.20899999999999999</v>
      </c>
      <c r="S304" s="8">
        <v>619000000</v>
      </c>
      <c r="T304" s="7">
        <v>127000000</v>
      </c>
      <c r="U304" s="2">
        <v>0.41</v>
      </c>
      <c r="V304" s="7">
        <v>60</v>
      </c>
      <c r="W304" s="2">
        <v>94.87</v>
      </c>
      <c r="X304" s="2">
        <v>302.06</v>
      </c>
      <c r="Y304" s="7">
        <v>0.185</v>
      </c>
      <c r="Z304" s="7">
        <v>2.9000000000000001E-2</v>
      </c>
      <c r="AA304" s="7">
        <v>4.7E-2</v>
      </c>
      <c r="AB304" s="1">
        <f t="shared" si="8"/>
        <v>439.59590572024882</v>
      </c>
    </row>
    <row r="305" spans="1:28" x14ac:dyDescent="0.3">
      <c r="A305" s="1" t="str">
        <f t="shared" si="9"/>
        <v>Kenya-Africa2004</v>
      </c>
      <c r="B305" s="2" t="s">
        <v>28</v>
      </c>
      <c r="C305" s="3" t="s">
        <v>65</v>
      </c>
      <c r="D305" s="5" t="s">
        <v>34</v>
      </c>
      <c r="E305" s="6">
        <v>16095321631</v>
      </c>
      <c r="F305" s="7">
        <v>4.2999999999999997E-2</v>
      </c>
      <c r="G305" s="7">
        <v>20</v>
      </c>
      <c r="H305" s="7">
        <v>17806</v>
      </c>
      <c r="I305" s="7">
        <v>10242</v>
      </c>
      <c r="J305" s="7">
        <v>3.9E-2</v>
      </c>
      <c r="K305" s="7">
        <v>6.3E-2</v>
      </c>
      <c r="L305" s="7">
        <v>55</v>
      </c>
      <c r="M305" s="7">
        <v>53</v>
      </c>
      <c r="N305" s="7">
        <v>0.42899999999999999</v>
      </c>
      <c r="O305" s="7">
        <v>0.54300000000000004</v>
      </c>
      <c r="P305" s="7">
        <v>2.7E-2</v>
      </c>
      <c r="Q305" s="7">
        <v>34834606</v>
      </c>
      <c r="R305" s="7">
        <v>0.21299999999999999</v>
      </c>
      <c r="S305" s="8">
        <v>799000000</v>
      </c>
      <c r="T305" s="7">
        <v>108000000</v>
      </c>
      <c r="U305" s="2">
        <v>0.41</v>
      </c>
      <c r="V305" s="7">
        <v>47</v>
      </c>
      <c r="W305" s="2">
        <v>94.87</v>
      </c>
      <c r="X305" s="2">
        <v>302.06</v>
      </c>
      <c r="Y305" s="7">
        <v>0.16600000000000001</v>
      </c>
      <c r="Z305" s="7">
        <v>0.03</v>
      </c>
      <c r="AA305" s="7">
        <v>7.2999999999999995E-2</v>
      </c>
      <c r="AB305" s="1">
        <f t="shared" si="8"/>
        <v>462.04976829650377</v>
      </c>
    </row>
    <row r="306" spans="1:28" x14ac:dyDescent="0.3">
      <c r="A306" s="1" t="str">
        <f t="shared" si="9"/>
        <v>Kenya-Africa2005</v>
      </c>
      <c r="B306" s="2" t="s">
        <v>28</v>
      </c>
      <c r="C306" s="3" t="s">
        <v>65</v>
      </c>
      <c r="D306" s="5" t="s">
        <v>35</v>
      </c>
      <c r="E306" s="6">
        <v>18737895401</v>
      </c>
      <c r="F306" s="7">
        <v>4.3999999999999997E-2</v>
      </c>
      <c r="G306" s="7">
        <v>23</v>
      </c>
      <c r="H306" s="7">
        <v>14259</v>
      </c>
      <c r="I306" s="7">
        <v>9369</v>
      </c>
      <c r="J306" s="7">
        <v>3.9E-2</v>
      </c>
      <c r="K306" s="7">
        <v>6.0999999999999999E-2</v>
      </c>
      <c r="L306" s="7">
        <v>56</v>
      </c>
      <c r="M306" s="7">
        <v>54</v>
      </c>
      <c r="N306" s="7">
        <v>0.42799999999999999</v>
      </c>
      <c r="O306" s="7">
        <v>0.54500000000000004</v>
      </c>
      <c r="P306" s="7">
        <v>2.7E-2</v>
      </c>
      <c r="Q306" s="7">
        <v>35785718</v>
      </c>
      <c r="R306" s="7">
        <v>0.217</v>
      </c>
      <c r="S306" s="8">
        <v>969000000</v>
      </c>
      <c r="T306" s="7">
        <v>124000000</v>
      </c>
      <c r="U306" s="7">
        <v>0.498</v>
      </c>
      <c r="V306" s="7">
        <v>54</v>
      </c>
      <c r="W306" s="2">
        <v>94.87</v>
      </c>
      <c r="X306" s="7">
        <v>372</v>
      </c>
      <c r="Y306" s="7">
        <v>0.125</v>
      </c>
      <c r="Z306" s="7">
        <v>3.1E-2</v>
      </c>
      <c r="AA306" s="7">
        <v>0.129</v>
      </c>
      <c r="AB306" s="1">
        <f t="shared" si="8"/>
        <v>523.61378919377842</v>
      </c>
    </row>
    <row r="307" spans="1:28" x14ac:dyDescent="0.3">
      <c r="A307" s="1" t="str">
        <f t="shared" si="9"/>
        <v>Kenya-Africa2006</v>
      </c>
      <c r="B307" s="2" t="s">
        <v>28</v>
      </c>
      <c r="C307" s="3" t="s">
        <v>65</v>
      </c>
      <c r="D307" s="5" t="s">
        <v>36</v>
      </c>
      <c r="E307" s="6">
        <v>22504136042</v>
      </c>
      <c r="F307" s="7">
        <v>4.4999999999999998E-2</v>
      </c>
      <c r="G307" s="7">
        <v>28</v>
      </c>
      <c r="H307" s="7">
        <v>15552</v>
      </c>
      <c r="I307" s="7">
        <v>7624</v>
      </c>
      <c r="J307" s="7">
        <v>3.7999999999999999E-2</v>
      </c>
      <c r="K307" s="7">
        <v>5.8999999999999997E-2</v>
      </c>
      <c r="L307" s="7">
        <v>57</v>
      </c>
      <c r="M307" s="7">
        <v>55</v>
      </c>
      <c r="N307" s="7">
        <v>0.42699999999999999</v>
      </c>
      <c r="O307" s="7">
        <v>0.54600000000000004</v>
      </c>
      <c r="P307" s="7">
        <v>2.7E-2</v>
      </c>
      <c r="Q307" s="7">
        <v>36757498</v>
      </c>
      <c r="R307" s="7">
        <v>0.22</v>
      </c>
      <c r="S307" s="8">
        <v>1181000000</v>
      </c>
      <c r="T307" s="7">
        <v>178000000</v>
      </c>
      <c r="U307" s="7">
        <v>0.498</v>
      </c>
      <c r="V307" s="7">
        <v>54</v>
      </c>
      <c r="W307" s="2">
        <v>94.87</v>
      </c>
      <c r="X307" s="7">
        <v>432</v>
      </c>
      <c r="Y307" s="7">
        <v>0.129</v>
      </c>
      <c r="Z307" s="7">
        <v>7.4999999999999997E-2</v>
      </c>
      <c r="AA307" s="7">
        <v>0.2</v>
      </c>
      <c r="AB307" s="1">
        <f t="shared" si="8"/>
        <v>612.23253122396954</v>
      </c>
    </row>
    <row r="308" spans="1:28" x14ac:dyDescent="0.3">
      <c r="A308" s="1" t="str">
        <f t="shared" si="9"/>
        <v>Kenya-Africa2007</v>
      </c>
      <c r="B308" s="2" t="s">
        <v>28</v>
      </c>
      <c r="C308" s="3" t="s">
        <v>65</v>
      </c>
      <c r="D308" s="5" t="s">
        <v>37</v>
      </c>
      <c r="E308" s="6">
        <v>27236739896</v>
      </c>
      <c r="F308" s="7">
        <v>4.3999999999999997E-2</v>
      </c>
      <c r="G308" s="7">
        <v>32</v>
      </c>
      <c r="H308" s="7">
        <v>17230</v>
      </c>
      <c r="I308" s="7">
        <v>9831</v>
      </c>
      <c r="J308" s="7">
        <v>3.7999999999999999E-2</v>
      </c>
      <c r="K308" s="7">
        <v>5.8000000000000003E-2</v>
      </c>
      <c r="L308" s="7">
        <v>58</v>
      </c>
      <c r="M308" s="7">
        <v>55</v>
      </c>
      <c r="N308" s="7">
        <v>0.42599999999999999</v>
      </c>
      <c r="O308" s="7">
        <v>0.54700000000000004</v>
      </c>
      <c r="P308" s="7">
        <v>2.7E-2</v>
      </c>
      <c r="Q308" s="7">
        <v>37752304</v>
      </c>
      <c r="R308" s="7">
        <v>0.224</v>
      </c>
      <c r="S308" s="8">
        <v>1514000000</v>
      </c>
      <c r="T308" s="7">
        <v>265000000</v>
      </c>
      <c r="U308" s="7">
        <v>0.49299999999999999</v>
      </c>
      <c r="V308" s="7">
        <v>44</v>
      </c>
      <c r="W308" s="2">
        <v>94.87</v>
      </c>
      <c r="X308" s="7">
        <v>432</v>
      </c>
      <c r="Y308" s="7">
        <v>0.13600000000000001</v>
      </c>
      <c r="Z308" s="7">
        <v>0.08</v>
      </c>
      <c r="AA308" s="7">
        <v>0.30099999999999999</v>
      </c>
      <c r="AB308" s="1">
        <f t="shared" si="8"/>
        <v>721.45901071362425</v>
      </c>
    </row>
    <row r="309" spans="1:28" x14ac:dyDescent="0.3">
      <c r="A309" s="1" t="str">
        <f t="shared" si="9"/>
        <v>Kenya-Africa2008</v>
      </c>
      <c r="B309" s="2" t="s">
        <v>28</v>
      </c>
      <c r="C309" s="3" t="s">
        <v>65</v>
      </c>
      <c r="D309" s="5" t="s">
        <v>38</v>
      </c>
      <c r="E309" s="6">
        <v>30465489796</v>
      </c>
      <c r="F309" s="7">
        <v>4.2000000000000003E-2</v>
      </c>
      <c r="G309" s="7">
        <v>33</v>
      </c>
      <c r="H309" s="7">
        <v>16151</v>
      </c>
      <c r="I309" s="7">
        <v>8562</v>
      </c>
      <c r="J309" s="7">
        <v>3.7999999999999999E-2</v>
      </c>
      <c r="K309" s="7">
        <v>5.6000000000000001E-2</v>
      </c>
      <c r="L309" s="7">
        <v>59</v>
      </c>
      <c r="M309" s="7">
        <v>56</v>
      </c>
      <c r="N309" s="7">
        <v>0.42599999999999999</v>
      </c>
      <c r="O309" s="7">
        <v>0.54700000000000004</v>
      </c>
      <c r="P309" s="7">
        <v>2.5999999999999999E-2</v>
      </c>
      <c r="Q309" s="7">
        <v>38773277</v>
      </c>
      <c r="R309" s="7">
        <v>0.22800000000000001</v>
      </c>
      <c r="S309" s="8">
        <v>1398000000</v>
      </c>
      <c r="T309" s="7">
        <v>266000000</v>
      </c>
      <c r="U309" s="7">
        <v>0.49299999999999999</v>
      </c>
      <c r="V309" s="7">
        <v>30</v>
      </c>
      <c r="W309" s="2">
        <v>94.87</v>
      </c>
      <c r="X309" s="7">
        <v>417</v>
      </c>
      <c r="Y309" s="7">
        <v>0.13300000000000001</v>
      </c>
      <c r="Z309" s="7">
        <v>8.6999999999999994E-2</v>
      </c>
      <c r="AA309" s="7">
        <v>0.42</v>
      </c>
      <c r="AB309" s="1">
        <f t="shared" si="8"/>
        <v>785.73420028438659</v>
      </c>
    </row>
    <row r="310" spans="1:28" x14ac:dyDescent="0.3">
      <c r="A310" s="1" t="str">
        <f t="shared" si="9"/>
        <v>Kenya-Africa2009</v>
      </c>
      <c r="B310" s="2" t="s">
        <v>28</v>
      </c>
      <c r="C310" s="3" t="s">
        <v>65</v>
      </c>
      <c r="D310" s="5" t="s">
        <v>39</v>
      </c>
      <c r="E310" s="6">
        <v>30716343757</v>
      </c>
      <c r="F310" s="7">
        <v>4.5999999999999999E-2</v>
      </c>
      <c r="G310" s="7">
        <v>36</v>
      </c>
      <c r="H310" s="7">
        <v>14769</v>
      </c>
      <c r="I310" s="7">
        <v>6755</v>
      </c>
      <c r="J310" s="7">
        <v>3.6999999999999998E-2</v>
      </c>
      <c r="K310" s="7">
        <v>5.3999999999999999E-2</v>
      </c>
      <c r="L310" s="7">
        <v>60</v>
      </c>
      <c r="M310" s="7">
        <v>57</v>
      </c>
      <c r="N310" s="7">
        <v>0.42599999999999999</v>
      </c>
      <c r="O310" s="7">
        <v>0.54800000000000004</v>
      </c>
      <c r="P310" s="7">
        <v>2.5999999999999999E-2</v>
      </c>
      <c r="Q310" s="7">
        <v>39824734</v>
      </c>
      <c r="R310" s="7">
        <v>0.23200000000000001</v>
      </c>
      <c r="S310" s="8">
        <v>1124000000</v>
      </c>
      <c r="T310" s="7">
        <v>227000000</v>
      </c>
      <c r="U310" s="7">
        <v>0.49299999999999999</v>
      </c>
      <c r="V310" s="7">
        <v>34</v>
      </c>
      <c r="W310" s="2">
        <v>94.87</v>
      </c>
      <c r="X310" s="7">
        <v>417</v>
      </c>
      <c r="Y310" s="7">
        <v>0.14000000000000001</v>
      </c>
      <c r="Z310" s="7">
        <v>0.1</v>
      </c>
      <c r="AA310" s="7">
        <v>0.48599999999999999</v>
      </c>
      <c r="AB310" s="1">
        <f t="shared" si="8"/>
        <v>771.28810846545764</v>
      </c>
    </row>
    <row r="311" spans="1:28" x14ac:dyDescent="0.3">
      <c r="A311" s="1" t="str">
        <f t="shared" si="9"/>
        <v>Kenya-Africa2010</v>
      </c>
      <c r="B311" s="2" t="s">
        <v>28</v>
      </c>
      <c r="C311" s="3" t="s">
        <v>65</v>
      </c>
      <c r="D311" s="5" t="s">
        <v>40</v>
      </c>
      <c r="E311" s="6">
        <v>32440133261</v>
      </c>
      <c r="F311" s="7">
        <v>4.3999999999999997E-2</v>
      </c>
      <c r="G311" s="7">
        <v>35</v>
      </c>
      <c r="H311" s="7">
        <v>14055</v>
      </c>
      <c r="I311" s="7">
        <v>10418</v>
      </c>
      <c r="J311" s="7">
        <v>3.6999999999999998E-2</v>
      </c>
      <c r="K311" s="7">
        <v>5.1999999999999998E-2</v>
      </c>
      <c r="L311" s="7">
        <v>61</v>
      </c>
      <c r="M311" s="7">
        <v>58</v>
      </c>
      <c r="N311" s="7">
        <v>0.42599999999999999</v>
      </c>
      <c r="O311" s="7">
        <v>0.54800000000000004</v>
      </c>
      <c r="P311" s="7">
        <v>2.5999999999999999E-2</v>
      </c>
      <c r="Q311" s="7">
        <v>40909194</v>
      </c>
      <c r="R311" s="7">
        <v>0.23599999999999999</v>
      </c>
      <c r="S311" s="8">
        <v>1620000000</v>
      </c>
      <c r="T311" s="7">
        <v>212000000</v>
      </c>
      <c r="U311" s="7">
        <v>0.49299999999999999</v>
      </c>
      <c r="V311" s="7">
        <v>33</v>
      </c>
      <c r="W311" s="2">
        <v>94.87</v>
      </c>
      <c r="X311" s="7">
        <v>393</v>
      </c>
      <c r="Y311" s="7">
        <v>0.14799999999999999</v>
      </c>
      <c r="Z311" s="7">
        <v>0.14000000000000001</v>
      </c>
      <c r="AA311" s="7">
        <v>0.61</v>
      </c>
      <c r="AB311" s="1">
        <f t="shared" si="8"/>
        <v>792.97903696171579</v>
      </c>
    </row>
    <row r="312" spans="1:28" x14ac:dyDescent="0.3">
      <c r="A312" s="1" t="str">
        <f t="shared" si="9"/>
        <v>Kenya-Africa2011</v>
      </c>
      <c r="B312" s="2" t="s">
        <v>28</v>
      </c>
      <c r="C312" s="3" t="s">
        <v>65</v>
      </c>
      <c r="D312" s="5" t="s">
        <v>41</v>
      </c>
      <c r="E312" s="6">
        <v>34313315840</v>
      </c>
      <c r="F312" s="7">
        <v>4.3999999999999997E-2</v>
      </c>
      <c r="G312" s="7">
        <v>35</v>
      </c>
      <c r="H312" s="7">
        <v>16896</v>
      </c>
      <c r="I312" s="7">
        <v>9575</v>
      </c>
      <c r="J312" s="7">
        <v>3.5999999999999997E-2</v>
      </c>
      <c r="K312" s="7">
        <v>0.05</v>
      </c>
      <c r="L312" s="7">
        <v>62</v>
      </c>
      <c r="M312" s="7">
        <v>59</v>
      </c>
      <c r="N312" s="7">
        <v>0.42499999999999999</v>
      </c>
      <c r="O312" s="7">
        <v>0.54900000000000004</v>
      </c>
      <c r="P312" s="7">
        <v>2.5999999999999999E-2</v>
      </c>
      <c r="Q312" s="7">
        <v>42027891</v>
      </c>
      <c r="R312" s="7">
        <v>0.24</v>
      </c>
      <c r="S312" s="8">
        <v>1844000000</v>
      </c>
      <c r="T312" s="7">
        <v>197000000</v>
      </c>
      <c r="U312" s="7">
        <v>0.49299999999999999</v>
      </c>
      <c r="V312" s="7">
        <v>33</v>
      </c>
      <c r="W312" s="2">
        <v>94.87</v>
      </c>
      <c r="X312" s="7">
        <v>393</v>
      </c>
      <c r="Y312" s="7">
        <v>0.14399999999999999</v>
      </c>
      <c r="Z312" s="7">
        <v>0.28000000000000003</v>
      </c>
      <c r="AA312" s="7">
        <v>0.66800000000000004</v>
      </c>
      <c r="AB312" s="1">
        <f t="shared" si="8"/>
        <v>816.44153497971149</v>
      </c>
    </row>
    <row r="313" spans="1:28" x14ac:dyDescent="0.3">
      <c r="A313" s="1" t="str">
        <f t="shared" si="9"/>
        <v>Kenya-Africa2012</v>
      </c>
      <c r="B313" s="2" t="s">
        <v>28</v>
      </c>
      <c r="C313" s="3" t="s">
        <v>65</v>
      </c>
      <c r="D313" s="5" t="s">
        <v>42</v>
      </c>
      <c r="E313" s="6">
        <v>40264403585</v>
      </c>
      <c r="F313" s="7">
        <v>4.7E-2</v>
      </c>
      <c r="G313" s="7">
        <v>45</v>
      </c>
      <c r="H313" s="7">
        <v>14454</v>
      </c>
      <c r="I313" s="7">
        <v>7968</v>
      </c>
      <c r="J313" s="7">
        <v>3.5999999999999997E-2</v>
      </c>
      <c r="K313" s="7">
        <v>4.9000000000000002E-2</v>
      </c>
      <c r="L313" s="7">
        <v>63</v>
      </c>
      <c r="M313" s="7">
        <v>59</v>
      </c>
      <c r="N313" s="7">
        <v>0.42399999999999999</v>
      </c>
      <c r="O313" s="7">
        <v>0.55000000000000004</v>
      </c>
      <c r="P313" s="7">
        <v>2.5999999999999999E-2</v>
      </c>
      <c r="Q313" s="7">
        <v>43178141</v>
      </c>
      <c r="R313" s="7">
        <v>0.24399999999999999</v>
      </c>
      <c r="S313" s="8">
        <v>2004000000</v>
      </c>
      <c r="T313" s="7">
        <v>174000000</v>
      </c>
      <c r="U313" s="7">
        <v>0.442</v>
      </c>
      <c r="V313" s="7">
        <v>32</v>
      </c>
      <c r="W313" s="7">
        <v>122</v>
      </c>
      <c r="X313" s="7">
        <v>340</v>
      </c>
      <c r="Y313" s="7">
        <v>0.15</v>
      </c>
      <c r="Z313" s="7">
        <v>0.32100000000000001</v>
      </c>
      <c r="AA313" s="7">
        <v>0.71199999999999997</v>
      </c>
      <c r="AB313" s="1">
        <f t="shared" si="8"/>
        <v>932.51822918916309</v>
      </c>
    </row>
    <row r="314" spans="1:28" x14ac:dyDescent="0.3">
      <c r="A314" s="1" t="str">
        <f t="shared" si="9"/>
        <v>Lesotho-Africa2000</v>
      </c>
      <c r="B314" s="2" t="s">
        <v>28</v>
      </c>
      <c r="C314" s="3" t="s">
        <v>66</v>
      </c>
      <c r="D314" s="5" t="s">
        <v>30</v>
      </c>
      <c r="E314" s="6">
        <v>771200632</v>
      </c>
      <c r="F314" s="7">
        <v>6.9000000000000006E-2</v>
      </c>
      <c r="G314" s="7">
        <v>29</v>
      </c>
      <c r="H314" s="2">
        <v>14338</v>
      </c>
      <c r="I314" s="2">
        <v>8529</v>
      </c>
      <c r="J314" s="7">
        <v>3.1E-2</v>
      </c>
      <c r="K314" s="7">
        <v>8.1000000000000003E-2</v>
      </c>
      <c r="L314" s="7">
        <v>48</v>
      </c>
      <c r="M314" s="7">
        <v>47</v>
      </c>
      <c r="N314" s="7">
        <v>0.41199999999999998</v>
      </c>
      <c r="O314" s="7">
        <v>0.54300000000000004</v>
      </c>
      <c r="P314" s="7">
        <v>4.4999999999999998E-2</v>
      </c>
      <c r="Q314" s="7">
        <v>1856225</v>
      </c>
      <c r="R314" s="7">
        <v>0.19500000000000001</v>
      </c>
      <c r="S314" s="8">
        <v>18000000</v>
      </c>
      <c r="T314" s="7">
        <v>195000000</v>
      </c>
      <c r="U314" s="2">
        <v>0.41</v>
      </c>
      <c r="V314" s="2">
        <v>26</v>
      </c>
      <c r="W314" s="2">
        <v>94.87</v>
      </c>
      <c r="X314" s="2">
        <v>302.06</v>
      </c>
      <c r="Y314" s="7">
        <v>0.19700000000000001</v>
      </c>
      <c r="Z314" s="7">
        <v>2E-3</v>
      </c>
      <c r="AA314" s="7">
        <v>1.2E-2</v>
      </c>
      <c r="AB314" s="1">
        <f t="shared" si="8"/>
        <v>415.46721545071313</v>
      </c>
    </row>
    <row r="315" spans="1:28" x14ac:dyDescent="0.3">
      <c r="A315" s="1" t="str">
        <f t="shared" si="9"/>
        <v>Lesotho-Africa2001</v>
      </c>
      <c r="B315" s="2" t="s">
        <v>28</v>
      </c>
      <c r="C315" s="3" t="s">
        <v>66</v>
      </c>
      <c r="D315" s="5" t="s">
        <v>31</v>
      </c>
      <c r="E315" s="6">
        <v>706430933</v>
      </c>
      <c r="F315" s="7">
        <v>7.4999999999999997E-2</v>
      </c>
      <c r="G315" s="7">
        <v>28</v>
      </c>
      <c r="H315" s="2">
        <v>14338</v>
      </c>
      <c r="I315" s="2">
        <v>8529</v>
      </c>
      <c r="J315" s="7">
        <v>3.1E-2</v>
      </c>
      <c r="K315" s="7">
        <v>8.2000000000000003E-2</v>
      </c>
      <c r="L315" s="7">
        <v>46</v>
      </c>
      <c r="M315" s="7">
        <v>45</v>
      </c>
      <c r="N315" s="7">
        <v>0.41</v>
      </c>
      <c r="O315" s="7">
        <v>0.54500000000000004</v>
      </c>
      <c r="P315" s="7">
        <v>4.5999999999999999E-2</v>
      </c>
      <c r="Q315" s="7">
        <v>1871500</v>
      </c>
      <c r="R315" s="7">
        <v>0.20100000000000001</v>
      </c>
      <c r="S315" s="8">
        <v>16000000</v>
      </c>
      <c r="T315" s="7">
        <v>166000000</v>
      </c>
      <c r="U315" s="2">
        <v>0.41</v>
      </c>
      <c r="V315" s="2">
        <v>26</v>
      </c>
      <c r="W315" s="2">
        <v>94.87</v>
      </c>
      <c r="X315" s="2">
        <v>302.06</v>
      </c>
      <c r="Y315" s="7">
        <v>0.17100000000000001</v>
      </c>
      <c r="Z315" s="7">
        <v>3.0000000000000001E-3</v>
      </c>
      <c r="AA315" s="7">
        <v>0.03</v>
      </c>
      <c r="AB315" s="1">
        <f t="shared" si="8"/>
        <v>377.46777077210794</v>
      </c>
    </row>
    <row r="316" spans="1:28" x14ac:dyDescent="0.3">
      <c r="A316" s="1" t="str">
        <f t="shared" si="9"/>
        <v>Lesotho-Africa2002</v>
      </c>
      <c r="B316" s="2" t="s">
        <v>28</v>
      </c>
      <c r="C316" s="3" t="s">
        <v>66</v>
      </c>
      <c r="D316" s="5" t="s">
        <v>32</v>
      </c>
      <c r="E316" s="6">
        <v>656802669</v>
      </c>
      <c r="F316" s="7">
        <v>6.9000000000000006E-2</v>
      </c>
      <c r="G316" s="7">
        <v>24</v>
      </c>
      <c r="H316" s="2">
        <v>14338</v>
      </c>
      <c r="I316" s="7">
        <v>18</v>
      </c>
      <c r="J316" s="7">
        <v>0.03</v>
      </c>
      <c r="K316" s="7">
        <v>8.2000000000000003E-2</v>
      </c>
      <c r="L316" s="7">
        <v>45</v>
      </c>
      <c r="M316" s="7">
        <v>44</v>
      </c>
      <c r="N316" s="7">
        <v>0.40699999999999997</v>
      </c>
      <c r="O316" s="7">
        <v>0.54700000000000004</v>
      </c>
      <c r="P316" s="7">
        <v>4.5999999999999999E-2</v>
      </c>
      <c r="Q316" s="7">
        <v>1885487</v>
      </c>
      <c r="R316" s="7">
        <v>0.20599999999999999</v>
      </c>
      <c r="S316" s="8">
        <v>14000000</v>
      </c>
      <c r="T316" s="7">
        <v>164000000</v>
      </c>
      <c r="U316" s="2">
        <v>0.41</v>
      </c>
      <c r="V316" s="2">
        <v>26</v>
      </c>
      <c r="W316" s="2">
        <v>94.87</v>
      </c>
      <c r="X316" s="2">
        <v>302.06</v>
      </c>
      <c r="Y316" s="7">
        <v>0.16600000000000001</v>
      </c>
      <c r="Z316" s="7">
        <v>1.0999999999999999E-2</v>
      </c>
      <c r="AA316" s="7">
        <v>7.2999999999999995E-2</v>
      </c>
      <c r="AB316" s="1">
        <f t="shared" si="8"/>
        <v>348.34643198282458</v>
      </c>
    </row>
    <row r="317" spans="1:28" x14ac:dyDescent="0.3">
      <c r="A317" s="1" t="str">
        <f t="shared" si="9"/>
        <v>Lesotho-Africa2003</v>
      </c>
      <c r="B317" s="2" t="s">
        <v>28</v>
      </c>
      <c r="C317" s="3" t="s">
        <v>66</v>
      </c>
      <c r="D317" s="5" t="s">
        <v>33</v>
      </c>
      <c r="E317" s="6">
        <v>969181551</v>
      </c>
      <c r="F317" s="7">
        <v>7.0999999999999994E-2</v>
      </c>
      <c r="G317" s="7">
        <v>36</v>
      </c>
      <c r="H317" s="2">
        <v>14338</v>
      </c>
      <c r="I317" s="7">
        <v>26</v>
      </c>
      <c r="J317" s="7">
        <v>0.03</v>
      </c>
      <c r="K317" s="7">
        <v>8.3000000000000004E-2</v>
      </c>
      <c r="L317" s="7">
        <v>44</v>
      </c>
      <c r="M317" s="7">
        <v>44</v>
      </c>
      <c r="N317" s="7">
        <v>0.40400000000000003</v>
      </c>
      <c r="O317" s="7">
        <v>0.55000000000000004</v>
      </c>
      <c r="P317" s="7">
        <v>4.5999999999999999E-2</v>
      </c>
      <c r="Q317" s="7">
        <v>1898757</v>
      </c>
      <c r="R317" s="7">
        <v>0.21099999999999999</v>
      </c>
      <c r="S317" s="8">
        <v>21000000</v>
      </c>
      <c r="T317" s="7">
        <v>242000000</v>
      </c>
      <c r="U317" s="2">
        <v>0.41</v>
      </c>
      <c r="V317" s="7">
        <v>93</v>
      </c>
      <c r="W317" s="2">
        <v>94.87</v>
      </c>
      <c r="X317" s="2">
        <v>302.06</v>
      </c>
      <c r="Y317" s="7">
        <v>0.17100000000000001</v>
      </c>
      <c r="Z317" s="7">
        <v>1.4999999999999999E-2</v>
      </c>
      <c r="AA317" s="7">
        <v>6.6000000000000003E-2</v>
      </c>
      <c r="AB317" s="1">
        <f t="shared" si="8"/>
        <v>510.42948149763242</v>
      </c>
    </row>
    <row r="318" spans="1:28" x14ac:dyDescent="0.3">
      <c r="A318" s="1" t="str">
        <f t="shared" si="9"/>
        <v>Lesotho-Africa2004</v>
      </c>
      <c r="B318" s="2" t="s">
        <v>28</v>
      </c>
      <c r="C318" s="3" t="s">
        <v>66</v>
      </c>
      <c r="D318" s="5" t="s">
        <v>34</v>
      </c>
      <c r="E318" s="6">
        <v>1234197704</v>
      </c>
      <c r="F318" s="7">
        <v>7.0000000000000007E-2</v>
      </c>
      <c r="G318" s="7">
        <v>45</v>
      </c>
      <c r="H318" s="2">
        <v>14338</v>
      </c>
      <c r="I318" s="7">
        <v>18</v>
      </c>
      <c r="J318" s="7">
        <v>2.9000000000000001E-2</v>
      </c>
      <c r="K318" s="7">
        <v>8.4000000000000005E-2</v>
      </c>
      <c r="L318" s="7">
        <v>44</v>
      </c>
      <c r="M318" s="7">
        <v>43</v>
      </c>
      <c r="N318" s="7">
        <v>0.4</v>
      </c>
      <c r="O318" s="7">
        <v>0.55300000000000005</v>
      </c>
      <c r="P318" s="7">
        <v>4.5999999999999999E-2</v>
      </c>
      <c r="Q318" s="7">
        <v>1912022</v>
      </c>
      <c r="R318" s="7">
        <v>0.217</v>
      </c>
      <c r="S318" s="8">
        <v>26000000</v>
      </c>
      <c r="T318" s="7">
        <v>278000000</v>
      </c>
      <c r="U318" s="2">
        <v>0.41</v>
      </c>
      <c r="V318" s="7">
        <v>93</v>
      </c>
      <c r="W318" s="2">
        <v>94.87</v>
      </c>
      <c r="X318" s="2">
        <v>302.06</v>
      </c>
      <c r="Y318" s="7">
        <v>0.16</v>
      </c>
      <c r="Z318" s="7">
        <v>2.1999999999999999E-2</v>
      </c>
      <c r="AA318" s="7">
        <v>0.10299999999999999</v>
      </c>
      <c r="AB318" s="1">
        <f t="shared" si="8"/>
        <v>645.49346398733906</v>
      </c>
    </row>
    <row r="319" spans="1:28" x14ac:dyDescent="0.3">
      <c r="A319" s="1" t="str">
        <f t="shared" si="9"/>
        <v>Lesotho-Africa2005</v>
      </c>
      <c r="B319" s="2" t="s">
        <v>28</v>
      </c>
      <c r="C319" s="3" t="s">
        <v>66</v>
      </c>
      <c r="D319" s="5" t="s">
        <v>35</v>
      </c>
      <c r="E319" s="6">
        <v>1368405301</v>
      </c>
      <c r="F319" s="7">
        <v>6.3E-2</v>
      </c>
      <c r="G319" s="7">
        <v>45</v>
      </c>
      <c r="H319" s="2">
        <v>14338</v>
      </c>
      <c r="I319" s="2">
        <v>8529</v>
      </c>
      <c r="J319" s="7">
        <v>2.9000000000000001E-2</v>
      </c>
      <c r="K319" s="7">
        <v>8.5000000000000006E-2</v>
      </c>
      <c r="L319" s="7">
        <v>44</v>
      </c>
      <c r="M319" s="7">
        <v>44</v>
      </c>
      <c r="N319" s="7">
        <v>0.39700000000000002</v>
      </c>
      <c r="O319" s="7">
        <v>0.55700000000000005</v>
      </c>
      <c r="P319" s="7">
        <v>4.5999999999999999E-2</v>
      </c>
      <c r="Q319" s="7">
        <v>1925844</v>
      </c>
      <c r="R319" s="7">
        <v>0.222</v>
      </c>
      <c r="S319" s="8">
        <v>27000000</v>
      </c>
      <c r="T319" s="7">
        <v>271000000</v>
      </c>
      <c r="U319" s="7">
        <v>0.28799999999999998</v>
      </c>
      <c r="V319" s="7">
        <v>93</v>
      </c>
      <c r="W319" s="2">
        <v>94.87</v>
      </c>
      <c r="X319" s="7">
        <v>564</v>
      </c>
      <c r="Y319" s="7">
        <v>0.124</v>
      </c>
      <c r="Z319" s="7">
        <v>2.5999999999999999E-2</v>
      </c>
      <c r="AA319" s="7">
        <v>0.13</v>
      </c>
      <c r="AB319" s="1">
        <f t="shared" si="8"/>
        <v>710.54836269188991</v>
      </c>
    </row>
    <row r="320" spans="1:28" x14ac:dyDescent="0.3">
      <c r="A320" s="1" t="str">
        <f t="shared" si="9"/>
        <v>Lesotho-Africa2006</v>
      </c>
      <c r="B320" s="2" t="s">
        <v>28</v>
      </c>
      <c r="C320" s="3" t="s">
        <v>66</v>
      </c>
      <c r="D320" s="5" t="s">
        <v>36</v>
      </c>
      <c r="E320" s="6">
        <v>1428842600</v>
      </c>
      <c r="F320" s="7">
        <v>7.0999999999999994E-2</v>
      </c>
      <c r="G320" s="7">
        <v>52</v>
      </c>
      <c r="H320" s="7">
        <v>28</v>
      </c>
      <c r="I320" s="2">
        <v>8529</v>
      </c>
      <c r="J320" s="7">
        <v>2.9000000000000001E-2</v>
      </c>
      <c r="K320" s="7">
        <v>8.4000000000000005E-2</v>
      </c>
      <c r="L320" s="7">
        <v>44</v>
      </c>
      <c r="M320" s="7">
        <v>44</v>
      </c>
      <c r="N320" s="7">
        <v>0.39300000000000002</v>
      </c>
      <c r="O320" s="7">
        <v>0.56100000000000005</v>
      </c>
      <c r="P320" s="7">
        <v>4.5999999999999999E-2</v>
      </c>
      <c r="Q320" s="7">
        <v>1940413</v>
      </c>
      <c r="R320" s="7">
        <v>0.22800000000000001</v>
      </c>
      <c r="S320" s="8">
        <v>29000000</v>
      </c>
      <c r="T320" s="7">
        <v>263000000</v>
      </c>
      <c r="U320" s="7">
        <v>0.28799999999999998</v>
      </c>
      <c r="V320" s="7">
        <v>73</v>
      </c>
      <c r="W320" s="2">
        <v>94.87</v>
      </c>
      <c r="X320" s="7">
        <v>564</v>
      </c>
      <c r="Y320" s="7">
        <v>0.11700000000000001</v>
      </c>
      <c r="Z320" s="7">
        <v>0.03</v>
      </c>
      <c r="AA320" s="7">
        <v>0.184</v>
      </c>
      <c r="AB320" s="1">
        <f t="shared" si="8"/>
        <v>736.36004293931239</v>
      </c>
    </row>
    <row r="321" spans="1:28" x14ac:dyDescent="0.3">
      <c r="A321" s="1" t="str">
        <f t="shared" si="9"/>
        <v>Lesotho-Africa2007</v>
      </c>
      <c r="B321" s="2" t="s">
        <v>28</v>
      </c>
      <c r="C321" s="3" t="s">
        <v>66</v>
      </c>
      <c r="D321" s="5" t="s">
        <v>37</v>
      </c>
      <c r="E321" s="6">
        <v>1597484736</v>
      </c>
      <c r="F321" s="7">
        <v>8.5000000000000006E-2</v>
      </c>
      <c r="G321" s="7">
        <v>69</v>
      </c>
      <c r="H321" s="7">
        <v>19</v>
      </c>
      <c r="I321" s="7">
        <v>7</v>
      </c>
      <c r="J321" s="7">
        <v>2.8000000000000001E-2</v>
      </c>
      <c r="K321" s="7">
        <v>8.2000000000000003E-2</v>
      </c>
      <c r="L321" s="7">
        <v>45</v>
      </c>
      <c r="M321" s="7">
        <v>45</v>
      </c>
      <c r="N321" s="7">
        <v>0.38900000000000001</v>
      </c>
      <c r="O321" s="7">
        <v>0.56599999999999995</v>
      </c>
      <c r="P321" s="7">
        <v>4.4999999999999998E-2</v>
      </c>
      <c r="Q321" s="7">
        <v>1955784</v>
      </c>
      <c r="R321" s="7">
        <v>0.23300000000000001</v>
      </c>
      <c r="S321" s="8">
        <v>31000000</v>
      </c>
      <c r="T321" s="7">
        <v>276000000</v>
      </c>
      <c r="U321" s="7">
        <v>0.224</v>
      </c>
      <c r="V321" s="7">
        <v>73</v>
      </c>
      <c r="W321" s="2">
        <v>94.87</v>
      </c>
      <c r="X321" s="7">
        <v>342</v>
      </c>
      <c r="Y321" s="7">
        <v>0.122</v>
      </c>
      <c r="Z321" s="7">
        <v>3.4000000000000002E-2</v>
      </c>
      <c r="AA321" s="7">
        <v>0.247</v>
      </c>
      <c r="AB321" s="1">
        <f t="shared" si="8"/>
        <v>816.80018652366516</v>
      </c>
    </row>
    <row r="322" spans="1:28" x14ac:dyDescent="0.3">
      <c r="A322" s="1" t="str">
        <f t="shared" si="9"/>
        <v>Lesotho-Africa2008</v>
      </c>
      <c r="B322" s="2" t="s">
        <v>28</v>
      </c>
      <c r="C322" s="3" t="s">
        <v>66</v>
      </c>
      <c r="D322" s="5" t="s">
        <v>38</v>
      </c>
      <c r="E322" s="6">
        <v>1630667593</v>
      </c>
      <c r="F322" s="7">
        <v>8.8999999999999996E-2</v>
      </c>
      <c r="G322" s="7">
        <v>73</v>
      </c>
      <c r="H322" s="7">
        <v>33</v>
      </c>
      <c r="I322" s="2">
        <v>8529</v>
      </c>
      <c r="J322" s="7">
        <v>2.8000000000000001E-2</v>
      </c>
      <c r="K322" s="7">
        <v>8.2000000000000003E-2</v>
      </c>
      <c r="L322" s="7">
        <v>46</v>
      </c>
      <c r="M322" s="7">
        <v>46</v>
      </c>
      <c r="N322" s="7">
        <v>0.38500000000000001</v>
      </c>
      <c r="O322" s="7">
        <v>0.57099999999999995</v>
      </c>
      <c r="P322" s="7">
        <v>4.3999999999999997E-2</v>
      </c>
      <c r="Q322" s="7">
        <v>1972199</v>
      </c>
      <c r="R322" s="7">
        <v>0.23799999999999999</v>
      </c>
      <c r="S322" s="8">
        <v>30000000</v>
      </c>
      <c r="T322" s="7">
        <v>248000000</v>
      </c>
      <c r="U322" s="7">
        <v>0.19600000000000001</v>
      </c>
      <c r="V322" s="7">
        <v>40</v>
      </c>
      <c r="W322" s="2">
        <v>94.87</v>
      </c>
      <c r="X322" s="7">
        <v>324</v>
      </c>
      <c r="Y322" s="7">
        <v>0.14099999999999999</v>
      </c>
      <c r="Z322" s="7">
        <v>3.5999999999999997E-2</v>
      </c>
      <c r="AA322" s="7">
        <v>0.30099999999999999</v>
      </c>
      <c r="AB322" s="1">
        <f t="shared" ref="AB322:AB385" si="10">E322/Q322</f>
        <v>826.82710669663663</v>
      </c>
    </row>
    <row r="323" spans="1:28" x14ac:dyDescent="0.3">
      <c r="A323" s="1" t="str">
        <f t="shared" si="9"/>
        <v>Lesotho-Africa2009</v>
      </c>
      <c r="B323" s="2" t="s">
        <v>28</v>
      </c>
      <c r="C323" s="3" t="s">
        <v>66</v>
      </c>
      <c r="D323" s="5" t="s">
        <v>39</v>
      </c>
      <c r="E323" s="6">
        <v>1708772782</v>
      </c>
      <c r="F323" s="7">
        <v>9.8000000000000004E-2</v>
      </c>
      <c r="G323" s="7">
        <v>84</v>
      </c>
      <c r="H323" s="2">
        <v>14338</v>
      </c>
      <c r="I323" s="2">
        <v>8529</v>
      </c>
      <c r="J323" s="7">
        <v>2.8000000000000001E-2</v>
      </c>
      <c r="K323" s="7">
        <v>0.08</v>
      </c>
      <c r="L323" s="7">
        <v>47</v>
      </c>
      <c r="M323" s="7">
        <v>46</v>
      </c>
      <c r="N323" s="7">
        <v>0.38100000000000001</v>
      </c>
      <c r="O323" s="7">
        <v>0.57599999999999996</v>
      </c>
      <c r="P323" s="7">
        <v>4.2999999999999997E-2</v>
      </c>
      <c r="Q323" s="7">
        <v>1989873</v>
      </c>
      <c r="R323" s="7">
        <v>0.24299999999999999</v>
      </c>
      <c r="S323" s="8">
        <v>30000000</v>
      </c>
      <c r="T323" s="7">
        <v>247000000</v>
      </c>
      <c r="U323" s="7">
        <v>0.19900000000000001</v>
      </c>
      <c r="V323" s="7">
        <v>40</v>
      </c>
      <c r="W323" s="2">
        <v>94.87</v>
      </c>
      <c r="X323" s="7">
        <v>324</v>
      </c>
      <c r="Y323" s="7">
        <v>0.16200000000000001</v>
      </c>
      <c r="Z323" s="7">
        <v>3.6999999999999998E-2</v>
      </c>
      <c r="AA323" s="7">
        <v>0.33200000000000002</v>
      </c>
      <c r="AB323" s="1">
        <f t="shared" si="10"/>
        <v>858.73459361476841</v>
      </c>
    </row>
    <row r="324" spans="1:28" x14ac:dyDescent="0.3">
      <c r="A324" s="1" t="str">
        <f t="shared" ref="A324:A387" si="11">CONCATENATE(C324,D324)</f>
        <v>Lesotho-Africa2010</v>
      </c>
      <c r="B324" s="2" t="s">
        <v>28</v>
      </c>
      <c r="C324" s="3" t="s">
        <v>66</v>
      </c>
      <c r="D324" s="5" t="s">
        <v>40</v>
      </c>
      <c r="E324" s="6">
        <v>2175685681</v>
      </c>
      <c r="F324" s="7">
        <v>0.108</v>
      </c>
      <c r="G324" s="7">
        <v>118</v>
      </c>
      <c r="H324" s="2">
        <v>14338</v>
      </c>
      <c r="I324" s="2">
        <v>8529</v>
      </c>
      <c r="J324" s="7">
        <v>2.8000000000000001E-2</v>
      </c>
      <c r="K324" s="7">
        <v>7.6999999999999999E-2</v>
      </c>
      <c r="L324" s="7">
        <v>48</v>
      </c>
      <c r="M324" s="7">
        <v>47</v>
      </c>
      <c r="N324" s="7">
        <v>0.376</v>
      </c>
      <c r="O324" s="7">
        <v>0.58099999999999996</v>
      </c>
      <c r="P324" s="7">
        <v>4.2999999999999997E-2</v>
      </c>
      <c r="Q324" s="7">
        <v>2008921</v>
      </c>
      <c r="R324" s="7">
        <v>0.248</v>
      </c>
      <c r="S324" s="8">
        <v>25000000</v>
      </c>
      <c r="T324" s="7">
        <v>278000000</v>
      </c>
      <c r="U324" s="7">
        <v>0.19600000000000001</v>
      </c>
      <c r="V324" s="7">
        <v>40</v>
      </c>
      <c r="W324" s="2">
        <v>94.87</v>
      </c>
      <c r="X324" s="7">
        <v>324</v>
      </c>
      <c r="Y324" s="7">
        <v>0.13</v>
      </c>
      <c r="Z324" s="7">
        <v>3.9E-2</v>
      </c>
      <c r="AA324" s="7">
        <v>0.49199999999999999</v>
      </c>
      <c r="AB324" s="1">
        <f t="shared" si="10"/>
        <v>1083.0120651832501</v>
      </c>
    </row>
    <row r="325" spans="1:28" x14ac:dyDescent="0.3">
      <c r="A325" s="1" t="str">
        <f t="shared" si="11"/>
        <v>Lesotho-Africa2011</v>
      </c>
      <c r="B325" s="2" t="s">
        <v>28</v>
      </c>
      <c r="C325" s="3" t="s">
        <v>66</v>
      </c>
      <c r="D325" s="5" t="s">
        <v>41</v>
      </c>
      <c r="E325" s="6">
        <v>2487352968</v>
      </c>
      <c r="F325" s="7">
        <v>0.11700000000000001</v>
      </c>
      <c r="G325" s="7">
        <v>146</v>
      </c>
      <c r="H325" s="7">
        <v>19</v>
      </c>
      <c r="I325" s="2">
        <v>8529</v>
      </c>
      <c r="J325" s="7">
        <v>2.8000000000000001E-2</v>
      </c>
      <c r="K325" s="7">
        <v>7.2999999999999995E-2</v>
      </c>
      <c r="L325" s="7">
        <v>48</v>
      </c>
      <c r="M325" s="7">
        <v>48</v>
      </c>
      <c r="N325" s="7">
        <v>0.372</v>
      </c>
      <c r="O325" s="7">
        <v>0.58599999999999997</v>
      </c>
      <c r="P325" s="7">
        <v>4.2000000000000003E-2</v>
      </c>
      <c r="Q325" s="7">
        <v>2029516</v>
      </c>
      <c r="R325" s="7">
        <v>0.253</v>
      </c>
      <c r="S325" s="8">
        <v>29000000</v>
      </c>
      <c r="T325" s="7">
        <v>300000000</v>
      </c>
      <c r="U325" s="7">
        <v>0.16</v>
      </c>
      <c r="V325" s="7">
        <v>40</v>
      </c>
      <c r="W325" s="2">
        <v>94.87</v>
      </c>
      <c r="X325" s="7">
        <v>324</v>
      </c>
      <c r="Y325" s="7">
        <v>0.112</v>
      </c>
      <c r="Z325" s="7">
        <v>4.2000000000000003E-2</v>
      </c>
      <c r="AA325" s="7">
        <v>0.60699999999999998</v>
      </c>
      <c r="AB325" s="1">
        <f t="shared" si="10"/>
        <v>1225.5892380252237</v>
      </c>
    </row>
    <row r="326" spans="1:28" x14ac:dyDescent="0.3">
      <c r="A326" s="1" t="str">
        <f t="shared" si="11"/>
        <v>Lesotho-Africa2012</v>
      </c>
      <c r="B326" s="2" t="s">
        <v>28</v>
      </c>
      <c r="C326" s="3" t="s">
        <v>66</v>
      </c>
      <c r="D326" s="5" t="s">
        <v>42</v>
      </c>
      <c r="E326" s="6">
        <v>2328196275</v>
      </c>
      <c r="F326" s="7">
        <v>0.11600000000000001</v>
      </c>
      <c r="G326" s="7">
        <v>138</v>
      </c>
      <c r="H326" s="2">
        <v>14338</v>
      </c>
      <c r="I326" s="2">
        <v>8529</v>
      </c>
      <c r="J326" s="7">
        <v>2.8000000000000001E-2</v>
      </c>
      <c r="K326" s="7">
        <v>7.3999999999999996E-2</v>
      </c>
      <c r="L326" s="7">
        <v>49</v>
      </c>
      <c r="M326" s="7">
        <v>49</v>
      </c>
      <c r="N326" s="7">
        <v>0.36799999999999999</v>
      </c>
      <c r="O326" s="7">
        <v>0.59099999999999997</v>
      </c>
      <c r="P326" s="7">
        <v>4.2000000000000003E-2</v>
      </c>
      <c r="Q326" s="7">
        <v>2051545</v>
      </c>
      <c r="R326" s="7">
        <v>0.25800000000000001</v>
      </c>
      <c r="S326" s="8">
        <v>46000000</v>
      </c>
      <c r="T326" s="7">
        <v>256000000</v>
      </c>
      <c r="U326" s="7">
        <v>0.16</v>
      </c>
      <c r="V326" s="7">
        <v>29</v>
      </c>
      <c r="W326" s="7">
        <v>139</v>
      </c>
      <c r="X326" s="7">
        <v>324</v>
      </c>
      <c r="Y326" s="7">
        <v>0.104</v>
      </c>
      <c r="Z326" s="7">
        <v>4.5999999999999999E-2</v>
      </c>
      <c r="AA326" s="7">
        <v>0.753</v>
      </c>
      <c r="AB326" s="1">
        <f t="shared" si="10"/>
        <v>1134.8502104511479</v>
      </c>
    </row>
    <row r="327" spans="1:28" x14ac:dyDescent="0.3">
      <c r="A327" s="1" t="str">
        <f t="shared" si="11"/>
        <v>Liberia-Africa2000</v>
      </c>
      <c r="B327" s="2" t="s">
        <v>28</v>
      </c>
      <c r="C327" s="3" t="s">
        <v>67</v>
      </c>
      <c r="D327" s="5" t="s">
        <v>30</v>
      </c>
      <c r="E327" s="6">
        <v>529064647</v>
      </c>
      <c r="F327" s="7">
        <v>5.8999999999999997E-2</v>
      </c>
      <c r="G327" s="7">
        <v>11</v>
      </c>
      <c r="H327" s="2">
        <v>14338</v>
      </c>
      <c r="I327" s="2">
        <v>8529</v>
      </c>
      <c r="J327" s="7">
        <v>4.2999999999999997E-2</v>
      </c>
      <c r="K327" s="7">
        <v>0.11899999999999999</v>
      </c>
      <c r="L327" s="7">
        <v>53</v>
      </c>
      <c r="M327" s="7">
        <v>52</v>
      </c>
      <c r="N327" s="7">
        <v>0.432</v>
      </c>
      <c r="O327" s="7">
        <v>0.53700000000000003</v>
      </c>
      <c r="P327" s="7">
        <v>3.1E-2</v>
      </c>
      <c r="Q327" s="7">
        <v>2891968</v>
      </c>
      <c r="R327" s="7">
        <v>0.443</v>
      </c>
      <c r="S327" s="9">
        <v>680000000</v>
      </c>
      <c r="T327" s="2">
        <v>448000000</v>
      </c>
      <c r="U327" s="2">
        <v>0.41</v>
      </c>
      <c r="V327" s="2">
        <v>26</v>
      </c>
      <c r="W327" s="2">
        <v>94.87</v>
      </c>
      <c r="X327" s="2">
        <v>302.06</v>
      </c>
      <c r="Y327" s="7">
        <v>0.10100000000000001</v>
      </c>
      <c r="Z327" s="7">
        <v>0</v>
      </c>
      <c r="AA327" s="7">
        <v>1E-3</v>
      </c>
      <c r="AB327" s="1">
        <f t="shared" si="10"/>
        <v>182.94277357149181</v>
      </c>
    </row>
    <row r="328" spans="1:28" x14ac:dyDescent="0.3">
      <c r="A328" s="1" t="str">
        <f t="shared" si="11"/>
        <v>Liberia-Africa2001</v>
      </c>
      <c r="B328" s="2" t="s">
        <v>28</v>
      </c>
      <c r="C328" s="3" t="s">
        <v>67</v>
      </c>
      <c r="D328" s="5" t="s">
        <v>31</v>
      </c>
      <c r="E328" s="6">
        <v>515000000</v>
      </c>
      <c r="F328" s="7">
        <v>6.4000000000000001E-2</v>
      </c>
      <c r="G328" s="7">
        <v>11</v>
      </c>
      <c r="H328" s="2">
        <v>14338</v>
      </c>
      <c r="I328" s="2">
        <v>8529</v>
      </c>
      <c r="J328" s="7">
        <v>4.2000000000000003E-2</v>
      </c>
      <c r="K328" s="7">
        <v>0.112</v>
      </c>
      <c r="L328" s="7">
        <v>53</v>
      </c>
      <c r="M328" s="7">
        <v>52</v>
      </c>
      <c r="N328" s="7">
        <v>0.432</v>
      </c>
      <c r="O328" s="7">
        <v>0.53700000000000003</v>
      </c>
      <c r="P328" s="7">
        <v>3.1E-2</v>
      </c>
      <c r="Q328" s="7">
        <v>2998770</v>
      </c>
      <c r="R328" s="7">
        <v>0.44700000000000001</v>
      </c>
      <c r="S328" s="9">
        <v>680000000</v>
      </c>
      <c r="T328" s="2">
        <v>448000000</v>
      </c>
      <c r="U328" s="2">
        <v>0.41</v>
      </c>
      <c r="V328" s="2">
        <v>26</v>
      </c>
      <c r="W328" s="2">
        <v>94.87</v>
      </c>
      <c r="X328" s="2">
        <v>302.06</v>
      </c>
      <c r="Y328" s="7">
        <v>0.20499999999999999</v>
      </c>
      <c r="Z328" s="7">
        <v>0</v>
      </c>
      <c r="AA328" s="7">
        <v>1E-3</v>
      </c>
      <c r="AB328" s="1">
        <f t="shared" si="10"/>
        <v>171.73707886900297</v>
      </c>
    </row>
    <row r="329" spans="1:28" x14ac:dyDescent="0.3">
      <c r="A329" s="1" t="str">
        <f t="shared" si="11"/>
        <v>Liberia-Africa2002</v>
      </c>
      <c r="B329" s="2" t="s">
        <v>28</v>
      </c>
      <c r="C329" s="3" t="s">
        <v>67</v>
      </c>
      <c r="D329" s="5" t="s">
        <v>32</v>
      </c>
      <c r="E329" s="6">
        <v>536000000</v>
      </c>
      <c r="F329" s="7">
        <v>5.3999999999999999E-2</v>
      </c>
      <c r="G329" s="7">
        <v>9</v>
      </c>
      <c r="H329" s="2">
        <v>14338</v>
      </c>
      <c r="I329" s="7">
        <v>799</v>
      </c>
      <c r="J329" s="7">
        <v>4.2000000000000003E-2</v>
      </c>
      <c r="K329" s="7">
        <v>0.104</v>
      </c>
      <c r="L329" s="7">
        <v>54</v>
      </c>
      <c r="M329" s="7">
        <v>52</v>
      </c>
      <c r="N329" s="7">
        <v>0.432</v>
      </c>
      <c r="O329" s="7">
        <v>0.53700000000000003</v>
      </c>
      <c r="P329" s="7">
        <v>3.1E-2</v>
      </c>
      <c r="Q329" s="7">
        <v>3070673</v>
      </c>
      <c r="R329" s="7">
        <v>0.45</v>
      </c>
      <c r="S329" s="9">
        <v>680000000</v>
      </c>
      <c r="T329" s="2">
        <v>448000000</v>
      </c>
      <c r="U329" s="2">
        <v>0.41</v>
      </c>
      <c r="V329" s="2">
        <v>26</v>
      </c>
      <c r="W329" s="2">
        <v>94.87</v>
      </c>
      <c r="X329" s="2">
        <v>302.06</v>
      </c>
      <c r="Y329" s="7">
        <v>0.221</v>
      </c>
      <c r="Z329" s="7">
        <v>0</v>
      </c>
      <c r="AA329" s="7">
        <v>2E-3</v>
      </c>
      <c r="AB329" s="1">
        <f t="shared" si="10"/>
        <v>174.55456833078611</v>
      </c>
    </row>
    <row r="330" spans="1:28" x14ac:dyDescent="0.3">
      <c r="A330" s="1" t="str">
        <f t="shared" si="11"/>
        <v>Liberia-Africa2003</v>
      </c>
      <c r="B330" s="2" t="s">
        <v>28</v>
      </c>
      <c r="C330" s="3" t="s">
        <v>67</v>
      </c>
      <c r="D330" s="5" t="s">
        <v>33</v>
      </c>
      <c r="E330" s="6">
        <v>409000000</v>
      </c>
      <c r="F330" s="7">
        <v>3.4000000000000002E-2</v>
      </c>
      <c r="G330" s="7">
        <v>5</v>
      </c>
      <c r="H330" s="2">
        <v>14338</v>
      </c>
      <c r="I330" s="7">
        <v>528</v>
      </c>
      <c r="J330" s="7">
        <v>4.1000000000000002E-2</v>
      </c>
      <c r="K330" s="7">
        <v>9.7000000000000003E-2</v>
      </c>
      <c r="L330" s="7">
        <v>54</v>
      </c>
      <c r="M330" s="7">
        <v>53</v>
      </c>
      <c r="N330" s="7">
        <v>0.432</v>
      </c>
      <c r="O330" s="7">
        <v>0.53700000000000003</v>
      </c>
      <c r="P330" s="7">
        <v>0.03</v>
      </c>
      <c r="Q330" s="7">
        <v>3124222</v>
      </c>
      <c r="R330" s="7">
        <v>0.45400000000000001</v>
      </c>
      <c r="S330" s="9">
        <v>680000000</v>
      </c>
      <c r="T330" s="2">
        <v>448000000</v>
      </c>
      <c r="U330" s="2">
        <v>0.41</v>
      </c>
      <c r="V330" s="2">
        <v>26</v>
      </c>
      <c r="W330" s="2">
        <v>94.87</v>
      </c>
      <c r="X330" s="2">
        <v>302.06</v>
      </c>
      <c r="Y330" s="7">
        <v>0.20200000000000001</v>
      </c>
      <c r="Z330" s="7">
        <v>0</v>
      </c>
      <c r="AA330" s="7">
        <v>1.4999999999999999E-2</v>
      </c>
      <c r="AB330" s="1">
        <f t="shared" si="10"/>
        <v>130.91259199890405</v>
      </c>
    </row>
    <row r="331" spans="1:28" x14ac:dyDescent="0.3">
      <c r="A331" s="1" t="str">
        <f t="shared" si="11"/>
        <v>Liberia-Africa2004</v>
      </c>
      <c r="B331" s="2" t="s">
        <v>28</v>
      </c>
      <c r="C331" s="3" t="s">
        <v>67</v>
      </c>
      <c r="D331" s="5" t="s">
        <v>34</v>
      </c>
      <c r="E331" s="6">
        <v>467000000</v>
      </c>
      <c r="F331" s="7">
        <v>8.7999999999999995E-2</v>
      </c>
      <c r="G331" s="7">
        <v>13</v>
      </c>
      <c r="H331" s="2">
        <v>14338</v>
      </c>
      <c r="I331" s="7">
        <v>576</v>
      </c>
      <c r="J331" s="7">
        <v>4.1000000000000002E-2</v>
      </c>
      <c r="K331" s="7">
        <v>0.09</v>
      </c>
      <c r="L331" s="7">
        <v>55</v>
      </c>
      <c r="M331" s="7">
        <v>53</v>
      </c>
      <c r="N331" s="7">
        <v>0.433</v>
      </c>
      <c r="O331" s="7">
        <v>0.53700000000000003</v>
      </c>
      <c r="P331" s="7">
        <v>0.03</v>
      </c>
      <c r="Q331" s="7">
        <v>3184643</v>
      </c>
      <c r="R331" s="7">
        <v>0.45700000000000002</v>
      </c>
      <c r="S331" s="8">
        <v>59000000</v>
      </c>
      <c r="T331" s="7">
        <v>29000000</v>
      </c>
      <c r="U331" s="2">
        <v>0.41</v>
      </c>
      <c r="V331" s="2">
        <v>26</v>
      </c>
      <c r="W331" s="2">
        <v>94.87</v>
      </c>
      <c r="X331" s="2">
        <v>302.06</v>
      </c>
      <c r="Y331" s="7">
        <v>0.17100000000000001</v>
      </c>
      <c r="Z331" s="7">
        <v>0</v>
      </c>
      <c r="AA331" s="7">
        <v>0.03</v>
      </c>
      <c r="AB331" s="1">
        <f t="shared" si="10"/>
        <v>146.64124047813209</v>
      </c>
    </row>
    <row r="332" spans="1:28" x14ac:dyDescent="0.3">
      <c r="A332" s="1" t="str">
        <f t="shared" si="11"/>
        <v>Liberia-Africa2005</v>
      </c>
      <c r="B332" s="2" t="s">
        <v>28</v>
      </c>
      <c r="C332" s="3" t="s">
        <v>67</v>
      </c>
      <c r="D332" s="5" t="s">
        <v>35</v>
      </c>
      <c r="E332" s="6">
        <v>542000000</v>
      </c>
      <c r="F332" s="7">
        <v>0.08</v>
      </c>
      <c r="G332" s="7">
        <v>13</v>
      </c>
      <c r="H332" s="2">
        <v>14338</v>
      </c>
      <c r="I332" s="7">
        <v>502</v>
      </c>
      <c r="J332" s="7">
        <v>0.04</v>
      </c>
      <c r="K332" s="7">
        <v>8.3000000000000004E-2</v>
      </c>
      <c r="L332" s="7">
        <v>56</v>
      </c>
      <c r="M332" s="7">
        <v>54</v>
      </c>
      <c r="N332" s="7">
        <v>0.433</v>
      </c>
      <c r="O332" s="7">
        <v>0.53700000000000003</v>
      </c>
      <c r="P332" s="7">
        <v>0.03</v>
      </c>
      <c r="Q332" s="7">
        <v>3269786</v>
      </c>
      <c r="R332" s="7">
        <v>0.46100000000000002</v>
      </c>
      <c r="S332" s="8">
        <v>67000000</v>
      </c>
      <c r="T332" s="7">
        <v>33000000</v>
      </c>
      <c r="U332" s="2">
        <v>0.41</v>
      </c>
      <c r="V332" s="2">
        <v>26</v>
      </c>
      <c r="W332" s="2">
        <v>94.87</v>
      </c>
      <c r="X332" s="2">
        <v>302.06</v>
      </c>
      <c r="Y332" s="7">
        <v>0.18099999999999999</v>
      </c>
      <c r="Z332" s="2">
        <v>0.129</v>
      </c>
      <c r="AA332" s="7">
        <v>4.9000000000000002E-2</v>
      </c>
      <c r="AB332" s="1">
        <f t="shared" si="10"/>
        <v>165.76008338160358</v>
      </c>
    </row>
    <row r="333" spans="1:28" x14ac:dyDescent="0.3">
      <c r="A333" s="1" t="str">
        <f t="shared" si="11"/>
        <v>Liberia-Africa2006</v>
      </c>
      <c r="B333" s="2" t="s">
        <v>28</v>
      </c>
      <c r="C333" s="3" t="s">
        <v>67</v>
      </c>
      <c r="D333" s="5" t="s">
        <v>36</v>
      </c>
      <c r="E333" s="6">
        <v>604028582</v>
      </c>
      <c r="F333" s="7">
        <v>0.109</v>
      </c>
      <c r="G333" s="7">
        <v>18</v>
      </c>
      <c r="H333" s="2">
        <v>14338</v>
      </c>
      <c r="I333" s="7">
        <v>627</v>
      </c>
      <c r="J333" s="7">
        <v>0.04</v>
      </c>
      <c r="K333" s="7">
        <v>7.6999999999999999E-2</v>
      </c>
      <c r="L333" s="7">
        <v>57</v>
      </c>
      <c r="M333" s="7">
        <v>55</v>
      </c>
      <c r="N333" s="7">
        <v>0.434</v>
      </c>
      <c r="O333" s="7">
        <v>0.53600000000000003</v>
      </c>
      <c r="P333" s="7">
        <v>0.03</v>
      </c>
      <c r="Q333" s="7">
        <v>3384791</v>
      </c>
      <c r="R333" s="7">
        <v>0.46400000000000002</v>
      </c>
      <c r="S333" s="8">
        <v>124000000</v>
      </c>
      <c r="T333" s="7">
        <v>41000000</v>
      </c>
      <c r="U333" s="7">
        <v>0.42899999999999999</v>
      </c>
      <c r="V333" s="7">
        <v>68</v>
      </c>
      <c r="W333" s="2">
        <v>94.87</v>
      </c>
      <c r="X333" s="7">
        <v>158</v>
      </c>
      <c r="Y333" s="7">
        <v>0.17</v>
      </c>
      <c r="Z333" s="2">
        <v>0.129</v>
      </c>
      <c r="AA333" s="7">
        <v>8.3000000000000004E-2</v>
      </c>
      <c r="AB333" s="1">
        <f t="shared" si="10"/>
        <v>178.45373082119397</v>
      </c>
    </row>
    <row r="334" spans="1:28" x14ac:dyDescent="0.3">
      <c r="A334" s="1" t="str">
        <f t="shared" si="11"/>
        <v>Liberia-Africa2007</v>
      </c>
      <c r="B334" s="2" t="s">
        <v>28</v>
      </c>
      <c r="C334" s="3" t="s">
        <v>67</v>
      </c>
      <c r="D334" s="5" t="s">
        <v>37</v>
      </c>
      <c r="E334" s="6">
        <v>739026892</v>
      </c>
      <c r="F334" s="7">
        <v>0.10199999999999999</v>
      </c>
      <c r="G334" s="7">
        <v>21</v>
      </c>
      <c r="H334" s="2">
        <v>14338</v>
      </c>
      <c r="I334" s="7">
        <v>678</v>
      </c>
      <c r="J334" s="7">
        <v>3.9E-2</v>
      </c>
      <c r="K334" s="7">
        <v>7.1999999999999995E-2</v>
      </c>
      <c r="L334" s="7">
        <v>58</v>
      </c>
      <c r="M334" s="7">
        <v>56</v>
      </c>
      <c r="N334" s="7">
        <v>0.434</v>
      </c>
      <c r="O334" s="7">
        <v>0.53500000000000003</v>
      </c>
      <c r="P334" s="7">
        <v>0.03</v>
      </c>
      <c r="Q334" s="7">
        <v>3522294</v>
      </c>
      <c r="R334" s="7">
        <v>0.46700000000000003</v>
      </c>
      <c r="S334" s="8">
        <v>131000000</v>
      </c>
      <c r="T334" s="7">
        <v>48000000</v>
      </c>
      <c r="U334" s="7">
        <v>0.42899999999999999</v>
      </c>
      <c r="V334" s="7">
        <v>68</v>
      </c>
      <c r="W334" s="2">
        <v>94.87</v>
      </c>
      <c r="X334" s="7">
        <v>158</v>
      </c>
      <c r="Y334" s="7">
        <v>0.155</v>
      </c>
      <c r="Z334" s="7">
        <v>6.0000000000000001E-3</v>
      </c>
      <c r="AA334" s="7">
        <v>0.16</v>
      </c>
      <c r="AB334" s="1">
        <f t="shared" si="10"/>
        <v>209.81408479814576</v>
      </c>
    </row>
    <row r="335" spans="1:28" x14ac:dyDescent="0.3">
      <c r="A335" s="1" t="str">
        <f t="shared" si="11"/>
        <v>Liberia-Africa2008</v>
      </c>
      <c r="B335" s="2" t="s">
        <v>28</v>
      </c>
      <c r="C335" s="3" t="s">
        <v>67</v>
      </c>
      <c r="D335" s="5" t="s">
        <v>38</v>
      </c>
      <c r="E335" s="6">
        <v>850040459</v>
      </c>
      <c r="F335" s="7">
        <v>0.11799999999999999</v>
      </c>
      <c r="G335" s="7">
        <v>27</v>
      </c>
      <c r="H335" s="2">
        <v>14338</v>
      </c>
      <c r="I335" s="7">
        <v>741</v>
      </c>
      <c r="J335" s="7">
        <v>3.7999999999999999E-2</v>
      </c>
      <c r="K335" s="7">
        <v>6.7000000000000004E-2</v>
      </c>
      <c r="L335" s="7">
        <v>59</v>
      </c>
      <c r="M335" s="7">
        <v>57</v>
      </c>
      <c r="N335" s="7">
        <v>0.434</v>
      </c>
      <c r="O335" s="7">
        <v>0.53500000000000003</v>
      </c>
      <c r="P335" s="7">
        <v>3.1E-2</v>
      </c>
      <c r="Q335" s="7">
        <v>3672714</v>
      </c>
      <c r="R335" s="7">
        <v>0.47099999999999997</v>
      </c>
      <c r="S335" s="8">
        <v>158000000</v>
      </c>
      <c r="T335" s="7">
        <v>58000000</v>
      </c>
      <c r="U335" s="7">
        <v>0.42899999999999999</v>
      </c>
      <c r="V335" s="7">
        <v>31</v>
      </c>
      <c r="W335" s="2">
        <v>94.87</v>
      </c>
      <c r="X335" s="7">
        <v>158</v>
      </c>
      <c r="Y335" s="7">
        <v>0.15</v>
      </c>
      <c r="Z335" s="7">
        <v>5.0000000000000001E-3</v>
      </c>
      <c r="AA335" s="7">
        <v>0.23300000000000001</v>
      </c>
      <c r="AB335" s="1">
        <f t="shared" si="10"/>
        <v>231.44749604788177</v>
      </c>
    </row>
    <row r="336" spans="1:28" x14ac:dyDescent="0.3">
      <c r="A336" s="1" t="str">
        <f t="shared" si="11"/>
        <v>Liberia-Africa2009</v>
      </c>
      <c r="B336" s="2" t="s">
        <v>28</v>
      </c>
      <c r="C336" s="3" t="s">
        <v>67</v>
      </c>
      <c r="D336" s="5" t="s">
        <v>39</v>
      </c>
      <c r="E336" s="6">
        <v>1155146230</v>
      </c>
      <c r="F336" s="7">
        <v>0.14399999999999999</v>
      </c>
      <c r="G336" s="7">
        <v>43</v>
      </c>
      <c r="H336" s="2">
        <v>14338</v>
      </c>
      <c r="I336" s="7">
        <v>532</v>
      </c>
      <c r="J336" s="7">
        <v>3.7999999999999999E-2</v>
      </c>
      <c r="K336" s="7">
        <v>6.4000000000000001E-2</v>
      </c>
      <c r="L336" s="7">
        <v>60</v>
      </c>
      <c r="M336" s="7">
        <v>58</v>
      </c>
      <c r="N336" s="7">
        <v>0.434</v>
      </c>
      <c r="O336" s="7">
        <v>0.53500000000000003</v>
      </c>
      <c r="P336" s="7">
        <v>3.1E-2</v>
      </c>
      <c r="Q336" s="7">
        <v>3821440</v>
      </c>
      <c r="R336" s="7">
        <v>0.47399999999999998</v>
      </c>
      <c r="S336" s="8">
        <v>123000000</v>
      </c>
      <c r="T336" s="7">
        <v>51000000</v>
      </c>
      <c r="U336" s="7">
        <v>0.42899999999999999</v>
      </c>
      <c r="V336" s="7">
        <v>20</v>
      </c>
      <c r="W336" s="2">
        <v>94.87</v>
      </c>
      <c r="X336" s="7">
        <v>158</v>
      </c>
      <c r="Y336" s="7">
        <v>0.14399999999999999</v>
      </c>
      <c r="Z336" s="7">
        <v>5.0000000000000001E-3</v>
      </c>
      <c r="AA336" s="7">
        <v>0.28399999999999997</v>
      </c>
      <c r="AB336" s="1">
        <f t="shared" si="10"/>
        <v>302.28035243259086</v>
      </c>
    </row>
    <row r="337" spans="1:28" x14ac:dyDescent="0.3">
      <c r="A337" s="1" t="str">
        <f t="shared" si="11"/>
        <v>Liberia-Africa2010</v>
      </c>
      <c r="B337" s="2" t="s">
        <v>28</v>
      </c>
      <c r="C337" s="3" t="s">
        <v>67</v>
      </c>
      <c r="D337" s="5" t="s">
        <v>40</v>
      </c>
      <c r="E337" s="6">
        <v>1292696476</v>
      </c>
      <c r="F337" s="7">
        <v>0.13100000000000001</v>
      </c>
      <c r="G337" s="7">
        <v>43</v>
      </c>
      <c r="H337" s="2">
        <v>14338</v>
      </c>
      <c r="I337" s="7">
        <v>436</v>
      </c>
      <c r="J337" s="7">
        <v>3.6999999999999998E-2</v>
      </c>
      <c r="K337" s="7">
        <v>0.06</v>
      </c>
      <c r="L337" s="7">
        <v>60</v>
      </c>
      <c r="M337" s="7">
        <v>59</v>
      </c>
      <c r="N337" s="7">
        <v>0.433</v>
      </c>
      <c r="O337" s="7">
        <v>0.53600000000000003</v>
      </c>
      <c r="P337" s="7">
        <v>3.1E-2</v>
      </c>
      <c r="Q337" s="7">
        <v>3957990</v>
      </c>
      <c r="R337" s="7">
        <v>0.47799999999999998</v>
      </c>
      <c r="S337" s="8">
        <v>12000000</v>
      </c>
      <c r="T337" s="7">
        <v>134000000</v>
      </c>
      <c r="U337" s="7">
        <v>0.42899999999999999</v>
      </c>
      <c r="V337" s="7">
        <v>20</v>
      </c>
      <c r="W337" s="2">
        <v>94.87</v>
      </c>
      <c r="X337" s="7">
        <v>141</v>
      </c>
      <c r="Y337" s="7">
        <v>0.14199999999999999</v>
      </c>
      <c r="Z337" s="7">
        <v>2.3E-2</v>
      </c>
      <c r="AA337" s="7">
        <v>0.39700000000000002</v>
      </c>
      <c r="AB337" s="1">
        <f t="shared" si="10"/>
        <v>326.60428045548372</v>
      </c>
    </row>
    <row r="338" spans="1:28" x14ac:dyDescent="0.3">
      <c r="A338" s="1" t="str">
        <f t="shared" si="11"/>
        <v>Liberia-Africa2011</v>
      </c>
      <c r="B338" s="2" t="s">
        <v>28</v>
      </c>
      <c r="C338" s="3" t="s">
        <v>67</v>
      </c>
      <c r="D338" s="5" t="s">
        <v>41</v>
      </c>
      <c r="E338" s="6">
        <v>1537753885</v>
      </c>
      <c r="F338" s="7">
        <v>0.156</v>
      </c>
      <c r="G338" s="7">
        <v>59</v>
      </c>
      <c r="H338" s="2">
        <v>14338</v>
      </c>
      <c r="I338" s="7">
        <v>759</v>
      </c>
      <c r="J338" s="7">
        <v>3.6999999999999998E-2</v>
      </c>
      <c r="K338" s="7">
        <v>5.8000000000000003E-2</v>
      </c>
      <c r="L338" s="7">
        <v>61</v>
      </c>
      <c r="M338" s="7">
        <v>59</v>
      </c>
      <c r="N338" s="7">
        <v>0.432</v>
      </c>
      <c r="O338" s="7">
        <v>0.53700000000000003</v>
      </c>
      <c r="P338" s="7">
        <v>3.1E-2</v>
      </c>
      <c r="Q338" s="7">
        <v>4079697</v>
      </c>
      <c r="R338" s="7">
        <v>0.48199999999999998</v>
      </c>
      <c r="S338" s="8">
        <v>232000000</v>
      </c>
      <c r="T338" s="7">
        <v>132000000</v>
      </c>
      <c r="U338" s="7">
        <v>0.42899999999999999</v>
      </c>
      <c r="V338" s="7">
        <v>6</v>
      </c>
      <c r="W338" s="2">
        <v>94.87</v>
      </c>
      <c r="X338" s="7">
        <v>158</v>
      </c>
      <c r="Y338" s="7">
        <v>0.14199999999999999</v>
      </c>
      <c r="Z338" s="7">
        <v>0.03</v>
      </c>
      <c r="AA338" s="7">
        <v>0.498</v>
      </c>
      <c r="AB338" s="1">
        <f t="shared" si="10"/>
        <v>376.92845449061537</v>
      </c>
    </row>
    <row r="339" spans="1:28" x14ac:dyDescent="0.3">
      <c r="A339" s="1" t="str">
        <f t="shared" si="11"/>
        <v>Liberia-Africa2012</v>
      </c>
      <c r="B339" s="2" t="s">
        <v>28</v>
      </c>
      <c r="C339" s="3" t="s">
        <v>67</v>
      </c>
      <c r="D339" s="5" t="s">
        <v>42</v>
      </c>
      <c r="E339" s="6">
        <v>1733828405</v>
      </c>
      <c r="F339" s="7">
        <v>0.155</v>
      </c>
      <c r="G339" s="7">
        <v>65</v>
      </c>
      <c r="H339" s="2">
        <v>14338</v>
      </c>
      <c r="I339" s="7">
        <v>502</v>
      </c>
      <c r="J339" s="7">
        <v>3.5999999999999997E-2</v>
      </c>
      <c r="K339" s="7">
        <v>5.6000000000000001E-2</v>
      </c>
      <c r="L339" s="7">
        <v>61</v>
      </c>
      <c r="M339" s="7">
        <v>59</v>
      </c>
      <c r="N339" s="7">
        <v>0.43099999999999999</v>
      </c>
      <c r="O339" s="7">
        <v>0.53900000000000003</v>
      </c>
      <c r="P339" s="7">
        <v>0.03</v>
      </c>
      <c r="Q339" s="7">
        <v>4190435</v>
      </c>
      <c r="R339" s="7">
        <v>0.48499999999999999</v>
      </c>
      <c r="S339" s="9">
        <v>680000000</v>
      </c>
      <c r="T339" s="2">
        <v>448000000</v>
      </c>
      <c r="U339" s="7">
        <v>0.26600000000000001</v>
      </c>
      <c r="V339" s="7">
        <v>6</v>
      </c>
      <c r="W339" s="7">
        <v>149</v>
      </c>
      <c r="X339" s="7">
        <v>158</v>
      </c>
      <c r="Y339" s="7">
        <v>0.13800000000000001</v>
      </c>
      <c r="Z339" s="7">
        <v>3.7999999999999999E-2</v>
      </c>
      <c r="AA339" s="7">
        <v>0.57099999999999995</v>
      </c>
      <c r="AB339" s="1">
        <f t="shared" si="10"/>
        <v>413.75857279733486</v>
      </c>
    </row>
    <row r="340" spans="1:28" x14ac:dyDescent="0.3">
      <c r="A340" s="1" t="str">
        <f t="shared" si="11"/>
        <v>Libya-Africa2000</v>
      </c>
      <c r="B340" s="2" t="s">
        <v>28</v>
      </c>
      <c r="C340" s="3" t="s">
        <v>68</v>
      </c>
      <c r="D340" s="5" t="s">
        <v>30</v>
      </c>
      <c r="E340" s="6">
        <v>33896600871</v>
      </c>
      <c r="F340" s="7">
        <v>3.4000000000000002E-2</v>
      </c>
      <c r="G340" s="7">
        <v>252</v>
      </c>
      <c r="H340" s="2">
        <v>14338</v>
      </c>
      <c r="I340" s="2">
        <v>8529</v>
      </c>
      <c r="J340" s="7">
        <v>2.1999999999999999E-2</v>
      </c>
      <c r="K340" s="7">
        <v>2.4E-2</v>
      </c>
      <c r="L340" s="7">
        <v>74</v>
      </c>
      <c r="M340" s="7">
        <v>70</v>
      </c>
      <c r="N340" s="7">
        <v>0.33300000000000002</v>
      </c>
      <c r="O340" s="7">
        <v>0.628</v>
      </c>
      <c r="P340" s="7">
        <v>3.9E-2</v>
      </c>
      <c r="Q340" s="7">
        <v>5176185</v>
      </c>
      <c r="R340" s="7">
        <v>0.76300000000000001</v>
      </c>
      <c r="S340" s="8">
        <v>84000000</v>
      </c>
      <c r="T340" s="7">
        <v>495000000</v>
      </c>
      <c r="U340" s="2">
        <v>0.41</v>
      </c>
      <c r="V340" s="2">
        <v>26</v>
      </c>
      <c r="W340" s="2">
        <v>94.87</v>
      </c>
      <c r="X340" s="2">
        <v>302.06</v>
      </c>
      <c r="Y340" s="7">
        <v>0.13500000000000001</v>
      </c>
      <c r="Z340" s="7">
        <v>2E-3</v>
      </c>
      <c r="AA340" s="7">
        <v>8.0000000000000002E-3</v>
      </c>
      <c r="AB340" s="1">
        <f t="shared" si="10"/>
        <v>6548.5682739314761</v>
      </c>
    </row>
    <row r="341" spans="1:28" x14ac:dyDescent="0.3">
      <c r="A341" s="1" t="str">
        <f t="shared" si="11"/>
        <v>Libya-Africa2001</v>
      </c>
      <c r="B341" s="2" t="s">
        <v>28</v>
      </c>
      <c r="C341" s="3" t="s">
        <v>68</v>
      </c>
      <c r="D341" s="5" t="s">
        <v>31</v>
      </c>
      <c r="E341" s="6">
        <v>28420321952</v>
      </c>
      <c r="F341" s="7">
        <v>4.1000000000000002E-2</v>
      </c>
      <c r="G341" s="7">
        <v>261</v>
      </c>
      <c r="H341" s="7">
        <v>13342</v>
      </c>
      <c r="I341" s="2">
        <v>8529</v>
      </c>
      <c r="J341" s="7">
        <v>2.1999999999999999E-2</v>
      </c>
      <c r="K341" s="7">
        <v>2.4E-2</v>
      </c>
      <c r="L341" s="7">
        <v>74</v>
      </c>
      <c r="M341" s="7">
        <v>71</v>
      </c>
      <c r="N341" s="7">
        <v>0.32600000000000001</v>
      </c>
      <c r="O341" s="7">
        <v>0.63400000000000001</v>
      </c>
      <c r="P341" s="7">
        <v>0.04</v>
      </c>
      <c r="Q341" s="7">
        <v>5258677</v>
      </c>
      <c r="R341" s="7">
        <v>0.76400000000000001</v>
      </c>
      <c r="S341" s="8">
        <v>90000000</v>
      </c>
      <c r="T341" s="7">
        <v>572000000</v>
      </c>
      <c r="U341" s="2">
        <v>0.41</v>
      </c>
      <c r="V341" s="2">
        <v>26</v>
      </c>
      <c r="W341" s="2">
        <v>94.87</v>
      </c>
      <c r="X341" s="2">
        <v>302.06</v>
      </c>
      <c r="Y341" s="7">
        <v>7.0000000000000007E-2</v>
      </c>
      <c r="Z341" s="7">
        <v>4.0000000000000001E-3</v>
      </c>
      <c r="AA341" s="7">
        <v>0.01</v>
      </c>
      <c r="AB341" s="1">
        <f t="shared" si="10"/>
        <v>5404.4623680062496</v>
      </c>
    </row>
    <row r="342" spans="1:28" x14ac:dyDescent="0.3">
      <c r="A342" s="1" t="str">
        <f t="shared" si="11"/>
        <v>Libya-Africa2002</v>
      </c>
      <c r="B342" s="2" t="s">
        <v>28</v>
      </c>
      <c r="C342" s="3" t="s">
        <v>68</v>
      </c>
      <c r="D342" s="5" t="s">
        <v>32</v>
      </c>
      <c r="E342" s="6">
        <v>19842519685</v>
      </c>
      <c r="F342" s="7">
        <v>4.9000000000000002E-2</v>
      </c>
      <c r="G342" s="7">
        <v>185</v>
      </c>
      <c r="H342" s="7">
        <v>21611</v>
      </c>
      <c r="I342" s="7">
        <v>59035</v>
      </c>
      <c r="J342" s="7">
        <v>2.3E-2</v>
      </c>
      <c r="K342" s="7">
        <v>2.3E-2</v>
      </c>
      <c r="L342" s="7">
        <v>74</v>
      </c>
      <c r="M342" s="7">
        <v>71</v>
      </c>
      <c r="N342" s="7">
        <v>0.32</v>
      </c>
      <c r="O342" s="7">
        <v>0.64</v>
      </c>
      <c r="P342" s="7">
        <v>4.1000000000000002E-2</v>
      </c>
      <c r="Q342" s="7">
        <v>5340389</v>
      </c>
      <c r="R342" s="7">
        <v>0.76500000000000001</v>
      </c>
      <c r="S342" s="8">
        <v>202000000</v>
      </c>
      <c r="T342" s="7">
        <v>654000000</v>
      </c>
      <c r="U342" s="2">
        <v>0.41</v>
      </c>
      <c r="V342" s="2">
        <v>26</v>
      </c>
      <c r="W342" s="2">
        <v>94.87</v>
      </c>
      <c r="X342" s="2">
        <v>302.06</v>
      </c>
      <c r="Y342" s="7">
        <v>7.0000000000000007E-2</v>
      </c>
      <c r="Z342" s="7">
        <v>2.1999999999999999E-2</v>
      </c>
      <c r="AA342" s="7">
        <v>1.2999999999999999E-2</v>
      </c>
      <c r="AB342" s="1">
        <f t="shared" si="10"/>
        <v>3715.5569912603746</v>
      </c>
    </row>
    <row r="343" spans="1:28" x14ac:dyDescent="0.3">
      <c r="A343" s="1" t="str">
        <f t="shared" si="11"/>
        <v>Libya-Africa2003</v>
      </c>
      <c r="B343" s="2" t="s">
        <v>28</v>
      </c>
      <c r="C343" s="3" t="s">
        <v>68</v>
      </c>
      <c r="D343" s="5" t="s">
        <v>33</v>
      </c>
      <c r="E343" s="6">
        <v>24062500000</v>
      </c>
      <c r="F343" s="7">
        <v>4.1000000000000002E-2</v>
      </c>
      <c r="G343" s="7">
        <v>194</v>
      </c>
      <c r="H343" s="7">
        <v>20286</v>
      </c>
      <c r="I343" s="7">
        <v>67674</v>
      </c>
      <c r="J343" s="7">
        <v>2.3E-2</v>
      </c>
      <c r="K343" s="7">
        <v>2.1999999999999999E-2</v>
      </c>
      <c r="L343" s="7">
        <v>75</v>
      </c>
      <c r="M343" s="7">
        <v>71</v>
      </c>
      <c r="N343" s="7">
        <v>0.315</v>
      </c>
      <c r="O343" s="7">
        <v>0.64400000000000002</v>
      </c>
      <c r="P343" s="7">
        <v>4.1000000000000002E-2</v>
      </c>
      <c r="Q343" s="7">
        <v>5422612</v>
      </c>
      <c r="R343" s="7">
        <v>0.76700000000000002</v>
      </c>
      <c r="S343" s="8">
        <v>243000000</v>
      </c>
      <c r="T343" s="7">
        <v>689000000</v>
      </c>
      <c r="U343" s="2">
        <v>0.41</v>
      </c>
      <c r="V343" s="2">
        <v>26</v>
      </c>
      <c r="W343" s="2">
        <v>94.87</v>
      </c>
      <c r="X343" s="2">
        <v>302.06</v>
      </c>
      <c r="Y343" s="7">
        <v>7.0000000000000007E-2</v>
      </c>
      <c r="Z343" s="7">
        <v>2.8000000000000001E-2</v>
      </c>
      <c r="AA343" s="7">
        <v>2.3E-2</v>
      </c>
      <c r="AB343" s="1">
        <f t="shared" si="10"/>
        <v>4437.4371612794721</v>
      </c>
    </row>
    <row r="344" spans="1:28" x14ac:dyDescent="0.3">
      <c r="A344" s="1" t="str">
        <f t="shared" si="11"/>
        <v>Libya-Africa2004</v>
      </c>
      <c r="B344" s="2" t="s">
        <v>28</v>
      </c>
      <c r="C344" s="3" t="s">
        <v>68</v>
      </c>
      <c r="D344" s="5" t="s">
        <v>34</v>
      </c>
      <c r="E344" s="6">
        <v>33384615385</v>
      </c>
      <c r="F344" s="7">
        <v>3.5000000000000003E-2</v>
      </c>
      <c r="G344" s="7">
        <v>205</v>
      </c>
      <c r="H344" s="7">
        <v>17738</v>
      </c>
      <c r="I344" s="7">
        <v>60392</v>
      </c>
      <c r="J344" s="7">
        <v>2.3E-2</v>
      </c>
      <c r="K344" s="7">
        <v>2.1000000000000001E-2</v>
      </c>
      <c r="L344" s="7">
        <v>75</v>
      </c>
      <c r="M344" s="7">
        <v>72</v>
      </c>
      <c r="N344" s="7">
        <v>0.31</v>
      </c>
      <c r="O344" s="7">
        <v>0.64800000000000002</v>
      </c>
      <c r="P344" s="7">
        <v>4.2000000000000003E-2</v>
      </c>
      <c r="Q344" s="7">
        <v>5507000</v>
      </c>
      <c r="R344" s="7">
        <v>0.76800000000000002</v>
      </c>
      <c r="S344" s="8">
        <v>261000000</v>
      </c>
      <c r="T344" s="7">
        <v>789000000</v>
      </c>
      <c r="U344" s="2">
        <v>0.41</v>
      </c>
      <c r="V344" s="2">
        <v>26</v>
      </c>
      <c r="W344" s="2">
        <v>94.87</v>
      </c>
      <c r="X344" s="2">
        <v>302.06</v>
      </c>
      <c r="Y344" s="7">
        <v>7.0000000000000007E-2</v>
      </c>
      <c r="Z344" s="7">
        <v>3.5000000000000003E-2</v>
      </c>
      <c r="AA344" s="7">
        <v>9.0999999999999998E-2</v>
      </c>
      <c r="AB344" s="1">
        <f t="shared" si="10"/>
        <v>6062.2145242418737</v>
      </c>
    </row>
    <row r="345" spans="1:28" x14ac:dyDescent="0.3">
      <c r="A345" s="1" t="str">
        <f t="shared" si="11"/>
        <v>Libya-Africa2005</v>
      </c>
      <c r="B345" s="2" t="s">
        <v>28</v>
      </c>
      <c r="C345" s="3" t="s">
        <v>68</v>
      </c>
      <c r="D345" s="5" t="s">
        <v>35</v>
      </c>
      <c r="E345" s="6">
        <v>44000000000</v>
      </c>
      <c r="F345" s="7">
        <v>2.5999999999999999E-2</v>
      </c>
      <c r="G345" s="7">
        <v>213</v>
      </c>
      <c r="H345" s="7">
        <v>17796</v>
      </c>
      <c r="I345" s="7">
        <v>50359</v>
      </c>
      <c r="J345" s="7">
        <v>2.3E-2</v>
      </c>
      <c r="K345" s="7">
        <v>0.02</v>
      </c>
      <c r="L345" s="7">
        <v>75</v>
      </c>
      <c r="M345" s="7">
        <v>72</v>
      </c>
      <c r="N345" s="7">
        <v>0.30599999999999999</v>
      </c>
      <c r="O345" s="7">
        <v>0.65100000000000002</v>
      </c>
      <c r="P345" s="7">
        <v>4.2999999999999997E-2</v>
      </c>
      <c r="Q345" s="7">
        <v>5594450</v>
      </c>
      <c r="R345" s="7">
        <v>0.76900000000000002</v>
      </c>
      <c r="S345" s="8">
        <v>301000000</v>
      </c>
      <c r="T345" s="7">
        <v>920000000</v>
      </c>
      <c r="U345" s="2">
        <v>0.41</v>
      </c>
      <c r="V345" s="2">
        <v>26</v>
      </c>
      <c r="W345" s="2">
        <v>94.87</v>
      </c>
      <c r="X345" s="2">
        <v>302.06</v>
      </c>
      <c r="Y345" s="7">
        <v>6.0999999999999999E-2</v>
      </c>
      <c r="Z345" s="7">
        <v>3.9E-2</v>
      </c>
      <c r="AA345" s="7">
        <v>0.35699999999999998</v>
      </c>
      <c r="AB345" s="1">
        <f t="shared" si="10"/>
        <v>7864.9375720580219</v>
      </c>
    </row>
    <row r="346" spans="1:28" x14ac:dyDescent="0.3">
      <c r="A346" s="1" t="str">
        <f t="shared" si="11"/>
        <v>Libya-Africa2006</v>
      </c>
      <c r="B346" s="2" t="s">
        <v>28</v>
      </c>
      <c r="C346" s="3" t="s">
        <v>68</v>
      </c>
      <c r="D346" s="5" t="s">
        <v>36</v>
      </c>
      <c r="E346" s="6">
        <v>56484375000</v>
      </c>
      <c r="F346" s="7">
        <v>2.5000000000000001E-2</v>
      </c>
      <c r="G346" s="7">
        <v>237</v>
      </c>
      <c r="H346" s="7">
        <v>16361</v>
      </c>
      <c r="I346" s="7">
        <v>48100</v>
      </c>
      <c r="J346" s="7">
        <v>2.3E-2</v>
      </c>
      <c r="K346" s="7">
        <v>1.9E-2</v>
      </c>
      <c r="L346" s="7">
        <v>76</v>
      </c>
      <c r="M346" s="7">
        <v>72</v>
      </c>
      <c r="N346" s="7">
        <v>0.30299999999999999</v>
      </c>
      <c r="O346" s="7">
        <v>0.65400000000000003</v>
      </c>
      <c r="P346" s="7">
        <v>4.2999999999999997E-2</v>
      </c>
      <c r="Q346" s="7">
        <v>5686475</v>
      </c>
      <c r="R346" s="7">
        <v>0.77</v>
      </c>
      <c r="S346" s="8">
        <v>244000000</v>
      </c>
      <c r="T346" s="7">
        <v>915000000</v>
      </c>
      <c r="U346" s="2">
        <v>0.41</v>
      </c>
      <c r="V346" s="2">
        <v>26</v>
      </c>
      <c r="W346" s="2">
        <v>94.87</v>
      </c>
      <c r="X346" s="2">
        <v>302.06</v>
      </c>
      <c r="Y346" s="7">
        <v>6.0999999999999999E-2</v>
      </c>
      <c r="Z346" s="7">
        <v>4.2999999999999997E-2</v>
      </c>
      <c r="AA346" s="7">
        <v>0.69099999999999995</v>
      </c>
      <c r="AB346" s="1">
        <f t="shared" si="10"/>
        <v>9933.1088240078425</v>
      </c>
    </row>
    <row r="347" spans="1:28" x14ac:dyDescent="0.3">
      <c r="A347" s="1" t="str">
        <f t="shared" si="11"/>
        <v>Libya-Africa2007</v>
      </c>
      <c r="B347" s="2" t="s">
        <v>28</v>
      </c>
      <c r="C347" s="3" t="s">
        <v>68</v>
      </c>
      <c r="D347" s="5" t="s">
        <v>37</v>
      </c>
      <c r="E347" s="6">
        <v>71803278689</v>
      </c>
      <c r="F347" s="7">
        <v>2.5000000000000001E-2</v>
      </c>
      <c r="G347" s="7">
        <v>276</v>
      </c>
      <c r="H347" s="7">
        <v>17525</v>
      </c>
      <c r="I347" s="7">
        <v>54209</v>
      </c>
      <c r="J347" s="7">
        <v>2.3E-2</v>
      </c>
      <c r="K347" s="7">
        <v>1.7000000000000001E-2</v>
      </c>
      <c r="L347" s="7">
        <v>76</v>
      </c>
      <c r="M347" s="7">
        <v>72</v>
      </c>
      <c r="N347" s="7">
        <v>0.3</v>
      </c>
      <c r="O347" s="7">
        <v>0.65600000000000003</v>
      </c>
      <c r="P347" s="7">
        <v>4.3999999999999997E-2</v>
      </c>
      <c r="Q347" s="7">
        <v>5782108</v>
      </c>
      <c r="R347" s="7">
        <v>0.77200000000000002</v>
      </c>
      <c r="S347" s="8">
        <v>99000000</v>
      </c>
      <c r="T347" s="7">
        <v>1010000000</v>
      </c>
      <c r="U347" s="2">
        <v>0.41</v>
      </c>
      <c r="V347" s="2">
        <v>26</v>
      </c>
      <c r="W347" s="2">
        <v>94.87</v>
      </c>
      <c r="X347" s="2">
        <v>302.06</v>
      </c>
      <c r="Y347" s="7">
        <v>6.3E-2</v>
      </c>
      <c r="Z347" s="7">
        <v>4.7E-2</v>
      </c>
      <c r="AA347" s="7">
        <v>0.77800000000000002</v>
      </c>
      <c r="AB347" s="1">
        <f t="shared" si="10"/>
        <v>12418.183591347653</v>
      </c>
    </row>
    <row r="348" spans="1:28" x14ac:dyDescent="0.3">
      <c r="A348" s="1" t="str">
        <f t="shared" si="11"/>
        <v>Libya-Africa2008</v>
      </c>
      <c r="B348" s="2" t="s">
        <v>28</v>
      </c>
      <c r="C348" s="3" t="s">
        <v>68</v>
      </c>
      <c r="D348" s="5" t="s">
        <v>38</v>
      </c>
      <c r="E348" s="6">
        <v>93167701863</v>
      </c>
      <c r="F348" s="7">
        <v>2.1999999999999999E-2</v>
      </c>
      <c r="G348" s="7">
        <v>318</v>
      </c>
      <c r="H348" s="7">
        <v>17670</v>
      </c>
      <c r="I348" s="7">
        <v>52108</v>
      </c>
      <c r="J348" s="7">
        <v>2.1999999999999999E-2</v>
      </c>
      <c r="K348" s="7">
        <v>1.6E-2</v>
      </c>
      <c r="L348" s="7">
        <v>76</v>
      </c>
      <c r="M348" s="7">
        <v>73</v>
      </c>
      <c r="N348" s="7">
        <v>0.29699999999999999</v>
      </c>
      <c r="O348" s="7">
        <v>0.65800000000000003</v>
      </c>
      <c r="P348" s="7">
        <v>4.3999999999999997E-2</v>
      </c>
      <c r="Q348" s="7">
        <v>5876805</v>
      </c>
      <c r="R348" s="7">
        <v>0.77300000000000002</v>
      </c>
      <c r="S348" s="8">
        <v>99000000</v>
      </c>
      <c r="T348" s="7">
        <v>1339000000</v>
      </c>
      <c r="U348" s="2">
        <v>0.41</v>
      </c>
      <c r="V348" s="2">
        <v>26</v>
      </c>
      <c r="W348" s="2">
        <v>94.87</v>
      </c>
      <c r="X348" s="2">
        <v>302.06</v>
      </c>
      <c r="Y348" s="7">
        <v>0.06</v>
      </c>
      <c r="Z348" s="7">
        <v>0.09</v>
      </c>
      <c r="AA348" s="7">
        <v>1.256</v>
      </c>
      <c r="AB348" s="1">
        <f t="shared" si="10"/>
        <v>15853.461508932149</v>
      </c>
    </row>
    <row r="349" spans="1:28" x14ac:dyDescent="0.3">
      <c r="A349" s="1" t="str">
        <f t="shared" si="11"/>
        <v>Libya-Africa2009</v>
      </c>
      <c r="B349" s="2" t="s">
        <v>28</v>
      </c>
      <c r="C349" s="3" t="s">
        <v>68</v>
      </c>
      <c r="D349" s="5" t="s">
        <v>39</v>
      </c>
      <c r="E349" s="6">
        <v>62360446571</v>
      </c>
      <c r="F349" s="7">
        <v>3.5000000000000003E-2</v>
      </c>
      <c r="G349" s="7">
        <v>349</v>
      </c>
      <c r="H349" s="7">
        <v>17441</v>
      </c>
      <c r="I349" s="7">
        <v>49167</v>
      </c>
      <c r="J349" s="7">
        <v>2.1999999999999999E-2</v>
      </c>
      <c r="K349" s="7">
        <v>1.4999999999999999E-2</v>
      </c>
      <c r="L349" s="7">
        <v>77</v>
      </c>
      <c r="M349" s="7">
        <v>73</v>
      </c>
      <c r="N349" s="7">
        <v>0.29499999999999998</v>
      </c>
      <c r="O349" s="7">
        <v>0.65900000000000003</v>
      </c>
      <c r="P349" s="7">
        <v>4.4999999999999998E-2</v>
      </c>
      <c r="Q349" s="7">
        <v>5964325</v>
      </c>
      <c r="R349" s="7">
        <v>0.77500000000000002</v>
      </c>
      <c r="S349" s="8">
        <v>159000000</v>
      </c>
      <c r="T349" s="7">
        <v>1683000000</v>
      </c>
      <c r="U349" s="2">
        <v>0.41</v>
      </c>
      <c r="V349" s="2">
        <v>26</v>
      </c>
      <c r="W349" s="2">
        <v>94.87</v>
      </c>
      <c r="X349" s="2">
        <v>302.06</v>
      </c>
      <c r="Y349" s="7">
        <v>0.06</v>
      </c>
      <c r="Z349" s="7">
        <v>0.108</v>
      </c>
      <c r="AA349" s="7">
        <v>1.599</v>
      </c>
      <c r="AB349" s="1">
        <f t="shared" si="10"/>
        <v>10455.574867399077</v>
      </c>
    </row>
    <row r="350" spans="1:28" x14ac:dyDescent="0.3">
      <c r="A350" s="1" t="str">
        <f t="shared" si="11"/>
        <v>Libya-Africa2010</v>
      </c>
      <c r="B350" s="2" t="s">
        <v>28</v>
      </c>
      <c r="C350" s="3" t="s">
        <v>68</v>
      </c>
      <c r="D350" s="5" t="s">
        <v>40</v>
      </c>
      <c r="E350" s="6">
        <v>74755288917</v>
      </c>
      <c r="F350" s="7">
        <v>3.3000000000000002E-2</v>
      </c>
      <c r="G350" s="7">
        <v>389</v>
      </c>
      <c r="H350" s="7">
        <v>15901</v>
      </c>
      <c r="I350" s="7">
        <v>47114</v>
      </c>
      <c r="J350" s="7">
        <v>2.1999999999999999E-2</v>
      </c>
      <c r="K350" s="7">
        <v>1.4E-2</v>
      </c>
      <c r="L350" s="7">
        <v>77</v>
      </c>
      <c r="M350" s="7">
        <v>73</v>
      </c>
      <c r="N350" s="7">
        <v>0.29399999999999998</v>
      </c>
      <c r="O350" s="7">
        <v>0.66</v>
      </c>
      <c r="P350" s="7">
        <v>4.5999999999999999E-2</v>
      </c>
      <c r="Q350" s="7">
        <v>6040612</v>
      </c>
      <c r="R350" s="7">
        <v>0.77600000000000002</v>
      </c>
      <c r="S350" s="8">
        <v>170000000</v>
      </c>
      <c r="T350" s="7">
        <v>2184000000</v>
      </c>
      <c r="U350" s="2">
        <v>0.41</v>
      </c>
      <c r="V350" s="2">
        <v>26</v>
      </c>
      <c r="W350" s="2">
        <v>94.87</v>
      </c>
      <c r="X350" s="2">
        <v>302.06</v>
      </c>
      <c r="Y350" s="7">
        <v>0.06</v>
      </c>
      <c r="Z350" s="7">
        <v>0.14000000000000001</v>
      </c>
      <c r="AA350" s="7">
        <v>1.804</v>
      </c>
      <c r="AB350" s="1">
        <f t="shared" si="10"/>
        <v>12375.449526802913</v>
      </c>
    </row>
    <row r="351" spans="1:28" x14ac:dyDescent="0.3">
      <c r="A351" s="1" t="str">
        <f t="shared" si="11"/>
        <v>Libya-Africa2011</v>
      </c>
      <c r="B351" s="2" t="s">
        <v>28</v>
      </c>
      <c r="C351" s="3" t="s">
        <v>68</v>
      </c>
      <c r="D351" s="5" t="s">
        <v>41</v>
      </c>
      <c r="E351" s="6">
        <v>34699395524</v>
      </c>
      <c r="F351" s="7">
        <v>3.9E-2</v>
      </c>
      <c r="G351" s="7">
        <v>211</v>
      </c>
      <c r="H351" s="7">
        <v>17899</v>
      </c>
      <c r="I351" s="7">
        <v>53788</v>
      </c>
      <c r="J351" s="7">
        <v>2.1999999999999999E-2</v>
      </c>
      <c r="K351" s="7">
        <v>1.4E-2</v>
      </c>
      <c r="L351" s="7">
        <v>77</v>
      </c>
      <c r="M351" s="7">
        <v>73</v>
      </c>
      <c r="N351" s="7">
        <v>0.29399999999999998</v>
      </c>
      <c r="O351" s="7">
        <v>0.65900000000000003</v>
      </c>
      <c r="P351" s="7">
        <v>4.5999999999999999E-2</v>
      </c>
      <c r="Q351" s="7">
        <v>6103233</v>
      </c>
      <c r="R351" s="7">
        <v>0.77800000000000002</v>
      </c>
      <c r="S351" s="9">
        <v>680000000</v>
      </c>
      <c r="T351" s="2">
        <v>448000000</v>
      </c>
      <c r="U351" s="2">
        <v>0.41</v>
      </c>
      <c r="V351" s="2">
        <v>26</v>
      </c>
      <c r="W351" s="2">
        <v>94.87</v>
      </c>
      <c r="X351" s="2">
        <v>302.06</v>
      </c>
      <c r="Y351" s="7">
        <v>0.06</v>
      </c>
      <c r="Z351" s="7">
        <v>0.14000000000000001</v>
      </c>
      <c r="AA351" s="7">
        <v>1.6379999999999999</v>
      </c>
      <c r="AB351" s="1">
        <f t="shared" si="10"/>
        <v>5685.4122272572586</v>
      </c>
    </row>
    <row r="352" spans="1:28" x14ac:dyDescent="0.3">
      <c r="A352" s="1" t="str">
        <f t="shared" si="11"/>
        <v>Libya-Africa2012</v>
      </c>
      <c r="B352" s="2" t="s">
        <v>28</v>
      </c>
      <c r="C352" s="3" t="s">
        <v>68</v>
      </c>
      <c r="D352" s="5" t="s">
        <v>42</v>
      </c>
      <c r="E352" s="6">
        <v>81873662519</v>
      </c>
      <c r="F352" s="7">
        <v>3.9E-2</v>
      </c>
      <c r="G352" s="7">
        <v>578</v>
      </c>
      <c r="H352" s="7">
        <v>16951</v>
      </c>
      <c r="I352" s="7">
        <v>47832</v>
      </c>
      <c r="J352" s="7">
        <v>2.1000000000000001E-2</v>
      </c>
      <c r="K352" s="7">
        <v>1.2999999999999999E-2</v>
      </c>
      <c r="L352" s="7">
        <v>77</v>
      </c>
      <c r="M352" s="7">
        <v>73</v>
      </c>
      <c r="N352" s="7">
        <v>0.29499999999999998</v>
      </c>
      <c r="O352" s="7">
        <v>0.65800000000000003</v>
      </c>
      <c r="P352" s="7">
        <v>4.7E-2</v>
      </c>
      <c r="Q352" s="7">
        <v>6154623</v>
      </c>
      <c r="R352" s="7">
        <v>0.78</v>
      </c>
      <c r="S352" s="9">
        <v>680000000</v>
      </c>
      <c r="T352" s="7">
        <v>2654000000</v>
      </c>
      <c r="U352" s="7">
        <v>0.316</v>
      </c>
      <c r="V352" s="7">
        <v>35</v>
      </c>
      <c r="W352" s="7">
        <v>188</v>
      </c>
      <c r="X352" s="7">
        <v>889</v>
      </c>
      <c r="Y352" s="7">
        <v>0.06</v>
      </c>
      <c r="Z352" s="2">
        <v>0.129</v>
      </c>
      <c r="AA352" s="7">
        <v>1.5580000000000001</v>
      </c>
      <c r="AB352" s="1">
        <f t="shared" si="10"/>
        <v>13302.790848277791</v>
      </c>
    </row>
    <row r="353" spans="1:28" x14ac:dyDescent="0.3">
      <c r="A353" s="1" t="str">
        <f t="shared" si="11"/>
        <v>Madagascar-Africa2000</v>
      </c>
      <c r="B353" s="2" t="s">
        <v>28</v>
      </c>
      <c r="C353" s="3" t="s">
        <v>69</v>
      </c>
      <c r="D353" s="5" t="s">
        <v>30</v>
      </c>
      <c r="E353" s="6">
        <v>3877673635</v>
      </c>
      <c r="F353" s="7">
        <v>0.05</v>
      </c>
      <c r="G353" s="7">
        <v>12</v>
      </c>
      <c r="H353" s="2">
        <v>14338</v>
      </c>
      <c r="I353" s="2">
        <v>8529</v>
      </c>
      <c r="J353" s="7">
        <v>4.1000000000000002E-2</v>
      </c>
      <c r="K353" s="7">
        <v>7.0999999999999994E-2</v>
      </c>
      <c r="L353" s="7">
        <v>60</v>
      </c>
      <c r="M353" s="7">
        <v>57</v>
      </c>
      <c r="N353" s="7">
        <v>0.45500000000000002</v>
      </c>
      <c r="O353" s="7">
        <v>0.51500000000000001</v>
      </c>
      <c r="P353" s="7">
        <v>0.03</v>
      </c>
      <c r="Q353" s="7">
        <v>15744811</v>
      </c>
      <c r="R353" s="7">
        <v>0.27100000000000002</v>
      </c>
      <c r="S353" s="8">
        <v>152000000</v>
      </c>
      <c r="T353" s="7">
        <v>139000000</v>
      </c>
      <c r="U353" s="2">
        <v>0.41</v>
      </c>
      <c r="V353" s="2">
        <v>26</v>
      </c>
      <c r="W353" s="2">
        <v>94.87</v>
      </c>
      <c r="X353" s="2">
        <v>302.06</v>
      </c>
      <c r="Y353" s="7">
        <v>0.06</v>
      </c>
      <c r="Z353" s="7">
        <v>2E-3</v>
      </c>
      <c r="AA353" s="7">
        <v>4.0000000000000001E-3</v>
      </c>
      <c r="AB353" s="1">
        <f t="shared" si="10"/>
        <v>246.28264099200683</v>
      </c>
    </row>
    <row r="354" spans="1:28" x14ac:dyDescent="0.3">
      <c r="A354" s="1" t="str">
        <f t="shared" si="11"/>
        <v>Madagascar-Africa2001</v>
      </c>
      <c r="B354" s="2" t="s">
        <v>28</v>
      </c>
      <c r="C354" s="3" t="s">
        <v>69</v>
      </c>
      <c r="D354" s="5" t="s">
        <v>31</v>
      </c>
      <c r="E354" s="6">
        <v>4529575233</v>
      </c>
      <c r="F354" s="7">
        <v>0.05</v>
      </c>
      <c r="G354" s="7">
        <v>14</v>
      </c>
      <c r="H354" s="2">
        <v>14338</v>
      </c>
      <c r="I354" s="2">
        <v>8529</v>
      </c>
      <c r="J354" s="7">
        <v>0.04</v>
      </c>
      <c r="K354" s="7">
        <v>6.7000000000000004E-2</v>
      </c>
      <c r="L354" s="7">
        <v>60</v>
      </c>
      <c r="M354" s="7">
        <v>58</v>
      </c>
      <c r="N354" s="7">
        <v>0.45500000000000002</v>
      </c>
      <c r="O354" s="7">
        <v>0.51600000000000001</v>
      </c>
      <c r="P354" s="7">
        <v>0.03</v>
      </c>
      <c r="Q354" s="7">
        <v>16235767</v>
      </c>
      <c r="R354" s="7">
        <v>0.27400000000000002</v>
      </c>
      <c r="S354" s="8">
        <v>149000000</v>
      </c>
      <c r="T354" s="7">
        <v>179000000</v>
      </c>
      <c r="U354" s="2">
        <v>0.41</v>
      </c>
      <c r="V354" s="2">
        <v>26</v>
      </c>
      <c r="W354" s="2">
        <v>94.87</v>
      </c>
      <c r="X354" s="2">
        <v>302.06</v>
      </c>
      <c r="Y354" s="7">
        <v>0.26500000000000001</v>
      </c>
      <c r="Z354" s="7">
        <v>2E-3</v>
      </c>
      <c r="AA354" s="7">
        <v>8.9999999999999993E-3</v>
      </c>
      <c r="AB354" s="1">
        <f t="shared" si="10"/>
        <v>278.98744993076087</v>
      </c>
    </row>
    <row r="355" spans="1:28" x14ac:dyDescent="0.3">
      <c r="A355" s="1" t="str">
        <f t="shared" si="11"/>
        <v>Madagascar-Africa2002</v>
      </c>
      <c r="B355" s="2" t="s">
        <v>28</v>
      </c>
      <c r="C355" s="3" t="s">
        <v>69</v>
      </c>
      <c r="D355" s="5" t="s">
        <v>32</v>
      </c>
      <c r="E355" s="6">
        <v>4397254715</v>
      </c>
      <c r="F355" s="7">
        <v>5.1999999999999998E-2</v>
      </c>
      <c r="G355" s="7">
        <v>14</v>
      </c>
      <c r="H355" s="2">
        <v>14338</v>
      </c>
      <c r="I355" s="7">
        <v>2013</v>
      </c>
      <c r="J355" s="7">
        <v>0.04</v>
      </c>
      <c r="K355" s="7">
        <v>6.4000000000000001E-2</v>
      </c>
      <c r="L355" s="7">
        <v>61</v>
      </c>
      <c r="M355" s="7">
        <v>59</v>
      </c>
      <c r="N355" s="7">
        <v>0.45400000000000001</v>
      </c>
      <c r="O355" s="7">
        <v>0.51700000000000002</v>
      </c>
      <c r="P355" s="7">
        <v>0.03</v>
      </c>
      <c r="Q355" s="7">
        <v>16736029</v>
      </c>
      <c r="R355" s="7">
        <v>0.27700000000000002</v>
      </c>
      <c r="S355" s="8">
        <v>109000000</v>
      </c>
      <c r="T355" s="7">
        <v>192000000</v>
      </c>
      <c r="U355" s="2">
        <v>0.41</v>
      </c>
      <c r="V355" s="2">
        <v>26</v>
      </c>
      <c r="W355" s="2">
        <v>94.87</v>
      </c>
      <c r="X355" s="2">
        <v>302.06</v>
      </c>
      <c r="Y355" s="7">
        <v>0.253</v>
      </c>
      <c r="Z355" s="7">
        <v>3.0000000000000001E-3</v>
      </c>
      <c r="AA355" s="7">
        <v>0.01</v>
      </c>
      <c r="AB355" s="1">
        <f t="shared" si="10"/>
        <v>262.74181975903605</v>
      </c>
    </row>
    <row r="356" spans="1:28" x14ac:dyDescent="0.3">
      <c r="A356" s="1" t="str">
        <f t="shared" si="11"/>
        <v>Madagascar-Africa2003</v>
      </c>
      <c r="B356" s="2" t="s">
        <v>28</v>
      </c>
      <c r="C356" s="3" t="s">
        <v>69</v>
      </c>
      <c r="D356" s="5" t="s">
        <v>33</v>
      </c>
      <c r="E356" s="6">
        <v>5474030228</v>
      </c>
      <c r="F356" s="7">
        <v>4.8000000000000001E-2</v>
      </c>
      <c r="G356" s="7">
        <v>15</v>
      </c>
      <c r="H356" s="2">
        <v>14338</v>
      </c>
      <c r="I356" s="7">
        <v>1822</v>
      </c>
      <c r="J356" s="7">
        <v>3.9E-2</v>
      </c>
      <c r="K356" s="7">
        <v>6.0999999999999999E-2</v>
      </c>
      <c r="L356" s="7">
        <v>62</v>
      </c>
      <c r="M356" s="7">
        <v>59</v>
      </c>
      <c r="N356" s="7">
        <v>0.45200000000000001</v>
      </c>
      <c r="O356" s="7">
        <v>0.51800000000000002</v>
      </c>
      <c r="P356" s="7">
        <v>2.9000000000000001E-2</v>
      </c>
      <c r="Q356" s="7">
        <v>17245275</v>
      </c>
      <c r="R356" s="7">
        <v>0.27900000000000003</v>
      </c>
      <c r="S356" s="8">
        <v>119000000</v>
      </c>
      <c r="T356" s="7">
        <v>67000000</v>
      </c>
      <c r="U356" s="2">
        <v>0.41</v>
      </c>
      <c r="V356" s="7">
        <v>67</v>
      </c>
      <c r="W356" s="2">
        <v>94.87</v>
      </c>
      <c r="X356" s="2">
        <v>302.06</v>
      </c>
      <c r="Y356" s="7">
        <v>0.253</v>
      </c>
      <c r="Z356" s="7">
        <v>4.0000000000000001E-3</v>
      </c>
      <c r="AA356" s="7">
        <v>1.6E-2</v>
      </c>
      <c r="AB356" s="1">
        <f t="shared" si="10"/>
        <v>317.42203171593377</v>
      </c>
    </row>
    <row r="357" spans="1:28" x14ac:dyDescent="0.3">
      <c r="A357" s="1" t="str">
        <f t="shared" si="11"/>
        <v>Madagascar-Africa2004</v>
      </c>
      <c r="B357" s="2" t="s">
        <v>28</v>
      </c>
      <c r="C357" s="3" t="s">
        <v>69</v>
      </c>
      <c r="D357" s="5" t="s">
        <v>34</v>
      </c>
      <c r="E357" s="6">
        <v>4363934417</v>
      </c>
      <c r="F357" s="7">
        <v>4.9000000000000002E-2</v>
      </c>
      <c r="G357" s="7">
        <v>12</v>
      </c>
      <c r="H357" s="2">
        <v>14338</v>
      </c>
      <c r="I357" s="7">
        <v>1944</v>
      </c>
      <c r="J357" s="7">
        <v>3.7999999999999999E-2</v>
      </c>
      <c r="K357" s="7">
        <v>5.8000000000000003E-2</v>
      </c>
      <c r="L357" s="7">
        <v>62</v>
      </c>
      <c r="M357" s="7">
        <v>59</v>
      </c>
      <c r="N357" s="7">
        <v>0.45</v>
      </c>
      <c r="O357" s="7">
        <v>0.52</v>
      </c>
      <c r="P357" s="7">
        <v>2.9000000000000001E-2</v>
      </c>
      <c r="Q357" s="7">
        <v>17763367</v>
      </c>
      <c r="R357" s="7">
        <v>0.28199999999999997</v>
      </c>
      <c r="S357" s="8">
        <v>239000000</v>
      </c>
      <c r="T357" s="7">
        <v>108000000</v>
      </c>
      <c r="U357" s="2">
        <v>0.41</v>
      </c>
      <c r="V357" s="7">
        <v>44</v>
      </c>
      <c r="W357" s="2">
        <v>94.87</v>
      </c>
      <c r="X357" s="2">
        <v>302.06</v>
      </c>
      <c r="Y357" s="7">
        <v>0.24299999999999999</v>
      </c>
      <c r="Z357" s="7">
        <v>5.0000000000000001E-3</v>
      </c>
      <c r="AA357" s="7">
        <v>1.9E-2</v>
      </c>
      <c r="AB357" s="1">
        <f t="shared" si="10"/>
        <v>245.67045296086042</v>
      </c>
    </row>
    <row r="358" spans="1:28" x14ac:dyDescent="0.3">
      <c r="A358" s="1" t="str">
        <f t="shared" si="11"/>
        <v>Madagascar-Africa2005</v>
      </c>
      <c r="B358" s="2" t="s">
        <v>28</v>
      </c>
      <c r="C358" s="3" t="s">
        <v>69</v>
      </c>
      <c r="D358" s="5" t="s">
        <v>35</v>
      </c>
      <c r="E358" s="6">
        <v>5038577519</v>
      </c>
      <c r="F358" s="7">
        <v>4.9000000000000002E-2</v>
      </c>
      <c r="G358" s="7">
        <v>13</v>
      </c>
      <c r="H358" s="2">
        <v>14338</v>
      </c>
      <c r="I358" s="7">
        <v>1808</v>
      </c>
      <c r="J358" s="7">
        <v>3.7999999999999999E-2</v>
      </c>
      <c r="K358" s="7">
        <v>5.5E-2</v>
      </c>
      <c r="L358" s="7">
        <v>63</v>
      </c>
      <c r="M358" s="7">
        <v>60</v>
      </c>
      <c r="N358" s="7">
        <v>0.44800000000000001</v>
      </c>
      <c r="O358" s="7">
        <v>0.52300000000000002</v>
      </c>
      <c r="P358" s="7">
        <v>2.9000000000000001E-2</v>
      </c>
      <c r="Q358" s="7">
        <v>18290394</v>
      </c>
      <c r="R358" s="7">
        <v>0.28799999999999998</v>
      </c>
      <c r="S358" s="8">
        <v>290000000</v>
      </c>
      <c r="T358" s="7">
        <v>80000000</v>
      </c>
      <c r="U358" s="7">
        <v>0.46899999999999997</v>
      </c>
      <c r="V358" s="7">
        <v>38</v>
      </c>
      <c r="W358" s="2">
        <v>94.87</v>
      </c>
      <c r="X358" s="7">
        <v>400</v>
      </c>
      <c r="Y358" s="7">
        <v>0.255</v>
      </c>
      <c r="Z358" s="7">
        <v>6.0000000000000001E-3</v>
      </c>
      <c r="AA358" s="7">
        <v>2.8000000000000001E-2</v>
      </c>
      <c r="AB358" s="1">
        <f t="shared" si="10"/>
        <v>275.47670755479623</v>
      </c>
    </row>
    <row r="359" spans="1:28" x14ac:dyDescent="0.3">
      <c r="A359" s="1" t="str">
        <f t="shared" si="11"/>
        <v>Madagascar-Africa2006</v>
      </c>
      <c r="B359" s="2" t="s">
        <v>28</v>
      </c>
      <c r="C359" s="3" t="s">
        <v>69</v>
      </c>
      <c r="D359" s="5" t="s">
        <v>36</v>
      </c>
      <c r="E359" s="6">
        <v>5515236338</v>
      </c>
      <c r="F359" s="7">
        <v>0.05</v>
      </c>
      <c r="G359" s="7">
        <v>15</v>
      </c>
      <c r="H359" s="2">
        <v>14338</v>
      </c>
      <c r="I359" s="7">
        <v>1742</v>
      </c>
      <c r="J359" s="7">
        <v>3.6999999999999998E-2</v>
      </c>
      <c r="K359" s="7">
        <v>5.1999999999999998E-2</v>
      </c>
      <c r="L359" s="7">
        <v>63</v>
      </c>
      <c r="M359" s="7">
        <v>60</v>
      </c>
      <c r="N359" s="7">
        <v>0.44600000000000001</v>
      </c>
      <c r="O359" s="7">
        <v>0.52500000000000002</v>
      </c>
      <c r="P359" s="7">
        <v>2.9000000000000001E-2</v>
      </c>
      <c r="Q359" s="7">
        <v>18826126</v>
      </c>
      <c r="R359" s="7">
        <v>0.29399999999999998</v>
      </c>
      <c r="S359" s="8">
        <v>386000000</v>
      </c>
      <c r="T359" s="7">
        <v>86000000</v>
      </c>
      <c r="U359" s="7">
        <v>0.46500000000000002</v>
      </c>
      <c r="V359" s="7">
        <v>21</v>
      </c>
      <c r="W359" s="2">
        <v>94.87</v>
      </c>
      <c r="X359" s="7">
        <v>304</v>
      </c>
      <c r="Y359" s="7">
        <v>0.27</v>
      </c>
      <c r="Z359" s="7">
        <v>6.0000000000000001E-3</v>
      </c>
      <c r="AA359" s="7">
        <v>5.6000000000000001E-2</v>
      </c>
      <c r="AB359" s="1">
        <f t="shared" si="10"/>
        <v>292.95651893544112</v>
      </c>
    </row>
    <row r="360" spans="1:28" x14ac:dyDescent="0.3">
      <c r="A360" s="1" t="str">
        <f t="shared" si="11"/>
        <v>Madagascar-Africa2007</v>
      </c>
      <c r="B360" s="2" t="s">
        <v>28</v>
      </c>
      <c r="C360" s="3" t="s">
        <v>69</v>
      </c>
      <c r="D360" s="5" t="s">
        <v>37</v>
      </c>
      <c r="E360" s="6">
        <v>7342905883</v>
      </c>
      <c r="F360" s="7">
        <v>0.05</v>
      </c>
      <c r="G360" s="7">
        <v>19</v>
      </c>
      <c r="H360" s="2">
        <v>14338</v>
      </c>
      <c r="I360" s="7">
        <v>1815</v>
      </c>
      <c r="J360" s="7">
        <v>3.6999999999999998E-2</v>
      </c>
      <c r="K360" s="7">
        <v>4.9000000000000002E-2</v>
      </c>
      <c r="L360" s="7">
        <v>63</v>
      </c>
      <c r="M360" s="7">
        <v>61</v>
      </c>
      <c r="N360" s="7">
        <v>0.443</v>
      </c>
      <c r="O360" s="7">
        <v>0.52800000000000002</v>
      </c>
      <c r="P360" s="7">
        <v>2.9000000000000001E-2</v>
      </c>
      <c r="Q360" s="7">
        <v>19371023</v>
      </c>
      <c r="R360" s="7">
        <v>0.3</v>
      </c>
      <c r="S360" s="8">
        <v>506000000</v>
      </c>
      <c r="T360" s="7">
        <v>94000000</v>
      </c>
      <c r="U360" s="7">
        <v>0.46500000000000002</v>
      </c>
      <c r="V360" s="7">
        <v>7</v>
      </c>
      <c r="W360" s="2">
        <v>94.87</v>
      </c>
      <c r="X360" s="7">
        <v>238</v>
      </c>
      <c r="Y360" s="7">
        <v>0.29499999999999998</v>
      </c>
      <c r="Z360" s="7">
        <v>7.0000000000000001E-3</v>
      </c>
      <c r="AA360" s="7">
        <v>0.114</v>
      </c>
      <c r="AB360" s="1">
        <f t="shared" si="10"/>
        <v>379.0664996371126</v>
      </c>
    </row>
    <row r="361" spans="1:28" x14ac:dyDescent="0.3">
      <c r="A361" s="1" t="str">
        <f t="shared" si="11"/>
        <v>Madagascar-Africa2008</v>
      </c>
      <c r="B361" s="2" t="s">
        <v>28</v>
      </c>
      <c r="C361" s="3" t="s">
        <v>69</v>
      </c>
      <c r="D361" s="5" t="s">
        <v>38</v>
      </c>
      <c r="E361" s="6">
        <v>9413002737</v>
      </c>
      <c r="F361" s="7">
        <v>4.2999999999999997E-2</v>
      </c>
      <c r="G361" s="7">
        <v>20</v>
      </c>
      <c r="H361" s="2">
        <v>14338</v>
      </c>
      <c r="I361" s="7">
        <v>1742</v>
      </c>
      <c r="J361" s="7">
        <v>3.5999999999999997E-2</v>
      </c>
      <c r="K361" s="7">
        <v>4.7E-2</v>
      </c>
      <c r="L361" s="7">
        <v>64</v>
      </c>
      <c r="M361" s="7">
        <v>61</v>
      </c>
      <c r="N361" s="7">
        <v>0.44</v>
      </c>
      <c r="O361" s="7">
        <v>0.53100000000000003</v>
      </c>
      <c r="P361" s="7">
        <v>2.9000000000000001E-2</v>
      </c>
      <c r="Q361" s="7">
        <v>19926785</v>
      </c>
      <c r="R361" s="7">
        <v>0.307</v>
      </c>
      <c r="S361" s="8">
        <v>620000000</v>
      </c>
      <c r="T361" s="7">
        <v>143000000</v>
      </c>
      <c r="U361" s="7">
        <v>0.42599999999999999</v>
      </c>
      <c r="V361" s="7">
        <v>7</v>
      </c>
      <c r="W361" s="2">
        <v>94.87</v>
      </c>
      <c r="X361" s="7">
        <v>238</v>
      </c>
      <c r="Y361" s="7">
        <v>0.45</v>
      </c>
      <c r="Z361" s="7">
        <v>1.7000000000000001E-2</v>
      </c>
      <c r="AA361" s="7">
        <v>0.24299999999999999</v>
      </c>
      <c r="AB361" s="1">
        <f t="shared" si="10"/>
        <v>472.37939973758938</v>
      </c>
    </row>
    <row r="362" spans="1:28" x14ac:dyDescent="0.3">
      <c r="A362" s="1" t="str">
        <f t="shared" si="11"/>
        <v>Madagascar-Africa2009</v>
      </c>
      <c r="B362" s="2" t="s">
        <v>28</v>
      </c>
      <c r="C362" s="3" t="s">
        <v>69</v>
      </c>
      <c r="D362" s="5" t="s">
        <v>39</v>
      </c>
      <c r="E362" s="6">
        <v>8550363829</v>
      </c>
      <c r="F362" s="7">
        <v>4.4999999999999998E-2</v>
      </c>
      <c r="G362" s="7">
        <v>19</v>
      </c>
      <c r="H362" s="2">
        <v>14338</v>
      </c>
      <c r="I362" s="7">
        <v>1701</v>
      </c>
      <c r="J362" s="7">
        <v>3.5999999999999997E-2</v>
      </c>
      <c r="K362" s="7">
        <v>4.4999999999999998E-2</v>
      </c>
      <c r="L362" s="7">
        <v>64</v>
      </c>
      <c r="M362" s="7">
        <v>61</v>
      </c>
      <c r="N362" s="7">
        <v>0.437</v>
      </c>
      <c r="O362" s="7">
        <v>0.53400000000000003</v>
      </c>
      <c r="P362" s="7">
        <v>2.9000000000000001E-2</v>
      </c>
      <c r="Q362" s="7">
        <v>20495695</v>
      </c>
      <c r="R362" s="7">
        <v>0.313</v>
      </c>
      <c r="S362" s="8">
        <v>518000000</v>
      </c>
      <c r="T362" s="7">
        <v>123000000</v>
      </c>
      <c r="U362" s="7">
        <v>0.38400000000000001</v>
      </c>
      <c r="V362" s="7">
        <v>7</v>
      </c>
      <c r="W362" s="2">
        <v>94.87</v>
      </c>
      <c r="X362" s="7">
        <v>201</v>
      </c>
      <c r="Y362" s="7">
        <v>0.45</v>
      </c>
      <c r="Z362" s="7">
        <v>1.6E-2</v>
      </c>
      <c r="AA362" s="7">
        <v>0.307</v>
      </c>
      <c r="AB362" s="1">
        <f t="shared" si="10"/>
        <v>417.17852597826032</v>
      </c>
    </row>
    <row r="363" spans="1:28" x14ac:dyDescent="0.3">
      <c r="A363" s="1" t="str">
        <f t="shared" si="11"/>
        <v>Madagascar-Africa2010</v>
      </c>
      <c r="B363" s="2" t="s">
        <v>28</v>
      </c>
      <c r="C363" s="3" t="s">
        <v>69</v>
      </c>
      <c r="D363" s="5" t="s">
        <v>40</v>
      </c>
      <c r="E363" s="6">
        <v>8704983553</v>
      </c>
      <c r="F363" s="7">
        <v>4.4999999999999998E-2</v>
      </c>
      <c r="G363" s="7">
        <v>19</v>
      </c>
      <c r="H363" s="2">
        <v>14338</v>
      </c>
      <c r="I363" s="7">
        <v>1874</v>
      </c>
      <c r="J363" s="7">
        <v>3.5000000000000003E-2</v>
      </c>
      <c r="K363" s="7">
        <v>4.3999999999999997E-2</v>
      </c>
      <c r="L363" s="7">
        <v>65</v>
      </c>
      <c r="M363" s="7">
        <v>62</v>
      </c>
      <c r="N363" s="7">
        <v>0.434</v>
      </c>
      <c r="O363" s="7">
        <v>0.53700000000000003</v>
      </c>
      <c r="P363" s="7">
        <v>2.8000000000000001E-2</v>
      </c>
      <c r="Q363" s="7">
        <v>21079532</v>
      </c>
      <c r="R363" s="7">
        <v>0.31900000000000001</v>
      </c>
      <c r="S363" s="8">
        <v>633000000</v>
      </c>
      <c r="T363" s="7">
        <v>110000000</v>
      </c>
      <c r="U363" s="7">
        <v>0.377</v>
      </c>
      <c r="V363" s="7">
        <v>7</v>
      </c>
      <c r="W363" s="2">
        <v>94.87</v>
      </c>
      <c r="X363" s="7">
        <v>201</v>
      </c>
      <c r="Y363" s="7">
        <v>0.45</v>
      </c>
      <c r="Z363" s="7">
        <v>1.7000000000000001E-2</v>
      </c>
      <c r="AA363" s="7">
        <v>0.36599999999999999</v>
      </c>
      <c r="AB363" s="1">
        <f t="shared" si="10"/>
        <v>412.95905207952433</v>
      </c>
    </row>
    <row r="364" spans="1:28" x14ac:dyDescent="0.3">
      <c r="A364" s="1" t="str">
        <f t="shared" si="11"/>
        <v>Madagascar-Africa2011</v>
      </c>
      <c r="B364" s="2" t="s">
        <v>28</v>
      </c>
      <c r="C364" s="3" t="s">
        <v>69</v>
      </c>
      <c r="D364" s="5" t="s">
        <v>41</v>
      </c>
      <c r="E364" s="6">
        <v>9853981624</v>
      </c>
      <c r="F364" s="7">
        <v>4.1000000000000002E-2</v>
      </c>
      <c r="G364" s="7">
        <v>19</v>
      </c>
      <c r="H364" s="2">
        <v>14338</v>
      </c>
      <c r="I364" s="7">
        <v>1683</v>
      </c>
      <c r="J364" s="7">
        <v>3.5000000000000003E-2</v>
      </c>
      <c r="K364" s="7">
        <v>4.2000000000000003E-2</v>
      </c>
      <c r="L364" s="7">
        <v>65</v>
      </c>
      <c r="M364" s="7">
        <v>62</v>
      </c>
      <c r="N364" s="7">
        <v>0.43099999999999999</v>
      </c>
      <c r="O364" s="7">
        <v>0.54100000000000004</v>
      </c>
      <c r="P364" s="7">
        <v>2.8000000000000001E-2</v>
      </c>
      <c r="Q364" s="7">
        <v>21678934</v>
      </c>
      <c r="R364" s="7">
        <v>0.32600000000000001</v>
      </c>
      <c r="S364" s="9">
        <v>680000000</v>
      </c>
      <c r="T364" s="2">
        <v>448000000</v>
      </c>
      <c r="U364" s="7">
        <v>0.371</v>
      </c>
      <c r="V364" s="7">
        <v>8</v>
      </c>
      <c r="W364" s="2">
        <v>94.87</v>
      </c>
      <c r="X364" s="7">
        <v>201</v>
      </c>
      <c r="Y364" s="7">
        <v>0.49</v>
      </c>
      <c r="Z364" s="7">
        <v>1.9E-2</v>
      </c>
      <c r="AA364" s="7">
        <v>0.4</v>
      </c>
      <c r="AB364" s="1">
        <f t="shared" si="10"/>
        <v>454.54179730424016</v>
      </c>
    </row>
    <row r="365" spans="1:28" x14ac:dyDescent="0.3">
      <c r="A365" s="1" t="str">
        <f t="shared" si="11"/>
        <v>Madagascar-Africa2012</v>
      </c>
      <c r="B365" s="2" t="s">
        <v>28</v>
      </c>
      <c r="C365" s="3" t="s">
        <v>69</v>
      </c>
      <c r="D365" s="5" t="s">
        <v>42</v>
      </c>
      <c r="E365" s="6">
        <v>9880703883</v>
      </c>
      <c r="F365" s="7">
        <v>4.1000000000000002E-2</v>
      </c>
      <c r="G365" s="7">
        <v>18</v>
      </c>
      <c r="H365" s="2">
        <v>14338</v>
      </c>
      <c r="I365" s="7">
        <v>1236</v>
      </c>
      <c r="J365" s="7">
        <v>3.5000000000000003E-2</v>
      </c>
      <c r="K365" s="7">
        <v>4.1000000000000002E-2</v>
      </c>
      <c r="L365" s="7">
        <v>66</v>
      </c>
      <c r="M365" s="7">
        <v>63</v>
      </c>
      <c r="N365" s="7">
        <v>0.42699999999999999</v>
      </c>
      <c r="O365" s="7">
        <v>0.54500000000000004</v>
      </c>
      <c r="P365" s="7">
        <v>2.8000000000000001E-2</v>
      </c>
      <c r="Q365" s="7">
        <v>22293914</v>
      </c>
      <c r="R365" s="7">
        <v>0.33200000000000002</v>
      </c>
      <c r="S365" s="9">
        <v>680000000</v>
      </c>
      <c r="T365" s="2">
        <v>448000000</v>
      </c>
      <c r="U365" s="7">
        <v>0.36399999999999999</v>
      </c>
      <c r="V365" s="7">
        <v>8</v>
      </c>
      <c r="W365" s="7">
        <v>144</v>
      </c>
      <c r="X365" s="7">
        <v>201</v>
      </c>
      <c r="Y365" s="7">
        <v>0.52500000000000002</v>
      </c>
      <c r="Z365" s="7">
        <v>2.1000000000000001E-2</v>
      </c>
      <c r="AA365" s="7">
        <v>0.39400000000000002</v>
      </c>
      <c r="AB365" s="1">
        <f t="shared" si="10"/>
        <v>443.2018479572497</v>
      </c>
    </row>
    <row r="366" spans="1:28" x14ac:dyDescent="0.3">
      <c r="A366" s="1" t="str">
        <f t="shared" si="11"/>
        <v>Malawi-Africa2000</v>
      </c>
      <c r="B366" s="2" t="s">
        <v>28</v>
      </c>
      <c r="C366" s="3" t="s">
        <v>70</v>
      </c>
      <c r="D366" s="5" t="s">
        <v>30</v>
      </c>
      <c r="E366" s="6">
        <v>1743506287</v>
      </c>
      <c r="F366" s="7">
        <v>6.0999999999999999E-2</v>
      </c>
      <c r="G366" s="7">
        <v>9</v>
      </c>
      <c r="H366" s="2">
        <v>14338</v>
      </c>
      <c r="I366" s="2">
        <v>8529</v>
      </c>
      <c r="J366" s="7">
        <v>4.4999999999999998E-2</v>
      </c>
      <c r="K366" s="7">
        <v>0.10299999999999999</v>
      </c>
      <c r="L366" s="7">
        <v>46</v>
      </c>
      <c r="M366" s="7">
        <v>46</v>
      </c>
      <c r="N366" s="7">
        <v>0.45800000000000002</v>
      </c>
      <c r="O366" s="7">
        <v>0.51100000000000001</v>
      </c>
      <c r="P366" s="7">
        <v>3.1E-2</v>
      </c>
      <c r="Q366" s="7">
        <v>11321496</v>
      </c>
      <c r="R366" s="7">
        <v>0.14599999999999999</v>
      </c>
      <c r="S366" s="8">
        <v>29000000</v>
      </c>
      <c r="T366" s="7">
        <v>53000000</v>
      </c>
      <c r="U366" s="2">
        <v>0.41</v>
      </c>
      <c r="V366" s="2">
        <v>26</v>
      </c>
      <c r="W366" s="2">
        <v>94.87</v>
      </c>
      <c r="X366" s="2">
        <v>302.06</v>
      </c>
      <c r="Y366" s="7">
        <v>0.6</v>
      </c>
      <c r="Z366" s="7">
        <v>1E-3</v>
      </c>
      <c r="AA366" s="7">
        <v>4.0000000000000001E-3</v>
      </c>
      <c r="AB366" s="1">
        <f t="shared" si="10"/>
        <v>153.9996381220291</v>
      </c>
    </row>
    <row r="367" spans="1:28" x14ac:dyDescent="0.3">
      <c r="A367" s="1" t="str">
        <f t="shared" si="11"/>
        <v>Malawi-Africa2001</v>
      </c>
      <c r="B367" s="2" t="s">
        <v>28</v>
      </c>
      <c r="C367" s="3" t="s">
        <v>70</v>
      </c>
      <c r="D367" s="5" t="s">
        <v>31</v>
      </c>
      <c r="E367" s="6">
        <v>1716502069</v>
      </c>
      <c r="F367" s="7">
        <v>5.0999999999999997E-2</v>
      </c>
      <c r="G367" s="7">
        <v>8</v>
      </c>
      <c r="H367" s="2">
        <v>14338</v>
      </c>
      <c r="I367" s="2">
        <v>8529</v>
      </c>
      <c r="J367" s="7">
        <v>4.4999999999999998E-2</v>
      </c>
      <c r="K367" s="7">
        <v>9.7000000000000003E-2</v>
      </c>
      <c r="L367" s="7">
        <v>46</v>
      </c>
      <c r="M367" s="7">
        <v>46</v>
      </c>
      <c r="N367" s="7">
        <v>0.46</v>
      </c>
      <c r="O367" s="7">
        <v>0.51</v>
      </c>
      <c r="P367" s="7">
        <v>0.03</v>
      </c>
      <c r="Q367" s="7">
        <v>11623166</v>
      </c>
      <c r="R367" s="7">
        <v>0.14699999999999999</v>
      </c>
      <c r="S367" s="8">
        <v>40000000</v>
      </c>
      <c r="T367" s="7">
        <v>52000000</v>
      </c>
      <c r="U367" s="2">
        <v>0.41</v>
      </c>
      <c r="V367" s="2">
        <v>26</v>
      </c>
      <c r="W367" s="2">
        <v>94.87</v>
      </c>
      <c r="X367" s="2">
        <v>302.06</v>
      </c>
      <c r="Y367" s="7">
        <v>0.53100000000000003</v>
      </c>
      <c r="Z367" s="7">
        <v>2E-3</v>
      </c>
      <c r="AA367" s="7">
        <v>5.0000000000000001E-3</v>
      </c>
      <c r="AB367" s="1">
        <f t="shared" si="10"/>
        <v>147.67939036575748</v>
      </c>
    </row>
    <row r="368" spans="1:28" x14ac:dyDescent="0.3">
      <c r="A368" s="1" t="str">
        <f t="shared" si="11"/>
        <v>Malawi-Africa2002</v>
      </c>
      <c r="B368" s="2" t="s">
        <v>28</v>
      </c>
      <c r="C368" s="3" t="s">
        <v>70</v>
      </c>
      <c r="D368" s="5" t="s">
        <v>32</v>
      </c>
      <c r="E368" s="6">
        <v>2665158943</v>
      </c>
      <c r="F368" s="7">
        <v>4.8000000000000001E-2</v>
      </c>
      <c r="G368" s="7">
        <v>11</v>
      </c>
      <c r="H368" s="2">
        <v>14338</v>
      </c>
      <c r="I368" s="7">
        <v>1239</v>
      </c>
      <c r="J368" s="7">
        <v>4.3999999999999997E-2</v>
      </c>
      <c r="K368" s="7">
        <v>0.09</v>
      </c>
      <c r="L368" s="7">
        <v>47</v>
      </c>
      <c r="M368" s="7">
        <v>47</v>
      </c>
      <c r="N368" s="7">
        <v>0.46100000000000002</v>
      </c>
      <c r="O368" s="7">
        <v>0.50900000000000001</v>
      </c>
      <c r="P368" s="7">
        <v>0.03</v>
      </c>
      <c r="Q368" s="7">
        <v>11926778</v>
      </c>
      <c r="R368" s="7">
        <v>0.14799999999999999</v>
      </c>
      <c r="S368" s="8">
        <v>45000000</v>
      </c>
      <c r="T368" s="7">
        <v>86000000</v>
      </c>
      <c r="U368" s="2">
        <v>0.41</v>
      </c>
      <c r="V368" s="2">
        <v>26</v>
      </c>
      <c r="W368" s="2">
        <v>94.87</v>
      </c>
      <c r="X368" s="2">
        <v>302.06</v>
      </c>
      <c r="Y368" s="7">
        <v>0.56200000000000006</v>
      </c>
      <c r="Z368" s="7">
        <v>2E-3</v>
      </c>
      <c r="AA368" s="7">
        <v>7.0000000000000001E-3</v>
      </c>
      <c r="AB368" s="1">
        <f t="shared" si="10"/>
        <v>223.46009483868988</v>
      </c>
    </row>
    <row r="369" spans="1:28" x14ac:dyDescent="0.3">
      <c r="A369" s="1" t="str">
        <f t="shared" si="11"/>
        <v>Malawi-Africa2003</v>
      </c>
      <c r="B369" s="2" t="s">
        <v>28</v>
      </c>
      <c r="C369" s="3" t="s">
        <v>70</v>
      </c>
      <c r="D369" s="5" t="s">
        <v>33</v>
      </c>
      <c r="E369" s="6">
        <v>2424656666</v>
      </c>
      <c r="F369" s="7">
        <v>6.3E-2</v>
      </c>
      <c r="G369" s="7">
        <v>13</v>
      </c>
      <c r="H369" s="2">
        <v>14338</v>
      </c>
      <c r="I369" s="7">
        <v>1060</v>
      </c>
      <c r="J369" s="7">
        <v>4.2999999999999997E-2</v>
      </c>
      <c r="K369" s="7">
        <v>8.4000000000000005E-2</v>
      </c>
      <c r="L369" s="7">
        <v>47</v>
      </c>
      <c r="M369" s="7">
        <v>47</v>
      </c>
      <c r="N369" s="7">
        <v>0.46100000000000002</v>
      </c>
      <c r="O369" s="7">
        <v>0.50900000000000001</v>
      </c>
      <c r="P369" s="7">
        <v>0.03</v>
      </c>
      <c r="Q369" s="7">
        <v>12238739</v>
      </c>
      <c r="R369" s="7">
        <v>0.14899999999999999</v>
      </c>
      <c r="S369" s="8">
        <v>66000000</v>
      </c>
      <c r="T369" s="7">
        <v>70000000</v>
      </c>
      <c r="U369" s="2">
        <v>0.41</v>
      </c>
      <c r="V369" s="7">
        <v>45</v>
      </c>
      <c r="W369" s="2">
        <v>94.87</v>
      </c>
      <c r="X369" s="2">
        <v>302.06</v>
      </c>
      <c r="Y369" s="7">
        <v>0.505</v>
      </c>
      <c r="Z369" s="7">
        <v>3.0000000000000001E-3</v>
      </c>
      <c r="AA369" s="7">
        <v>1.0999999999999999E-2</v>
      </c>
      <c r="AB369" s="1">
        <f t="shared" si="10"/>
        <v>198.11327506861613</v>
      </c>
    </row>
    <row r="370" spans="1:28" x14ac:dyDescent="0.3">
      <c r="A370" s="1" t="str">
        <f t="shared" si="11"/>
        <v>Malawi-Africa2004</v>
      </c>
      <c r="B370" s="2" t="s">
        <v>28</v>
      </c>
      <c r="C370" s="3" t="s">
        <v>70</v>
      </c>
      <c r="D370" s="5" t="s">
        <v>34</v>
      </c>
      <c r="E370" s="6">
        <v>2625127098</v>
      </c>
      <c r="F370" s="7">
        <v>7.8E-2</v>
      </c>
      <c r="G370" s="7">
        <v>16</v>
      </c>
      <c r="H370" s="2">
        <v>14338</v>
      </c>
      <c r="I370" s="7">
        <v>1155</v>
      </c>
      <c r="J370" s="7">
        <v>4.2999999999999997E-2</v>
      </c>
      <c r="K370" s="7">
        <v>7.8E-2</v>
      </c>
      <c r="L370" s="7">
        <v>48</v>
      </c>
      <c r="M370" s="7">
        <v>48</v>
      </c>
      <c r="N370" s="7">
        <v>0.46100000000000002</v>
      </c>
      <c r="O370" s="7">
        <v>0.50800000000000001</v>
      </c>
      <c r="P370" s="7">
        <v>0.03</v>
      </c>
      <c r="Q370" s="7">
        <v>12569091</v>
      </c>
      <c r="R370" s="7">
        <v>0.15</v>
      </c>
      <c r="S370" s="8">
        <v>74000000</v>
      </c>
      <c r="T370" s="7">
        <v>70000000</v>
      </c>
      <c r="U370" s="2">
        <v>0.41</v>
      </c>
      <c r="V370" s="7">
        <v>39</v>
      </c>
      <c r="W370" s="2">
        <v>94.87</v>
      </c>
      <c r="X370" s="2">
        <v>302.06</v>
      </c>
      <c r="Y370" s="7">
        <v>0.48899999999999999</v>
      </c>
      <c r="Z370" s="7">
        <v>3.0000000000000001E-3</v>
      </c>
      <c r="AA370" s="7">
        <v>1.7999999999999999E-2</v>
      </c>
      <c r="AB370" s="1">
        <f t="shared" si="10"/>
        <v>208.85576355521653</v>
      </c>
    </row>
    <row r="371" spans="1:28" x14ac:dyDescent="0.3">
      <c r="A371" s="1" t="str">
        <f t="shared" si="11"/>
        <v>Malawi-Africa2005</v>
      </c>
      <c r="B371" s="2" t="s">
        <v>28</v>
      </c>
      <c r="C371" s="3" t="s">
        <v>70</v>
      </c>
      <c r="D371" s="5" t="s">
        <v>35</v>
      </c>
      <c r="E371" s="6">
        <v>2754995877</v>
      </c>
      <c r="F371" s="7">
        <v>8.2000000000000003E-2</v>
      </c>
      <c r="G371" s="7">
        <v>17</v>
      </c>
      <c r="H371" s="2">
        <v>14338</v>
      </c>
      <c r="I371" s="7">
        <v>975</v>
      </c>
      <c r="J371" s="7">
        <v>4.2000000000000003E-2</v>
      </c>
      <c r="K371" s="7">
        <v>7.2999999999999995E-2</v>
      </c>
      <c r="L371" s="7">
        <v>49</v>
      </c>
      <c r="M371" s="7">
        <v>49</v>
      </c>
      <c r="N371" s="7">
        <v>0.46100000000000002</v>
      </c>
      <c r="O371" s="7">
        <v>0.50800000000000001</v>
      </c>
      <c r="P371" s="7">
        <v>3.1E-2</v>
      </c>
      <c r="Q371" s="7">
        <v>12924746</v>
      </c>
      <c r="R371" s="7">
        <v>0.151</v>
      </c>
      <c r="S371" s="8">
        <v>48000000</v>
      </c>
      <c r="T371" s="7">
        <v>84000000</v>
      </c>
      <c r="U371" s="7">
        <v>0.33400000000000002</v>
      </c>
      <c r="V371" s="7">
        <v>39</v>
      </c>
      <c r="W371" s="2">
        <v>94.87</v>
      </c>
      <c r="X371" s="7">
        <v>370</v>
      </c>
      <c r="Y371" s="7">
        <v>0.36799999999999999</v>
      </c>
      <c r="Z371" s="7">
        <v>4.0000000000000001E-3</v>
      </c>
      <c r="AA371" s="7">
        <v>3.3000000000000002E-2</v>
      </c>
      <c r="AB371" s="1">
        <f t="shared" si="10"/>
        <v>213.15667456830485</v>
      </c>
    </row>
    <row r="372" spans="1:28" x14ac:dyDescent="0.3">
      <c r="A372" s="1" t="str">
        <f t="shared" si="11"/>
        <v>Malawi-Africa2006</v>
      </c>
      <c r="B372" s="2" t="s">
        <v>28</v>
      </c>
      <c r="C372" s="3" t="s">
        <v>70</v>
      </c>
      <c r="D372" s="5" t="s">
        <v>36</v>
      </c>
      <c r="E372" s="6">
        <v>3116789658</v>
      </c>
      <c r="F372" s="7">
        <v>0.09</v>
      </c>
      <c r="G372" s="7">
        <v>21</v>
      </c>
      <c r="H372" s="2">
        <v>14338</v>
      </c>
      <c r="I372" s="7">
        <v>906</v>
      </c>
      <c r="J372" s="7">
        <v>4.2000000000000003E-2</v>
      </c>
      <c r="K372" s="7">
        <v>6.8000000000000005E-2</v>
      </c>
      <c r="L372" s="7">
        <v>50</v>
      </c>
      <c r="M372" s="7">
        <v>50</v>
      </c>
      <c r="N372" s="7">
        <v>0.46100000000000002</v>
      </c>
      <c r="O372" s="7">
        <v>0.50800000000000001</v>
      </c>
      <c r="P372" s="7">
        <v>0.03</v>
      </c>
      <c r="Q372" s="7">
        <v>13307535</v>
      </c>
      <c r="R372" s="7">
        <v>0.151</v>
      </c>
      <c r="S372" s="8">
        <v>45000000</v>
      </c>
      <c r="T372" s="7">
        <v>85000000</v>
      </c>
      <c r="U372" s="7">
        <v>0.33400000000000002</v>
      </c>
      <c r="V372" s="7">
        <v>39</v>
      </c>
      <c r="W372" s="2">
        <v>94.87</v>
      </c>
      <c r="X372" s="7">
        <v>370</v>
      </c>
      <c r="Y372" s="7">
        <v>0.33100000000000002</v>
      </c>
      <c r="Z372" s="7">
        <v>4.0000000000000001E-3</v>
      </c>
      <c r="AA372" s="7">
        <v>4.7E-2</v>
      </c>
      <c r="AB372" s="1">
        <f t="shared" si="10"/>
        <v>234.21239605982626</v>
      </c>
    </row>
    <row r="373" spans="1:28" x14ac:dyDescent="0.3">
      <c r="A373" s="1" t="str">
        <f t="shared" si="11"/>
        <v>Malawi-Africa2007</v>
      </c>
      <c r="B373" s="2" t="s">
        <v>28</v>
      </c>
      <c r="C373" s="3" t="s">
        <v>70</v>
      </c>
      <c r="D373" s="5" t="s">
        <v>37</v>
      </c>
      <c r="E373" s="6">
        <v>3647817219</v>
      </c>
      <c r="F373" s="7">
        <v>6.7000000000000004E-2</v>
      </c>
      <c r="G373" s="7">
        <v>18</v>
      </c>
      <c r="H373" s="2">
        <v>14338</v>
      </c>
      <c r="I373" s="7">
        <v>953</v>
      </c>
      <c r="J373" s="7">
        <v>4.2000000000000003E-2</v>
      </c>
      <c r="K373" s="7">
        <v>6.4000000000000001E-2</v>
      </c>
      <c r="L373" s="7">
        <v>51</v>
      </c>
      <c r="M373" s="7">
        <v>51</v>
      </c>
      <c r="N373" s="7">
        <v>0.46100000000000002</v>
      </c>
      <c r="O373" s="7">
        <v>0.50900000000000001</v>
      </c>
      <c r="P373" s="7">
        <v>0.03</v>
      </c>
      <c r="Q373" s="7">
        <v>13713758</v>
      </c>
      <c r="R373" s="7">
        <v>0.152</v>
      </c>
      <c r="S373" s="8">
        <v>43000000</v>
      </c>
      <c r="T373" s="7">
        <v>79000000</v>
      </c>
      <c r="U373" s="7">
        <v>0.33</v>
      </c>
      <c r="V373" s="7">
        <v>39</v>
      </c>
      <c r="W373" s="2">
        <v>94.87</v>
      </c>
      <c r="X373" s="7">
        <v>370</v>
      </c>
      <c r="Y373" s="7">
        <v>0.32300000000000001</v>
      </c>
      <c r="Z373" s="7">
        <v>0.01</v>
      </c>
      <c r="AA373" s="7">
        <v>7.6999999999999999E-2</v>
      </c>
      <c r="AB373" s="1">
        <f t="shared" si="10"/>
        <v>265.99690755808876</v>
      </c>
    </row>
    <row r="374" spans="1:28" x14ac:dyDescent="0.3">
      <c r="A374" s="1" t="str">
        <f t="shared" si="11"/>
        <v>Malawi-Africa2008</v>
      </c>
      <c r="B374" s="2" t="s">
        <v>28</v>
      </c>
      <c r="C374" s="3" t="s">
        <v>70</v>
      </c>
      <c r="D374" s="5" t="s">
        <v>38</v>
      </c>
      <c r="E374" s="6">
        <v>4276769712</v>
      </c>
      <c r="F374" s="7">
        <v>8.4000000000000005E-2</v>
      </c>
      <c r="G374" s="7">
        <v>25</v>
      </c>
      <c r="H374" s="2">
        <v>14338</v>
      </c>
      <c r="I374" s="7">
        <v>917</v>
      </c>
      <c r="J374" s="7">
        <v>4.2000000000000003E-2</v>
      </c>
      <c r="K374" s="7">
        <v>5.8999999999999997E-2</v>
      </c>
      <c r="L374" s="7">
        <v>52</v>
      </c>
      <c r="M374" s="7">
        <v>52</v>
      </c>
      <c r="N374" s="7">
        <v>0.46</v>
      </c>
      <c r="O374" s="7">
        <v>0.50900000000000001</v>
      </c>
      <c r="P374" s="7">
        <v>0.03</v>
      </c>
      <c r="Q374" s="7">
        <v>14138207</v>
      </c>
      <c r="R374" s="7">
        <v>0.153</v>
      </c>
      <c r="S374" s="8">
        <v>43000000</v>
      </c>
      <c r="T374" s="7">
        <v>86000000</v>
      </c>
      <c r="U374" s="7">
        <v>0.32200000000000001</v>
      </c>
      <c r="V374" s="7">
        <v>39</v>
      </c>
      <c r="W374" s="2">
        <v>94.87</v>
      </c>
      <c r="X374" s="7">
        <v>292</v>
      </c>
      <c r="Y374" s="7">
        <v>0.27700000000000002</v>
      </c>
      <c r="Z374" s="7">
        <v>7.0000000000000001E-3</v>
      </c>
      <c r="AA374" s="7">
        <v>0.107</v>
      </c>
      <c r="AB374" s="1">
        <f t="shared" si="10"/>
        <v>302.49731893160146</v>
      </c>
    </row>
    <row r="375" spans="1:28" x14ac:dyDescent="0.3">
      <c r="A375" s="1" t="str">
        <f t="shared" si="11"/>
        <v>Malawi-Africa2009</v>
      </c>
      <c r="B375" s="2" t="s">
        <v>28</v>
      </c>
      <c r="C375" s="3" t="s">
        <v>70</v>
      </c>
      <c r="D375" s="5" t="s">
        <v>39</v>
      </c>
      <c r="E375" s="6">
        <v>5030639934</v>
      </c>
      <c r="F375" s="7">
        <v>8.3000000000000004E-2</v>
      </c>
      <c r="G375" s="7">
        <v>29</v>
      </c>
      <c r="H375" s="2">
        <v>14338</v>
      </c>
      <c r="I375" s="7">
        <v>957</v>
      </c>
      <c r="J375" s="7">
        <v>4.1000000000000002E-2</v>
      </c>
      <c r="K375" s="7">
        <v>5.5E-2</v>
      </c>
      <c r="L375" s="7">
        <v>53</v>
      </c>
      <c r="M375" s="7">
        <v>53</v>
      </c>
      <c r="N375" s="7">
        <v>0.45900000000000002</v>
      </c>
      <c r="O375" s="7">
        <v>0.51</v>
      </c>
      <c r="P375" s="7">
        <v>3.1E-2</v>
      </c>
      <c r="Q375" s="7">
        <v>14573338</v>
      </c>
      <c r="R375" s="7">
        <v>0.154</v>
      </c>
      <c r="S375" s="8">
        <v>46000000</v>
      </c>
      <c r="T375" s="7">
        <v>91000000</v>
      </c>
      <c r="U375" s="7">
        <v>0.26300000000000001</v>
      </c>
      <c r="V375" s="7">
        <v>39</v>
      </c>
      <c r="W375" s="2">
        <v>94.87</v>
      </c>
      <c r="X375" s="7">
        <v>157</v>
      </c>
      <c r="Y375" s="7">
        <v>0.253</v>
      </c>
      <c r="Z375" s="7">
        <v>1.0999999999999999E-2</v>
      </c>
      <c r="AA375" s="7">
        <v>0.17100000000000001</v>
      </c>
      <c r="AB375" s="1">
        <f t="shared" si="10"/>
        <v>345.19476141979277</v>
      </c>
    </row>
    <row r="376" spans="1:28" x14ac:dyDescent="0.3">
      <c r="A376" s="1" t="str">
        <f t="shared" si="11"/>
        <v>Malawi-Africa2010</v>
      </c>
      <c r="B376" s="2" t="s">
        <v>28</v>
      </c>
      <c r="C376" s="3" t="s">
        <v>70</v>
      </c>
      <c r="D376" s="5" t="s">
        <v>40</v>
      </c>
      <c r="E376" s="6">
        <v>5398616985</v>
      </c>
      <c r="F376" s="7">
        <v>8.5000000000000006E-2</v>
      </c>
      <c r="G376" s="7">
        <v>30</v>
      </c>
      <c r="H376" s="2">
        <v>14338</v>
      </c>
      <c r="I376" s="7">
        <v>906</v>
      </c>
      <c r="J376" s="7">
        <v>4.1000000000000002E-2</v>
      </c>
      <c r="K376" s="7">
        <v>5.2999999999999999E-2</v>
      </c>
      <c r="L376" s="7">
        <v>54</v>
      </c>
      <c r="M376" s="7">
        <v>53</v>
      </c>
      <c r="N376" s="7">
        <v>0.45800000000000002</v>
      </c>
      <c r="O376" s="7">
        <v>0.51100000000000001</v>
      </c>
      <c r="P376" s="7">
        <v>3.1E-2</v>
      </c>
      <c r="Q376" s="7">
        <v>15013694</v>
      </c>
      <c r="R376" s="7">
        <v>0.155</v>
      </c>
      <c r="S376" s="8">
        <v>47000000</v>
      </c>
      <c r="T376" s="7">
        <v>93000000</v>
      </c>
      <c r="U376" s="7">
        <v>0.25900000000000001</v>
      </c>
      <c r="V376" s="7">
        <v>39</v>
      </c>
      <c r="W376" s="2">
        <v>94.87</v>
      </c>
      <c r="X376" s="7">
        <v>157</v>
      </c>
      <c r="Y376" s="7">
        <v>0.253</v>
      </c>
      <c r="Z376" s="7">
        <v>2.3E-2</v>
      </c>
      <c r="AA376" s="7">
        <v>0.20799999999999999</v>
      </c>
      <c r="AB376" s="1">
        <f t="shared" si="10"/>
        <v>359.57952686394168</v>
      </c>
    </row>
    <row r="377" spans="1:28" x14ac:dyDescent="0.3">
      <c r="A377" s="1" t="str">
        <f t="shared" si="11"/>
        <v>Malawi-Africa2011</v>
      </c>
      <c r="B377" s="2" t="s">
        <v>28</v>
      </c>
      <c r="C377" s="3" t="s">
        <v>70</v>
      </c>
      <c r="D377" s="5" t="s">
        <v>41</v>
      </c>
      <c r="E377" s="6">
        <v>5627898037</v>
      </c>
      <c r="F377" s="7">
        <v>8.3000000000000004E-2</v>
      </c>
      <c r="G377" s="7">
        <v>30</v>
      </c>
      <c r="H377" s="2">
        <v>14338</v>
      </c>
      <c r="I377" s="7">
        <v>953</v>
      </c>
      <c r="J377" s="7">
        <v>0.04</v>
      </c>
      <c r="K377" s="7">
        <v>4.9000000000000002E-2</v>
      </c>
      <c r="L377" s="7">
        <v>54</v>
      </c>
      <c r="M377" s="7">
        <v>54</v>
      </c>
      <c r="N377" s="7">
        <v>0.45600000000000002</v>
      </c>
      <c r="O377" s="7">
        <v>0.51200000000000001</v>
      </c>
      <c r="P377" s="7">
        <v>3.1E-2</v>
      </c>
      <c r="Q377" s="7">
        <v>15457531</v>
      </c>
      <c r="R377" s="7">
        <v>0.157</v>
      </c>
      <c r="S377" s="8">
        <v>39000000</v>
      </c>
      <c r="T377" s="7">
        <v>97000000</v>
      </c>
      <c r="U377" s="7">
        <v>0.28999999999999998</v>
      </c>
      <c r="V377" s="7">
        <v>39</v>
      </c>
      <c r="W377" s="2">
        <v>94.87</v>
      </c>
      <c r="X377" s="7">
        <v>157</v>
      </c>
      <c r="Y377" s="7">
        <v>0.246</v>
      </c>
      <c r="Z377" s="7">
        <v>3.3000000000000002E-2</v>
      </c>
      <c r="AA377" s="7">
        <v>0.25600000000000001</v>
      </c>
      <c r="AB377" s="1">
        <f t="shared" si="10"/>
        <v>364.08777294381616</v>
      </c>
    </row>
    <row r="378" spans="1:28" x14ac:dyDescent="0.3">
      <c r="A378" s="1" t="str">
        <f t="shared" si="11"/>
        <v>Malawi-Africa2012</v>
      </c>
      <c r="B378" s="2" t="s">
        <v>28</v>
      </c>
      <c r="C378" s="3" t="s">
        <v>70</v>
      </c>
      <c r="D378" s="5" t="s">
        <v>42</v>
      </c>
      <c r="E378" s="6">
        <v>4240492849</v>
      </c>
      <c r="F378" s="7">
        <v>9.1999999999999998E-2</v>
      </c>
      <c r="G378" s="7">
        <v>25</v>
      </c>
      <c r="H378" s="2">
        <v>14338</v>
      </c>
      <c r="I378" s="7">
        <v>884</v>
      </c>
      <c r="J378" s="7">
        <v>0.04</v>
      </c>
      <c r="K378" s="7">
        <v>4.5999999999999999E-2</v>
      </c>
      <c r="L378" s="7">
        <v>55</v>
      </c>
      <c r="M378" s="7">
        <v>55</v>
      </c>
      <c r="N378" s="7">
        <v>0.45400000000000001</v>
      </c>
      <c r="O378" s="7">
        <v>0.51400000000000001</v>
      </c>
      <c r="P378" s="7">
        <v>3.1E-2</v>
      </c>
      <c r="Q378" s="7">
        <v>15906483</v>
      </c>
      <c r="R378" s="7">
        <v>0.158</v>
      </c>
      <c r="S378" s="8">
        <v>38000000</v>
      </c>
      <c r="T378" s="7">
        <v>101000000</v>
      </c>
      <c r="U378" s="7">
        <v>0.32400000000000001</v>
      </c>
      <c r="V378" s="7">
        <v>40</v>
      </c>
      <c r="W378" s="7">
        <v>161</v>
      </c>
      <c r="X378" s="7">
        <v>175</v>
      </c>
      <c r="Y378" s="7">
        <v>0.23799999999999999</v>
      </c>
      <c r="Z378" s="7">
        <v>4.3999999999999997E-2</v>
      </c>
      <c r="AA378" s="7">
        <v>0.29199999999999998</v>
      </c>
      <c r="AB378" s="1">
        <f t="shared" si="10"/>
        <v>266.58896558088924</v>
      </c>
    </row>
    <row r="379" spans="1:28" x14ac:dyDescent="0.3">
      <c r="A379" s="1" t="str">
        <f t="shared" si="11"/>
        <v>Mali-Africa2000</v>
      </c>
      <c r="B379" s="2" t="s">
        <v>28</v>
      </c>
      <c r="C379" s="3" t="s">
        <v>71</v>
      </c>
      <c r="D379" s="5" t="s">
        <v>30</v>
      </c>
      <c r="E379" s="6">
        <v>2422482318</v>
      </c>
      <c r="F379" s="7">
        <v>6.3E-2</v>
      </c>
      <c r="G379" s="7">
        <v>16</v>
      </c>
      <c r="H379" s="2">
        <v>14338</v>
      </c>
      <c r="I379" s="2">
        <v>8529</v>
      </c>
      <c r="J379" s="7">
        <v>4.8000000000000001E-2</v>
      </c>
      <c r="K379" s="7">
        <v>0.11600000000000001</v>
      </c>
      <c r="L379" s="7">
        <v>49</v>
      </c>
      <c r="M379" s="7">
        <v>49</v>
      </c>
      <c r="N379" s="7">
        <v>0.46100000000000002</v>
      </c>
      <c r="O379" s="7">
        <v>0.504</v>
      </c>
      <c r="P379" s="7">
        <v>3.5000000000000003E-2</v>
      </c>
      <c r="Q379" s="7">
        <v>10260577</v>
      </c>
      <c r="R379" s="7">
        <v>0.28399999999999997</v>
      </c>
      <c r="S379" s="8">
        <v>47000000</v>
      </c>
      <c r="T379" s="7">
        <v>66000000</v>
      </c>
      <c r="U379" s="2">
        <v>0.41</v>
      </c>
      <c r="V379" s="2">
        <v>26</v>
      </c>
      <c r="W379" s="2">
        <v>94.87</v>
      </c>
      <c r="X379" s="2">
        <v>302.06</v>
      </c>
      <c r="Y379" s="7">
        <v>0.32300000000000001</v>
      </c>
      <c r="Z379" s="7">
        <v>1E-3</v>
      </c>
      <c r="AA379" s="7">
        <v>1E-3</v>
      </c>
      <c r="AB379" s="1">
        <f t="shared" si="10"/>
        <v>236.09611018951469</v>
      </c>
    </row>
    <row r="380" spans="1:28" x14ac:dyDescent="0.3">
      <c r="A380" s="1" t="str">
        <f t="shared" si="11"/>
        <v>Mali-Africa2001</v>
      </c>
      <c r="B380" s="2" t="s">
        <v>28</v>
      </c>
      <c r="C380" s="3" t="s">
        <v>71</v>
      </c>
      <c r="D380" s="5" t="s">
        <v>31</v>
      </c>
      <c r="E380" s="6">
        <v>2629739067</v>
      </c>
      <c r="F380" s="7">
        <v>6.4000000000000001E-2</v>
      </c>
      <c r="G380" s="7">
        <v>18</v>
      </c>
      <c r="H380" s="2">
        <v>14338</v>
      </c>
      <c r="I380" s="2">
        <v>8529</v>
      </c>
      <c r="J380" s="7">
        <v>4.8000000000000001E-2</v>
      </c>
      <c r="K380" s="7">
        <v>0.113</v>
      </c>
      <c r="L380" s="7">
        <v>49</v>
      </c>
      <c r="M380" s="7">
        <v>50</v>
      </c>
      <c r="N380" s="7">
        <v>0.46100000000000002</v>
      </c>
      <c r="O380" s="7">
        <v>0.505</v>
      </c>
      <c r="P380" s="7">
        <v>3.4000000000000002E-2</v>
      </c>
      <c r="Q380" s="7">
        <v>10562768</v>
      </c>
      <c r="R380" s="7">
        <v>0.29099999999999998</v>
      </c>
      <c r="S380" s="8">
        <v>91000000</v>
      </c>
      <c r="T380" s="7">
        <v>65000000</v>
      </c>
      <c r="U380" s="2">
        <v>0.41</v>
      </c>
      <c r="V380" s="2">
        <v>26</v>
      </c>
      <c r="W380" s="2">
        <v>94.87</v>
      </c>
      <c r="X380" s="2">
        <v>302.06</v>
      </c>
      <c r="Y380" s="1">
        <v>0.12</v>
      </c>
      <c r="Z380" s="7">
        <v>2E-3</v>
      </c>
      <c r="AA380" s="7">
        <v>2E-3</v>
      </c>
      <c r="AB380" s="1">
        <f t="shared" si="10"/>
        <v>248.96306223898887</v>
      </c>
    </row>
    <row r="381" spans="1:28" x14ac:dyDescent="0.3">
      <c r="A381" s="1" t="str">
        <f t="shared" si="11"/>
        <v>Mali-Africa2002</v>
      </c>
      <c r="B381" s="2" t="s">
        <v>28</v>
      </c>
      <c r="C381" s="3" t="s">
        <v>71</v>
      </c>
      <c r="D381" s="5" t="s">
        <v>32</v>
      </c>
      <c r="E381" s="6">
        <v>3342824260</v>
      </c>
      <c r="F381" s="7">
        <v>6.3E-2</v>
      </c>
      <c r="G381" s="7">
        <v>19</v>
      </c>
      <c r="H381" s="2">
        <v>14338</v>
      </c>
      <c r="I381" s="7">
        <v>623</v>
      </c>
      <c r="J381" s="7">
        <v>4.8000000000000001E-2</v>
      </c>
      <c r="K381" s="7">
        <v>0.109</v>
      </c>
      <c r="L381" s="7">
        <v>50</v>
      </c>
      <c r="M381" s="7">
        <v>50</v>
      </c>
      <c r="N381" s="7">
        <v>0.46100000000000002</v>
      </c>
      <c r="O381" s="7">
        <v>0.50600000000000001</v>
      </c>
      <c r="P381" s="7">
        <v>3.3000000000000002E-2</v>
      </c>
      <c r="Q381" s="7">
        <v>10882662</v>
      </c>
      <c r="R381" s="7">
        <v>0.29799999999999999</v>
      </c>
      <c r="S381" s="8">
        <v>105000000</v>
      </c>
      <c r="T381" s="7">
        <v>62000000</v>
      </c>
      <c r="U381" s="2">
        <v>0.41</v>
      </c>
      <c r="V381" s="2">
        <v>26</v>
      </c>
      <c r="W381" s="2">
        <v>94.87</v>
      </c>
      <c r="X381" s="2">
        <v>302.06</v>
      </c>
      <c r="Y381" s="1">
        <v>0.12</v>
      </c>
      <c r="Z381" s="7">
        <v>2E-3</v>
      </c>
      <c r="AA381" s="7">
        <v>4.0000000000000001E-3</v>
      </c>
      <c r="AB381" s="1">
        <f t="shared" si="10"/>
        <v>307.16972189341175</v>
      </c>
    </row>
    <row r="382" spans="1:28" x14ac:dyDescent="0.3">
      <c r="A382" s="1" t="str">
        <f t="shared" si="11"/>
        <v>Mali-Africa2003</v>
      </c>
      <c r="B382" s="2" t="s">
        <v>28</v>
      </c>
      <c r="C382" s="3" t="s">
        <v>71</v>
      </c>
      <c r="D382" s="5" t="s">
        <v>33</v>
      </c>
      <c r="E382" s="6">
        <v>4362439887</v>
      </c>
      <c r="F382" s="7">
        <v>6.2E-2</v>
      </c>
      <c r="G382" s="7">
        <v>24</v>
      </c>
      <c r="H382" s="2">
        <v>14338</v>
      </c>
      <c r="I382" s="7">
        <v>612</v>
      </c>
      <c r="J382" s="7">
        <v>4.8000000000000001E-2</v>
      </c>
      <c r="K382" s="7">
        <v>0.105</v>
      </c>
      <c r="L382" s="7">
        <v>50</v>
      </c>
      <c r="M382" s="7">
        <v>51</v>
      </c>
      <c r="N382" s="7">
        <v>0.46200000000000002</v>
      </c>
      <c r="O382" s="7">
        <v>0.50600000000000001</v>
      </c>
      <c r="P382" s="7">
        <v>3.2000000000000001E-2</v>
      </c>
      <c r="Q382" s="7">
        <v>11219737</v>
      </c>
      <c r="R382" s="7">
        <v>0.30499999999999999</v>
      </c>
      <c r="S382" s="8">
        <v>136000000</v>
      </c>
      <c r="T382" s="7">
        <v>94000000</v>
      </c>
      <c r="U382" s="2">
        <v>0.41</v>
      </c>
      <c r="V382" s="7">
        <v>41</v>
      </c>
      <c r="W382" s="2">
        <v>94.87</v>
      </c>
      <c r="X382" s="2">
        <v>302.06</v>
      </c>
      <c r="Y382" s="1">
        <v>0.12</v>
      </c>
      <c r="Z382" s="7">
        <v>3.0000000000000001E-3</v>
      </c>
      <c r="AA382" s="7">
        <v>2.1999999999999999E-2</v>
      </c>
      <c r="AB382" s="1">
        <f t="shared" si="10"/>
        <v>388.81837310446758</v>
      </c>
    </row>
    <row r="383" spans="1:28" x14ac:dyDescent="0.3">
      <c r="A383" s="1" t="str">
        <f t="shared" si="11"/>
        <v>Mali-Africa2004</v>
      </c>
      <c r="B383" s="2" t="s">
        <v>28</v>
      </c>
      <c r="C383" s="3" t="s">
        <v>71</v>
      </c>
      <c r="D383" s="5" t="s">
        <v>34</v>
      </c>
      <c r="E383" s="6">
        <v>4874178417</v>
      </c>
      <c r="F383" s="7">
        <v>6.3E-2</v>
      </c>
      <c r="G383" s="7">
        <v>27</v>
      </c>
      <c r="H383" s="2">
        <v>14338</v>
      </c>
      <c r="I383" s="7">
        <v>594</v>
      </c>
      <c r="J383" s="7">
        <v>4.8000000000000001E-2</v>
      </c>
      <c r="K383" s="7">
        <v>0.10100000000000001</v>
      </c>
      <c r="L383" s="7">
        <v>51</v>
      </c>
      <c r="M383" s="7">
        <v>51</v>
      </c>
      <c r="N383" s="7">
        <v>0.46200000000000002</v>
      </c>
      <c r="O383" s="7">
        <v>0.50600000000000001</v>
      </c>
      <c r="P383" s="7">
        <v>3.1E-2</v>
      </c>
      <c r="Q383" s="7">
        <v>11572936</v>
      </c>
      <c r="R383" s="7">
        <v>0.313</v>
      </c>
      <c r="S383" s="8">
        <v>142000000</v>
      </c>
      <c r="T383" s="7">
        <v>125000000</v>
      </c>
      <c r="U383" s="2">
        <v>0.41</v>
      </c>
      <c r="V383" s="7">
        <v>41</v>
      </c>
      <c r="W383" s="2">
        <v>94.87</v>
      </c>
      <c r="X383" s="2">
        <v>302.06</v>
      </c>
      <c r="Y383" s="1">
        <v>0.12</v>
      </c>
      <c r="Z383" s="7">
        <v>4.0000000000000001E-3</v>
      </c>
      <c r="AA383" s="7">
        <v>3.5000000000000003E-2</v>
      </c>
      <c r="AB383" s="1">
        <f t="shared" si="10"/>
        <v>421.17042874859067</v>
      </c>
    </row>
    <row r="384" spans="1:28" x14ac:dyDescent="0.3">
      <c r="A384" s="1" t="str">
        <f t="shared" si="11"/>
        <v>Mali-Africa2005</v>
      </c>
      <c r="B384" s="2" t="s">
        <v>28</v>
      </c>
      <c r="C384" s="3" t="s">
        <v>71</v>
      </c>
      <c r="D384" s="5" t="s">
        <v>35</v>
      </c>
      <c r="E384" s="6">
        <v>5305317555</v>
      </c>
      <c r="F384" s="7">
        <v>6.3E-2</v>
      </c>
      <c r="G384" s="7">
        <v>29</v>
      </c>
      <c r="H384" s="2">
        <v>14338</v>
      </c>
      <c r="I384" s="7">
        <v>554</v>
      </c>
      <c r="J384" s="7">
        <v>4.8000000000000001E-2</v>
      </c>
      <c r="K384" s="7">
        <v>9.7000000000000003E-2</v>
      </c>
      <c r="L384" s="7">
        <v>51</v>
      </c>
      <c r="M384" s="7">
        <v>52</v>
      </c>
      <c r="N384" s="7">
        <v>0.46300000000000002</v>
      </c>
      <c r="O384" s="7">
        <v>0.50600000000000001</v>
      </c>
      <c r="P384" s="7">
        <v>3.1E-2</v>
      </c>
      <c r="Q384" s="7">
        <v>11941258</v>
      </c>
      <c r="R384" s="7">
        <v>0.32100000000000001</v>
      </c>
      <c r="S384" s="8">
        <v>149000000</v>
      </c>
      <c r="T384" s="7">
        <v>133000000</v>
      </c>
      <c r="U384" s="7">
        <v>0.51400000000000001</v>
      </c>
      <c r="V384" s="7">
        <v>41</v>
      </c>
      <c r="W384" s="2">
        <v>94.87</v>
      </c>
      <c r="X384" s="7">
        <v>270</v>
      </c>
      <c r="Y384" s="1">
        <v>0.12</v>
      </c>
      <c r="Z384" s="7">
        <v>5.0000000000000001E-3</v>
      </c>
      <c r="AA384" s="7">
        <v>6.4000000000000001E-2</v>
      </c>
      <c r="AB384" s="1">
        <f t="shared" si="10"/>
        <v>444.28464362799969</v>
      </c>
    </row>
    <row r="385" spans="1:28" x14ac:dyDescent="0.3">
      <c r="A385" s="1" t="str">
        <f t="shared" si="11"/>
        <v>Mali-Africa2006</v>
      </c>
      <c r="B385" s="2" t="s">
        <v>28</v>
      </c>
      <c r="C385" s="3" t="s">
        <v>71</v>
      </c>
      <c r="D385" s="5" t="s">
        <v>36</v>
      </c>
      <c r="E385" s="6">
        <v>6122644015</v>
      </c>
      <c r="F385" s="7">
        <v>6.6000000000000003E-2</v>
      </c>
      <c r="G385" s="7">
        <v>33</v>
      </c>
      <c r="H385" s="2">
        <v>14338</v>
      </c>
      <c r="I385" s="7">
        <v>565</v>
      </c>
      <c r="J385" s="7">
        <v>4.8000000000000001E-2</v>
      </c>
      <c r="K385" s="7">
        <v>9.2999999999999999E-2</v>
      </c>
      <c r="L385" s="7">
        <v>52</v>
      </c>
      <c r="M385" s="7">
        <v>52</v>
      </c>
      <c r="N385" s="7">
        <v>0.46400000000000002</v>
      </c>
      <c r="O385" s="7">
        <v>0.50600000000000001</v>
      </c>
      <c r="P385" s="7">
        <v>0.03</v>
      </c>
      <c r="Q385" s="7">
        <v>12325545</v>
      </c>
      <c r="R385" s="7">
        <v>0.32800000000000001</v>
      </c>
      <c r="S385" s="8">
        <v>175000000</v>
      </c>
      <c r="T385" s="7">
        <v>196000000</v>
      </c>
      <c r="U385" s="7">
        <v>0.51400000000000001</v>
      </c>
      <c r="V385" s="7">
        <v>41</v>
      </c>
      <c r="W385" s="2">
        <v>94.87</v>
      </c>
      <c r="X385" s="7">
        <v>270</v>
      </c>
      <c r="Y385" s="1">
        <v>0.12</v>
      </c>
      <c r="Z385" s="7">
        <v>7.0000000000000001E-3</v>
      </c>
      <c r="AA385" s="7">
        <v>0.123</v>
      </c>
      <c r="AB385" s="1">
        <f t="shared" si="10"/>
        <v>496.744283112836</v>
      </c>
    </row>
    <row r="386" spans="1:28" x14ac:dyDescent="0.3">
      <c r="A386" s="1" t="str">
        <f t="shared" si="11"/>
        <v>Mali-Africa2007</v>
      </c>
      <c r="B386" s="2" t="s">
        <v>28</v>
      </c>
      <c r="C386" s="3" t="s">
        <v>71</v>
      </c>
      <c r="D386" s="5" t="s">
        <v>37</v>
      </c>
      <c r="E386" s="6">
        <v>7145394015</v>
      </c>
      <c r="F386" s="7">
        <v>7.0000000000000007E-2</v>
      </c>
      <c r="G386" s="7">
        <v>39</v>
      </c>
      <c r="H386" s="2">
        <v>14338</v>
      </c>
      <c r="I386" s="7">
        <v>546</v>
      </c>
      <c r="J386" s="7">
        <v>4.8000000000000001E-2</v>
      </c>
      <c r="K386" s="7">
        <v>0.09</v>
      </c>
      <c r="L386" s="7">
        <v>52</v>
      </c>
      <c r="M386" s="7">
        <v>53</v>
      </c>
      <c r="N386" s="7">
        <v>0.46400000000000002</v>
      </c>
      <c r="O386" s="7">
        <v>0.50600000000000001</v>
      </c>
      <c r="P386" s="7">
        <v>0.03</v>
      </c>
      <c r="Q386" s="7">
        <v>12725629</v>
      </c>
      <c r="R386" s="7">
        <v>0.33600000000000002</v>
      </c>
      <c r="S386" s="8">
        <v>227000000</v>
      </c>
      <c r="T386" s="7">
        <v>201000000</v>
      </c>
      <c r="U386" s="7">
        <v>0.51400000000000001</v>
      </c>
      <c r="V386" s="7">
        <v>25</v>
      </c>
      <c r="W386" s="2">
        <v>94.87</v>
      </c>
      <c r="X386" s="7">
        <v>270</v>
      </c>
      <c r="Y386" s="1">
        <v>0.12</v>
      </c>
      <c r="Z386" s="7">
        <v>8.0000000000000002E-3</v>
      </c>
      <c r="AA386" s="7">
        <v>0.19900000000000001</v>
      </c>
      <c r="AB386" s="1">
        <f t="shared" ref="AB386:AB449" si="12">E386/Q386</f>
        <v>561.49633271565597</v>
      </c>
    </row>
    <row r="387" spans="1:28" x14ac:dyDescent="0.3">
      <c r="A387" s="1" t="str">
        <f t="shared" si="11"/>
        <v>Mali-Africa2008</v>
      </c>
      <c r="B387" s="2" t="s">
        <v>28</v>
      </c>
      <c r="C387" s="3" t="s">
        <v>71</v>
      </c>
      <c r="D387" s="5" t="s">
        <v>38</v>
      </c>
      <c r="E387" s="6">
        <v>8737687353</v>
      </c>
      <c r="F387" s="7">
        <v>6.7000000000000004E-2</v>
      </c>
      <c r="G387" s="7">
        <v>45</v>
      </c>
      <c r="H387" s="2">
        <v>14338</v>
      </c>
      <c r="I387" s="7">
        <v>579</v>
      </c>
      <c r="J387" s="7">
        <v>4.8000000000000001E-2</v>
      </c>
      <c r="K387" s="7">
        <v>8.7999999999999995E-2</v>
      </c>
      <c r="L387" s="7">
        <v>53</v>
      </c>
      <c r="M387" s="7">
        <v>53</v>
      </c>
      <c r="N387" s="7">
        <v>0.46500000000000002</v>
      </c>
      <c r="O387" s="7">
        <v>0.505</v>
      </c>
      <c r="P387" s="7">
        <v>0.03</v>
      </c>
      <c r="Q387" s="7">
        <v>13138299</v>
      </c>
      <c r="R387" s="7">
        <v>0.34399999999999997</v>
      </c>
      <c r="S387" s="8">
        <v>286000000</v>
      </c>
      <c r="T387" s="7">
        <v>228000000</v>
      </c>
      <c r="U387" s="7">
        <v>0.51400000000000001</v>
      </c>
      <c r="V387" s="7">
        <v>25</v>
      </c>
      <c r="W387" s="2">
        <v>94.87</v>
      </c>
      <c r="X387" s="7">
        <v>270</v>
      </c>
      <c r="Y387" s="1">
        <v>0.12</v>
      </c>
      <c r="Z387" s="7">
        <v>1.6E-2</v>
      </c>
      <c r="AA387" s="7">
        <v>0.26200000000000001</v>
      </c>
      <c r="AB387" s="1">
        <f t="shared" si="12"/>
        <v>665.05468881473928</v>
      </c>
    </row>
    <row r="388" spans="1:28" x14ac:dyDescent="0.3">
      <c r="A388" s="1" t="str">
        <f t="shared" ref="A388:A451" si="13">CONCATENATE(C388,D388)</f>
        <v>Mali-Africa2009</v>
      </c>
      <c r="B388" s="2" t="s">
        <v>28</v>
      </c>
      <c r="C388" s="3" t="s">
        <v>71</v>
      </c>
      <c r="D388" s="5" t="s">
        <v>39</v>
      </c>
      <c r="E388" s="6">
        <v>8964480570</v>
      </c>
      <c r="F388" s="7">
        <v>6.8000000000000005E-2</v>
      </c>
      <c r="G388" s="7">
        <v>45</v>
      </c>
      <c r="H388" s="2">
        <v>14338</v>
      </c>
      <c r="I388" s="7">
        <v>568</v>
      </c>
      <c r="J388" s="7">
        <v>4.8000000000000001E-2</v>
      </c>
      <c r="K388" s="7">
        <v>8.5000000000000006E-2</v>
      </c>
      <c r="L388" s="7">
        <v>53</v>
      </c>
      <c r="M388" s="7">
        <v>54</v>
      </c>
      <c r="N388" s="7">
        <v>0.46700000000000003</v>
      </c>
      <c r="O388" s="7">
        <v>0.504</v>
      </c>
      <c r="P388" s="7">
        <v>2.9000000000000001E-2</v>
      </c>
      <c r="Q388" s="7">
        <v>13559296</v>
      </c>
      <c r="R388" s="7">
        <v>0.35199999999999998</v>
      </c>
      <c r="S388" s="8">
        <v>290000000</v>
      </c>
      <c r="T388" s="7">
        <v>231000000</v>
      </c>
      <c r="U388" s="7">
        <v>0.51400000000000001</v>
      </c>
      <c r="V388" s="7">
        <v>8</v>
      </c>
      <c r="W388" s="2">
        <v>94.87</v>
      </c>
      <c r="X388" s="7">
        <v>270</v>
      </c>
      <c r="Y388" s="1">
        <v>0.12</v>
      </c>
      <c r="Z388" s="7">
        <v>1.7999999999999999E-2</v>
      </c>
      <c r="AA388" s="7">
        <v>0.32900000000000001</v>
      </c>
      <c r="AB388" s="1">
        <f t="shared" si="12"/>
        <v>661.13171141038595</v>
      </c>
    </row>
    <row r="389" spans="1:28" x14ac:dyDescent="0.3">
      <c r="A389" s="1" t="str">
        <f t="shared" si="13"/>
        <v>Mali-Africa2010</v>
      </c>
      <c r="B389" s="2" t="s">
        <v>28</v>
      </c>
      <c r="C389" s="3" t="s">
        <v>71</v>
      </c>
      <c r="D389" s="5" t="s">
        <v>40</v>
      </c>
      <c r="E389" s="6">
        <v>9422267260</v>
      </c>
      <c r="F389" s="7">
        <v>6.9000000000000006E-2</v>
      </c>
      <c r="G389" s="7">
        <v>46</v>
      </c>
      <c r="H389" s="2">
        <v>14338</v>
      </c>
      <c r="I389" s="7">
        <v>539</v>
      </c>
      <c r="J389" s="7">
        <v>4.8000000000000001E-2</v>
      </c>
      <c r="K389" s="7">
        <v>8.3000000000000004E-2</v>
      </c>
      <c r="L389" s="7">
        <v>54</v>
      </c>
      <c r="M389" s="7">
        <v>54</v>
      </c>
      <c r="N389" s="7">
        <v>0.46800000000000003</v>
      </c>
      <c r="O389" s="7">
        <v>0.503</v>
      </c>
      <c r="P389" s="7">
        <v>2.9000000000000001E-2</v>
      </c>
      <c r="Q389" s="7">
        <v>13985961</v>
      </c>
      <c r="R389" s="7">
        <v>0.36</v>
      </c>
      <c r="S389" s="8">
        <v>296000000</v>
      </c>
      <c r="T389" s="7">
        <v>235000000</v>
      </c>
      <c r="U389" s="7">
        <v>0.51400000000000001</v>
      </c>
      <c r="V389" s="7">
        <v>8</v>
      </c>
      <c r="W389" s="2">
        <v>94.87</v>
      </c>
      <c r="X389" s="7">
        <v>270</v>
      </c>
      <c r="Y389" s="1">
        <v>0.12</v>
      </c>
      <c r="Z389" s="7">
        <v>1.9E-2</v>
      </c>
      <c r="AA389" s="7">
        <v>0.53200000000000003</v>
      </c>
      <c r="AB389" s="1">
        <f t="shared" si="12"/>
        <v>673.69466138222469</v>
      </c>
    </row>
    <row r="390" spans="1:28" x14ac:dyDescent="0.3">
      <c r="A390" s="1" t="str">
        <f t="shared" si="13"/>
        <v>Mali-Africa2011</v>
      </c>
      <c r="B390" s="2" t="s">
        <v>28</v>
      </c>
      <c r="C390" s="3" t="s">
        <v>71</v>
      </c>
      <c r="D390" s="5" t="s">
        <v>41</v>
      </c>
      <c r="E390" s="6">
        <v>10647545670</v>
      </c>
      <c r="F390" s="7">
        <v>6.8000000000000005E-2</v>
      </c>
      <c r="G390" s="7">
        <v>51</v>
      </c>
      <c r="H390" s="2">
        <v>14338</v>
      </c>
      <c r="I390" s="7">
        <v>543</v>
      </c>
      <c r="J390" s="7">
        <v>4.8000000000000001E-2</v>
      </c>
      <c r="K390" s="7">
        <v>8.1000000000000003E-2</v>
      </c>
      <c r="L390" s="7">
        <v>54</v>
      </c>
      <c r="M390" s="7">
        <v>54</v>
      </c>
      <c r="N390" s="7">
        <v>0.47</v>
      </c>
      <c r="O390" s="7">
        <v>0.502</v>
      </c>
      <c r="P390" s="7">
        <v>2.9000000000000001E-2</v>
      </c>
      <c r="Q390" s="7">
        <v>14416737</v>
      </c>
      <c r="R390" s="7">
        <v>0.36799999999999999</v>
      </c>
      <c r="S390" s="8">
        <v>274000000</v>
      </c>
      <c r="T390" s="7">
        <v>224000000</v>
      </c>
      <c r="U390" s="7">
        <v>0.51100000000000001</v>
      </c>
      <c r="V390" s="7">
        <v>8</v>
      </c>
      <c r="W390" s="2">
        <v>94.87</v>
      </c>
      <c r="X390" s="7">
        <v>270</v>
      </c>
      <c r="Y390" s="1">
        <v>0.12</v>
      </c>
      <c r="Z390" s="7">
        <v>0.02</v>
      </c>
      <c r="AA390" s="7">
        <v>0.751</v>
      </c>
      <c r="AB390" s="1">
        <f t="shared" si="12"/>
        <v>738.55447803480081</v>
      </c>
    </row>
    <row r="391" spans="1:28" x14ac:dyDescent="0.3">
      <c r="A391" s="1" t="str">
        <f t="shared" si="13"/>
        <v>Mali-Africa2012</v>
      </c>
      <c r="B391" s="2" t="s">
        <v>28</v>
      </c>
      <c r="C391" s="3" t="s">
        <v>71</v>
      </c>
      <c r="D391" s="5" t="s">
        <v>42</v>
      </c>
      <c r="E391" s="6">
        <v>10340794110</v>
      </c>
      <c r="F391" s="7">
        <v>5.8000000000000003E-2</v>
      </c>
      <c r="G391" s="7">
        <v>42</v>
      </c>
      <c r="H391" s="2">
        <v>14338</v>
      </c>
      <c r="I391" s="7">
        <v>568</v>
      </c>
      <c r="J391" s="7">
        <v>4.7E-2</v>
      </c>
      <c r="K391" s="7">
        <v>7.9000000000000001E-2</v>
      </c>
      <c r="L391" s="7">
        <v>54</v>
      </c>
      <c r="M391" s="7">
        <v>55</v>
      </c>
      <c r="N391" s="7">
        <v>0.47099999999999997</v>
      </c>
      <c r="O391" s="7">
        <v>0.5</v>
      </c>
      <c r="P391" s="7">
        <v>2.8000000000000001E-2</v>
      </c>
      <c r="Q391" s="7">
        <v>14853572</v>
      </c>
      <c r="R391" s="7">
        <v>0.376</v>
      </c>
      <c r="S391" s="9">
        <v>680000000</v>
      </c>
      <c r="T391" s="2">
        <v>448000000</v>
      </c>
      <c r="U391" s="7">
        <v>0.51100000000000001</v>
      </c>
      <c r="V391" s="7">
        <v>8</v>
      </c>
      <c r="W391" s="7">
        <v>153</v>
      </c>
      <c r="X391" s="7">
        <v>270</v>
      </c>
      <c r="Y391" s="1">
        <v>0.12</v>
      </c>
      <c r="Z391" s="7">
        <v>2.1999999999999999E-2</v>
      </c>
      <c r="AA391" s="7">
        <v>0.98399999999999999</v>
      </c>
      <c r="AB391" s="1">
        <f t="shared" si="12"/>
        <v>696.18231291436166</v>
      </c>
    </row>
    <row r="392" spans="1:28" x14ac:dyDescent="0.3">
      <c r="A392" s="1" t="str">
        <f t="shared" si="13"/>
        <v>Mauritania-Africa2000</v>
      </c>
      <c r="B392" s="2" t="s">
        <v>28</v>
      </c>
      <c r="C392" s="3" t="s">
        <v>72</v>
      </c>
      <c r="D392" s="5" t="s">
        <v>30</v>
      </c>
      <c r="E392" s="6">
        <v>1293653473</v>
      </c>
      <c r="F392" s="7">
        <v>0.06</v>
      </c>
      <c r="G392" s="7">
        <v>24</v>
      </c>
      <c r="H392" s="2">
        <v>14338</v>
      </c>
      <c r="I392" s="2">
        <v>8529</v>
      </c>
      <c r="J392" s="7">
        <v>3.7999999999999999E-2</v>
      </c>
      <c r="K392" s="7">
        <v>7.5999999999999998E-2</v>
      </c>
      <c r="L392" s="7">
        <v>61</v>
      </c>
      <c r="M392" s="7">
        <v>58</v>
      </c>
      <c r="N392" s="7">
        <v>0.42799999999999999</v>
      </c>
      <c r="O392" s="7">
        <v>0.54</v>
      </c>
      <c r="P392" s="7">
        <v>3.2000000000000001E-2</v>
      </c>
      <c r="Q392" s="7">
        <v>2708095</v>
      </c>
      <c r="R392" s="7">
        <v>0.49199999999999999</v>
      </c>
      <c r="S392" s="9">
        <v>680000000</v>
      </c>
      <c r="T392" s="2">
        <v>448000000</v>
      </c>
      <c r="U392" s="2">
        <v>0.41</v>
      </c>
      <c r="V392" s="2">
        <v>26</v>
      </c>
      <c r="W392" s="2">
        <v>94.87</v>
      </c>
      <c r="X392" s="2">
        <v>302.06</v>
      </c>
      <c r="Y392" s="1">
        <v>0.12</v>
      </c>
      <c r="Z392" s="7">
        <v>2E-3</v>
      </c>
      <c r="AA392" s="7">
        <v>6.0000000000000001E-3</v>
      </c>
      <c r="AB392" s="1">
        <f t="shared" si="12"/>
        <v>477.69870443983683</v>
      </c>
    </row>
    <row r="393" spans="1:28" x14ac:dyDescent="0.3">
      <c r="A393" s="1" t="str">
        <f t="shared" si="13"/>
        <v>Mauritania-Africa2001</v>
      </c>
      <c r="B393" s="2" t="s">
        <v>28</v>
      </c>
      <c r="C393" s="3" t="s">
        <v>72</v>
      </c>
      <c r="D393" s="5" t="s">
        <v>31</v>
      </c>
      <c r="E393" s="6">
        <v>1295536829</v>
      </c>
      <c r="F393" s="7">
        <v>4.8000000000000001E-2</v>
      </c>
      <c r="G393" s="7">
        <v>19</v>
      </c>
      <c r="H393" s="2">
        <v>14338</v>
      </c>
      <c r="I393" s="2">
        <v>8529</v>
      </c>
      <c r="J393" s="7">
        <v>3.7999999999999999E-2</v>
      </c>
      <c r="K393" s="7">
        <v>7.5999999999999998E-2</v>
      </c>
      <c r="L393" s="7">
        <v>61</v>
      </c>
      <c r="M393" s="7">
        <v>58</v>
      </c>
      <c r="N393" s="7">
        <v>0.42599999999999999</v>
      </c>
      <c r="O393" s="7">
        <v>0.54300000000000004</v>
      </c>
      <c r="P393" s="7">
        <v>3.2000000000000001E-2</v>
      </c>
      <c r="Q393" s="7">
        <v>2791403</v>
      </c>
      <c r="R393" s="7">
        <v>0.5</v>
      </c>
      <c r="S393" s="9">
        <v>680000000</v>
      </c>
      <c r="T393" s="2">
        <v>448000000</v>
      </c>
      <c r="U393" s="2">
        <v>0.41</v>
      </c>
      <c r="V393" s="2">
        <v>26</v>
      </c>
      <c r="W393" s="2">
        <v>94.87</v>
      </c>
      <c r="X393" s="2">
        <v>302.06</v>
      </c>
      <c r="Y393" s="7">
        <v>0.25600000000000001</v>
      </c>
      <c r="Z393" s="7">
        <v>3.0000000000000001E-3</v>
      </c>
      <c r="AA393" s="7">
        <v>0.04</v>
      </c>
      <c r="AB393" s="1">
        <f t="shared" si="12"/>
        <v>464.11672875611299</v>
      </c>
    </row>
    <row r="394" spans="1:28" x14ac:dyDescent="0.3">
      <c r="A394" s="1" t="str">
        <f t="shared" si="13"/>
        <v>Mauritania-Africa2002</v>
      </c>
      <c r="B394" s="2" t="s">
        <v>28</v>
      </c>
      <c r="C394" s="3" t="s">
        <v>72</v>
      </c>
      <c r="D394" s="5" t="s">
        <v>32</v>
      </c>
      <c r="E394" s="6">
        <v>1324424463</v>
      </c>
      <c r="F394" s="7">
        <v>0.06</v>
      </c>
      <c r="G394" s="7">
        <v>24</v>
      </c>
      <c r="H394" s="2">
        <v>14338</v>
      </c>
      <c r="I394" s="7">
        <v>2215</v>
      </c>
      <c r="J394" s="7">
        <v>3.7999999999999999E-2</v>
      </c>
      <c r="K394" s="7">
        <v>7.5999999999999998E-2</v>
      </c>
      <c r="L394" s="7">
        <v>61</v>
      </c>
      <c r="M394" s="7">
        <v>58</v>
      </c>
      <c r="N394" s="7">
        <v>0.42299999999999999</v>
      </c>
      <c r="O394" s="7">
        <v>0.54500000000000004</v>
      </c>
      <c r="P394" s="7">
        <v>3.2000000000000001E-2</v>
      </c>
      <c r="Q394" s="7">
        <v>2877431</v>
      </c>
      <c r="R394" s="7">
        <v>0.50800000000000001</v>
      </c>
      <c r="S394" s="9">
        <v>680000000</v>
      </c>
      <c r="T394" s="2">
        <v>448000000</v>
      </c>
      <c r="U394" s="2">
        <v>0.41</v>
      </c>
      <c r="V394" s="2">
        <v>26</v>
      </c>
      <c r="W394" s="2">
        <v>94.87</v>
      </c>
      <c r="X394" s="2">
        <v>302.06</v>
      </c>
      <c r="Y394" s="7">
        <v>0.22500000000000001</v>
      </c>
      <c r="Z394" s="7">
        <v>4.0000000000000001E-3</v>
      </c>
      <c r="AA394" s="7">
        <v>8.5999999999999993E-2</v>
      </c>
      <c r="AB394" s="1">
        <f t="shared" si="12"/>
        <v>460.28018152303218</v>
      </c>
    </row>
    <row r="395" spans="1:28" x14ac:dyDescent="0.3">
      <c r="A395" s="1" t="str">
        <f t="shared" si="13"/>
        <v>Mauritania-Africa2003</v>
      </c>
      <c r="B395" s="2" t="s">
        <v>28</v>
      </c>
      <c r="C395" s="3" t="s">
        <v>72</v>
      </c>
      <c r="D395" s="5" t="s">
        <v>33</v>
      </c>
      <c r="E395" s="6">
        <v>1563072653</v>
      </c>
      <c r="F395" s="7">
        <v>5.3999999999999999E-2</v>
      </c>
      <c r="G395" s="7">
        <v>23</v>
      </c>
      <c r="H395" s="2">
        <v>14338</v>
      </c>
      <c r="I395" s="7">
        <v>2211</v>
      </c>
      <c r="J395" s="7">
        <v>3.6999999999999998E-2</v>
      </c>
      <c r="K395" s="7">
        <v>7.5999999999999998E-2</v>
      </c>
      <c r="L395" s="7">
        <v>62</v>
      </c>
      <c r="M395" s="7">
        <v>59</v>
      </c>
      <c r="N395" s="7">
        <v>0.42</v>
      </c>
      <c r="O395" s="7">
        <v>0.54800000000000004</v>
      </c>
      <c r="P395" s="7">
        <v>3.2000000000000001E-2</v>
      </c>
      <c r="Q395" s="7">
        <v>2965667</v>
      </c>
      <c r="R395" s="7">
        <v>0.51600000000000001</v>
      </c>
      <c r="S395" s="9">
        <v>680000000</v>
      </c>
      <c r="T395" s="2">
        <v>448000000</v>
      </c>
      <c r="U395" s="2">
        <v>0.41</v>
      </c>
      <c r="V395" s="7">
        <v>82</v>
      </c>
      <c r="W395" s="2">
        <v>94.87</v>
      </c>
      <c r="X395" s="2">
        <v>302.06</v>
      </c>
      <c r="Y395" s="7">
        <v>0.21</v>
      </c>
      <c r="Z395" s="7">
        <v>4.0000000000000001E-3</v>
      </c>
      <c r="AA395" s="7">
        <v>0.11799999999999999</v>
      </c>
      <c r="AB395" s="1">
        <f t="shared" si="12"/>
        <v>527.05602247319064</v>
      </c>
    </row>
    <row r="396" spans="1:28" x14ac:dyDescent="0.3">
      <c r="A396" s="1" t="str">
        <f t="shared" si="13"/>
        <v>Mauritania-Africa2004</v>
      </c>
      <c r="B396" s="2" t="s">
        <v>28</v>
      </c>
      <c r="C396" s="3" t="s">
        <v>72</v>
      </c>
      <c r="D396" s="5" t="s">
        <v>34</v>
      </c>
      <c r="E396" s="6">
        <v>1833445283</v>
      </c>
      <c r="F396" s="7">
        <v>5.8999999999999997E-2</v>
      </c>
      <c r="G396" s="7">
        <v>28</v>
      </c>
      <c r="H396" s="2">
        <v>14338</v>
      </c>
      <c r="I396" s="7">
        <v>2021</v>
      </c>
      <c r="J396" s="7">
        <v>3.6999999999999998E-2</v>
      </c>
      <c r="K396" s="7">
        <v>7.4999999999999997E-2</v>
      </c>
      <c r="L396" s="7">
        <v>62</v>
      </c>
      <c r="M396" s="7">
        <v>59</v>
      </c>
      <c r="N396" s="7">
        <v>0.41799999999999998</v>
      </c>
      <c r="O396" s="7">
        <v>0.55100000000000005</v>
      </c>
      <c r="P396" s="7">
        <v>3.2000000000000001E-2</v>
      </c>
      <c r="Q396" s="7">
        <v>3055425</v>
      </c>
      <c r="R396" s="7">
        <v>0.52400000000000002</v>
      </c>
      <c r="S396" s="9">
        <v>680000000</v>
      </c>
      <c r="T396" s="2">
        <v>448000000</v>
      </c>
      <c r="U396" s="2">
        <v>0.41</v>
      </c>
      <c r="V396" s="7">
        <v>82</v>
      </c>
      <c r="W396" s="2">
        <v>94.87</v>
      </c>
      <c r="X396" s="2">
        <v>302.06</v>
      </c>
      <c r="Y396" s="7">
        <v>0.21</v>
      </c>
      <c r="Z396" s="7">
        <v>5.0000000000000001E-3</v>
      </c>
      <c r="AA396" s="7">
        <v>0.17100000000000001</v>
      </c>
      <c r="AB396" s="1">
        <f t="shared" si="12"/>
        <v>600.06227709729421</v>
      </c>
    </row>
    <row r="397" spans="1:28" x14ac:dyDescent="0.3">
      <c r="A397" s="1" t="str">
        <f t="shared" si="13"/>
        <v>Mauritania-Africa2005</v>
      </c>
      <c r="B397" s="2" t="s">
        <v>28</v>
      </c>
      <c r="C397" s="3" t="s">
        <v>72</v>
      </c>
      <c r="D397" s="5" t="s">
        <v>35</v>
      </c>
      <c r="E397" s="6">
        <v>2184444849</v>
      </c>
      <c r="F397" s="7">
        <v>0.05</v>
      </c>
      <c r="G397" s="7">
        <v>29</v>
      </c>
      <c r="H397" s="2">
        <v>14338</v>
      </c>
      <c r="I397" s="7">
        <v>1434</v>
      </c>
      <c r="J397" s="7">
        <v>3.6999999999999998E-2</v>
      </c>
      <c r="K397" s="7">
        <v>7.4999999999999997E-2</v>
      </c>
      <c r="L397" s="7">
        <v>62</v>
      </c>
      <c r="M397" s="7">
        <v>59</v>
      </c>
      <c r="N397" s="7">
        <v>0.41599999999999998</v>
      </c>
      <c r="O397" s="7">
        <v>0.55300000000000005</v>
      </c>
      <c r="P397" s="7">
        <v>3.1E-2</v>
      </c>
      <c r="Q397" s="7">
        <v>3146164</v>
      </c>
      <c r="R397" s="7">
        <v>0.53100000000000003</v>
      </c>
      <c r="S397" s="9">
        <v>680000000</v>
      </c>
      <c r="T397" s="2">
        <v>448000000</v>
      </c>
      <c r="U397" s="7">
        <v>0.94699999999999995</v>
      </c>
      <c r="V397" s="7">
        <v>82</v>
      </c>
      <c r="W397" s="2">
        <v>94.87</v>
      </c>
      <c r="X397" s="7">
        <v>696</v>
      </c>
      <c r="Y397" s="7">
        <v>0.21</v>
      </c>
      <c r="Z397" s="7">
        <v>7.0000000000000001E-3</v>
      </c>
      <c r="AA397" s="7">
        <v>0.23699999999999999</v>
      </c>
      <c r="AB397" s="1">
        <f t="shared" si="12"/>
        <v>694.32008280560069</v>
      </c>
    </row>
    <row r="398" spans="1:28" x14ac:dyDescent="0.3">
      <c r="A398" s="1" t="str">
        <f t="shared" si="13"/>
        <v>Mauritania-Africa2006</v>
      </c>
      <c r="B398" s="2" t="s">
        <v>28</v>
      </c>
      <c r="C398" s="3" t="s">
        <v>72</v>
      </c>
      <c r="D398" s="5" t="s">
        <v>36</v>
      </c>
      <c r="E398" s="6">
        <v>3040718541</v>
      </c>
      <c r="F398" s="7">
        <v>3.5000000000000003E-2</v>
      </c>
      <c r="G398" s="7">
        <v>30</v>
      </c>
      <c r="H398" s="2">
        <v>14338</v>
      </c>
      <c r="I398" s="7">
        <v>1632</v>
      </c>
      <c r="J398" s="7">
        <v>3.6999999999999998E-2</v>
      </c>
      <c r="K398" s="7">
        <v>7.3999999999999996E-2</v>
      </c>
      <c r="L398" s="7">
        <v>62</v>
      </c>
      <c r="M398" s="7">
        <v>59</v>
      </c>
      <c r="N398" s="7">
        <v>0.41299999999999998</v>
      </c>
      <c r="O398" s="7">
        <v>0.55500000000000005</v>
      </c>
      <c r="P398" s="7">
        <v>3.1E-2</v>
      </c>
      <c r="Q398" s="7">
        <v>3237713</v>
      </c>
      <c r="R398" s="7">
        <v>0.53900000000000003</v>
      </c>
      <c r="S398" s="9">
        <v>680000000</v>
      </c>
      <c r="T398" s="2">
        <v>448000000</v>
      </c>
      <c r="U398" s="7">
        <v>0.94699999999999995</v>
      </c>
      <c r="V398" s="7">
        <v>82</v>
      </c>
      <c r="W398" s="2">
        <v>94.87</v>
      </c>
      <c r="X398" s="7">
        <v>696</v>
      </c>
      <c r="Y398" s="7">
        <v>0.23100000000000001</v>
      </c>
      <c r="Z398" s="7">
        <v>0.01</v>
      </c>
      <c r="AA398" s="7">
        <v>0.32700000000000001</v>
      </c>
      <c r="AB398" s="1">
        <f t="shared" si="12"/>
        <v>939.15629365542895</v>
      </c>
    </row>
    <row r="399" spans="1:28" x14ac:dyDescent="0.3">
      <c r="A399" s="1" t="str">
        <f t="shared" si="13"/>
        <v>Mauritania-Africa2007</v>
      </c>
      <c r="B399" s="2" t="s">
        <v>28</v>
      </c>
      <c r="C399" s="3" t="s">
        <v>72</v>
      </c>
      <c r="D399" s="5" t="s">
        <v>37</v>
      </c>
      <c r="E399" s="6">
        <v>3356758534</v>
      </c>
      <c r="F399" s="7">
        <v>4.3999999999999997E-2</v>
      </c>
      <c r="G399" s="7">
        <v>37</v>
      </c>
      <c r="H399" s="2">
        <v>14338</v>
      </c>
      <c r="I399" s="7">
        <v>1349</v>
      </c>
      <c r="J399" s="7">
        <v>3.5999999999999997E-2</v>
      </c>
      <c r="K399" s="7">
        <v>7.2999999999999995E-2</v>
      </c>
      <c r="L399" s="7">
        <v>62</v>
      </c>
      <c r="M399" s="7">
        <v>59</v>
      </c>
      <c r="N399" s="7">
        <v>0.41099999999999998</v>
      </c>
      <c r="O399" s="7">
        <v>0.55700000000000005</v>
      </c>
      <c r="P399" s="7">
        <v>3.1E-2</v>
      </c>
      <c r="Q399" s="7">
        <v>3330037</v>
      </c>
      <c r="R399" s="7">
        <v>0.54600000000000004</v>
      </c>
      <c r="S399" s="9">
        <v>680000000</v>
      </c>
      <c r="T399" s="2">
        <v>448000000</v>
      </c>
      <c r="U399" s="7">
        <v>0.94699999999999995</v>
      </c>
      <c r="V399" s="7">
        <v>65</v>
      </c>
      <c r="W399" s="2">
        <v>94.87</v>
      </c>
      <c r="X399" s="7">
        <v>696</v>
      </c>
      <c r="Y399" s="7">
        <v>0.24</v>
      </c>
      <c r="Z399" s="7">
        <v>1.4E-2</v>
      </c>
      <c r="AA399" s="7">
        <v>0.42499999999999999</v>
      </c>
      <c r="AB399" s="1">
        <f t="shared" si="12"/>
        <v>1008.0243955247344</v>
      </c>
    </row>
    <row r="400" spans="1:28" x14ac:dyDescent="0.3">
      <c r="A400" s="1" t="str">
        <f t="shared" si="13"/>
        <v>Mauritania-Africa2008</v>
      </c>
      <c r="B400" s="2" t="s">
        <v>28</v>
      </c>
      <c r="C400" s="3" t="s">
        <v>72</v>
      </c>
      <c r="D400" s="5" t="s">
        <v>38</v>
      </c>
      <c r="E400" s="6">
        <v>3790240831</v>
      </c>
      <c r="F400" s="7">
        <v>4.2999999999999997E-2</v>
      </c>
      <c r="G400" s="7">
        <v>46</v>
      </c>
      <c r="H400" s="2">
        <v>14338</v>
      </c>
      <c r="I400" s="7">
        <v>1914</v>
      </c>
      <c r="J400" s="7">
        <v>3.5999999999999997E-2</v>
      </c>
      <c r="K400" s="7">
        <v>7.1999999999999995E-2</v>
      </c>
      <c r="L400" s="7">
        <v>62</v>
      </c>
      <c r="M400" s="7">
        <v>59</v>
      </c>
      <c r="N400" s="7">
        <v>0.40899999999999997</v>
      </c>
      <c r="O400" s="7">
        <v>0.55900000000000005</v>
      </c>
      <c r="P400" s="7">
        <v>3.1E-2</v>
      </c>
      <c r="Q400" s="7">
        <v>3422901</v>
      </c>
      <c r="R400" s="7">
        <v>0.55300000000000005</v>
      </c>
      <c r="S400" s="9">
        <v>680000000</v>
      </c>
      <c r="T400" s="2">
        <v>448000000</v>
      </c>
      <c r="U400" s="7">
        <v>0.85799999999999998</v>
      </c>
      <c r="V400" s="7">
        <v>19</v>
      </c>
      <c r="W400" s="2">
        <v>94.87</v>
      </c>
      <c r="X400" s="7">
        <v>696</v>
      </c>
      <c r="Y400" s="7">
        <v>0.23499999999999999</v>
      </c>
      <c r="Z400" s="7">
        <v>1.9E-2</v>
      </c>
      <c r="AA400" s="7">
        <v>0.61099999999999999</v>
      </c>
      <c r="AB400" s="1">
        <f t="shared" si="12"/>
        <v>1107.3182750538213</v>
      </c>
    </row>
    <row r="401" spans="1:28" x14ac:dyDescent="0.3">
      <c r="A401" s="1" t="str">
        <f t="shared" si="13"/>
        <v>Mauritania-Africa2009</v>
      </c>
      <c r="B401" s="2" t="s">
        <v>28</v>
      </c>
      <c r="C401" s="3" t="s">
        <v>72</v>
      </c>
      <c r="D401" s="5" t="s">
        <v>39</v>
      </c>
      <c r="E401" s="6">
        <v>3027032864</v>
      </c>
      <c r="F401" s="7">
        <v>5.3999999999999999E-2</v>
      </c>
      <c r="G401" s="7">
        <v>46</v>
      </c>
      <c r="H401" s="2">
        <v>14338</v>
      </c>
      <c r="I401" s="7">
        <v>1676</v>
      </c>
      <c r="J401" s="7">
        <v>3.5999999999999997E-2</v>
      </c>
      <c r="K401" s="7">
        <v>7.0999999999999994E-2</v>
      </c>
      <c r="L401" s="7">
        <v>62</v>
      </c>
      <c r="M401" s="7">
        <v>59</v>
      </c>
      <c r="N401" s="7">
        <v>0.40699999999999997</v>
      </c>
      <c r="O401" s="7">
        <v>0.56100000000000005</v>
      </c>
      <c r="P401" s="7">
        <v>3.1E-2</v>
      </c>
      <c r="Q401" s="7">
        <v>3516077</v>
      </c>
      <c r="R401" s="7">
        <v>0.56000000000000005</v>
      </c>
      <c r="S401" s="9">
        <v>680000000</v>
      </c>
      <c r="T401" s="2">
        <v>448000000</v>
      </c>
      <c r="U401" s="7">
        <v>0.85799999999999998</v>
      </c>
      <c r="V401" s="7">
        <v>19</v>
      </c>
      <c r="W401" s="2">
        <v>94.87</v>
      </c>
      <c r="X401" s="7">
        <v>696</v>
      </c>
      <c r="Y401" s="7">
        <v>0.20300000000000001</v>
      </c>
      <c r="Z401" s="7">
        <v>2.3E-2</v>
      </c>
      <c r="AA401" s="7">
        <v>0.621</v>
      </c>
      <c r="AB401" s="1">
        <f t="shared" si="12"/>
        <v>860.91199481695082</v>
      </c>
    </row>
    <row r="402" spans="1:28" x14ac:dyDescent="0.3">
      <c r="A402" s="1" t="str">
        <f t="shared" si="13"/>
        <v>Mauritania-Africa2010</v>
      </c>
      <c r="B402" s="2" t="s">
        <v>28</v>
      </c>
      <c r="C402" s="3" t="s">
        <v>72</v>
      </c>
      <c r="D402" s="5" t="s">
        <v>40</v>
      </c>
      <c r="E402" s="6">
        <v>3526946625</v>
      </c>
      <c r="F402" s="7">
        <v>0.06</v>
      </c>
      <c r="G402" s="7">
        <v>58</v>
      </c>
      <c r="H402" s="2">
        <v>14338</v>
      </c>
      <c r="I402" s="7">
        <v>1474</v>
      </c>
      <c r="J402" s="7">
        <v>3.5000000000000003E-2</v>
      </c>
      <c r="K402" s="7">
        <v>7.0000000000000007E-2</v>
      </c>
      <c r="L402" s="7">
        <v>63</v>
      </c>
      <c r="M402" s="7">
        <v>60</v>
      </c>
      <c r="N402" s="7">
        <v>0.40600000000000003</v>
      </c>
      <c r="O402" s="7">
        <v>0.56299999999999994</v>
      </c>
      <c r="P402" s="7">
        <v>3.1E-2</v>
      </c>
      <c r="Q402" s="7">
        <v>3609420</v>
      </c>
      <c r="R402" s="7">
        <v>0.56699999999999995</v>
      </c>
      <c r="S402" s="9">
        <v>680000000</v>
      </c>
      <c r="T402" s="2">
        <v>448000000</v>
      </c>
      <c r="U402" s="7">
        <v>0.68200000000000005</v>
      </c>
      <c r="V402" s="7">
        <v>19</v>
      </c>
      <c r="W402" s="2">
        <v>94.87</v>
      </c>
      <c r="X402" s="7">
        <v>696</v>
      </c>
      <c r="Y402" s="7">
        <v>0.19500000000000001</v>
      </c>
      <c r="Z402" s="7">
        <v>0.04</v>
      </c>
      <c r="AA402" s="7">
        <v>0.76900000000000002</v>
      </c>
      <c r="AB402" s="1">
        <f t="shared" si="12"/>
        <v>977.15051864288444</v>
      </c>
    </row>
    <row r="403" spans="1:28" x14ac:dyDescent="0.3">
      <c r="A403" s="1" t="str">
        <f t="shared" si="13"/>
        <v>Mauritania-Africa2011</v>
      </c>
      <c r="B403" s="2" t="s">
        <v>28</v>
      </c>
      <c r="C403" s="3" t="s">
        <v>72</v>
      </c>
      <c r="D403" s="5" t="s">
        <v>41</v>
      </c>
      <c r="E403" s="6">
        <v>4136083856</v>
      </c>
      <c r="F403" s="7">
        <v>5.8999999999999997E-2</v>
      </c>
      <c r="G403" s="7">
        <v>51</v>
      </c>
      <c r="H403" s="2">
        <v>14338</v>
      </c>
      <c r="I403" s="7">
        <v>1236</v>
      </c>
      <c r="J403" s="7">
        <v>3.5000000000000003E-2</v>
      </c>
      <c r="K403" s="7">
        <v>6.9000000000000006E-2</v>
      </c>
      <c r="L403" s="7">
        <v>63</v>
      </c>
      <c r="M403" s="7">
        <v>60</v>
      </c>
      <c r="N403" s="7">
        <v>0.40400000000000003</v>
      </c>
      <c r="O403" s="7">
        <v>0.56499999999999995</v>
      </c>
      <c r="P403" s="7">
        <v>3.1E-2</v>
      </c>
      <c r="Q403" s="7">
        <v>3702763</v>
      </c>
      <c r="R403" s="7">
        <v>0.57299999999999995</v>
      </c>
      <c r="S403" s="9">
        <v>680000000</v>
      </c>
      <c r="T403" s="2">
        <v>448000000</v>
      </c>
      <c r="U403" s="7">
        <v>0.68200000000000005</v>
      </c>
      <c r="V403" s="7">
        <v>19</v>
      </c>
      <c r="W403" s="2">
        <v>94.87</v>
      </c>
      <c r="X403" s="7">
        <v>696</v>
      </c>
      <c r="Y403" s="7">
        <v>0.17</v>
      </c>
      <c r="Z403" s="7">
        <v>4.4999999999999998E-2</v>
      </c>
      <c r="AA403" s="7">
        <v>0.89500000000000002</v>
      </c>
      <c r="AB403" s="1">
        <f t="shared" si="12"/>
        <v>1117.0263546438159</v>
      </c>
    </row>
    <row r="404" spans="1:28" x14ac:dyDescent="0.3">
      <c r="A404" s="1" t="str">
        <f t="shared" si="13"/>
        <v>Mauritania-Africa2012</v>
      </c>
      <c r="B404" s="2" t="s">
        <v>28</v>
      </c>
      <c r="C404" s="3" t="s">
        <v>72</v>
      </c>
      <c r="D404" s="5" t="s">
        <v>42</v>
      </c>
      <c r="E404" s="6">
        <v>3958701369</v>
      </c>
      <c r="F404" s="7">
        <v>6.4000000000000001E-2</v>
      </c>
      <c r="G404" s="7">
        <v>52</v>
      </c>
      <c r="H404" s="2">
        <v>14338</v>
      </c>
      <c r="I404" s="7">
        <v>1676</v>
      </c>
      <c r="J404" s="7">
        <v>3.4000000000000002E-2</v>
      </c>
      <c r="K404" s="7">
        <v>6.8000000000000005E-2</v>
      </c>
      <c r="L404" s="7">
        <v>63</v>
      </c>
      <c r="M404" s="7">
        <v>60</v>
      </c>
      <c r="N404" s="7">
        <v>0.40200000000000002</v>
      </c>
      <c r="O404" s="7">
        <v>0.56599999999999995</v>
      </c>
      <c r="P404" s="7">
        <v>3.2000000000000001E-2</v>
      </c>
      <c r="Q404" s="7">
        <v>3796141</v>
      </c>
      <c r="R404" s="7">
        <v>0.57999999999999996</v>
      </c>
      <c r="S404" s="9">
        <v>680000000</v>
      </c>
      <c r="T404" s="2">
        <v>448000000</v>
      </c>
      <c r="U404" s="7">
        <v>0.68200000000000005</v>
      </c>
      <c r="V404" s="7">
        <v>19</v>
      </c>
      <c r="W404" s="7">
        <v>171</v>
      </c>
      <c r="X404" s="7">
        <v>696</v>
      </c>
      <c r="Y404" s="7">
        <v>0.17</v>
      </c>
      <c r="Z404" s="7">
        <v>5.3999999999999999E-2</v>
      </c>
      <c r="AA404" s="7">
        <v>1.06</v>
      </c>
      <c r="AB404" s="1">
        <f t="shared" si="12"/>
        <v>1042.8225318817188</v>
      </c>
    </row>
    <row r="405" spans="1:28" x14ac:dyDescent="0.3">
      <c r="A405" s="1" t="str">
        <f t="shared" si="13"/>
        <v>Mauritius-Africa2000</v>
      </c>
      <c r="B405" s="2" t="s">
        <v>28</v>
      </c>
      <c r="C405" s="3" t="s">
        <v>73</v>
      </c>
      <c r="D405" s="5" t="s">
        <v>30</v>
      </c>
      <c r="E405" s="6">
        <v>4582562398</v>
      </c>
      <c r="F405" s="7">
        <v>3.6999999999999998E-2</v>
      </c>
      <c r="G405" s="7">
        <v>146</v>
      </c>
      <c r="H405" s="2">
        <v>14338</v>
      </c>
      <c r="I405" s="2">
        <v>8529</v>
      </c>
      <c r="J405" s="7">
        <v>1.7000000000000001E-2</v>
      </c>
      <c r="K405" s="7">
        <v>1.6E-2</v>
      </c>
      <c r="L405" s="7">
        <v>75</v>
      </c>
      <c r="M405" s="7">
        <v>68</v>
      </c>
      <c r="N405" s="7">
        <v>0.25800000000000001</v>
      </c>
      <c r="O405" s="7">
        <v>0.68100000000000005</v>
      </c>
      <c r="P405" s="7">
        <v>6.0999999999999999E-2</v>
      </c>
      <c r="Q405" s="7">
        <v>1186873</v>
      </c>
      <c r="R405" s="7">
        <v>0.42699999999999999</v>
      </c>
      <c r="S405" s="8">
        <v>732000000</v>
      </c>
      <c r="T405" s="7">
        <v>203000000</v>
      </c>
      <c r="U405" s="2">
        <v>0.41</v>
      </c>
      <c r="V405" s="2">
        <v>26</v>
      </c>
      <c r="W405" s="2">
        <v>94.87</v>
      </c>
      <c r="X405" s="2">
        <v>302.06</v>
      </c>
      <c r="Y405" s="7">
        <v>0.17</v>
      </c>
      <c r="Z405" s="7">
        <v>7.2999999999999995E-2</v>
      </c>
      <c r="AA405" s="7">
        <v>0.152</v>
      </c>
      <c r="AB405" s="1">
        <f t="shared" si="12"/>
        <v>3861.0385424556798</v>
      </c>
    </row>
    <row r="406" spans="1:28" x14ac:dyDescent="0.3">
      <c r="A406" s="1" t="str">
        <f t="shared" si="13"/>
        <v>Mauritius-Africa2001</v>
      </c>
      <c r="B406" s="2" t="s">
        <v>28</v>
      </c>
      <c r="C406" s="3" t="s">
        <v>73</v>
      </c>
      <c r="D406" s="5" t="s">
        <v>31</v>
      </c>
      <c r="E406" s="6">
        <v>4536544699</v>
      </c>
      <c r="F406" s="7">
        <v>3.7999999999999999E-2</v>
      </c>
      <c r="G406" s="7">
        <v>147</v>
      </c>
      <c r="H406" s="2">
        <v>14338</v>
      </c>
      <c r="I406" s="2">
        <v>8529</v>
      </c>
      <c r="J406" s="7">
        <v>1.6E-2</v>
      </c>
      <c r="K406" s="7">
        <v>1.4999999999999999E-2</v>
      </c>
      <c r="L406" s="7">
        <v>75</v>
      </c>
      <c r="M406" s="7">
        <v>68</v>
      </c>
      <c r="N406" s="7">
        <v>0.255</v>
      </c>
      <c r="O406" s="7">
        <v>0.68300000000000005</v>
      </c>
      <c r="P406" s="7">
        <v>6.3E-2</v>
      </c>
      <c r="Q406" s="7">
        <v>1199881</v>
      </c>
      <c r="R406" s="7">
        <v>0.42499999999999999</v>
      </c>
      <c r="S406" s="8">
        <v>820000000</v>
      </c>
      <c r="T406" s="7">
        <v>216000000</v>
      </c>
      <c r="U406" s="2">
        <v>0.41</v>
      </c>
      <c r="V406" s="2">
        <v>26</v>
      </c>
      <c r="W406" s="2">
        <v>94.87</v>
      </c>
      <c r="X406" s="2">
        <v>302.06</v>
      </c>
      <c r="Y406" s="7">
        <v>0.20799999999999999</v>
      </c>
      <c r="Z406" s="7">
        <v>8.7999999999999995E-2</v>
      </c>
      <c r="AA406" s="7">
        <v>0.22800000000000001</v>
      </c>
      <c r="AB406" s="1">
        <f t="shared" si="12"/>
        <v>3780.8288480274296</v>
      </c>
    </row>
    <row r="407" spans="1:28" x14ac:dyDescent="0.3">
      <c r="A407" s="1" t="str">
        <f t="shared" si="13"/>
        <v>Mauritius-Africa2002</v>
      </c>
      <c r="B407" s="2" t="s">
        <v>28</v>
      </c>
      <c r="C407" s="3" t="s">
        <v>73</v>
      </c>
      <c r="D407" s="5" t="s">
        <v>32</v>
      </c>
      <c r="E407" s="6">
        <v>4767303153</v>
      </c>
      <c r="F407" s="7">
        <v>4.2000000000000003E-2</v>
      </c>
      <c r="G407" s="7">
        <v>168</v>
      </c>
      <c r="H407" s="2">
        <v>14338</v>
      </c>
      <c r="I407" s="7">
        <v>4118</v>
      </c>
      <c r="J407" s="7">
        <v>1.7000000000000001E-2</v>
      </c>
      <c r="K407" s="7">
        <v>1.4E-2</v>
      </c>
      <c r="L407" s="7">
        <v>76</v>
      </c>
      <c r="M407" s="7">
        <v>69</v>
      </c>
      <c r="N407" s="7">
        <v>0.252</v>
      </c>
      <c r="O407" s="7">
        <v>0.68500000000000005</v>
      </c>
      <c r="P407" s="7">
        <v>6.4000000000000001E-2</v>
      </c>
      <c r="Q407" s="7">
        <v>1210196</v>
      </c>
      <c r="R407" s="7">
        <v>0.42299999999999999</v>
      </c>
      <c r="S407" s="8">
        <v>829000000</v>
      </c>
      <c r="T407" s="7">
        <v>223000000</v>
      </c>
      <c r="U407" s="2">
        <v>0.41</v>
      </c>
      <c r="V407" s="2">
        <v>26</v>
      </c>
      <c r="W407" s="2">
        <v>94.87</v>
      </c>
      <c r="X407" s="2">
        <v>302.06</v>
      </c>
      <c r="Y407" s="7">
        <v>0.21099999999999999</v>
      </c>
      <c r="Z407" s="7">
        <v>0.10299999999999999</v>
      </c>
      <c r="AA407" s="7">
        <v>0.28999999999999998</v>
      </c>
      <c r="AB407" s="1">
        <f t="shared" si="12"/>
        <v>3939.2818626073795</v>
      </c>
    </row>
    <row r="408" spans="1:28" x14ac:dyDescent="0.3">
      <c r="A408" s="1" t="str">
        <f t="shared" si="13"/>
        <v>Mauritius-Africa2003</v>
      </c>
      <c r="B408" s="2" t="s">
        <v>28</v>
      </c>
      <c r="C408" s="3" t="s">
        <v>73</v>
      </c>
      <c r="D408" s="5" t="s">
        <v>33</v>
      </c>
      <c r="E408" s="6">
        <v>5609836354</v>
      </c>
      <c r="F408" s="7">
        <v>3.9E-2</v>
      </c>
      <c r="G408" s="7">
        <v>188</v>
      </c>
      <c r="H408" s="2">
        <v>14338</v>
      </c>
      <c r="I408" s="7">
        <v>3865</v>
      </c>
      <c r="J408" s="7">
        <v>1.6E-2</v>
      </c>
      <c r="K408" s="7">
        <v>1.4E-2</v>
      </c>
      <c r="L408" s="7">
        <v>76</v>
      </c>
      <c r="M408" s="7">
        <v>69</v>
      </c>
      <c r="N408" s="7">
        <v>0.249</v>
      </c>
      <c r="O408" s="7">
        <v>0.68700000000000006</v>
      </c>
      <c r="P408" s="7">
        <v>6.4000000000000001E-2</v>
      </c>
      <c r="Q408" s="7">
        <v>1222811</v>
      </c>
      <c r="R408" s="7">
        <v>0.42</v>
      </c>
      <c r="S408" s="8">
        <v>960000000</v>
      </c>
      <c r="T408" s="7">
        <v>236000000</v>
      </c>
      <c r="U408" s="2">
        <v>0.41</v>
      </c>
      <c r="V408" s="2">
        <v>26</v>
      </c>
      <c r="W408" s="2">
        <v>94.87</v>
      </c>
      <c r="X408" s="2">
        <v>302.06</v>
      </c>
      <c r="Y408" s="7">
        <v>0.21</v>
      </c>
      <c r="Z408" s="7">
        <v>0.122</v>
      </c>
      <c r="AA408" s="7">
        <v>0.38400000000000001</v>
      </c>
      <c r="AB408" s="1">
        <f t="shared" si="12"/>
        <v>4587.6561087527016</v>
      </c>
    </row>
    <row r="409" spans="1:28" x14ac:dyDescent="0.3">
      <c r="A409" s="1" t="str">
        <f t="shared" si="13"/>
        <v>Mauritius-Africa2004</v>
      </c>
      <c r="B409" s="2" t="s">
        <v>28</v>
      </c>
      <c r="C409" s="3" t="s">
        <v>73</v>
      </c>
      <c r="D409" s="5" t="s">
        <v>34</v>
      </c>
      <c r="E409" s="6">
        <v>6385691315</v>
      </c>
      <c r="F409" s="7">
        <v>4.2000000000000003E-2</v>
      </c>
      <c r="G409" s="7">
        <v>227</v>
      </c>
      <c r="H409" s="2">
        <v>14338</v>
      </c>
      <c r="I409" s="7">
        <v>3953</v>
      </c>
      <c r="J409" s="7">
        <v>1.6E-2</v>
      </c>
      <c r="K409" s="7">
        <v>1.4E-2</v>
      </c>
      <c r="L409" s="7">
        <v>76</v>
      </c>
      <c r="M409" s="7">
        <v>69</v>
      </c>
      <c r="N409" s="7">
        <v>0.246</v>
      </c>
      <c r="O409" s="7">
        <v>0.68899999999999995</v>
      </c>
      <c r="P409" s="7">
        <v>6.5000000000000002E-2</v>
      </c>
      <c r="Q409" s="7">
        <v>1233386</v>
      </c>
      <c r="R409" s="7">
        <v>0.41799999999999998</v>
      </c>
      <c r="S409" s="8">
        <v>1156000000</v>
      </c>
      <c r="T409" s="7">
        <v>277000000</v>
      </c>
      <c r="U409" s="2">
        <v>0.41</v>
      </c>
      <c r="V409" s="7">
        <v>46</v>
      </c>
      <c r="W409" s="2">
        <v>94.87</v>
      </c>
      <c r="X409" s="2">
        <v>302.06</v>
      </c>
      <c r="Y409" s="7">
        <v>0.21</v>
      </c>
      <c r="Z409" s="7">
        <v>0.13700000000000001</v>
      </c>
      <c r="AA409" s="7">
        <v>0.45300000000000001</v>
      </c>
      <c r="AB409" s="1">
        <f t="shared" si="12"/>
        <v>5177.3664651617582</v>
      </c>
    </row>
    <row r="410" spans="1:28" x14ac:dyDescent="0.3">
      <c r="A410" s="1" t="str">
        <f t="shared" si="13"/>
        <v>Mauritius-Africa2005</v>
      </c>
      <c r="B410" s="2" t="s">
        <v>28</v>
      </c>
      <c r="C410" s="3" t="s">
        <v>73</v>
      </c>
      <c r="D410" s="5" t="s">
        <v>35</v>
      </c>
      <c r="E410" s="6">
        <v>6283796155</v>
      </c>
      <c r="F410" s="7">
        <v>4.4999999999999998E-2</v>
      </c>
      <c r="G410" s="7">
        <v>239</v>
      </c>
      <c r="H410" s="2">
        <v>14338</v>
      </c>
      <c r="I410" s="7">
        <v>2981</v>
      </c>
      <c r="J410" s="7">
        <v>1.4999999999999999E-2</v>
      </c>
      <c r="K410" s="7">
        <v>1.4E-2</v>
      </c>
      <c r="L410" s="7">
        <v>76</v>
      </c>
      <c r="M410" s="7">
        <v>69</v>
      </c>
      <c r="N410" s="7">
        <v>0.24199999999999999</v>
      </c>
      <c r="O410" s="7">
        <v>0.69199999999999995</v>
      </c>
      <c r="P410" s="7">
        <v>6.6000000000000003E-2</v>
      </c>
      <c r="Q410" s="7">
        <v>1243253</v>
      </c>
      <c r="R410" s="7">
        <v>0.41599999999999998</v>
      </c>
      <c r="S410" s="8">
        <v>1189000000</v>
      </c>
      <c r="T410" s="7">
        <v>295000000</v>
      </c>
      <c r="U410" s="7">
        <v>0.26200000000000001</v>
      </c>
      <c r="V410" s="7">
        <v>46</v>
      </c>
      <c r="W410" s="2">
        <v>94.87</v>
      </c>
      <c r="X410" s="7">
        <v>161</v>
      </c>
      <c r="Y410" s="7">
        <v>0.21</v>
      </c>
      <c r="Z410" s="7">
        <v>0.152</v>
      </c>
      <c r="AA410" s="7">
        <v>0.54200000000000004</v>
      </c>
      <c r="AB410" s="1">
        <f t="shared" si="12"/>
        <v>5054.3181114382996</v>
      </c>
    </row>
    <row r="411" spans="1:28" x14ac:dyDescent="0.3">
      <c r="A411" s="1" t="str">
        <f t="shared" si="13"/>
        <v>Mauritius-Africa2006</v>
      </c>
      <c r="B411" s="2" t="s">
        <v>28</v>
      </c>
      <c r="C411" s="3" t="s">
        <v>73</v>
      </c>
      <c r="D411" s="5" t="s">
        <v>36</v>
      </c>
      <c r="E411" s="6">
        <v>6731536244</v>
      </c>
      <c r="F411" s="7">
        <v>4.8000000000000001E-2</v>
      </c>
      <c r="G411" s="7">
        <v>269</v>
      </c>
      <c r="H411" s="7">
        <v>1019</v>
      </c>
      <c r="I411" s="7">
        <v>3194</v>
      </c>
      <c r="J411" s="7">
        <v>1.4E-2</v>
      </c>
      <c r="K411" s="7">
        <v>1.4E-2</v>
      </c>
      <c r="L411" s="7">
        <v>76</v>
      </c>
      <c r="M411" s="7">
        <v>69</v>
      </c>
      <c r="N411" s="7">
        <v>0.23599999999999999</v>
      </c>
      <c r="O411" s="7">
        <v>0.69599999999999995</v>
      </c>
      <c r="P411" s="7">
        <v>6.8000000000000005E-2</v>
      </c>
      <c r="Q411" s="7">
        <v>1252698</v>
      </c>
      <c r="R411" s="7">
        <v>0.41399999999999998</v>
      </c>
      <c r="S411" s="8">
        <v>1302000000</v>
      </c>
      <c r="T411" s="7">
        <v>347000000</v>
      </c>
      <c r="U411" s="7">
        <v>0.26</v>
      </c>
      <c r="V411" s="7">
        <v>46</v>
      </c>
      <c r="W411" s="2">
        <v>94.87</v>
      </c>
      <c r="X411" s="7">
        <v>161</v>
      </c>
      <c r="Y411" s="7">
        <v>0.21</v>
      </c>
      <c r="Z411" s="7">
        <v>0.16700000000000001</v>
      </c>
      <c r="AA411" s="7">
        <v>0.63500000000000001</v>
      </c>
      <c r="AB411" s="1">
        <f t="shared" si="12"/>
        <v>5373.6305510186812</v>
      </c>
    </row>
    <row r="412" spans="1:28" x14ac:dyDescent="0.3">
      <c r="A412" s="1" t="str">
        <f t="shared" si="13"/>
        <v>Mauritius-Africa2007</v>
      </c>
      <c r="B412" s="2" t="s">
        <v>28</v>
      </c>
      <c r="C412" s="3" t="s">
        <v>73</v>
      </c>
      <c r="D412" s="5" t="s">
        <v>37</v>
      </c>
      <c r="E412" s="6">
        <v>7792063567</v>
      </c>
      <c r="F412" s="7">
        <v>0.05</v>
      </c>
      <c r="G412" s="7">
        <v>316</v>
      </c>
      <c r="H412" s="2">
        <v>14338</v>
      </c>
      <c r="I412" s="7">
        <v>2967</v>
      </c>
      <c r="J412" s="7">
        <v>1.4E-2</v>
      </c>
      <c r="K412" s="7">
        <v>1.4E-2</v>
      </c>
      <c r="L412" s="7">
        <v>76</v>
      </c>
      <c r="M412" s="7">
        <v>69</v>
      </c>
      <c r="N412" s="7">
        <v>0.23</v>
      </c>
      <c r="O412" s="7">
        <v>0.7</v>
      </c>
      <c r="P412" s="7">
        <v>7.0000000000000007E-2</v>
      </c>
      <c r="Q412" s="7">
        <v>1260403</v>
      </c>
      <c r="R412" s="7">
        <v>0.41199999999999998</v>
      </c>
      <c r="S412" s="8">
        <v>1663000000</v>
      </c>
      <c r="T412" s="7">
        <v>384000000</v>
      </c>
      <c r="U412" s="7">
        <v>0.24199999999999999</v>
      </c>
      <c r="V412" s="7">
        <v>7</v>
      </c>
      <c r="W412" s="2">
        <v>94.87</v>
      </c>
      <c r="X412" s="7">
        <v>161</v>
      </c>
      <c r="Y412" s="7">
        <v>0.21099999999999999</v>
      </c>
      <c r="Z412" s="7">
        <v>0.20200000000000001</v>
      </c>
      <c r="AA412" s="7">
        <v>0.76100000000000001</v>
      </c>
      <c r="AB412" s="1">
        <f t="shared" si="12"/>
        <v>6182.2001113929437</v>
      </c>
    </row>
    <row r="413" spans="1:28" x14ac:dyDescent="0.3">
      <c r="A413" s="1" t="str">
        <f t="shared" si="13"/>
        <v>Mauritius-Africa2008</v>
      </c>
      <c r="B413" s="2" t="s">
        <v>28</v>
      </c>
      <c r="C413" s="3" t="s">
        <v>73</v>
      </c>
      <c r="D413" s="5" t="s">
        <v>38</v>
      </c>
      <c r="E413" s="6">
        <v>9641077098</v>
      </c>
      <c r="F413" s="7">
        <v>4.5999999999999999E-2</v>
      </c>
      <c r="G413" s="7">
        <v>362</v>
      </c>
      <c r="H413" s="7">
        <v>1194</v>
      </c>
      <c r="I413" s="7">
        <v>3887</v>
      </c>
      <c r="J413" s="7">
        <v>1.2999999999999999E-2</v>
      </c>
      <c r="K413" s="7">
        <v>1.4E-2</v>
      </c>
      <c r="L413" s="7">
        <v>76</v>
      </c>
      <c r="M413" s="7">
        <v>69</v>
      </c>
      <c r="N413" s="7">
        <v>0.224</v>
      </c>
      <c r="O413" s="7">
        <v>0.70399999999999996</v>
      </c>
      <c r="P413" s="7">
        <v>7.1999999999999995E-2</v>
      </c>
      <c r="Q413" s="7">
        <v>1268565</v>
      </c>
      <c r="R413" s="7">
        <v>0.41</v>
      </c>
      <c r="S413" s="8">
        <v>1823000000</v>
      </c>
      <c r="T413" s="7">
        <v>489000000</v>
      </c>
      <c r="U413" s="7">
        <v>0.25800000000000001</v>
      </c>
      <c r="V413" s="7">
        <v>6</v>
      </c>
      <c r="W413" s="2">
        <v>94.87</v>
      </c>
      <c r="X413" s="7">
        <v>161</v>
      </c>
      <c r="Y413" s="7">
        <v>0.219</v>
      </c>
      <c r="Z413" s="7">
        <v>0.218</v>
      </c>
      <c r="AA413" s="7">
        <v>0.84499999999999997</v>
      </c>
      <c r="AB413" s="1">
        <f t="shared" si="12"/>
        <v>7599.9866762838328</v>
      </c>
    </row>
    <row r="414" spans="1:28" x14ac:dyDescent="0.3">
      <c r="A414" s="1" t="str">
        <f t="shared" si="13"/>
        <v>Mauritius-Africa2009</v>
      </c>
      <c r="B414" s="2" t="s">
        <v>28</v>
      </c>
      <c r="C414" s="3" t="s">
        <v>73</v>
      </c>
      <c r="D414" s="5" t="s">
        <v>39</v>
      </c>
      <c r="E414" s="6">
        <v>8834661043</v>
      </c>
      <c r="F414" s="7">
        <v>0.05</v>
      </c>
      <c r="G414" s="7">
        <v>357</v>
      </c>
      <c r="H414" s="7">
        <v>1077</v>
      </c>
      <c r="I414" s="7">
        <v>3410</v>
      </c>
      <c r="J414" s="7">
        <v>1.2E-2</v>
      </c>
      <c r="K414" s="7">
        <v>1.4E-2</v>
      </c>
      <c r="L414" s="7">
        <v>77</v>
      </c>
      <c r="M414" s="7">
        <v>69</v>
      </c>
      <c r="N414" s="7">
        <v>0.217</v>
      </c>
      <c r="O414" s="7">
        <v>0.70799999999999996</v>
      </c>
      <c r="P414" s="7">
        <v>7.4999999999999997E-2</v>
      </c>
      <c r="Q414" s="7">
        <v>1275032</v>
      </c>
      <c r="R414" s="7">
        <v>0.40799999999999997</v>
      </c>
      <c r="S414" s="8">
        <v>1390000000</v>
      </c>
      <c r="T414" s="7">
        <v>384000000</v>
      </c>
      <c r="U414" s="7">
        <v>0.26</v>
      </c>
      <c r="V414" s="7">
        <v>6</v>
      </c>
      <c r="W414" s="2">
        <v>94.87</v>
      </c>
      <c r="X414" s="7">
        <v>161</v>
      </c>
      <c r="Y414" s="7">
        <v>0.115</v>
      </c>
      <c r="Z414" s="7">
        <v>0.22500000000000001</v>
      </c>
      <c r="AA414" s="7">
        <v>0.88600000000000001</v>
      </c>
      <c r="AB414" s="1">
        <f t="shared" si="12"/>
        <v>6928.9720124671385</v>
      </c>
    </row>
    <row r="415" spans="1:28" x14ac:dyDescent="0.3">
      <c r="A415" s="1" t="str">
        <f t="shared" si="13"/>
        <v>Mauritius-Africa2010</v>
      </c>
      <c r="B415" s="2" t="s">
        <v>28</v>
      </c>
      <c r="C415" s="3" t="s">
        <v>73</v>
      </c>
      <c r="D415" s="5" t="s">
        <v>40</v>
      </c>
      <c r="E415" s="6">
        <v>9718331363</v>
      </c>
      <c r="F415" s="7">
        <v>5.3999999999999999E-2</v>
      </c>
      <c r="G415" s="7">
        <v>427</v>
      </c>
      <c r="H415" s="2">
        <v>14338</v>
      </c>
      <c r="I415" s="7">
        <v>3146</v>
      </c>
      <c r="J415" s="7">
        <v>1.2E-2</v>
      </c>
      <c r="K415" s="7">
        <v>1.2999999999999999E-2</v>
      </c>
      <c r="L415" s="7">
        <v>77</v>
      </c>
      <c r="M415" s="7">
        <v>69</v>
      </c>
      <c r="N415" s="7">
        <v>0.21199999999999999</v>
      </c>
      <c r="O415" s="7">
        <v>0.71099999999999997</v>
      </c>
      <c r="P415" s="7">
        <v>7.6999999999999999E-2</v>
      </c>
      <c r="Q415" s="7">
        <v>1280924</v>
      </c>
      <c r="R415" s="7">
        <v>0.40600000000000003</v>
      </c>
      <c r="S415" s="8">
        <v>1585000000</v>
      </c>
      <c r="T415" s="7">
        <v>423000000</v>
      </c>
      <c r="U415" s="7">
        <v>0.27200000000000002</v>
      </c>
      <c r="V415" s="7">
        <v>6</v>
      </c>
      <c r="W415" s="2">
        <v>94.87</v>
      </c>
      <c r="X415" s="7">
        <v>161</v>
      </c>
      <c r="Y415" s="7">
        <v>9.2999999999999999E-2</v>
      </c>
      <c r="Z415" s="7">
        <v>0.28299999999999997</v>
      </c>
      <c r="AA415" s="7">
        <v>0.96799999999999997</v>
      </c>
      <c r="AB415" s="1">
        <f t="shared" si="12"/>
        <v>7586.9695337116018</v>
      </c>
    </row>
    <row r="416" spans="1:28" x14ac:dyDescent="0.3">
      <c r="A416" s="1" t="str">
        <f t="shared" si="13"/>
        <v>Mauritius-Africa2011</v>
      </c>
      <c r="B416" s="2" t="s">
        <v>28</v>
      </c>
      <c r="C416" s="3" t="s">
        <v>73</v>
      </c>
      <c r="D416" s="5" t="s">
        <v>41</v>
      </c>
      <c r="E416" s="6">
        <v>11252405860</v>
      </c>
      <c r="F416" s="7">
        <v>4.9000000000000002E-2</v>
      </c>
      <c r="G416" s="7">
        <v>450</v>
      </c>
      <c r="H416" s="7">
        <v>1173</v>
      </c>
      <c r="I416" s="7">
        <v>3777</v>
      </c>
      <c r="J416" s="7">
        <v>1.0999999999999999E-2</v>
      </c>
      <c r="K416" s="7">
        <v>1.2999999999999999E-2</v>
      </c>
      <c r="L416" s="7">
        <v>77</v>
      </c>
      <c r="M416" s="7">
        <v>70</v>
      </c>
      <c r="N416" s="7">
        <v>0.20599999999999999</v>
      </c>
      <c r="O416" s="7">
        <v>0.71299999999999997</v>
      </c>
      <c r="P416" s="7">
        <v>0.08</v>
      </c>
      <c r="Q416" s="7">
        <v>1286051</v>
      </c>
      <c r="R416" s="7">
        <v>0.40400000000000003</v>
      </c>
      <c r="S416" s="8">
        <v>1808000000</v>
      </c>
      <c r="T416" s="7">
        <v>427000000</v>
      </c>
      <c r="U416" s="7">
        <v>0.27700000000000002</v>
      </c>
      <c r="V416" s="7">
        <v>6</v>
      </c>
      <c r="W416" s="2">
        <v>94.87</v>
      </c>
      <c r="X416" s="7">
        <v>161</v>
      </c>
      <c r="Y416" s="7">
        <v>8.8999999999999996E-2</v>
      </c>
      <c r="Z416" s="7">
        <v>0.35</v>
      </c>
      <c r="AA416" s="7">
        <v>1.048</v>
      </c>
      <c r="AB416" s="1">
        <f t="shared" si="12"/>
        <v>8749.5798067106207</v>
      </c>
    </row>
    <row r="417" spans="1:28" x14ac:dyDescent="0.3">
      <c r="A417" s="1" t="str">
        <f t="shared" si="13"/>
        <v>Mauritius-Africa2012</v>
      </c>
      <c r="B417" s="2" t="s">
        <v>28</v>
      </c>
      <c r="C417" s="3" t="s">
        <v>73</v>
      </c>
      <c r="D417" s="5" t="s">
        <v>42</v>
      </c>
      <c r="E417" s="6">
        <v>11442063228</v>
      </c>
      <c r="F417" s="7">
        <v>4.8000000000000001E-2</v>
      </c>
      <c r="G417" s="7">
        <v>444</v>
      </c>
      <c r="H417" s="2">
        <v>14338</v>
      </c>
      <c r="I417" s="7">
        <v>2769</v>
      </c>
      <c r="J417" s="7">
        <v>1.0999999999999999E-2</v>
      </c>
      <c r="K417" s="7">
        <v>1.2999999999999999E-2</v>
      </c>
      <c r="L417" s="7">
        <v>77</v>
      </c>
      <c r="M417" s="7">
        <v>70</v>
      </c>
      <c r="N417" s="7">
        <v>0.20200000000000001</v>
      </c>
      <c r="O417" s="7">
        <v>0.71499999999999997</v>
      </c>
      <c r="P417" s="7">
        <v>8.4000000000000005E-2</v>
      </c>
      <c r="Q417" s="7">
        <v>1291167</v>
      </c>
      <c r="R417" s="7">
        <v>0.40200000000000002</v>
      </c>
      <c r="S417" s="8">
        <v>1778000000</v>
      </c>
      <c r="T417" s="7">
        <v>394000000</v>
      </c>
      <c r="U417" s="7">
        <v>0.27500000000000002</v>
      </c>
      <c r="V417" s="7">
        <v>6</v>
      </c>
      <c r="W417" s="7">
        <v>20</v>
      </c>
      <c r="X417" s="7">
        <v>161</v>
      </c>
      <c r="Y417" s="7">
        <v>8.8999999999999996E-2</v>
      </c>
      <c r="Z417" s="7">
        <v>0.35399999999999998</v>
      </c>
      <c r="AA417" s="7">
        <v>1.1990000000000001</v>
      </c>
      <c r="AB417" s="1">
        <f t="shared" si="12"/>
        <v>8861.7996184846725</v>
      </c>
    </row>
    <row r="418" spans="1:28" x14ac:dyDescent="0.3">
      <c r="A418" s="1" t="str">
        <f t="shared" si="13"/>
        <v>Morocco-Africa2000</v>
      </c>
      <c r="B418" s="2" t="s">
        <v>28</v>
      </c>
      <c r="C418" s="3" t="s">
        <v>74</v>
      </c>
      <c r="D418" s="5" t="s">
        <v>30</v>
      </c>
      <c r="E418" s="6">
        <v>37020609825</v>
      </c>
      <c r="F418" s="7">
        <v>4.2000000000000003E-2</v>
      </c>
      <c r="G418" s="7">
        <v>54</v>
      </c>
      <c r="H418" s="2">
        <v>14338</v>
      </c>
      <c r="I418" s="2">
        <v>8529</v>
      </c>
      <c r="J418" s="7">
        <v>2.1999999999999999E-2</v>
      </c>
      <c r="K418" s="7">
        <v>4.2999999999999997E-2</v>
      </c>
      <c r="L418" s="7">
        <v>70</v>
      </c>
      <c r="M418" s="7">
        <v>67</v>
      </c>
      <c r="N418" s="7">
        <v>0.34100000000000003</v>
      </c>
      <c r="O418" s="7">
        <v>0.61299999999999999</v>
      </c>
      <c r="P418" s="7">
        <v>4.7E-2</v>
      </c>
      <c r="Q418" s="7">
        <v>28710123</v>
      </c>
      <c r="R418" s="7">
        <v>0.53300000000000003</v>
      </c>
      <c r="S418" s="8">
        <v>2280000000</v>
      </c>
      <c r="T418" s="7">
        <v>506000000</v>
      </c>
      <c r="U418" s="2">
        <v>0.41</v>
      </c>
      <c r="V418" s="2">
        <v>26</v>
      </c>
      <c r="W418" s="2">
        <v>94.87</v>
      </c>
      <c r="X418" s="2">
        <v>302.06</v>
      </c>
      <c r="Y418" s="7">
        <v>8.6999999999999994E-2</v>
      </c>
      <c r="Z418" s="7">
        <v>7.0000000000000001E-3</v>
      </c>
      <c r="AA418" s="7">
        <v>8.2000000000000003E-2</v>
      </c>
      <c r="AB418" s="1">
        <f t="shared" si="12"/>
        <v>1289.4619025143152</v>
      </c>
    </row>
    <row r="419" spans="1:28" x14ac:dyDescent="0.3">
      <c r="A419" s="1" t="str">
        <f t="shared" si="13"/>
        <v>Morocco-Africa2001</v>
      </c>
      <c r="B419" s="2" t="s">
        <v>28</v>
      </c>
      <c r="C419" s="3" t="s">
        <v>74</v>
      </c>
      <c r="D419" s="5" t="s">
        <v>31</v>
      </c>
      <c r="E419" s="6">
        <v>37724674865</v>
      </c>
      <c r="F419" s="7">
        <v>4.3999999999999997E-2</v>
      </c>
      <c r="G419" s="7">
        <v>58</v>
      </c>
      <c r="H419" s="7">
        <v>17283</v>
      </c>
      <c r="I419" s="2">
        <v>8529</v>
      </c>
      <c r="J419" s="7">
        <v>2.1000000000000001E-2</v>
      </c>
      <c r="K419" s="7">
        <v>4.1000000000000002E-2</v>
      </c>
      <c r="L419" s="7">
        <v>70</v>
      </c>
      <c r="M419" s="7">
        <v>67</v>
      </c>
      <c r="N419" s="7">
        <v>0.33300000000000002</v>
      </c>
      <c r="O419" s="7">
        <v>0.61899999999999999</v>
      </c>
      <c r="P419" s="7">
        <v>4.8000000000000001E-2</v>
      </c>
      <c r="Q419" s="7">
        <v>29021156</v>
      </c>
      <c r="R419" s="7">
        <v>0.53700000000000003</v>
      </c>
      <c r="S419" s="8">
        <v>2966000000</v>
      </c>
      <c r="T419" s="7">
        <v>589000000</v>
      </c>
      <c r="U419" s="2">
        <v>0.41</v>
      </c>
      <c r="V419" s="2">
        <v>26</v>
      </c>
      <c r="W419" s="2">
        <v>94.87</v>
      </c>
      <c r="X419" s="2">
        <v>302.06</v>
      </c>
      <c r="Y419" s="7">
        <v>0.13300000000000001</v>
      </c>
      <c r="Z419" s="7">
        <v>1.4E-2</v>
      </c>
      <c r="AA419" s="7">
        <v>0.16400000000000001</v>
      </c>
      <c r="AB419" s="1">
        <f t="shared" si="12"/>
        <v>1299.9025560870145</v>
      </c>
    </row>
    <row r="420" spans="1:28" x14ac:dyDescent="0.3">
      <c r="A420" s="1" t="str">
        <f t="shared" si="13"/>
        <v>Morocco-Africa2002</v>
      </c>
      <c r="B420" s="2" t="s">
        <v>28</v>
      </c>
      <c r="C420" s="3" t="s">
        <v>74</v>
      </c>
      <c r="D420" s="5" t="s">
        <v>32</v>
      </c>
      <c r="E420" s="6">
        <v>40416114690</v>
      </c>
      <c r="F420" s="7">
        <v>5.2999999999999999E-2</v>
      </c>
      <c r="G420" s="7">
        <v>73</v>
      </c>
      <c r="H420" s="7">
        <v>16183</v>
      </c>
      <c r="I420" s="7">
        <v>50608</v>
      </c>
      <c r="J420" s="7">
        <v>2.1000000000000001E-2</v>
      </c>
      <c r="K420" s="7">
        <v>0.04</v>
      </c>
      <c r="L420" s="7">
        <v>70</v>
      </c>
      <c r="M420" s="7">
        <v>67</v>
      </c>
      <c r="N420" s="7">
        <v>0.32700000000000001</v>
      </c>
      <c r="O420" s="7">
        <v>0.625</v>
      </c>
      <c r="P420" s="7">
        <v>4.8000000000000001E-2</v>
      </c>
      <c r="Q420" s="7">
        <v>29311443</v>
      </c>
      <c r="R420" s="7">
        <v>0.54</v>
      </c>
      <c r="S420" s="8">
        <v>3157000000</v>
      </c>
      <c r="T420" s="7">
        <v>669000000</v>
      </c>
      <c r="U420" s="2">
        <v>0.41</v>
      </c>
      <c r="V420" s="2">
        <v>26</v>
      </c>
      <c r="W420" s="2">
        <v>94.87</v>
      </c>
      <c r="X420" s="2">
        <v>302.06</v>
      </c>
      <c r="Y420" s="7">
        <v>0.13300000000000001</v>
      </c>
      <c r="Z420" s="7">
        <v>2.4E-2</v>
      </c>
      <c r="AA420" s="7">
        <v>0.21099999999999999</v>
      </c>
      <c r="AB420" s="1">
        <f t="shared" si="12"/>
        <v>1378.8510749880174</v>
      </c>
    </row>
    <row r="421" spans="1:28" x14ac:dyDescent="0.3">
      <c r="A421" s="1" t="str">
        <f t="shared" si="13"/>
        <v>Morocco-Africa2003</v>
      </c>
      <c r="B421" s="2" t="s">
        <v>28</v>
      </c>
      <c r="C421" s="3" t="s">
        <v>74</v>
      </c>
      <c r="D421" s="5" t="s">
        <v>33</v>
      </c>
      <c r="E421" s="6">
        <v>49822651702</v>
      </c>
      <c r="F421" s="7">
        <v>5.2999999999999999E-2</v>
      </c>
      <c r="G421" s="7">
        <v>88</v>
      </c>
      <c r="H421" s="7">
        <v>15054</v>
      </c>
      <c r="I421" s="7">
        <v>49541</v>
      </c>
      <c r="J421" s="7">
        <v>2.1000000000000001E-2</v>
      </c>
      <c r="K421" s="7">
        <v>3.7999999999999999E-2</v>
      </c>
      <c r="L421" s="7">
        <v>70</v>
      </c>
      <c r="M421" s="7">
        <v>67</v>
      </c>
      <c r="N421" s="7">
        <v>0.32</v>
      </c>
      <c r="O421" s="7">
        <v>0.63100000000000001</v>
      </c>
      <c r="P421" s="7">
        <v>4.9000000000000002E-2</v>
      </c>
      <c r="Q421" s="7">
        <v>29586937</v>
      </c>
      <c r="R421" s="7">
        <v>0.54300000000000004</v>
      </c>
      <c r="S421" s="8">
        <v>3802000000</v>
      </c>
      <c r="T421" s="7">
        <v>845000000</v>
      </c>
      <c r="U421" s="2">
        <v>0.41</v>
      </c>
      <c r="V421" s="7">
        <v>36</v>
      </c>
      <c r="W421" s="2">
        <v>94.87</v>
      </c>
      <c r="X421" s="2">
        <v>302.06</v>
      </c>
      <c r="Y421" s="7">
        <v>0.13100000000000001</v>
      </c>
      <c r="Z421" s="7">
        <v>3.4000000000000002E-2</v>
      </c>
      <c r="AA421" s="7">
        <v>0.249</v>
      </c>
      <c r="AB421" s="1">
        <f t="shared" si="12"/>
        <v>1683.9408453129163</v>
      </c>
    </row>
    <row r="422" spans="1:28" x14ac:dyDescent="0.3">
      <c r="A422" s="1" t="str">
        <f t="shared" si="13"/>
        <v>Morocco-Africa2004</v>
      </c>
      <c r="B422" s="2" t="s">
        <v>28</v>
      </c>
      <c r="C422" s="3" t="s">
        <v>74</v>
      </c>
      <c r="D422" s="5" t="s">
        <v>34</v>
      </c>
      <c r="E422" s="6">
        <v>56948015336</v>
      </c>
      <c r="F422" s="7">
        <v>5.1999999999999998E-2</v>
      </c>
      <c r="G422" s="7">
        <v>99</v>
      </c>
      <c r="H422" s="7">
        <v>14933</v>
      </c>
      <c r="I422" s="7">
        <v>49934</v>
      </c>
      <c r="J422" s="7">
        <v>0.02</v>
      </c>
      <c r="K422" s="7">
        <v>3.6999999999999998E-2</v>
      </c>
      <c r="L422" s="7">
        <v>71</v>
      </c>
      <c r="M422" s="7">
        <v>67</v>
      </c>
      <c r="N422" s="7">
        <v>0.314</v>
      </c>
      <c r="O422" s="7">
        <v>0.63600000000000001</v>
      </c>
      <c r="P422" s="7">
        <v>4.9000000000000002E-2</v>
      </c>
      <c r="Q422" s="7">
        <v>29855820</v>
      </c>
      <c r="R422" s="7">
        <v>0.54600000000000004</v>
      </c>
      <c r="S422" s="8">
        <v>4540000000</v>
      </c>
      <c r="T422" s="7">
        <v>912000000</v>
      </c>
      <c r="U422" s="2">
        <v>0.41</v>
      </c>
      <c r="V422" s="7">
        <v>12</v>
      </c>
      <c r="W422" s="2">
        <v>94.87</v>
      </c>
      <c r="X422" s="2">
        <v>302.06</v>
      </c>
      <c r="Y422" s="7">
        <v>0.126</v>
      </c>
      <c r="Z422" s="7">
        <v>0.11600000000000001</v>
      </c>
      <c r="AA422" s="7">
        <v>0.313</v>
      </c>
      <c r="AB422" s="1">
        <f t="shared" si="12"/>
        <v>1907.4343071468143</v>
      </c>
    </row>
    <row r="423" spans="1:28" x14ac:dyDescent="0.3">
      <c r="A423" s="1" t="str">
        <f t="shared" si="13"/>
        <v>Morocco-Africa2005</v>
      </c>
      <c r="B423" s="2" t="s">
        <v>28</v>
      </c>
      <c r="C423" s="3" t="s">
        <v>74</v>
      </c>
      <c r="D423" s="5" t="s">
        <v>35</v>
      </c>
      <c r="E423" s="6">
        <v>59523857868</v>
      </c>
      <c r="F423" s="7">
        <v>5.0999999999999997E-2</v>
      </c>
      <c r="G423" s="7">
        <v>100</v>
      </c>
      <c r="H423" s="7">
        <v>11079</v>
      </c>
      <c r="I423" s="7">
        <v>38254</v>
      </c>
      <c r="J423" s="7">
        <v>0.02</v>
      </c>
      <c r="K423" s="7">
        <v>3.5000000000000003E-2</v>
      </c>
      <c r="L423" s="7">
        <v>71</v>
      </c>
      <c r="M423" s="7">
        <v>67</v>
      </c>
      <c r="N423" s="7">
        <v>0.308</v>
      </c>
      <c r="O423" s="7">
        <v>0.64200000000000002</v>
      </c>
      <c r="P423" s="7">
        <v>0.05</v>
      </c>
      <c r="Q423" s="7">
        <v>30125445</v>
      </c>
      <c r="R423" s="7">
        <v>0.55100000000000005</v>
      </c>
      <c r="S423" s="8">
        <v>5426000000</v>
      </c>
      <c r="T423" s="7">
        <v>999000000</v>
      </c>
      <c r="U423" s="7">
        <v>0.51700000000000002</v>
      </c>
      <c r="V423" s="7">
        <v>12</v>
      </c>
      <c r="W423" s="2">
        <v>94.87</v>
      </c>
      <c r="X423" s="7">
        <v>358</v>
      </c>
      <c r="Y423" s="7">
        <v>0.115</v>
      </c>
      <c r="Z423" s="7">
        <v>0.151</v>
      </c>
      <c r="AA423" s="7">
        <v>0.41099999999999998</v>
      </c>
      <c r="AB423" s="1">
        <f t="shared" si="12"/>
        <v>1975.8665097893161</v>
      </c>
    </row>
    <row r="424" spans="1:28" x14ac:dyDescent="0.3">
      <c r="A424" s="1" t="str">
        <f t="shared" si="13"/>
        <v>Morocco-Africa2006</v>
      </c>
      <c r="B424" s="2" t="s">
        <v>28</v>
      </c>
      <c r="C424" s="3" t="s">
        <v>74</v>
      </c>
      <c r="D424" s="5" t="s">
        <v>36</v>
      </c>
      <c r="E424" s="6">
        <v>65637107776</v>
      </c>
      <c r="F424" s="7">
        <v>5.1999999999999998E-2</v>
      </c>
      <c r="G424" s="7">
        <v>113</v>
      </c>
      <c r="H424" s="7">
        <v>12221</v>
      </c>
      <c r="I424" s="7">
        <v>43311</v>
      </c>
      <c r="J424" s="7">
        <v>0.02</v>
      </c>
      <c r="K424" s="7">
        <v>3.4000000000000002E-2</v>
      </c>
      <c r="L424" s="7">
        <v>71</v>
      </c>
      <c r="M424" s="7">
        <v>68</v>
      </c>
      <c r="N424" s="7">
        <v>0.30199999999999999</v>
      </c>
      <c r="O424" s="7">
        <v>0.64800000000000002</v>
      </c>
      <c r="P424" s="7">
        <v>0.05</v>
      </c>
      <c r="Q424" s="7">
        <v>30395097</v>
      </c>
      <c r="R424" s="7">
        <v>0.55600000000000005</v>
      </c>
      <c r="S424" s="8">
        <v>6900000000</v>
      </c>
      <c r="T424" s="7">
        <v>1113000000</v>
      </c>
      <c r="U424" s="7">
        <v>0.51700000000000002</v>
      </c>
      <c r="V424" s="7">
        <v>12</v>
      </c>
      <c r="W424" s="2">
        <v>94.87</v>
      </c>
      <c r="X424" s="7">
        <v>358</v>
      </c>
      <c r="Y424" s="7">
        <v>0.115</v>
      </c>
      <c r="Z424" s="7">
        <v>0.19800000000000001</v>
      </c>
      <c r="AA424" s="7">
        <v>0.52700000000000002</v>
      </c>
      <c r="AB424" s="1">
        <f t="shared" si="12"/>
        <v>2159.4636719205073</v>
      </c>
    </row>
    <row r="425" spans="1:28" x14ac:dyDescent="0.3">
      <c r="A425" s="1" t="str">
        <f t="shared" si="13"/>
        <v>Morocco-Africa2007</v>
      </c>
      <c r="B425" s="2" t="s">
        <v>28</v>
      </c>
      <c r="C425" s="3" t="s">
        <v>74</v>
      </c>
      <c r="D425" s="5" t="s">
        <v>37</v>
      </c>
      <c r="E425" s="6">
        <v>75226318359</v>
      </c>
      <c r="F425" s="7">
        <v>5.5E-2</v>
      </c>
      <c r="G425" s="7">
        <v>134</v>
      </c>
      <c r="H425" s="7">
        <v>10894</v>
      </c>
      <c r="I425" s="7">
        <v>37715</v>
      </c>
      <c r="J425" s="7">
        <v>0.02</v>
      </c>
      <c r="K425" s="7">
        <v>3.3000000000000002E-2</v>
      </c>
      <c r="L425" s="7">
        <v>71</v>
      </c>
      <c r="M425" s="7">
        <v>68</v>
      </c>
      <c r="N425" s="7">
        <v>0.29499999999999998</v>
      </c>
      <c r="O425" s="7">
        <v>0.65400000000000003</v>
      </c>
      <c r="P425" s="7">
        <v>0.05</v>
      </c>
      <c r="Q425" s="7">
        <v>30667086</v>
      </c>
      <c r="R425" s="7">
        <v>0.56200000000000006</v>
      </c>
      <c r="S425" s="8">
        <v>8307000000</v>
      </c>
      <c r="T425" s="7">
        <v>1418000000</v>
      </c>
      <c r="U425" s="7">
        <v>0.44400000000000001</v>
      </c>
      <c r="V425" s="7">
        <v>12</v>
      </c>
      <c r="W425" s="2">
        <v>94.87</v>
      </c>
      <c r="X425" s="7">
        <v>358</v>
      </c>
      <c r="Y425" s="1">
        <v>0.12</v>
      </c>
      <c r="Z425" s="7">
        <v>0.215</v>
      </c>
      <c r="AA425" s="7">
        <v>0.65300000000000002</v>
      </c>
      <c r="AB425" s="1">
        <f t="shared" si="12"/>
        <v>2452.9985783129182</v>
      </c>
    </row>
    <row r="426" spans="1:28" x14ac:dyDescent="0.3">
      <c r="A426" s="1" t="str">
        <f t="shared" si="13"/>
        <v>Morocco-Africa2008</v>
      </c>
      <c r="B426" s="2" t="s">
        <v>28</v>
      </c>
      <c r="C426" s="3" t="s">
        <v>74</v>
      </c>
      <c r="D426" s="5" t="s">
        <v>38</v>
      </c>
      <c r="E426" s="6">
        <v>88882967742</v>
      </c>
      <c r="F426" s="7">
        <v>5.3999999999999999E-2</v>
      </c>
      <c r="G426" s="7">
        <v>156</v>
      </c>
      <c r="H426" s="7">
        <v>14457</v>
      </c>
      <c r="I426" s="7">
        <v>50267</v>
      </c>
      <c r="J426" s="7">
        <v>2.1000000000000001E-2</v>
      </c>
      <c r="K426" s="7">
        <v>3.1E-2</v>
      </c>
      <c r="L426" s="7">
        <v>71</v>
      </c>
      <c r="M426" s="7">
        <v>68</v>
      </c>
      <c r="N426" s="7">
        <v>0.28899999999999998</v>
      </c>
      <c r="O426" s="7">
        <v>0.66</v>
      </c>
      <c r="P426" s="7">
        <v>0.05</v>
      </c>
      <c r="Q426" s="7">
        <v>30955151</v>
      </c>
      <c r="R426" s="7">
        <v>0.56699999999999995</v>
      </c>
      <c r="S426" s="8">
        <v>8885000000</v>
      </c>
      <c r="T426" s="7">
        <v>1910000000</v>
      </c>
      <c r="U426" s="7">
        <v>0.52900000000000003</v>
      </c>
      <c r="V426" s="7">
        <v>12</v>
      </c>
      <c r="W426" s="2">
        <v>94.87</v>
      </c>
      <c r="X426" s="7">
        <v>358</v>
      </c>
      <c r="Y426" s="1">
        <v>0.12</v>
      </c>
      <c r="Z426" s="7">
        <v>0.33100000000000002</v>
      </c>
      <c r="AA426" s="7">
        <v>0.73699999999999999</v>
      </c>
      <c r="AB426" s="1">
        <f t="shared" si="12"/>
        <v>2871.3466053517232</v>
      </c>
    </row>
    <row r="427" spans="1:28" x14ac:dyDescent="0.3">
      <c r="A427" s="1" t="str">
        <f t="shared" si="13"/>
        <v>Morocco-Africa2009</v>
      </c>
      <c r="B427" s="2" t="s">
        <v>28</v>
      </c>
      <c r="C427" s="3" t="s">
        <v>74</v>
      </c>
      <c r="D427" s="5" t="s">
        <v>39</v>
      </c>
      <c r="E427" s="6">
        <v>90908402631</v>
      </c>
      <c r="F427" s="7">
        <v>5.7000000000000002E-2</v>
      </c>
      <c r="G427" s="7">
        <v>165</v>
      </c>
      <c r="H427" s="7">
        <v>13327</v>
      </c>
      <c r="I427" s="7">
        <v>45771</v>
      </c>
      <c r="J427" s="7">
        <v>2.1000000000000001E-2</v>
      </c>
      <c r="K427" s="7">
        <v>0.03</v>
      </c>
      <c r="L427" s="7">
        <v>72</v>
      </c>
      <c r="M427" s="7">
        <v>68</v>
      </c>
      <c r="N427" s="7">
        <v>0.28499999999999998</v>
      </c>
      <c r="O427" s="7">
        <v>0.66500000000000004</v>
      </c>
      <c r="P427" s="7">
        <v>0.05</v>
      </c>
      <c r="Q427" s="7">
        <v>31276564</v>
      </c>
      <c r="R427" s="7">
        <v>0.57199999999999995</v>
      </c>
      <c r="S427" s="8">
        <v>7980000000</v>
      </c>
      <c r="T427" s="7">
        <v>1713000000</v>
      </c>
      <c r="U427" s="7">
        <v>0.49299999999999999</v>
      </c>
      <c r="V427" s="7">
        <v>12</v>
      </c>
      <c r="W427" s="2">
        <v>94.87</v>
      </c>
      <c r="X427" s="7">
        <v>358</v>
      </c>
      <c r="Y427" s="1">
        <v>0.12</v>
      </c>
      <c r="Z427" s="7">
        <v>0.41299999999999998</v>
      </c>
      <c r="AA427" s="7">
        <v>0.80900000000000005</v>
      </c>
      <c r="AB427" s="1">
        <f t="shared" si="12"/>
        <v>2906.5981362594689</v>
      </c>
    </row>
    <row r="428" spans="1:28" x14ac:dyDescent="0.3">
      <c r="A428" s="1" t="str">
        <f t="shared" si="13"/>
        <v>Morocco-Africa2010</v>
      </c>
      <c r="B428" s="2" t="s">
        <v>28</v>
      </c>
      <c r="C428" s="3" t="s">
        <v>74</v>
      </c>
      <c r="D428" s="5" t="s">
        <v>40</v>
      </c>
      <c r="E428" s="6">
        <v>90770671432</v>
      </c>
      <c r="F428" s="7">
        <v>5.8999999999999997E-2</v>
      </c>
      <c r="G428" s="7">
        <v>168</v>
      </c>
      <c r="H428" s="7">
        <v>13648</v>
      </c>
      <c r="I428" s="7">
        <v>47425</v>
      </c>
      <c r="J428" s="7">
        <v>2.1999999999999999E-2</v>
      </c>
      <c r="K428" s="7">
        <v>2.9000000000000001E-2</v>
      </c>
      <c r="L428" s="7">
        <v>72</v>
      </c>
      <c r="M428" s="7">
        <v>68</v>
      </c>
      <c r="N428" s="7">
        <v>0.28100000000000003</v>
      </c>
      <c r="O428" s="7">
        <v>0.66900000000000004</v>
      </c>
      <c r="P428" s="7">
        <v>0.05</v>
      </c>
      <c r="Q428" s="7">
        <v>31642360</v>
      </c>
      <c r="R428" s="7">
        <v>0.57699999999999996</v>
      </c>
      <c r="S428" s="8">
        <v>8176000000</v>
      </c>
      <c r="T428" s="7">
        <v>1879000000</v>
      </c>
      <c r="U428" s="7">
        <v>0.496</v>
      </c>
      <c r="V428" s="7">
        <v>12</v>
      </c>
      <c r="W428" s="2">
        <v>94.87</v>
      </c>
      <c r="X428" s="7">
        <v>358</v>
      </c>
      <c r="Y428" s="1">
        <v>0.12</v>
      </c>
      <c r="Z428" s="7">
        <v>0.52</v>
      </c>
      <c r="AA428" s="7">
        <v>1.0109999999999999</v>
      </c>
      <c r="AB428" s="1">
        <f t="shared" si="12"/>
        <v>2868.644166617155</v>
      </c>
    </row>
    <row r="429" spans="1:28" x14ac:dyDescent="0.3">
      <c r="A429" s="1" t="str">
        <f t="shared" si="13"/>
        <v>Morocco-Africa2011</v>
      </c>
      <c r="B429" s="2" t="s">
        <v>28</v>
      </c>
      <c r="C429" s="3" t="s">
        <v>74</v>
      </c>
      <c r="D429" s="5" t="s">
        <v>41</v>
      </c>
      <c r="E429" s="6">
        <v>99211339029</v>
      </c>
      <c r="F429" s="7">
        <v>6.3E-2</v>
      </c>
      <c r="G429" s="7">
        <v>195</v>
      </c>
      <c r="H429" s="7">
        <v>11018</v>
      </c>
      <c r="I429" s="7">
        <v>37561</v>
      </c>
      <c r="J429" s="7">
        <v>2.1999999999999999E-2</v>
      </c>
      <c r="K429" s="7">
        <v>2.8000000000000001E-2</v>
      </c>
      <c r="L429" s="7">
        <v>72</v>
      </c>
      <c r="M429" s="7">
        <v>69</v>
      </c>
      <c r="N429" s="7">
        <v>0.27900000000000003</v>
      </c>
      <c r="O429" s="7">
        <v>0.67100000000000004</v>
      </c>
      <c r="P429" s="7">
        <v>0.05</v>
      </c>
      <c r="Q429" s="7">
        <v>32059424</v>
      </c>
      <c r="R429" s="7">
        <v>0.58199999999999996</v>
      </c>
      <c r="S429" s="8">
        <v>9101000000</v>
      </c>
      <c r="T429" s="7">
        <v>2260000000</v>
      </c>
      <c r="U429" s="7">
        <v>0.496</v>
      </c>
      <c r="V429" s="7">
        <v>12</v>
      </c>
      <c r="W429" s="2">
        <v>94.87</v>
      </c>
      <c r="X429" s="7">
        <v>238</v>
      </c>
      <c r="Y429" s="1">
        <v>0.12</v>
      </c>
      <c r="Z429" s="7">
        <v>0.46100000000000002</v>
      </c>
      <c r="AA429" s="7">
        <v>1.1399999999999999</v>
      </c>
      <c r="AB429" s="1">
        <f t="shared" si="12"/>
        <v>3094.6076582349078</v>
      </c>
    </row>
    <row r="430" spans="1:28" x14ac:dyDescent="0.3">
      <c r="A430" s="1" t="str">
        <f t="shared" si="13"/>
        <v>Morocco-Africa2012</v>
      </c>
      <c r="B430" s="2" t="s">
        <v>28</v>
      </c>
      <c r="C430" s="3" t="s">
        <v>74</v>
      </c>
      <c r="D430" s="5" t="s">
        <v>42</v>
      </c>
      <c r="E430" s="6">
        <v>95981572517</v>
      </c>
      <c r="F430" s="7">
        <v>6.4000000000000001E-2</v>
      </c>
      <c r="G430" s="7">
        <v>190</v>
      </c>
      <c r="H430" s="7">
        <v>10238</v>
      </c>
      <c r="I430" s="7">
        <v>33905</v>
      </c>
      <c r="J430" s="7">
        <v>2.3E-2</v>
      </c>
      <c r="K430" s="7">
        <v>2.7E-2</v>
      </c>
      <c r="L430" s="7">
        <v>72</v>
      </c>
      <c r="M430" s="7">
        <v>69</v>
      </c>
      <c r="N430" s="7">
        <v>0.27800000000000002</v>
      </c>
      <c r="O430" s="7">
        <v>0.67200000000000004</v>
      </c>
      <c r="P430" s="7">
        <v>0.05</v>
      </c>
      <c r="Q430" s="7">
        <v>32521143</v>
      </c>
      <c r="R430" s="7">
        <v>0.58699999999999997</v>
      </c>
      <c r="S430" s="8">
        <v>8491000000</v>
      </c>
      <c r="T430" s="7">
        <v>2095000000</v>
      </c>
      <c r="U430" s="7">
        <v>0.496</v>
      </c>
      <c r="V430" s="7">
        <v>12</v>
      </c>
      <c r="W430" s="7">
        <v>95</v>
      </c>
      <c r="X430" s="7">
        <v>238</v>
      </c>
      <c r="Y430" s="1">
        <v>0.12</v>
      </c>
      <c r="Z430" s="7">
        <v>0.55400000000000005</v>
      </c>
      <c r="AA430" s="7">
        <v>1.2</v>
      </c>
      <c r="AB430" s="1">
        <f t="shared" si="12"/>
        <v>2951.3591363317087</v>
      </c>
    </row>
    <row r="431" spans="1:28" x14ac:dyDescent="0.3">
      <c r="A431" s="1" t="str">
        <f t="shared" si="13"/>
        <v>Mozambique-Africa2000</v>
      </c>
      <c r="B431" s="2" t="s">
        <v>28</v>
      </c>
      <c r="C431" s="3" t="s">
        <v>75</v>
      </c>
      <c r="D431" s="5" t="s">
        <v>30</v>
      </c>
      <c r="E431" s="6">
        <v>4310090791</v>
      </c>
      <c r="F431" s="7">
        <v>6.2E-2</v>
      </c>
      <c r="G431" s="7">
        <v>15</v>
      </c>
      <c r="H431" s="2">
        <v>14338</v>
      </c>
      <c r="I431" s="2">
        <v>8529</v>
      </c>
      <c r="J431" s="7">
        <v>4.3999999999999997E-2</v>
      </c>
      <c r="K431" s="7">
        <v>0.114</v>
      </c>
      <c r="L431" s="7">
        <v>49</v>
      </c>
      <c r="M431" s="7">
        <v>46</v>
      </c>
      <c r="N431" s="7">
        <v>0.438</v>
      </c>
      <c r="O431" s="7">
        <v>0.53</v>
      </c>
      <c r="P431" s="7">
        <v>3.2000000000000001E-2</v>
      </c>
      <c r="Q431" s="7">
        <v>18275618</v>
      </c>
      <c r="R431" s="7">
        <v>0.29099999999999998</v>
      </c>
      <c r="S431" s="8">
        <v>74000000</v>
      </c>
      <c r="T431" s="7">
        <v>122000000</v>
      </c>
      <c r="U431" s="2">
        <v>0.41</v>
      </c>
      <c r="V431" s="2">
        <v>26</v>
      </c>
      <c r="W431" s="2">
        <v>94.87</v>
      </c>
      <c r="X431" s="2">
        <v>302.06</v>
      </c>
      <c r="Y431" s="1">
        <v>0.12</v>
      </c>
      <c r="Z431" s="7">
        <v>1E-3</v>
      </c>
      <c r="AA431" s="7">
        <v>3.0000000000000001E-3</v>
      </c>
      <c r="AB431" s="1">
        <f t="shared" si="12"/>
        <v>235.83830604250974</v>
      </c>
    </row>
    <row r="432" spans="1:28" x14ac:dyDescent="0.3">
      <c r="A432" s="1" t="str">
        <f t="shared" si="13"/>
        <v>Mozambique-Africa2001</v>
      </c>
      <c r="B432" s="2" t="s">
        <v>28</v>
      </c>
      <c r="C432" s="3" t="s">
        <v>75</v>
      </c>
      <c r="D432" s="5" t="s">
        <v>31</v>
      </c>
      <c r="E432" s="6">
        <v>4075049537</v>
      </c>
      <c r="F432" s="7">
        <v>5.6000000000000001E-2</v>
      </c>
      <c r="G432" s="7">
        <v>12</v>
      </c>
      <c r="H432" s="7">
        <v>10202</v>
      </c>
      <c r="I432" s="2">
        <v>8529</v>
      </c>
      <c r="J432" s="7">
        <v>4.4999999999999998E-2</v>
      </c>
      <c r="K432" s="7">
        <v>0.109</v>
      </c>
      <c r="L432" s="7">
        <v>49</v>
      </c>
      <c r="M432" s="7">
        <v>46</v>
      </c>
      <c r="N432" s="7">
        <v>0.44</v>
      </c>
      <c r="O432" s="7">
        <v>0.52900000000000003</v>
      </c>
      <c r="P432" s="7">
        <v>3.2000000000000001E-2</v>
      </c>
      <c r="Q432" s="7">
        <v>18785719</v>
      </c>
      <c r="R432" s="7">
        <v>0.29299999999999998</v>
      </c>
      <c r="S432" s="8">
        <v>64000000</v>
      </c>
      <c r="T432" s="7">
        <v>132000000</v>
      </c>
      <c r="U432" s="2">
        <v>0.41</v>
      </c>
      <c r="V432" s="2">
        <v>26</v>
      </c>
      <c r="W432" s="2">
        <v>94.87</v>
      </c>
      <c r="X432" s="2">
        <v>302.06</v>
      </c>
      <c r="Y432" s="7">
        <v>0.19</v>
      </c>
      <c r="Z432" s="7">
        <v>2E-3</v>
      </c>
      <c r="AA432" s="7">
        <v>8.0000000000000002E-3</v>
      </c>
      <c r="AB432" s="1">
        <f t="shared" si="12"/>
        <v>216.92273460494113</v>
      </c>
    </row>
    <row r="433" spans="1:28" x14ac:dyDescent="0.3">
      <c r="A433" s="1" t="str">
        <f t="shared" si="13"/>
        <v>Mozambique-Africa2002</v>
      </c>
      <c r="B433" s="2" t="s">
        <v>28</v>
      </c>
      <c r="C433" s="3" t="s">
        <v>75</v>
      </c>
      <c r="D433" s="5" t="s">
        <v>32</v>
      </c>
      <c r="E433" s="6">
        <v>4201332885</v>
      </c>
      <c r="F433" s="7">
        <v>6.4000000000000001E-2</v>
      </c>
      <c r="G433" s="7">
        <v>14</v>
      </c>
      <c r="H433" s="7">
        <v>9875</v>
      </c>
      <c r="I433" s="7">
        <v>2882</v>
      </c>
      <c r="J433" s="7">
        <v>4.4999999999999998E-2</v>
      </c>
      <c r="K433" s="7">
        <v>0.104</v>
      </c>
      <c r="L433" s="7">
        <v>49</v>
      </c>
      <c r="M433" s="7">
        <v>46</v>
      </c>
      <c r="N433" s="7">
        <v>0.441</v>
      </c>
      <c r="O433" s="7">
        <v>0.52700000000000002</v>
      </c>
      <c r="P433" s="7">
        <v>3.2000000000000001E-2</v>
      </c>
      <c r="Q433" s="7">
        <v>19319894</v>
      </c>
      <c r="R433" s="7">
        <v>0.29499999999999998</v>
      </c>
      <c r="S433" s="8">
        <v>65000000</v>
      </c>
      <c r="T433" s="7">
        <v>115000000</v>
      </c>
      <c r="U433" s="2">
        <v>0.41</v>
      </c>
      <c r="V433" s="2">
        <v>26</v>
      </c>
      <c r="W433" s="2">
        <v>94.87</v>
      </c>
      <c r="X433" s="2">
        <v>302.06</v>
      </c>
      <c r="Y433" s="7">
        <v>0.22700000000000001</v>
      </c>
      <c r="Z433" s="7">
        <v>3.0000000000000001E-3</v>
      </c>
      <c r="AA433" s="7">
        <v>1.2999999999999999E-2</v>
      </c>
      <c r="AB433" s="1">
        <f t="shared" si="12"/>
        <v>217.46148736633856</v>
      </c>
    </row>
    <row r="434" spans="1:28" x14ac:dyDescent="0.3">
      <c r="A434" s="1" t="str">
        <f t="shared" si="13"/>
        <v>Mozambique-Africa2003</v>
      </c>
      <c r="B434" s="2" t="s">
        <v>28</v>
      </c>
      <c r="C434" s="3" t="s">
        <v>75</v>
      </c>
      <c r="D434" s="5" t="s">
        <v>33</v>
      </c>
      <c r="E434" s="6">
        <v>4666197195</v>
      </c>
      <c r="F434" s="7">
        <v>6.4000000000000001E-2</v>
      </c>
      <c r="G434" s="7">
        <v>15</v>
      </c>
      <c r="H434" s="7">
        <v>9554</v>
      </c>
      <c r="I434" s="7">
        <v>2574</v>
      </c>
      <c r="J434" s="7">
        <v>4.4999999999999998E-2</v>
      </c>
      <c r="K434" s="7">
        <v>9.9000000000000005E-2</v>
      </c>
      <c r="L434" s="7">
        <v>49</v>
      </c>
      <c r="M434" s="7">
        <v>46</v>
      </c>
      <c r="N434" s="7">
        <v>0.44400000000000001</v>
      </c>
      <c r="O434" s="7">
        <v>0.52500000000000002</v>
      </c>
      <c r="P434" s="7">
        <v>3.2000000000000001E-2</v>
      </c>
      <c r="Q434" s="7">
        <v>19873460</v>
      </c>
      <c r="R434" s="7">
        <v>0.29599999999999999</v>
      </c>
      <c r="S434" s="8">
        <v>106000000</v>
      </c>
      <c r="T434" s="7">
        <v>141000000</v>
      </c>
      <c r="U434" s="2">
        <v>0.41</v>
      </c>
      <c r="V434" s="7">
        <v>153</v>
      </c>
      <c r="W434" s="2">
        <v>94.87</v>
      </c>
      <c r="X434" s="2">
        <v>302.06</v>
      </c>
      <c r="Y434" s="7">
        <v>0.26700000000000002</v>
      </c>
      <c r="Z434" s="7">
        <v>4.0000000000000001E-3</v>
      </c>
      <c r="AA434" s="7">
        <v>2.1999999999999999E-2</v>
      </c>
      <c r="AB434" s="1">
        <f t="shared" si="12"/>
        <v>234.79541031103793</v>
      </c>
    </row>
    <row r="435" spans="1:28" x14ac:dyDescent="0.3">
      <c r="A435" s="1" t="str">
        <f t="shared" si="13"/>
        <v>Mozambique-Africa2004</v>
      </c>
      <c r="B435" s="2" t="s">
        <v>28</v>
      </c>
      <c r="C435" s="3" t="s">
        <v>75</v>
      </c>
      <c r="D435" s="5" t="s">
        <v>34</v>
      </c>
      <c r="E435" s="6">
        <v>5697991241</v>
      </c>
      <c r="F435" s="7">
        <v>5.8999999999999997E-2</v>
      </c>
      <c r="G435" s="7">
        <v>16</v>
      </c>
      <c r="H435" s="7">
        <v>9264</v>
      </c>
      <c r="I435" s="7">
        <v>2340</v>
      </c>
      <c r="J435" s="7">
        <v>4.3999999999999997E-2</v>
      </c>
      <c r="K435" s="7">
        <v>9.5000000000000001E-2</v>
      </c>
      <c r="L435" s="7">
        <v>49</v>
      </c>
      <c r="M435" s="7">
        <v>46</v>
      </c>
      <c r="N435" s="7">
        <v>0.44600000000000001</v>
      </c>
      <c r="O435" s="7">
        <v>0.52200000000000002</v>
      </c>
      <c r="P435" s="7">
        <v>3.2000000000000001E-2</v>
      </c>
      <c r="Q435" s="7">
        <v>20438827</v>
      </c>
      <c r="R435" s="7">
        <v>0.29799999999999999</v>
      </c>
      <c r="S435" s="8">
        <v>96000000</v>
      </c>
      <c r="T435" s="7">
        <v>140000000</v>
      </c>
      <c r="U435" s="2">
        <v>0.41</v>
      </c>
      <c r="V435" s="7">
        <v>153</v>
      </c>
      <c r="W435" s="2">
        <v>94.87</v>
      </c>
      <c r="X435" s="2">
        <v>302.06</v>
      </c>
      <c r="Y435" s="7">
        <v>0.247</v>
      </c>
      <c r="Z435" s="7">
        <v>7.0000000000000001E-3</v>
      </c>
      <c r="AA435" s="7">
        <v>3.5000000000000003E-2</v>
      </c>
      <c r="AB435" s="1">
        <f t="shared" si="12"/>
        <v>278.78269340016431</v>
      </c>
    </row>
    <row r="436" spans="1:28" x14ac:dyDescent="0.3">
      <c r="A436" s="1" t="str">
        <f t="shared" si="13"/>
        <v>Mozambique-Africa2005</v>
      </c>
      <c r="B436" s="2" t="s">
        <v>28</v>
      </c>
      <c r="C436" s="3" t="s">
        <v>75</v>
      </c>
      <c r="D436" s="5" t="s">
        <v>35</v>
      </c>
      <c r="E436" s="6">
        <v>6578515331</v>
      </c>
      <c r="F436" s="7">
        <v>6.9000000000000006E-2</v>
      </c>
      <c r="G436" s="7">
        <v>22</v>
      </c>
      <c r="H436" s="7">
        <v>7645</v>
      </c>
      <c r="I436" s="7">
        <v>1588</v>
      </c>
      <c r="J436" s="7">
        <v>4.3999999999999997E-2</v>
      </c>
      <c r="K436" s="7">
        <v>9.0999999999999998E-2</v>
      </c>
      <c r="L436" s="7">
        <v>49</v>
      </c>
      <c r="M436" s="7">
        <v>47</v>
      </c>
      <c r="N436" s="7">
        <v>0.44800000000000001</v>
      </c>
      <c r="O436" s="7">
        <v>0.52</v>
      </c>
      <c r="P436" s="7">
        <v>3.2000000000000001E-2</v>
      </c>
      <c r="Q436" s="7">
        <v>21010376</v>
      </c>
      <c r="R436" s="7">
        <v>0.3</v>
      </c>
      <c r="S436" s="8">
        <v>138000000</v>
      </c>
      <c r="T436" s="7">
        <v>187000000</v>
      </c>
      <c r="U436" s="7">
        <v>0.375</v>
      </c>
      <c r="V436" s="7">
        <v>153</v>
      </c>
      <c r="W436" s="2">
        <v>94.87</v>
      </c>
      <c r="X436" s="7">
        <v>230</v>
      </c>
      <c r="Y436" s="7">
        <v>0.221</v>
      </c>
      <c r="Z436" s="7">
        <v>8.9999999999999993E-3</v>
      </c>
      <c r="AA436" s="7">
        <v>7.1999999999999995E-2</v>
      </c>
      <c r="AB436" s="1">
        <f t="shared" si="12"/>
        <v>313.10792967246277</v>
      </c>
    </row>
    <row r="437" spans="1:28" x14ac:dyDescent="0.3">
      <c r="A437" s="1" t="str">
        <f t="shared" si="13"/>
        <v>Mozambique-Africa2006</v>
      </c>
      <c r="B437" s="2" t="s">
        <v>28</v>
      </c>
      <c r="C437" s="3" t="s">
        <v>75</v>
      </c>
      <c r="D437" s="5" t="s">
        <v>36</v>
      </c>
      <c r="E437" s="6">
        <v>7095910828</v>
      </c>
      <c r="F437" s="7">
        <v>6.5000000000000002E-2</v>
      </c>
      <c r="G437" s="7">
        <v>21</v>
      </c>
      <c r="H437" s="7">
        <v>8375</v>
      </c>
      <c r="I437" s="7">
        <v>1922</v>
      </c>
      <c r="J437" s="7">
        <v>4.2999999999999997E-2</v>
      </c>
      <c r="K437" s="7">
        <v>8.6999999999999994E-2</v>
      </c>
      <c r="L437" s="7">
        <v>49</v>
      </c>
      <c r="M437" s="7">
        <v>47</v>
      </c>
      <c r="N437" s="7">
        <v>0.45</v>
      </c>
      <c r="O437" s="7">
        <v>0.51900000000000002</v>
      </c>
      <c r="P437" s="7">
        <v>3.2000000000000001E-2</v>
      </c>
      <c r="Q437" s="7">
        <v>21587317</v>
      </c>
      <c r="R437" s="7">
        <v>0.30199999999999999</v>
      </c>
      <c r="S437" s="8">
        <v>145000000</v>
      </c>
      <c r="T437" s="7">
        <v>196000000</v>
      </c>
      <c r="U437" s="7">
        <v>0.375</v>
      </c>
      <c r="V437" s="7">
        <v>113</v>
      </c>
      <c r="W437" s="2">
        <v>94.87</v>
      </c>
      <c r="X437" s="7">
        <v>230</v>
      </c>
      <c r="Y437" s="7">
        <v>0.19500000000000001</v>
      </c>
      <c r="Z437" s="7">
        <v>8.0000000000000002E-3</v>
      </c>
      <c r="AA437" s="7">
        <v>0.108</v>
      </c>
      <c r="AB437" s="1">
        <f t="shared" si="12"/>
        <v>328.70739925670244</v>
      </c>
    </row>
    <row r="438" spans="1:28" x14ac:dyDescent="0.3">
      <c r="A438" s="1" t="str">
        <f t="shared" si="13"/>
        <v>Mozambique-Africa2007</v>
      </c>
      <c r="B438" s="2" t="s">
        <v>28</v>
      </c>
      <c r="C438" s="3" t="s">
        <v>75</v>
      </c>
      <c r="D438" s="5" t="s">
        <v>37</v>
      </c>
      <c r="E438" s="6">
        <v>8035635713</v>
      </c>
      <c r="F438" s="7">
        <v>0.06</v>
      </c>
      <c r="G438" s="7">
        <v>22</v>
      </c>
      <c r="H438" s="7">
        <v>7547</v>
      </c>
      <c r="I438" s="7">
        <v>1580</v>
      </c>
      <c r="J438" s="7">
        <v>4.2999999999999997E-2</v>
      </c>
      <c r="K438" s="7">
        <v>8.2000000000000003E-2</v>
      </c>
      <c r="L438" s="7">
        <v>49</v>
      </c>
      <c r="M438" s="7">
        <v>47</v>
      </c>
      <c r="N438" s="7">
        <v>0.45100000000000001</v>
      </c>
      <c r="O438" s="7">
        <v>0.51700000000000002</v>
      </c>
      <c r="P438" s="7">
        <v>3.2000000000000001E-2</v>
      </c>
      <c r="Q438" s="7">
        <v>22171404</v>
      </c>
      <c r="R438" s="7">
        <v>0.30399999999999999</v>
      </c>
      <c r="S438" s="8">
        <v>182000000</v>
      </c>
      <c r="T438" s="7">
        <v>209000000</v>
      </c>
      <c r="U438" s="7">
        <v>0.375</v>
      </c>
      <c r="V438" s="7">
        <v>29</v>
      </c>
      <c r="W438" s="2">
        <v>94.87</v>
      </c>
      <c r="X438" s="7">
        <v>230</v>
      </c>
      <c r="Y438" s="7">
        <v>0.186</v>
      </c>
      <c r="Z438" s="7">
        <v>8.9999999999999993E-3</v>
      </c>
      <c r="AA438" s="7">
        <v>0.13900000000000001</v>
      </c>
      <c r="AB438" s="1">
        <f t="shared" si="12"/>
        <v>362.43242480268731</v>
      </c>
    </row>
    <row r="439" spans="1:28" x14ac:dyDescent="0.3">
      <c r="A439" s="1" t="str">
        <f t="shared" si="13"/>
        <v>Mozambique-Africa2008</v>
      </c>
      <c r="B439" s="2" t="s">
        <v>28</v>
      </c>
      <c r="C439" s="3" t="s">
        <v>75</v>
      </c>
      <c r="D439" s="5" t="s">
        <v>38</v>
      </c>
      <c r="E439" s="6">
        <v>9891003405</v>
      </c>
      <c r="F439" s="7">
        <v>5.5E-2</v>
      </c>
      <c r="G439" s="7">
        <v>24</v>
      </c>
      <c r="H439" s="7">
        <v>9144</v>
      </c>
      <c r="I439" s="7">
        <v>2391</v>
      </c>
      <c r="J439" s="7">
        <v>4.2000000000000003E-2</v>
      </c>
      <c r="K439" s="7">
        <v>7.8E-2</v>
      </c>
      <c r="L439" s="7">
        <v>50</v>
      </c>
      <c r="M439" s="7">
        <v>47</v>
      </c>
      <c r="N439" s="7">
        <v>0.45200000000000001</v>
      </c>
      <c r="O439" s="7">
        <v>0.51600000000000001</v>
      </c>
      <c r="P439" s="7">
        <v>3.2000000000000001E-2</v>
      </c>
      <c r="Q439" s="7">
        <v>22762525</v>
      </c>
      <c r="R439" s="7">
        <v>0.30499999999999999</v>
      </c>
      <c r="S439" s="8">
        <v>213000000</v>
      </c>
      <c r="T439" s="7">
        <v>235000000</v>
      </c>
      <c r="U439" s="7">
        <v>0.375</v>
      </c>
      <c r="V439" s="7">
        <v>26</v>
      </c>
      <c r="W439" s="2">
        <v>94.87</v>
      </c>
      <c r="X439" s="7">
        <v>230</v>
      </c>
      <c r="Y439" s="7">
        <v>0.19500000000000001</v>
      </c>
      <c r="Z439" s="7">
        <v>1.6E-2</v>
      </c>
      <c r="AA439" s="7">
        <v>0.19400000000000001</v>
      </c>
      <c r="AB439" s="1">
        <f t="shared" si="12"/>
        <v>434.5301501041734</v>
      </c>
    </row>
    <row r="440" spans="1:28" x14ac:dyDescent="0.3">
      <c r="A440" s="1" t="str">
        <f t="shared" si="13"/>
        <v>Mozambique-Africa2009</v>
      </c>
      <c r="B440" s="2" t="s">
        <v>28</v>
      </c>
      <c r="C440" s="3" t="s">
        <v>75</v>
      </c>
      <c r="D440" s="5" t="s">
        <v>39</v>
      </c>
      <c r="E440" s="6">
        <v>9674037707</v>
      </c>
      <c r="F440" s="7">
        <v>0.06</v>
      </c>
      <c r="G440" s="7">
        <v>25</v>
      </c>
      <c r="H440" s="7">
        <v>8489</v>
      </c>
      <c r="I440" s="7">
        <v>1822</v>
      </c>
      <c r="J440" s="7">
        <v>4.1000000000000002E-2</v>
      </c>
      <c r="K440" s="7">
        <v>7.3999999999999996E-2</v>
      </c>
      <c r="L440" s="7">
        <v>50</v>
      </c>
      <c r="M440" s="7">
        <v>48</v>
      </c>
      <c r="N440" s="7">
        <v>0.45300000000000001</v>
      </c>
      <c r="O440" s="7">
        <v>0.51500000000000001</v>
      </c>
      <c r="P440" s="7">
        <v>3.2000000000000001E-2</v>
      </c>
      <c r="Q440" s="7">
        <v>23361025</v>
      </c>
      <c r="R440" s="7">
        <v>0.307</v>
      </c>
      <c r="S440" s="8">
        <v>217000000</v>
      </c>
      <c r="T440" s="7">
        <v>247000000</v>
      </c>
      <c r="U440" s="7">
        <v>0.375</v>
      </c>
      <c r="V440" s="7">
        <v>26</v>
      </c>
      <c r="W440" s="2">
        <v>94.87</v>
      </c>
      <c r="X440" s="7">
        <v>230</v>
      </c>
      <c r="Y440" s="7">
        <v>0.183</v>
      </c>
      <c r="Z440" s="7">
        <v>2.7E-2</v>
      </c>
      <c r="AA440" s="7">
        <v>0.25600000000000001</v>
      </c>
      <c r="AB440" s="1">
        <f t="shared" si="12"/>
        <v>414.11015599700784</v>
      </c>
    </row>
    <row r="441" spans="1:28" x14ac:dyDescent="0.3">
      <c r="A441" s="1" t="str">
        <f t="shared" si="13"/>
        <v>Mozambique-Africa2010</v>
      </c>
      <c r="B441" s="2" t="s">
        <v>28</v>
      </c>
      <c r="C441" s="3" t="s">
        <v>75</v>
      </c>
      <c r="D441" s="5" t="s">
        <v>40</v>
      </c>
      <c r="E441" s="6">
        <v>9274448732</v>
      </c>
      <c r="F441" s="7">
        <v>5.7000000000000002E-2</v>
      </c>
      <c r="G441" s="7">
        <v>22</v>
      </c>
      <c r="H441" s="7">
        <v>8742</v>
      </c>
      <c r="I441" s="7">
        <v>1980</v>
      </c>
      <c r="J441" s="7">
        <v>4.1000000000000002E-2</v>
      </c>
      <c r="K441" s="7">
        <v>7.1999999999999995E-2</v>
      </c>
      <c r="L441" s="7">
        <v>50</v>
      </c>
      <c r="M441" s="7">
        <v>48</v>
      </c>
      <c r="N441" s="7">
        <v>0.45300000000000001</v>
      </c>
      <c r="O441" s="7">
        <v>0.51400000000000001</v>
      </c>
      <c r="P441" s="7">
        <v>3.2000000000000001E-2</v>
      </c>
      <c r="Q441" s="7">
        <v>23967265</v>
      </c>
      <c r="R441" s="7">
        <v>0.31</v>
      </c>
      <c r="S441" s="8">
        <v>224000000</v>
      </c>
      <c r="T441" s="7">
        <v>260000000</v>
      </c>
      <c r="U441" s="7">
        <v>0.375</v>
      </c>
      <c r="V441" s="7">
        <v>13</v>
      </c>
      <c r="W441" s="2">
        <v>94.87</v>
      </c>
      <c r="X441" s="7">
        <v>230</v>
      </c>
      <c r="Y441" s="7">
        <v>0.157</v>
      </c>
      <c r="Z441" s="7">
        <v>4.2000000000000003E-2</v>
      </c>
      <c r="AA441" s="7">
        <v>0.30099999999999999</v>
      </c>
      <c r="AB441" s="1">
        <f t="shared" si="12"/>
        <v>386.96316546756589</v>
      </c>
    </row>
    <row r="442" spans="1:28" x14ac:dyDescent="0.3">
      <c r="A442" s="1" t="str">
        <f t="shared" si="13"/>
        <v>Mozambique-Africa2011</v>
      </c>
      <c r="B442" s="2" t="s">
        <v>28</v>
      </c>
      <c r="C442" s="3" t="s">
        <v>75</v>
      </c>
      <c r="D442" s="5" t="s">
        <v>41</v>
      </c>
      <c r="E442" s="6">
        <v>12547888400</v>
      </c>
      <c r="F442" s="7">
        <v>6.4000000000000001E-2</v>
      </c>
      <c r="G442" s="7">
        <v>33</v>
      </c>
      <c r="H442" s="7">
        <v>8063</v>
      </c>
      <c r="I442" s="7">
        <v>1918</v>
      </c>
      <c r="J442" s="7">
        <v>0.04</v>
      </c>
      <c r="K442" s="7">
        <v>6.8000000000000005E-2</v>
      </c>
      <c r="L442" s="7">
        <v>50</v>
      </c>
      <c r="M442" s="7">
        <v>49</v>
      </c>
      <c r="N442" s="7">
        <v>0.45400000000000001</v>
      </c>
      <c r="O442" s="7">
        <v>0.51400000000000001</v>
      </c>
      <c r="P442" s="7">
        <v>3.2000000000000001E-2</v>
      </c>
      <c r="Q442" s="7">
        <v>24581367</v>
      </c>
      <c r="R442" s="7">
        <v>0.312</v>
      </c>
      <c r="S442" s="8">
        <v>266000000</v>
      </c>
      <c r="T442" s="7">
        <v>256000000</v>
      </c>
      <c r="U442" s="7">
        <v>0.375</v>
      </c>
      <c r="V442" s="7">
        <v>13</v>
      </c>
      <c r="W442" s="2">
        <v>94.87</v>
      </c>
      <c r="X442" s="7">
        <v>230</v>
      </c>
      <c r="Y442" s="7">
        <v>0.16300000000000001</v>
      </c>
      <c r="Z442" s="7">
        <v>4.2999999999999997E-2</v>
      </c>
      <c r="AA442" s="7">
        <v>0.32</v>
      </c>
      <c r="AB442" s="1">
        <f t="shared" si="12"/>
        <v>510.46340913424382</v>
      </c>
    </row>
    <row r="443" spans="1:28" x14ac:dyDescent="0.3">
      <c r="A443" s="1" t="str">
        <f t="shared" si="13"/>
        <v>Mozambique-Africa2012</v>
      </c>
      <c r="B443" s="2" t="s">
        <v>28</v>
      </c>
      <c r="C443" s="3" t="s">
        <v>75</v>
      </c>
      <c r="D443" s="5" t="s">
        <v>42</v>
      </c>
      <c r="E443" s="6">
        <v>14376457305</v>
      </c>
      <c r="F443" s="7">
        <v>6.4000000000000001E-2</v>
      </c>
      <c r="G443" s="7">
        <v>37</v>
      </c>
      <c r="H443" s="7">
        <v>7173</v>
      </c>
      <c r="I443" s="7">
        <v>1349</v>
      </c>
      <c r="J443" s="7">
        <v>3.9E-2</v>
      </c>
      <c r="K443" s="7">
        <v>6.4000000000000001E-2</v>
      </c>
      <c r="L443" s="7">
        <v>51</v>
      </c>
      <c r="M443" s="7">
        <v>49</v>
      </c>
      <c r="N443" s="7">
        <v>0.45400000000000001</v>
      </c>
      <c r="O443" s="7">
        <v>0.51400000000000001</v>
      </c>
      <c r="P443" s="7">
        <v>3.3000000000000002E-2</v>
      </c>
      <c r="Q443" s="7">
        <v>25203395</v>
      </c>
      <c r="R443" s="7">
        <v>0.314</v>
      </c>
      <c r="S443" s="8">
        <v>289000000</v>
      </c>
      <c r="T443" s="7">
        <v>230000000</v>
      </c>
      <c r="U443" s="7">
        <v>0.375</v>
      </c>
      <c r="V443" s="7">
        <v>13</v>
      </c>
      <c r="W443" s="7">
        <v>142</v>
      </c>
      <c r="X443" s="7">
        <v>230</v>
      </c>
      <c r="Y443" s="7">
        <v>0.191</v>
      </c>
      <c r="Z443" s="7">
        <v>4.8000000000000001E-2</v>
      </c>
      <c r="AA443" s="7">
        <v>0.34899999999999998</v>
      </c>
      <c r="AB443" s="1">
        <f t="shared" si="12"/>
        <v>570.41748958820824</v>
      </c>
    </row>
    <row r="444" spans="1:28" x14ac:dyDescent="0.3">
      <c r="A444" s="1" t="str">
        <f t="shared" si="13"/>
        <v>Namibia-Africa2000</v>
      </c>
      <c r="B444" s="2" t="s">
        <v>28</v>
      </c>
      <c r="C444" s="3" t="s">
        <v>76</v>
      </c>
      <c r="D444" s="5" t="s">
        <v>30</v>
      </c>
      <c r="E444" s="6">
        <v>3908645566</v>
      </c>
      <c r="F444" s="7">
        <v>6.0999999999999999E-2</v>
      </c>
      <c r="G444" s="7">
        <v>126</v>
      </c>
      <c r="H444" s="2">
        <v>14338</v>
      </c>
      <c r="I444" s="2">
        <v>8529</v>
      </c>
      <c r="J444" s="7">
        <v>3.2000000000000001E-2</v>
      </c>
      <c r="K444" s="7">
        <v>4.9000000000000002E-2</v>
      </c>
      <c r="L444" s="7">
        <v>57</v>
      </c>
      <c r="M444" s="7">
        <v>53</v>
      </c>
      <c r="N444" s="7">
        <v>0.40500000000000003</v>
      </c>
      <c r="O444" s="7">
        <v>0.56200000000000006</v>
      </c>
      <c r="P444" s="7">
        <v>3.3000000000000002E-2</v>
      </c>
      <c r="Q444" s="7">
        <v>1897953</v>
      </c>
      <c r="R444" s="7">
        <v>0.32400000000000001</v>
      </c>
      <c r="S444" s="8">
        <v>193000000</v>
      </c>
      <c r="T444" s="7">
        <v>86000000</v>
      </c>
      <c r="U444" s="2">
        <v>0.41</v>
      </c>
      <c r="V444" s="2">
        <v>26</v>
      </c>
      <c r="W444" s="2">
        <v>94.87</v>
      </c>
      <c r="X444" s="2">
        <v>302.06</v>
      </c>
      <c r="Y444" s="7">
        <v>0.16800000000000001</v>
      </c>
      <c r="Z444" s="7">
        <v>1.6E-2</v>
      </c>
      <c r="AA444" s="7">
        <v>4.2999999999999997E-2</v>
      </c>
      <c r="AB444" s="1">
        <f t="shared" si="12"/>
        <v>2059.4006100256433</v>
      </c>
    </row>
    <row r="445" spans="1:28" x14ac:dyDescent="0.3">
      <c r="A445" s="1" t="str">
        <f t="shared" si="13"/>
        <v>Namibia-Africa2001</v>
      </c>
      <c r="B445" s="2" t="s">
        <v>28</v>
      </c>
      <c r="C445" s="3" t="s">
        <v>76</v>
      </c>
      <c r="D445" s="5" t="s">
        <v>31</v>
      </c>
      <c r="E445" s="6">
        <v>3546791603</v>
      </c>
      <c r="F445" s="7">
        <v>6.2E-2</v>
      </c>
      <c r="G445" s="7">
        <v>113</v>
      </c>
      <c r="H445" s="7">
        <v>1589</v>
      </c>
      <c r="I445" s="2">
        <v>8529</v>
      </c>
      <c r="J445" s="7">
        <v>3.1E-2</v>
      </c>
      <c r="K445" s="7">
        <v>4.9000000000000002E-2</v>
      </c>
      <c r="L445" s="7">
        <v>56</v>
      </c>
      <c r="M445" s="7">
        <v>52</v>
      </c>
      <c r="N445" s="7">
        <v>0.40300000000000002</v>
      </c>
      <c r="O445" s="7">
        <v>0.56399999999999995</v>
      </c>
      <c r="P445" s="7">
        <v>3.3000000000000002E-2</v>
      </c>
      <c r="Q445" s="7">
        <v>1931282</v>
      </c>
      <c r="R445" s="7">
        <v>0.32900000000000001</v>
      </c>
      <c r="S445" s="8">
        <v>264000000</v>
      </c>
      <c r="T445" s="7">
        <v>71000000</v>
      </c>
      <c r="U445" s="2">
        <v>0.41</v>
      </c>
      <c r="V445" s="2">
        <v>26</v>
      </c>
      <c r="W445" s="2">
        <v>94.87</v>
      </c>
      <c r="X445" s="2">
        <v>302.06</v>
      </c>
      <c r="Y445" s="7">
        <v>0.153</v>
      </c>
      <c r="Z445" s="7">
        <v>2.4E-2</v>
      </c>
      <c r="AA445" s="7">
        <v>5.5E-2</v>
      </c>
      <c r="AB445" s="1">
        <f t="shared" si="12"/>
        <v>1836.4959664098769</v>
      </c>
    </row>
    <row r="446" spans="1:28" x14ac:dyDescent="0.3">
      <c r="A446" s="1" t="str">
        <f t="shared" si="13"/>
        <v>Namibia-Africa2002</v>
      </c>
      <c r="B446" s="2" t="s">
        <v>28</v>
      </c>
      <c r="C446" s="3" t="s">
        <v>76</v>
      </c>
      <c r="D446" s="5" t="s">
        <v>32</v>
      </c>
      <c r="E446" s="6">
        <v>3361236321</v>
      </c>
      <c r="F446" s="7">
        <v>6.2E-2</v>
      </c>
      <c r="G446" s="7">
        <v>106</v>
      </c>
      <c r="H446" s="7">
        <v>1552</v>
      </c>
      <c r="I446" s="7">
        <v>3176</v>
      </c>
      <c r="J446" s="7">
        <v>3.1E-2</v>
      </c>
      <c r="K446" s="7">
        <v>4.9000000000000002E-2</v>
      </c>
      <c r="L446" s="7">
        <v>56</v>
      </c>
      <c r="M446" s="7">
        <v>52</v>
      </c>
      <c r="N446" s="7">
        <v>0.40200000000000002</v>
      </c>
      <c r="O446" s="7">
        <v>0.56499999999999995</v>
      </c>
      <c r="P446" s="7">
        <v>3.3000000000000002E-2</v>
      </c>
      <c r="Q446" s="7">
        <v>1958303</v>
      </c>
      <c r="R446" s="7">
        <v>0.33800000000000002</v>
      </c>
      <c r="S446" s="8">
        <v>251000000</v>
      </c>
      <c r="T446" s="7">
        <v>65000000</v>
      </c>
      <c r="U446" s="2">
        <v>0.41</v>
      </c>
      <c r="V446" s="2">
        <v>26</v>
      </c>
      <c r="W446" s="2">
        <v>94.87</v>
      </c>
      <c r="X446" s="2">
        <v>302.06</v>
      </c>
      <c r="Y446" s="7">
        <v>0.14499999999999999</v>
      </c>
      <c r="Z446" s="7">
        <v>2.5999999999999999E-2</v>
      </c>
      <c r="AA446" s="7">
        <v>7.6999999999999999E-2</v>
      </c>
      <c r="AB446" s="1">
        <f t="shared" si="12"/>
        <v>1716.4025796825108</v>
      </c>
    </row>
    <row r="447" spans="1:28" x14ac:dyDescent="0.3">
      <c r="A447" s="1" t="str">
        <f t="shared" si="13"/>
        <v>Namibia-Africa2003</v>
      </c>
      <c r="B447" s="2" t="s">
        <v>28</v>
      </c>
      <c r="C447" s="3" t="s">
        <v>76</v>
      </c>
      <c r="D447" s="5" t="s">
        <v>33</v>
      </c>
      <c r="E447" s="6">
        <v>4931280096</v>
      </c>
      <c r="F447" s="7">
        <v>6.5000000000000002E-2</v>
      </c>
      <c r="G447" s="7">
        <v>162</v>
      </c>
      <c r="H447" s="7">
        <v>1497</v>
      </c>
      <c r="I447" s="7">
        <v>3183</v>
      </c>
      <c r="J447" s="7">
        <v>0.03</v>
      </c>
      <c r="K447" s="7">
        <v>4.9000000000000002E-2</v>
      </c>
      <c r="L447" s="7">
        <v>56</v>
      </c>
      <c r="M447" s="7">
        <v>52</v>
      </c>
      <c r="N447" s="7">
        <v>0.40100000000000002</v>
      </c>
      <c r="O447" s="7">
        <v>0.56499999999999995</v>
      </c>
      <c r="P447" s="7">
        <v>3.3000000000000002E-2</v>
      </c>
      <c r="Q447" s="7">
        <v>1981237</v>
      </c>
      <c r="R447" s="7">
        <v>0.34699999999999998</v>
      </c>
      <c r="S447" s="8">
        <v>383000000</v>
      </c>
      <c r="T447" s="7">
        <v>101000000</v>
      </c>
      <c r="U447" s="2">
        <v>0.41</v>
      </c>
      <c r="V447" s="7">
        <v>85</v>
      </c>
      <c r="W447" s="2">
        <v>94.87</v>
      </c>
      <c r="X447" s="2">
        <v>302.06</v>
      </c>
      <c r="Y447" s="7">
        <v>0.13800000000000001</v>
      </c>
      <c r="Z447" s="7">
        <v>3.4000000000000002E-2</v>
      </c>
      <c r="AA447" s="7">
        <v>0.113</v>
      </c>
      <c r="AB447" s="1">
        <f t="shared" si="12"/>
        <v>2488.9905124929528</v>
      </c>
    </row>
    <row r="448" spans="1:28" x14ac:dyDescent="0.3">
      <c r="A448" s="1" t="str">
        <f t="shared" si="13"/>
        <v>Namibia-Africa2004</v>
      </c>
      <c r="B448" s="2" t="s">
        <v>28</v>
      </c>
      <c r="C448" s="3" t="s">
        <v>76</v>
      </c>
      <c r="D448" s="5" t="s">
        <v>34</v>
      </c>
      <c r="E448" s="6">
        <v>6606866450</v>
      </c>
      <c r="F448" s="7">
        <v>6.5000000000000002E-2</v>
      </c>
      <c r="G448" s="7">
        <v>213</v>
      </c>
      <c r="H448" s="7">
        <v>1455</v>
      </c>
      <c r="I448" s="7">
        <v>3579</v>
      </c>
      <c r="J448" s="7">
        <v>0.03</v>
      </c>
      <c r="K448" s="7">
        <v>4.8000000000000001E-2</v>
      </c>
      <c r="L448" s="7">
        <v>57</v>
      </c>
      <c r="M448" s="7">
        <v>53</v>
      </c>
      <c r="N448" s="7">
        <v>0.4</v>
      </c>
      <c r="O448" s="7">
        <v>0.56699999999999995</v>
      </c>
      <c r="P448" s="7">
        <v>3.3000000000000002E-2</v>
      </c>
      <c r="Q448" s="7">
        <v>2003320</v>
      </c>
      <c r="R448" s="7">
        <v>0.35699999999999998</v>
      </c>
      <c r="S448" s="8">
        <v>426000000</v>
      </c>
      <c r="T448" s="7">
        <v>123000000</v>
      </c>
      <c r="U448" s="2">
        <v>0.41</v>
      </c>
      <c r="V448" s="7">
        <v>85</v>
      </c>
      <c r="W448" s="2">
        <v>94.87</v>
      </c>
      <c r="X448" s="2">
        <v>302.06</v>
      </c>
      <c r="Y448" s="7">
        <v>0.14699999999999999</v>
      </c>
      <c r="Z448" s="7">
        <v>3.7999999999999999E-2</v>
      </c>
      <c r="AA448" s="7">
        <v>0.14299999999999999</v>
      </c>
      <c r="AB448" s="1">
        <f t="shared" si="12"/>
        <v>3297.9586137012561</v>
      </c>
    </row>
    <row r="449" spans="1:28" x14ac:dyDescent="0.3">
      <c r="A449" s="1" t="str">
        <f t="shared" si="13"/>
        <v>Namibia-Africa2005</v>
      </c>
      <c r="B449" s="2" t="s">
        <v>28</v>
      </c>
      <c r="C449" s="3" t="s">
        <v>76</v>
      </c>
      <c r="D449" s="5" t="s">
        <v>35</v>
      </c>
      <c r="E449" s="6">
        <v>7261366632</v>
      </c>
      <c r="F449" s="7">
        <v>7.2999999999999995E-2</v>
      </c>
      <c r="G449" s="7">
        <v>262</v>
      </c>
      <c r="H449" s="7">
        <v>1163</v>
      </c>
      <c r="I449" s="7">
        <v>1962</v>
      </c>
      <c r="J449" s="7">
        <v>2.9000000000000001E-2</v>
      </c>
      <c r="K449" s="7">
        <v>4.5999999999999999E-2</v>
      </c>
      <c r="L449" s="7">
        <v>58</v>
      </c>
      <c r="M449" s="7">
        <v>54</v>
      </c>
      <c r="N449" s="7">
        <v>0.39800000000000002</v>
      </c>
      <c r="O449" s="7">
        <v>0.56899999999999995</v>
      </c>
      <c r="P449" s="7">
        <v>3.3000000000000002E-2</v>
      </c>
      <c r="Q449" s="7">
        <v>2027026</v>
      </c>
      <c r="R449" s="7">
        <v>0.36599999999999999</v>
      </c>
      <c r="S449" s="8">
        <v>363000000</v>
      </c>
      <c r="T449" s="7">
        <v>108000000</v>
      </c>
      <c r="U449" s="7">
        <v>0.25800000000000001</v>
      </c>
      <c r="V449" s="7">
        <v>95</v>
      </c>
      <c r="W449" s="2">
        <v>94.87</v>
      </c>
      <c r="X449" s="7">
        <v>339</v>
      </c>
      <c r="Y449" s="7">
        <v>0.114</v>
      </c>
      <c r="Z449" s="7">
        <v>0.04</v>
      </c>
      <c r="AA449" s="7">
        <v>0.221</v>
      </c>
      <c r="AB449" s="1">
        <f t="shared" si="12"/>
        <v>3582.2760201398501</v>
      </c>
    </row>
    <row r="450" spans="1:28" x14ac:dyDescent="0.3">
      <c r="A450" s="1" t="str">
        <f t="shared" si="13"/>
        <v>Namibia-Africa2006</v>
      </c>
      <c r="B450" s="2" t="s">
        <v>28</v>
      </c>
      <c r="C450" s="3" t="s">
        <v>76</v>
      </c>
      <c r="D450" s="5" t="s">
        <v>36</v>
      </c>
      <c r="E450" s="6">
        <v>7978609422</v>
      </c>
      <c r="F450" s="7">
        <v>7.1999999999999995E-2</v>
      </c>
      <c r="G450" s="7">
        <v>280</v>
      </c>
      <c r="H450" s="7">
        <v>1010</v>
      </c>
      <c r="I450" s="7">
        <v>1760</v>
      </c>
      <c r="J450" s="7">
        <v>2.9000000000000001E-2</v>
      </c>
      <c r="K450" s="7">
        <v>4.3999999999999997E-2</v>
      </c>
      <c r="L450" s="7">
        <v>60</v>
      </c>
      <c r="M450" s="7">
        <v>55</v>
      </c>
      <c r="N450" s="7">
        <v>0.39500000000000002</v>
      </c>
      <c r="O450" s="7">
        <v>0.57099999999999995</v>
      </c>
      <c r="P450" s="7">
        <v>3.3000000000000002E-2</v>
      </c>
      <c r="Q450" s="7">
        <v>2052931</v>
      </c>
      <c r="R450" s="7">
        <v>0.376</v>
      </c>
      <c r="S450" s="8">
        <v>473000000</v>
      </c>
      <c r="T450" s="7">
        <v>118000000</v>
      </c>
      <c r="U450" s="7">
        <v>0.25800000000000001</v>
      </c>
      <c r="V450" s="7">
        <v>95</v>
      </c>
      <c r="W450" s="2">
        <v>94.87</v>
      </c>
      <c r="X450" s="7">
        <v>339</v>
      </c>
      <c r="Y450" s="7">
        <v>0.106</v>
      </c>
      <c r="Z450" s="7">
        <v>4.3999999999999997E-2</v>
      </c>
      <c r="AA450" s="7">
        <v>0.29699999999999999</v>
      </c>
      <c r="AB450" s="1">
        <f t="shared" ref="AB450:AB513" si="14">E450/Q450</f>
        <v>3886.4479234811106</v>
      </c>
    </row>
    <row r="451" spans="1:28" x14ac:dyDescent="0.3">
      <c r="A451" s="1" t="str">
        <f t="shared" si="13"/>
        <v>Namibia-Africa2007</v>
      </c>
      <c r="B451" s="2" t="s">
        <v>28</v>
      </c>
      <c r="C451" s="3" t="s">
        <v>76</v>
      </c>
      <c r="D451" s="5" t="s">
        <v>37</v>
      </c>
      <c r="E451" s="6">
        <v>8836063690</v>
      </c>
      <c r="F451" s="7">
        <v>6.9000000000000006E-2</v>
      </c>
      <c r="G451" s="7">
        <v>294</v>
      </c>
      <c r="H451" s="7">
        <v>1127</v>
      </c>
      <c r="I451" s="7">
        <v>2017</v>
      </c>
      <c r="J451" s="7">
        <v>2.8000000000000001E-2</v>
      </c>
      <c r="K451" s="7">
        <v>4.2000000000000003E-2</v>
      </c>
      <c r="L451" s="7">
        <v>62</v>
      </c>
      <c r="M451" s="7">
        <v>56</v>
      </c>
      <c r="N451" s="7">
        <v>0.39100000000000001</v>
      </c>
      <c r="O451" s="7">
        <v>0.57499999999999996</v>
      </c>
      <c r="P451" s="7">
        <v>3.4000000000000002E-2</v>
      </c>
      <c r="Q451" s="7">
        <v>2080700</v>
      </c>
      <c r="R451" s="7">
        <v>0.38600000000000001</v>
      </c>
      <c r="S451" s="8">
        <v>542000000</v>
      </c>
      <c r="T451" s="7">
        <v>132000000</v>
      </c>
      <c r="U451" s="7">
        <v>0.25800000000000001</v>
      </c>
      <c r="V451" s="7">
        <v>99</v>
      </c>
      <c r="W451" s="2">
        <v>94.87</v>
      </c>
      <c r="X451" s="7">
        <v>339</v>
      </c>
      <c r="Y451" s="7">
        <v>0.112</v>
      </c>
      <c r="Z451" s="7">
        <v>4.8000000000000001E-2</v>
      </c>
      <c r="AA451" s="7">
        <v>0.38500000000000001</v>
      </c>
      <c r="AB451" s="1">
        <f t="shared" si="14"/>
        <v>4246.6783726630465</v>
      </c>
    </row>
    <row r="452" spans="1:28" x14ac:dyDescent="0.3">
      <c r="A452" s="1" t="str">
        <f t="shared" ref="A452:A515" si="15">CONCATENATE(C452,D452)</f>
        <v>Namibia-Africa2008</v>
      </c>
      <c r="B452" s="2" t="s">
        <v>28</v>
      </c>
      <c r="C452" s="3" t="s">
        <v>76</v>
      </c>
      <c r="D452" s="5" t="s">
        <v>38</v>
      </c>
      <c r="E452" s="6">
        <v>8493167843</v>
      </c>
      <c r="F452" s="7">
        <v>6.9000000000000006E-2</v>
      </c>
      <c r="G452" s="7">
        <v>287</v>
      </c>
      <c r="H452" s="7">
        <v>1345</v>
      </c>
      <c r="I452" s="7">
        <v>2409</v>
      </c>
      <c r="J452" s="7">
        <v>2.8000000000000001E-2</v>
      </c>
      <c r="K452" s="7">
        <v>4.1000000000000002E-2</v>
      </c>
      <c r="L452" s="7">
        <v>63</v>
      </c>
      <c r="M452" s="7">
        <v>57</v>
      </c>
      <c r="N452" s="7">
        <v>0.38700000000000001</v>
      </c>
      <c r="O452" s="7">
        <v>0.57899999999999996</v>
      </c>
      <c r="P452" s="7">
        <v>3.4000000000000002E-2</v>
      </c>
      <c r="Q452" s="7">
        <v>2110791</v>
      </c>
      <c r="R452" s="7">
        <v>0.39600000000000002</v>
      </c>
      <c r="S452" s="8">
        <v>484000000</v>
      </c>
      <c r="T452" s="7">
        <v>114000000</v>
      </c>
      <c r="U452" s="7">
        <v>0.22800000000000001</v>
      </c>
      <c r="V452" s="7">
        <v>66</v>
      </c>
      <c r="W452" s="2">
        <v>94.87</v>
      </c>
      <c r="X452" s="7">
        <v>339</v>
      </c>
      <c r="Y452" s="7">
        <v>0.129</v>
      </c>
      <c r="Z452" s="7">
        <v>5.2999999999999999E-2</v>
      </c>
      <c r="AA452" s="7">
        <v>0.498</v>
      </c>
      <c r="AB452" s="1">
        <f t="shared" si="14"/>
        <v>4023.6896229896756</v>
      </c>
    </row>
    <row r="453" spans="1:28" x14ac:dyDescent="0.3">
      <c r="A453" s="1" t="str">
        <f t="shared" si="15"/>
        <v>Namibia-Africa2009</v>
      </c>
      <c r="B453" s="2" t="s">
        <v>28</v>
      </c>
      <c r="C453" s="3" t="s">
        <v>76</v>
      </c>
      <c r="D453" s="5" t="s">
        <v>39</v>
      </c>
      <c r="E453" s="6">
        <v>8724107049</v>
      </c>
      <c r="F453" s="7">
        <v>7.9000000000000001E-2</v>
      </c>
      <c r="G453" s="7">
        <v>326</v>
      </c>
      <c r="H453" s="7">
        <v>1294</v>
      </c>
      <c r="I453" s="7">
        <v>2310</v>
      </c>
      <c r="J453" s="7">
        <v>2.7E-2</v>
      </c>
      <c r="K453" s="7">
        <v>3.9E-2</v>
      </c>
      <c r="L453" s="7">
        <v>64</v>
      </c>
      <c r="M453" s="7">
        <v>59</v>
      </c>
      <c r="N453" s="7">
        <v>0.38200000000000001</v>
      </c>
      <c r="O453" s="7">
        <v>0.58399999999999996</v>
      </c>
      <c r="P453" s="7">
        <v>3.4000000000000002E-2</v>
      </c>
      <c r="Q453" s="7">
        <v>2143498</v>
      </c>
      <c r="R453" s="7">
        <v>0.40600000000000003</v>
      </c>
      <c r="S453" s="8">
        <v>511000000</v>
      </c>
      <c r="T453" s="7">
        <v>120000000</v>
      </c>
      <c r="U453" s="7">
        <v>0.223</v>
      </c>
      <c r="V453" s="7">
        <v>66</v>
      </c>
      <c r="W453" s="2">
        <v>94.87</v>
      </c>
      <c r="X453" s="7">
        <v>339</v>
      </c>
      <c r="Y453" s="7">
        <v>0.13700000000000001</v>
      </c>
      <c r="Z453" s="7">
        <v>6.5000000000000002E-2</v>
      </c>
      <c r="AA453" s="7">
        <v>0.76100000000000001</v>
      </c>
      <c r="AB453" s="1">
        <f t="shared" si="14"/>
        <v>4070.0327450737068</v>
      </c>
    </row>
    <row r="454" spans="1:28" x14ac:dyDescent="0.3">
      <c r="A454" s="1" t="str">
        <f t="shared" si="15"/>
        <v>Namibia-Africa2010</v>
      </c>
      <c r="B454" s="2" t="s">
        <v>28</v>
      </c>
      <c r="C454" s="3" t="s">
        <v>76</v>
      </c>
      <c r="D454" s="5" t="s">
        <v>40</v>
      </c>
      <c r="E454" s="6">
        <v>11141417478</v>
      </c>
      <c r="F454" s="7">
        <v>8.2000000000000003E-2</v>
      </c>
      <c r="G454" s="7">
        <v>416</v>
      </c>
      <c r="H454" s="7">
        <v>1076</v>
      </c>
      <c r="I454" s="7">
        <v>1874</v>
      </c>
      <c r="J454" s="7">
        <v>2.7E-2</v>
      </c>
      <c r="K454" s="7">
        <v>3.7999999999999999E-2</v>
      </c>
      <c r="L454" s="7">
        <v>65</v>
      </c>
      <c r="M454" s="7">
        <v>60</v>
      </c>
      <c r="N454" s="7">
        <v>0.377</v>
      </c>
      <c r="O454" s="7">
        <v>0.58899999999999997</v>
      </c>
      <c r="P454" s="7">
        <v>3.4000000000000002E-2</v>
      </c>
      <c r="Q454" s="7">
        <v>2178967</v>
      </c>
      <c r="R454" s="7">
        <v>0.41599999999999998</v>
      </c>
      <c r="S454" s="8">
        <v>560000000</v>
      </c>
      <c r="T454" s="7">
        <v>145000000</v>
      </c>
      <c r="U454" s="7">
        <v>0.223</v>
      </c>
      <c r="V454" s="7">
        <v>66</v>
      </c>
      <c r="W454" s="2">
        <v>94.87</v>
      </c>
      <c r="X454" s="7">
        <v>339</v>
      </c>
      <c r="Y454" s="7">
        <v>0.111</v>
      </c>
      <c r="Z454" s="7">
        <v>0.11600000000000001</v>
      </c>
      <c r="AA454" s="7">
        <v>0.89500000000000002</v>
      </c>
      <c r="AB454" s="1">
        <f t="shared" si="14"/>
        <v>5113.1648519688461</v>
      </c>
    </row>
    <row r="455" spans="1:28" x14ac:dyDescent="0.3">
      <c r="A455" s="1" t="str">
        <f t="shared" si="15"/>
        <v>Namibia-Africa2011</v>
      </c>
      <c r="B455" s="2" t="s">
        <v>28</v>
      </c>
      <c r="C455" s="3" t="s">
        <v>76</v>
      </c>
      <c r="D455" s="5" t="s">
        <v>41</v>
      </c>
      <c r="E455" s="6">
        <v>12451760766</v>
      </c>
      <c r="F455" s="7">
        <v>8.5999999999999993E-2</v>
      </c>
      <c r="G455" s="7">
        <v>486</v>
      </c>
      <c r="H455" s="7">
        <v>978</v>
      </c>
      <c r="I455" s="7">
        <v>1643</v>
      </c>
      <c r="J455" s="7">
        <v>2.7E-2</v>
      </c>
      <c r="K455" s="7">
        <v>3.5999999999999997E-2</v>
      </c>
      <c r="L455" s="7">
        <v>66</v>
      </c>
      <c r="M455" s="7">
        <v>61</v>
      </c>
      <c r="N455" s="7">
        <v>0.371</v>
      </c>
      <c r="O455" s="7">
        <v>0.59399999999999997</v>
      </c>
      <c r="P455" s="7">
        <v>3.5000000000000003E-2</v>
      </c>
      <c r="Q455" s="7">
        <v>2217618</v>
      </c>
      <c r="R455" s="7">
        <v>0.42599999999999999</v>
      </c>
      <c r="S455" s="8">
        <v>645000000</v>
      </c>
      <c r="T455" s="7">
        <v>207000000</v>
      </c>
      <c r="U455" s="7">
        <v>0.218</v>
      </c>
      <c r="V455" s="7">
        <v>66</v>
      </c>
      <c r="W455" s="2">
        <v>94.87</v>
      </c>
      <c r="X455" s="7">
        <v>339</v>
      </c>
      <c r="Y455" s="7">
        <v>9.7000000000000003E-2</v>
      </c>
      <c r="Z455" s="7">
        <v>0.12</v>
      </c>
      <c r="AA455" s="7">
        <v>0.99</v>
      </c>
      <c r="AB455" s="1">
        <f t="shared" si="14"/>
        <v>5614.9259096922915</v>
      </c>
    </row>
    <row r="456" spans="1:28" x14ac:dyDescent="0.3">
      <c r="A456" s="1" t="str">
        <f t="shared" si="15"/>
        <v>Namibia-Africa2012</v>
      </c>
      <c r="B456" s="2" t="s">
        <v>28</v>
      </c>
      <c r="C456" s="3" t="s">
        <v>76</v>
      </c>
      <c r="D456" s="5" t="s">
        <v>42</v>
      </c>
      <c r="E456" s="6">
        <v>13399386550</v>
      </c>
      <c r="F456" s="7">
        <v>8.3000000000000004E-2</v>
      </c>
      <c r="G456" s="7">
        <v>473</v>
      </c>
      <c r="H456" s="7">
        <v>1294</v>
      </c>
      <c r="I456" s="7">
        <v>2329</v>
      </c>
      <c r="J456" s="7">
        <v>2.5999999999999999E-2</v>
      </c>
      <c r="K456" s="7">
        <v>3.5999999999999997E-2</v>
      </c>
      <c r="L456" s="7">
        <v>67</v>
      </c>
      <c r="M456" s="7">
        <v>61</v>
      </c>
      <c r="N456" s="7">
        <v>0.36599999999999999</v>
      </c>
      <c r="O456" s="7">
        <v>0.59899999999999998</v>
      </c>
      <c r="P456" s="7">
        <v>3.5000000000000003E-2</v>
      </c>
      <c r="Q456" s="7">
        <v>2259393</v>
      </c>
      <c r="R456" s="7">
        <v>0.437</v>
      </c>
      <c r="S456" s="9">
        <v>680000000</v>
      </c>
      <c r="T456" s="2">
        <v>448000000</v>
      </c>
      <c r="U456" s="7">
        <v>0.218</v>
      </c>
      <c r="V456" s="7">
        <v>66</v>
      </c>
      <c r="W456" s="7">
        <v>94</v>
      </c>
      <c r="X456" s="7">
        <v>314</v>
      </c>
      <c r="Y456" s="7">
        <v>8.6999999999999994E-2</v>
      </c>
      <c r="Z456" s="7">
        <v>0.129</v>
      </c>
      <c r="AA456" s="7">
        <v>0.95</v>
      </c>
      <c r="AB456" s="1">
        <f t="shared" si="14"/>
        <v>5930.5249463019491</v>
      </c>
    </row>
    <row r="457" spans="1:28" x14ac:dyDescent="0.3">
      <c r="A457" s="1" t="str">
        <f t="shared" si="15"/>
        <v>Niger-Africa2000</v>
      </c>
      <c r="B457" s="2" t="s">
        <v>28</v>
      </c>
      <c r="C457" s="3" t="s">
        <v>77</v>
      </c>
      <c r="D457" s="5" t="s">
        <v>30</v>
      </c>
      <c r="E457" s="6">
        <v>1798374533</v>
      </c>
      <c r="F457" s="7">
        <v>6.4000000000000001E-2</v>
      </c>
      <c r="G457" s="7">
        <v>10</v>
      </c>
      <c r="H457" s="2">
        <v>14338</v>
      </c>
      <c r="I457" s="2">
        <v>8529</v>
      </c>
      <c r="J457" s="7">
        <v>5.2999999999999999E-2</v>
      </c>
      <c r="K457" s="7">
        <v>0.10100000000000001</v>
      </c>
      <c r="L457" s="7">
        <v>51</v>
      </c>
      <c r="M457" s="7">
        <v>51</v>
      </c>
      <c r="N457" s="7">
        <v>0.47899999999999998</v>
      </c>
      <c r="O457" s="7">
        <v>0.495</v>
      </c>
      <c r="P457" s="7">
        <v>2.5000000000000001E-2</v>
      </c>
      <c r="Q457" s="7">
        <v>10989815</v>
      </c>
      <c r="R457" s="7">
        <v>0.16200000000000001</v>
      </c>
      <c r="S457" s="8">
        <v>23000000</v>
      </c>
      <c r="T457" s="7">
        <v>32000000</v>
      </c>
      <c r="U457" s="2">
        <v>0.41</v>
      </c>
      <c r="V457" s="2">
        <v>26</v>
      </c>
      <c r="W457" s="2">
        <v>94.87</v>
      </c>
      <c r="X457" s="2">
        <v>302.06</v>
      </c>
      <c r="Y457" s="7">
        <v>8.6999999999999994E-2</v>
      </c>
      <c r="Z457" s="7">
        <v>0</v>
      </c>
      <c r="AA457" s="7">
        <v>0</v>
      </c>
      <c r="AB457" s="1">
        <f t="shared" si="14"/>
        <v>163.64010977436837</v>
      </c>
    </row>
    <row r="458" spans="1:28" x14ac:dyDescent="0.3">
      <c r="A458" s="1" t="str">
        <f t="shared" si="15"/>
        <v>Niger-Africa2001</v>
      </c>
      <c r="B458" s="2" t="s">
        <v>28</v>
      </c>
      <c r="C458" s="3" t="s">
        <v>77</v>
      </c>
      <c r="D458" s="5" t="s">
        <v>31</v>
      </c>
      <c r="E458" s="6">
        <v>1945327546</v>
      </c>
      <c r="F458" s="7">
        <v>7.3999999999999996E-2</v>
      </c>
      <c r="G458" s="7">
        <v>12</v>
      </c>
      <c r="H458" s="2">
        <v>14338</v>
      </c>
      <c r="I458" s="2">
        <v>8529</v>
      </c>
      <c r="J458" s="7">
        <v>5.2999999999999999E-2</v>
      </c>
      <c r="K458" s="7">
        <v>9.8000000000000004E-2</v>
      </c>
      <c r="L458" s="7">
        <v>51</v>
      </c>
      <c r="M458" s="7">
        <v>51</v>
      </c>
      <c r="N458" s="7">
        <v>0.48099999999999998</v>
      </c>
      <c r="O458" s="7">
        <v>0.49399999999999999</v>
      </c>
      <c r="P458" s="7">
        <v>2.5000000000000001E-2</v>
      </c>
      <c r="Q458" s="7">
        <v>11396434</v>
      </c>
      <c r="R458" s="7">
        <v>0.16300000000000001</v>
      </c>
      <c r="S458" s="8">
        <v>30000000</v>
      </c>
      <c r="T458" s="7">
        <v>33000000</v>
      </c>
      <c r="U458" s="2">
        <v>0.41</v>
      </c>
      <c r="V458" s="2">
        <v>26</v>
      </c>
      <c r="W458" s="2">
        <v>94.87</v>
      </c>
      <c r="X458" s="2">
        <v>302.06</v>
      </c>
      <c r="Y458" s="1">
        <v>0.12</v>
      </c>
      <c r="Z458" s="7">
        <v>1E-3</v>
      </c>
      <c r="AA458" s="7">
        <v>0</v>
      </c>
      <c r="AB458" s="1">
        <f t="shared" si="14"/>
        <v>170.6961621503709</v>
      </c>
    </row>
    <row r="459" spans="1:28" x14ac:dyDescent="0.3">
      <c r="A459" s="1" t="str">
        <f t="shared" si="15"/>
        <v>Niger-Africa2002</v>
      </c>
      <c r="B459" s="2" t="s">
        <v>28</v>
      </c>
      <c r="C459" s="3" t="s">
        <v>77</v>
      </c>
      <c r="D459" s="5" t="s">
        <v>32</v>
      </c>
      <c r="E459" s="6">
        <v>2170481498</v>
      </c>
      <c r="F459" s="7">
        <v>7.0000000000000007E-2</v>
      </c>
      <c r="G459" s="7">
        <v>12</v>
      </c>
      <c r="H459" s="2">
        <v>14338</v>
      </c>
      <c r="I459" s="7">
        <v>1412</v>
      </c>
      <c r="J459" s="7">
        <v>5.1999999999999998E-2</v>
      </c>
      <c r="K459" s="7">
        <v>9.4E-2</v>
      </c>
      <c r="L459" s="7">
        <v>52</v>
      </c>
      <c r="M459" s="7">
        <v>52</v>
      </c>
      <c r="N459" s="7">
        <v>0.48299999999999998</v>
      </c>
      <c r="O459" s="7">
        <v>0.49099999999999999</v>
      </c>
      <c r="P459" s="7">
        <v>2.5000000000000001E-2</v>
      </c>
      <c r="Q459" s="7">
        <v>11817297</v>
      </c>
      <c r="R459" s="7">
        <v>0.16400000000000001</v>
      </c>
      <c r="S459" s="8">
        <v>20000000</v>
      </c>
      <c r="T459" s="7">
        <v>29000000</v>
      </c>
      <c r="U459" s="2">
        <v>0.41</v>
      </c>
      <c r="V459" s="2">
        <v>26</v>
      </c>
      <c r="W459" s="2">
        <v>94.87</v>
      </c>
      <c r="X459" s="2">
        <v>302.06</v>
      </c>
      <c r="Y459" s="1">
        <v>0.12</v>
      </c>
      <c r="Z459" s="7">
        <v>1E-3</v>
      </c>
      <c r="AA459" s="7">
        <v>5.0000000000000001E-3</v>
      </c>
      <c r="AB459" s="1">
        <f t="shared" si="14"/>
        <v>183.66987797632572</v>
      </c>
    </row>
    <row r="460" spans="1:28" x14ac:dyDescent="0.3">
      <c r="A460" s="1" t="str">
        <f t="shared" si="15"/>
        <v>Niger-Africa2003</v>
      </c>
      <c r="B460" s="2" t="s">
        <v>28</v>
      </c>
      <c r="C460" s="3" t="s">
        <v>77</v>
      </c>
      <c r="D460" s="5" t="s">
        <v>33</v>
      </c>
      <c r="E460" s="6">
        <v>2731416281</v>
      </c>
      <c r="F460" s="7">
        <v>6.8000000000000005E-2</v>
      </c>
      <c r="G460" s="7">
        <v>15</v>
      </c>
      <c r="H460" s="2">
        <v>14338</v>
      </c>
      <c r="I460" s="7">
        <v>1085</v>
      </c>
      <c r="J460" s="7">
        <v>5.1999999999999998E-2</v>
      </c>
      <c r="K460" s="7">
        <v>0.09</v>
      </c>
      <c r="L460" s="7">
        <v>53</v>
      </c>
      <c r="M460" s="7">
        <v>53</v>
      </c>
      <c r="N460" s="7">
        <v>0.48599999999999999</v>
      </c>
      <c r="O460" s="7">
        <v>0.48899999999999999</v>
      </c>
      <c r="P460" s="7">
        <v>2.5000000000000001E-2</v>
      </c>
      <c r="Q460" s="7">
        <v>12254040</v>
      </c>
      <c r="R460" s="7">
        <v>0.16500000000000001</v>
      </c>
      <c r="S460" s="8">
        <v>28000000</v>
      </c>
      <c r="T460" s="7">
        <v>39000000</v>
      </c>
      <c r="U460" s="2">
        <v>0.41</v>
      </c>
      <c r="V460" s="7">
        <v>35</v>
      </c>
      <c r="W460" s="2">
        <v>94.87</v>
      </c>
      <c r="X460" s="2">
        <v>302.06</v>
      </c>
      <c r="Y460" s="1">
        <v>0.12</v>
      </c>
      <c r="Z460" s="7">
        <v>2E-3</v>
      </c>
      <c r="AA460" s="7">
        <v>7.0000000000000001E-3</v>
      </c>
      <c r="AB460" s="1">
        <f t="shared" si="14"/>
        <v>222.89924637099276</v>
      </c>
    </row>
    <row r="461" spans="1:28" x14ac:dyDescent="0.3">
      <c r="A461" s="1" t="str">
        <f t="shared" si="15"/>
        <v>Niger-Africa2004</v>
      </c>
      <c r="B461" s="2" t="s">
        <v>28</v>
      </c>
      <c r="C461" s="3" t="s">
        <v>77</v>
      </c>
      <c r="D461" s="5" t="s">
        <v>34</v>
      </c>
      <c r="E461" s="6">
        <v>3052898686</v>
      </c>
      <c r="F461" s="7">
        <v>7.0999999999999994E-2</v>
      </c>
      <c r="G461" s="7">
        <v>16</v>
      </c>
      <c r="H461" s="2">
        <v>14338</v>
      </c>
      <c r="I461" s="7">
        <v>917</v>
      </c>
      <c r="J461" s="7">
        <v>5.1999999999999998E-2</v>
      </c>
      <c r="K461" s="7">
        <v>8.5999999999999993E-2</v>
      </c>
      <c r="L461" s="7">
        <v>53</v>
      </c>
      <c r="M461" s="7">
        <v>53</v>
      </c>
      <c r="N461" s="7">
        <v>0.48799999999999999</v>
      </c>
      <c r="O461" s="7">
        <v>0.48699999999999999</v>
      </c>
      <c r="P461" s="7">
        <v>2.5000000000000001E-2</v>
      </c>
      <c r="Q461" s="7">
        <v>12708897</v>
      </c>
      <c r="R461" s="7">
        <v>0.16600000000000001</v>
      </c>
      <c r="S461" s="8">
        <v>32000000</v>
      </c>
      <c r="T461" s="7">
        <v>42000000</v>
      </c>
      <c r="U461" s="2">
        <v>0.41</v>
      </c>
      <c r="V461" s="7">
        <v>35</v>
      </c>
      <c r="W461" s="2">
        <v>94.87</v>
      </c>
      <c r="X461" s="2">
        <v>302.06</v>
      </c>
      <c r="Y461" s="1">
        <v>0.12</v>
      </c>
      <c r="Z461" s="7">
        <v>2E-3</v>
      </c>
      <c r="AA461" s="7">
        <v>1.4E-2</v>
      </c>
      <c r="AB461" s="1">
        <f t="shared" si="14"/>
        <v>240.21743869668626</v>
      </c>
    </row>
    <row r="462" spans="1:28" x14ac:dyDescent="0.3">
      <c r="A462" s="1" t="str">
        <f t="shared" si="15"/>
        <v>Niger-Africa2005</v>
      </c>
      <c r="B462" s="2" t="s">
        <v>28</v>
      </c>
      <c r="C462" s="3" t="s">
        <v>77</v>
      </c>
      <c r="D462" s="5" t="s">
        <v>35</v>
      </c>
      <c r="E462" s="6">
        <v>3405134555</v>
      </c>
      <c r="F462" s="7">
        <v>7.6999999999999999E-2</v>
      </c>
      <c r="G462" s="7">
        <v>20</v>
      </c>
      <c r="H462" s="2">
        <v>14338</v>
      </c>
      <c r="I462" s="7">
        <v>964</v>
      </c>
      <c r="J462" s="7">
        <v>5.0999999999999997E-2</v>
      </c>
      <c r="K462" s="7">
        <v>8.2000000000000003E-2</v>
      </c>
      <c r="L462" s="7">
        <v>54</v>
      </c>
      <c r="M462" s="7">
        <v>54</v>
      </c>
      <c r="N462" s="7">
        <v>0.49</v>
      </c>
      <c r="O462" s="7">
        <v>0.48499999999999999</v>
      </c>
      <c r="P462" s="7">
        <v>2.5000000000000001E-2</v>
      </c>
      <c r="Q462" s="7">
        <v>13183798</v>
      </c>
      <c r="R462" s="7">
        <v>0.16700000000000001</v>
      </c>
      <c r="S462" s="8">
        <v>44000000</v>
      </c>
      <c r="T462" s="7">
        <v>42000000</v>
      </c>
      <c r="U462" s="7">
        <v>0.42299999999999999</v>
      </c>
      <c r="V462" s="7">
        <v>35</v>
      </c>
      <c r="W462" s="2">
        <v>94.87</v>
      </c>
      <c r="X462" s="7">
        <v>270</v>
      </c>
      <c r="Y462" s="1">
        <v>0.12</v>
      </c>
      <c r="Z462" s="7">
        <v>2E-3</v>
      </c>
      <c r="AA462" s="7">
        <v>2.5000000000000001E-2</v>
      </c>
      <c r="AB462" s="1">
        <f t="shared" si="14"/>
        <v>258.28176030913096</v>
      </c>
    </row>
    <row r="463" spans="1:28" x14ac:dyDescent="0.3">
      <c r="A463" s="1" t="str">
        <f t="shared" si="15"/>
        <v>Niger-Africa2006</v>
      </c>
      <c r="B463" s="2" t="s">
        <v>28</v>
      </c>
      <c r="C463" s="3" t="s">
        <v>77</v>
      </c>
      <c r="D463" s="5" t="s">
        <v>36</v>
      </c>
      <c r="E463" s="6">
        <v>3646727993</v>
      </c>
      <c r="F463" s="7">
        <v>7.9000000000000001E-2</v>
      </c>
      <c r="G463" s="7">
        <v>21</v>
      </c>
      <c r="H463" s="2">
        <v>14338</v>
      </c>
      <c r="I463" s="7">
        <v>814</v>
      </c>
      <c r="J463" s="7">
        <v>5.0999999999999997E-2</v>
      </c>
      <c r="K463" s="7">
        <v>7.9000000000000001E-2</v>
      </c>
      <c r="L463" s="7">
        <v>55</v>
      </c>
      <c r="M463" s="7">
        <v>55</v>
      </c>
      <c r="N463" s="7">
        <v>0.49199999999999999</v>
      </c>
      <c r="O463" s="7">
        <v>0.48299999999999998</v>
      </c>
      <c r="P463" s="7">
        <v>2.5000000000000001E-2</v>
      </c>
      <c r="Q463" s="7">
        <v>13679705</v>
      </c>
      <c r="R463" s="7">
        <v>0.16900000000000001</v>
      </c>
      <c r="S463" s="8">
        <v>39000000</v>
      </c>
      <c r="T463" s="7">
        <v>42000000</v>
      </c>
      <c r="U463" s="7">
        <v>0.42299999999999999</v>
      </c>
      <c r="V463" s="7">
        <v>24</v>
      </c>
      <c r="W463" s="2">
        <v>94.87</v>
      </c>
      <c r="X463" s="7">
        <v>270</v>
      </c>
      <c r="Y463" s="1">
        <v>0.12</v>
      </c>
      <c r="Z463" s="7">
        <v>3.0000000000000001E-3</v>
      </c>
      <c r="AA463" s="7">
        <v>3.5000000000000003E-2</v>
      </c>
      <c r="AB463" s="1">
        <f t="shared" si="14"/>
        <v>266.5794323050095</v>
      </c>
    </row>
    <row r="464" spans="1:28" x14ac:dyDescent="0.3">
      <c r="A464" s="1" t="str">
        <f t="shared" si="15"/>
        <v>Niger-Africa2007</v>
      </c>
      <c r="B464" s="2" t="s">
        <v>28</v>
      </c>
      <c r="C464" s="3" t="s">
        <v>77</v>
      </c>
      <c r="D464" s="5" t="s">
        <v>37</v>
      </c>
      <c r="E464" s="6">
        <v>4291363547</v>
      </c>
      <c r="F464" s="7">
        <v>7.3999999999999996E-2</v>
      </c>
      <c r="G464" s="7">
        <v>22</v>
      </c>
      <c r="H464" s="2">
        <v>14338</v>
      </c>
      <c r="I464" s="7">
        <v>759</v>
      </c>
      <c r="J464" s="7">
        <v>5.0999999999999997E-2</v>
      </c>
      <c r="K464" s="7">
        <v>7.4999999999999997E-2</v>
      </c>
      <c r="L464" s="7">
        <v>55</v>
      </c>
      <c r="M464" s="7">
        <v>55</v>
      </c>
      <c r="N464" s="7">
        <v>0.49399999999999999</v>
      </c>
      <c r="O464" s="7">
        <v>0.48099999999999998</v>
      </c>
      <c r="P464" s="7">
        <v>2.5000000000000001E-2</v>
      </c>
      <c r="Q464" s="7">
        <v>14197289</v>
      </c>
      <c r="R464" s="7">
        <v>0.17</v>
      </c>
      <c r="S464" s="8">
        <v>44000000</v>
      </c>
      <c r="T464" s="7">
        <v>48000000</v>
      </c>
      <c r="U464" s="7">
        <v>0.42399999999999999</v>
      </c>
      <c r="V464" s="7">
        <v>23</v>
      </c>
      <c r="W464" s="2">
        <v>94.87</v>
      </c>
      <c r="X464" s="7">
        <v>270</v>
      </c>
      <c r="Y464" s="1">
        <v>0.12</v>
      </c>
      <c r="Z464" s="7">
        <v>4.0000000000000001E-3</v>
      </c>
      <c r="AA464" s="7">
        <v>6.3E-2</v>
      </c>
      <c r="AB464" s="1">
        <f t="shared" si="14"/>
        <v>302.2664078332138</v>
      </c>
    </row>
    <row r="465" spans="1:28" x14ac:dyDescent="0.3">
      <c r="A465" s="1" t="str">
        <f t="shared" si="15"/>
        <v>Niger-Africa2008</v>
      </c>
      <c r="B465" s="2" t="s">
        <v>28</v>
      </c>
      <c r="C465" s="3" t="s">
        <v>77</v>
      </c>
      <c r="D465" s="5" t="s">
        <v>38</v>
      </c>
      <c r="E465" s="6">
        <v>5403364454</v>
      </c>
      <c r="F465" s="7">
        <v>7.0999999999999994E-2</v>
      </c>
      <c r="G465" s="7">
        <v>26</v>
      </c>
      <c r="H465" s="2">
        <v>14338</v>
      </c>
      <c r="I465" s="7">
        <v>821</v>
      </c>
      <c r="J465" s="7">
        <v>0.05</v>
      </c>
      <c r="K465" s="7">
        <v>7.1999999999999995E-2</v>
      </c>
      <c r="L465" s="7">
        <v>56</v>
      </c>
      <c r="M465" s="7">
        <v>56</v>
      </c>
      <c r="N465" s="7">
        <v>0.496</v>
      </c>
      <c r="O465" s="7">
        <v>0.47899999999999998</v>
      </c>
      <c r="P465" s="7">
        <v>2.5999999999999999E-2</v>
      </c>
      <c r="Q465" s="7">
        <v>14737895</v>
      </c>
      <c r="R465" s="7">
        <v>0.17199999999999999</v>
      </c>
      <c r="S465" s="8">
        <v>86000000</v>
      </c>
      <c r="T465" s="7">
        <v>98000000</v>
      </c>
      <c r="U465" s="7">
        <v>0.42299999999999999</v>
      </c>
      <c r="V465" s="7">
        <v>19</v>
      </c>
      <c r="W465" s="2">
        <v>94.87</v>
      </c>
      <c r="X465" s="7">
        <v>270</v>
      </c>
      <c r="Y465" s="1">
        <v>0.12</v>
      </c>
      <c r="Z465" s="7">
        <v>7.0000000000000001E-3</v>
      </c>
      <c r="AA465" s="7">
        <v>0.129</v>
      </c>
      <c r="AB465" s="1">
        <f t="shared" si="14"/>
        <v>366.63067921165134</v>
      </c>
    </row>
    <row r="466" spans="1:28" x14ac:dyDescent="0.3">
      <c r="A466" s="1" t="str">
        <f t="shared" si="15"/>
        <v>Niger-Africa2009</v>
      </c>
      <c r="B466" s="2" t="s">
        <v>28</v>
      </c>
      <c r="C466" s="3" t="s">
        <v>77</v>
      </c>
      <c r="D466" s="5" t="s">
        <v>39</v>
      </c>
      <c r="E466" s="6">
        <v>5397121962</v>
      </c>
      <c r="F466" s="7">
        <v>7.6999999999999999E-2</v>
      </c>
      <c r="G466" s="7">
        <v>27</v>
      </c>
      <c r="H466" s="2">
        <v>14338</v>
      </c>
      <c r="I466" s="7">
        <v>829</v>
      </c>
      <c r="J466" s="7">
        <v>0.05</v>
      </c>
      <c r="K466" s="7">
        <v>6.9000000000000006E-2</v>
      </c>
      <c r="L466" s="7">
        <v>57</v>
      </c>
      <c r="M466" s="7">
        <v>56</v>
      </c>
      <c r="N466" s="7">
        <v>0.497</v>
      </c>
      <c r="O466" s="7">
        <v>0.47699999999999998</v>
      </c>
      <c r="P466" s="7">
        <v>2.5999999999999999E-2</v>
      </c>
      <c r="Q466" s="7">
        <v>15302948</v>
      </c>
      <c r="R466" s="7">
        <v>0.17399999999999999</v>
      </c>
      <c r="S466" s="8">
        <v>69000000</v>
      </c>
      <c r="T466" s="7">
        <v>84000000</v>
      </c>
      <c r="U466" s="7">
        <v>0.46500000000000002</v>
      </c>
      <c r="V466" s="7">
        <v>17</v>
      </c>
      <c r="W466" s="2">
        <v>94.87</v>
      </c>
      <c r="X466" s="7">
        <v>270</v>
      </c>
      <c r="Y466" s="1">
        <v>0.12</v>
      </c>
      <c r="Z466" s="7">
        <v>8.0000000000000002E-3</v>
      </c>
      <c r="AA466" s="7">
        <v>0.17</v>
      </c>
      <c r="AB466" s="1">
        <f t="shared" si="14"/>
        <v>352.68511413617819</v>
      </c>
    </row>
    <row r="467" spans="1:28" x14ac:dyDescent="0.3">
      <c r="A467" s="1" t="str">
        <f t="shared" si="15"/>
        <v>Niger-Africa2010</v>
      </c>
      <c r="B467" s="2" t="s">
        <v>28</v>
      </c>
      <c r="C467" s="3" t="s">
        <v>77</v>
      </c>
      <c r="D467" s="5" t="s">
        <v>40</v>
      </c>
      <c r="E467" s="6">
        <v>5718589550</v>
      </c>
      <c r="F467" s="7">
        <v>6.9000000000000006E-2</v>
      </c>
      <c r="G467" s="7">
        <v>24</v>
      </c>
      <c r="H467" s="2">
        <v>14338</v>
      </c>
      <c r="I467" s="7">
        <v>880</v>
      </c>
      <c r="J467" s="7">
        <v>0.05</v>
      </c>
      <c r="K467" s="7">
        <v>6.6000000000000003E-2</v>
      </c>
      <c r="L467" s="7">
        <v>57</v>
      </c>
      <c r="M467" s="7">
        <v>57</v>
      </c>
      <c r="N467" s="7">
        <v>0.498</v>
      </c>
      <c r="O467" s="7">
        <v>0.47599999999999998</v>
      </c>
      <c r="P467" s="7">
        <v>2.5999999999999999E-2</v>
      </c>
      <c r="Q467" s="7">
        <v>15893746</v>
      </c>
      <c r="R467" s="7">
        <v>0.17599999999999999</v>
      </c>
      <c r="S467" s="8">
        <v>86000000</v>
      </c>
      <c r="T467" s="2">
        <v>448000000</v>
      </c>
      <c r="U467" s="7">
        <v>0.46500000000000002</v>
      </c>
      <c r="V467" s="7">
        <v>17</v>
      </c>
      <c r="W467" s="2">
        <v>94.87</v>
      </c>
      <c r="X467" s="7">
        <v>270</v>
      </c>
      <c r="Y467" s="1">
        <v>0.12</v>
      </c>
      <c r="Z467" s="7">
        <v>8.0000000000000002E-3</v>
      </c>
      <c r="AA467" s="7">
        <v>0.23100000000000001</v>
      </c>
      <c r="AB467" s="1">
        <f t="shared" si="14"/>
        <v>359.80124194761891</v>
      </c>
    </row>
    <row r="468" spans="1:28" x14ac:dyDescent="0.3">
      <c r="A468" s="1" t="str">
        <f t="shared" si="15"/>
        <v>Niger-Africa2011</v>
      </c>
      <c r="B468" s="2" t="s">
        <v>28</v>
      </c>
      <c r="C468" s="3" t="s">
        <v>77</v>
      </c>
      <c r="D468" s="5" t="s">
        <v>41</v>
      </c>
      <c r="E468" s="6">
        <v>6411842066</v>
      </c>
      <c r="F468" s="7">
        <v>6.8000000000000005E-2</v>
      </c>
      <c r="G468" s="7">
        <v>25</v>
      </c>
      <c r="H468" s="2">
        <v>14338</v>
      </c>
      <c r="I468" s="7">
        <v>796</v>
      </c>
      <c r="J468" s="7">
        <v>0.05</v>
      </c>
      <c r="K468" s="7">
        <v>6.4000000000000001E-2</v>
      </c>
      <c r="L468" s="7">
        <v>58</v>
      </c>
      <c r="M468" s="7">
        <v>57</v>
      </c>
      <c r="N468" s="7">
        <v>0.499</v>
      </c>
      <c r="O468" s="7">
        <v>0.47499999999999998</v>
      </c>
      <c r="P468" s="7">
        <v>2.5999999999999999E-2</v>
      </c>
      <c r="Q468" s="7">
        <v>16511462</v>
      </c>
      <c r="R468" s="7">
        <v>0.17799999999999999</v>
      </c>
      <c r="S468" s="8">
        <v>86000000</v>
      </c>
      <c r="T468" s="2">
        <v>448000000</v>
      </c>
      <c r="U468" s="7">
        <v>0.438</v>
      </c>
      <c r="V468" s="7">
        <v>17</v>
      </c>
      <c r="W468" s="2">
        <v>94.87</v>
      </c>
      <c r="X468" s="7">
        <v>270</v>
      </c>
      <c r="Y468" s="1">
        <v>0.12</v>
      </c>
      <c r="Z468" s="7">
        <v>1.2999999999999999E-2</v>
      </c>
      <c r="AA468" s="7">
        <v>0.28699999999999998</v>
      </c>
      <c r="AB468" s="1">
        <f t="shared" si="14"/>
        <v>388.32673121253589</v>
      </c>
    </row>
    <row r="469" spans="1:28" x14ac:dyDescent="0.3">
      <c r="A469" s="1" t="str">
        <f t="shared" si="15"/>
        <v>Niger-Africa2012</v>
      </c>
      <c r="B469" s="2" t="s">
        <v>28</v>
      </c>
      <c r="C469" s="3" t="s">
        <v>77</v>
      </c>
      <c r="D469" s="5" t="s">
        <v>42</v>
      </c>
      <c r="E469" s="6">
        <v>6773185511</v>
      </c>
      <c r="F469" s="7">
        <v>7.1999999999999995E-2</v>
      </c>
      <c r="G469" s="7">
        <v>25</v>
      </c>
      <c r="H469" s="2">
        <v>14338</v>
      </c>
      <c r="I469" s="7">
        <v>807</v>
      </c>
      <c r="J469" s="7">
        <v>0.05</v>
      </c>
      <c r="K469" s="7">
        <v>6.2E-2</v>
      </c>
      <c r="L469" s="7">
        <v>58</v>
      </c>
      <c r="M469" s="7">
        <v>58</v>
      </c>
      <c r="N469" s="7">
        <v>0.5</v>
      </c>
      <c r="O469" s="7">
        <v>0.47399999999999998</v>
      </c>
      <c r="P469" s="7">
        <v>2.5999999999999999E-2</v>
      </c>
      <c r="Q469" s="7">
        <v>17157042</v>
      </c>
      <c r="R469" s="7">
        <v>0.18</v>
      </c>
      <c r="S469" s="9">
        <v>680000000</v>
      </c>
      <c r="T469" s="2">
        <v>448000000</v>
      </c>
      <c r="U469" s="7">
        <v>0.438</v>
      </c>
      <c r="V469" s="7">
        <v>17</v>
      </c>
      <c r="W469" s="7">
        <v>174</v>
      </c>
      <c r="X469" s="7">
        <v>270</v>
      </c>
      <c r="Y469" s="1">
        <v>0.12</v>
      </c>
      <c r="Z469" s="7">
        <v>1.4E-2</v>
      </c>
      <c r="AA469" s="7">
        <v>0.314</v>
      </c>
      <c r="AB469" s="1">
        <f t="shared" si="14"/>
        <v>394.77583088040467</v>
      </c>
    </row>
    <row r="470" spans="1:28" x14ac:dyDescent="0.3">
      <c r="A470" s="1" t="str">
        <f t="shared" si="15"/>
        <v>Nigeria-Africa2000</v>
      </c>
      <c r="B470" s="2" t="s">
        <v>28</v>
      </c>
      <c r="C470" s="3" t="s">
        <v>78</v>
      </c>
      <c r="D470" s="5" t="s">
        <v>30</v>
      </c>
      <c r="E470" s="6">
        <v>46385996027</v>
      </c>
      <c r="F470" s="7">
        <v>4.5999999999999999E-2</v>
      </c>
      <c r="G470" s="7">
        <v>17</v>
      </c>
      <c r="H470" s="2">
        <v>14338</v>
      </c>
      <c r="I470" s="2">
        <v>8529</v>
      </c>
      <c r="J470" s="7">
        <v>4.2999999999999997E-2</v>
      </c>
      <c r="K470" s="7">
        <v>0.113</v>
      </c>
      <c r="L470" s="7">
        <v>47</v>
      </c>
      <c r="M470" s="7">
        <v>46</v>
      </c>
      <c r="N470" s="7">
        <v>0.435</v>
      </c>
      <c r="O470" s="7">
        <v>0.53700000000000003</v>
      </c>
      <c r="P470" s="7">
        <v>2.8000000000000001E-2</v>
      </c>
      <c r="Q470" s="7">
        <v>122876727</v>
      </c>
      <c r="R470" s="7">
        <v>0.34799999999999998</v>
      </c>
      <c r="S470" s="8">
        <v>186000000</v>
      </c>
      <c r="T470" s="7">
        <v>610000000</v>
      </c>
      <c r="U470" s="2">
        <v>0.41</v>
      </c>
      <c r="V470" s="2">
        <v>26</v>
      </c>
      <c r="W470" s="2">
        <v>94.87</v>
      </c>
      <c r="X470" s="2">
        <v>302.06</v>
      </c>
      <c r="Y470" s="1">
        <v>0.12</v>
      </c>
      <c r="Z470" s="7">
        <v>1E-3</v>
      </c>
      <c r="AA470" s="7">
        <v>0</v>
      </c>
      <c r="AB470" s="1">
        <f t="shared" si="14"/>
        <v>377.50025704216552</v>
      </c>
    </row>
    <row r="471" spans="1:28" x14ac:dyDescent="0.3">
      <c r="A471" s="1" t="str">
        <f t="shared" si="15"/>
        <v>Nigeria-Africa2001</v>
      </c>
      <c r="B471" s="2" t="s">
        <v>28</v>
      </c>
      <c r="C471" s="3" t="s">
        <v>78</v>
      </c>
      <c r="D471" s="5" t="s">
        <v>31</v>
      </c>
      <c r="E471" s="6">
        <v>44138014092</v>
      </c>
      <c r="F471" s="7">
        <v>4.8000000000000001E-2</v>
      </c>
      <c r="G471" s="7">
        <v>18</v>
      </c>
      <c r="H471" s="7">
        <v>118325</v>
      </c>
      <c r="I471" s="2">
        <v>8529</v>
      </c>
      <c r="J471" s="7">
        <v>4.2999999999999997E-2</v>
      </c>
      <c r="K471" s="7">
        <v>0.11</v>
      </c>
      <c r="L471" s="7">
        <v>47</v>
      </c>
      <c r="M471" s="7">
        <v>46</v>
      </c>
      <c r="N471" s="7">
        <v>0.435</v>
      </c>
      <c r="O471" s="7">
        <v>0.53800000000000003</v>
      </c>
      <c r="P471" s="7">
        <v>2.8000000000000001E-2</v>
      </c>
      <c r="Q471" s="7">
        <v>126004992</v>
      </c>
      <c r="R471" s="7">
        <v>0.35699999999999998</v>
      </c>
      <c r="S471" s="8">
        <v>168000000</v>
      </c>
      <c r="T471" s="7">
        <v>858000000</v>
      </c>
      <c r="U471" s="2">
        <v>0.41</v>
      </c>
      <c r="V471" s="2">
        <v>26</v>
      </c>
      <c r="W471" s="2">
        <v>94.87</v>
      </c>
      <c r="X471" s="2">
        <v>302.06</v>
      </c>
      <c r="Y471" s="7">
        <v>0.21299999999999999</v>
      </c>
      <c r="Z471" s="7">
        <v>1E-3</v>
      </c>
      <c r="AA471" s="7">
        <v>2E-3</v>
      </c>
      <c r="AB471" s="1">
        <f t="shared" si="14"/>
        <v>350.28782107299367</v>
      </c>
    </row>
    <row r="472" spans="1:28" x14ac:dyDescent="0.3">
      <c r="A472" s="1" t="str">
        <f t="shared" si="15"/>
        <v>Nigeria-Africa2002</v>
      </c>
      <c r="B472" s="2" t="s">
        <v>28</v>
      </c>
      <c r="C472" s="3" t="s">
        <v>78</v>
      </c>
      <c r="D472" s="5" t="s">
        <v>32</v>
      </c>
      <c r="E472" s="6">
        <v>59116868250</v>
      </c>
      <c r="F472" s="7">
        <v>3.9E-2</v>
      </c>
      <c r="G472" s="7">
        <v>18</v>
      </c>
      <c r="H472" s="7">
        <v>115138</v>
      </c>
      <c r="I472" s="7">
        <v>78910</v>
      </c>
      <c r="J472" s="7">
        <v>4.2999999999999997E-2</v>
      </c>
      <c r="K472" s="7">
        <v>0.106</v>
      </c>
      <c r="L472" s="7">
        <v>48</v>
      </c>
      <c r="M472" s="7">
        <v>47</v>
      </c>
      <c r="N472" s="7">
        <v>0.434</v>
      </c>
      <c r="O472" s="7">
        <v>0.53800000000000003</v>
      </c>
      <c r="P472" s="7">
        <v>2.8000000000000001E-2</v>
      </c>
      <c r="Q472" s="7">
        <v>129224641</v>
      </c>
      <c r="R472" s="7">
        <v>0.36499999999999999</v>
      </c>
      <c r="S472" s="8">
        <v>256000000</v>
      </c>
      <c r="T472" s="7">
        <v>910000000</v>
      </c>
      <c r="U472" s="2">
        <v>0.41</v>
      </c>
      <c r="V472" s="2">
        <v>26</v>
      </c>
      <c r="W472" s="2">
        <v>94.87</v>
      </c>
      <c r="X472" s="2">
        <v>302.06</v>
      </c>
      <c r="Y472" s="7">
        <v>0.23400000000000001</v>
      </c>
      <c r="Z472" s="7">
        <v>3.0000000000000001E-3</v>
      </c>
      <c r="AA472" s="7">
        <v>1.2E-2</v>
      </c>
      <c r="AB472" s="1">
        <f t="shared" si="14"/>
        <v>457.47365047816231</v>
      </c>
    </row>
    <row r="473" spans="1:28" x14ac:dyDescent="0.3">
      <c r="A473" s="1" t="str">
        <f t="shared" si="15"/>
        <v>Nigeria-Africa2003</v>
      </c>
      <c r="B473" s="2" t="s">
        <v>28</v>
      </c>
      <c r="C473" s="3" t="s">
        <v>78</v>
      </c>
      <c r="D473" s="5" t="s">
        <v>33</v>
      </c>
      <c r="E473" s="6">
        <v>67655840108</v>
      </c>
      <c r="F473" s="7">
        <v>7.4999999999999997E-2</v>
      </c>
      <c r="G473" s="7">
        <v>39</v>
      </c>
      <c r="H473" s="7">
        <v>109255</v>
      </c>
      <c r="I473" s="7">
        <v>71719</v>
      </c>
      <c r="J473" s="7">
        <v>4.2999999999999997E-2</v>
      </c>
      <c r="K473" s="7">
        <v>0.10299999999999999</v>
      </c>
      <c r="L473" s="7">
        <v>48</v>
      </c>
      <c r="M473" s="7">
        <v>47</v>
      </c>
      <c r="N473" s="7">
        <v>0.435</v>
      </c>
      <c r="O473" s="7">
        <v>0.53800000000000003</v>
      </c>
      <c r="P473" s="7">
        <v>2.8000000000000001E-2</v>
      </c>
      <c r="Q473" s="7">
        <v>132550146</v>
      </c>
      <c r="R473" s="7">
        <v>0.374</v>
      </c>
      <c r="S473" s="8">
        <v>58000000</v>
      </c>
      <c r="T473" s="7">
        <v>2076000000</v>
      </c>
      <c r="U473" s="2">
        <v>0.41</v>
      </c>
      <c r="V473" s="7">
        <v>36</v>
      </c>
      <c r="W473" s="2">
        <v>94.87</v>
      </c>
      <c r="X473" s="2">
        <v>302.06</v>
      </c>
      <c r="Y473" s="7">
        <v>0.248</v>
      </c>
      <c r="Z473" s="7">
        <v>6.0000000000000001E-3</v>
      </c>
      <c r="AA473" s="7">
        <v>2.4E-2</v>
      </c>
      <c r="AB473" s="1">
        <f t="shared" si="14"/>
        <v>510.4169414343761</v>
      </c>
    </row>
    <row r="474" spans="1:28" x14ac:dyDescent="0.3">
      <c r="A474" s="1" t="str">
        <f t="shared" si="15"/>
        <v>Nigeria-Africa2004</v>
      </c>
      <c r="B474" s="2" t="s">
        <v>28</v>
      </c>
      <c r="C474" s="3" t="s">
        <v>78</v>
      </c>
      <c r="D474" s="5" t="s">
        <v>34</v>
      </c>
      <c r="E474" s="6">
        <v>87845403978</v>
      </c>
      <c r="F474" s="7">
        <v>7.0000000000000007E-2</v>
      </c>
      <c r="G474" s="7">
        <v>45</v>
      </c>
      <c r="H474" s="7">
        <v>111225</v>
      </c>
      <c r="I474" s="7">
        <v>92621</v>
      </c>
      <c r="J474" s="7">
        <v>4.2999999999999997E-2</v>
      </c>
      <c r="K474" s="7">
        <v>0.1</v>
      </c>
      <c r="L474" s="7">
        <v>49</v>
      </c>
      <c r="M474" s="7">
        <v>48</v>
      </c>
      <c r="N474" s="7">
        <v>0.435</v>
      </c>
      <c r="O474" s="7">
        <v>0.53800000000000003</v>
      </c>
      <c r="P474" s="7">
        <v>2.7E-2</v>
      </c>
      <c r="Q474" s="7">
        <v>135999250</v>
      </c>
      <c r="R474" s="7">
        <v>0.38200000000000001</v>
      </c>
      <c r="S474" s="8">
        <v>49000000</v>
      </c>
      <c r="T474" s="2">
        <v>448000000</v>
      </c>
      <c r="U474" s="2">
        <v>0.41</v>
      </c>
      <c r="V474" s="7">
        <v>36</v>
      </c>
      <c r="W474" s="2">
        <v>94.87</v>
      </c>
      <c r="X474" s="2">
        <v>302.06</v>
      </c>
      <c r="Y474" s="7">
        <v>0.20699999999999999</v>
      </c>
      <c r="Z474" s="7">
        <v>1.2999999999999999E-2</v>
      </c>
      <c r="AA474" s="7">
        <v>6.7000000000000004E-2</v>
      </c>
      <c r="AB474" s="1">
        <f t="shared" si="14"/>
        <v>645.92565016351193</v>
      </c>
    </row>
    <row r="475" spans="1:28" x14ac:dyDescent="0.3">
      <c r="A475" s="1" t="str">
        <f t="shared" si="15"/>
        <v>Nigeria-Africa2005</v>
      </c>
      <c r="B475" s="2" t="s">
        <v>28</v>
      </c>
      <c r="C475" s="3" t="s">
        <v>78</v>
      </c>
      <c r="D475" s="5" t="s">
        <v>35</v>
      </c>
      <c r="E475" s="6">
        <v>112000000000</v>
      </c>
      <c r="F475" s="7">
        <v>6.6000000000000003E-2</v>
      </c>
      <c r="G475" s="7">
        <v>53</v>
      </c>
      <c r="H475" s="7">
        <v>97389</v>
      </c>
      <c r="I475" s="7">
        <v>98125</v>
      </c>
      <c r="J475" s="7">
        <v>4.2000000000000003E-2</v>
      </c>
      <c r="K475" s="7">
        <v>9.7000000000000003E-2</v>
      </c>
      <c r="L475" s="7">
        <v>49</v>
      </c>
      <c r="M475" s="7">
        <v>48</v>
      </c>
      <c r="N475" s="7">
        <v>0.436</v>
      </c>
      <c r="O475" s="7">
        <v>0.53700000000000003</v>
      </c>
      <c r="P475" s="7">
        <v>2.7E-2</v>
      </c>
      <c r="Q475" s="7">
        <v>139585891</v>
      </c>
      <c r="R475" s="7">
        <v>0.39100000000000001</v>
      </c>
      <c r="S475" s="8">
        <v>139000000</v>
      </c>
      <c r="T475" s="7">
        <v>501000000</v>
      </c>
      <c r="U475" s="7">
        <v>0.316</v>
      </c>
      <c r="V475" s="7">
        <v>35</v>
      </c>
      <c r="W475" s="2">
        <v>94.87</v>
      </c>
      <c r="X475" s="7">
        <v>1120</v>
      </c>
      <c r="Y475" s="7">
        <v>0.192</v>
      </c>
      <c r="Z475" s="7">
        <v>3.5000000000000003E-2</v>
      </c>
      <c r="AA475" s="7">
        <v>0.13300000000000001</v>
      </c>
      <c r="AB475" s="1">
        <f t="shared" si="14"/>
        <v>802.37335734741271</v>
      </c>
    </row>
    <row r="476" spans="1:28" x14ac:dyDescent="0.3">
      <c r="A476" s="1" t="str">
        <f t="shared" si="15"/>
        <v>Nigeria-Africa2006</v>
      </c>
      <c r="B476" s="2" t="s">
        <v>28</v>
      </c>
      <c r="C476" s="3" t="s">
        <v>78</v>
      </c>
      <c r="D476" s="5" t="s">
        <v>36</v>
      </c>
      <c r="E476" s="6">
        <v>145000000000</v>
      </c>
      <c r="F476" s="7">
        <v>5.7000000000000002E-2</v>
      </c>
      <c r="G476" s="7">
        <v>59</v>
      </c>
      <c r="H476" s="7">
        <v>94633</v>
      </c>
      <c r="I476" s="7">
        <v>83351</v>
      </c>
      <c r="J476" s="7">
        <v>4.2000000000000003E-2</v>
      </c>
      <c r="K476" s="7">
        <v>9.4E-2</v>
      </c>
      <c r="L476" s="7">
        <v>50</v>
      </c>
      <c r="M476" s="7">
        <v>49</v>
      </c>
      <c r="N476" s="7">
        <v>0.436</v>
      </c>
      <c r="O476" s="7">
        <v>0.53600000000000003</v>
      </c>
      <c r="P476" s="7">
        <v>2.7E-2</v>
      </c>
      <c r="Q476" s="7">
        <v>143314909</v>
      </c>
      <c r="R476" s="7">
        <v>0.39900000000000002</v>
      </c>
      <c r="S476" s="8">
        <v>209000000</v>
      </c>
      <c r="T476" s="7">
        <v>3536000000</v>
      </c>
      <c r="U476" s="7">
        <v>0.32200000000000001</v>
      </c>
      <c r="V476" s="7">
        <v>35</v>
      </c>
      <c r="W476" s="2">
        <v>94.87</v>
      </c>
      <c r="X476" s="7">
        <v>1120</v>
      </c>
      <c r="Y476" s="7">
        <v>0.17899999999999999</v>
      </c>
      <c r="Z476" s="7">
        <v>5.5E-2</v>
      </c>
      <c r="AA476" s="7">
        <v>0.22600000000000001</v>
      </c>
      <c r="AB476" s="1">
        <f t="shared" si="14"/>
        <v>1011.7579602272922</v>
      </c>
    </row>
    <row r="477" spans="1:28" x14ac:dyDescent="0.3">
      <c r="A477" s="1" t="str">
        <f t="shared" si="15"/>
        <v>Nigeria-Africa2007</v>
      </c>
      <c r="B477" s="2" t="s">
        <v>28</v>
      </c>
      <c r="C477" s="3" t="s">
        <v>78</v>
      </c>
      <c r="D477" s="5" t="s">
        <v>37</v>
      </c>
      <c r="E477" s="6">
        <v>166000000000</v>
      </c>
      <c r="F477" s="7">
        <v>7.1999999999999995E-2</v>
      </c>
      <c r="G477" s="7">
        <v>81</v>
      </c>
      <c r="H477" s="7">
        <v>101751</v>
      </c>
      <c r="I477" s="7">
        <v>97047</v>
      </c>
      <c r="J477" s="7">
        <v>4.2000000000000003E-2</v>
      </c>
      <c r="K477" s="7">
        <v>9.0999999999999998E-2</v>
      </c>
      <c r="L477" s="7">
        <v>50</v>
      </c>
      <c r="M477" s="7">
        <v>49</v>
      </c>
      <c r="N477" s="7">
        <v>0.437</v>
      </c>
      <c r="O477" s="7">
        <v>0.53600000000000003</v>
      </c>
      <c r="P477" s="7">
        <v>2.7E-2</v>
      </c>
      <c r="Q477" s="7">
        <v>147187353</v>
      </c>
      <c r="R477" s="7">
        <v>0.40799999999999997</v>
      </c>
      <c r="S477" s="8">
        <v>337000000</v>
      </c>
      <c r="T477" s="7">
        <v>6664000000</v>
      </c>
      <c r="U477" s="7">
        <v>0.32200000000000001</v>
      </c>
      <c r="V477" s="7">
        <v>27</v>
      </c>
      <c r="W477" s="2">
        <v>94.87</v>
      </c>
      <c r="X477" s="7">
        <v>1120</v>
      </c>
      <c r="Y477" s="7">
        <v>0.16900000000000001</v>
      </c>
      <c r="Z477" s="7">
        <v>6.8000000000000005E-2</v>
      </c>
      <c r="AA477" s="7">
        <v>0.27400000000000002</v>
      </c>
      <c r="AB477" s="1">
        <f t="shared" si="14"/>
        <v>1127.814289859537</v>
      </c>
    </row>
    <row r="478" spans="1:28" x14ac:dyDescent="0.3">
      <c r="A478" s="1" t="str">
        <f t="shared" si="15"/>
        <v>Nigeria-Africa2008</v>
      </c>
      <c r="B478" s="2" t="s">
        <v>28</v>
      </c>
      <c r="C478" s="3" t="s">
        <v>78</v>
      </c>
      <c r="D478" s="5" t="s">
        <v>38</v>
      </c>
      <c r="E478" s="6">
        <v>208000000000</v>
      </c>
      <c r="F478" s="7">
        <v>6.5000000000000002E-2</v>
      </c>
      <c r="G478" s="7">
        <v>88</v>
      </c>
      <c r="H478" s="7">
        <v>107683</v>
      </c>
      <c r="I478" s="7">
        <v>95210</v>
      </c>
      <c r="J478" s="7">
        <v>4.2000000000000003E-2</v>
      </c>
      <c r="K478" s="7">
        <v>8.7999999999999995E-2</v>
      </c>
      <c r="L478" s="7">
        <v>51</v>
      </c>
      <c r="M478" s="7">
        <v>50</v>
      </c>
      <c r="N478" s="7">
        <v>0.438</v>
      </c>
      <c r="O478" s="7">
        <v>0.53500000000000003</v>
      </c>
      <c r="P478" s="7">
        <v>2.7E-2</v>
      </c>
      <c r="Q478" s="7">
        <v>151208080</v>
      </c>
      <c r="R478" s="7">
        <v>0.41699999999999998</v>
      </c>
      <c r="S478" s="8">
        <v>959000000</v>
      </c>
      <c r="T478" s="7">
        <v>11009000000</v>
      </c>
      <c r="U478" s="7">
        <v>0.32200000000000001</v>
      </c>
      <c r="V478" s="7">
        <v>25</v>
      </c>
      <c r="W478" s="2">
        <v>94.87</v>
      </c>
      <c r="X478" s="7">
        <v>938</v>
      </c>
      <c r="Y478" s="7">
        <v>0.16900000000000001</v>
      </c>
      <c r="Z478" s="7">
        <v>0.159</v>
      </c>
      <c r="AA478" s="7">
        <v>0.41699999999999998</v>
      </c>
      <c r="AB478" s="1">
        <f t="shared" si="14"/>
        <v>1375.5878654103669</v>
      </c>
    </row>
    <row r="479" spans="1:28" x14ac:dyDescent="0.3">
      <c r="A479" s="1" t="str">
        <f t="shared" si="15"/>
        <v>Nigeria-Africa2009</v>
      </c>
      <c r="B479" s="2" t="s">
        <v>28</v>
      </c>
      <c r="C479" s="3" t="s">
        <v>78</v>
      </c>
      <c r="D479" s="5" t="s">
        <v>39</v>
      </c>
      <c r="E479" s="6">
        <v>169000000000</v>
      </c>
      <c r="F479" s="7">
        <v>6.8000000000000005E-2</v>
      </c>
      <c r="G479" s="7">
        <v>74</v>
      </c>
      <c r="H479" s="7">
        <v>106509</v>
      </c>
      <c r="I479" s="7">
        <v>104697</v>
      </c>
      <c r="J479" s="7">
        <v>4.2000000000000003E-2</v>
      </c>
      <c r="K479" s="7">
        <v>8.5000000000000006E-2</v>
      </c>
      <c r="L479" s="7">
        <v>51</v>
      </c>
      <c r="M479" s="7">
        <v>51</v>
      </c>
      <c r="N479" s="7">
        <v>0.439</v>
      </c>
      <c r="O479" s="7">
        <v>0.53400000000000003</v>
      </c>
      <c r="P479" s="7">
        <v>2.7E-2</v>
      </c>
      <c r="Q479" s="7">
        <v>155381020</v>
      </c>
      <c r="R479" s="7">
        <v>0.42599999999999999</v>
      </c>
      <c r="S479" s="8">
        <v>791000000</v>
      </c>
      <c r="T479" s="7">
        <v>6236000000</v>
      </c>
      <c r="U479" s="7">
        <v>0.32200000000000001</v>
      </c>
      <c r="V479" s="7">
        <v>25</v>
      </c>
      <c r="W479" s="2">
        <v>94.87</v>
      </c>
      <c r="X479" s="7">
        <v>938</v>
      </c>
      <c r="Y479" s="7">
        <v>0.155</v>
      </c>
      <c r="Z479" s="7">
        <v>0.2</v>
      </c>
      <c r="AA479" s="7">
        <v>0.48</v>
      </c>
      <c r="AB479" s="1">
        <f t="shared" si="14"/>
        <v>1087.648929064824</v>
      </c>
    </row>
    <row r="480" spans="1:28" x14ac:dyDescent="0.3">
      <c r="A480" s="1" t="str">
        <f t="shared" si="15"/>
        <v>Nigeria-Africa2010</v>
      </c>
      <c r="B480" s="2" t="s">
        <v>28</v>
      </c>
      <c r="C480" s="3" t="s">
        <v>78</v>
      </c>
      <c r="D480" s="5" t="s">
        <v>40</v>
      </c>
      <c r="E480" s="6">
        <v>369000000000</v>
      </c>
      <c r="F480" s="7">
        <v>5.6000000000000001E-2</v>
      </c>
      <c r="G480" s="7">
        <v>80</v>
      </c>
      <c r="H480" s="7">
        <v>99007</v>
      </c>
      <c r="I480" s="7">
        <v>93138</v>
      </c>
      <c r="J480" s="7">
        <v>4.2000000000000003E-2</v>
      </c>
      <c r="K480" s="7">
        <v>8.2000000000000003E-2</v>
      </c>
      <c r="L480" s="7">
        <v>52</v>
      </c>
      <c r="M480" s="7">
        <v>51</v>
      </c>
      <c r="N480" s="7">
        <v>0.44</v>
      </c>
      <c r="O480" s="7">
        <v>0.53200000000000003</v>
      </c>
      <c r="P480" s="7">
        <v>2.7E-2</v>
      </c>
      <c r="Q480" s="7">
        <v>159707780</v>
      </c>
      <c r="R480" s="7">
        <v>0.435</v>
      </c>
      <c r="S480" s="8">
        <v>738000000</v>
      </c>
      <c r="T480" s="7">
        <v>8379000000</v>
      </c>
      <c r="U480" s="7">
        <v>0.32200000000000001</v>
      </c>
      <c r="V480" s="7">
        <v>25</v>
      </c>
      <c r="W480" s="2">
        <v>94.87</v>
      </c>
      <c r="X480" s="7">
        <v>938</v>
      </c>
      <c r="Y480" s="7">
        <v>0.184</v>
      </c>
      <c r="Z480" s="7">
        <v>0.24</v>
      </c>
      <c r="AA480" s="7">
        <v>0.54700000000000004</v>
      </c>
      <c r="AB480" s="1">
        <f t="shared" si="14"/>
        <v>2310.4697842522137</v>
      </c>
    </row>
    <row r="481" spans="1:28" x14ac:dyDescent="0.3">
      <c r="A481" s="1" t="str">
        <f t="shared" si="15"/>
        <v>Nigeria-Africa2011</v>
      </c>
      <c r="B481" s="2" t="s">
        <v>28</v>
      </c>
      <c r="C481" s="3" t="s">
        <v>78</v>
      </c>
      <c r="D481" s="5" t="s">
        <v>41</v>
      </c>
      <c r="E481" s="6">
        <v>412000000000</v>
      </c>
      <c r="F481" s="7">
        <v>5.7000000000000002E-2</v>
      </c>
      <c r="G481" s="7">
        <v>85</v>
      </c>
      <c r="H481" s="7">
        <v>90596</v>
      </c>
      <c r="I481" s="7">
        <v>79182</v>
      </c>
      <c r="J481" s="7">
        <v>4.2000000000000003E-2</v>
      </c>
      <c r="K481" s="7">
        <v>7.9000000000000001E-2</v>
      </c>
      <c r="L481" s="7">
        <v>52</v>
      </c>
      <c r="M481" s="7">
        <v>51</v>
      </c>
      <c r="N481" s="7">
        <v>0.441</v>
      </c>
      <c r="O481" s="7">
        <v>0.53100000000000003</v>
      </c>
      <c r="P481" s="7">
        <v>2.7E-2</v>
      </c>
      <c r="Q481" s="7">
        <v>164192925</v>
      </c>
      <c r="R481" s="7">
        <v>0.44400000000000001</v>
      </c>
      <c r="S481" s="8">
        <v>688000000</v>
      </c>
      <c r="T481" s="7">
        <v>9534000000</v>
      </c>
      <c r="U481" s="7">
        <v>0.32700000000000001</v>
      </c>
      <c r="V481" s="7">
        <v>28</v>
      </c>
      <c r="W481" s="2">
        <v>94.87</v>
      </c>
      <c r="X481" s="7">
        <v>938</v>
      </c>
      <c r="Y481" s="7">
        <v>0.17599999999999999</v>
      </c>
      <c r="Z481" s="7">
        <v>0.28399999999999997</v>
      </c>
      <c r="AA481" s="7">
        <v>0.57999999999999996</v>
      </c>
      <c r="AB481" s="1">
        <f t="shared" si="14"/>
        <v>2509.2433184925599</v>
      </c>
    </row>
    <row r="482" spans="1:28" x14ac:dyDescent="0.3">
      <c r="A482" s="1" t="str">
        <f t="shared" si="15"/>
        <v>Nigeria-Africa2012</v>
      </c>
      <c r="B482" s="2" t="s">
        <v>28</v>
      </c>
      <c r="C482" s="3" t="s">
        <v>78</v>
      </c>
      <c r="D482" s="5" t="s">
        <v>42</v>
      </c>
      <c r="E482" s="6">
        <v>463000000000</v>
      </c>
      <c r="F482" s="7">
        <v>6.0999999999999999E-2</v>
      </c>
      <c r="G482" s="7">
        <v>94</v>
      </c>
      <c r="H482" s="7">
        <v>107005</v>
      </c>
      <c r="I482" s="7">
        <v>98514</v>
      </c>
      <c r="J482" s="7">
        <v>4.2000000000000003E-2</v>
      </c>
      <c r="K482" s="7">
        <v>7.6999999999999999E-2</v>
      </c>
      <c r="L482" s="7">
        <v>52</v>
      </c>
      <c r="M482" s="7">
        <v>52</v>
      </c>
      <c r="N482" s="7">
        <v>0.442</v>
      </c>
      <c r="O482" s="7">
        <v>0.53100000000000003</v>
      </c>
      <c r="P482" s="7">
        <v>2.7E-2</v>
      </c>
      <c r="Q482" s="7">
        <v>168833776</v>
      </c>
      <c r="R482" s="7">
        <v>0.45200000000000001</v>
      </c>
      <c r="S482" s="8">
        <v>641000000</v>
      </c>
      <c r="T482" s="7">
        <v>9280000000</v>
      </c>
      <c r="U482" s="7">
        <v>0.33800000000000002</v>
      </c>
      <c r="V482" s="7">
        <v>28</v>
      </c>
      <c r="W482" s="7">
        <v>138</v>
      </c>
      <c r="X482" s="7">
        <v>956</v>
      </c>
      <c r="Y482" s="7">
        <v>0.16</v>
      </c>
      <c r="Z482" s="7">
        <v>0.32800000000000001</v>
      </c>
      <c r="AA482" s="7">
        <v>0.66800000000000004</v>
      </c>
      <c r="AB482" s="1">
        <f t="shared" si="14"/>
        <v>2742.3422668696339</v>
      </c>
    </row>
    <row r="483" spans="1:28" x14ac:dyDescent="0.3">
      <c r="A483" s="1" t="str">
        <f t="shared" si="15"/>
        <v>Rwanda-Africa2000</v>
      </c>
      <c r="B483" s="2" t="s">
        <v>28</v>
      </c>
      <c r="C483" s="3" t="s">
        <v>79</v>
      </c>
      <c r="D483" s="5" t="s">
        <v>30</v>
      </c>
      <c r="E483" s="6">
        <v>1734938190</v>
      </c>
      <c r="F483" s="7">
        <v>4.2000000000000003E-2</v>
      </c>
      <c r="G483" s="7">
        <v>9</v>
      </c>
      <c r="H483" s="2">
        <v>14338</v>
      </c>
      <c r="I483" s="2">
        <v>8529</v>
      </c>
      <c r="J483" s="7">
        <v>4.1000000000000002E-2</v>
      </c>
      <c r="K483" s="7">
        <v>0.108</v>
      </c>
      <c r="L483" s="7">
        <v>49</v>
      </c>
      <c r="M483" s="7">
        <v>47</v>
      </c>
      <c r="N483" s="7">
        <v>0.46600000000000003</v>
      </c>
      <c r="O483" s="7">
        <v>0.505</v>
      </c>
      <c r="P483" s="7">
        <v>0.03</v>
      </c>
      <c r="Q483" s="7">
        <v>8395577</v>
      </c>
      <c r="R483" s="7">
        <v>0.14899999999999999</v>
      </c>
      <c r="S483" s="8">
        <v>27000000</v>
      </c>
      <c r="T483" s="7">
        <v>35000000</v>
      </c>
      <c r="U483" s="2">
        <v>0.41</v>
      </c>
      <c r="V483" s="2">
        <v>26</v>
      </c>
      <c r="W483" s="2">
        <v>94.87</v>
      </c>
      <c r="X483" s="2">
        <v>302.06</v>
      </c>
      <c r="Y483" s="7">
        <v>0.16800000000000001</v>
      </c>
      <c r="Z483" s="7">
        <v>1E-3</v>
      </c>
      <c r="AA483" s="7">
        <v>5.0000000000000001E-3</v>
      </c>
      <c r="AB483" s="1">
        <f t="shared" si="14"/>
        <v>206.64907129075226</v>
      </c>
    </row>
    <row r="484" spans="1:28" x14ac:dyDescent="0.3">
      <c r="A484" s="1" t="str">
        <f t="shared" si="15"/>
        <v>Rwanda-Africa2001</v>
      </c>
      <c r="B484" s="2" t="s">
        <v>28</v>
      </c>
      <c r="C484" s="3" t="s">
        <v>79</v>
      </c>
      <c r="D484" s="5" t="s">
        <v>31</v>
      </c>
      <c r="E484" s="6">
        <v>1674685126</v>
      </c>
      <c r="F484" s="7">
        <v>4.3999999999999997E-2</v>
      </c>
      <c r="G484" s="7">
        <v>8</v>
      </c>
      <c r="H484" s="2">
        <v>14338</v>
      </c>
      <c r="I484" s="2">
        <v>8529</v>
      </c>
      <c r="J484" s="7">
        <v>0.04</v>
      </c>
      <c r="K484" s="7">
        <v>0.10100000000000001</v>
      </c>
      <c r="L484" s="7">
        <v>50</v>
      </c>
      <c r="M484" s="7">
        <v>48</v>
      </c>
      <c r="N484" s="7">
        <v>0.46400000000000002</v>
      </c>
      <c r="O484" s="7">
        <v>0.50700000000000001</v>
      </c>
      <c r="P484" s="7">
        <v>2.9000000000000001E-2</v>
      </c>
      <c r="Q484" s="7">
        <v>8760003</v>
      </c>
      <c r="R484" s="7">
        <v>0.158</v>
      </c>
      <c r="S484" s="8">
        <v>29000000</v>
      </c>
      <c r="T484" s="7">
        <v>33000000</v>
      </c>
      <c r="U484" s="2">
        <v>0.41</v>
      </c>
      <c r="V484" s="2">
        <v>26</v>
      </c>
      <c r="W484" s="2">
        <v>94.87</v>
      </c>
      <c r="X484" s="2">
        <v>302.06</v>
      </c>
      <c r="Y484" s="7">
        <v>0.17</v>
      </c>
      <c r="Z484" s="7">
        <v>2E-3</v>
      </c>
      <c r="AA484" s="7">
        <v>7.0000000000000001E-3</v>
      </c>
      <c r="AB484" s="1">
        <f t="shared" si="14"/>
        <v>191.17403567099234</v>
      </c>
    </row>
    <row r="485" spans="1:28" x14ac:dyDescent="0.3">
      <c r="A485" s="1" t="str">
        <f t="shared" si="15"/>
        <v>Rwanda-Africa2002</v>
      </c>
      <c r="B485" s="2" t="s">
        <v>28</v>
      </c>
      <c r="C485" s="3" t="s">
        <v>79</v>
      </c>
      <c r="D485" s="5" t="s">
        <v>32</v>
      </c>
      <c r="E485" s="6">
        <v>1677447003</v>
      </c>
      <c r="F485" s="7">
        <v>4.2000000000000003E-2</v>
      </c>
      <c r="G485" s="7">
        <v>8</v>
      </c>
      <c r="H485" s="2">
        <v>14338</v>
      </c>
      <c r="I485" s="7">
        <v>594</v>
      </c>
      <c r="J485" s="7">
        <v>0.04</v>
      </c>
      <c r="K485" s="7">
        <v>9.1999999999999998E-2</v>
      </c>
      <c r="L485" s="7">
        <v>51</v>
      </c>
      <c r="M485" s="7">
        <v>50</v>
      </c>
      <c r="N485" s="7">
        <v>0.45900000000000002</v>
      </c>
      <c r="O485" s="7">
        <v>0.51300000000000001</v>
      </c>
      <c r="P485" s="7">
        <v>2.9000000000000001E-2</v>
      </c>
      <c r="Q485" s="7">
        <v>8987523</v>
      </c>
      <c r="R485" s="7">
        <v>0.16800000000000001</v>
      </c>
      <c r="S485" s="8">
        <v>31000000</v>
      </c>
      <c r="T485" s="7">
        <v>24000000</v>
      </c>
      <c r="U485" s="2">
        <v>0.41</v>
      </c>
      <c r="V485" s="2">
        <v>26</v>
      </c>
      <c r="W485" s="2">
        <v>94.87</v>
      </c>
      <c r="X485" s="2">
        <v>302.06</v>
      </c>
      <c r="Y485" s="7">
        <v>0.17299999999999999</v>
      </c>
      <c r="Z485" s="7">
        <v>3.0000000000000001E-3</v>
      </c>
      <c r="AA485" s="7">
        <v>8.9999999999999993E-3</v>
      </c>
      <c r="AB485" s="1">
        <f t="shared" si="14"/>
        <v>186.64174800999118</v>
      </c>
    </row>
    <row r="486" spans="1:28" x14ac:dyDescent="0.3">
      <c r="A486" s="1" t="str">
        <f t="shared" si="15"/>
        <v>Rwanda-Africa2003</v>
      </c>
      <c r="B486" s="2" t="s">
        <v>28</v>
      </c>
      <c r="C486" s="3" t="s">
        <v>79</v>
      </c>
      <c r="D486" s="5" t="s">
        <v>33</v>
      </c>
      <c r="E486" s="6">
        <v>1845979351</v>
      </c>
      <c r="F486" s="7">
        <v>6.3E-2</v>
      </c>
      <c r="G486" s="7">
        <v>13</v>
      </c>
      <c r="H486" s="2">
        <v>14338</v>
      </c>
      <c r="I486" s="7">
        <v>576</v>
      </c>
      <c r="J486" s="7">
        <v>3.9E-2</v>
      </c>
      <c r="K486" s="7">
        <v>8.3000000000000004E-2</v>
      </c>
      <c r="L486" s="7">
        <v>53</v>
      </c>
      <c r="M486" s="7">
        <v>51</v>
      </c>
      <c r="N486" s="7">
        <v>0.45200000000000001</v>
      </c>
      <c r="O486" s="7">
        <v>0.52100000000000002</v>
      </c>
      <c r="P486" s="7">
        <v>2.7E-2</v>
      </c>
      <c r="Q486" s="7">
        <v>9126167</v>
      </c>
      <c r="R486" s="7">
        <v>0.17599999999999999</v>
      </c>
      <c r="S486" s="8">
        <v>30000000</v>
      </c>
      <c r="T486" s="7">
        <v>26000000</v>
      </c>
      <c r="U486" s="2">
        <v>0.41</v>
      </c>
      <c r="V486" s="7">
        <v>18</v>
      </c>
      <c r="W486" s="2">
        <v>94.87</v>
      </c>
      <c r="X486" s="2">
        <v>302.06</v>
      </c>
      <c r="Y486" s="7">
        <v>0.16400000000000001</v>
      </c>
      <c r="Z486" s="7">
        <v>4.0000000000000001E-3</v>
      </c>
      <c r="AA486" s="7">
        <v>1.4E-2</v>
      </c>
      <c r="AB486" s="1">
        <f t="shared" si="14"/>
        <v>202.27323815135094</v>
      </c>
    </row>
    <row r="487" spans="1:28" x14ac:dyDescent="0.3">
      <c r="A487" s="1" t="str">
        <f t="shared" si="15"/>
        <v>Rwanda-Africa2004</v>
      </c>
      <c r="B487" s="2" t="s">
        <v>28</v>
      </c>
      <c r="C487" s="3" t="s">
        <v>79</v>
      </c>
      <c r="D487" s="5" t="s">
        <v>34</v>
      </c>
      <c r="E487" s="6">
        <v>2089188921</v>
      </c>
      <c r="F487" s="7">
        <v>5.8000000000000003E-2</v>
      </c>
      <c r="G487" s="7">
        <v>13</v>
      </c>
      <c r="H487" s="2">
        <v>14338</v>
      </c>
      <c r="I487" s="7">
        <v>543</v>
      </c>
      <c r="J487" s="7">
        <v>3.9E-2</v>
      </c>
      <c r="K487" s="7">
        <v>7.4999999999999997E-2</v>
      </c>
      <c r="L487" s="7">
        <v>55</v>
      </c>
      <c r="M487" s="7">
        <v>52</v>
      </c>
      <c r="N487" s="7">
        <v>0.44600000000000001</v>
      </c>
      <c r="O487" s="7">
        <v>0.52800000000000002</v>
      </c>
      <c r="P487" s="7">
        <v>2.5999999999999999E-2</v>
      </c>
      <c r="Q487" s="7">
        <v>9254379</v>
      </c>
      <c r="R487" s="7">
        <v>0.184</v>
      </c>
      <c r="S487" s="8">
        <v>44000000</v>
      </c>
      <c r="T487" s="7">
        <v>31000000</v>
      </c>
      <c r="U487" s="2">
        <v>0.41</v>
      </c>
      <c r="V487" s="7">
        <v>18</v>
      </c>
      <c r="W487" s="2">
        <v>94.87</v>
      </c>
      <c r="X487" s="2">
        <v>302.06</v>
      </c>
      <c r="Y487" s="7">
        <v>0.17100000000000001</v>
      </c>
      <c r="Z487" s="7">
        <v>4.0000000000000001E-3</v>
      </c>
      <c r="AA487" s="7">
        <v>1.4999999999999999E-2</v>
      </c>
      <c r="AB487" s="1">
        <f t="shared" si="14"/>
        <v>225.75138980151991</v>
      </c>
    </row>
    <row r="488" spans="1:28" x14ac:dyDescent="0.3">
      <c r="A488" s="1" t="str">
        <f t="shared" si="15"/>
        <v>Rwanda-Africa2005</v>
      </c>
      <c r="B488" s="2" t="s">
        <v>28</v>
      </c>
      <c r="C488" s="3" t="s">
        <v>79</v>
      </c>
      <c r="D488" s="5" t="s">
        <v>35</v>
      </c>
      <c r="E488" s="6">
        <v>2581286407</v>
      </c>
      <c r="F488" s="7">
        <v>6.0999999999999999E-2</v>
      </c>
      <c r="G488" s="7">
        <v>17</v>
      </c>
      <c r="H488" s="2">
        <v>14338</v>
      </c>
      <c r="I488" s="7">
        <v>689</v>
      </c>
      <c r="J488" s="7">
        <v>3.7999999999999999E-2</v>
      </c>
      <c r="K488" s="7">
        <v>6.7000000000000004E-2</v>
      </c>
      <c r="L488" s="7">
        <v>56</v>
      </c>
      <c r="M488" s="7">
        <v>54</v>
      </c>
      <c r="N488" s="7">
        <v>0.442</v>
      </c>
      <c r="O488" s="7">
        <v>0.53200000000000003</v>
      </c>
      <c r="P488" s="7">
        <v>2.5000000000000001E-2</v>
      </c>
      <c r="Q488" s="7">
        <v>9429457</v>
      </c>
      <c r="R488" s="7">
        <v>0.193</v>
      </c>
      <c r="S488" s="8">
        <v>67000000</v>
      </c>
      <c r="T488" s="7">
        <v>75000000</v>
      </c>
      <c r="U488" s="7">
        <v>0.46800000000000003</v>
      </c>
      <c r="V488" s="7">
        <v>18</v>
      </c>
      <c r="W488" s="2">
        <v>94.87</v>
      </c>
      <c r="X488" s="7">
        <v>168</v>
      </c>
      <c r="Y488" s="7">
        <v>0.16500000000000001</v>
      </c>
      <c r="Z488" s="7">
        <v>6.0000000000000001E-3</v>
      </c>
      <c r="AA488" s="7">
        <v>2.4E-2</v>
      </c>
      <c r="AB488" s="1">
        <f t="shared" si="14"/>
        <v>273.7470892544502</v>
      </c>
    </row>
    <row r="489" spans="1:28" x14ac:dyDescent="0.3">
      <c r="A489" s="1" t="str">
        <f t="shared" si="15"/>
        <v>Rwanda-Africa2006</v>
      </c>
      <c r="B489" s="2" t="s">
        <v>28</v>
      </c>
      <c r="C489" s="3" t="s">
        <v>79</v>
      </c>
      <c r="D489" s="5" t="s">
        <v>36</v>
      </c>
      <c r="E489" s="6">
        <v>3110327823</v>
      </c>
      <c r="F489" s="7">
        <v>0.1</v>
      </c>
      <c r="G489" s="7">
        <v>32</v>
      </c>
      <c r="H489" s="2">
        <v>14338</v>
      </c>
      <c r="I489" s="7">
        <v>689</v>
      </c>
      <c r="J489" s="7">
        <v>3.7999999999999999E-2</v>
      </c>
      <c r="K489" s="7">
        <v>6.0999999999999999E-2</v>
      </c>
      <c r="L489" s="7">
        <v>58</v>
      </c>
      <c r="M489" s="7">
        <v>56</v>
      </c>
      <c r="N489" s="7">
        <v>0.442</v>
      </c>
      <c r="O489" s="7">
        <v>0.53300000000000003</v>
      </c>
      <c r="P489" s="7">
        <v>2.4E-2</v>
      </c>
      <c r="Q489" s="7">
        <v>9660946</v>
      </c>
      <c r="R489" s="7">
        <v>0.20200000000000001</v>
      </c>
      <c r="S489" s="8">
        <v>148000000</v>
      </c>
      <c r="T489" s="7">
        <v>84000000</v>
      </c>
      <c r="U489" s="7">
        <v>0.36899999999999999</v>
      </c>
      <c r="V489" s="7">
        <v>16</v>
      </c>
      <c r="W489" s="2">
        <v>94.87</v>
      </c>
      <c r="X489" s="7">
        <v>168</v>
      </c>
      <c r="Y489" s="7">
        <v>0.161</v>
      </c>
      <c r="Z489" s="2">
        <v>0.129</v>
      </c>
      <c r="AA489" s="7">
        <v>3.3000000000000002E-2</v>
      </c>
      <c r="AB489" s="1">
        <f t="shared" si="14"/>
        <v>321.94857760306292</v>
      </c>
    </row>
    <row r="490" spans="1:28" x14ac:dyDescent="0.3">
      <c r="A490" s="1" t="str">
        <f t="shared" si="15"/>
        <v>Rwanda-Africa2007</v>
      </c>
      <c r="B490" s="2" t="s">
        <v>28</v>
      </c>
      <c r="C490" s="3" t="s">
        <v>79</v>
      </c>
      <c r="D490" s="5" t="s">
        <v>37</v>
      </c>
      <c r="E490" s="6">
        <v>3707800459</v>
      </c>
      <c r="F490" s="7">
        <v>0.1</v>
      </c>
      <c r="G490" s="7">
        <v>38</v>
      </c>
      <c r="H490" s="2">
        <v>14338</v>
      </c>
      <c r="I490" s="7">
        <v>689</v>
      </c>
      <c r="J490" s="7">
        <v>3.7999999999999999E-2</v>
      </c>
      <c r="K490" s="7">
        <v>5.5E-2</v>
      </c>
      <c r="L490" s="7">
        <v>60</v>
      </c>
      <c r="M490" s="7">
        <v>57</v>
      </c>
      <c r="N490" s="7">
        <v>0.44500000000000001</v>
      </c>
      <c r="O490" s="7">
        <v>0.53200000000000003</v>
      </c>
      <c r="P490" s="7">
        <v>2.4E-2</v>
      </c>
      <c r="Q490" s="7">
        <v>9928143</v>
      </c>
      <c r="R490" s="7">
        <v>0.21099999999999999</v>
      </c>
      <c r="S490" s="8">
        <v>177000000</v>
      </c>
      <c r="T490" s="7">
        <v>98000000</v>
      </c>
      <c r="U490" s="7">
        <v>0.33500000000000002</v>
      </c>
      <c r="V490" s="7">
        <v>16</v>
      </c>
      <c r="W490" s="2">
        <v>94.87</v>
      </c>
      <c r="X490" s="7">
        <v>168</v>
      </c>
      <c r="Y490" s="7">
        <v>0.161</v>
      </c>
      <c r="Z490" s="7">
        <v>2.1000000000000001E-2</v>
      </c>
      <c r="AA490" s="7">
        <v>6.4000000000000001E-2</v>
      </c>
      <c r="AB490" s="1">
        <f t="shared" si="14"/>
        <v>373.46364360384416</v>
      </c>
    </row>
    <row r="491" spans="1:28" x14ac:dyDescent="0.3">
      <c r="A491" s="1" t="str">
        <f t="shared" si="15"/>
        <v>Rwanda-Africa2008</v>
      </c>
      <c r="B491" s="2" t="s">
        <v>28</v>
      </c>
      <c r="C491" s="3" t="s">
        <v>79</v>
      </c>
      <c r="D491" s="5" t="s">
        <v>38</v>
      </c>
      <c r="E491" s="6">
        <v>4674053754</v>
      </c>
      <c r="F491" s="7">
        <v>0.10100000000000001</v>
      </c>
      <c r="G491" s="7">
        <v>47</v>
      </c>
      <c r="H491" s="2">
        <v>14338</v>
      </c>
      <c r="I491" s="7">
        <v>557</v>
      </c>
      <c r="J491" s="7">
        <v>3.7999999999999999E-2</v>
      </c>
      <c r="K491" s="7">
        <v>0.05</v>
      </c>
      <c r="L491" s="7">
        <v>61</v>
      </c>
      <c r="M491" s="7">
        <v>59</v>
      </c>
      <c r="N491" s="7">
        <v>0.44700000000000001</v>
      </c>
      <c r="O491" s="7">
        <v>0.53</v>
      </c>
      <c r="P491" s="7">
        <v>2.3E-2</v>
      </c>
      <c r="Q491" s="7">
        <v>10222961</v>
      </c>
      <c r="R491" s="7">
        <v>0.22</v>
      </c>
      <c r="S491" s="8">
        <v>224000000</v>
      </c>
      <c r="T491" s="7">
        <v>146000000</v>
      </c>
      <c r="U491" s="7">
        <v>0.33400000000000002</v>
      </c>
      <c r="V491" s="7">
        <v>14</v>
      </c>
      <c r="W491" s="2">
        <v>94.87</v>
      </c>
      <c r="X491" s="7">
        <v>160</v>
      </c>
      <c r="Y491" s="7">
        <v>0.161</v>
      </c>
      <c r="Z491" s="7">
        <v>4.4999999999999998E-2</v>
      </c>
      <c r="AA491" s="7">
        <v>0.129</v>
      </c>
      <c r="AB491" s="1">
        <f t="shared" si="14"/>
        <v>457.21134551917004</v>
      </c>
    </row>
    <row r="492" spans="1:28" x14ac:dyDescent="0.3">
      <c r="A492" s="1" t="str">
        <f t="shared" si="15"/>
        <v>Rwanda-Africa2009</v>
      </c>
      <c r="B492" s="2" t="s">
        <v>28</v>
      </c>
      <c r="C492" s="3" t="s">
        <v>79</v>
      </c>
      <c r="D492" s="5" t="s">
        <v>39</v>
      </c>
      <c r="E492" s="6">
        <v>5208687775</v>
      </c>
      <c r="F492" s="7">
        <v>0.1</v>
      </c>
      <c r="G492" s="7">
        <v>50</v>
      </c>
      <c r="H492" s="2">
        <v>14338</v>
      </c>
      <c r="I492" s="7">
        <v>528</v>
      </c>
      <c r="J492" s="7">
        <v>3.6999999999999998E-2</v>
      </c>
      <c r="K492" s="7">
        <v>4.7E-2</v>
      </c>
      <c r="L492" s="7">
        <v>63</v>
      </c>
      <c r="M492" s="7">
        <v>60</v>
      </c>
      <c r="N492" s="7">
        <v>0.44800000000000001</v>
      </c>
      <c r="O492" s="7">
        <v>0.52900000000000003</v>
      </c>
      <c r="P492" s="7">
        <v>2.3E-2</v>
      </c>
      <c r="Q492" s="7">
        <v>10529668</v>
      </c>
      <c r="R492" s="7">
        <v>0.23</v>
      </c>
      <c r="S492" s="8">
        <v>223000000</v>
      </c>
      <c r="T492" s="7">
        <v>148000000</v>
      </c>
      <c r="U492" s="7">
        <v>0.31</v>
      </c>
      <c r="V492" s="7">
        <v>3</v>
      </c>
      <c r="W492" s="2">
        <v>94.87</v>
      </c>
      <c r="X492" s="7">
        <v>160</v>
      </c>
      <c r="Y492" s="7">
        <v>0.16500000000000001</v>
      </c>
      <c r="Z492" s="7">
        <v>7.6999999999999999E-2</v>
      </c>
      <c r="AA492" s="7">
        <v>0.23100000000000001</v>
      </c>
      <c r="AB492" s="1">
        <f t="shared" si="14"/>
        <v>494.66780671527346</v>
      </c>
    </row>
    <row r="493" spans="1:28" x14ac:dyDescent="0.3">
      <c r="A493" s="1" t="str">
        <f t="shared" si="15"/>
        <v>Rwanda-Africa2010</v>
      </c>
      <c r="B493" s="2" t="s">
        <v>28</v>
      </c>
      <c r="C493" s="3" t="s">
        <v>79</v>
      </c>
      <c r="D493" s="5" t="s">
        <v>40</v>
      </c>
      <c r="E493" s="6">
        <v>5624809049</v>
      </c>
      <c r="F493" s="7">
        <v>0.108</v>
      </c>
      <c r="G493" s="7">
        <v>56</v>
      </c>
      <c r="H493" s="2">
        <v>14338</v>
      </c>
      <c r="I493" s="7">
        <v>682</v>
      </c>
      <c r="J493" s="7">
        <v>3.6999999999999998E-2</v>
      </c>
      <c r="K493" s="7">
        <v>4.3999999999999997E-2</v>
      </c>
      <c r="L493" s="7">
        <v>64</v>
      </c>
      <c r="M493" s="7">
        <v>61</v>
      </c>
      <c r="N493" s="7">
        <v>0.44700000000000001</v>
      </c>
      <c r="O493" s="7">
        <v>0.53</v>
      </c>
      <c r="P493" s="7">
        <v>2.3E-2</v>
      </c>
      <c r="Q493" s="7">
        <v>10836732</v>
      </c>
      <c r="R493" s="7">
        <v>0.24</v>
      </c>
      <c r="S493" s="8">
        <v>224000000</v>
      </c>
      <c r="T493" s="7">
        <v>120000000</v>
      </c>
      <c r="U493" s="7">
        <v>0.31</v>
      </c>
      <c r="V493" s="7">
        <v>3</v>
      </c>
      <c r="W493" s="2">
        <v>94.87</v>
      </c>
      <c r="X493" s="7">
        <v>148</v>
      </c>
      <c r="Y493" s="7">
        <v>0.161</v>
      </c>
      <c r="Z493" s="7">
        <v>0.08</v>
      </c>
      <c r="AA493" s="7">
        <v>0.32700000000000001</v>
      </c>
      <c r="AB493" s="1">
        <f t="shared" si="14"/>
        <v>519.05030492587616</v>
      </c>
    </row>
    <row r="494" spans="1:28" x14ac:dyDescent="0.3">
      <c r="A494" s="1" t="str">
        <f t="shared" si="15"/>
        <v>Rwanda-Africa2011</v>
      </c>
      <c r="B494" s="2" t="s">
        <v>28</v>
      </c>
      <c r="C494" s="3" t="s">
        <v>79</v>
      </c>
      <c r="D494" s="5" t="s">
        <v>41</v>
      </c>
      <c r="E494" s="6">
        <v>6406727020</v>
      </c>
      <c r="F494" s="7">
        <v>0.11</v>
      </c>
      <c r="G494" s="7">
        <v>62</v>
      </c>
      <c r="H494" s="2">
        <v>14338</v>
      </c>
      <c r="I494" s="7">
        <v>686</v>
      </c>
      <c r="J494" s="7">
        <v>3.5999999999999997E-2</v>
      </c>
      <c r="K494" s="7">
        <v>4.1000000000000002E-2</v>
      </c>
      <c r="L494" s="7">
        <v>65</v>
      </c>
      <c r="M494" s="7">
        <v>61</v>
      </c>
      <c r="N494" s="7">
        <v>0.442</v>
      </c>
      <c r="O494" s="7">
        <v>0.53500000000000003</v>
      </c>
      <c r="P494" s="7">
        <v>2.3E-2</v>
      </c>
      <c r="Q494" s="7">
        <v>11144315</v>
      </c>
      <c r="R494" s="7">
        <v>0.249</v>
      </c>
      <c r="S494" s="8">
        <v>298000000</v>
      </c>
      <c r="T494" s="7">
        <v>147000000</v>
      </c>
      <c r="U494" s="7">
        <v>0.31</v>
      </c>
      <c r="V494" s="7">
        <v>3</v>
      </c>
      <c r="W494" s="2">
        <v>94.87</v>
      </c>
      <c r="X494" s="7">
        <v>148</v>
      </c>
      <c r="Y494" s="7">
        <v>0.16700000000000001</v>
      </c>
      <c r="Z494" s="7">
        <v>7.0000000000000007E-2</v>
      </c>
      <c r="AA494" s="7">
        <v>0.39900000000000002</v>
      </c>
      <c r="AB494" s="1">
        <f t="shared" si="14"/>
        <v>574.8874668384733</v>
      </c>
    </row>
    <row r="495" spans="1:28" x14ac:dyDescent="0.3">
      <c r="A495" s="1" t="str">
        <f t="shared" si="15"/>
        <v>Rwanda-Africa2012</v>
      </c>
      <c r="B495" s="2" t="s">
        <v>28</v>
      </c>
      <c r="C495" s="3" t="s">
        <v>79</v>
      </c>
      <c r="D495" s="5" t="s">
        <v>42</v>
      </c>
      <c r="E495" s="6">
        <v>7133378888</v>
      </c>
      <c r="F495" s="7">
        <v>0.107</v>
      </c>
      <c r="G495" s="7">
        <v>66</v>
      </c>
      <c r="H495" s="2">
        <v>14338</v>
      </c>
      <c r="I495" s="7">
        <v>528</v>
      </c>
      <c r="J495" s="7">
        <v>3.5999999999999997E-2</v>
      </c>
      <c r="K495" s="7">
        <v>3.9E-2</v>
      </c>
      <c r="L495" s="7">
        <v>65</v>
      </c>
      <c r="M495" s="7">
        <v>62</v>
      </c>
      <c r="N495" s="7">
        <v>0.436</v>
      </c>
      <c r="O495" s="7">
        <v>0.54100000000000004</v>
      </c>
      <c r="P495" s="7">
        <v>2.3E-2</v>
      </c>
      <c r="Q495" s="7">
        <v>11457801</v>
      </c>
      <c r="R495" s="7">
        <v>0.25900000000000001</v>
      </c>
      <c r="S495" s="8">
        <v>337000000</v>
      </c>
      <c r="T495" s="7">
        <v>133000000</v>
      </c>
      <c r="U495" s="7">
        <v>0.308</v>
      </c>
      <c r="V495" s="7">
        <v>3</v>
      </c>
      <c r="W495" s="7">
        <v>54</v>
      </c>
      <c r="X495" s="7">
        <v>134</v>
      </c>
      <c r="Y495" s="1">
        <v>0.12</v>
      </c>
      <c r="Z495" s="7">
        <v>0.08</v>
      </c>
      <c r="AA495" s="7">
        <v>0.497</v>
      </c>
      <c r="AB495" s="1">
        <f t="shared" si="14"/>
        <v>622.57835408382459</v>
      </c>
    </row>
    <row r="496" spans="1:28" x14ac:dyDescent="0.3">
      <c r="A496" s="1" t="str">
        <f t="shared" si="15"/>
        <v>Sao Tome and Principe-Africa2000</v>
      </c>
      <c r="B496" s="2" t="s">
        <v>28</v>
      </c>
      <c r="C496" s="3" t="s">
        <v>80</v>
      </c>
      <c r="D496" s="5" t="s">
        <v>30</v>
      </c>
      <c r="E496" s="6">
        <v>76709305</v>
      </c>
      <c r="F496" s="7">
        <v>8.8999999999999996E-2</v>
      </c>
      <c r="G496" s="7">
        <v>46</v>
      </c>
      <c r="H496" s="2">
        <v>14338</v>
      </c>
      <c r="I496" s="2">
        <v>8529</v>
      </c>
      <c r="J496" s="7">
        <v>3.5999999999999997E-2</v>
      </c>
      <c r="K496" s="7">
        <v>5.8000000000000003E-2</v>
      </c>
      <c r="L496" s="7">
        <v>65</v>
      </c>
      <c r="M496" s="7">
        <v>62</v>
      </c>
      <c r="N496" s="7">
        <v>0.44</v>
      </c>
      <c r="O496" s="7">
        <v>0.52</v>
      </c>
      <c r="P496" s="7">
        <v>0.04</v>
      </c>
      <c r="Q496" s="7">
        <v>139428</v>
      </c>
      <c r="R496" s="7">
        <v>0.53400000000000003</v>
      </c>
      <c r="S496" s="8">
        <v>9900000</v>
      </c>
      <c r="T496" s="7">
        <v>2200000</v>
      </c>
      <c r="U496" s="2">
        <v>0.41</v>
      </c>
      <c r="V496" s="2">
        <v>26</v>
      </c>
      <c r="W496" s="2">
        <v>94.87</v>
      </c>
      <c r="X496" s="2">
        <v>302.06</v>
      </c>
      <c r="Y496" s="1">
        <v>0.12</v>
      </c>
      <c r="Z496" s="7">
        <v>4.5999999999999999E-2</v>
      </c>
      <c r="AA496" s="2">
        <v>0.53</v>
      </c>
      <c r="AB496" s="1">
        <f t="shared" si="14"/>
        <v>550.17145049774797</v>
      </c>
    </row>
    <row r="497" spans="1:28" x14ac:dyDescent="0.3">
      <c r="A497" s="1" t="str">
        <f t="shared" si="15"/>
        <v>Sao Tome and Principe-Africa2001</v>
      </c>
      <c r="B497" s="2" t="s">
        <v>28</v>
      </c>
      <c r="C497" s="3" t="s">
        <v>80</v>
      </c>
      <c r="D497" s="5" t="s">
        <v>31</v>
      </c>
      <c r="E497" s="6">
        <v>76553443</v>
      </c>
      <c r="F497" s="7">
        <v>0.10299999999999999</v>
      </c>
      <c r="G497" s="7">
        <v>52</v>
      </c>
      <c r="H497" s="2">
        <v>14338</v>
      </c>
      <c r="I497" s="2">
        <v>8529</v>
      </c>
      <c r="J497" s="7">
        <v>3.6999999999999998E-2</v>
      </c>
      <c r="K497" s="7">
        <v>5.6000000000000001E-2</v>
      </c>
      <c r="L497" s="7">
        <v>65</v>
      </c>
      <c r="M497" s="7">
        <v>62</v>
      </c>
      <c r="N497" s="7">
        <v>0.434</v>
      </c>
      <c r="O497" s="7">
        <v>0.52600000000000002</v>
      </c>
      <c r="P497" s="7">
        <v>0.04</v>
      </c>
      <c r="Q497" s="7">
        <v>141783</v>
      </c>
      <c r="R497" s="7">
        <v>0.54400000000000004</v>
      </c>
      <c r="S497" s="8">
        <v>6200000</v>
      </c>
      <c r="T497" s="7">
        <v>2000000</v>
      </c>
      <c r="U497" s="2">
        <v>0.41</v>
      </c>
      <c r="V497" s="2">
        <v>26</v>
      </c>
      <c r="W497" s="2">
        <v>94.87</v>
      </c>
      <c r="X497" s="2">
        <v>302.06</v>
      </c>
      <c r="Y497" s="7">
        <v>0.39700000000000002</v>
      </c>
      <c r="Z497" s="7">
        <v>6.3E-2</v>
      </c>
      <c r="AA497" s="2">
        <v>0.53</v>
      </c>
      <c r="AB497" s="1">
        <f t="shared" si="14"/>
        <v>539.93386372132056</v>
      </c>
    </row>
    <row r="498" spans="1:28" x14ac:dyDescent="0.3">
      <c r="A498" s="1" t="str">
        <f t="shared" si="15"/>
        <v>Sao Tome and Principe-Africa2002</v>
      </c>
      <c r="B498" s="2" t="s">
        <v>28</v>
      </c>
      <c r="C498" s="3" t="s">
        <v>80</v>
      </c>
      <c r="D498" s="5" t="s">
        <v>32</v>
      </c>
      <c r="E498" s="6">
        <v>84617971</v>
      </c>
      <c r="F498" s="7">
        <v>0.106</v>
      </c>
      <c r="G498" s="7">
        <v>59</v>
      </c>
      <c r="H498" s="2">
        <v>14338</v>
      </c>
      <c r="I498" s="7">
        <v>99</v>
      </c>
      <c r="J498" s="7">
        <v>3.6999999999999998E-2</v>
      </c>
      <c r="K498" s="7">
        <v>5.3999999999999999E-2</v>
      </c>
      <c r="L498" s="7">
        <v>66</v>
      </c>
      <c r="M498" s="7">
        <v>62</v>
      </c>
      <c r="N498" s="7">
        <v>0.42899999999999999</v>
      </c>
      <c r="O498" s="7">
        <v>0.53</v>
      </c>
      <c r="P498" s="7">
        <v>0.04</v>
      </c>
      <c r="Q498" s="7">
        <v>144447</v>
      </c>
      <c r="R498" s="7">
        <v>0.55300000000000005</v>
      </c>
      <c r="S498" s="8">
        <v>6900000</v>
      </c>
      <c r="T498" s="7">
        <v>1800000</v>
      </c>
      <c r="U498" s="2">
        <v>0.41</v>
      </c>
      <c r="V498" s="2">
        <v>26</v>
      </c>
      <c r="W498" s="2">
        <v>94.87</v>
      </c>
      <c r="X498" s="2">
        <v>302.06</v>
      </c>
      <c r="Y498" s="7">
        <v>0.37</v>
      </c>
      <c r="Z498" s="7">
        <v>7.5999999999999998E-2</v>
      </c>
      <c r="AA498" s="7">
        <v>1.4E-2</v>
      </c>
      <c r="AB498" s="1">
        <f t="shared" si="14"/>
        <v>585.80635804135773</v>
      </c>
    </row>
    <row r="499" spans="1:28" x14ac:dyDescent="0.3">
      <c r="A499" s="1" t="str">
        <f t="shared" si="15"/>
        <v>Sao Tome and Principe-Africa2003</v>
      </c>
      <c r="B499" s="2" t="s">
        <v>28</v>
      </c>
      <c r="C499" s="3" t="s">
        <v>80</v>
      </c>
      <c r="D499" s="5" t="s">
        <v>33</v>
      </c>
      <c r="E499" s="6">
        <v>101315400</v>
      </c>
      <c r="F499" s="7">
        <v>0.11799999999999999</v>
      </c>
      <c r="G499" s="7">
        <v>78</v>
      </c>
      <c r="H499" s="2">
        <v>14338</v>
      </c>
      <c r="I499" s="7">
        <v>92</v>
      </c>
      <c r="J499" s="7">
        <v>3.6999999999999998E-2</v>
      </c>
      <c r="K499" s="7">
        <v>5.1999999999999998E-2</v>
      </c>
      <c r="L499" s="7">
        <v>66</v>
      </c>
      <c r="M499" s="7">
        <v>62</v>
      </c>
      <c r="N499" s="7">
        <v>0.42599999999999999</v>
      </c>
      <c r="O499" s="7">
        <v>0.53400000000000003</v>
      </c>
      <c r="P499" s="7">
        <v>0.04</v>
      </c>
      <c r="Q499" s="7">
        <v>147455</v>
      </c>
      <c r="R499" s="7">
        <v>0.56299999999999994</v>
      </c>
      <c r="S499" s="8">
        <v>7400000</v>
      </c>
      <c r="T499" s="7">
        <v>1800000</v>
      </c>
      <c r="U499" s="2">
        <v>0.41</v>
      </c>
      <c r="V499" s="2">
        <v>26</v>
      </c>
      <c r="W499" s="2">
        <v>94.87</v>
      </c>
      <c r="X499" s="2">
        <v>302.06</v>
      </c>
      <c r="Y499" s="7">
        <v>0.374</v>
      </c>
      <c r="Z499" s="7">
        <v>0.10199999999999999</v>
      </c>
      <c r="AA499" s="7">
        <v>3.3000000000000002E-2</v>
      </c>
      <c r="AB499" s="1">
        <f t="shared" si="14"/>
        <v>687.09368960021698</v>
      </c>
    </row>
    <row r="500" spans="1:28" x14ac:dyDescent="0.3">
      <c r="A500" s="1" t="str">
        <f t="shared" si="15"/>
        <v>Sao Tome and Principe-Africa2004</v>
      </c>
      <c r="B500" s="2" t="s">
        <v>28</v>
      </c>
      <c r="C500" s="3" t="s">
        <v>80</v>
      </c>
      <c r="D500" s="5" t="s">
        <v>34</v>
      </c>
      <c r="E500" s="6">
        <v>110723362</v>
      </c>
      <c r="F500" s="7">
        <v>0.11</v>
      </c>
      <c r="G500" s="7">
        <v>79</v>
      </c>
      <c r="H500" s="2">
        <v>14338</v>
      </c>
      <c r="I500" s="7">
        <v>84</v>
      </c>
      <c r="J500" s="7">
        <v>3.7999999999999999E-2</v>
      </c>
      <c r="K500" s="7">
        <v>0.05</v>
      </c>
      <c r="L500" s="7">
        <v>66</v>
      </c>
      <c r="M500" s="7">
        <v>62</v>
      </c>
      <c r="N500" s="7">
        <v>0.42199999999999999</v>
      </c>
      <c r="O500" s="7">
        <v>0.53700000000000003</v>
      </c>
      <c r="P500" s="7">
        <v>0.04</v>
      </c>
      <c r="Q500" s="7">
        <v>150842</v>
      </c>
      <c r="R500" s="7">
        <v>0.57099999999999995</v>
      </c>
      <c r="S500" s="8">
        <v>7700000</v>
      </c>
      <c r="T500" s="7">
        <v>2100000</v>
      </c>
      <c r="U500" s="2">
        <v>0.41</v>
      </c>
      <c r="V500" s="7">
        <v>192</v>
      </c>
      <c r="W500" s="2">
        <v>94.87</v>
      </c>
      <c r="X500" s="2">
        <v>302.06</v>
      </c>
      <c r="Y500" s="7">
        <v>0.29599999999999999</v>
      </c>
      <c r="Z500" s="7">
        <v>0.13300000000000001</v>
      </c>
      <c r="AA500" s="7">
        <v>5.0999999999999997E-2</v>
      </c>
      <c r="AB500" s="1">
        <f t="shared" si="14"/>
        <v>734.03536150409036</v>
      </c>
    </row>
    <row r="501" spans="1:28" x14ac:dyDescent="0.3">
      <c r="A501" s="1" t="str">
        <f t="shared" si="15"/>
        <v>Sao Tome and Principe-Africa2005</v>
      </c>
      <c r="B501" s="2" t="s">
        <v>28</v>
      </c>
      <c r="C501" s="3" t="s">
        <v>80</v>
      </c>
      <c r="D501" s="5" t="s">
        <v>35</v>
      </c>
      <c r="E501" s="6">
        <v>123258507</v>
      </c>
      <c r="F501" s="7">
        <v>0.1</v>
      </c>
      <c r="G501" s="7">
        <v>81</v>
      </c>
      <c r="H501" s="7">
        <v>38</v>
      </c>
      <c r="I501" s="7">
        <v>73</v>
      </c>
      <c r="J501" s="7">
        <v>3.7999999999999999E-2</v>
      </c>
      <c r="K501" s="7">
        <v>4.8000000000000001E-2</v>
      </c>
      <c r="L501" s="7">
        <v>66</v>
      </c>
      <c r="M501" s="7">
        <v>63</v>
      </c>
      <c r="N501" s="7">
        <v>0.42</v>
      </c>
      <c r="O501" s="7">
        <v>0.54</v>
      </c>
      <c r="P501" s="7">
        <v>0.04</v>
      </c>
      <c r="Q501" s="7">
        <v>154615</v>
      </c>
      <c r="R501" s="7">
        <v>0.57999999999999996</v>
      </c>
      <c r="S501" s="8">
        <v>7300000</v>
      </c>
      <c r="T501" s="7">
        <v>500000</v>
      </c>
      <c r="U501" s="7">
        <v>0.46899999999999997</v>
      </c>
      <c r="V501" s="7">
        <v>144</v>
      </c>
      <c r="W501" s="2">
        <v>94.87</v>
      </c>
      <c r="X501" s="7">
        <v>424</v>
      </c>
      <c r="Y501" s="7">
        <v>0.29799999999999999</v>
      </c>
      <c r="Z501" s="7">
        <v>0.13800000000000001</v>
      </c>
      <c r="AA501" s="7">
        <v>7.6999999999999999E-2</v>
      </c>
      <c r="AB501" s="1">
        <f t="shared" si="14"/>
        <v>797.19630695598744</v>
      </c>
    </row>
    <row r="502" spans="1:28" x14ac:dyDescent="0.3">
      <c r="A502" s="1" t="str">
        <f t="shared" si="15"/>
        <v>Sao Tome and Principe-Africa2006</v>
      </c>
      <c r="B502" s="2" t="s">
        <v>28</v>
      </c>
      <c r="C502" s="3" t="s">
        <v>80</v>
      </c>
      <c r="D502" s="5" t="s">
        <v>36</v>
      </c>
      <c r="E502" s="6">
        <v>135181862</v>
      </c>
      <c r="F502" s="7">
        <v>7.8E-2</v>
      </c>
      <c r="G502" s="7">
        <v>68</v>
      </c>
      <c r="H502" s="2">
        <v>14338</v>
      </c>
      <c r="I502" s="7">
        <v>59</v>
      </c>
      <c r="J502" s="7">
        <v>3.7999999999999999E-2</v>
      </c>
      <c r="K502" s="7">
        <v>4.5999999999999999E-2</v>
      </c>
      <c r="L502" s="7">
        <v>67</v>
      </c>
      <c r="M502" s="7">
        <v>63</v>
      </c>
      <c r="N502" s="7">
        <v>0.41799999999999998</v>
      </c>
      <c r="O502" s="7">
        <v>0.54200000000000004</v>
      </c>
      <c r="P502" s="7">
        <v>3.9E-2</v>
      </c>
      <c r="Q502" s="7">
        <v>158806</v>
      </c>
      <c r="R502" s="7">
        <v>0.58799999999999997</v>
      </c>
      <c r="S502" s="8">
        <v>6700000</v>
      </c>
      <c r="T502" s="7">
        <v>1100000</v>
      </c>
      <c r="U502" s="7">
        <v>0.48699999999999999</v>
      </c>
      <c r="V502" s="7">
        <v>144</v>
      </c>
      <c r="W502" s="2">
        <v>94.87</v>
      </c>
      <c r="X502" s="7">
        <v>424</v>
      </c>
      <c r="Y502" s="7">
        <v>0.312</v>
      </c>
      <c r="Z502" s="7">
        <v>0.14199999999999999</v>
      </c>
      <c r="AA502" s="7">
        <v>0.11600000000000001</v>
      </c>
      <c r="AB502" s="1">
        <f t="shared" si="14"/>
        <v>851.2390086016901</v>
      </c>
    </row>
    <row r="503" spans="1:28" x14ac:dyDescent="0.3">
      <c r="A503" s="1" t="str">
        <f t="shared" si="15"/>
        <v>Sao Tome and Principe-Africa2007</v>
      </c>
      <c r="B503" s="2" t="s">
        <v>28</v>
      </c>
      <c r="C503" s="3" t="s">
        <v>80</v>
      </c>
      <c r="D503" s="5" t="s">
        <v>37</v>
      </c>
      <c r="E503" s="6">
        <v>144259257</v>
      </c>
      <c r="F503" s="7">
        <v>7.0999999999999994E-2</v>
      </c>
      <c r="G503" s="7">
        <v>66</v>
      </c>
      <c r="H503" s="2">
        <v>14338</v>
      </c>
      <c r="I503" s="7">
        <v>51</v>
      </c>
      <c r="J503" s="7">
        <v>3.7999999999999999E-2</v>
      </c>
      <c r="K503" s="7">
        <v>4.3999999999999997E-2</v>
      </c>
      <c r="L503" s="7">
        <v>67</v>
      </c>
      <c r="M503" s="7">
        <v>63</v>
      </c>
      <c r="N503" s="7">
        <v>0.41699999999999998</v>
      </c>
      <c r="O503" s="7">
        <v>0.54400000000000004</v>
      </c>
      <c r="P503" s="7">
        <v>3.9E-2</v>
      </c>
      <c r="Q503" s="7">
        <v>163390</v>
      </c>
      <c r="R503" s="7">
        <v>0.59699999999999998</v>
      </c>
      <c r="S503" s="8">
        <v>5000000</v>
      </c>
      <c r="T503" s="7">
        <v>700000</v>
      </c>
      <c r="U503" s="7">
        <v>0.48699999999999999</v>
      </c>
      <c r="V503" s="7">
        <v>144</v>
      </c>
      <c r="W503" s="2">
        <v>94.87</v>
      </c>
      <c r="X503" s="7">
        <v>424</v>
      </c>
      <c r="Y503" s="7">
        <v>0.29299999999999998</v>
      </c>
      <c r="Z503" s="7">
        <v>0.14599999999999999</v>
      </c>
      <c r="AA503" s="7">
        <v>0.184</v>
      </c>
      <c r="AB503" s="1">
        <f t="shared" si="14"/>
        <v>882.9136238447885</v>
      </c>
    </row>
    <row r="504" spans="1:28" x14ac:dyDescent="0.3">
      <c r="A504" s="1" t="str">
        <f t="shared" si="15"/>
        <v>Sao Tome and Principe-Africa2008</v>
      </c>
      <c r="B504" s="2" t="s">
        <v>28</v>
      </c>
      <c r="C504" s="3" t="s">
        <v>80</v>
      </c>
      <c r="D504" s="5" t="s">
        <v>38</v>
      </c>
      <c r="E504" s="6">
        <v>183464986</v>
      </c>
      <c r="F504" s="7">
        <v>6.3E-2</v>
      </c>
      <c r="G504" s="7">
        <v>75</v>
      </c>
      <c r="H504" s="7">
        <v>44</v>
      </c>
      <c r="I504" s="7">
        <v>84</v>
      </c>
      <c r="J504" s="7">
        <v>3.6999999999999998E-2</v>
      </c>
      <c r="K504" s="7">
        <v>4.2999999999999997E-2</v>
      </c>
      <c r="L504" s="7">
        <v>67</v>
      </c>
      <c r="M504" s="7">
        <v>64</v>
      </c>
      <c r="N504" s="7">
        <v>0.41599999999999998</v>
      </c>
      <c r="O504" s="7">
        <v>0.54600000000000004</v>
      </c>
      <c r="P504" s="7">
        <v>3.7999999999999999E-2</v>
      </c>
      <c r="Q504" s="7">
        <v>168253</v>
      </c>
      <c r="R504" s="7">
        <v>0.60399999999999998</v>
      </c>
      <c r="S504" s="8">
        <v>7700000</v>
      </c>
      <c r="T504" s="7">
        <v>300000</v>
      </c>
      <c r="U504" s="7">
        <v>0.47199999999999998</v>
      </c>
      <c r="V504" s="7">
        <v>144</v>
      </c>
      <c r="W504" s="2">
        <v>94.87</v>
      </c>
      <c r="X504" s="7">
        <v>424</v>
      </c>
      <c r="Y504" s="7">
        <v>0.32400000000000001</v>
      </c>
      <c r="Z504" s="7">
        <v>0.155</v>
      </c>
      <c r="AA504" s="7">
        <v>0.3</v>
      </c>
      <c r="AB504" s="1">
        <f t="shared" si="14"/>
        <v>1090.4113804805859</v>
      </c>
    </row>
    <row r="505" spans="1:28" x14ac:dyDescent="0.3">
      <c r="A505" s="1" t="str">
        <f t="shared" si="15"/>
        <v>Sao Tome and Principe-Africa2009</v>
      </c>
      <c r="B505" s="2" t="s">
        <v>28</v>
      </c>
      <c r="C505" s="3" t="s">
        <v>80</v>
      </c>
      <c r="D505" s="5" t="s">
        <v>39</v>
      </c>
      <c r="E505" s="6">
        <v>196473839</v>
      </c>
      <c r="F505" s="7">
        <v>7.4999999999999997E-2</v>
      </c>
      <c r="G505" s="7">
        <v>94</v>
      </c>
      <c r="H505" s="7">
        <v>43</v>
      </c>
      <c r="I505" s="7">
        <v>77</v>
      </c>
      <c r="J505" s="7">
        <v>3.6999999999999998E-2</v>
      </c>
      <c r="K505" s="7">
        <v>4.1000000000000002E-2</v>
      </c>
      <c r="L505" s="7">
        <v>68</v>
      </c>
      <c r="M505" s="7">
        <v>64</v>
      </c>
      <c r="N505" s="7">
        <v>0.41599999999999998</v>
      </c>
      <c r="O505" s="7">
        <v>0.54700000000000004</v>
      </c>
      <c r="P505" s="7">
        <v>3.6999999999999998E-2</v>
      </c>
      <c r="Q505" s="7">
        <v>173240</v>
      </c>
      <c r="R505" s="7">
        <v>0.61199999999999999</v>
      </c>
      <c r="S505" s="8">
        <v>8300000</v>
      </c>
      <c r="T505" s="7">
        <v>400000</v>
      </c>
      <c r="U505" s="7">
        <v>0.47199999999999998</v>
      </c>
      <c r="V505" s="7">
        <v>144</v>
      </c>
      <c r="W505" s="2">
        <v>94.87</v>
      </c>
      <c r="X505" s="7">
        <v>424</v>
      </c>
      <c r="Y505" s="7">
        <v>0.32400000000000001</v>
      </c>
      <c r="Z505" s="7">
        <v>0.16400000000000001</v>
      </c>
      <c r="AA505" s="7">
        <v>0.46700000000000003</v>
      </c>
      <c r="AB505" s="1">
        <f t="shared" si="14"/>
        <v>1134.1135938582313</v>
      </c>
    </row>
    <row r="506" spans="1:28" x14ac:dyDescent="0.3">
      <c r="A506" s="1" t="str">
        <f t="shared" si="15"/>
        <v>Sao Tome and Principe-Africa2010</v>
      </c>
      <c r="B506" s="2" t="s">
        <v>28</v>
      </c>
      <c r="C506" s="3" t="s">
        <v>80</v>
      </c>
      <c r="D506" s="5" t="s">
        <v>40</v>
      </c>
      <c r="E506" s="6">
        <v>201037917</v>
      </c>
      <c r="F506" s="7">
        <v>7.0999999999999994E-2</v>
      </c>
      <c r="G506" s="7">
        <v>86</v>
      </c>
      <c r="H506" s="2">
        <v>14338</v>
      </c>
      <c r="I506" s="7">
        <v>66</v>
      </c>
      <c r="J506" s="7">
        <v>3.5999999999999997E-2</v>
      </c>
      <c r="K506" s="7">
        <v>0.04</v>
      </c>
      <c r="L506" s="7">
        <v>68</v>
      </c>
      <c r="M506" s="7">
        <v>64</v>
      </c>
      <c r="N506" s="7">
        <v>0.41599999999999998</v>
      </c>
      <c r="O506" s="7">
        <v>0.54800000000000004</v>
      </c>
      <c r="P506" s="7">
        <v>3.5999999999999997E-2</v>
      </c>
      <c r="Q506" s="7">
        <v>178228</v>
      </c>
      <c r="R506" s="7">
        <v>0.61899999999999999</v>
      </c>
      <c r="S506" s="8">
        <v>11100000</v>
      </c>
      <c r="T506" s="7">
        <v>600000</v>
      </c>
      <c r="U506" s="7">
        <v>0.33300000000000002</v>
      </c>
      <c r="V506" s="7">
        <v>144</v>
      </c>
      <c r="W506" s="2">
        <v>94.87</v>
      </c>
      <c r="X506" s="7">
        <v>424</v>
      </c>
      <c r="Y506" s="7">
        <v>0.311</v>
      </c>
      <c r="Z506" s="7">
        <v>0.188</v>
      </c>
      <c r="AA506" s="7">
        <v>0.57599999999999996</v>
      </c>
      <c r="AB506" s="1">
        <f t="shared" si="14"/>
        <v>1127.9816695468726</v>
      </c>
    </row>
    <row r="507" spans="1:28" x14ac:dyDescent="0.3">
      <c r="A507" s="1" t="str">
        <f t="shared" si="15"/>
        <v>Sao Tome and Principe-Africa2011</v>
      </c>
      <c r="B507" s="2" t="s">
        <v>28</v>
      </c>
      <c r="C507" s="3" t="s">
        <v>80</v>
      </c>
      <c r="D507" s="5" t="s">
        <v>41</v>
      </c>
      <c r="E507" s="6">
        <v>248286778</v>
      </c>
      <c r="F507" s="7">
        <v>7.5999999999999998E-2</v>
      </c>
      <c r="G507" s="7">
        <v>108</v>
      </c>
      <c r="H507" s="2">
        <v>14338</v>
      </c>
      <c r="I507" s="7">
        <v>48</v>
      </c>
      <c r="J507" s="7">
        <v>3.5999999999999997E-2</v>
      </c>
      <c r="K507" s="7">
        <v>3.9E-2</v>
      </c>
      <c r="L507" s="7">
        <v>68</v>
      </c>
      <c r="M507" s="7">
        <v>64</v>
      </c>
      <c r="N507" s="7">
        <v>0.41599999999999998</v>
      </c>
      <c r="O507" s="7">
        <v>0.54900000000000004</v>
      </c>
      <c r="P507" s="7">
        <v>3.5000000000000003E-2</v>
      </c>
      <c r="Q507" s="7">
        <v>183177</v>
      </c>
      <c r="R507" s="7">
        <v>0.626</v>
      </c>
      <c r="S507" s="8">
        <v>15900000</v>
      </c>
      <c r="T507" s="7">
        <v>1400000</v>
      </c>
      <c r="U507" s="7">
        <v>0.32500000000000001</v>
      </c>
      <c r="V507" s="7">
        <v>10</v>
      </c>
      <c r="W507" s="2">
        <v>94.87</v>
      </c>
      <c r="X507" s="7">
        <v>424</v>
      </c>
      <c r="Y507" s="7">
        <v>0.28899999999999998</v>
      </c>
      <c r="Z507" s="7">
        <v>0.20200000000000001</v>
      </c>
      <c r="AA507" s="7">
        <v>0.628</v>
      </c>
      <c r="AB507" s="1">
        <f t="shared" si="14"/>
        <v>1355.4473432799969</v>
      </c>
    </row>
    <row r="508" spans="1:28" x14ac:dyDescent="0.3">
      <c r="A508" s="1" t="str">
        <f t="shared" si="15"/>
        <v>Sao Tome and Principe-Africa2012</v>
      </c>
      <c r="B508" s="2" t="s">
        <v>28</v>
      </c>
      <c r="C508" s="3" t="s">
        <v>80</v>
      </c>
      <c r="D508" s="5" t="s">
        <v>42</v>
      </c>
      <c r="E508" s="6">
        <v>263328450</v>
      </c>
      <c r="F508" s="7">
        <v>7.9000000000000001E-2</v>
      </c>
      <c r="G508" s="7">
        <v>109</v>
      </c>
      <c r="H508" s="7">
        <v>44</v>
      </c>
      <c r="I508" s="7">
        <v>84</v>
      </c>
      <c r="J508" s="7">
        <v>3.5000000000000003E-2</v>
      </c>
      <c r="K508" s="7">
        <v>3.7999999999999999E-2</v>
      </c>
      <c r="L508" s="7">
        <v>68</v>
      </c>
      <c r="M508" s="7">
        <v>64</v>
      </c>
      <c r="N508" s="7">
        <v>0.41599999999999998</v>
      </c>
      <c r="O508" s="7">
        <v>0.55000000000000004</v>
      </c>
      <c r="P508" s="7">
        <v>3.4000000000000002E-2</v>
      </c>
      <c r="Q508" s="7">
        <v>188098</v>
      </c>
      <c r="R508" s="7">
        <v>0.63300000000000001</v>
      </c>
      <c r="S508" s="8">
        <v>15000000</v>
      </c>
      <c r="T508" s="7">
        <v>1300000</v>
      </c>
      <c r="U508" s="7">
        <v>0.32500000000000001</v>
      </c>
      <c r="V508" s="7">
        <v>5</v>
      </c>
      <c r="W508" s="7">
        <v>166</v>
      </c>
      <c r="X508" s="7">
        <v>424</v>
      </c>
      <c r="Y508" s="7">
        <v>0.27</v>
      </c>
      <c r="Z508" s="7">
        <v>0.216</v>
      </c>
      <c r="AA508" s="7">
        <v>0.65</v>
      </c>
      <c r="AB508" s="1">
        <f t="shared" si="14"/>
        <v>1399.9534816957118</v>
      </c>
    </row>
    <row r="509" spans="1:28" x14ac:dyDescent="0.3">
      <c r="A509" s="1" t="str">
        <f t="shared" si="15"/>
        <v>Senegal-Africa2000</v>
      </c>
      <c r="B509" s="2" t="s">
        <v>28</v>
      </c>
      <c r="C509" s="3" t="s">
        <v>81</v>
      </c>
      <c r="D509" s="5" t="s">
        <v>30</v>
      </c>
      <c r="E509" s="6">
        <v>4679604922</v>
      </c>
      <c r="F509" s="7">
        <v>4.5999999999999999E-2</v>
      </c>
      <c r="G509" s="7">
        <v>22</v>
      </c>
      <c r="H509" s="2">
        <v>14338</v>
      </c>
      <c r="I509" s="2">
        <v>8529</v>
      </c>
      <c r="J509" s="7">
        <v>0.04</v>
      </c>
      <c r="K509" s="7">
        <v>6.9000000000000006E-2</v>
      </c>
      <c r="L509" s="7">
        <v>59</v>
      </c>
      <c r="M509" s="7">
        <v>56</v>
      </c>
      <c r="N509" s="7">
        <v>0.45100000000000001</v>
      </c>
      <c r="O509" s="7">
        <v>0.51700000000000002</v>
      </c>
      <c r="P509" s="7">
        <v>3.2000000000000001E-2</v>
      </c>
      <c r="Q509" s="7">
        <v>9861679</v>
      </c>
      <c r="R509" s="7">
        <v>0.40300000000000002</v>
      </c>
      <c r="S509" s="8">
        <v>152000000</v>
      </c>
      <c r="T509" s="7">
        <v>125000000</v>
      </c>
      <c r="U509" s="2">
        <v>0.41</v>
      </c>
      <c r="V509" s="2">
        <v>26</v>
      </c>
      <c r="W509" s="2">
        <v>94.87</v>
      </c>
      <c r="X509" s="2">
        <v>302.06</v>
      </c>
      <c r="Y509" s="7">
        <v>0.26200000000000001</v>
      </c>
      <c r="Z509" s="7">
        <v>4.0000000000000001E-3</v>
      </c>
      <c r="AA509" s="7">
        <v>2.5000000000000001E-2</v>
      </c>
      <c r="AB509" s="1">
        <f t="shared" si="14"/>
        <v>474.52415780314891</v>
      </c>
    </row>
    <row r="510" spans="1:28" x14ac:dyDescent="0.3">
      <c r="A510" s="1" t="str">
        <f t="shared" si="15"/>
        <v>Senegal-Africa2001</v>
      </c>
      <c r="B510" s="2" t="s">
        <v>28</v>
      </c>
      <c r="C510" s="3" t="s">
        <v>81</v>
      </c>
      <c r="D510" s="5" t="s">
        <v>31</v>
      </c>
      <c r="E510" s="6">
        <v>4877602012</v>
      </c>
      <c r="F510" s="7">
        <v>0.05</v>
      </c>
      <c r="G510" s="7">
        <v>24</v>
      </c>
      <c r="H510" s="7">
        <v>3515</v>
      </c>
      <c r="I510" s="2">
        <v>8529</v>
      </c>
      <c r="J510" s="7">
        <v>0.04</v>
      </c>
      <c r="K510" s="7">
        <v>6.7000000000000004E-2</v>
      </c>
      <c r="L510" s="7">
        <v>60</v>
      </c>
      <c r="M510" s="7">
        <v>57</v>
      </c>
      <c r="N510" s="7">
        <v>0.44900000000000001</v>
      </c>
      <c r="O510" s="7">
        <v>0.51900000000000002</v>
      </c>
      <c r="P510" s="7">
        <v>3.2000000000000001E-2</v>
      </c>
      <c r="Q510" s="7">
        <v>10119118</v>
      </c>
      <c r="R510" s="7">
        <v>0.40500000000000003</v>
      </c>
      <c r="S510" s="8">
        <v>175000000</v>
      </c>
      <c r="T510" s="7">
        <v>112000000</v>
      </c>
      <c r="U510" s="2">
        <v>0.41</v>
      </c>
      <c r="V510" s="2">
        <v>26</v>
      </c>
      <c r="W510" s="2">
        <v>94.87</v>
      </c>
      <c r="X510" s="2">
        <v>302.06</v>
      </c>
      <c r="Y510" s="1">
        <v>0.12</v>
      </c>
      <c r="Z510" s="7">
        <v>0.01</v>
      </c>
      <c r="AA510" s="7">
        <v>0.03</v>
      </c>
      <c r="AB510" s="1">
        <f t="shared" si="14"/>
        <v>482.01849331137356</v>
      </c>
    </row>
    <row r="511" spans="1:28" x14ac:dyDescent="0.3">
      <c r="A511" s="1" t="str">
        <f t="shared" si="15"/>
        <v>Senegal-Africa2002</v>
      </c>
      <c r="B511" s="2" t="s">
        <v>28</v>
      </c>
      <c r="C511" s="3" t="s">
        <v>81</v>
      </c>
      <c r="D511" s="5" t="s">
        <v>32</v>
      </c>
      <c r="E511" s="6">
        <v>5333862344</v>
      </c>
      <c r="F511" s="7">
        <v>5.0999999999999997E-2</v>
      </c>
      <c r="G511" s="7">
        <v>26</v>
      </c>
      <c r="H511" s="7">
        <v>3426</v>
      </c>
      <c r="I511" s="7">
        <v>7059</v>
      </c>
      <c r="J511" s="7">
        <v>0.04</v>
      </c>
      <c r="K511" s="7">
        <v>6.5000000000000002E-2</v>
      </c>
      <c r="L511" s="7">
        <v>60</v>
      </c>
      <c r="M511" s="7">
        <v>57</v>
      </c>
      <c r="N511" s="7">
        <v>0.44700000000000001</v>
      </c>
      <c r="O511" s="7">
        <v>0.52100000000000002</v>
      </c>
      <c r="P511" s="7">
        <v>3.2000000000000001E-2</v>
      </c>
      <c r="Q511" s="7">
        <v>10390050</v>
      </c>
      <c r="R511" s="7">
        <v>0.40600000000000003</v>
      </c>
      <c r="S511" s="8">
        <v>210000000</v>
      </c>
      <c r="T511" s="7">
        <v>112000000</v>
      </c>
      <c r="U511" s="2">
        <v>0.41</v>
      </c>
      <c r="V511" s="2">
        <v>26</v>
      </c>
      <c r="W511" s="2">
        <v>94.87</v>
      </c>
      <c r="X511" s="2">
        <v>302.06</v>
      </c>
      <c r="Y511" s="1">
        <v>0.12</v>
      </c>
      <c r="Z511" s="7">
        <v>0.01</v>
      </c>
      <c r="AA511" s="7">
        <v>5.2999999999999999E-2</v>
      </c>
      <c r="AB511" s="1">
        <f t="shared" si="14"/>
        <v>513.3625289579935</v>
      </c>
    </row>
    <row r="512" spans="1:28" x14ac:dyDescent="0.3">
      <c r="A512" s="1" t="str">
        <f t="shared" si="15"/>
        <v>Senegal-Africa2003</v>
      </c>
      <c r="B512" s="2" t="s">
        <v>28</v>
      </c>
      <c r="C512" s="3" t="s">
        <v>81</v>
      </c>
      <c r="D512" s="5" t="s">
        <v>33</v>
      </c>
      <c r="E512" s="6">
        <v>6858952717</v>
      </c>
      <c r="F512" s="7">
        <v>5.3999999999999999E-2</v>
      </c>
      <c r="G512" s="7">
        <v>35</v>
      </c>
      <c r="H512" s="7">
        <v>3270</v>
      </c>
      <c r="I512" s="7">
        <v>5849</v>
      </c>
      <c r="J512" s="7">
        <v>3.9E-2</v>
      </c>
      <c r="K512" s="7">
        <v>6.2E-2</v>
      </c>
      <c r="L512" s="7">
        <v>61</v>
      </c>
      <c r="M512" s="7">
        <v>58</v>
      </c>
      <c r="N512" s="7">
        <v>0.44500000000000001</v>
      </c>
      <c r="O512" s="7">
        <v>0.52400000000000002</v>
      </c>
      <c r="P512" s="7">
        <v>3.2000000000000001E-2</v>
      </c>
      <c r="Q512" s="7">
        <v>10673535</v>
      </c>
      <c r="R512" s="7">
        <v>0.40799999999999997</v>
      </c>
      <c r="S512" s="8">
        <v>269000000</v>
      </c>
      <c r="T512" s="7">
        <v>129000000</v>
      </c>
      <c r="U512" s="2">
        <v>0.41</v>
      </c>
      <c r="V512" s="7">
        <v>59</v>
      </c>
      <c r="W512" s="2">
        <v>94.87</v>
      </c>
      <c r="X512" s="2">
        <v>302.06</v>
      </c>
      <c r="Y512" s="1">
        <v>0.12</v>
      </c>
      <c r="Z512" s="7">
        <v>2.1000000000000001E-2</v>
      </c>
      <c r="AA512" s="7">
        <v>7.2999999999999995E-2</v>
      </c>
      <c r="AB512" s="1">
        <f t="shared" si="14"/>
        <v>642.61303466939489</v>
      </c>
    </row>
    <row r="513" spans="1:28" x14ac:dyDescent="0.3">
      <c r="A513" s="1" t="str">
        <f t="shared" si="15"/>
        <v>Senegal-Africa2004</v>
      </c>
      <c r="B513" s="2" t="s">
        <v>28</v>
      </c>
      <c r="C513" s="3" t="s">
        <v>81</v>
      </c>
      <c r="D513" s="5" t="s">
        <v>34</v>
      </c>
      <c r="E513" s="6">
        <v>8031344240</v>
      </c>
      <c r="F513" s="7">
        <v>5.7000000000000002E-2</v>
      </c>
      <c r="G513" s="7">
        <v>42</v>
      </c>
      <c r="H513" s="7">
        <v>3036</v>
      </c>
      <c r="I513" s="7">
        <v>5442</v>
      </c>
      <c r="J513" s="7">
        <v>3.9E-2</v>
      </c>
      <c r="K513" s="7">
        <v>5.8999999999999997E-2</v>
      </c>
      <c r="L513" s="7">
        <v>62</v>
      </c>
      <c r="M513" s="7">
        <v>58</v>
      </c>
      <c r="N513" s="7">
        <v>0.443</v>
      </c>
      <c r="O513" s="7">
        <v>0.52600000000000002</v>
      </c>
      <c r="P513" s="7">
        <v>3.2000000000000001E-2</v>
      </c>
      <c r="Q513" s="7">
        <v>10967568</v>
      </c>
      <c r="R513" s="7">
        <v>0.40899999999999997</v>
      </c>
      <c r="S513" s="8">
        <v>286000000</v>
      </c>
      <c r="T513" s="7">
        <v>138000000</v>
      </c>
      <c r="U513" s="2">
        <v>0.41</v>
      </c>
      <c r="V513" s="7">
        <v>59</v>
      </c>
      <c r="W513" s="2">
        <v>94.87</v>
      </c>
      <c r="X513" s="2">
        <v>302.06</v>
      </c>
      <c r="Y513" s="1">
        <v>0.12</v>
      </c>
      <c r="Z513" s="7">
        <v>4.3999999999999997E-2</v>
      </c>
      <c r="AA513" s="7">
        <v>0.10199999999999999</v>
      </c>
      <c r="AB513" s="1">
        <f t="shared" si="14"/>
        <v>732.28123500123274</v>
      </c>
    </row>
    <row r="514" spans="1:28" x14ac:dyDescent="0.3">
      <c r="A514" s="1" t="str">
        <f t="shared" si="15"/>
        <v>Senegal-Africa2005</v>
      </c>
      <c r="B514" s="2" t="s">
        <v>28</v>
      </c>
      <c r="C514" s="3" t="s">
        <v>81</v>
      </c>
      <c r="D514" s="5" t="s">
        <v>35</v>
      </c>
      <c r="E514" s="6">
        <v>8707015064</v>
      </c>
      <c r="F514" s="7">
        <v>5.3999999999999999E-2</v>
      </c>
      <c r="G514" s="7">
        <v>41</v>
      </c>
      <c r="H514" s="7">
        <v>2736</v>
      </c>
      <c r="I514" s="7">
        <v>5280</v>
      </c>
      <c r="J514" s="7">
        <v>3.9E-2</v>
      </c>
      <c r="K514" s="7">
        <v>5.7000000000000002E-2</v>
      </c>
      <c r="L514" s="7">
        <v>62</v>
      </c>
      <c r="M514" s="7">
        <v>59</v>
      </c>
      <c r="N514" s="7">
        <v>0.441</v>
      </c>
      <c r="O514" s="7">
        <v>0.52700000000000002</v>
      </c>
      <c r="P514" s="7">
        <v>3.2000000000000001E-2</v>
      </c>
      <c r="Q514" s="7">
        <v>11270826</v>
      </c>
      <c r="R514" s="7">
        <v>0.41099999999999998</v>
      </c>
      <c r="S514" s="8">
        <v>334000000</v>
      </c>
      <c r="T514" s="7">
        <v>144000000</v>
      </c>
      <c r="U514" s="7">
        <v>0.503</v>
      </c>
      <c r="V514" s="7">
        <v>59</v>
      </c>
      <c r="W514" s="2">
        <v>94.87</v>
      </c>
      <c r="X514" s="7">
        <v>696</v>
      </c>
      <c r="Y514" s="1">
        <v>0.12</v>
      </c>
      <c r="Z514" s="7">
        <v>4.8000000000000001E-2</v>
      </c>
      <c r="AA514" s="7">
        <v>0.154</v>
      </c>
      <c r="AB514" s="1">
        <f t="shared" ref="AB514:AB577" si="16">E514/Q514</f>
        <v>772.52679297861573</v>
      </c>
    </row>
    <row r="515" spans="1:28" x14ac:dyDescent="0.3">
      <c r="A515" s="1" t="str">
        <f t="shared" si="15"/>
        <v>Senegal-Africa2006</v>
      </c>
      <c r="B515" s="2" t="s">
        <v>28</v>
      </c>
      <c r="C515" s="3" t="s">
        <v>81</v>
      </c>
      <c r="D515" s="5" t="s">
        <v>36</v>
      </c>
      <c r="E515" s="6">
        <v>9358710763</v>
      </c>
      <c r="F515" s="7">
        <v>5.3999999999999999E-2</v>
      </c>
      <c r="G515" s="7">
        <v>44</v>
      </c>
      <c r="H515" s="7">
        <v>2632</v>
      </c>
      <c r="I515" s="7">
        <v>4547</v>
      </c>
      <c r="J515" s="7">
        <v>3.9E-2</v>
      </c>
      <c r="K515" s="7">
        <v>5.5E-2</v>
      </c>
      <c r="L515" s="7">
        <v>63</v>
      </c>
      <c r="M515" s="7">
        <v>60</v>
      </c>
      <c r="N515" s="7">
        <v>0.44</v>
      </c>
      <c r="O515" s="7">
        <v>0.52900000000000003</v>
      </c>
      <c r="P515" s="7">
        <v>3.2000000000000001E-2</v>
      </c>
      <c r="Q515" s="7">
        <v>11582925</v>
      </c>
      <c r="R515" s="7">
        <v>0.41299999999999998</v>
      </c>
      <c r="S515" s="8">
        <v>329000000</v>
      </c>
      <c r="T515" s="7">
        <v>139000000</v>
      </c>
      <c r="U515" s="7">
        <v>0.45500000000000002</v>
      </c>
      <c r="V515" s="7">
        <v>59</v>
      </c>
      <c r="W515" s="2">
        <v>94.87</v>
      </c>
      <c r="X515" s="7">
        <v>696</v>
      </c>
      <c r="Y515" s="1">
        <v>0.12</v>
      </c>
      <c r="Z515" s="7">
        <v>5.6000000000000001E-2</v>
      </c>
      <c r="AA515" s="7">
        <v>0.25800000000000001</v>
      </c>
      <c r="AB515" s="1">
        <f t="shared" si="16"/>
        <v>807.97473548348103</v>
      </c>
    </row>
    <row r="516" spans="1:28" x14ac:dyDescent="0.3">
      <c r="A516" s="1" t="str">
        <f t="shared" ref="A516:A579" si="17">CONCATENATE(C516,D516)</f>
        <v>Senegal-Africa2007</v>
      </c>
      <c r="B516" s="2" t="s">
        <v>28</v>
      </c>
      <c r="C516" s="3" t="s">
        <v>81</v>
      </c>
      <c r="D516" s="5" t="s">
        <v>37</v>
      </c>
      <c r="E516" s="6">
        <v>11284603481</v>
      </c>
      <c r="F516" s="7">
        <v>4.7E-2</v>
      </c>
      <c r="G516" s="7">
        <v>45</v>
      </c>
      <c r="H516" s="7">
        <v>2592</v>
      </c>
      <c r="I516" s="7">
        <v>4331</v>
      </c>
      <c r="J516" s="7">
        <v>3.9E-2</v>
      </c>
      <c r="K516" s="7">
        <v>5.1999999999999998E-2</v>
      </c>
      <c r="L516" s="7">
        <v>63</v>
      </c>
      <c r="M516" s="7">
        <v>60</v>
      </c>
      <c r="N516" s="7">
        <v>0.439</v>
      </c>
      <c r="O516" s="7">
        <v>0.53</v>
      </c>
      <c r="P516" s="7">
        <v>3.1E-2</v>
      </c>
      <c r="Q516" s="7">
        <v>11904974</v>
      </c>
      <c r="R516" s="7">
        <v>0.41499999999999998</v>
      </c>
      <c r="S516" s="8">
        <v>622000000</v>
      </c>
      <c r="T516" s="7">
        <v>352000000</v>
      </c>
      <c r="U516" s="7">
        <v>0.45500000000000002</v>
      </c>
      <c r="V516" s="7">
        <v>59</v>
      </c>
      <c r="W516" s="2">
        <v>94.87</v>
      </c>
      <c r="X516" s="7">
        <v>696</v>
      </c>
      <c r="Y516" s="1">
        <v>0.12</v>
      </c>
      <c r="Z516" s="7">
        <v>7.6999999999999999E-2</v>
      </c>
      <c r="AA516" s="7">
        <v>0.30499999999999999</v>
      </c>
      <c r="AB516" s="1">
        <f t="shared" si="16"/>
        <v>947.88980479923771</v>
      </c>
    </row>
    <row r="517" spans="1:28" x14ac:dyDescent="0.3">
      <c r="A517" s="1" t="str">
        <f t="shared" si="17"/>
        <v>Senegal-Africa2008</v>
      </c>
      <c r="B517" s="2" t="s">
        <v>28</v>
      </c>
      <c r="C517" s="3" t="s">
        <v>81</v>
      </c>
      <c r="D517" s="5" t="s">
        <v>38</v>
      </c>
      <c r="E517" s="6">
        <v>13386346543</v>
      </c>
      <c r="F517" s="7">
        <v>4.9000000000000002E-2</v>
      </c>
      <c r="G517" s="7">
        <v>54</v>
      </c>
      <c r="H517" s="7">
        <v>3000</v>
      </c>
      <c r="I517" s="7">
        <v>5335</v>
      </c>
      <c r="J517" s="7">
        <v>3.9E-2</v>
      </c>
      <c r="K517" s="7">
        <v>5.0999999999999997E-2</v>
      </c>
      <c r="L517" s="7">
        <v>64</v>
      </c>
      <c r="M517" s="7">
        <v>61</v>
      </c>
      <c r="N517" s="7">
        <v>0.438</v>
      </c>
      <c r="O517" s="7">
        <v>0.53100000000000003</v>
      </c>
      <c r="P517" s="7">
        <v>3.1E-2</v>
      </c>
      <c r="Q517" s="7">
        <v>12238791</v>
      </c>
      <c r="R517" s="7">
        <v>0.41699999999999998</v>
      </c>
      <c r="S517" s="8">
        <v>637000000</v>
      </c>
      <c r="T517" s="7">
        <v>276000000</v>
      </c>
      <c r="U517" s="7">
        <v>0.45500000000000002</v>
      </c>
      <c r="V517" s="7">
        <v>9</v>
      </c>
      <c r="W517" s="2">
        <v>94.87</v>
      </c>
      <c r="X517" s="7">
        <v>666</v>
      </c>
      <c r="Y517" s="1">
        <v>0.12</v>
      </c>
      <c r="Z517" s="7">
        <v>0.106</v>
      </c>
      <c r="AA517" s="7">
        <v>0.44</v>
      </c>
      <c r="AB517" s="1">
        <f t="shared" si="16"/>
        <v>1093.7637993001106</v>
      </c>
    </row>
    <row r="518" spans="1:28" x14ac:dyDescent="0.3">
      <c r="A518" s="1" t="str">
        <f t="shared" si="17"/>
        <v>Senegal-Africa2009</v>
      </c>
      <c r="B518" s="2" t="s">
        <v>28</v>
      </c>
      <c r="C518" s="3" t="s">
        <v>81</v>
      </c>
      <c r="D518" s="5" t="s">
        <v>39</v>
      </c>
      <c r="E518" s="6">
        <v>12812994670</v>
      </c>
      <c r="F518" s="7">
        <v>4.8000000000000001E-2</v>
      </c>
      <c r="G518" s="7">
        <v>49</v>
      </c>
      <c r="H518" s="7">
        <v>2791</v>
      </c>
      <c r="I518" s="7">
        <v>5860</v>
      </c>
      <c r="J518" s="7">
        <v>3.9E-2</v>
      </c>
      <c r="K518" s="7">
        <v>4.9000000000000002E-2</v>
      </c>
      <c r="L518" s="7">
        <v>64</v>
      </c>
      <c r="M518" s="7">
        <v>61</v>
      </c>
      <c r="N518" s="7">
        <v>0.437</v>
      </c>
      <c r="O518" s="7">
        <v>0.53200000000000003</v>
      </c>
      <c r="P518" s="7">
        <v>3.1E-2</v>
      </c>
      <c r="Q518" s="7">
        <v>12586827</v>
      </c>
      <c r="R518" s="7">
        <v>0.42</v>
      </c>
      <c r="S518" s="8">
        <v>474000000</v>
      </c>
      <c r="T518" s="7">
        <v>258000000</v>
      </c>
      <c r="U518" s="7">
        <v>0.45500000000000002</v>
      </c>
      <c r="V518" s="7">
        <v>9</v>
      </c>
      <c r="W518" s="2">
        <v>94.87</v>
      </c>
      <c r="X518" s="7">
        <v>666</v>
      </c>
      <c r="Y518" s="1">
        <v>0.12</v>
      </c>
      <c r="Z518" s="7">
        <v>0.14499999999999999</v>
      </c>
      <c r="AA518" s="7">
        <v>0.54800000000000004</v>
      </c>
      <c r="AB518" s="1">
        <f t="shared" si="16"/>
        <v>1017.9686008237024</v>
      </c>
    </row>
    <row r="519" spans="1:28" x14ac:dyDescent="0.3">
      <c r="A519" s="1" t="str">
        <f t="shared" si="17"/>
        <v>Senegal-Africa2010</v>
      </c>
      <c r="B519" s="2" t="s">
        <v>28</v>
      </c>
      <c r="C519" s="3" t="s">
        <v>81</v>
      </c>
      <c r="D519" s="5" t="s">
        <v>40</v>
      </c>
      <c r="E519" s="6">
        <v>12932427724</v>
      </c>
      <c r="F519" s="7">
        <v>4.8000000000000001E-2</v>
      </c>
      <c r="G519" s="7">
        <v>48</v>
      </c>
      <c r="H519" s="7">
        <v>2556</v>
      </c>
      <c r="I519" s="7">
        <v>5013</v>
      </c>
      <c r="J519" s="7">
        <v>3.9E-2</v>
      </c>
      <c r="K519" s="7">
        <v>4.7E-2</v>
      </c>
      <c r="L519" s="7">
        <v>64</v>
      </c>
      <c r="M519" s="7">
        <v>61</v>
      </c>
      <c r="N519" s="7">
        <v>0.436</v>
      </c>
      <c r="O519" s="7">
        <v>0.53300000000000003</v>
      </c>
      <c r="P519" s="7">
        <v>3.1E-2</v>
      </c>
      <c r="Q519" s="7">
        <v>12950564</v>
      </c>
      <c r="R519" s="7">
        <v>0.42199999999999999</v>
      </c>
      <c r="S519" s="8">
        <v>464000000</v>
      </c>
      <c r="T519" s="7">
        <v>217000000</v>
      </c>
      <c r="U519" s="7">
        <v>0.45500000000000002</v>
      </c>
      <c r="V519" s="7">
        <v>9</v>
      </c>
      <c r="W519" s="2">
        <v>94.87</v>
      </c>
      <c r="X519" s="7">
        <v>666</v>
      </c>
      <c r="Y519" s="1">
        <v>0.12</v>
      </c>
      <c r="Z519" s="7">
        <v>0.16</v>
      </c>
      <c r="AA519" s="7">
        <v>0.64400000000000002</v>
      </c>
      <c r="AB519" s="1">
        <f t="shared" si="16"/>
        <v>998.59957635821888</v>
      </c>
    </row>
    <row r="520" spans="1:28" x14ac:dyDescent="0.3">
      <c r="A520" s="1" t="str">
        <f t="shared" si="17"/>
        <v>Senegal-Africa2011</v>
      </c>
      <c r="B520" s="2" t="s">
        <v>28</v>
      </c>
      <c r="C520" s="3" t="s">
        <v>81</v>
      </c>
      <c r="D520" s="5" t="s">
        <v>41</v>
      </c>
      <c r="E520" s="6">
        <v>14440676498</v>
      </c>
      <c r="F520" s="7">
        <v>0.05</v>
      </c>
      <c r="G520" s="7">
        <v>54</v>
      </c>
      <c r="H520" s="7">
        <v>2398</v>
      </c>
      <c r="I520" s="7">
        <v>3938</v>
      </c>
      <c r="J520" s="7">
        <v>3.7999999999999999E-2</v>
      </c>
      <c r="K520" s="7">
        <v>4.5999999999999999E-2</v>
      </c>
      <c r="L520" s="7">
        <v>65</v>
      </c>
      <c r="M520" s="7">
        <v>62</v>
      </c>
      <c r="N520" s="7">
        <v>0.436</v>
      </c>
      <c r="O520" s="7">
        <v>0.53400000000000003</v>
      </c>
      <c r="P520" s="7">
        <v>3.1E-2</v>
      </c>
      <c r="Q520" s="7">
        <v>13330737</v>
      </c>
      <c r="R520" s="7">
        <v>0.42499999999999999</v>
      </c>
      <c r="S520" s="9">
        <v>680000000</v>
      </c>
      <c r="T520" s="2">
        <v>448000000</v>
      </c>
      <c r="U520" s="7">
        <v>0.45500000000000002</v>
      </c>
      <c r="V520" s="7">
        <v>6</v>
      </c>
      <c r="W520" s="2">
        <v>94.87</v>
      </c>
      <c r="X520" s="7">
        <v>666</v>
      </c>
      <c r="Y520" s="1">
        <v>0.12</v>
      </c>
      <c r="Z520" s="7">
        <v>0.17499999999999999</v>
      </c>
      <c r="AA520" s="7">
        <v>0.70199999999999996</v>
      </c>
      <c r="AB520" s="1">
        <f t="shared" si="16"/>
        <v>1083.2616754797577</v>
      </c>
    </row>
    <row r="521" spans="1:28" x14ac:dyDescent="0.3">
      <c r="A521" s="1" t="str">
        <f t="shared" si="17"/>
        <v>Senegal-Africa2012</v>
      </c>
      <c r="B521" s="2" t="s">
        <v>28</v>
      </c>
      <c r="C521" s="3" t="s">
        <v>81</v>
      </c>
      <c r="D521" s="5" t="s">
        <v>42</v>
      </c>
      <c r="E521" s="6">
        <v>14045680427</v>
      </c>
      <c r="F521" s="7">
        <v>0.05</v>
      </c>
      <c r="G521" s="7">
        <v>51</v>
      </c>
      <c r="H521" s="7">
        <v>2798</v>
      </c>
      <c r="I521" s="7">
        <v>4789</v>
      </c>
      <c r="J521" s="7">
        <v>3.7999999999999999E-2</v>
      </c>
      <c r="K521" s="7">
        <v>4.4999999999999998E-2</v>
      </c>
      <c r="L521" s="7">
        <v>65</v>
      </c>
      <c r="M521" s="7">
        <v>62</v>
      </c>
      <c r="N521" s="7">
        <v>0.435</v>
      </c>
      <c r="O521" s="7">
        <v>0.53400000000000003</v>
      </c>
      <c r="P521" s="7">
        <v>0.03</v>
      </c>
      <c r="Q521" s="7">
        <v>13726021</v>
      </c>
      <c r="R521" s="7">
        <v>0.42799999999999999</v>
      </c>
      <c r="S521" s="9">
        <v>680000000</v>
      </c>
      <c r="T521" s="2">
        <v>448000000</v>
      </c>
      <c r="U521" s="7">
        <v>0.45500000000000002</v>
      </c>
      <c r="V521" s="7">
        <v>6</v>
      </c>
      <c r="W521" s="7">
        <v>176</v>
      </c>
      <c r="X521" s="7">
        <v>666</v>
      </c>
      <c r="Y521" s="1">
        <v>0.12</v>
      </c>
      <c r="Z521" s="7">
        <v>0.192</v>
      </c>
      <c r="AA521" s="7">
        <v>0.83599999999999997</v>
      </c>
      <c r="AB521" s="1">
        <f t="shared" si="16"/>
        <v>1023.2885719029572</v>
      </c>
    </row>
    <row r="522" spans="1:28" x14ac:dyDescent="0.3">
      <c r="A522" s="1" t="str">
        <f t="shared" si="17"/>
        <v>Seychelles-Africa2000</v>
      </c>
      <c r="B522" s="2" t="s">
        <v>28</v>
      </c>
      <c r="C522" s="3" t="s">
        <v>82</v>
      </c>
      <c r="D522" s="5" t="s">
        <v>30</v>
      </c>
      <c r="E522" s="6">
        <v>614877971</v>
      </c>
      <c r="F522" s="7">
        <v>4.8000000000000001E-2</v>
      </c>
      <c r="G522" s="7">
        <v>371</v>
      </c>
      <c r="H522" s="2">
        <v>14338</v>
      </c>
      <c r="I522" s="2">
        <v>8529</v>
      </c>
      <c r="J522" s="7">
        <v>1.9E-2</v>
      </c>
      <c r="K522" s="7">
        <v>1.2E-2</v>
      </c>
      <c r="L522" s="2">
        <v>71.105283760000006</v>
      </c>
      <c r="M522" s="2">
        <v>66.415655580000006</v>
      </c>
      <c r="N522" s="7">
        <v>0.28199999999999997</v>
      </c>
      <c r="O522" s="7">
        <v>0.63700000000000001</v>
      </c>
      <c r="P522" s="7">
        <v>8.1000000000000003E-2</v>
      </c>
      <c r="Q522" s="7">
        <v>81131</v>
      </c>
      <c r="R522" s="7">
        <v>0.501</v>
      </c>
      <c r="S522" s="8">
        <v>225000000</v>
      </c>
      <c r="T522" s="7">
        <v>44000000</v>
      </c>
      <c r="U522" s="2">
        <v>0.41</v>
      </c>
      <c r="V522" s="2">
        <v>26</v>
      </c>
      <c r="W522" s="2">
        <v>94.87</v>
      </c>
      <c r="X522" s="2">
        <v>302.06</v>
      </c>
      <c r="Y522" s="1">
        <v>0.12</v>
      </c>
      <c r="Z522" s="7">
        <v>7.3999999999999996E-2</v>
      </c>
      <c r="AA522" s="7">
        <v>0.32500000000000001</v>
      </c>
      <c r="AB522" s="1">
        <f t="shared" si="16"/>
        <v>7578.8289433138998</v>
      </c>
    </row>
    <row r="523" spans="1:28" x14ac:dyDescent="0.3">
      <c r="A523" s="1" t="str">
        <f t="shared" si="17"/>
        <v>Seychelles-Africa2001</v>
      </c>
      <c r="B523" s="2" t="s">
        <v>28</v>
      </c>
      <c r="C523" s="3" t="s">
        <v>82</v>
      </c>
      <c r="D523" s="5" t="s">
        <v>31</v>
      </c>
      <c r="E523" s="6">
        <v>618433501</v>
      </c>
      <c r="F523" s="7">
        <v>4.7E-2</v>
      </c>
      <c r="G523" s="7">
        <v>356</v>
      </c>
      <c r="H523" s="2">
        <v>14338</v>
      </c>
      <c r="I523" s="2">
        <v>8529</v>
      </c>
      <c r="J523" s="7">
        <v>1.7999999999999999E-2</v>
      </c>
      <c r="K523" s="7">
        <v>1.2E-2</v>
      </c>
      <c r="L523" s="2">
        <v>71.105283760000006</v>
      </c>
      <c r="M523" s="2">
        <v>66.415655580000006</v>
      </c>
      <c r="N523" s="7">
        <v>0.27500000000000002</v>
      </c>
      <c r="O523" s="7">
        <v>0.64500000000000002</v>
      </c>
      <c r="P523" s="7">
        <v>0.08</v>
      </c>
      <c r="Q523" s="7">
        <v>81202</v>
      </c>
      <c r="R523" s="7">
        <v>0.503</v>
      </c>
      <c r="S523" s="8">
        <v>221000000</v>
      </c>
      <c r="T523" s="7">
        <v>41000000</v>
      </c>
      <c r="U523" s="2">
        <v>0.41</v>
      </c>
      <c r="V523" s="2">
        <v>26</v>
      </c>
      <c r="W523" s="2">
        <v>94.87</v>
      </c>
      <c r="X523" s="2">
        <v>302.06</v>
      </c>
      <c r="Y523" s="7">
        <v>0.107</v>
      </c>
      <c r="Z523" s="7">
        <v>0.11</v>
      </c>
      <c r="AA523" s="7">
        <v>0.45200000000000001</v>
      </c>
      <c r="AB523" s="1">
        <f t="shared" si="16"/>
        <v>7615.9885347651534</v>
      </c>
    </row>
    <row r="524" spans="1:28" x14ac:dyDescent="0.3">
      <c r="A524" s="1" t="str">
        <f t="shared" si="17"/>
        <v>Seychelles-Africa2002</v>
      </c>
      <c r="B524" s="2" t="s">
        <v>28</v>
      </c>
      <c r="C524" s="3" t="s">
        <v>82</v>
      </c>
      <c r="D524" s="5" t="s">
        <v>32</v>
      </c>
      <c r="E524" s="6">
        <v>698083345</v>
      </c>
      <c r="F524" s="7">
        <v>4.3999999999999997E-2</v>
      </c>
      <c r="G524" s="7">
        <v>371</v>
      </c>
      <c r="H524" s="2">
        <v>14338</v>
      </c>
      <c r="I524" s="7">
        <v>704</v>
      </c>
      <c r="J524" s="7">
        <v>1.7999999999999999E-2</v>
      </c>
      <c r="K524" s="7">
        <v>1.2E-2</v>
      </c>
      <c r="L524" s="7">
        <v>77</v>
      </c>
      <c r="M524" s="7">
        <v>69</v>
      </c>
      <c r="N524" s="7">
        <v>0.26700000000000002</v>
      </c>
      <c r="O524" s="7">
        <v>0.65400000000000003</v>
      </c>
      <c r="P524" s="7">
        <v>7.9000000000000001E-2</v>
      </c>
      <c r="Q524" s="7">
        <v>83700</v>
      </c>
      <c r="R524" s="7">
        <v>0.505</v>
      </c>
      <c r="S524" s="8">
        <v>247000000</v>
      </c>
      <c r="T524" s="7">
        <v>53000000</v>
      </c>
      <c r="U524" s="2">
        <v>0.41</v>
      </c>
      <c r="V524" s="2">
        <v>26</v>
      </c>
      <c r="W524" s="2">
        <v>94.87</v>
      </c>
      <c r="X524" s="2">
        <v>302.06</v>
      </c>
      <c r="Y524" s="7">
        <v>0.106</v>
      </c>
      <c r="Z524" s="7">
        <v>0.14299999999999999</v>
      </c>
      <c r="AA524" s="7">
        <v>0.54100000000000004</v>
      </c>
      <c r="AB524" s="1">
        <f t="shared" si="16"/>
        <v>8340.3028076463561</v>
      </c>
    </row>
    <row r="525" spans="1:28" x14ac:dyDescent="0.3">
      <c r="A525" s="1" t="str">
        <f t="shared" si="17"/>
        <v>Seychelles-Africa2003</v>
      </c>
      <c r="B525" s="2" t="s">
        <v>28</v>
      </c>
      <c r="C525" s="3" t="s">
        <v>82</v>
      </c>
      <c r="D525" s="5" t="s">
        <v>33</v>
      </c>
      <c r="E525" s="6">
        <v>703096503</v>
      </c>
      <c r="F525" s="7">
        <v>4.8000000000000001E-2</v>
      </c>
      <c r="G525" s="7">
        <v>403</v>
      </c>
      <c r="H525" s="2">
        <v>14338</v>
      </c>
      <c r="I525" s="7">
        <v>755</v>
      </c>
      <c r="J525" s="7">
        <v>1.7999999999999999E-2</v>
      </c>
      <c r="K525" s="7">
        <v>1.2E-2</v>
      </c>
      <c r="L525" s="7">
        <v>76</v>
      </c>
      <c r="M525" s="7">
        <v>66</v>
      </c>
      <c r="N525" s="7">
        <v>0.25800000000000001</v>
      </c>
      <c r="O525" s="7">
        <v>0.66400000000000003</v>
      </c>
      <c r="P525" s="7">
        <v>7.8E-2</v>
      </c>
      <c r="Q525" s="7">
        <v>82800</v>
      </c>
      <c r="R525" s="7">
        <v>0.50600000000000001</v>
      </c>
      <c r="S525" s="8">
        <v>258000000</v>
      </c>
      <c r="T525" s="7">
        <v>54000000</v>
      </c>
      <c r="U525" s="2">
        <v>0.41</v>
      </c>
      <c r="V525" s="2">
        <v>26</v>
      </c>
      <c r="W525" s="2">
        <v>94.87</v>
      </c>
      <c r="X525" s="2">
        <v>302.06</v>
      </c>
      <c r="Y525" s="7">
        <v>0.106</v>
      </c>
      <c r="Z525" s="7">
        <v>0.14599999999999999</v>
      </c>
      <c r="AA525" s="7">
        <v>0.58499999999999996</v>
      </c>
      <c r="AB525" s="1">
        <f t="shared" si="16"/>
        <v>8491.5036594202902</v>
      </c>
    </row>
    <row r="526" spans="1:28" x14ac:dyDescent="0.3">
      <c r="A526" s="1" t="str">
        <f t="shared" si="17"/>
        <v>Seychelles-Africa2004</v>
      </c>
      <c r="B526" s="2" t="s">
        <v>28</v>
      </c>
      <c r="C526" s="3" t="s">
        <v>82</v>
      </c>
      <c r="D526" s="5" t="s">
        <v>34</v>
      </c>
      <c r="E526" s="6">
        <v>839319935</v>
      </c>
      <c r="F526" s="7">
        <v>4.2999999999999997E-2</v>
      </c>
      <c r="G526" s="7">
        <v>421</v>
      </c>
      <c r="H526" s="2">
        <v>14338</v>
      </c>
      <c r="I526" s="7">
        <v>708</v>
      </c>
      <c r="J526" s="7">
        <v>1.7000000000000001E-2</v>
      </c>
      <c r="K526" s="7">
        <v>1.2E-2</v>
      </c>
      <c r="L526" s="7">
        <v>76</v>
      </c>
      <c r="M526" s="7">
        <v>69</v>
      </c>
      <c r="N526" s="7">
        <v>0.25</v>
      </c>
      <c r="O526" s="7">
        <v>0.67300000000000004</v>
      </c>
      <c r="P526" s="7">
        <v>7.5999999999999998E-2</v>
      </c>
      <c r="Q526" s="7">
        <v>82500</v>
      </c>
      <c r="R526" s="7">
        <v>0.50800000000000001</v>
      </c>
      <c r="S526" s="8">
        <v>256000000</v>
      </c>
      <c r="T526" s="7">
        <v>53000000</v>
      </c>
      <c r="U526" s="2">
        <v>0.41</v>
      </c>
      <c r="V526" s="2">
        <v>26</v>
      </c>
      <c r="W526" s="2">
        <v>94.87</v>
      </c>
      <c r="X526" s="2">
        <v>302.06</v>
      </c>
      <c r="Y526" s="7">
        <v>0.106</v>
      </c>
      <c r="Z526" s="7">
        <v>0.24299999999999999</v>
      </c>
      <c r="AA526" s="7">
        <v>0.63400000000000001</v>
      </c>
      <c r="AB526" s="1">
        <f t="shared" si="16"/>
        <v>10173.574969696971</v>
      </c>
    </row>
    <row r="527" spans="1:28" x14ac:dyDescent="0.3">
      <c r="A527" s="1" t="str">
        <f t="shared" si="17"/>
        <v>Seychelles-Africa2005</v>
      </c>
      <c r="B527" s="2" t="s">
        <v>28</v>
      </c>
      <c r="C527" s="3" t="s">
        <v>82</v>
      </c>
      <c r="D527" s="5" t="s">
        <v>35</v>
      </c>
      <c r="E527" s="6">
        <v>919103262</v>
      </c>
      <c r="F527" s="7">
        <v>0.04</v>
      </c>
      <c r="G527" s="7">
        <v>423</v>
      </c>
      <c r="H527" s="7">
        <v>256</v>
      </c>
      <c r="I527" s="7">
        <v>744</v>
      </c>
      <c r="J527" s="7">
        <v>1.9E-2</v>
      </c>
      <c r="K527" s="7">
        <v>1.2E-2</v>
      </c>
      <c r="L527" s="7">
        <v>77</v>
      </c>
      <c r="M527" s="7">
        <v>67</v>
      </c>
      <c r="N527" s="7">
        <v>0.24299999999999999</v>
      </c>
      <c r="O527" s="7">
        <v>0.68100000000000005</v>
      </c>
      <c r="P527" s="7">
        <v>7.4999999999999997E-2</v>
      </c>
      <c r="Q527" s="7">
        <v>82900</v>
      </c>
      <c r="R527" s="7">
        <v>0.51100000000000001</v>
      </c>
      <c r="S527" s="8">
        <v>269000000</v>
      </c>
      <c r="T527" s="7">
        <v>59000000</v>
      </c>
      <c r="U527" s="7">
        <v>0.48399999999999999</v>
      </c>
      <c r="V527" s="7">
        <v>39</v>
      </c>
      <c r="W527" s="2">
        <v>94.87</v>
      </c>
      <c r="X527" s="7">
        <v>76</v>
      </c>
      <c r="Y527" s="7">
        <v>0.1</v>
      </c>
      <c r="Z527" s="7">
        <v>0.254</v>
      </c>
      <c r="AA527" s="7">
        <v>0.67500000000000004</v>
      </c>
      <c r="AB527" s="1">
        <f t="shared" si="16"/>
        <v>11086.89097708082</v>
      </c>
    </row>
    <row r="528" spans="1:28" x14ac:dyDescent="0.3">
      <c r="A528" s="1" t="str">
        <f t="shared" si="17"/>
        <v>Seychelles-Africa2006</v>
      </c>
      <c r="B528" s="2" t="s">
        <v>28</v>
      </c>
      <c r="C528" s="3" t="s">
        <v>82</v>
      </c>
      <c r="D528" s="5" t="s">
        <v>36</v>
      </c>
      <c r="E528" s="6">
        <v>1016419769</v>
      </c>
      <c r="F528" s="7">
        <v>3.7999999999999999E-2</v>
      </c>
      <c r="G528" s="7">
        <v>438</v>
      </c>
      <c r="H528" s="2">
        <v>14338</v>
      </c>
      <c r="I528" s="7">
        <v>642</v>
      </c>
      <c r="J528" s="7">
        <v>1.7000000000000001E-2</v>
      </c>
      <c r="K528" s="7">
        <v>1.2E-2</v>
      </c>
      <c r="L528" s="7">
        <v>76</v>
      </c>
      <c r="M528" s="7">
        <v>69</v>
      </c>
      <c r="N528" s="7">
        <v>0.23799999999999999</v>
      </c>
      <c r="O528" s="7">
        <v>0.68799999999999994</v>
      </c>
      <c r="P528" s="7">
        <v>7.4999999999999997E-2</v>
      </c>
      <c r="Q528" s="7">
        <v>84600</v>
      </c>
      <c r="R528" s="7">
        <v>0.51300000000000001</v>
      </c>
      <c r="S528" s="8">
        <v>323000000</v>
      </c>
      <c r="T528" s="7">
        <v>56000000</v>
      </c>
      <c r="U528" s="7">
        <v>0.48399999999999999</v>
      </c>
      <c r="V528" s="7">
        <v>39</v>
      </c>
      <c r="W528" s="2">
        <v>94.87</v>
      </c>
      <c r="X528" s="7">
        <v>76</v>
      </c>
      <c r="Y528" s="7">
        <v>9.8000000000000004E-2</v>
      </c>
      <c r="Z528" s="7">
        <v>0.35</v>
      </c>
      <c r="AA528" s="7">
        <v>0.79700000000000004</v>
      </c>
      <c r="AB528" s="1">
        <f t="shared" si="16"/>
        <v>12014.418073286051</v>
      </c>
    </row>
    <row r="529" spans="1:28" x14ac:dyDescent="0.3">
      <c r="A529" s="1" t="str">
        <f t="shared" si="17"/>
        <v>Seychelles-Africa2007</v>
      </c>
      <c r="B529" s="2" t="s">
        <v>28</v>
      </c>
      <c r="C529" s="3" t="s">
        <v>82</v>
      </c>
      <c r="D529" s="5" t="s">
        <v>37</v>
      </c>
      <c r="E529" s="6">
        <v>1033635773</v>
      </c>
      <c r="F529" s="7">
        <v>3.4000000000000002E-2</v>
      </c>
      <c r="G529" s="7">
        <v>393</v>
      </c>
      <c r="H529" s="7">
        <v>205</v>
      </c>
      <c r="I529" s="7">
        <v>653</v>
      </c>
      <c r="J529" s="7">
        <v>1.7999999999999999E-2</v>
      </c>
      <c r="K529" s="7">
        <v>1.2E-2</v>
      </c>
      <c r="L529" s="7">
        <v>78</v>
      </c>
      <c r="M529" s="7">
        <v>69</v>
      </c>
      <c r="N529" s="7">
        <v>0.23300000000000001</v>
      </c>
      <c r="O529" s="7">
        <v>0.69299999999999995</v>
      </c>
      <c r="P529" s="7">
        <v>7.4999999999999997E-2</v>
      </c>
      <c r="Q529" s="7">
        <v>85033</v>
      </c>
      <c r="R529" s="7">
        <v>0.51500000000000001</v>
      </c>
      <c r="S529" s="8">
        <v>60000000</v>
      </c>
      <c r="T529" s="7">
        <v>11000000</v>
      </c>
      <c r="U529" s="7">
        <v>0.48399999999999999</v>
      </c>
      <c r="V529" s="7">
        <v>39</v>
      </c>
      <c r="W529" s="2">
        <v>94.87</v>
      </c>
      <c r="X529" s="7">
        <v>76</v>
      </c>
      <c r="Y529" s="7">
        <v>0.1</v>
      </c>
      <c r="Z529" s="7">
        <v>0.38400000000000001</v>
      </c>
      <c r="AA529" s="7">
        <v>0.86699999999999999</v>
      </c>
      <c r="AB529" s="1">
        <f t="shared" si="16"/>
        <v>12155.70158644291</v>
      </c>
    </row>
    <row r="530" spans="1:28" x14ac:dyDescent="0.3">
      <c r="A530" s="1" t="str">
        <f t="shared" si="17"/>
        <v>Seychelles-Africa2008</v>
      </c>
      <c r="B530" s="2" t="s">
        <v>28</v>
      </c>
      <c r="C530" s="3" t="s">
        <v>82</v>
      </c>
      <c r="D530" s="5" t="s">
        <v>38</v>
      </c>
      <c r="E530" s="6">
        <v>967211975</v>
      </c>
      <c r="F530" s="7">
        <v>2.7E-2</v>
      </c>
      <c r="G530" s="7">
        <v>289</v>
      </c>
      <c r="H530" s="2">
        <v>14338</v>
      </c>
      <c r="I530" s="7">
        <v>543</v>
      </c>
      <c r="J530" s="7">
        <v>1.7999999999999999E-2</v>
      </c>
      <c r="K530" s="7">
        <v>1.2E-2</v>
      </c>
      <c r="L530" s="7">
        <v>79</v>
      </c>
      <c r="M530" s="7">
        <v>68</v>
      </c>
      <c r="N530" s="7">
        <v>0.22900000000000001</v>
      </c>
      <c r="O530" s="7">
        <v>0.69599999999999995</v>
      </c>
      <c r="P530" s="7">
        <v>7.4999999999999997E-2</v>
      </c>
      <c r="Q530" s="7">
        <v>86956</v>
      </c>
      <c r="R530" s="7">
        <v>0.51800000000000002</v>
      </c>
      <c r="S530" s="8">
        <v>46000000</v>
      </c>
      <c r="T530" s="7">
        <v>7000000</v>
      </c>
      <c r="U530" s="7">
        <v>0.46600000000000003</v>
      </c>
      <c r="V530" s="7">
        <v>39</v>
      </c>
      <c r="W530" s="2">
        <v>94.87</v>
      </c>
      <c r="X530" s="7">
        <v>76</v>
      </c>
      <c r="Y530" s="7">
        <v>0.109</v>
      </c>
      <c r="Z530" s="7">
        <v>0.40400000000000003</v>
      </c>
      <c r="AA530" s="7">
        <v>1.04</v>
      </c>
      <c r="AB530" s="1">
        <f t="shared" si="16"/>
        <v>11123.004450526703</v>
      </c>
    </row>
    <row r="531" spans="1:28" x14ac:dyDescent="0.3">
      <c r="A531" s="1" t="str">
        <f t="shared" si="17"/>
        <v>Seychelles-Africa2009</v>
      </c>
      <c r="B531" s="2" t="s">
        <v>28</v>
      </c>
      <c r="C531" s="3" t="s">
        <v>82</v>
      </c>
      <c r="D531" s="5" t="s">
        <v>39</v>
      </c>
      <c r="E531" s="6">
        <v>847424852</v>
      </c>
      <c r="F531" s="7">
        <v>2.7E-2</v>
      </c>
      <c r="G531" s="7">
        <v>250</v>
      </c>
      <c r="H531" s="7">
        <v>228</v>
      </c>
      <c r="I531" s="7">
        <v>697</v>
      </c>
      <c r="J531" s="7">
        <v>1.7999999999999999E-2</v>
      </c>
      <c r="K531" s="7">
        <v>1.2E-2</v>
      </c>
      <c r="L531" s="7">
        <v>78</v>
      </c>
      <c r="M531" s="7">
        <v>68</v>
      </c>
      <c r="N531" s="7">
        <v>0.22500000000000001</v>
      </c>
      <c r="O531" s="7">
        <v>0.69899999999999995</v>
      </c>
      <c r="P531" s="7">
        <v>7.5999999999999998E-2</v>
      </c>
      <c r="Q531" s="7">
        <v>87298</v>
      </c>
      <c r="R531" s="7">
        <v>0.52</v>
      </c>
      <c r="S531" s="8">
        <v>27000000</v>
      </c>
      <c r="T531" s="7">
        <v>5000000</v>
      </c>
      <c r="U531" s="7">
        <v>0.441</v>
      </c>
      <c r="V531" s="7">
        <v>39</v>
      </c>
      <c r="W531" s="2">
        <v>94.87</v>
      </c>
      <c r="X531" s="7">
        <v>76</v>
      </c>
      <c r="Y531" s="7">
        <v>0.11799999999999999</v>
      </c>
      <c r="Z531" s="2">
        <v>0.129</v>
      </c>
      <c r="AA531" s="7">
        <v>1.222</v>
      </c>
      <c r="AB531" s="1">
        <f t="shared" si="16"/>
        <v>9707.2653669041665</v>
      </c>
    </row>
    <row r="532" spans="1:28" x14ac:dyDescent="0.3">
      <c r="A532" s="1" t="str">
        <f t="shared" si="17"/>
        <v>Seychelles-Africa2010</v>
      </c>
      <c r="B532" s="2" t="s">
        <v>28</v>
      </c>
      <c r="C532" s="3" t="s">
        <v>82</v>
      </c>
      <c r="D532" s="5" t="s">
        <v>40</v>
      </c>
      <c r="E532" s="6">
        <v>973355738</v>
      </c>
      <c r="F532" s="7">
        <v>3.6999999999999998E-2</v>
      </c>
      <c r="G532" s="7">
        <v>394</v>
      </c>
      <c r="H532" s="2">
        <v>14338</v>
      </c>
      <c r="I532" s="7">
        <v>557</v>
      </c>
      <c r="J532" s="7">
        <v>1.7000000000000001E-2</v>
      </c>
      <c r="K532" s="7">
        <v>1.2E-2</v>
      </c>
      <c r="L532" s="7">
        <v>78</v>
      </c>
      <c r="M532" s="7">
        <v>69</v>
      </c>
      <c r="N532" s="7">
        <v>0.223</v>
      </c>
      <c r="O532" s="7">
        <v>0.70099999999999996</v>
      </c>
      <c r="P532" s="7">
        <v>7.5999999999999998E-2</v>
      </c>
      <c r="Q532" s="7">
        <v>89770</v>
      </c>
      <c r="R532" s="7">
        <v>0.52300000000000002</v>
      </c>
      <c r="S532" s="8">
        <v>29000000</v>
      </c>
      <c r="T532" s="7">
        <v>5000000</v>
      </c>
      <c r="U532" s="7">
        <v>0.441</v>
      </c>
      <c r="V532" s="7">
        <v>39</v>
      </c>
      <c r="W532" s="2">
        <v>94.87</v>
      </c>
      <c r="X532" s="7">
        <v>76</v>
      </c>
      <c r="Y532" s="7">
        <v>0.153</v>
      </c>
      <c r="Z532" s="7">
        <v>0.41</v>
      </c>
      <c r="AA532" s="7">
        <v>1.2889999999999999</v>
      </c>
      <c r="AB532" s="1">
        <f t="shared" si="16"/>
        <v>10842.773064498162</v>
      </c>
    </row>
    <row r="533" spans="1:28" x14ac:dyDescent="0.3">
      <c r="A533" s="1" t="str">
        <f t="shared" si="17"/>
        <v>Seychelles-Africa2011</v>
      </c>
      <c r="B533" s="2" t="s">
        <v>28</v>
      </c>
      <c r="C533" s="3" t="s">
        <v>82</v>
      </c>
      <c r="D533" s="5" t="s">
        <v>41</v>
      </c>
      <c r="E533" s="6">
        <v>1059593023</v>
      </c>
      <c r="F533" s="7">
        <v>3.5999999999999997E-2</v>
      </c>
      <c r="G533" s="7">
        <v>413</v>
      </c>
      <c r="H533" s="2">
        <v>14338</v>
      </c>
      <c r="I533" s="7">
        <v>565</v>
      </c>
      <c r="J533" s="7">
        <v>1.9E-2</v>
      </c>
      <c r="K533" s="7">
        <v>1.2E-2</v>
      </c>
      <c r="L533" s="7">
        <v>78</v>
      </c>
      <c r="M533" s="7">
        <v>68</v>
      </c>
      <c r="N533" s="7">
        <v>0.222</v>
      </c>
      <c r="O533" s="7">
        <v>0.70199999999999996</v>
      </c>
      <c r="P533" s="7">
        <v>7.5999999999999998E-2</v>
      </c>
      <c r="Q533" s="7">
        <v>87441</v>
      </c>
      <c r="R533" s="7">
        <v>0.52600000000000002</v>
      </c>
      <c r="S533" s="8">
        <v>31000000</v>
      </c>
      <c r="T533" s="7">
        <v>5000000</v>
      </c>
      <c r="U533" s="7">
        <v>0.32200000000000001</v>
      </c>
      <c r="V533" s="7">
        <v>39</v>
      </c>
      <c r="W533" s="2">
        <v>94.87</v>
      </c>
      <c r="X533" s="7">
        <v>76</v>
      </c>
      <c r="Y533" s="7">
        <v>0.127</v>
      </c>
      <c r="Z533" s="7">
        <v>0.432</v>
      </c>
      <c r="AA533" s="7">
        <v>1.379</v>
      </c>
      <c r="AB533" s="1">
        <f t="shared" si="16"/>
        <v>12117.805411648998</v>
      </c>
    </row>
    <row r="534" spans="1:28" x14ac:dyDescent="0.3">
      <c r="A534" s="1" t="str">
        <f t="shared" si="17"/>
        <v>Seychelles-Africa2012</v>
      </c>
      <c r="B534" s="2" t="s">
        <v>28</v>
      </c>
      <c r="C534" s="3" t="s">
        <v>82</v>
      </c>
      <c r="D534" s="5" t="s">
        <v>42</v>
      </c>
      <c r="E534" s="6">
        <v>1032199341</v>
      </c>
      <c r="F534" s="7">
        <v>4.7E-2</v>
      </c>
      <c r="G534" s="7">
        <v>521</v>
      </c>
      <c r="H534" s="7">
        <v>243</v>
      </c>
      <c r="I534" s="7">
        <v>744</v>
      </c>
      <c r="J534" s="7">
        <v>1.9E-2</v>
      </c>
      <c r="K534" s="7">
        <v>1.2E-2</v>
      </c>
      <c r="L534" s="7">
        <v>78</v>
      </c>
      <c r="M534" s="7">
        <v>68</v>
      </c>
      <c r="N534" s="7">
        <v>0.221</v>
      </c>
      <c r="O534" s="7">
        <v>0.70199999999999996</v>
      </c>
      <c r="P534" s="7">
        <v>7.6999999999999999E-2</v>
      </c>
      <c r="Q534" s="7">
        <v>88303</v>
      </c>
      <c r="R534" s="7">
        <v>0.52900000000000003</v>
      </c>
      <c r="S534" s="8">
        <v>26000000</v>
      </c>
      <c r="T534" s="7">
        <v>4000000</v>
      </c>
      <c r="U534" s="7">
        <v>0.25700000000000001</v>
      </c>
      <c r="V534" s="7">
        <v>39</v>
      </c>
      <c r="W534" s="7">
        <v>77</v>
      </c>
      <c r="X534" s="7">
        <v>76</v>
      </c>
      <c r="Y534" s="7">
        <v>0.112</v>
      </c>
      <c r="Z534" s="7">
        <v>0.47099999999999997</v>
      </c>
      <c r="AA534" s="7">
        <v>1.478</v>
      </c>
      <c r="AB534" s="1">
        <f t="shared" si="16"/>
        <v>11689.289616434322</v>
      </c>
    </row>
    <row r="535" spans="1:28" x14ac:dyDescent="0.3">
      <c r="A535" s="1" t="str">
        <f t="shared" si="17"/>
        <v>Sierra Leone-Africa2000</v>
      </c>
      <c r="B535" s="2" t="s">
        <v>28</v>
      </c>
      <c r="C535" s="3" t="s">
        <v>83</v>
      </c>
      <c r="D535" s="5" t="s">
        <v>30</v>
      </c>
      <c r="E535" s="6">
        <v>635874002</v>
      </c>
      <c r="F535" s="7">
        <v>0.184</v>
      </c>
      <c r="G535" s="7">
        <v>28</v>
      </c>
      <c r="H535" s="2">
        <v>14338</v>
      </c>
      <c r="I535" s="2">
        <v>8529</v>
      </c>
      <c r="J535" s="7">
        <v>4.3999999999999997E-2</v>
      </c>
      <c r="K535" s="7">
        <v>0.14099999999999999</v>
      </c>
      <c r="L535" s="7">
        <v>39</v>
      </c>
      <c r="M535" s="7">
        <v>37</v>
      </c>
      <c r="N535" s="7">
        <v>0.43</v>
      </c>
      <c r="O535" s="7">
        <v>0.54600000000000004</v>
      </c>
      <c r="P535" s="7">
        <v>2.5000000000000001E-2</v>
      </c>
      <c r="Q535" s="7">
        <v>4139757</v>
      </c>
      <c r="R535" s="7">
        <v>0.35599999999999998</v>
      </c>
      <c r="S535" s="8">
        <v>10000000</v>
      </c>
      <c r="T535" s="7">
        <v>35000000</v>
      </c>
      <c r="U535" s="2">
        <v>0.41</v>
      </c>
      <c r="V535" s="2">
        <v>26</v>
      </c>
      <c r="W535" s="2">
        <v>94.87</v>
      </c>
      <c r="X535" s="2">
        <v>302.06</v>
      </c>
      <c r="Y535" s="7">
        <v>0.122</v>
      </c>
      <c r="Z535" s="7">
        <v>1E-3</v>
      </c>
      <c r="AA535" s="7">
        <v>3.0000000000000001E-3</v>
      </c>
      <c r="AB535" s="1">
        <f t="shared" si="16"/>
        <v>153.60176986233733</v>
      </c>
    </row>
    <row r="536" spans="1:28" x14ac:dyDescent="0.3">
      <c r="A536" s="1" t="str">
        <f t="shared" si="17"/>
        <v>Sierra Leone-Africa2001</v>
      </c>
      <c r="B536" s="2" t="s">
        <v>28</v>
      </c>
      <c r="C536" s="3" t="s">
        <v>83</v>
      </c>
      <c r="D536" s="5" t="s">
        <v>31</v>
      </c>
      <c r="E536" s="6">
        <v>1079478388</v>
      </c>
      <c r="F536" s="7">
        <v>0.16</v>
      </c>
      <c r="G536" s="7">
        <v>40</v>
      </c>
      <c r="H536" s="2">
        <v>14338</v>
      </c>
      <c r="I536" s="2">
        <v>8529</v>
      </c>
      <c r="J536" s="7">
        <v>4.3999999999999997E-2</v>
      </c>
      <c r="K536" s="7">
        <v>0.13900000000000001</v>
      </c>
      <c r="L536" s="7">
        <v>40</v>
      </c>
      <c r="M536" s="7">
        <v>38</v>
      </c>
      <c r="N536" s="7">
        <v>0.42899999999999999</v>
      </c>
      <c r="O536" s="7">
        <v>0.54700000000000004</v>
      </c>
      <c r="P536" s="7">
        <v>2.4E-2</v>
      </c>
      <c r="Q536" s="7">
        <v>4295667</v>
      </c>
      <c r="R536" s="7">
        <v>0.35899999999999999</v>
      </c>
      <c r="S536" s="8">
        <v>14000000</v>
      </c>
      <c r="T536" s="7">
        <v>42000000</v>
      </c>
      <c r="U536" s="2">
        <v>0.41</v>
      </c>
      <c r="V536" s="2">
        <v>26</v>
      </c>
      <c r="W536" s="2">
        <v>94.87</v>
      </c>
      <c r="X536" s="2">
        <v>302.06</v>
      </c>
      <c r="Y536" s="7">
        <v>0.26300000000000001</v>
      </c>
      <c r="Z536" s="7">
        <v>2E-3</v>
      </c>
      <c r="AA536" s="7">
        <v>6.0000000000000001E-3</v>
      </c>
      <c r="AB536" s="1">
        <f t="shared" si="16"/>
        <v>251.29470883101507</v>
      </c>
    </row>
    <row r="537" spans="1:28" x14ac:dyDescent="0.3">
      <c r="A537" s="1" t="str">
        <f t="shared" si="17"/>
        <v>Sierra Leone-Africa2002</v>
      </c>
      <c r="B537" s="2" t="s">
        <v>28</v>
      </c>
      <c r="C537" s="3" t="s">
        <v>83</v>
      </c>
      <c r="D537" s="5" t="s">
        <v>32</v>
      </c>
      <c r="E537" s="6">
        <v>1239004288</v>
      </c>
      <c r="F537" s="7">
        <v>0.16</v>
      </c>
      <c r="G537" s="7">
        <v>44</v>
      </c>
      <c r="H537" s="2">
        <v>14338</v>
      </c>
      <c r="I537" s="7">
        <v>689</v>
      </c>
      <c r="J537" s="7">
        <v>4.2999999999999997E-2</v>
      </c>
      <c r="K537" s="7">
        <v>0.13600000000000001</v>
      </c>
      <c r="L537" s="7">
        <v>40</v>
      </c>
      <c r="M537" s="7">
        <v>39</v>
      </c>
      <c r="N537" s="7">
        <v>0.42799999999999999</v>
      </c>
      <c r="O537" s="7">
        <v>0.54800000000000004</v>
      </c>
      <c r="P537" s="7">
        <v>2.4E-2</v>
      </c>
      <c r="Q537" s="7">
        <v>4493047</v>
      </c>
      <c r="R537" s="7">
        <v>0.36099999999999999</v>
      </c>
      <c r="S537" s="8">
        <v>38000000</v>
      </c>
      <c r="T537" s="7">
        <v>39000000</v>
      </c>
      <c r="U537" s="2">
        <v>0.41</v>
      </c>
      <c r="V537" s="2">
        <v>26</v>
      </c>
      <c r="W537" s="2">
        <v>94.87</v>
      </c>
      <c r="X537" s="2">
        <v>302.06</v>
      </c>
      <c r="Y537" s="7">
        <v>0.24299999999999999</v>
      </c>
      <c r="Z537" s="7">
        <v>2E-3</v>
      </c>
      <c r="AA537" s="7">
        <v>1.4999999999999999E-2</v>
      </c>
      <c r="AB537" s="1">
        <f t="shared" si="16"/>
        <v>275.76036662870433</v>
      </c>
    </row>
    <row r="538" spans="1:28" x14ac:dyDescent="0.3">
      <c r="A538" s="1" t="str">
        <f t="shared" si="17"/>
        <v>Sierra Leone-Africa2003</v>
      </c>
      <c r="B538" s="2" t="s">
        <v>28</v>
      </c>
      <c r="C538" s="3" t="s">
        <v>83</v>
      </c>
      <c r="D538" s="5" t="s">
        <v>33</v>
      </c>
      <c r="E538" s="6">
        <v>1371442566</v>
      </c>
      <c r="F538" s="7">
        <v>0.155</v>
      </c>
      <c r="G538" s="7">
        <v>45</v>
      </c>
      <c r="H538" s="2">
        <v>14338</v>
      </c>
      <c r="I538" s="7">
        <v>653</v>
      </c>
      <c r="J538" s="7">
        <v>4.2999999999999997E-2</v>
      </c>
      <c r="K538" s="7">
        <v>0.13300000000000001</v>
      </c>
      <c r="L538" s="7">
        <v>41</v>
      </c>
      <c r="M538" s="7">
        <v>40</v>
      </c>
      <c r="N538" s="7">
        <v>0.42799999999999999</v>
      </c>
      <c r="O538" s="7">
        <v>0.54800000000000004</v>
      </c>
      <c r="P538" s="7">
        <v>2.4E-2</v>
      </c>
      <c r="Q538" s="7">
        <v>4712763</v>
      </c>
      <c r="R538" s="7">
        <v>0.36399999999999999</v>
      </c>
      <c r="S538" s="8">
        <v>60000000</v>
      </c>
      <c r="T538" s="7">
        <v>38000000</v>
      </c>
      <c r="U538" s="2">
        <v>0.41</v>
      </c>
      <c r="V538" s="7">
        <v>26</v>
      </c>
      <c r="W538" s="2">
        <v>94.87</v>
      </c>
      <c r="X538" s="2">
        <v>302.06</v>
      </c>
      <c r="Y538" s="7">
        <v>0.222</v>
      </c>
      <c r="Z538" s="7">
        <v>2E-3</v>
      </c>
      <c r="AA538" s="7">
        <v>2.4E-2</v>
      </c>
      <c r="AB538" s="1">
        <f t="shared" si="16"/>
        <v>291.00605441011993</v>
      </c>
    </row>
    <row r="539" spans="1:28" x14ac:dyDescent="0.3">
      <c r="A539" s="1" t="str">
        <f t="shared" si="17"/>
        <v>Sierra Leone-Africa2004</v>
      </c>
      <c r="B539" s="2" t="s">
        <v>28</v>
      </c>
      <c r="C539" s="3" t="s">
        <v>83</v>
      </c>
      <c r="D539" s="5" t="s">
        <v>34</v>
      </c>
      <c r="E539" s="6">
        <v>1431208677</v>
      </c>
      <c r="F539" s="7">
        <v>0.154</v>
      </c>
      <c r="G539" s="7">
        <v>45</v>
      </c>
      <c r="H539" s="2">
        <v>14338</v>
      </c>
      <c r="I539" s="7">
        <v>664</v>
      </c>
      <c r="J539" s="7">
        <v>4.2000000000000003E-2</v>
      </c>
      <c r="K539" s="7">
        <v>0.13</v>
      </c>
      <c r="L539" s="7">
        <v>42</v>
      </c>
      <c r="M539" s="7">
        <v>41</v>
      </c>
      <c r="N539" s="7">
        <v>0.42699999999999999</v>
      </c>
      <c r="O539" s="7">
        <v>0.54900000000000004</v>
      </c>
      <c r="P539" s="7">
        <v>2.4E-2</v>
      </c>
      <c r="Q539" s="7">
        <v>4928175</v>
      </c>
      <c r="R539" s="7">
        <v>0.36599999999999999</v>
      </c>
      <c r="S539" s="8">
        <v>58000000</v>
      </c>
      <c r="T539" s="7">
        <v>30000000</v>
      </c>
      <c r="U539" s="2">
        <v>0.41</v>
      </c>
      <c r="V539" s="7">
        <v>26</v>
      </c>
      <c r="W539" s="2">
        <v>94.87</v>
      </c>
      <c r="X539" s="2">
        <v>302.06</v>
      </c>
      <c r="Y539" s="7">
        <v>0.2</v>
      </c>
      <c r="Z539" s="7">
        <v>2E-3</v>
      </c>
      <c r="AA539" s="2">
        <v>0.53</v>
      </c>
      <c r="AB539" s="1">
        <f t="shared" si="16"/>
        <v>290.41352569663212</v>
      </c>
    </row>
    <row r="540" spans="1:28" x14ac:dyDescent="0.3">
      <c r="A540" s="1" t="str">
        <f t="shared" si="17"/>
        <v>Sierra Leone-Africa2005</v>
      </c>
      <c r="B540" s="2" t="s">
        <v>28</v>
      </c>
      <c r="C540" s="3" t="s">
        <v>83</v>
      </c>
      <c r="D540" s="5" t="s">
        <v>35</v>
      </c>
      <c r="E540" s="6">
        <v>1627853086</v>
      </c>
      <c r="F540" s="7">
        <v>0.159</v>
      </c>
      <c r="G540" s="7">
        <v>51</v>
      </c>
      <c r="H540" s="2">
        <v>14338</v>
      </c>
      <c r="I540" s="7">
        <v>642</v>
      </c>
      <c r="J540" s="7">
        <v>4.2000000000000003E-2</v>
      </c>
      <c r="K540" s="7">
        <v>0.128</v>
      </c>
      <c r="L540" s="7">
        <v>42</v>
      </c>
      <c r="M540" s="7">
        <v>42</v>
      </c>
      <c r="N540" s="7">
        <v>0.42699999999999999</v>
      </c>
      <c r="O540" s="7">
        <v>0.54900000000000004</v>
      </c>
      <c r="P540" s="7">
        <v>2.4E-2</v>
      </c>
      <c r="Q540" s="7">
        <v>5119895</v>
      </c>
      <c r="R540" s="7">
        <v>0.36799999999999999</v>
      </c>
      <c r="S540" s="8">
        <v>64000000</v>
      </c>
      <c r="T540" s="7">
        <v>34000000</v>
      </c>
      <c r="U540" s="7">
        <v>2.72</v>
      </c>
      <c r="V540" s="7">
        <v>26</v>
      </c>
      <c r="W540" s="2">
        <v>94.87</v>
      </c>
      <c r="X540" s="7">
        <v>399</v>
      </c>
      <c r="Y540" s="7">
        <v>0.221</v>
      </c>
      <c r="Z540" s="7">
        <v>2E-3</v>
      </c>
      <c r="AA540" s="2">
        <v>0.53</v>
      </c>
      <c r="AB540" s="1">
        <f t="shared" si="16"/>
        <v>317.94657624814573</v>
      </c>
    </row>
    <row r="541" spans="1:28" x14ac:dyDescent="0.3">
      <c r="A541" s="1" t="str">
        <f t="shared" si="17"/>
        <v>Sierra Leone-Africa2006</v>
      </c>
      <c r="B541" s="2" t="s">
        <v>28</v>
      </c>
      <c r="C541" s="3" t="s">
        <v>83</v>
      </c>
      <c r="D541" s="5" t="s">
        <v>36</v>
      </c>
      <c r="E541" s="6">
        <v>1887429109</v>
      </c>
      <c r="F541" s="7">
        <v>0.14199999999999999</v>
      </c>
      <c r="G541" s="7">
        <v>51</v>
      </c>
      <c r="H541" s="2">
        <v>14338</v>
      </c>
      <c r="I541" s="7">
        <v>568</v>
      </c>
      <c r="J541" s="7">
        <v>4.1000000000000002E-2</v>
      </c>
      <c r="K541" s="7">
        <v>0.125</v>
      </c>
      <c r="L541" s="7">
        <v>43</v>
      </c>
      <c r="M541" s="7">
        <v>43</v>
      </c>
      <c r="N541" s="7">
        <v>0.42599999999999999</v>
      </c>
      <c r="O541" s="7">
        <v>0.54900000000000004</v>
      </c>
      <c r="P541" s="7">
        <v>2.5000000000000001E-2</v>
      </c>
      <c r="Q541" s="7">
        <v>5280909</v>
      </c>
      <c r="R541" s="7">
        <v>0.371</v>
      </c>
      <c r="S541" s="8">
        <v>23000000</v>
      </c>
      <c r="T541" s="7">
        <v>15000000</v>
      </c>
      <c r="U541" s="7">
        <v>2.72</v>
      </c>
      <c r="V541" s="7">
        <v>26</v>
      </c>
      <c r="W541" s="2">
        <v>94.87</v>
      </c>
      <c r="X541" s="7">
        <v>399</v>
      </c>
      <c r="Y541" s="7">
        <v>0.246</v>
      </c>
      <c r="Z541" s="7">
        <v>2E-3</v>
      </c>
      <c r="AA541" s="2">
        <v>0.53</v>
      </c>
      <c r="AB541" s="1">
        <f t="shared" si="16"/>
        <v>357.40610357042698</v>
      </c>
    </row>
    <row r="542" spans="1:28" x14ac:dyDescent="0.3">
      <c r="A542" s="1" t="str">
        <f t="shared" si="17"/>
        <v>Sierra Leone-Africa2007</v>
      </c>
      <c r="B542" s="2" t="s">
        <v>28</v>
      </c>
      <c r="C542" s="3" t="s">
        <v>83</v>
      </c>
      <c r="D542" s="5" t="s">
        <v>37</v>
      </c>
      <c r="E542" s="6">
        <v>2158653216</v>
      </c>
      <c r="F542" s="7">
        <v>0.14000000000000001</v>
      </c>
      <c r="G542" s="7">
        <v>56</v>
      </c>
      <c r="H542" s="2">
        <v>14338</v>
      </c>
      <c r="I542" s="7">
        <v>634</v>
      </c>
      <c r="J542" s="7">
        <v>0.04</v>
      </c>
      <c r="K542" s="7">
        <v>0.122</v>
      </c>
      <c r="L542" s="7">
        <v>44</v>
      </c>
      <c r="M542" s="7">
        <v>43</v>
      </c>
      <c r="N542" s="7">
        <v>0.42499999999999999</v>
      </c>
      <c r="O542" s="7">
        <v>0.55000000000000004</v>
      </c>
      <c r="P542" s="7">
        <v>2.5000000000000001E-2</v>
      </c>
      <c r="Q542" s="7">
        <v>5416015</v>
      </c>
      <c r="R542" s="7">
        <v>0.374</v>
      </c>
      <c r="S542" s="8">
        <v>22000000</v>
      </c>
      <c r="T542" s="7">
        <v>17000000</v>
      </c>
      <c r="U542" s="7">
        <v>2.3519999999999999</v>
      </c>
      <c r="V542" s="7">
        <v>26</v>
      </c>
      <c r="W542" s="2">
        <v>94.87</v>
      </c>
      <c r="X542" s="7">
        <v>399</v>
      </c>
      <c r="Y542" s="7">
        <v>0.24</v>
      </c>
      <c r="Z542" s="7">
        <v>2E-3</v>
      </c>
      <c r="AA542" s="7">
        <v>0.14299999999999999</v>
      </c>
      <c r="AB542" s="1">
        <f t="shared" si="16"/>
        <v>398.56854458490238</v>
      </c>
    </row>
    <row r="543" spans="1:28" x14ac:dyDescent="0.3">
      <c r="A543" s="1" t="str">
        <f t="shared" si="17"/>
        <v>Sierra Leone-Africa2008</v>
      </c>
      <c r="B543" s="2" t="s">
        <v>28</v>
      </c>
      <c r="C543" s="3" t="s">
        <v>83</v>
      </c>
      <c r="D543" s="5" t="s">
        <v>38</v>
      </c>
      <c r="E543" s="6">
        <v>2505620416</v>
      </c>
      <c r="F543" s="7">
        <v>0.14199999999999999</v>
      </c>
      <c r="G543" s="7">
        <v>64</v>
      </c>
      <c r="H543" s="2">
        <v>14338</v>
      </c>
      <c r="I543" s="7">
        <v>609</v>
      </c>
      <c r="J543" s="7">
        <v>0.04</v>
      </c>
      <c r="K543" s="7">
        <v>0.12</v>
      </c>
      <c r="L543" s="7">
        <v>44</v>
      </c>
      <c r="M543" s="7">
        <v>44</v>
      </c>
      <c r="N543" s="7">
        <v>0.42399999999999999</v>
      </c>
      <c r="O543" s="7">
        <v>0.55100000000000005</v>
      </c>
      <c r="P543" s="7">
        <v>2.5000000000000001E-2</v>
      </c>
      <c r="Q543" s="7">
        <v>5532139</v>
      </c>
      <c r="R543" s="7">
        <v>0.376</v>
      </c>
      <c r="S543" s="8">
        <v>34000000</v>
      </c>
      <c r="T543" s="7">
        <v>24000000</v>
      </c>
      <c r="U543" s="7">
        <v>2.3519999999999999</v>
      </c>
      <c r="V543" s="7">
        <v>17</v>
      </c>
      <c r="W543" s="2">
        <v>94.87</v>
      </c>
      <c r="X543" s="7">
        <v>399</v>
      </c>
      <c r="Y543" s="7">
        <v>0.25</v>
      </c>
      <c r="Z543" s="7">
        <v>3.0000000000000001E-3</v>
      </c>
      <c r="AA543" s="7">
        <v>0.182</v>
      </c>
      <c r="AB543" s="1">
        <f t="shared" si="16"/>
        <v>452.92072668456092</v>
      </c>
    </row>
    <row r="544" spans="1:28" x14ac:dyDescent="0.3">
      <c r="A544" s="1" t="str">
        <f t="shared" si="17"/>
        <v>Sierra Leone-Africa2009</v>
      </c>
      <c r="B544" s="2" t="s">
        <v>28</v>
      </c>
      <c r="C544" s="3" t="s">
        <v>83</v>
      </c>
      <c r="D544" s="5" t="s">
        <v>39</v>
      </c>
      <c r="E544" s="6">
        <v>2453972797</v>
      </c>
      <c r="F544" s="7">
        <v>0.16900000000000001</v>
      </c>
      <c r="G544" s="7">
        <v>74</v>
      </c>
      <c r="H544" s="2">
        <v>14338</v>
      </c>
      <c r="I544" s="7">
        <v>546</v>
      </c>
      <c r="J544" s="7">
        <v>3.9E-2</v>
      </c>
      <c r="K544" s="7">
        <v>0.11700000000000001</v>
      </c>
      <c r="L544" s="7">
        <v>45</v>
      </c>
      <c r="M544" s="7">
        <v>44</v>
      </c>
      <c r="N544" s="7">
        <v>0.42299999999999999</v>
      </c>
      <c r="O544" s="7">
        <v>0.55100000000000005</v>
      </c>
      <c r="P544" s="7">
        <v>2.5000000000000001E-2</v>
      </c>
      <c r="Q544" s="7">
        <v>5641182</v>
      </c>
      <c r="R544" s="7">
        <v>0.379</v>
      </c>
      <c r="S544" s="8">
        <v>25000000</v>
      </c>
      <c r="T544" s="7">
        <v>22000000</v>
      </c>
      <c r="U544" s="7">
        <v>2.3519999999999999</v>
      </c>
      <c r="V544" s="7">
        <v>12</v>
      </c>
      <c r="W544" s="2">
        <v>94.87</v>
      </c>
      <c r="X544" s="7">
        <v>357</v>
      </c>
      <c r="Y544" s="7">
        <v>0.245</v>
      </c>
      <c r="Z544" s="7">
        <v>3.0000000000000001E-3</v>
      </c>
      <c r="AA544" s="7">
        <v>0.20599999999999999</v>
      </c>
      <c r="AB544" s="1">
        <f t="shared" si="16"/>
        <v>435.01039268011561</v>
      </c>
    </row>
    <row r="545" spans="1:28" x14ac:dyDescent="0.3">
      <c r="A545" s="1" t="str">
        <f t="shared" si="17"/>
        <v>Sierra Leone-Africa2010</v>
      </c>
      <c r="B545" s="2" t="s">
        <v>28</v>
      </c>
      <c r="C545" s="3" t="s">
        <v>83</v>
      </c>
      <c r="D545" s="5" t="s">
        <v>40</v>
      </c>
      <c r="E545" s="6">
        <v>2578159463</v>
      </c>
      <c r="F545" s="7">
        <v>0.154</v>
      </c>
      <c r="G545" s="7">
        <v>69</v>
      </c>
      <c r="H545" s="2">
        <v>14338</v>
      </c>
      <c r="I545" s="7">
        <v>653</v>
      </c>
      <c r="J545" s="7">
        <v>3.7999999999999999E-2</v>
      </c>
      <c r="K545" s="7">
        <v>0.114</v>
      </c>
      <c r="L545" s="7">
        <v>45</v>
      </c>
      <c r="M545" s="7">
        <v>45</v>
      </c>
      <c r="N545" s="7">
        <v>0.42199999999999999</v>
      </c>
      <c r="O545" s="7">
        <v>0.55300000000000005</v>
      </c>
      <c r="P545" s="7">
        <v>2.5999999999999999E-2</v>
      </c>
      <c r="Q545" s="7">
        <v>5751976</v>
      </c>
      <c r="R545" s="7">
        <v>0.38200000000000001</v>
      </c>
      <c r="S545" s="8">
        <v>26000000</v>
      </c>
      <c r="T545" s="7">
        <v>22000000</v>
      </c>
      <c r="U545" s="7">
        <v>2.3519999999999999</v>
      </c>
      <c r="V545" s="7">
        <v>12</v>
      </c>
      <c r="W545" s="2">
        <v>94.87</v>
      </c>
      <c r="X545" s="7">
        <v>357</v>
      </c>
      <c r="Y545" s="7">
        <v>0.222</v>
      </c>
      <c r="Z545" s="7">
        <v>6.0000000000000001E-3</v>
      </c>
      <c r="AA545" s="7">
        <v>0.34799999999999998</v>
      </c>
      <c r="AB545" s="1">
        <f t="shared" si="16"/>
        <v>448.221526480639</v>
      </c>
    </row>
    <row r="546" spans="1:28" x14ac:dyDescent="0.3">
      <c r="A546" s="1" t="str">
        <f t="shared" si="17"/>
        <v>Sierra Leone-Africa2011</v>
      </c>
      <c r="B546" s="2" t="s">
        <v>28</v>
      </c>
      <c r="C546" s="3" t="s">
        <v>83</v>
      </c>
      <c r="D546" s="5" t="s">
        <v>41</v>
      </c>
      <c r="E546" s="6">
        <v>2932273988</v>
      </c>
      <c r="F546" s="7">
        <v>0.16300000000000001</v>
      </c>
      <c r="G546" s="7">
        <v>82</v>
      </c>
      <c r="H546" s="2">
        <v>14338</v>
      </c>
      <c r="I546" s="7">
        <v>425</v>
      </c>
      <c r="J546" s="7">
        <v>3.7999999999999999E-2</v>
      </c>
      <c r="K546" s="7">
        <v>0.112</v>
      </c>
      <c r="L546" s="7">
        <v>45</v>
      </c>
      <c r="M546" s="7">
        <v>45</v>
      </c>
      <c r="N546" s="7">
        <v>0.42</v>
      </c>
      <c r="O546" s="7">
        <v>0.55400000000000005</v>
      </c>
      <c r="P546" s="7">
        <v>2.5999999999999999E-2</v>
      </c>
      <c r="Q546" s="7">
        <v>5865491</v>
      </c>
      <c r="R546" s="7">
        <v>0.38600000000000001</v>
      </c>
      <c r="S546" s="8">
        <v>44000000</v>
      </c>
      <c r="T546" s="7">
        <v>29000000</v>
      </c>
      <c r="U546" s="7">
        <v>0.32400000000000001</v>
      </c>
      <c r="V546" s="7">
        <v>12</v>
      </c>
      <c r="W546" s="2">
        <v>94.87</v>
      </c>
      <c r="X546" s="7">
        <v>357</v>
      </c>
      <c r="Y546" s="7">
        <v>0.21299999999999999</v>
      </c>
      <c r="Z546" s="7">
        <v>8.9999999999999993E-3</v>
      </c>
      <c r="AA546" s="7">
        <v>0.36399999999999999</v>
      </c>
      <c r="AB546" s="1">
        <f t="shared" si="16"/>
        <v>499.91961252689674</v>
      </c>
    </row>
    <row r="547" spans="1:28" x14ac:dyDescent="0.3">
      <c r="A547" s="1" t="str">
        <f t="shared" si="17"/>
        <v>Sierra Leone-Africa2012</v>
      </c>
      <c r="B547" s="2" t="s">
        <v>28</v>
      </c>
      <c r="C547" s="3" t="s">
        <v>83</v>
      </c>
      <c r="D547" s="5" t="s">
        <v>42</v>
      </c>
      <c r="E547" s="6">
        <v>3787392596</v>
      </c>
      <c r="F547" s="7">
        <v>0.151</v>
      </c>
      <c r="G547" s="7">
        <v>96</v>
      </c>
      <c r="H547" s="2">
        <v>14338</v>
      </c>
      <c r="I547" s="7">
        <v>733</v>
      </c>
      <c r="J547" s="7">
        <v>3.6999999999999998E-2</v>
      </c>
      <c r="K547" s="7">
        <v>0.11</v>
      </c>
      <c r="L547" s="7">
        <v>46</v>
      </c>
      <c r="M547" s="7">
        <v>45</v>
      </c>
      <c r="N547" s="7">
        <v>0.41699999999999998</v>
      </c>
      <c r="O547" s="7">
        <v>0.55600000000000005</v>
      </c>
      <c r="P547" s="7">
        <v>2.5999999999999999E-2</v>
      </c>
      <c r="Q547" s="7">
        <v>5978727</v>
      </c>
      <c r="R547" s="7">
        <v>0.38900000000000001</v>
      </c>
      <c r="S547" s="8">
        <v>41000000</v>
      </c>
      <c r="T547" s="7">
        <v>25000000</v>
      </c>
      <c r="U547" s="7">
        <v>0.32400000000000001</v>
      </c>
      <c r="V547" s="7">
        <v>12</v>
      </c>
      <c r="W547" s="7">
        <v>137</v>
      </c>
      <c r="X547" s="7">
        <v>357</v>
      </c>
      <c r="Y547" s="7">
        <v>0.21</v>
      </c>
      <c r="Z547" s="7">
        <v>1.2999999999999999E-2</v>
      </c>
      <c r="AA547" s="7">
        <v>0.37</v>
      </c>
      <c r="AB547" s="1">
        <f t="shared" si="16"/>
        <v>633.47809592242629</v>
      </c>
    </row>
    <row r="548" spans="1:28" x14ac:dyDescent="0.3">
      <c r="A548" s="1" t="str">
        <f t="shared" si="17"/>
        <v>Somalia-Africa2000</v>
      </c>
      <c r="B548" s="2" t="s">
        <v>28</v>
      </c>
      <c r="C548" s="3" t="s">
        <v>84</v>
      </c>
      <c r="D548" s="5" t="s">
        <v>30</v>
      </c>
      <c r="E548" s="3"/>
      <c r="F548" s="2">
        <v>6.4169519999999994E-2</v>
      </c>
      <c r="G548" s="2">
        <v>193</v>
      </c>
      <c r="H548" s="2">
        <v>14338</v>
      </c>
      <c r="I548" s="2">
        <v>8529</v>
      </c>
      <c r="J548" s="7">
        <v>4.9000000000000002E-2</v>
      </c>
      <c r="K548" s="7">
        <v>0.105</v>
      </c>
      <c r="L548" s="7">
        <v>52</v>
      </c>
      <c r="M548" s="7">
        <v>49</v>
      </c>
      <c r="N548" s="7">
        <v>0.47199999999999998</v>
      </c>
      <c r="O548" s="7">
        <v>0.499</v>
      </c>
      <c r="P548" s="7">
        <v>2.9000000000000001E-2</v>
      </c>
      <c r="Q548" s="7">
        <v>7385416</v>
      </c>
      <c r="R548" s="7">
        <v>0.33200000000000002</v>
      </c>
      <c r="S548" s="9">
        <v>680000000</v>
      </c>
      <c r="T548" s="2">
        <v>448000000</v>
      </c>
      <c r="U548" s="2">
        <v>0.41</v>
      </c>
      <c r="V548" s="2">
        <v>26</v>
      </c>
      <c r="W548" s="2">
        <v>94.87</v>
      </c>
      <c r="X548" s="2">
        <v>302.06</v>
      </c>
      <c r="Y548" s="7">
        <v>0.21</v>
      </c>
      <c r="Z548" s="7">
        <v>0</v>
      </c>
      <c r="AA548" s="7">
        <v>1.0999999999999999E-2</v>
      </c>
      <c r="AB548" s="1">
        <f t="shared" si="16"/>
        <v>0</v>
      </c>
    </row>
    <row r="549" spans="1:28" x14ac:dyDescent="0.3">
      <c r="A549" s="1" t="str">
        <f t="shared" si="17"/>
        <v>Somalia-Africa2001</v>
      </c>
      <c r="B549" s="2" t="s">
        <v>28</v>
      </c>
      <c r="C549" s="3" t="s">
        <v>84</v>
      </c>
      <c r="D549" s="5" t="s">
        <v>31</v>
      </c>
      <c r="E549" s="3"/>
      <c r="F549" s="2">
        <v>6.4169519999999994E-2</v>
      </c>
      <c r="G549" s="2">
        <v>193</v>
      </c>
      <c r="H549" s="2">
        <v>14338</v>
      </c>
      <c r="I549" s="2">
        <v>8529</v>
      </c>
      <c r="J549" s="7">
        <v>4.8000000000000001E-2</v>
      </c>
      <c r="K549" s="7">
        <v>0.105</v>
      </c>
      <c r="L549" s="7">
        <v>53</v>
      </c>
      <c r="M549" s="7">
        <v>50</v>
      </c>
      <c r="N549" s="7">
        <v>0.47299999999999998</v>
      </c>
      <c r="O549" s="7">
        <v>0.497</v>
      </c>
      <c r="P549" s="7">
        <v>2.9000000000000001E-2</v>
      </c>
      <c r="Q549" s="7">
        <v>7609265</v>
      </c>
      <c r="R549" s="7">
        <v>0.33600000000000002</v>
      </c>
      <c r="S549" s="9">
        <v>680000000</v>
      </c>
      <c r="T549" s="2">
        <v>448000000</v>
      </c>
      <c r="U549" s="2">
        <v>0.41</v>
      </c>
      <c r="V549" s="2">
        <v>26</v>
      </c>
      <c r="W549" s="2">
        <v>94.87</v>
      </c>
      <c r="X549" s="2">
        <v>302.06</v>
      </c>
      <c r="Y549" s="1">
        <v>0.12</v>
      </c>
      <c r="Z549" s="7">
        <v>1E-3</v>
      </c>
      <c r="AA549" s="7">
        <v>1.0999999999999999E-2</v>
      </c>
      <c r="AB549" s="1">
        <f t="shared" si="16"/>
        <v>0</v>
      </c>
    </row>
    <row r="550" spans="1:28" x14ac:dyDescent="0.3">
      <c r="A550" s="1" t="str">
        <f t="shared" si="17"/>
        <v>Somalia-Africa2002</v>
      </c>
      <c r="B550" s="2" t="s">
        <v>28</v>
      </c>
      <c r="C550" s="3" t="s">
        <v>84</v>
      </c>
      <c r="D550" s="5" t="s">
        <v>32</v>
      </c>
      <c r="E550" s="3"/>
      <c r="F550" s="2">
        <v>6.4169519999999994E-2</v>
      </c>
      <c r="G550" s="2">
        <v>193</v>
      </c>
      <c r="H550" s="2">
        <v>14338</v>
      </c>
      <c r="I550" s="7">
        <v>609</v>
      </c>
      <c r="J550" s="7">
        <v>4.8000000000000001E-2</v>
      </c>
      <c r="K550" s="7">
        <v>0.105</v>
      </c>
      <c r="L550" s="7">
        <v>53</v>
      </c>
      <c r="M550" s="7">
        <v>50</v>
      </c>
      <c r="N550" s="7">
        <v>0.47499999999999998</v>
      </c>
      <c r="O550" s="7">
        <v>0.496</v>
      </c>
      <c r="P550" s="7">
        <v>2.9000000000000001E-2</v>
      </c>
      <c r="Q550" s="7">
        <v>7825924</v>
      </c>
      <c r="R550" s="7">
        <v>0.34</v>
      </c>
      <c r="S550" s="9">
        <v>680000000</v>
      </c>
      <c r="T550" s="2">
        <v>448000000</v>
      </c>
      <c r="U550" s="2">
        <v>0.41</v>
      </c>
      <c r="V550" s="2">
        <v>26</v>
      </c>
      <c r="W550" s="2">
        <v>94.87</v>
      </c>
      <c r="X550" s="2">
        <v>302.06</v>
      </c>
      <c r="Y550" s="1">
        <v>0.12</v>
      </c>
      <c r="Z550" s="7">
        <v>1E-3</v>
      </c>
      <c r="AA550" s="7">
        <v>1.2999999999999999E-2</v>
      </c>
      <c r="AB550" s="1">
        <f t="shared" si="16"/>
        <v>0</v>
      </c>
    </row>
    <row r="551" spans="1:28" x14ac:dyDescent="0.3">
      <c r="A551" s="1" t="str">
        <f t="shared" si="17"/>
        <v>Somalia-Africa2003</v>
      </c>
      <c r="B551" s="2" t="s">
        <v>28</v>
      </c>
      <c r="C551" s="3" t="s">
        <v>84</v>
      </c>
      <c r="D551" s="5" t="s">
        <v>33</v>
      </c>
      <c r="E551" s="3"/>
      <c r="F551" s="2">
        <v>6.4169519999999994E-2</v>
      </c>
      <c r="G551" s="2">
        <v>193</v>
      </c>
      <c r="H551" s="2">
        <v>14338</v>
      </c>
      <c r="I551" s="7">
        <v>594</v>
      </c>
      <c r="J551" s="7">
        <v>4.7E-2</v>
      </c>
      <c r="K551" s="7">
        <v>0.105</v>
      </c>
      <c r="L551" s="7">
        <v>53</v>
      </c>
      <c r="M551" s="7">
        <v>50</v>
      </c>
      <c r="N551" s="7">
        <v>0.47599999999999998</v>
      </c>
      <c r="O551" s="7">
        <v>0.495</v>
      </c>
      <c r="P551" s="7">
        <v>2.9000000000000001E-2</v>
      </c>
      <c r="Q551" s="7">
        <v>8037706</v>
      </c>
      <c r="R551" s="7">
        <v>0.34399999999999997</v>
      </c>
      <c r="S551" s="9">
        <v>680000000</v>
      </c>
      <c r="T551" s="2">
        <v>448000000</v>
      </c>
      <c r="U551" s="2">
        <v>0.41</v>
      </c>
      <c r="V551" s="2">
        <v>26</v>
      </c>
      <c r="W551" s="2">
        <v>94.87</v>
      </c>
      <c r="X551" s="2">
        <v>302.06</v>
      </c>
      <c r="Y551" s="1">
        <v>0.12</v>
      </c>
      <c r="Z551" s="7">
        <v>4.0000000000000001E-3</v>
      </c>
      <c r="AA551" s="7">
        <v>2.5000000000000001E-2</v>
      </c>
      <c r="AB551" s="1">
        <f t="shared" si="16"/>
        <v>0</v>
      </c>
    </row>
    <row r="552" spans="1:28" x14ac:dyDescent="0.3">
      <c r="A552" s="1" t="str">
        <f t="shared" si="17"/>
        <v>Somalia-Africa2004</v>
      </c>
      <c r="B552" s="2" t="s">
        <v>28</v>
      </c>
      <c r="C552" s="3" t="s">
        <v>84</v>
      </c>
      <c r="D552" s="5" t="s">
        <v>34</v>
      </c>
      <c r="E552" s="3"/>
      <c r="F552" s="2">
        <v>6.4169519999999994E-2</v>
      </c>
      <c r="G552" s="2">
        <v>193</v>
      </c>
      <c r="H552" s="2">
        <v>14338</v>
      </c>
      <c r="I552" s="7">
        <v>609</v>
      </c>
      <c r="J552" s="7">
        <v>4.7E-2</v>
      </c>
      <c r="K552" s="7">
        <v>0.105</v>
      </c>
      <c r="L552" s="7">
        <v>54</v>
      </c>
      <c r="M552" s="7">
        <v>51</v>
      </c>
      <c r="N552" s="7">
        <v>0.47699999999999998</v>
      </c>
      <c r="O552" s="7">
        <v>0.49399999999999999</v>
      </c>
      <c r="P552" s="7">
        <v>2.9000000000000001E-2</v>
      </c>
      <c r="Q552" s="7">
        <v>8249965</v>
      </c>
      <c r="R552" s="7">
        <v>0.34799999999999998</v>
      </c>
      <c r="S552" s="9">
        <v>680000000</v>
      </c>
      <c r="T552" s="2">
        <v>448000000</v>
      </c>
      <c r="U552" s="2">
        <v>0.41</v>
      </c>
      <c r="V552" s="2">
        <v>26</v>
      </c>
      <c r="W552" s="2">
        <v>94.87</v>
      </c>
      <c r="X552" s="2">
        <v>302.06</v>
      </c>
      <c r="Y552" s="1">
        <v>0.12</v>
      </c>
      <c r="Z552" s="7">
        <v>1.0999999999999999E-2</v>
      </c>
      <c r="AA552" s="7">
        <v>6.0999999999999999E-2</v>
      </c>
      <c r="AB552" s="1">
        <f t="shared" si="16"/>
        <v>0</v>
      </c>
    </row>
    <row r="553" spans="1:28" x14ac:dyDescent="0.3">
      <c r="A553" s="1" t="str">
        <f t="shared" si="17"/>
        <v>Somalia-Africa2005</v>
      </c>
      <c r="B553" s="2" t="s">
        <v>28</v>
      </c>
      <c r="C553" s="3" t="s">
        <v>84</v>
      </c>
      <c r="D553" s="5" t="s">
        <v>35</v>
      </c>
      <c r="E553" s="3"/>
      <c r="F553" s="2">
        <v>6.4169519999999994E-2</v>
      </c>
      <c r="G553" s="2">
        <v>193</v>
      </c>
      <c r="H553" s="2">
        <v>14338</v>
      </c>
      <c r="I553" s="7">
        <v>576</v>
      </c>
      <c r="J553" s="7">
        <v>4.7E-2</v>
      </c>
      <c r="K553" s="7">
        <v>0.105</v>
      </c>
      <c r="L553" s="7">
        <v>54</v>
      </c>
      <c r="M553" s="7">
        <v>51</v>
      </c>
      <c r="N553" s="7">
        <v>0.47699999999999998</v>
      </c>
      <c r="O553" s="7">
        <v>0.49399999999999999</v>
      </c>
      <c r="P553" s="7">
        <v>2.9000000000000001E-2</v>
      </c>
      <c r="Q553" s="7">
        <v>8466938</v>
      </c>
      <c r="R553" s="7">
        <v>0.35199999999999998</v>
      </c>
      <c r="S553" s="9">
        <v>680000000</v>
      </c>
      <c r="T553" s="2">
        <v>448000000</v>
      </c>
      <c r="U553" s="2">
        <v>0.41</v>
      </c>
      <c r="V553" s="2">
        <v>26</v>
      </c>
      <c r="W553" s="2">
        <v>94.87</v>
      </c>
      <c r="X553" s="2">
        <v>302.06</v>
      </c>
      <c r="Y553" s="1">
        <v>0.12</v>
      </c>
      <c r="Z553" s="7">
        <v>1.0999999999999999E-2</v>
      </c>
      <c r="AA553" s="7">
        <v>5.8999999999999997E-2</v>
      </c>
      <c r="AB553" s="1">
        <f t="shared" si="16"/>
        <v>0</v>
      </c>
    </row>
    <row r="554" spans="1:28" x14ac:dyDescent="0.3">
      <c r="A554" s="1" t="str">
        <f t="shared" si="17"/>
        <v>Somalia-Africa2006</v>
      </c>
      <c r="B554" s="2" t="s">
        <v>28</v>
      </c>
      <c r="C554" s="3" t="s">
        <v>84</v>
      </c>
      <c r="D554" s="5" t="s">
        <v>36</v>
      </c>
      <c r="E554" s="3"/>
      <c r="F554" s="2">
        <v>6.4169519999999994E-2</v>
      </c>
      <c r="G554" s="2">
        <v>193</v>
      </c>
      <c r="H554" s="2">
        <v>14338</v>
      </c>
      <c r="I554" s="7">
        <v>502</v>
      </c>
      <c r="J554" s="7">
        <v>4.7E-2</v>
      </c>
      <c r="K554" s="7">
        <v>0.105</v>
      </c>
      <c r="L554" s="7">
        <v>54</v>
      </c>
      <c r="M554" s="7">
        <v>51</v>
      </c>
      <c r="N554" s="7">
        <v>0.47799999999999998</v>
      </c>
      <c r="O554" s="7">
        <v>0.49299999999999999</v>
      </c>
      <c r="P554" s="7">
        <v>2.9000000000000001E-2</v>
      </c>
      <c r="Q554" s="7">
        <v>8687671</v>
      </c>
      <c r="R554" s="7">
        <v>0.35599999999999998</v>
      </c>
      <c r="S554" s="9">
        <v>680000000</v>
      </c>
      <c r="T554" s="2">
        <v>448000000</v>
      </c>
      <c r="U554" s="2">
        <v>0.41</v>
      </c>
      <c r="V554" s="2">
        <v>26</v>
      </c>
      <c r="W554" s="2">
        <v>94.87</v>
      </c>
      <c r="X554" s="2">
        <v>302.06</v>
      </c>
      <c r="Y554" s="1">
        <v>0.12</v>
      </c>
      <c r="Z554" s="7">
        <v>1.0999999999999999E-2</v>
      </c>
      <c r="AA554" s="7">
        <v>6.3E-2</v>
      </c>
      <c r="AB554" s="1">
        <f t="shared" si="16"/>
        <v>0</v>
      </c>
    </row>
    <row r="555" spans="1:28" x14ac:dyDescent="0.3">
      <c r="A555" s="1" t="str">
        <f t="shared" si="17"/>
        <v>Somalia-Africa2007</v>
      </c>
      <c r="B555" s="2" t="s">
        <v>28</v>
      </c>
      <c r="C555" s="3" t="s">
        <v>84</v>
      </c>
      <c r="D555" s="5" t="s">
        <v>37</v>
      </c>
      <c r="E555" s="3"/>
      <c r="F555" s="2">
        <v>6.4169519999999994E-2</v>
      </c>
      <c r="G555" s="2">
        <v>193</v>
      </c>
      <c r="H555" s="2">
        <v>14338</v>
      </c>
      <c r="I555" s="7">
        <v>605</v>
      </c>
      <c r="J555" s="7">
        <v>4.5999999999999999E-2</v>
      </c>
      <c r="K555" s="7">
        <v>0.104</v>
      </c>
      <c r="L555" s="7">
        <v>55</v>
      </c>
      <c r="M555" s="7">
        <v>51</v>
      </c>
      <c r="N555" s="7">
        <v>0.47799999999999998</v>
      </c>
      <c r="O555" s="7">
        <v>0.49299999999999999</v>
      </c>
      <c r="P555" s="7">
        <v>2.9000000000000001E-2</v>
      </c>
      <c r="Q555" s="7">
        <v>8910851</v>
      </c>
      <c r="R555" s="7">
        <v>0.36</v>
      </c>
      <c r="S555" s="9">
        <v>680000000</v>
      </c>
      <c r="T555" s="2">
        <v>448000000</v>
      </c>
      <c r="U555" s="2">
        <v>0.41</v>
      </c>
      <c r="V555" s="2">
        <v>26</v>
      </c>
      <c r="W555" s="2">
        <v>94.87</v>
      </c>
      <c r="X555" s="2">
        <v>302.06</v>
      </c>
      <c r="Y555" s="1">
        <v>0.12</v>
      </c>
      <c r="Z555" s="7">
        <v>1.0999999999999999E-2</v>
      </c>
      <c r="AA555" s="7">
        <v>6.7000000000000004E-2</v>
      </c>
      <c r="AB555" s="1">
        <f t="shared" si="16"/>
        <v>0</v>
      </c>
    </row>
    <row r="556" spans="1:28" x14ac:dyDescent="0.3">
      <c r="A556" s="1" t="str">
        <f t="shared" si="17"/>
        <v>Somalia-Africa2008</v>
      </c>
      <c r="B556" s="2" t="s">
        <v>28</v>
      </c>
      <c r="C556" s="3" t="s">
        <v>84</v>
      </c>
      <c r="D556" s="5" t="s">
        <v>38</v>
      </c>
      <c r="E556" s="3"/>
      <c r="F556" s="2">
        <v>6.4169519999999994E-2</v>
      </c>
      <c r="G556" s="2">
        <v>193</v>
      </c>
      <c r="H556" s="2">
        <v>14338</v>
      </c>
      <c r="I556" s="7">
        <v>572</v>
      </c>
      <c r="J556" s="7">
        <v>4.5999999999999999E-2</v>
      </c>
      <c r="K556" s="7">
        <v>0.10199999999999999</v>
      </c>
      <c r="L556" s="7">
        <v>55</v>
      </c>
      <c r="M556" s="7">
        <v>52</v>
      </c>
      <c r="N556" s="7">
        <v>0.47799999999999998</v>
      </c>
      <c r="O556" s="7">
        <v>0.49299999999999999</v>
      </c>
      <c r="P556" s="7">
        <v>2.9000000000000001E-2</v>
      </c>
      <c r="Q556" s="7">
        <v>9140259</v>
      </c>
      <c r="R556" s="7">
        <v>0.36399999999999999</v>
      </c>
      <c r="S556" s="9">
        <v>680000000</v>
      </c>
      <c r="T556" s="2">
        <v>448000000</v>
      </c>
      <c r="U556" s="2">
        <v>0.41</v>
      </c>
      <c r="V556" s="2">
        <v>26</v>
      </c>
      <c r="W556" s="2">
        <v>94.87</v>
      </c>
      <c r="X556" s="2">
        <v>302.06</v>
      </c>
      <c r="Y556" s="1">
        <v>0.12</v>
      </c>
      <c r="Z556" s="7">
        <v>1.0999999999999999E-2</v>
      </c>
      <c r="AA556" s="7">
        <v>6.9000000000000006E-2</v>
      </c>
      <c r="AB556" s="1">
        <f t="shared" si="16"/>
        <v>0</v>
      </c>
    </row>
    <row r="557" spans="1:28" x14ac:dyDescent="0.3">
      <c r="A557" s="1" t="str">
        <f t="shared" si="17"/>
        <v>Somalia-Africa2009</v>
      </c>
      <c r="B557" s="2" t="s">
        <v>28</v>
      </c>
      <c r="C557" s="3" t="s">
        <v>84</v>
      </c>
      <c r="D557" s="5" t="s">
        <v>39</v>
      </c>
      <c r="E557" s="3"/>
      <c r="F557" s="2">
        <v>6.4169519999999994E-2</v>
      </c>
      <c r="G557" s="2">
        <v>193</v>
      </c>
      <c r="H557" s="2">
        <v>14338</v>
      </c>
      <c r="I557" s="7">
        <v>579</v>
      </c>
      <c r="J557" s="7">
        <v>4.5999999999999999E-2</v>
      </c>
      <c r="K557" s="7">
        <v>0.1</v>
      </c>
      <c r="L557" s="7">
        <v>55</v>
      </c>
      <c r="M557" s="7">
        <v>52</v>
      </c>
      <c r="N557" s="7">
        <v>0.47799999999999998</v>
      </c>
      <c r="O557" s="7">
        <v>0.49399999999999999</v>
      </c>
      <c r="P557" s="7">
        <v>2.8000000000000001E-2</v>
      </c>
      <c r="Q557" s="7">
        <v>9380854</v>
      </c>
      <c r="R557" s="7">
        <v>0.36799999999999999</v>
      </c>
      <c r="S557" s="9">
        <v>680000000</v>
      </c>
      <c r="T557" s="2">
        <v>448000000</v>
      </c>
      <c r="U557" s="2">
        <v>0.41</v>
      </c>
      <c r="V557" s="2">
        <v>26</v>
      </c>
      <c r="W557" s="2">
        <v>94.87</v>
      </c>
      <c r="X557" s="2">
        <v>302.06</v>
      </c>
      <c r="Y557" s="1">
        <v>0.12</v>
      </c>
      <c r="Z557" s="7">
        <v>1.2E-2</v>
      </c>
      <c r="AA557" s="7">
        <v>6.8000000000000005E-2</v>
      </c>
      <c r="AB557" s="1">
        <f t="shared" si="16"/>
        <v>0</v>
      </c>
    </row>
    <row r="558" spans="1:28" x14ac:dyDescent="0.3">
      <c r="A558" s="1" t="str">
        <f t="shared" si="17"/>
        <v>Somalia-Africa2010</v>
      </c>
      <c r="B558" s="2" t="s">
        <v>28</v>
      </c>
      <c r="C558" s="3" t="s">
        <v>84</v>
      </c>
      <c r="D558" s="5" t="s">
        <v>40</v>
      </c>
      <c r="E558" s="3"/>
      <c r="F558" s="2">
        <v>6.4169519999999994E-2</v>
      </c>
      <c r="G558" s="2">
        <v>193</v>
      </c>
      <c r="H558" s="2">
        <v>14338</v>
      </c>
      <c r="I558" s="7">
        <v>576</v>
      </c>
      <c r="J558" s="7">
        <v>4.4999999999999998E-2</v>
      </c>
      <c r="K558" s="7">
        <v>9.7000000000000003E-2</v>
      </c>
      <c r="L558" s="7">
        <v>56</v>
      </c>
      <c r="M558" s="7">
        <v>52</v>
      </c>
      <c r="N558" s="7">
        <v>0.47699999999999998</v>
      </c>
      <c r="O558" s="7">
        <v>0.495</v>
      </c>
      <c r="P558" s="7">
        <v>2.8000000000000001E-2</v>
      </c>
      <c r="Q558" s="7">
        <v>9636173</v>
      </c>
      <c r="R558" s="7">
        <v>0.373</v>
      </c>
      <c r="S558" s="9">
        <v>680000000</v>
      </c>
      <c r="T558" s="2">
        <v>448000000</v>
      </c>
      <c r="U558" s="2">
        <v>0.41</v>
      </c>
      <c r="V558" s="2">
        <v>26</v>
      </c>
      <c r="W558" s="2">
        <v>94.87</v>
      </c>
      <c r="X558" s="2">
        <v>302.06</v>
      </c>
      <c r="Y558" s="1">
        <v>0.12</v>
      </c>
      <c r="Z558" s="2">
        <v>0.129</v>
      </c>
      <c r="AA558" s="7">
        <v>6.7000000000000004E-2</v>
      </c>
      <c r="AB558" s="1">
        <f t="shared" si="16"/>
        <v>0</v>
      </c>
    </row>
    <row r="559" spans="1:28" x14ac:dyDescent="0.3">
      <c r="A559" s="1" t="str">
        <f t="shared" si="17"/>
        <v>Somalia-Africa2011</v>
      </c>
      <c r="B559" s="2" t="s">
        <v>28</v>
      </c>
      <c r="C559" s="3" t="s">
        <v>84</v>
      </c>
      <c r="D559" s="5" t="s">
        <v>41</v>
      </c>
      <c r="E559" s="3"/>
      <c r="F559" s="2">
        <v>6.4169519999999994E-2</v>
      </c>
      <c r="G559" s="2">
        <v>193</v>
      </c>
      <c r="H559" s="2">
        <v>14338</v>
      </c>
      <c r="I559" s="7">
        <v>576</v>
      </c>
      <c r="J559" s="7">
        <v>4.4999999999999998E-2</v>
      </c>
      <c r="K559" s="7">
        <v>9.5000000000000001E-2</v>
      </c>
      <c r="L559" s="7">
        <v>56</v>
      </c>
      <c r="M559" s="7">
        <v>53</v>
      </c>
      <c r="N559" s="7">
        <v>0.47499999999999998</v>
      </c>
      <c r="O559" s="7">
        <v>0.496</v>
      </c>
      <c r="P559" s="7">
        <v>2.8000000000000001E-2</v>
      </c>
      <c r="Q559" s="7">
        <v>9907903</v>
      </c>
      <c r="R559" s="7">
        <v>0.377</v>
      </c>
      <c r="S559" s="9">
        <v>680000000</v>
      </c>
      <c r="T559" s="2">
        <v>448000000</v>
      </c>
      <c r="U559" s="2">
        <v>0.41</v>
      </c>
      <c r="V559" s="2">
        <v>26</v>
      </c>
      <c r="W559" s="2">
        <v>94.87</v>
      </c>
      <c r="X559" s="2">
        <v>302.06</v>
      </c>
      <c r="Y559" s="1">
        <v>0.12</v>
      </c>
      <c r="Z559" s="7">
        <v>1.2999999999999999E-2</v>
      </c>
      <c r="AA559" s="7">
        <v>0.182</v>
      </c>
      <c r="AB559" s="1">
        <f t="shared" si="16"/>
        <v>0</v>
      </c>
    </row>
    <row r="560" spans="1:28" x14ac:dyDescent="0.3">
      <c r="A560" s="1" t="str">
        <f t="shared" si="17"/>
        <v>Somalia-Africa2012</v>
      </c>
      <c r="B560" s="2" t="s">
        <v>28</v>
      </c>
      <c r="C560" s="3" t="s">
        <v>84</v>
      </c>
      <c r="D560" s="5" t="s">
        <v>42</v>
      </c>
      <c r="E560" s="3"/>
      <c r="F560" s="2">
        <v>6.4169519999999994E-2</v>
      </c>
      <c r="G560" s="2">
        <v>193</v>
      </c>
      <c r="H560" s="2">
        <v>14338</v>
      </c>
      <c r="I560" s="7">
        <v>517</v>
      </c>
      <c r="J560" s="7">
        <v>4.3999999999999997E-2</v>
      </c>
      <c r="K560" s="7">
        <v>9.1999999999999998E-2</v>
      </c>
      <c r="L560" s="7">
        <v>56</v>
      </c>
      <c r="M560" s="7">
        <v>53</v>
      </c>
      <c r="N560" s="7">
        <v>0.47299999999999998</v>
      </c>
      <c r="O560" s="7">
        <v>0.498</v>
      </c>
      <c r="P560" s="7">
        <v>2.8000000000000001E-2</v>
      </c>
      <c r="Q560" s="7">
        <v>10195134</v>
      </c>
      <c r="R560" s="7">
        <v>0.38200000000000001</v>
      </c>
      <c r="S560" s="9">
        <v>680000000</v>
      </c>
      <c r="T560" s="2">
        <v>448000000</v>
      </c>
      <c r="U560" s="2">
        <v>0.41</v>
      </c>
      <c r="V560" s="2">
        <v>26</v>
      </c>
      <c r="W560" s="2">
        <v>94.87</v>
      </c>
      <c r="X560" s="2">
        <v>302.06</v>
      </c>
      <c r="Y560" s="1">
        <v>0.12</v>
      </c>
      <c r="Z560" s="7">
        <v>1.4E-2</v>
      </c>
      <c r="AA560" s="7">
        <v>0.22600000000000001</v>
      </c>
      <c r="AB560" s="1">
        <f t="shared" si="16"/>
        <v>0</v>
      </c>
    </row>
    <row r="561" spans="1:28" x14ac:dyDescent="0.3">
      <c r="A561" s="1" t="str">
        <f t="shared" si="17"/>
        <v>South Africa-Africa2000</v>
      </c>
      <c r="B561" s="2" t="s">
        <v>28</v>
      </c>
      <c r="C561" s="3" t="s">
        <v>85</v>
      </c>
      <c r="D561" s="5" t="s">
        <v>30</v>
      </c>
      <c r="E561" s="6">
        <v>133000000000</v>
      </c>
      <c r="F561" s="7">
        <v>8.3000000000000004E-2</v>
      </c>
      <c r="G561" s="7">
        <v>246</v>
      </c>
      <c r="H561" s="2">
        <v>14338</v>
      </c>
      <c r="I561" s="2">
        <v>8529</v>
      </c>
      <c r="J561" s="7">
        <v>2.4E-2</v>
      </c>
      <c r="K561" s="7">
        <v>5.1999999999999998E-2</v>
      </c>
      <c r="L561" s="7">
        <v>58</v>
      </c>
      <c r="M561" s="7">
        <v>54</v>
      </c>
      <c r="N561" s="7">
        <v>0.33</v>
      </c>
      <c r="O561" s="7">
        <v>0.63600000000000001</v>
      </c>
      <c r="P561" s="7">
        <v>3.4000000000000002E-2</v>
      </c>
      <c r="Q561" s="7">
        <v>44000000</v>
      </c>
      <c r="R561" s="7">
        <v>0.56899999999999995</v>
      </c>
      <c r="S561" s="8">
        <v>3338000000</v>
      </c>
      <c r="T561" s="7">
        <v>2684000000</v>
      </c>
      <c r="U561" s="2">
        <v>0.41</v>
      </c>
      <c r="V561" s="2">
        <v>26</v>
      </c>
      <c r="W561" s="2">
        <v>94.87</v>
      </c>
      <c r="X561" s="2">
        <v>302.06</v>
      </c>
      <c r="Y561" s="1">
        <v>0.12</v>
      </c>
      <c r="Z561" s="7">
        <v>5.2999999999999999E-2</v>
      </c>
      <c r="AA561" s="7">
        <v>0.186</v>
      </c>
      <c r="AB561" s="1">
        <f t="shared" si="16"/>
        <v>3022.7272727272725</v>
      </c>
    </row>
    <row r="562" spans="1:28" x14ac:dyDescent="0.3">
      <c r="A562" s="1" t="str">
        <f t="shared" si="17"/>
        <v>South Africa-Africa2001</v>
      </c>
      <c r="B562" s="2" t="s">
        <v>28</v>
      </c>
      <c r="C562" s="3" t="s">
        <v>85</v>
      </c>
      <c r="D562" s="5" t="s">
        <v>31</v>
      </c>
      <c r="E562" s="6">
        <v>118000000000</v>
      </c>
      <c r="F562" s="7">
        <v>8.5999999999999993E-2</v>
      </c>
      <c r="G562" s="7">
        <v>223</v>
      </c>
      <c r="H562" s="7">
        <v>141372</v>
      </c>
      <c r="I562" s="2">
        <v>8529</v>
      </c>
      <c r="J562" s="7">
        <v>2.4E-2</v>
      </c>
      <c r="K562" s="7">
        <v>5.2999999999999999E-2</v>
      </c>
      <c r="L562" s="7">
        <v>57</v>
      </c>
      <c r="M562" s="7">
        <v>53</v>
      </c>
      <c r="N562" s="7">
        <v>0.32500000000000001</v>
      </c>
      <c r="O562" s="7">
        <v>0.64</v>
      </c>
      <c r="P562" s="7">
        <v>3.5999999999999997E-2</v>
      </c>
      <c r="Q562" s="7">
        <v>44909738</v>
      </c>
      <c r="R562" s="7">
        <v>0.57399999999999995</v>
      </c>
      <c r="S562" s="8">
        <v>3256000000</v>
      </c>
      <c r="T562" s="7">
        <v>2366000000</v>
      </c>
      <c r="U562" s="2">
        <v>0.41</v>
      </c>
      <c r="V562" s="2">
        <v>26</v>
      </c>
      <c r="W562" s="2">
        <v>94.87</v>
      </c>
      <c r="X562" s="2">
        <v>302.06</v>
      </c>
      <c r="Y562" s="7">
        <v>0.14499999999999999</v>
      </c>
      <c r="Z562" s="7">
        <v>6.3E-2</v>
      </c>
      <c r="AA562" s="7">
        <v>0.23699999999999999</v>
      </c>
      <c r="AB562" s="1">
        <f t="shared" si="16"/>
        <v>2627.4925050776292</v>
      </c>
    </row>
    <row r="563" spans="1:28" x14ac:dyDescent="0.3">
      <c r="A563" s="1" t="str">
        <f t="shared" si="17"/>
        <v>South Africa-Africa2002</v>
      </c>
      <c r="B563" s="2" t="s">
        <v>28</v>
      </c>
      <c r="C563" s="3" t="s">
        <v>85</v>
      </c>
      <c r="D563" s="5" t="s">
        <v>32</v>
      </c>
      <c r="E563" s="6">
        <v>111000000000</v>
      </c>
      <c r="F563" s="7">
        <v>8.5000000000000006E-2</v>
      </c>
      <c r="G563" s="7">
        <v>205</v>
      </c>
      <c r="H563" s="7">
        <v>142291</v>
      </c>
      <c r="I563" s="7">
        <v>460124</v>
      </c>
      <c r="J563" s="7">
        <v>2.4E-2</v>
      </c>
      <c r="K563" s="7">
        <v>5.2999999999999999E-2</v>
      </c>
      <c r="L563" s="7">
        <v>55</v>
      </c>
      <c r="M563" s="7">
        <v>52</v>
      </c>
      <c r="N563" s="7">
        <v>0.32</v>
      </c>
      <c r="O563" s="7">
        <v>0.64300000000000002</v>
      </c>
      <c r="P563" s="7">
        <v>3.6999999999999998E-2</v>
      </c>
      <c r="Q563" s="7">
        <v>45808736</v>
      </c>
      <c r="R563" s="7">
        <v>0.57899999999999996</v>
      </c>
      <c r="S563" s="8">
        <v>3695000000</v>
      </c>
      <c r="T563" s="7">
        <v>2251000000</v>
      </c>
      <c r="U563" s="2">
        <v>0.41</v>
      </c>
      <c r="V563" s="2">
        <v>26</v>
      </c>
      <c r="W563" s="2">
        <v>94.87</v>
      </c>
      <c r="X563" s="2">
        <v>302.06</v>
      </c>
      <c r="Y563" s="7">
        <v>0.13800000000000001</v>
      </c>
      <c r="Z563" s="7">
        <v>6.7000000000000004E-2</v>
      </c>
      <c r="AA563" s="7">
        <v>0.29699999999999999</v>
      </c>
      <c r="AB563" s="1">
        <f t="shared" si="16"/>
        <v>2423.1185946715491</v>
      </c>
    </row>
    <row r="564" spans="1:28" x14ac:dyDescent="0.3">
      <c r="A564" s="1" t="str">
        <f t="shared" si="17"/>
        <v>South Africa-Africa2003</v>
      </c>
      <c r="B564" s="2" t="s">
        <v>28</v>
      </c>
      <c r="C564" s="3" t="s">
        <v>85</v>
      </c>
      <c r="D564" s="5" t="s">
        <v>33</v>
      </c>
      <c r="E564" s="6">
        <v>168000000000</v>
      </c>
      <c r="F564" s="7">
        <v>8.5999999999999993E-2</v>
      </c>
      <c r="G564" s="7">
        <v>310</v>
      </c>
      <c r="H564" s="7">
        <v>142761</v>
      </c>
      <c r="I564" s="7">
        <v>503941</v>
      </c>
      <c r="J564" s="7">
        <v>2.3E-2</v>
      </c>
      <c r="K564" s="7">
        <v>5.2999999999999999E-2</v>
      </c>
      <c r="L564" s="7">
        <v>54</v>
      </c>
      <c r="M564" s="7">
        <v>51</v>
      </c>
      <c r="N564" s="7">
        <v>0.316</v>
      </c>
      <c r="O564" s="7">
        <v>0.64500000000000002</v>
      </c>
      <c r="P564" s="7">
        <v>3.9E-2</v>
      </c>
      <c r="Q564" s="7">
        <v>46409243</v>
      </c>
      <c r="R564" s="7">
        <v>0.58399999999999996</v>
      </c>
      <c r="S564" s="8">
        <v>6674000000</v>
      </c>
      <c r="T564" s="7">
        <v>3655000000</v>
      </c>
      <c r="U564" s="2">
        <v>0.41</v>
      </c>
      <c r="V564" s="7">
        <v>38</v>
      </c>
      <c r="W564" s="2">
        <v>94.87</v>
      </c>
      <c r="X564" s="2">
        <v>302.06</v>
      </c>
      <c r="Y564" s="7">
        <v>0.158</v>
      </c>
      <c r="Z564" s="7">
        <v>7.0000000000000007E-2</v>
      </c>
      <c r="AA564" s="7">
        <v>0.36</v>
      </c>
      <c r="AB564" s="1">
        <f t="shared" si="16"/>
        <v>3619.9685480756493</v>
      </c>
    </row>
    <row r="565" spans="1:28" x14ac:dyDescent="0.3">
      <c r="A565" s="1" t="str">
        <f t="shared" si="17"/>
        <v>South Africa-Africa2004</v>
      </c>
      <c r="B565" s="2" t="s">
        <v>28</v>
      </c>
      <c r="C565" s="3" t="s">
        <v>85</v>
      </c>
      <c r="D565" s="5" t="s">
        <v>34</v>
      </c>
      <c r="E565" s="6">
        <v>219000000000</v>
      </c>
      <c r="F565" s="7">
        <v>8.8999999999999996E-2</v>
      </c>
      <c r="G565" s="7">
        <v>410</v>
      </c>
      <c r="H565" s="7">
        <v>146768</v>
      </c>
      <c r="I565" s="7">
        <v>465023</v>
      </c>
      <c r="J565" s="7">
        <v>2.3E-2</v>
      </c>
      <c r="K565" s="7">
        <v>5.1999999999999998E-2</v>
      </c>
      <c r="L565" s="7">
        <v>53</v>
      </c>
      <c r="M565" s="7">
        <v>51</v>
      </c>
      <c r="N565" s="7">
        <v>0.312</v>
      </c>
      <c r="O565" s="7">
        <v>0.64700000000000002</v>
      </c>
      <c r="P565" s="7">
        <v>4.2000000000000003E-2</v>
      </c>
      <c r="Q565" s="7">
        <v>47019452</v>
      </c>
      <c r="R565" s="7">
        <v>0.59</v>
      </c>
      <c r="S565" s="8">
        <v>7571000000</v>
      </c>
      <c r="T565" s="7">
        <v>4237000000</v>
      </c>
      <c r="U565" s="2">
        <v>0.41</v>
      </c>
      <c r="V565" s="7">
        <v>38</v>
      </c>
      <c r="W565" s="2">
        <v>94.87</v>
      </c>
      <c r="X565" s="2">
        <v>302.06</v>
      </c>
      <c r="Y565" s="7">
        <v>0.15</v>
      </c>
      <c r="Z565" s="7">
        <v>8.4000000000000005E-2</v>
      </c>
      <c r="AA565" s="7">
        <v>0.438</v>
      </c>
      <c r="AB565" s="1">
        <f t="shared" si="16"/>
        <v>4657.6467969043961</v>
      </c>
    </row>
    <row r="566" spans="1:28" x14ac:dyDescent="0.3">
      <c r="A566" s="1" t="str">
        <f t="shared" si="17"/>
        <v>South Africa-Africa2005</v>
      </c>
      <c r="B566" s="2" t="s">
        <v>28</v>
      </c>
      <c r="C566" s="3" t="s">
        <v>85</v>
      </c>
      <c r="D566" s="5" t="s">
        <v>35</v>
      </c>
      <c r="E566" s="6">
        <v>247000000000</v>
      </c>
      <c r="F566" s="7">
        <v>8.7999999999999995E-2</v>
      </c>
      <c r="G566" s="7">
        <v>450</v>
      </c>
      <c r="H566" s="7">
        <v>128722</v>
      </c>
      <c r="I566" s="7">
        <v>427132</v>
      </c>
      <c r="J566" s="7">
        <v>2.3E-2</v>
      </c>
      <c r="K566" s="7">
        <v>5.0999999999999997E-2</v>
      </c>
      <c r="L566" s="7">
        <v>53</v>
      </c>
      <c r="M566" s="7">
        <v>50</v>
      </c>
      <c r="N566" s="7">
        <v>0.308</v>
      </c>
      <c r="O566" s="7">
        <v>0.64800000000000002</v>
      </c>
      <c r="P566" s="7">
        <v>4.3999999999999997E-2</v>
      </c>
      <c r="Q566" s="7">
        <v>47639556</v>
      </c>
      <c r="R566" s="7">
        <v>0.59499999999999997</v>
      </c>
      <c r="S566" s="8">
        <v>8629000000</v>
      </c>
      <c r="T566" s="7">
        <v>4812000000</v>
      </c>
      <c r="U566" s="7">
        <v>0.376</v>
      </c>
      <c r="V566" s="7">
        <v>35</v>
      </c>
      <c r="W566" s="2">
        <v>94.87</v>
      </c>
      <c r="X566" s="7">
        <v>350</v>
      </c>
      <c r="Y566" s="7">
        <v>0.113</v>
      </c>
      <c r="Z566" s="7">
        <v>7.4999999999999997E-2</v>
      </c>
      <c r="AA566" s="7">
        <v>0.70399999999999996</v>
      </c>
      <c r="AB566" s="1">
        <f t="shared" si="16"/>
        <v>5184.7670452680122</v>
      </c>
    </row>
    <row r="567" spans="1:28" x14ac:dyDescent="0.3">
      <c r="A567" s="1" t="str">
        <f t="shared" si="17"/>
        <v>South Africa-Africa2006</v>
      </c>
      <c r="B567" s="2" t="s">
        <v>28</v>
      </c>
      <c r="C567" s="3" t="s">
        <v>85</v>
      </c>
      <c r="D567" s="5" t="s">
        <v>36</v>
      </c>
      <c r="E567" s="6">
        <v>261000000000</v>
      </c>
      <c r="F567" s="7">
        <v>8.5000000000000006E-2</v>
      </c>
      <c r="G567" s="7">
        <v>455</v>
      </c>
      <c r="H567" s="7">
        <v>112399</v>
      </c>
      <c r="I567" s="7">
        <v>362743</v>
      </c>
      <c r="J567" s="7">
        <v>2.3E-2</v>
      </c>
      <c r="K567" s="7">
        <v>0.05</v>
      </c>
      <c r="L567" s="7">
        <v>53</v>
      </c>
      <c r="M567" s="7">
        <v>50</v>
      </c>
      <c r="N567" s="7">
        <v>0.30499999999999999</v>
      </c>
      <c r="O567" s="7">
        <v>0.64900000000000002</v>
      </c>
      <c r="P567" s="7">
        <v>4.5999999999999999E-2</v>
      </c>
      <c r="Q567" s="7">
        <v>48269753</v>
      </c>
      <c r="R567" s="7">
        <v>0.60099999999999998</v>
      </c>
      <c r="S567" s="8">
        <v>9211000000</v>
      </c>
      <c r="T567" s="7">
        <v>5230000000</v>
      </c>
      <c r="U567" s="7">
        <v>0.371</v>
      </c>
      <c r="V567" s="7">
        <v>35</v>
      </c>
      <c r="W567" s="2">
        <v>94.87</v>
      </c>
      <c r="X567" s="7">
        <v>350</v>
      </c>
      <c r="Y567" s="7">
        <v>0.106</v>
      </c>
      <c r="Z567" s="7">
        <v>7.5999999999999998E-2</v>
      </c>
      <c r="AA567" s="7">
        <v>0.81100000000000005</v>
      </c>
      <c r="AB567" s="1">
        <f t="shared" si="16"/>
        <v>5407.1128145196844</v>
      </c>
    </row>
    <row r="568" spans="1:28" x14ac:dyDescent="0.3">
      <c r="A568" s="1" t="str">
        <f t="shared" si="17"/>
        <v>South Africa-Africa2007</v>
      </c>
      <c r="B568" s="2" t="s">
        <v>28</v>
      </c>
      <c r="C568" s="3" t="s">
        <v>85</v>
      </c>
      <c r="D568" s="5" t="s">
        <v>37</v>
      </c>
      <c r="E568" s="6">
        <v>286000000000</v>
      </c>
      <c r="F568" s="7">
        <v>7.8E-2</v>
      </c>
      <c r="G568" s="7">
        <v>449</v>
      </c>
      <c r="H568" s="7">
        <v>136604</v>
      </c>
      <c r="I568" s="7">
        <v>443648</v>
      </c>
      <c r="J568" s="7">
        <v>2.1999999999999999E-2</v>
      </c>
      <c r="K568" s="7">
        <v>4.7E-2</v>
      </c>
      <c r="L568" s="7">
        <v>53</v>
      </c>
      <c r="M568" s="7">
        <v>51</v>
      </c>
      <c r="N568" s="7">
        <v>0.30299999999999999</v>
      </c>
      <c r="O568" s="7">
        <v>0.65</v>
      </c>
      <c r="P568" s="7">
        <v>4.8000000000000001E-2</v>
      </c>
      <c r="Q568" s="7">
        <v>48910248</v>
      </c>
      <c r="R568" s="7">
        <v>0.60599999999999998</v>
      </c>
      <c r="S568" s="8">
        <v>10226000000</v>
      </c>
      <c r="T568" s="7">
        <v>6103000000</v>
      </c>
      <c r="U568" s="7">
        <v>0.36499999999999999</v>
      </c>
      <c r="V568" s="7">
        <v>31</v>
      </c>
      <c r="W568" s="2">
        <v>94.87</v>
      </c>
      <c r="X568" s="7">
        <v>350</v>
      </c>
      <c r="Y568" s="7">
        <v>0.112</v>
      </c>
      <c r="Z568" s="7">
        <v>8.1000000000000003E-2</v>
      </c>
      <c r="AA568" s="7">
        <v>0.85299999999999998</v>
      </c>
      <c r="AB568" s="1">
        <f t="shared" si="16"/>
        <v>5847.4453043051426</v>
      </c>
    </row>
    <row r="569" spans="1:28" x14ac:dyDescent="0.3">
      <c r="A569" s="1" t="str">
        <f t="shared" si="17"/>
        <v>South Africa-Africa2008</v>
      </c>
      <c r="B569" s="2" t="s">
        <v>28</v>
      </c>
      <c r="C569" s="3" t="s">
        <v>85</v>
      </c>
      <c r="D569" s="5" t="s">
        <v>38</v>
      </c>
      <c r="E569" s="6">
        <v>273000000000</v>
      </c>
      <c r="F569" s="7">
        <v>0.08</v>
      </c>
      <c r="G569" s="7">
        <v>437</v>
      </c>
      <c r="H569" s="7">
        <v>109908</v>
      </c>
      <c r="I569" s="7">
        <v>347687</v>
      </c>
      <c r="J569" s="7">
        <v>2.1999999999999999E-2</v>
      </c>
      <c r="K569" s="7">
        <v>4.5999999999999999E-2</v>
      </c>
      <c r="L569" s="7">
        <v>54</v>
      </c>
      <c r="M569" s="7">
        <v>51</v>
      </c>
      <c r="N569" s="7">
        <v>0.3</v>
      </c>
      <c r="O569" s="7">
        <v>0.65</v>
      </c>
      <c r="P569" s="7">
        <v>4.9000000000000002E-2</v>
      </c>
      <c r="Q569" s="7">
        <v>49561256</v>
      </c>
      <c r="R569" s="7">
        <v>0.61199999999999999</v>
      </c>
      <c r="S569" s="8">
        <v>9178000000</v>
      </c>
      <c r="T569" s="7">
        <v>6905000000</v>
      </c>
      <c r="U569" s="7">
        <v>0.33700000000000002</v>
      </c>
      <c r="V569" s="7">
        <v>22</v>
      </c>
      <c r="W569" s="2">
        <v>94.87</v>
      </c>
      <c r="X569" s="7">
        <v>200</v>
      </c>
      <c r="Y569" s="7">
        <v>0.13200000000000001</v>
      </c>
      <c r="Z569" s="7">
        <v>8.4000000000000005E-2</v>
      </c>
      <c r="AA569" s="7">
        <v>0.89500000000000002</v>
      </c>
      <c r="AB569" s="1">
        <f t="shared" si="16"/>
        <v>5508.3349784355751</v>
      </c>
    </row>
    <row r="570" spans="1:28" x14ac:dyDescent="0.3">
      <c r="A570" s="1" t="str">
        <f t="shared" si="17"/>
        <v>South Africa-Africa2009</v>
      </c>
      <c r="B570" s="2" t="s">
        <v>28</v>
      </c>
      <c r="C570" s="3" t="s">
        <v>85</v>
      </c>
      <c r="D570" s="5" t="s">
        <v>39</v>
      </c>
      <c r="E570" s="6">
        <v>284000000000</v>
      </c>
      <c r="F570" s="7">
        <v>8.6999999999999994E-2</v>
      </c>
      <c r="G570" s="7">
        <v>484</v>
      </c>
      <c r="H570" s="7">
        <v>128214</v>
      </c>
      <c r="I570" s="7">
        <v>396117</v>
      </c>
      <c r="J570" s="7">
        <v>2.1999999999999999E-2</v>
      </c>
      <c r="K570" s="7">
        <v>0.04</v>
      </c>
      <c r="L570" s="7">
        <v>55</v>
      </c>
      <c r="M570" s="7">
        <v>52</v>
      </c>
      <c r="N570" s="7">
        <v>0.29899999999999999</v>
      </c>
      <c r="O570" s="7">
        <v>0.65100000000000002</v>
      </c>
      <c r="P570" s="7">
        <v>5.0999999999999997E-2</v>
      </c>
      <c r="Q570" s="7">
        <v>50222996</v>
      </c>
      <c r="R570" s="7">
        <v>0.61699999999999999</v>
      </c>
      <c r="S570" s="8">
        <v>8684000000</v>
      </c>
      <c r="T570" s="7">
        <v>6420000000</v>
      </c>
      <c r="U570" s="7">
        <v>0.29799999999999999</v>
      </c>
      <c r="V570" s="7">
        <v>22</v>
      </c>
      <c r="W570" s="2">
        <v>94.87</v>
      </c>
      <c r="X570" s="7">
        <v>200</v>
      </c>
      <c r="Y570" s="7">
        <v>0.151</v>
      </c>
      <c r="Z570" s="7">
        <v>0.1</v>
      </c>
      <c r="AA570" s="7">
        <v>0.91200000000000003</v>
      </c>
      <c r="AB570" s="1">
        <f t="shared" si="16"/>
        <v>5654.7801329892782</v>
      </c>
    </row>
    <row r="571" spans="1:28" x14ac:dyDescent="0.3">
      <c r="A571" s="1" t="str">
        <f t="shared" si="17"/>
        <v>South Africa-Africa2010</v>
      </c>
      <c r="B571" s="2" t="s">
        <v>28</v>
      </c>
      <c r="C571" s="3" t="s">
        <v>85</v>
      </c>
      <c r="D571" s="5" t="s">
        <v>40</v>
      </c>
      <c r="E571" s="6">
        <v>365000000000</v>
      </c>
      <c r="F571" s="7">
        <v>8.6999999999999994E-2</v>
      </c>
      <c r="G571" s="7">
        <v>615</v>
      </c>
      <c r="H571" s="7">
        <v>117374</v>
      </c>
      <c r="I571" s="7">
        <v>380811</v>
      </c>
      <c r="J571" s="7">
        <v>2.1999999999999999E-2</v>
      </c>
      <c r="K571" s="7">
        <v>3.5000000000000003E-2</v>
      </c>
      <c r="L571" s="7">
        <v>56</v>
      </c>
      <c r="M571" s="7">
        <v>53</v>
      </c>
      <c r="N571" s="7">
        <v>0.29699999999999999</v>
      </c>
      <c r="O571" s="7">
        <v>0.65100000000000002</v>
      </c>
      <c r="P571" s="7">
        <v>5.1999999999999998E-2</v>
      </c>
      <c r="Q571" s="7">
        <v>50895698</v>
      </c>
      <c r="R571" s="7">
        <v>0.622</v>
      </c>
      <c r="S571" s="8">
        <v>10308000000</v>
      </c>
      <c r="T571" s="7">
        <v>8139000000</v>
      </c>
      <c r="U571" s="7">
        <v>0.3</v>
      </c>
      <c r="V571" s="7">
        <v>22</v>
      </c>
      <c r="W571" s="2">
        <v>94.87</v>
      </c>
      <c r="X571" s="7">
        <v>200</v>
      </c>
      <c r="Y571" s="7">
        <v>0.11700000000000001</v>
      </c>
      <c r="Z571" s="7">
        <v>0.24</v>
      </c>
      <c r="AA571" s="7">
        <v>0.97899999999999998</v>
      </c>
      <c r="AB571" s="1">
        <f t="shared" si="16"/>
        <v>7171.5295072679819</v>
      </c>
    </row>
    <row r="572" spans="1:28" x14ac:dyDescent="0.3">
      <c r="A572" s="1" t="str">
        <f t="shared" si="17"/>
        <v>South Africa-Africa2011</v>
      </c>
      <c r="B572" s="2" t="s">
        <v>28</v>
      </c>
      <c r="C572" s="3" t="s">
        <v>85</v>
      </c>
      <c r="D572" s="5" t="s">
        <v>41</v>
      </c>
      <c r="E572" s="6">
        <v>404000000000</v>
      </c>
      <c r="F572" s="7">
        <v>8.6999999999999994E-2</v>
      </c>
      <c r="G572" s="7">
        <v>670</v>
      </c>
      <c r="H572" s="7">
        <v>127255</v>
      </c>
      <c r="I572" s="7">
        <v>424844</v>
      </c>
      <c r="J572" s="7">
        <v>2.1000000000000001E-2</v>
      </c>
      <c r="K572" s="7">
        <v>3.4000000000000002E-2</v>
      </c>
      <c r="L572" s="7">
        <v>57</v>
      </c>
      <c r="M572" s="7">
        <v>53</v>
      </c>
      <c r="N572" s="7">
        <v>0.29599999999999999</v>
      </c>
      <c r="O572" s="7">
        <v>0.65100000000000002</v>
      </c>
      <c r="P572" s="7">
        <v>5.2999999999999999E-2</v>
      </c>
      <c r="Q572" s="7">
        <v>51579599</v>
      </c>
      <c r="R572" s="7">
        <v>0.627</v>
      </c>
      <c r="S572" s="8">
        <v>10707000000</v>
      </c>
      <c r="T572" s="7">
        <v>8397000000</v>
      </c>
      <c r="U572" s="7">
        <v>0.32400000000000001</v>
      </c>
      <c r="V572" s="7">
        <v>19</v>
      </c>
      <c r="W572" s="2">
        <v>94.87</v>
      </c>
      <c r="X572" s="7">
        <v>200</v>
      </c>
      <c r="Y572" s="7">
        <v>9.8000000000000004E-2</v>
      </c>
      <c r="Z572" s="7">
        <v>0.34</v>
      </c>
      <c r="AA572" s="7">
        <v>1.232</v>
      </c>
      <c r="AB572" s="1">
        <f t="shared" si="16"/>
        <v>7832.5541072934666</v>
      </c>
    </row>
    <row r="573" spans="1:28" x14ac:dyDescent="0.3">
      <c r="A573" s="1" t="str">
        <f t="shared" si="17"/>
        <v>South Africa-Africa2012</v>
      </c>
      <c r="B573" s="2" t="s">
        <v>28</v>
      </c>
      <c r="C573" s="3" t="s">
        <v>85</v>
      </c>
      <c r="D573" s="5" t="s">
        <v>42</v>
      </c>
      <c r="E573" s="6">
        <v>382000000000</v>
      </c>
      <c r="F573" s="7">
        <v>8.7999999999999995E-2</v>
      </c>
      <c r="G573" s="7">
        <v>645</v>
      </c>
      <c r="H573" s="7">
        <v>109264</v>
      </c>
      <c r="I573" s="7">
        <v>368611</v>
      </c>
      <c r="J573" s="7">
        <v>2.1000000000000001E-2</v>
      </c>
      <c r="K573" s="7">
        <v>3.4000000000000002E-2</v>
      </c>
      <c r="L573" s="7">
        <v>58</v>
      </c>
      <c r="M573" s="7">
        <v>54</v>
      </c>
      <c r="N573" s="7">
        <v>0.29499999999999998</v>
      </c>
      <c r="O573" s="7">
        <v>0.65</v>
      </c>
      <c r="P573" s="7">
        <v>5.3999999999999999E-2</v>
      </c>
      <c r="Q573" s="7">
        <v>52274945</v>
      </c>
      <c r="R573" s="7">
        <v>0.63300000000000001</v>
      </c>
      <c r="S573" s="8">
        <v>11201000000</v>
      </c>
      <c r="T573" s="7">
        <v>7144000000</v>
      </c>
      <c r="U573" s="7">
        <v>0.32700000000000001</v>
      </c>
      <c r="V573" s="7">
        <v>19</v>
      </c>
      <c r="W573" s="7">
        <v>41</v>
      </c>
      <c r="X573" s="7">
        <v>200</v>
      </c>
      <c r="Y573" s="7">
        <v>0.09</v>
      </c>
      <c r="Z573" s="7">
        <v>0.41</v>
      </c>
      <c r="AA573" s="7">
        <v>1.306</v>
      </c>
      <c r="AB573" s="1">
        <f t="shared" si="16"/>
        <v>7307.5160576448243</v>
      </c>
    </row>
    <row r="574" spans="1:28" x14ac:dyDescent="0.3">
      <c r="A574" s="1" t="str">
        <f t="shared" si="17"/>
        <v>South Sudan-Africa2000</v>
      </c>
      <c r="B574" s="2" t="s">
        <v>28</v>
      </c>
      <c r="C574" s="3" t="s">
        <v>86</v>
      </c>
      <c r="D574" s="5" t="s">
        <v>30</v>
      </c>
      <c r="E574" s="3"/>
      <c r="F574" s="2">
        <v>6.4169519999999994E-2</v>
      </c>
      <c r="G574" s="2">
        <v>193</v>
      </c>
      <c r="H574" s="2">
        <v>14338</v>
      </c>
      <c r="I574" s="2">
        <v>8529</v>
      </c>
      <c r="J574" s="7">
        <v>4.2999999999999997E-2</v>
      </c>
      <c r="K574" s="7">
        <v>0.11</v>
      </c>
      <c r="L574" s="7">
        <v>50</v>
      </c>
      <c r="M574" s="7">
        <v>48</v>
      </c>
      <c r="N574" s="7">
        <v>0.44700000000000001</v>
      </c>
      <c r="O574" s="7">
        <v>0.52300000000000002</v>
      </c>
      <c r="P574" s="7">
        <v>0.03</v>
      </c>
      <c r="Q574" s="7">
        <v>6652984</v>
      </c>
      <c r="R574" s="7">
        <v>0.16500000000000001</v>
      </c>
      <c r="S574" s="9">
        <v>680000000</v>
      </c>
      <c r="T574" s="2">
        <v>448000000</v>
      </c>
      <c r="U574" s="2">
        <v>0.41</v>
      </c>
      <c r="V574" s="2">
        <v>26</v>
      </c>
      <c r="W574" s="2">
        <v>94.87</v>
      </c>
      <c r="X574" s="2">
        <v>302.06</v>
      </c>
      <c r="Y574" s="7">
        <v>8.7999999999999995E-2</v>
      </c>
      <c r="Z574" s="2">
        <v>0.129</v>
      </c>
      <c r="AA574" s="2">
        <v>0.53</v>
      </c>
      <c r="AB574" s="1">
        <f t="shared" si="16"/>
        <v>0</v>
      </c>
    </row>
    <row r="575" spans="1:28" x14ac:dyDescent="0.3">
      <c r="A575" s="1" t="str">
        <f t="shared" si="17"/>
        <v>South Sudan-Africa2001</v>
      </c>
      <c r="B575" s="2" t="s">
        <v>28</v>
      </c>
      <c r="C575" s="3" t="s">
        <v>86</v>
      </c>
      <c r="D575" s="5" t="s">
        <v>31</v>
      </c>
      <c r="E575" s="3"/>
      <c r="F575" s="2">
        <v>6.4169519999999994E-2</v>
      </c>
      <c r="G575" s="2">
        <v>193</v>
      </c>
      <c r="H575" s="2">
        <v>14338</v>
      </c>
      <c r="I575" s="2">
        <v>8529</v>
      </c>
      <c r="J575" s="7">
        <v>4.2000000000000003E-2</v>
      </c>
      <c r="K575" s="7">
        <v>0.105</v>
      </c>
      <c r="L575" s="7">
        <v>51</v>
      </c>
      <c r="M575" s="7">
        <v>48</v>
      </c>
      <c r="N575" s="7">
        <v>0.44600000000000001</v>
      </c>
      <c r="O575" s="7">
        <v>0.52300000000000002</v>
      </c>
      <c r="P575" s="7">
        <v>3.1E-2</v>
      </c>
      <c r="Q575" s="7">
        <v>6924455</v>
      </c>
      <c r="R575" s="7">
        <v>0.16600000000000001</v>
      </c>
      <c r="S575" s="9">
        <v>680000000</v>
      </c>
      <c r="T575" s="2">
        <v>448000000</v>
      </c>
      <c r="U575" s="2">
        <v>0.41</v>
      </c>
      <c r="V575" s="2">
        <v>26</v>
      </c>
      <c r="W575" s="2">
        <v>94.87</v>
      </c>
      <c r="X575" s="2">
        <v>302.06</v>
      </c>
      <c r="Y575" s="1">
        <v>0.12</v>
      </c>
      <c r="Z575" s="2">
        <v>0.129</v>
      </c>
      <c r="AA575" s="2">
        <v>0.53</v>
      </c>
      <c r="AB575" s="1">
        <f t="shared" si="16"/>
        <v>0</v>
      </c>
    </row>
    <row r="576" spans="1:28" x14ac:dyDescent="0.3">
      <c r="A576" s="1" t="str">
        <f t="shared" si="17"/>
        <v>South Sudan-Africa2002</v>
      </c>
      <c r="B576" s="2" t="s">
        <v>28</v>
      </c>
      <c r="C576" s="3" t="s">
        <v>86</v>
      </c>
      <c r="D576" s="5" t="s">
        <v>32</v>
      </c>
      <c r="E576" s="3"/>
      <c r="F576" s="2">
        <v>6.4169519999999994E-2</v>
      </c>
      <c r="G576" s="2">
        <v>193</v>
      </c>
      <c r="H576" s="2">
        <v>14338</v>
      </c>
      <c r="I576" s="2">
        <v>8529</v>
      </c>
      <c r="J576" s="7">
        <v>4.1000000000000002E-2</v>
      </c>
      <c r="K576" s="7">
        <v>0.1</v>
      </c>
      <c r="L576" s="7">
        <v>51</v>
      </c>
      <c r="M576" s="7">
        <v>49</v>
      </c>
      <c r="N576" s="7">
        <v>0.44500000000000001</v>
      </c>
      <c r="O576" s="7">
        <v>0.52400000000000002</v>
      </c>
      <c r="P576" s="7">
        <v>3.1E-2</v>
      </c>
      <c r="Q576" s="7">
        <v>7186820</v>
      </c>
      <c r="R576" s="7">
        <v>0.16800000000000001</v>
      </c>
      <c r="S576" s="9">
        <v>680000000</v>
      </c>
      <c r="T576" s="2">
        <v>448000000</v>
      </c>
      <c r="U576" s="2">
        <v>0.41</v>
      </c>
      <c r="V576" s="2">
        <v>26</v>
      </c>
      <c r="W576" s="2">
        <v>94.87</v>
      </c>
      <c r="X576" s="2">
        <v>302.06</v>
      </c>
      <c r="Y576" s="1">
        <v>0.12</v>
      </c>
      <c r="Z576" s="2">
        <v>0.129</v>
      </c>
      <c r="AA576" s="2">
        <v>0.53</v>
      </c>
      <c r="AB576" s="1">
        <f t="shared" si="16"/>
        <v>0</v>
      </c>
    </row>
    <row r="577" spans="1:28" x14ac:dyDescent="0.3">
      <c r="A577" s="1" t="str">
        <f t="shared" si="17"/>
        <v>South Sudan-Africa2003</v>
      </c>
      <c r="B577" s="2" t="s">
        <v>28</v>
      </c>
      <c r="C577" s="3" t="s">
        <v>86</v>
      </c>
      <c r="D577" s="5" t="s">
        <v>33</v>
      </c>
      <c r="E577" s="3"/>
      <c r="F577" s="2">
        <v>6.4169519999999994E-2</v>
      </c>
      <c r="G577" s="2">
        <v>193</v>
      </c>
      <c r="H577" s="2">
        <v>14338</v>
      </c>
      <c r="I577" s="2">
        <v>8529</v>
      </c>
      <c r="J577" s="7">
        <v>4.1000000000000002E-2</v>
      </c>
      <c r="K577" s="7">
        <v>9.5000000000000001E-2</v>
      </c>
      <c r="L577" s="7">
        <v>51</v>
      </c>
      <c r="M577" s="7">
        <v>49</v>
      </c>
      <c r="N577" s="7">
        <v>0.44400000000000001</v>
      </c>
      <c r="O577" s="7">
        <v>0.52500000000000002</v>
      </c>
      <c r="P577" s="7">
        <v>3.1E-2</v>
      </c>
      <c r="Q577" s="7">
        <v>7449905</v>
      </c>
      <c r="R577" s="7">
        <v>0.16900000000000001</v>
      </c>
      <c r="S577" s="9">
        <v>680000000</v>
      </c>
      <c r="T577" s="2">
        <v>448000000</v>
      </c>
      <c r="U577" s="2">
        <v>0.41</v>
      </c>
      <c r="V577" s="2">
        <v>26</v>
      </c>
      <c r="W577" s="2">
        <v>94.87</v>
      </c>
      <c r="X577" s="2">
        <v>302.06</v>
      </c>
      <c r="Y577" s="1">
        <v>0.12</v>
      </c>
      <c r="Z577" s="2">
        <v>0.129</v>
      </c>
      <c r="AA577" s="2">
        <v>0.53</v>
      </c>
      <c r="AB577" s="1">
        <f t="shared" si="16"/>
        <v>0</v>
      </c>
    </row>
    <row r="578" spans="1:28" x14ac:dyDescent="0.3">
      <c r="A578" s="1" t="str">
        <f t="shared" si="17"/>
        <v>South Sudan-Africa2004</v>
      </c>
      <c r="B578" s="2" t="s">
        <v>28</v>
      </c>
      <c r="C578" s="3" t="s">
        <v>86</v>
      </c>
      <c r="D578" s="5" t="s">
        <v>34</v>
      </c>
      <c r="E578" s="3"/>
      <c r="F578" s="2">
        <v>6.4169519999999994E-2</v>
      </c>
      <c r="G578" s="2">
        <v>193</v>
      </c>
      <c r="H578" s="2">
        <v>14338</v>
      </c>
      <c r="I578" s="2">
        <v>8529</v>
      </c>
      <c r="J578" s="7">
        <v>0.04</v>
      </c>
      <c r="K578" s="7">
        <v>9.0999999999999998E-2</v>
      </c>
      <c r="L578" s="7">
        <v>52</v>
      </c>
      <c r="M578" s="7">
        <v>50</v>
      </c>
      <c r="N578" s="7">
        <v>0.442</v>
      </c>
      <c r="O578" s="7">
        <v>0.52600000000000002</v>
      </c>
      <c r="P578" s="7">
        <v>3.2000000000000001E-2</v>
      </c>
      <c r="Q578" s="7">
        <v>7730180</v>
      </c>
      <c r="R578" s="7">
        <v>0.17</v>
      </c>
      <c r="S578" s="9">
        <v>680000000</v>
      </c>
      <c r="T578" s="2">
        <v>448000000</v>
      </c>
      <c r="U578" s="2">
        <v>0.41</v>
      </c>
      <c r="V578" s="2">
        <v>26</v>
      </c>
      <c r="W578" s="2">
        <v>94.87</v>
      </c>
      <c r="X578" s="2">
        <v>302.06</v>
      </c>
      <c r="Y578" s="1">
        <v>0.12</v>
      </c>
      <c r="Z578" s="2">
        <v>0.129</v>
      </c>
      <c r="AA578" s="2">
        <v>0.53</v>
      </c>
      <c r="AB578" s="1">
        <f t="shared" ref="AB578:AB641" si="18">E578/Q578</f>
        <v>0</v>
      </c>
    </row>
    <row r="579" spans="1:28" x14ac:dyDescent="0.3">
      <c r="A579" s="1" t="str">
        <f t="shared" si="17"/>
        <v>South Sudan-Africa2005</v>
      </c>
      <c r="B579" s="2" t="s">
        <v>28</v>
      </c>
      <c r="C579" s="3" t="s">
        <v>86</v>
      </c>
      <c r="D579" s="5" t="s">
        <v>35</v>
      </c>
      <c r="E579" s="3"/>
      <c r="F579" s="2">
        <v>6.4169519999999994E-2</v>
      </c>
      <c r="G579" s="2">
        <v>193</v>
      </c>
      <c r="H579" s="2">
        <v>14338</v>
      </c>
      <c r="I579" s="2">
        <v>8529</v>
      </c>
      <c r="J579" s="7">
        <v>0.04</v>
      </c>
      <c r="K579" s="7">
        <v>8.6999999999999994E-2</v>
      </c>
      <c r="L579" s="7">
        <v>52</v>
      </c>
      <c r="M579" s="7">
        <v>50</v>
      </c>
      <c r="N579" s="7">
        <v>0.44</v>
      </c>
      <c r="O579" s="7">
        <v>0.52700000000000002</v>
      </c>
      <c r="P579" s="7">
        <v>3.2000000000000001E-2</v>
      </c>
      <c r="Q579" s="7">
        <v>8039351</v>
      </c>
      <c r="R579" s="7">
        <v>0.17199999999999999</v>
      </c>
      <c r="S579" s="9">
        <v>680000000</v>
      </c>
      <c r="T579" s="2">
        <v>448000000</v>
      </c>
      <c r="U579" s="2">
        <v>0.41</v>
      </c>
      <c r="V579" s="2">
        <v>26</v>
      </c>
      <c r="W579" s="2">
        <v>94.87</v>
      </c>
      <c r="X579" s="2">
        <v>302.06</v>
      </c>
      <c r="Y579" s="1">
        <v>0.12</v>
      </c>
      <c r="Z579" s="2">
        <v>0.129</v>
      </c>
      <c r="AA579" s="2">
        <v>0.53</v>
      </c>
      <c r="AB579" s="1">
        <f t="shared" si="18"/>
        <v>0</v>
      </c>
    </row>
    <row r="580" spans="1:28" x14ac:dyDescent="0.3">
      <c r="A580" s="1" t="str">
        <f t="shared" ref="A580:A643" si="19">CONCATENATE(C580,D580)</f>
        <v>South Sudan-Africa2006</v>
      </c>
      <c r="B580" s="2" t="s">
        <v>28</v>
      </c>
      <c r="C580" s="3" t="s">
        <v>86</v>
      </c>
      <c r="D580" s="5" t="s">
        <v>36</v>
      </c>
      <c r="E580" s="3"/>
      <c r="F580" s="2">
        <v>6.4169519999999994E-2</v>
      </c>
      <c r="G580" s="2">
        <v>193</v>
      </c>
      <c r="H580" s="2">
        <v>14338</v>
      </c>
      <c r="I580" s="2">
        <v>8529</v>
      </c>
      <c r="J580" s="7">
        <v>3.9E-2</v>
      </c>
      <c r="K580" s="7">
        <v>8.3000000000000004E-2</v>
      </c>
      <c r="L580" s="7">
        <v>53</v>
      </c>
      <c r="M580" s="7">
        <v>50</v>
      </c>
      <c r="N580" s="7">
        <v>0.438</v>
      </c>
      <c r="O580" s="7">
        <v>0.52900000000000003</v>
      </c>
      <c r="P580" s="7">
        <v>3.3000000000000002E-2</v>
      </c>
      <c r="Q580" s="7">
        <v>8376893</v>
      </c>
      <c r="R580" s="7">
        <v>0.17299999999999999</v>
      </c>
      <c r="S580" s="9">
        <v>680000000</v>
      </c>
      <c r="T580" s="2">
        <v>448000000</v>
      </c>
      <c r="U580" s="2">
        <v>0.41</v>
      </c>
      <c r="V580" s="2">
        <v>26</v>
      </c>
      <c r="W580" s="2">
        <v>94.87</v>
      </c>
      <c r="X580" s="2">
        <v>302.06</v>
      </c>
      <c r="Y580" s="1">
        <v>0.12</v>
      </c>
      <c r="Z580" s="2">
        <v>0.129</v>
      </c>
      <c r="AA580" s="2">
        <v>0.53</v>
      </c>
      <c r="AB580" s="1">
        <f t="shared" si="18"/>
        <v>0</v>
      </c>
    </row>
    <row r="581" spans="1:28" x14ac:dyDescent="0.3">
      <c r="A581" s="1" t="str">
        <f t="shared" si="19"/>
        <v>South Sudan-Africa2007</v>
      </c>
      <c r="B581" s="2" t="s">
        <v>28</v>
      </c>
      <c r="C581" s="3" t="s">
        <v>86</v>
      </c>
      <c r="D581" s="5" t="s">
        <v>37</v>
      </c>
      <c r="E581" s="3"/>
      <c r="F581" s="2">
        <v>6.4169519999999994E-2</v>
      </c>
      <c r="G581" s="2">
        <v>193</v>
      </c>
      <c r="H581" s="2">
        <v>14338</v>
      </c>
      <c r="I581" s="2">
        <v>8529</v>
      </c>
      <c r="J581" s="7">
        <v>3.9E-2</v>
      </c>
      <c r="K581" s="7">
        <v>7.9000000000000001E-2</v>
      </c>
      <c r="L581" s="7">
        <v>53</v>
      </c>
      <c r="M581" s="7">
        <v>51</v>
      </c>
      <c r="N581" s="7">
        <v>0.436</v>
      </c>
      <c r="O581" s="7">
        <v>0.53100000000000003</v>
      </c>
      <c r="P581" s="7">
        <v>3.3000000000000002E-2</v>
      </c>
      <c r="Q581" s="7">
        <v>8736736</v>
      </c>
      <c r="R581" s="7">
        <v>0.17399999999999999</v>
      </c>
      <c r="S581" s="9">
        <v>680000000</v>
      </c>
      <c r="T581" s="2">
        <v>448000000</v>
      </c>
      <c r="U581" s="2">
        <v>0.41</v>
      </c>
      <c r="V581" s="2">
        <v>26</v>
      </c>
      <c r="W581" s="2">
        <v>94.87</v>
      </c>
      <c r="X581" s="2">
        <v>302.06</v>
      </c>
      <c r="Y581" s="1">
        <v>0.12</v>
      </c>
      <c r="Z581" s="2">
        <v>0.129</v>
      </c>
      <c r="AA581" s="2">
        <v>0.53</v>
      </c>
      <c r="AB581" s="1">
        <f t="shared" si="18"/>
        <v>0</v>
      </c>
    </row>
    <row r="582" spans="1:28" x14ac:dyDescent="0.3">
      <c r="A582" s="1" t="str">
        <f t="shared" si="19"/>
        <v>South Sudan-Africa2008</v>
      </c>
      <c r="B582" s="2" t="s">
        <v>28</v>
      </c>
      <c r="C582" s="3" t="s">
        <v>86</v>
      </c>
      <c r="D582" s="5" t="s">
        <v>38</v>
      </c>
      <c r="E582" s="6">
        <v>16382632812</v>
      </c>
      <c r="F582" s="7">
        <v>0.02</v>
      </c>
      <c r="G582" s="7">
        <v>34</v>
      </c>
      <c r="H582" s="2">
        <v>14338</v>
      </c>
      <c r="I582" s="2">
        <v>8529</v>
      </c>
      <c r="J582" s="7">
        <v>3.7999999999999999E-2</v>
      </c>
      <c r="K582" s="7">
        <v>7.5999999999999998E-2</v>
      </c>
      <c r="L582" s="7">
        <v>53</v>
      </c>
      <c r="M582" s="7">
        <v>51</v>
      </c>
      <c r="N582" s="7">
        <v>0.434</v>
      </c>
      <c r="O582" s="7">
        <v>0.53300000000000003</v>
      </c>
      <c r="P582" s="7">
        <v>3.3000000000000002E-2</v>
      </c>
      <c r="Q582" s="7">
        <v>9118386</v>
      </c>
      <c r="R582" s="7">
        <v>0.17599999999999999</v>
      </c>
      <c r="S582" s="9">
        <v>680000000</v>
      </c>
      <c r="T582" s="2">
        <v>448000000</v>
      </c>
      <c r="U582" s="2">
        <v>0.41</v>
      </c>
      <c r="V582" s="2">
        <v>26</v>
      </c>
      <c r="W582" s="2">
        <v>94.87</v>
      </c>
      <c r="X582" s="2">
        <v>302.06</v>
      </c>
      <c r="Y582" s="1">
        <v>0.12</v>
      </c>
      <c r="Z582" s="2">
        <v>0.129</v>
      </c>
      <c r="AA582" s="2">
        <v>0.53</v>
      </c>
      <c r="AB582" s="1">
        <f t="shared" si="18"/>
        <v>1796.6592785170533</v>
      </c>
    </row>
    <row r="583" spans="1:28" x14ac:dyDescent="0.3">
      <c r="A583" s="1" t="str">
        <f t="shared" si="19"/>
        <v>South Sudan-Africa2009</v>
      </c>
      <c r="B583" s="2" t="s">
        <v>28</v>
      </c>
      <c r="C583" s="3" t="s">
        <v>86</v>
      </c>
      <c r="D583" s="5" t="s">
        <v>39</v>
      </c>
      <c r="E583" s="6">
        <v>13298986925</v>
      </c>
      <c r="F583" s="7">
        <v>2.4E-2</v>
      </c>
      <c r="G583" s="7">
        <v>30</v>
      </c>
      <c r="H583" s="2">
        <v>14338</v>
      </c>
      <c r="I583" s="2">
        <v>8529</v>
      </c>
      <c r="J583" s="7">
        <v>3.7999999999999999E-2</v>
      </c>
      <c r="K583" s="7">
        <v>7.2999999999999995E-2</v>
      </c>
      <c r="L583" s="7">
        <v>54</v>
      </c>
      <c r="M583" s="7">
        <v>52</v>
      </c>
      <c r="N583" s="7">
        <v>0.43099999999999999</v>
      </c>
      <c r="O583" s="7">
        <v>0.53500000000000003</v>
      </c>
      <c r="P583" s="7">
        <v>3.4000000000000002E-2</v>
      </c>
      <c r="Q583" s="7">
        <v>9520571</v>
      </c>
      <c r="R583" s="7">
        <v>0.17699999999999999</v>
      </c>
      <c r="S583" s="9">
        <v>680000000</v>
      </c>
      <c r="T583" s="2">
        <v>448000000</v>
      </c>
      <c r="U583" s="2">
        <v>0.41</v>
      </c>
      <c r="V583" s="2">
        <v>26</v>
      </c>
      <c r="W583" s="2">
        <v>94.87</v>
      </c>
      <c r="X583" s="2">
        <v>302.06</v>
      </c>
      <c r="Y583" s="1">
        <v>0.12</v>
      </c>
      <c r="Z583" s="2">
        <v>0.129</v>
      </c>
      <c r="AA583" s="2">
        <v>0.53</v>
      </c>
      <c r="AB583" s="1">
        <f t="shared" si="18"/>
        <v>1396.8686253166959</v>
      </c>
    </row>
    <row r="584" spans="1:28" x14ac:dyDescent="0.3">
      <c r="A584" s="1" t="str">
        <f t="shared" si="19"/>
        <v>South Sudan-Africa2010</v>
      </c>
      <c r="B584" s="2" t="s">
        <v>28</v>
      </c>
      <c r="C584" s="3" t="s">
        <v>86</v>
      </c>
      <c r="D584" s="5" t="s">
        <v>40</v>
      </c>
      <c r="E584" s="6">
        <v>16338510934</v>
      </c>
      <c r="F584" s="7">
        <v>2.1000000000000001E-2</v>
      </c>
      <c r="G584" s="7">
        <v>32</v>
      </c>
      <c r="H584" s="2">
        <v>14338</v>
      </c>
      <c r="I584" s="2">
        <v>8529</v>
      </c>
      <c r="J584" s="7">
        <v>3.6999999999999998E-2</v>
      </c>
      <c r="K584" s="7">
        <v>7.0999999999999994E-2</v>
      </c>
      <c r="L584" s="7">
        <v>54</v>
      </c>
      <c r="M584" s="7">
        <v>52</v>
      </c>
      <c r="N584" s="7">
        <v>0.42799999999999999</v>
      </c>
      <c r="O584" s="7">
        <v>0.53800000000000003</v>
      </c>
      <c r="P584" s="7">
        <v>3.4000000000000002E-2</v>
      </c>
      <c r="Q584" s="7">
        <v>9940929</v>
      </c>
      <c r="R584" s="7">
        <v>0.17899999999999999</v>
      </c>
      <c r="S584" s="9">
        <v>680000000</v>
      </c>
      <c r="T584" s="2">
        <v>448000000</v>
      </c>
      <c r="U584" s="2">
        <v>0.41</v>
      </c>
      <c r="V584" s="2">
        <v>26</v>
      </c>
      <c r="W584" s="2">
        <v>94.87</v>
      </c>
      <c r="X584" s="2">
        <v>302.06</v>
      </c>
      <c r="Y584" s="1">
        <v>0.12</v>
      </c>
      <c r="Z584" s="2">
        <v>0.129</v>
      </c>
      <c r="AA584" s="2">
        <v>0.53</v>
      </c>
      <c r="AB584" s="1">
        <f t="shared" si="18"/>
        <v>1643.5597652895419</v>
      </c>
    </row>
    <row r="585" spans="1:28" x14ac:dyDescent="0.3">
      <c r="A585" s="1" t="str">
        <f t="shared" si="19"/>
        <v>South Sudan-Africa2011</v>
      </c>
      <c r="B585" s="2" t="s">
        <v>28</v>
      </c>
      <c r="C585" s="3" t="s">
        <v>86</v>
      </c>
      <c r="D585" s="5" t="s">
        <v>41</v>
      </c>
      <c r="E585" s="6">
        <v>20782116982</v>
      </c>
      <c r="F585" s="7">
        <v>1.7000000000000001E-2</v>
      </c>
      <c r="G585" s="7">
        <v>32</v>
      </c>
      <c r="H585" s="2">
        <v>14338</v>
      </c>
      <c r="I585" s="2">
        <v>8529</v>
      </c>
      <c r="J585" s="7">
        <v>3.6999999999999998E-2</v>
      </c>
      <c r="K585" s="7">
        <v>6.8000000000000005E-2</v>
      </c>
      <c r="L585" s="7">
        <v>55</v>
      </c>
      <c r="M585" s="7">
        <v>53</v>
      </c>
      <c r="N585" s="7">
        <v>0.42599999999999999</v>
      </c>
      <c r="O585" s="7">
        <v>0.54</v>
      </c>
      <c r="P585" s="7">
        <v>3.4000000000000002E-2</v>
      </c>
      <c r="Q585" s="7">
        <v>10381110</v>
      </c>
      <c r="R585" s="7">
        <v>0.18</v>
      </c>
      <c r="S585" s="9">
        <v>680000000</v>
      </c>
      <c r="T585" s="2">
        <v>448000000</v>
      </c>
      <c r="U585" s="2">
        <v>0.41</v>
      </c>
      <c r="V585" s="2">
        <v>26</v>
      </c>
      <c r="W585" s="2">
        <v>94.87</v>
      </c>
      <c r="X585" s="2">
        <v>302.06</v>
      </c>
      <c r="Y585" s="1">
        <v>0.12</v>
      </c>
      <c r="Z585" s="2">
        <v>0.129</v>
      </c>
      <c r="AA585" s="7">
        <v>0.17299999999999999</v>
      </c>
      <c r="AB585" s="1">
        <f t="shared" si="18"/>
        <v>2001.9166526508245</v>
      </c>
    </row>
    <row r="586" spans="1:28" x14ac:dyDescent="0.3">
      <c r="A586" s="1" t="str">
        <f t="shared" si="19"/>
        <v>South Sudan-Africa2012</v>
      </c>
      <c r="B586" s="2" t="s">
        <v>28</v>
      </c>
      <c r="C586" s="3" t="s">
        <v>86</v>
      </c>
      <c r="D586" s="5" t="s">
        <v>42</v>
      </c>
      <c r="E586" s="6">
        <v>10560000000</v>
      </c>
      <c r="F586" s="7">
        <v>2.5999999999999999E-2</v>
      </c>
      <c r="G586" s="7">
        <v>27</v>
      </c>
      <c r="H586" s="2">
        <v>14338</v>
      </c>
      <c r="I586" s="2">
        <v>8529</v>
      </c>
      <c r="J586" s="7">
        <v>3.6999999999999998E-2</v>
      </c>
      <c r="K586" s="7">
        <v>6.6000000000000003E-2</v>
      </c>
      <c r="L586" s="7">
        <v>56</v>
      </c>
      <c r="M586" s="7">
        <v>54</v>
      </c>
      <c r="N586" s="7">
        <v>0.42299999999999999</v>
      </c>
      <c r="O586" s="7">
        <v>0.54300000000000004</v>
      </c>
      <c r="P586" s="7">
        <v>3.5000000000000003E-2</v>
      </c>
      <c r="Q586" s="7">
        <v>10837527</v>
      </c>
      <c r="R586" s="7">
        <v>0.182</v>
      </c>
      <c r="S586" s="9">
        <v>680000000</v>
      </c>
      <c r="T586" s="2">
        <v>448000000</v>
      </c>
      <c r="U586" s="7">
        <v>0.26300000000000001</v>
      </c>
      <c r="V586" s="7">
        <v>17</v>
      </c>
      <c r="W586" s="7">
        <v>184</v>
      </c>
      <c r="X586" s="7">
        <v>218</v>
      </c>
      <c r="Y586" s="1">
        <v>0.12</v>
      </c>
      <c r="Z586" s="2">
        <v>0.129</v>
      </c>
      <c r="AA586" s="7">
        <v>0.21199999999999999</v>
      </c>
      <c r="AB586" s="1">
        <f t="shared" si="18"/>
        <v>974.39203611672667</v>
      </c>
    </row>
    <row r="587" spans="1:28" x14ac:dyDescent="0.3">
      <c r="A587" s="1" t="str">
        <f t="shared" si="19"/>
        <v>Sudan-Africa2000</v>
      </c>
      <c r="B587" s="2" t="s">
        <v>28</v>
      </c>
      <c r="C587" s="3" t="s">
        <v>87</v>
      </c>
      <c r="D587" s="5" t="s">
        <v>30</v>
      </c>
      <c r="E587" s="6">
        <v>12257299163</v>
      </c>
      <c r="F587" s="7">
        <v>3.4000000000000002E-2</v>
      </c>
      <c r="G587" s="7">
        <v>15</v>
      </c>
      <c r="H587" s="2">
        <v>14338</v>
      </c>
      <c r="I587" s="2">
        <v>8529</v>
      </c>
      <c r="J587" s="7">
        <v>0.04</v>
      </c>
      <c r="K587" s="7">
        <v>6.9000000000000006E-2</v>
      </c>
      <c r="L587" s="7">
        <v>60</v>
      </c>
      <c r="M587" s="7">
        <v>56</v>
      </c>
      <c r="N587" s="7">
        <v>0.437</v>
      </c>
      <c r="O587" s="7">
        <v>0.53300000000000003</v>
      </c>
      <c r="P587" s="7">
        <v>0.03</v>
      </c>
      <c r="Q587" s="7">
        <v>27729798</v>
      </c>
      <c r="R587" s="7">
        <v>0.32500000000000001</v>
      </c>
      <c r="S587" s="8">
        <v>5000000</v>
      </c>
      <c r="T587" s="7">
        <v>55000000</v>
      </c>
      <c r="U587" s="2">
        <v>0.41</v>
      </c>
      <c r="V587" s="2">
        <v>26</v>
      </c>
      <c r="W587" s="2">
        <v>94.87</v>
      </c>
      <c r="X587" s="2">
        <v>302.06</v>
      </c>
      <c r="Y587" s="1">
        <v>0.12</v>
      </c>
      <c r="Z587" s="7">
        <v>0</v>
      </c>
      <c r="AA587" s="7">
        <v>1E-3</v>
      </c>
      <c r="AB587" s="1">
        <f t="shared" si="18"/>
        <v>442.02626946651395</v>
      </c>
    </row>
    <row r="588" spans="1:28" x14ac:dyDescent="0.3">
      <c r="A588" s="1" t="str">
        <f t="shared" si="19"/>
        <v>Sudan-Africa2001</v>
      </c>
      <c r="B588" s="2" t="s">
        <v>28</v>
      </c>
      <c r="C588" s="3" t="s">
        <v>87</v>
      </c>
      <c r="D588" s="5" t="s">
        <v>31</v>
      </c>
      <c r="E588" s="6">
        <v>13182872555</v>
      </c>
      <c r="F588" s="7">
        <v>3.5000000000000003E-2</v>
      </c>
      <c r="G588" s="7">
        <v>16</v>
      </c>
      <c r="H588" s="7">
        <v>16622</v>
      </c>
      <c r="I588" s="2">
        <v>8529</v>
      </c>
      <c r="J588" s="7">
        <v>3.9E-2</v>
      </c>
      <c r="K588" s="7">
        <v>6.7000000000000004E-2</v>
      </c>
      <c r="L588" s="7">
        <v>60</v>
      </c>
      <c r="M588" s="7">
        <v>57</v>
      </c>
      <c r="N588" s="7">
        <v>0.436</v>
      </c>
      <c r="O588" s="7">
        <v>0.53400000000000003</v>
      </c>
      <c r="P588" s="7">
        <v>0.03</v>
      </c>
      <c r="Q588" s="7">
        <v>28434810</v>
      </c>
      <c r="R588" s="7">
        <v>0.32500000000000001</v>
      </c>
      <c r="S588" s="8">
        <v>3000000</v>
      </c>
      <c r="T588" s="7">
        <v>74000000</v>
      </c>
      <c r="U588" s="2">
        <v>0.41</v>
      </c>
      <c r="V588" s="2">
        <v>26</v>
      </c>
      <c r="W588" s="2">
        <v>94.87</v>
      </c>
      <c r="X588" s="2">
        <v>302.06</v>
      </c>
      <c r="Y588" s="1">
        <v>0.12</v>
      </c>
      <c r="Z588" s="7">
        <v>1E-3</v>
      </c>
      <c r="AA588" s="7">
        <v>3.0000000000000001E-3</v>
      </c>
      <c r="AB588" s="1">
        <f t="shared" si="18"/>
        <v>463.61739554440493</v>
      </c>
    </row>
    <row r="589" spans="1:28" x14ac:dyDescent="0.3">
      <c r="A589" s="1" t="str">
        <f t="shared" si="19"/>
        <v>Sudan-Africa2002</v>
      </c>
      <c r="B589" s="2" t="s">
        <v>28</v>
      </c>
      <c r="C589" s="3" t="s">
        <v>87</v>
      </c>
      <c r="D589" s="5" t="s">
        <v>32</v>
      </c>
      <c r="E589" s="6">
        <v>14803423335</v>
      </c>
      <c r="F589" s="7">
        <v>3.5999999999999997E-2</v>
      </c>
      <c r="G589" s="7">
        <v>18</v>
      </c>
      <c r="H589" s="7">
        <v>16605</v>
      </c>
      <c r="I589" s="7">
        <v>14173</v>
      </c>
      <c r="J589" s="7">
        <v>3.9E-2</v>
      </c>
      <c r="K589" s="7">
        <v>6.6000000000000003E-2</v>
      </c>
      <c r="L589" s="7">
        <v>61</v>
      </c>
      <c r="M589" s="7">
        <v>57</v>
      </c>
      <c r="N589" s="7">
        <v>0.435</v>
      </c>
      <c r="O589" s="7">
        <v>0.53500000000000003</v>
      </c>
      <c r="P589" s="7">
        <v>0.03</v>
      </c>
      <c r="Q589" s="7">
        <v>29186427</v>
      </c>
      <c r="R589" s="7">
        <v>0.32600000000000001</v>
      </c>
      <c r="S589" s="8">
        <v>108000000</v>
      </c>
      <c r="T589" s="7">
        <v>91000000</v>
      </c>
      <c r="U589" s="2">
        <v>0.41</v>
      </c>
      <c r="V589" s="2">
        <v>26</v>
      </c>
      <c r="W589" s="2">
        <v>94.87</v>
      </c>
      <c r="X589" s="2">
        <v>302.06</v>
      </c>
      <c r="Y589" s="1">
        <v>0.12</v>
      </c>
      <c r="Z589" s="7">
        <v>4.0000000000000001E-3</v>
      </c>
      <c r="AA589" s="7">
        <v>5.0000000000000001E-3</v>
      </c>
      <c r="AB589" s="1">
        <f t="shared" si="18"/>
        <v>507.20231479516144</v>
      </c>
    </row>
    <row r="590" spans="1:28" x14ac:dyDescent="0.3">
      <c r="A590" s="1" t="str">
        <f t="shared" si="19"/>
        <v>Sudan-Africa2003</v>
      </c>
      <c r="B590" s="2" t="s">
        <v>28</v>
      </c>
      <c r="C590" s="3" t="s">
        <v>87</v>
      </c>
      <c r="D590" s="5" t="s">
        <v>33</v>
      </c>
      <c r="E590" s="6">
        <v>17646271397</v>
      </c>
      <c r="F590" s="7">
        <v>3.7999999999999999E-2</v>
      </c>
      <c r="G590" s="7">
        <v>23</v>
      </c>
      <c r="H590" s="7">
        <v>16297</v>
      </c>
      <c r="I590" s="7">
        <v>14056</v>
      </c>
      <c r="J590" s="7">
        <v>3.9E-2</v>
      </c>
      <c r="K590" s="7">
        <v>6.4000000000000001E-2</v>
      </c>
      <c r="L590" s="7">
        <v>61</v>
      </c>
      <c r="M590" s="7">
        <v>57</v>
      </c>
      <c r="N590" s="7">
        <v>0.435</v>
      </c>
      <c r="O590" s="7">
        <v>0.53500000000000003</v>
      </c>
      <c r="P590" s="7">
        <v>0.03</v>
      </c>
      <c r="Q590" s="7">
        <v>29973979</v>
      </c>
      <c r="R590" s="7">
        <v>0.32700000000000001</v>
      </c>
      <c r="S590" s="8">
        <v>17000000</v>
      </c>
      <c r="T590" s="7">
        <v>119000000</v>
      </c>
      <c r="U590" s="2">
        <v>0.41</v>
      </c>
      <c r="V590" s="2">
        <v>26</v>
      </c>
      <c r="W590" s="2">
        <v>94.87</v>
      </c>
      <c r="X590" s="2">
        <v>302.06</v>
      </c>
      <c r="Y590" s="1">
        <v>0.12</v>
      </c>
      <c r="Z590" s="7">
        <v>5.0000000000000001E-3</v>
      </c>
      <c r="AA590" s="7">
        <v>1.4E-2</v>
      </c>
      <c r="AB590" s="1">
        <f t="shared" si="18"/>
        <v>588.71968239518685</v>
      </c>
    </row>
    <row r="591" spans="1:28" x14ac:dyDescent="0.3">
      <c r="A591" s="1" t="str">
        <f t="shared" si="19"/>
        <v>Sudan-Africa2004</v>
      </c>
      <c r="B591" s="2" t="s">
        <v>28</v>
      </c>
      <c r="C591" s="3" t="s">
        <v>87</v>
      </c>
      <c r="D591" s="5" t="s">
        <v>34</v>
      </c>
      <c r="E591" s="6">
        <v>21457886199</v>
      </c>
      <c r="F591" s="7">
        <v>4.1000000000000002E-2</v>
      </c>
      <c r="G591" s="7">
        <v>29</v>
      </c>
      <c r="H591" s="7">
        <v>15539</v>
      </c>
      <c r="I591" s="7">
        <v>12589</v>
      </c>
      <c r="J591" s="7">
        <v>3.7999999999999999E-2</v>
      </c>
      <c r="K591" s="7">
        <v>6.3E-2</v>
      </c>
      <c r="L591" s="7">
        <v>61</v>
      </c>
      <c r="M591" s="7">
        <v>58</v>
      </c>
      <c r="N591" s="7">
        <v>0.433</v>
      </c>
      <c r="O591" s="7">
        <v>0.53600000000000003</v>
      </c>
      <c r="P591" s="7">
        <v>0.03</v>
      </c>
      <c r="Q591" s="7">
        <v>30778572</v>
      </c>
      <c r="R591" s="7">
        <v>0.32700000000000001</v>
      </c>
      <c r="S591" s="8">
        <v>21000000</v>
      </c>
      <c r="T591" s="7">
        <v>176000000</v>
      </c>
      <c r="U591" s="2">
        <v>0.41</v>
      </c>
      <c r="V591" s="7">
        <v>39</v>
      </c>
      <c r="W591" s="2">
        <v>94.87</v>
      </c>
      <c r="X591" s="2">
        <v>302.06</v>
      </c>
      <c r="Y591" s="1">
        <v>0.12</v>
      </c>
      <c r="Z591" s="7">
        <v>8.0000000000000002E-3</v>
      </c>
      <c r="AA591" s="7">
        <v>2.8000000000000001E-2</v>
      </c>
      <c r="AB591" s="1">
        <f t="shared" si="18"/>
        <v>697.16964773414441</v>
      </c>
    </row>
    <row r="592" spans="1:28" x14ac:dyDescent="0.3">
      <c r="A592" s="1" t="str">
        <f t="shared" si="19"/>
        <v>Sudan-Africa2005</v>
      </c>
      <c r="B592" s="2" t="s">
        <v>28</v>
      </c>
      <c r="C592" s="3" t="s">
        <v>87</v>
      </c>
      <c r="D592" s="5" t="s">
        <v>35</v>
      </c>
      <c r="E592" s="6">
        <v>26524992225</v>
      </c>
      <c r="F592" s="7">
        <v>4.1000000000000002E-2</v>
      </c>
      <c r="G592" s="7">
        <v>35</v>
      </c>
      <c r="H592" s="7">
        <v>14769</v>
      </c>
      <c r="I592" s="7">
        <v>11382</v>
      </c>
      <c r="J592" s="7">
        <v>3.7999999999999999E-2</v>
      </c>
      <c r="K592" s="7">
        <v>6.0999999999999999E-2</v>
      </c>
      <c r="L592" s="7">
        <v>62</v>
      </c>
      <c r="M592" s="7">
        <v>58</v>
      </c>
      <c r="N592" s="7">
        <v>0.432</v>
      </c>
      <c r="O592" s="7">
        <v>0.53800000000000003</v>
      </c>
      <c r="P592" s="7">
        <v>0.03</v>
      </c>
      <c r="Q592" s="7">
        <v>31585871</v>
      </c>
      <c r="R592" s="7">
        <v>0.32800000000000001</v>
      </c>
      <c r="S592" s="8">
        <v>150000000</v>
      </c>
      <c r="T592" s="7">
        <v>667000000</v>
      </c>
      <c r="U592" s="7">
        <v>0.497</v>
      </c>
      <c r="V592" s="7">
        <v>39</v>
      </c>
      <c r="W592" s="2">
        <v>94.87</v>
      </c>
      <c r="X592" s="7">
        <v>180</v>
      </c>
      <c r="Y592" s="1">
        <v>0.12</v>
      </c>
      <c r="Z592" s="7">
        <v>1.2999999999999999E-2</v>
      </c>
      <c r="AA592" s="7">
        <v>4.8000000000000001E-2</v>
      </c>
      <c r="AB592" s="1">
        <f t="shared" si="18"/>
        <v>839.77396808212131</v>
      </c>
    </row>
    <row r="593" spans="1:28" x14ac:dyDescent="0.3">
      <c r="A593" s="1" t="str">
        <f t="shared" si="19"/>
        <v>Sudan-Africa2006</v>
      </c>
      <c r="B593" s="2" t="s">
        <v>28</v>
      </c>
      <c r="C593" s="3" t="s">
        <v>87</v>
      </c>
      <c r="D593" s="5" t="s">
        <v>36</v>
      </c>
      <c r="E593" s="6">
        <v>35159250985</v>
      </c>
      <c r="F593" s="7">
        <v>0.05</v>
      </c>
      <c r="G593" s="7">
        <v>54</v>
      </c>
      <c r="H593" s="7">
        <v>13988</v>
      </c>
      <c r="I593" s="7">
        <v>6370</v>
      </c>
      <c r="J593" s="7">
        <v>3.6999999999999998E-2</v>
      </c>
      <c r="K593" s="7">
        <v>0.06</v>
      </c>
      <c r="L593" s="7">
        <v>62</v>
      </c>
      <c r="M593" s="7">
        <v>59</v>
      </c>
      <c r="N593" s="7">
        <v>0.43</v>
      </c>
      <c r="O593" s="7">
        <v>0.53900000000000003</v>
      </c>
      <c r="P593" s="7">
        <v>3.1E-2</v>
      </c>
      <c r="Q593" s="7">
        <v>32397535</v>
      </c>
      <c r="R593" s="7">
        <v>0.32800000000000001</v>
      </c>
      <c r="S593" s="8">
        <v>252000000</v>
      </c>
      <c r="T593" s="7">
        <v>1414000000</v>
      </c>
      <c r="U593" s="7">
        <v>0.36099999999999999</v>
      </c>
      <c r="V593" s="7">
        <v>39</v>
      </c>
      <c r="W593" s="2">
        <v>94.87</v>
      </c>
      <c r="X593" s="7">
        <v>180</v>
      </c>
      <c r="Y593" s="1">
        <v>0.12</v>
      </c>
      <c r="Z593" s="2">
        <v>0.129</v>
      </c>
      <c r="AA593" s="7">
        <v>0.11899999999999999</v>
      </c>
      <c r="AB593" s="1">
        <f t="shared" si="18"/>
        <v>1085.2446331179208</v>
      </c>
    </row>
    <row r="594" spans="1:28" x14ac:dyDescent="0.3">
      <c r="A594" s="1" t="str">
        <f t="shared" si="19"/>
        <v>Sudan-Africa2007</v>
      </c>
      <c r="B594" s="2" t="s">
        <v>28</v>
      </c>
      <c r="C594" s="3" t="s">
        <v>87</v>
      </c>
      <c r="D594" s="5" t="s">
        <v>37</v>
      </c>
      <c r="E594" s="6">
        <v>45456460335</v>
      </c>
      <c r="F594" s="7">
        <v>6.2E-2</v>
      </c>
      <c r="G594" s="7">
        <v>85</v>
      </c>
      <c r="H594" s="7">
        <v>15294</v>
      </c>
      <c r="I594" s="7">
        <v>12541</v>
      </c>
      <c r="J594" s="7">
        <v>3.5999999999999997E-2</v>
      </c>
      <c r="K594" s="7">
        <v>5.8999999999999997E-2</v>
      </c>
      <c r="L594" s="7">
        <v>62</v>
      </c>
      <c r="M594" s="7">
        <v>59</v>
      </c>
      <c r="N594" s="7">
        <v>0.42799999999999999</v>
      </c>
      <c r="O594" s="7">
        <v>0.54100000000000004</v>
      </c>
      <c r="P594" s="7">
        <v>3.1E-2</v>
      </c>
      <c r="Q594" s="7">
        <v>33218250</v>
      </c>
      <c r="R594" s="7">
        <v>0.32900000000000001</v>
      </c>
      <c r="S594" s="8">
        <v>262000000</v>
      </c>
      <c r="T594" s="7">
        <v>1477000000</v>
      </c>
      <c r="U594" s="7">
        <v>0.36099999999999999</v>
      </c>
      <c r="V594" s="7">
        <v>39</v>
      </c>
      <c r="W594" s="2">
        <v>94.87</v>
      </c>
      <c r="X594" s="7">
        <v>180</v>
      </c>
      <c r="Y594" s="1">
        <v>0.12</v>
      </c>
      <c r="Z594" s="7">
        <v>8.6999999999999994E-2</v>
      </c>
      <c r="AA594" s="7">
        <v>0.20399999999999999</v>
      </c>
      <c r="AB594" s="1">
        <f t="shared" si="18"/>
        <v>1368.4182741414734</v>
      </c>
    </row>
    <row r="595" spans="1:28" x14ac:dyDescent="0.3">
      <c r="A595" s="1" t="str">
        <f t="shared" si="19"/>
        <v>Sudan-Africa2008</v>
      </c>
      <c r="B595" s="2" t="s">
        <v>28</v>
      </c>
      <c r="C595" s="3" t="s">
        <v>87</v>
      </c>
      <c r="D595" s="5" t="s">
        <v>38</v>
      </c>
      <c r="E595" s="6">
        <v>54082389393</v>
      </c>
      <c r="F595" s="7">
        <v>7.4999999999999997E-2</v>
      </c>
      <c r="G595" s="7">
        <v>118</v>
      </c>
      <c r="H595" s="7">
        <v>15205</v>
      </c>
      <c r="I595" s="7">
        <v>8119</v>
      </c>
      <c r="J595" s="7">
        <v>3.5999999999999997E-2</v>
      </c>
      <c r="K595" s="7">
        <v>5.8000000000000003E-2</v>
      </c>
      <c r="L595" s="7">
        <v>63</v>
      </c>
      <c r="M595" s="7">
        <v>59</v>
      </c>
      <c r="N595" s="7">
        <v>0.42599999999999999</v>
      </c>
      <c r="O595" s="7">
        <v>0.54300000000000004</v>
      </c>
      <c r="P595" s="7">
        <v>3.1E-2</v>
      </c>
      <c r="Q595" s="7">
        <v>34040065</v>
      </c>
      <c r="R595" s="7">
        <v>0.32900000000000001</v>
      </c>
      <c r="S595" s="8">
        <v>331000000</v>
      </c>
      <c r="T595" s="7">
        <v>1188000000</v>
      </c>
      <c r="U595" s="7">
        <v>0.36099999999999999</v>
      </c>
      <c r="V595" s="7">
        <v>39</v>
      </c>
      <c r="W595" s="2">
        <v>94.87</v>
      </c>
      <c r="X595" s="7">
        <v>180</v>
      </c>
      <c r="Y595" s="1">
        <v>0.12</v>
      </c>
      <c r="Z595" s="2">
        <v>0.129</v>
      </c>
      <c r="AA595" s="7">
        <v>0.28999999999999998</v>
      </c>
      <c r="AB595" s="1">
        <f t="shared" si="18"/>
        <v>1588.7863138040425</v>
      </c>
    </row>
    <row r="596" spans="1:28" x14ac:dyDescent="0.3">
      <c r="A596" s="1" t="str">
        <f t="shared" si="19"/>
        <v>Sudan-Africa2009</v>
      </c>
      <c r="B596" s="2" t="s">
        <v>28</v>
      </c>
      <c r="C596" s="3" t="s">
        <v>87</v>
      </c>
      <c r="D596" s="5" t="s">
        <v>39</v>
      </c>
      <c r="E596" s="6">
        <v>52839990731</v>
      </c>
      <c r="F596" s="7">
        <v>7.3999999999999996E-2</v>
      </c>
      <c r="G596" s="7">
        <v>112</v>
      </c>
      <c r="H596" s="7">
        <v>14837</v>
      </c>
      <c r="I596" s="7">
        <v>10708</v>
      </c>
      <c r="J596" s="7">
        <v>3.5000000000000003E-2</v>
      </c>
      <c r="K596" s="7">
        <v>5.6000000000000001E-2</v>
      </c>
      <c r="L596" s="7">
        <v>63</v>
      </c>
      <c r="M596" s="7">
        <v>60</v>
      </c>
      <c r="N596" s="7">
        <v>0.42299999999999999</v>
      </c>
      <c r="O596" s="7">
        <v>0.54600000000000004</v>
      </c>
      <c r="P596" s="7">
        <v>3.1E-2</v>
      </c>
      <c r="Q596" s="7">
        <v>34853178</v>
      </c>
      <c r="R596" s="7">
        <v>0.33</v>
      </c>
      <c r="S596" s="8">
        <v>299000000</v>
      </c>
      <c r="T596" s="7">
        <v>868000000</v>
      </c>
      <c r="U596" s="7">
        <v>0.36099999999999999</v>
      </c>
      <c r="V596" s="7">
        <v>36</v>
      </c>
      <c r="W596" s="2">
        <v>94.87</v>
      </c>
      <c r="X596" s="7">
        <v>180</v>
      </c>
      <c r="Y596" s="1">
        <v>0.12</v>
      </c>
      <c r="Z596" s="2">
        <v>0.129</v>
      </c>
      <c r="AA596" s="7">
        <v>0.36099999999999999</v>
      </c>
      <c r="AB596" s="1">
        <f t="shared" si="18"/>
        <v>1516.0738206140054</v>
      </c>
    </row>
    <row r="597" spans="1:28" x14ac:dyDescent="0.3">
      <c r="A597" s="1" t="str">
        <f t="shared" si="19"/>
        <v>Sudan-Africa2010</v>
      </c>
      <c r="B597" s="2" t="s">
        <v>28</v>
      </c>
      <c r="C597" s="3" t="s">
        <v>87</v>
      </c>
      <c r="D597" s="5" t="s">
        <v>40</v>
      </c>
      <c r="E597" s="6">
        <v>65632237471</v>
      </c>
      <c r="F597" s="7">
        <v>6.5000000000000002E-2</v>
      </c>
      <c r="G597" s="7">
        <v>119</v>
      </c>
      <c r="H597" s="7">
        <v>15917</v>
      </c>
      <c r="I597" s="7">
        <v>11503</v>
      </c>
      <c r="J597" s="7">
        <v>3.5000000000000003E-2</v>
      </c>
      <c r="K597" s="7">
        <v>5.5E-2</v>
      </c>
      <c r="L597" s="7">
        <v>63</v>
      </c>
      <c r="M597" s="7">
        <v>60</v>
      </c>
      <c r="N597" s="7">
        <v>0.42099999999999999</v>
      </c>
      <c r="O597" s="7">
        <v>0.54800000000000004</v>
      </c>
      <c r="P597" s="7">
        <v>3.1E-2</v>
      </c>
      <c r="Q597" s="7">
        <v>35652002</v>
      </c>
      <c r="R597" s="7">
        <v>0.33100000000000002</v>
      </c>
      <c r="S597" s="8">
        <v>94000000</v>
      </c>
      <c r="T597" s="7">
        <v>1116000000</v>
      </c>
      <c r="U597" s="7">
        <v>0.36099999999999999</v>
      </c>
      <c r="V597" s="7">
        <v>36</v>
      </c>
      <c r="W597" s="2">
        <v>94.87</v>
      </c>
      <c r="X597" s="7">
        <v>180</v>
      </c>
      <c r="Y597" s="1">
        <v>0.12</v>
      </c>
      <c r="Z597" s="7">
        <v>0.16700000000000001</v>
      </c>
      <c r="AA597" s="7">
        <v>0.41499999999999998</v>
      </c>
      <c r="AB597" s="1">
        <f t="shared" si="18"/>
        <v>1840.9130985407214</v>
      </c>
    </row>
    <row r="598" spans="1:28" x14ac:dyDescent="0.3">
      <c r="A598" s="1" t="str">
        <f t="shared" si="19"/>
        <v>Sudan-Africa2011</v>
      </c>
      <c r="B598" s="2" t="s">
        <v>28</v>
      </c>
      <c r="C598" s="3" t="s">
        <v>87</v>
      </c>
      <c r="D598" s="5" t="s">
        <v>41</v>
      </c>
      <c r="E598" s="6">
        <v>67320812663</v>
      </c>
      <c r="F598" s="7">
        <v>6.7000000000000004E-2</v>
      </c>
      <c r="G598" s="7">
        <v>119</v>
      </c>
      <c r="H598" s="7">
        <v>14725</v>
      </c>
      <c r="I598" s="7">
        <v>9072</v>
      </c>
      <c r="J598" s="7">
        <v>3.4000000000000002E-2</v>
      </c>
      <c r="K598" s="7">
        <v>5.3999999999999999E-2</v>
      </c>
      <c r="L598" s="7">
        <v>63</v>
      </c>
      <c r="M598" s="7">
        <v>60</v>
      </c>
      <c r="N598" s="7">
        <v>0.41799999999999998</v>
      </c>
      <c r="O598" s="7">
        <v>0.55100000000000005</v>
      </c>
      <c r="P598" s="7">
        <v>3.2000000000000001E-2</v>
      </c>
      <c r="Q598" s="7">
        <v>36430923</v>
      </c>
      <c r="R598" s="7">
        <v>0.33200000000000002</v>
      </c>
      <c r="S598" s="8">
        <v>185000000</v>
      </c>
      <c r="T598" s="7">
        <v>937000000</v>
      </c>
      <c r="U598" s="7">
        <v>0.36099999999999999</v>
      </c>
      <c r="V598" s="7">
        <v>36</v>
      </c>
      <c r="W598" s="2">
        <v>94.87</v>
      </c>
      <c r="X598" s="7">
        <v>180</v>
      </c>
      <c r="Y598" s="1">
        <v>0.12</v>
      </c>
      <c r="Z598" s="7">
        <v>0.17299999999999999</v>
      </c>
      <c r="AA598" s="7">
        <v>0.68799999999999994</v>
      </c>
      <c r="AB598" s="1">
        <f t="shared" si="18"/>
        <v>1847.9030208210756</v>
      </c>
    </row>
    <row r="599" spans="1:28" x14ac:dyDescent="0.3">
      <c r="A599" s="1" t="str">
        <f t="shared" si="19"/>
        <v>Sudan-Africa2012</v>
      </c>
      <c r="B599" s="2" t="s">
        <v>28</v>
      </c>
      <c r="C599" s="3" t="s">
        <v>87</v>
      </c>
      <c r="D599" s="5" t="s">
        <v>42</v>
      </c>
      <c r="E599" s="6">
        <v>63029562337</v>
      </c>
      <c r="F599" s="7">
        <v>7.1999999999999995E-2</v>
      </c>
      <c r="G599" s="7">
        <v>115</v>
      </c>
      <c r="H599" s="7">
        <v>13340</v>
      </c>
      <c r="I599" s="7">
        <v>5534</v>
      </c>
      <c r="J599" s="7">
        <v>3.4000000000000002E-2</v>
      </c>
      <c r="K599" s="7">
        <v>5.2999999999999999E-2</v>
      </c>
      <c r="L599" s="7">
        <v>64</v>
      </c>
      <c r="M599" s="7">
        <v>60</v>
      </c>
      <c r="N599" s="7">
        <v>0.41499999999999998</v>
      </c>
      <c r="O599" s="7">
        <v>0.55300000000000005</v>
      </c>
      <c r="P599" s="7">
        <v>3.2000000000000001E-2</v>
      </c>
      <c r="Q599" s="7">
        <v>37195349</v>
      </c>
      <c r="R599" s="7">
        <v>0.33300000000000002</v>
      </c>
      <c r="S599" s="8">
        <v>880000000</v>
      </c>
      <c r="T599" s="7">
        <v>908000000</v>
      </c>
      <c r="U599" s="7">
        <v>0.36099999999999999</v>
      </c>
      <c r="V599" s="7">
        <v>36</v>
      </c>
      <c r="W599" s="7">
        <v>143</v>
      </c>
      <c r="X599" s="7">
        <v>180</v>
      </c>
      <c r="Y599" s="1">
        <v>0.12</v>
      </c>
      <c r="Z599" s="7">
        <v>0.21</v>
      </c>
      <c r="AA599" s="7">
        <v>0.74399999999999999</v>
      </c>
      <c r="AB599" s="1">
        <f t="shared" si="18"/>
        <v>1694.5549384951328</v>
      </c>
    </row>
    <row r="600" spans="1:28" x14ac:dyDescent="0.3">
      <c r="A600" s="1" t="str">
        <f t="shared" si="19"/>
        <v>Swaziland-Africa2000</v>
      </c>
      <c r="B600" s="2" t="s">
        <v>28</v>
      </c>
      <c r="C600" s="3" t="s">
        <v>88</v>
      </c>
      <c r="D600" s="5" t="s">
        <v>30</v>
      </c>
      <c r="E600" s="6">
        <v>1524490159</v>
      </c>
      <c r="F600" s="7">
        <v>5.2999999999999999E-2</v>
      </c>
      <c r="G600" s="7">
        <v>75</v>
      </c>
      <c r="H600" s="2">
        <v>14338</v>
      </c>
      <c r="I600" s="2">
        <v>8529</v>
      </c>
      <c r="J600" s="7">
        <v>3.3000000000000002E-2</v>
      </c>
      <c r="K600" s="7">
        <v>0.08</v>
      </c>
      <c r="L600" s="7">
        <v>49</v>
      </c>
      <c r="M600" s="7">
        <v>48</v>
      </c>
      <c r="N600" s="7">
        <v>0.44600000000000001</v>
      </c>
      <c r="O600" s="7">
        <v>0.52400000000000002</v>
      </c>
      <c r="P600" s="7">
        <v>2.9000000000000001E-2</v>
      </c>
      <c r="Q600" s="7">
        <v>1063715</v>
      </c>
      <c r="R600" s="7">
        <v>0.22700000000000001</v>
      </c>
      <c r="S600" s="8">
        <v>24000000</v>
      </c>
      <c r="T600" s="7">
        <v>32000000</v>
      </c>
      <c r="U600" s="2">
        <v>0.41</v>
      </c>
      <c r="V600" s="2">
        <v>26</v>
      </c>
      <c r="W600" s="2">
        <v>94.87</v>
      </c>
      <c r="X600" s="2">
        <v>302.06</v>
      </c>
      <c r="Y600" s="1">
        <v>0.12</v>
      </c>
      <c r="Z600" s="7">
        <v>8.9999999999999993E-3</v>
      </c>
      <c r="AA600" s="7">
        <v>3.1E-2</v>
      </c>
      <c r="AB600" s="1">
        <f t="shared" si="18"/>
        <v>1433.1753890844823</v>
      </c>
    </row>
    <row r="601" spans="1:28" x14ac:dyDescent="0.3">
      <c r="A601" s="1" t="str">
        <f t="shared" si="19"/>
        <v>Swaziland-Africa2001</v>
      </c>
      <c r="B601" s="2" t="s">
        <v>28</v>
      </c>
      <c r="C601" s="3" t="s">
        <v>88</v>
      </c>
      <c r="D601" s="5" t="s">
        <v>31</v>
      </c>
      <c r="E601" s="6">
        <v>1349326983</v>
      </c>
      <c r="F601" s="7">
        <v>5.1999999999999998E-2</v>
      </c>
      <c r="G601" s="7">
        <v>65</v>
      </c>
      <c r="H601" s="2">
        <v>14338</v>
      </c>
      <c r="I601" s="2">
        <v>8529</v>
      </c>
      <c r="J601" s="7">
        <v>3.2000000000000001E-2</v>
      </c>
      <c r="K601" s="7">
        <v>8.1000000000000003E-2</v>
      </c>
      <c r="L601" s="7">
        <v>48</v>
      </c>
      <c r="M601" s="7">
        <v>47</v>
      </c>
      <c r="N601" s="7">
        <v>0.44</v>
      </c>
      <c r="O601" s="7">
        <v>0.53</v>
      </c>
      <c r="P601" s="7">
        <v>0.03</v>
      </c>
      <c r="Q601" s="7">
        <v>1074761</v>
      </c>
      <c r="R601" s="7">
        <v>0.22600000000000001</v>
      </c>
      <c r="S601" s="8">
        <v>23000000</v>
      </c>
      <c r="T601" s="7">
        <v>31000000</v>
      </c>
      <c r="U601" s="2">
        <v>0.41</v>
      </c>
      <c r="V601" s="2">
        <v>26</v>
      </c>
      <c r="W601" s="2">
        <v>94.87</v>
      </c>
      <c r="X601" s="2">
        <v>302.06</v>
      </c>
      <c r="Y601" s="7">
        <v>0.14000000000000001</v>
      </c>
      <c r="Z601" s="7">
        <v>1.2999999999999999E-2</v>
      </c>
      <c r="AA601" s="7">
        <v>5.0999999999999997E-2</v>
      </c>
      <c r="AB601" s="1">
        <f t="shared" si="18"/>
        <v>1255.4670135965112</v>
      </c>
    </row>
    <row r="602" spans="1:28" x14ac:dyDescent="0.3">
      <c r="A602" s="1" t="str">
        <f t="shared" si="19"/>
        <v>Swaziland-Africa2002</v>
      </c>
      <c r="B602" s="2" t="s">
        <v>28</v>
      </c>
      <c r="C602" s="3" t="s">
        <v>88</v>
      </c>
      <c r="D602" s="5" t="s">
        <v>32</v>
      </c>
      <c r="E602" s="6">
        <v>1224220675</v>
      </c>
      <c r="F602" s="7">
        <v>5.1999999999999998E-2</v>
      </c>
      <c r="G602" s="7">
        <v>58</v>
      </c>
      <c r="H602" s="2">
        <v>14338</v>
      </c>
      <c r="I602" s="7">
        <v>1023</v>
      </c>
      <c r="J602" s="7">
        <v>3.2000000000000001E-2</v>
      </c>
      <c r="K602" s="7">
        <v>8.2000000000000003E-2</v>
      </c>
      <c r="L602" s="7">
        <v>47</v>
      </c>
      <c r="M602" s="7">
        <v>46</v>
      </c>
      <c r="N602" s="7">
        <v>0.435</v>
      </c>
      <c r="O602" s="7">
        <v>0.53500000000000003</v>
      </c>
      <c r="P602" s="7">
        <v>0.03</v>
      </c>
      <c r="Q602" s="7">
        <v>1082183</v>
      </c>
      <c r="R602" s="7">
        <v>0.224</v>
      </c>
      <c r="S602" s="8">
        <v>45000000</v>
      </c>
      <c r="T602" s="7">
        <v>27000000</v>
      </c>
      <c r="U602" s="2">
        <v>0.41</v>
      </c>
      <c r="V602" s="2">
        <v>26</v>
      </c>
      <c r="W602" s="2">
        <v>94.87</v>
      </c>
      <c r="X602" s="2">
        <v>302.06</v>
      </c>
      <c r="Y602" s="7">
        <v>0.13300000000000001</v>
      </c>
      <c r="Z602" s="7">
        <v>1.7999999999999999E-2</v>
      </c>
      <c r="AA602" s="7">
        <v>6.3E-2</v>
      </c>
      <c r="AB602" s="1">
        <f t="shared" si="18"/>
        <v>1131.2510684422136</v>
      </c>
    </row>
    <row r="603" spans="1:28" x14ac:dyDescent="0.3">
      <c r="A603" s="1" t="str">
        <f t="shared" si="19"/>
        <v>Swaziland-Africa2003</v>
      </c>
      <c r="B603" s="2" t="s">
        <v>28</v>
      </c>
      <c r="C603" s="3" t="s">
        <v>88</v>
      </c>
      <c r="D603" s="5" t="s">
        <v>33</v>
      </c>
      <c r="E603" s="6">
        <v>1854020496</v>
      </c>
      <c r="F603" s="7">
        <v>5.8000000000000003E-2</v>
      </c>
      <c r="G603" s="7">
        <v>98</v>
      </c>
      <c r="H603" s="2">
        <v>14338</v>
      </c>
      <c r="I603" s="7">
        <v>1023</v>
      </c>
      <c r="J603" s="7">
        <v>3.2000000000000001E-2</v>
      </c>
      <c r="K603" s="7">
        <v>8.2000000000000003E-2</v>
      </c>
      <c r="L603" s="7">
        <v>46</v>
      </c>
      <c r="M603" s="7">
        <v>46</v>
      </c>
      <c r="N603" s="7">
        <v>0.43</v>
      </c>
      <c r="O603" s="7">
        <v>0.53900000000000003</v>
      </c>
      <c r="P603" s="7">
        <v>3.1E-2</v>
      </c>
      <c r="Q603" s="7">
        <v>1087929</v>
      </c>
      <c r="R603" s="7">
        <v>0.223</v>
      </c>
      <c r="S603" s="8">
        <v>70000000</v>
      </c>
      <c r="T603" s="7">
        <v>23000000</v>
      </c>
      <c r="U603" s="2">
        <v>0.41</v>
      </c>
      <c r="V603" s="2">
        <v>26</v>
      </c>
      <c r="W603" s="2">
        <v>94.87</v>
      </c>
      <c r="X603" s="2">
        <v>302.06</v>
      </c>
      <c r="Y603" s="7">
        <v>0.153</v>
      </c>
      <c r="Z603" s="7">
        <v>2.4E-2</v>
      </c>
      <c r="AA603" s="7">
        <v>7.8E-2</v>
      </c>
      <c r="AB603" s="1">
        <f t="shared" si="18"/>
        <v>1704.1741657773623</v>
      </c>
    </row>
    <row r="604" spans="1:28" x14ac:dyDescent="0.3">
      <c r="A604" s="1" t="str">
        <f t="shared" si="19"/>
        <v>Swaziland-Africa2004</v>
      </c>
      <c r="B604" s="2" t="s">
        <v>28</v>
      </c>
      <c r="C604" s="3" t="s">
        <v>88</v>
      </c>
      <c r="D604" s="5" t="s">
        <v>34</v>
      </c>
      <c r="E604" s="6">
        <v>2420610579</v>
      </c>
      <c r="F604" s="7">
        <v>5.8999999999999997E-2</v>
      </c>
      <c r="G604" s="7">
        <v>130</v>
      </c>
      <c r="H604" s="2">
        <v>14338</v>
      </c>
      <c r="I604" s="7">
        <v>1093</v>
      </c>
      <c r="J604" s="7">
        <v>3.2000000000000001E-2</v>
      </c>
      <c r="K604" s="7">
        <v>8.2000000000000003E-2</v>
      </c>
      <c r="L604" s="7">
        <v>46</v>
      </c>
      <c r="M604" s="7">
        <v>46</v>
      </c>
      <c r="N604" s="7">
        <v>0.42399999999999999</v>
      </c>
      <c r="O604" s="7">
        <v>0.54500000000000004</v>
      </c>
      <c r="P604" s="7">
        <v>3.1E-2</v>
      </c>
      <c r="Q604" s="7">
        <v>1094758</v>
      </c>
      <c r="R604" s="7">
        <v>0.222</v>
      </c>
      <c r="S604" s="8">
        <v>75000000</v>
      </c>
      <c r="T604" s="7">
        <v>54000000</v>
      </c>
      <c r="U604" s="2">
        <v>0.41</v>
      </c>
      <c r="V604" s="2">
        <v>26</v>
      </c>
      <c r="W604" s="2">
        <v>94.87</v>
      </c>
      <c r="X604" s="2">
        <v>302.06</v>
      </c>
      <c r="Y604" s="7">
        <v>0.14599999999999999</v>
      </c>
      <c r="Z604" s="7">
        <v>3.2000000000000001E-2</v>
      </c>
      <c r="AA604" s="7">
        <v>0.13200000000000001</v>
      </c>
      <c r="AB604" s="1">
        <f t="shared" si="18"/>
        <v>2211.0919299059701</v>
      </c>
    </row>
    <row r="605" spans="1:28" x14ac:dyDescent="0.3">
      <c r="A605" s="1" t="str">
        <f t="shared" si="19"/>
        <v>Swaziland-Africa2005</v>
      </c>
      <c r="B605" s="2" t="s">
        <v>28</v>
      </c>
      <c r="C605" s="3" t="s">
        <v>88</v>
      </c>
      <c r="D605" s="5" t="s">
        <v>35</v>
      </c>
      <c r="E605" s="6">
        <v>2584077931</v>
      </c>
      <c r="F605" s="7">
        <v>6.8000000000000005E-2</v>
      </c>
      <c r="G605" s="7">
        <v>159</v>
      </c>
      <c r="H605" s="7">
        <v>406</v>
      </c>
      <c r="I605" s="7">
        <v>1030</v>
      </c>
      <c r="J605" s="7">
        <v>3.2000000000000001E-2</v>
      </c>
      <c r="K605" s="7">
        <v>8.1000000000000003E-2</v>
      </c>
      <c r="L605" s="7">
        <v>46</v>
      </c>
      <c r="M605" s="7">
        <v>46</v>
      </c>
      <c r="N605" s="7">
        <v>0.41799999999999998</v>
      </c>
      <c r="O605" s="7">
        <v>0.55000000000000004</v>
      </c>
      <c r="P605" s="7">
        <v>3.2000000000000001E-2</v>
      </c>
      <c r="Q605" s="7">
        <v>1104642</v>
      </c>
      <c r="R605" s="7">
        <v>0.22</v>
      </c>
      <c r="S605" s="8">
        <v>77000000</v>
      </c>
      <c r="T605" s="7">
        <v>60000000</v>
      </c>
      <c r="U605" s="7">
        <v>0.36299999999999999</v>
      </c>
      <c r="V605" s="7">
        <v>60</v>
      </c>
      <c r="W605" s="2">
        <v>94.87</v>
      </c>
      <c r="X605" s="7">
        <v>104</v>
      </c>
      <c r="Y605" s="7">
        <v>0.113</v>
      </c>
      <c r="Z605" s="7">
        <v>3.6999999999999998E-2</v>
      </c>
      <c r="AA605" s="7">
        <v>0.18099999999999999</v>
      </c>
      <c r="AB605" s="1">
        <f t="shared" si="18"/>
        <v>2339.289951857706</v>
      </c>
    </row>
    <row r="606" spans="1:28" x14ac:dyDescent="0.3">
      <c r="A606" s="1" t="str">
        <f t="shared" si="19"/>
        <v>Swaziland-Africa2006</v>
      </c>
      <c r="B606" s="2" t="s">
        <v>28</v>
      </c>
      <c r="C606" s="3" t="s">
        <v>88</v>
      </c>
      <c r="D606" s="5" t="s">
        <v>36</v>
      </c>
      <c r="E606" s="6">
        <v>2947922183</v>
      </c>
      <c r="F606" s="7">
        <v>6.8000000000000005E-2</v>
      </c>
      <c r="G606" s="7">
        <v>180</v>
      </c>
      <c r="H606" s="2">
        <v>14338</v>
      </c>
      <c r="I606" s="7">
        <v>1144</v>
      </c>
      <c r="J606" s="7">
        <v>3.1E-2</v>
      </c>
      <c r="K606" s="7">
        <v>7.5999999999999998E-2</v>
      </c>
      <c r="L606" s="7">
        <v>46</v>
      </c>
      <c r="M606" s="7">
        <v>46</v>
      </c>
      <c r="N606" s="7">
        <v>0.41199999999999998</v>
      </c>
      <c r="O606" s="7">
        <v>0.55600000000000005</v>
      </c>
      <c r="P606" s="7">
        <v>3.2000000000000001E-2</v>
      </c>
      <c r="Q606" s="7">
        <v>1118253</v>
      </c>
      <c r="R606" s="7">
        <v>0.219</v>
      </c>
      <c r="S606" s="8">
        <v>75000000</v>
      </c>
      <c r="T606" s="7">
        <v>54000000</v>
      </c>
      <c r="U606" s="7">
        <v>0.36299999999999999</v>
      </c>
      <c r="V606" s="7">
        <v>60</v>
      </c>
      <c r="W606" s="2">
        <v>94.87</v>
      </c>
      <c r="X606" s="7">
        <v>104</v>
      </c>
      <c r="Y606" s="7">
        <v>0.106</v>
      </c>
      <c r="Z606" s="7">
        <v>3.6999999999999998E-2</v>
      </c>
      <c r="AA606" s="7">
        <v>0.224</v>
      </c>
      <c r="AB606" s="1">
        <f t="shared" si="18"/>
        <v>2636.1853560866816</v>
      </c>
    </row>
    <row r="607" spans="1:28" x14ac:dyDescent="0.3">
      <c r="A607" s="1" t="str">
        <f t="shared" si="19"/>
        <v>Swaziland-Africa2007</v>
      </c>
      <c r="B607" s="2" t="s">
        <v>28</v>
      </c>
      <c r="C607" s="3" t="s">
        <v>88</v>
      </c>
      <c r="D607" s="5" t="s">
        <v>37</v>
      </c>
      <c r="E607" s="6">
        <v>3053823329</v>
      </c>
      <c r="F607" s="7">
        <v>7.0000000000000007E-2</v>
      </c>
      <c r="G607" s="7">
        <v>190</v>
      </c>
      <c r="H607" s="7">
        <v>423</v>
      </c>
      <c r="I607" s="7">
        <v>1063</v>
      </c>
      <c r="J607" s="7">
        <v>3.1E-2</v>
      </c>
      <c r="K607" s="7">
        <v>7.4999999999999997E-2</v>
      </c>
      <c r="L607" s="7">
        <v>47</v>
      </c>
      <c r="M607" s="7">
        <v>47</v>
      </c>
      <c r="N607" s="7">
        <v>0.40600000000000003</v>
      </c>
      <c r="O607" s="7">
        <v>0.56200000000000006</v>
      </c>
      <c r="P607" s="7">
        <v>3.2000000000000001E-2</v>
      </c>
      <c r="Q607" s="7">
        <v>1134977</v>
      </c>
      <c r="R607" s="7">
        <v>0.218</v>
      </c>
      <c r="S607" s="8">
        <v>32000000</v>
      </c>
      <c r="T607" s="7">
        <v>63000000</v>
      </c>
      <c r="U607" s="7">
        <v>0.36299999999999999</v>
      </c>
      <c r="V607" s="7">
        <v>60</v>
      </c>
      <c r="W607" s="2">
        <v>94.87</v>
      </c>
      <c r="X607" s="7">
        <v>104</v>
      </c>
      <c r="Y607" s="7">
        <v>0.112</v>
      </c>
      <c r="Z607" s="7">
        <v>4.1000000000000002E-2</v>
      </c>
      <c r="AA607" s="7">
        <v>0.33500000000000002</v>
      </c>
      <c r="AB607" s="1">
        <f t="shared" si="18"/>
        <v>2690.6477655494341</v>
      </c>
    </row>
    <row r="608" spans="1:28" x14ac:dyDescent="0.3">
      <c r="A608" s="1" t="str">
        <f t="shared" si="19"/>
        <v>Swaziland-Africa2008</v>
      </c>
      <c r="B608" s="2" t="s">
        <v>28</v>
      </c>
      <c r="C608" s="3" t="s">
        <v>88</v>
      </c>
      <c r="D608" s="5" t="s">
        <v>38</v>
      </c>
      <c r="E608" s="6">
        <v>3019770680</v>
      </c>
      <c r="F608" s="7">
        <v>8.2000000000000003E-2</v>
      </c>
      <c r="G608" s="7">
        <v>214</v>
      </c>
      <c r="H608" s="2">
        <v>14338</v>
      </c>
      <c r="I608" s="7">
        <v>1126</v>
      </c>
      <c r="J608" s="7">
        <v>3.1E-2</v>
      </c>
      <c r="K608" s="7">
        <v>7.3999999999999996E-2</v>
      </c>
      <c r="L608" s="7">
        <v>47</v>
      </c>
      <c r="M608" s="7">
        <v>48</v>
      </c>
      <c r="N608" s="7">
        <v>0.39900000000000002</v>
      </c>
      <c r="O608" s="7">
        <v>0.56799999999999995</v>
      </c>
      <c r="P608" s="7">
        <v>3.3000000000000002E-2</v>
      </c>
      <c r="Q608" s="7">
        <v>1153929</v>
      </c>
      <c r="R608" s="7">
        <v>0.217</v>
      </c>
      <c r="S608" s="8">
        <v>26000000</v>
      </c>
      <c r="T608" s="7">
        <v>59000000</v>
      </c>
      <c r="U608" s="7">
        <v>0.36299999999999999</v>
      </c>
      <c r="V608" s="7">
        <v>60</v>
      </c>
      <c r="W608" s="2">
        <v>94.87</v>
      </c>
      <c r="X608" s="7">
        <v>104</v>
      </c>
      <c r="Y608" s="7">
        <v>0.13200000000000001</v>
      </c>
      <c r="Z608" s="7">
        <v>6.9000000000000006E-2</v>
      </c>
      <c r="AA608" s="7">
        <v>0.46100000000000002</v>
      </c>
      <c r="AB608" s="1">
        <f t="shared" si="18"/>
        <v>2616.9466925608076</v>
      </c>
    </row>
    <row r="609" spans="1:28" x14ac:dyDescent="0.3">
      <c r="A609" s="1" t="str">
        <f t="shared" si="19"/>
        <v>Swaziland-Africa2009</v>
      </c>
      <c r="B609" s="2" t="s">
        <v>28</v>
      </c>
      <c r="C609" s="3" t="s">
        <v>88</v>
      </c>
      <c r="D609" s="5" t="s">
        <v>39</v>
      </c>
      <c r="E609" s="6">
        <v>3144680749</v>
      </c>
      <c r="F609" s="7">
        <v>8.4000000000000005E-2</v>
      </c>
      <c r="G609" s="7">
        <v>227</v>
      </c>
      <c r="H609" s="7">
        <v>399</v>
      </c>
      <c r="I609" s="7">
        <v>1019</v>
      </c>
      <c r="J609" s="7">
        <v>3.1E-2</v>
      </c>
      <c r="K609" s="7">
        <v>6.8000000000000005E-2</v>
      </c>
      <c r="L609" s="7">
        <v>48</v>
      </c>
      <c r="M609" s="7">
        <v>48</v>
      </c>
      <c r="N609" s="7">
        <v>0.39300000000000002</v>
      </c>
      <c r="O609" s="7">
        <v>0.57399999999999995</v>
      </c>
      <c r="P609" s="7">
        <v>3.3000000000000002E-2</v>
      </c>
      <c r="Q609" s="7">
        <v>1173678</v>
      </c>
      <c r="R609" s="7">
        <v>0.216</v>
      </c>
      <c r="S609" s="8">
        <v>40000000</v>
      </c>
      <c r="T609" s="7">
        <v>98000000</v>
      </c>
      <c r="U609" s="7">
        <v>0.36299999999999999</v>
      </c>
      <c r="V609" s="7">
        <v>60</v>
      </c>
      <c r="W609" s="2">
        <v>94.87</v>
      </c>
      <c r="X609" s="7">
        <v>104</v>
      </c>
      <c r="Y609" s="7">
        <v>0.14799999999999999</v>
      </c>
      <c r="Z609" s="7">
        <v>8.8999999999999996E-2</v>
      </c>
      <c r="AA609" s="7">
        <v>0.56599999999999995</v>
      </c>
      <c r="AB609" s="1">
        <f t="shared" si="18"/>
        <v>2679.3385826436211</v>
      </c>
    </row>
    <row r="610" spans="1:28" x14ac:dyDescent="0.3">
      <c r="A610" s="1" t="str">
        <f t="shared" si="19"/>
        <v>Swaziland-Africa2010</v>
      </c>
      <c r="B610" s="2" t="s">
        <v>28</v>
      </c>
      <c r="C610" s="3" t="s">
        <v>88</v>
      </c>
      <c r="D610" s="5" t="s">
        <v>40</v>
      </c>
      <c r="E610" s="6">
        <v>3891563478</v>
      </c>
      <c r="F610" s="7">
        <v>8.4000000000000005E-2</v>
      </c>
      <c r="G610" s="7">
        <v>261</v>
      </c>
      <c r="H610" s="7">
        <v>406</v>
      </c>
      <c r="I610" s="7">
        <v>1016</v>
      </c>
      <c r="J610" s="7">
        <v>3.1E-2</v>
      </c>
      <c r="K610" s="7">
        <v>6.3E-2</v>
      </c>
      <c r="L610" s="7">
        <v>48</v>
      </c>
      <c r="M610" s="7">
        <v>49</v>
      </c>
      <c r="N610" s="7">
        <v>0.38800000000000001</v>
      </c>
      <c r="O610" s="7">
        <v>0.57799999999999996</v>
      </c>
      <c r="P610" s="7">
        <v>3.3000000000000002E-2</v>
      </c>
      <c r="Q610" s="7">
        <v>1193148</v>
      </c>
      <c r="R610" s="7">
        <v>0.215</v>
      </c>
      <c r="S610" s="8">
        <v>51000000</v>
      </c>
      <c r="T610" s="7">
        <v>87000000</v>
      </c>
      <c r="U610" s="7">
        <v>0.36499999999999999</v>
      </c>
      <c r="V610" s="7">
        <v>56</v>
      </c>
      <c r="W610" s="2">
        <v>94.87</v>
      </c>
      <c r="X610" s="7">
        <v>104</v>
      </c>
      <c r="Y610" s="7">
        <v>0.114</v>
      </c>
      <c r="Z610" s="7">
        <v>0.11</v>
      </c>
      <c r="AA610" s="7">
        <v>0.60799999999999998</v>
      </c>
      <c r="AB610" s="1">
        <f t="shared" si="18"/>
        <v>3261.5932625290407</v>
      </c>
    </row>
    <row r="611" spans="1:28" x14ac:dyDescent="0.3">
      <c r="A611" s="1" t="str">
        <f t="shared" si="19"/>
        <v>Swaziland-Africa2011</v>
      </c>
      <c r="B611" s="2" t="s">
        <v>28</v>
      </c>
      <c r="C611" s="3" t="s">
        <v>88</v>
      </c>
      <c r="D611" s="5" t="s">
        <v>41</v>
      </c>
      <c r="E611" s="6">
        <v>4145772237</v>
      </c>
      <c r="F611" s="7">
        <v>8.3000000000000004E-2</v>
      </c>
      <c r="G611" s="7">
        <v>270</v>
      </c>
      <c r="H611" s="2">
        <v>14338</v>
      </c>
      <c r="I611" s="7">
        <v>1041</v>
      </c>
      <c r="J611" s="7">
        <v>3.1E-2</v>
      </c>
      <c r="K611" s="7">
        <v>5.8000000000000003E-2</v>
      </c>
      <c r="L611" s="7">
        <v>48</v>
      </c>
      <c r="M611" s="7">
        <v>49</v>
      </c>
      <c r="N611" s="7">
        <v>0.38400000000000001</v>
      </c>
      <c r="O611" s="7">
        <v>0.58199999999999996</v>
      </c>
      <c r="P611" s="7">
        <v>3.4000000000000002E-2</v>
      </c>
      <c r="Q611" s="7">
        <v>1212159</v>
      </c>
      <c r="R611" s="7">
        <v>0.214</v>
      </c>
      <c r="S611" s="9">
        <v>680000000</v>
      </c>
      <c r="T611" s="2">
        <v>448000000</v>
      </c>
      <c r="U611" s="7">
        <v>0.36499999999999999</v>
      </c>
      <c r="V611" s="7">
        <v>56</v>
      </c>
      <c r="W611" s="2">
        <v>94.87</v>
      </c>
      <c r="X611" s="7">
        <v>104</v>
      </c>
      <c r="Y611" s="7">
        <v>9.8000000000000004E-2</v>
      </c>
      <c r="Z611" s="7">
        <v>0.18099999999999999</v>
      </c>
      <c r="AA611" s="7">
        <v>0.63200000000000001</v>
      </c>
      <c r="AB611" s="1">
        <f t="shared" si="18"/>
        <v>3420.1554721781549</v>
      </c>
    </row>
    <row r="612" spans="1:28" x14ac:dyDescent="0.3">
      <c r="A612" s="1" t="str">
        <f t="shared" si="19"/>
        <v>Swaziland-Africa2012</v>
      </c>
      <c r="B612" s="2" t="s">
        <v>28</v>
      </c>
      <c r="C612" s="3" t="s">
        <v>88</v>
      </c>
      <c r="D612" s="5" t="s">
        <v>42</v>
      </c>
      <c r="E612" s="6">
        <v>4049589166</v>
      </c>
      <c r="F612" s="7">
        <v>8.5000000000000006E-2</v>
      </c>
      <c r="G612" s="7">
        <v>259</v>
      </c>
      <c r="H612" s="2">
        <v>14338</v>
      </c>
      <c r="I612" s="7">
        <v>1188</v>
      </c>
      <c r="J612" s="7">
        <v>0.03</v>
      </c>
      <c r="K612" s="7">
        <v>5.7000000000000002E-2</v>
      </c>
      <c r="L612" s="7">
        <v>48</v>
      </c>
      <c r="M612" s="7">
        <v>49</v>
      </c>
      <c r="N612" s="7">
        <v>0.38</v>
      </c>
      <c r="O612" s="7">
        <v>0.58499999999999996</v>
      </c>
      <c r="P612" s="7">
        <v>3.4000000000000002E-2</v>
      </c>
      <c r="Q612" s="7">
        <v>1230985</v>
      </c>
      <c r="R612" s="7">
        <v>0.214</v>
      </c>
      <c r="S612" s="9">
        <v>680000000</v>
      </c>
      <c r="T612" s="2">
        <v>448000000</v>
      </c>
      <c r="U612" s="7">
        <v>0.36499999999999999</v>
      </c>
      <c r="V612" s="7">
        <v>56</v>
      </c>
      <c r="W612" s="7">
        <v>120</v>
      </c>
      <c r="X612" s="7">
        <v>104</v>
      </c>
      <c r="Y612" s="7">
        <v>0.09</v>
      </c>
      <c r="Z612" s="7">
        <v>0.20799999999999999</v>
      </c>
      <c r="AA612" s="7">
        <v>0.65400000000000003</v>
      </c>
      <c r="AB612" s="1">
        <f t="shared" si="18"/>
        <v>3289.7144693070995</v>
      </c>
    </row>
    <row r="613" spans="1:28" x14ac:dyDescent="0.3">
      <c r="A613" s="1" t="str">
        <f t="shared" si="19"/>
        <v>Tanzania-Africa2000</v>
      </c>
      <c r="B613" s="2" t="s">
        <v>28</v>
      </c>
      <c r="C613" s="3" t="s">
        <v>89</v>
      </c>
      <c r="D613" s="5" t="s">
        <v>30</v>
      </c>
      <c r="E613" s="6">
        <v>10185786171</v>
      </c>
      <c r="F613" s="7">
        <v>3.4000000000000002E-2</v>
      </c>
      <c r="G613" s="7">
        <v>10</v>
      </c>
      <c r="H613" s="2">
        <v>14338</v>
      </c>
      <c r="I613" s="2">
        <v>8529</v>
      </c>
      <c r="J613" s="7">
        <v>4.2000000000000003E-2</v>
      </c>
      <c r="K613" s="7">
        <v>0.08</v>
      </c>
      <c r="L613" s="7">
        <v>51</v>
      </c>
      <c r="M613" s="7">
        <v>49</v>
      </c>
      <c r="N613" s="7">
        <v>0.44800000000000001</v>
      </c>
      <c r="O613" s="7">
        <v>0.52300000000000002</v>
      </c>
      <c r="P613" s="7">
        <v>2.9000000000000001E-2</v>
      </c>
      <c r="Q613" s="7">
        <v>34020512</v>
      </c>
      <c r="R613" s="7">
        <v>0.223</v>
      </c>
      <c r="S613" s="8">
        <v>381000000</v>
      </c>
      <c r="T613" s="7">
        <v>369000000</v>
      </c>
      <c r="U613" s="2">
        <v>0.41</v>
      </c>
      <c r="V613" s="2">
        <v>26</v>
      </c>
      <c r="W613" s="2">
        <v>94.87</v>
      </c>
      <c r="X613" s="2">
        <v>302.06</v>
      </c>
      <c r="Y613" s="7">
        <v>8.7999999999999995E-2</v>
      </c>
      <c r="Z613" s="7">
        <v>1E-3</v>
      </c>
      <c r="AA613" s="7">
        <v>3.0000000000000001E-3</v>
      </c>
      <c r="AB613" s="1">
        <f t="shared" si="18"/>
        <v>299.40131915122265</v>
      </c>
    </row>
    <row r="614" spans="1:28" x14ac:dyDescent="0.3">
      <c r="A614" s="1" t="str">
        <f t="shared" si="19"/>
        <v>Tanzania-Africa2001</v>
      </c>
      <c r="B614" s="2" t="s">
        <v>28</v>
      </c>
      <c r="C614" s="3" t="s">
        <v>89</v>
      </c>
      <c r="D614" s="5" t="s">
        <v>31</v>
      </c>
      <c r="E614" s="6">
        <v>10383560998</v>
      </c>
      <c r="F614" s="7">
        <v>3.5000000000000003E-2</v>
      </c>
      <c r="G614" s="7">
        <v>11</v>
      </c>
      <c r="H614" s="7">
        <v>20747</v>
      </c>
      <c r="I614" s="2">
        <v>8529</v>
      </c>
      <c r="J614" s="7">
        <v>4.2000000000000003E-2</v>
      </c>
      <c r="K614" s="7">
        <v>7.5999999999999998E-2</v>
      </c>
      <c r="L614" s="7">
        <v>51</v>
      </c>
      <c r="M614" s="7">
        <v>50</v>
      </c>
      <c r="N614" s="7">
        <v>0.44700000000000001</v>
      </c>
      <c r="O614" s="7">
        <v>0.52400000000000002</v>
      </c>
      <c r="P614" s="7">
        <v>2.9000000000000001E-2</v>
      </c>
      <c r="Q614" s="7">
        <v>34895398</v>
      </c>
      <c r="R614" s="7">
        <v>0.22700000000000001</v>
      </c>
      <c r="S614" s="8">
        <v>626000000</v>
      </c>
      <c r="T614" s="7">
        <v>363000000</v>
      </c>
      <c r="U614" s="2">
        <v>0.41</v>
      </c>
      <c r="V614" s="2">
        <v>26</v>
      </c>
      <c r="W614" s="2">
        <v>94.87</v>
      </c>
      <c r="X614" s="2">
        <v>302.06</v>
      </c>
      <c r="Y614" s="7">
        <v>0.216</v>
      </c>
      <c r="Z614" s="7">
        <v>2E-3</v>
      </c>
      <c r="AA614" s="7">
        <v>8.0000000000000002E-3</v>
      </c>
      <c r="AB614" s="1">
        <f t="shared" si="18"/>
        <v>297.56247508625637</v>
      </c>
    </row>
    <row r="615" spans="1:28" x14ac:dyDescent="0.3">
      <c r="A615" s="1" t="str">
        <f t="shared" si="19"/>
        <v>Tanzania-Africa2002</v>
      </c>
      <c r="B615" s="2" t="s">
        <v>28</v>
      </c>
      <c r="C615" s="3" t="s">
        <v>89</v>
      </c>
      <c r="D615" s="5" t="s">
        <v>32</v>
      </c>
      <c r="E615" s="6">
        <v>10805600069</v>
      </c>
      <c r="F615" s="7">
        <v>3.4000000000000002E-2</v>
      </c>
      <c r="G615" s="7">
        <v>10</v>
      </c>
      <c r="H615" s="7">
        <v>20043</v>
      </c>
      <c r="I615" s="7">
        <v>6846</v>
      </c>
      <c r="J615" s="7">
        <v>4.2000000000000003E-2</v>
      </c>
      <c r="K615" s="7">
        <v>7.0999999999999994E-2</v>
      </c>
      <c r="L615" s="7">
        <v>52</v>
      </c>
      <c r="M615" s="7">
        <v>51</v>
      </c>
      <c r="N615" s="7">
        <v>0.44700000000000001</v>
      </c>
      <c r="O615" s="7">
        <v>0.52400000000000002</v>
      </c>
      <c r="P615" s="7">
        <v>2.9000000000000001E-2</v>
      </c>
      <c r="Q615" s="7">
        <v>35806497</v>
      </c>
      <c r="R615" s="7">
        <v>0.23</v>
      </c>
      <c r="S615" s="8">
        <v>639000000</v>
      </c>
      <c r="T615" s="7">
        <v>361000000</v>
      </c>
      <c r="U615" s="2">
        <v>0.41</v>
      </c>
      <c r="V615" s="2">
        <v>26</v>
      </c>
      <c r="W615" s="2">
        <v>94.87</v>
      </c>
      <c r="X615" s="2">
        <v>302.06</v>
      </c>
      <c r="Y615" s="7">
        <v>0.20100000000000001</v>
      </c>
      <c r="Z615" s="7">
        <v>2E-3</v>
      </c>
      <c r="AA615" s="7">
        <v>1.7000000000000001E-2</v>
      </c>
      <c r="AB615" s="1">
        <f t="shared" si="18"/>
        <v>301.77763742149921</v>
      </c>
    </row>
    <row r="616" spans="1:28" x14ac:dyDescent="0.3">
      <c r="A616" s="1" t="str">
        <f t="shared" si="19"/>
        <v>Tanzania-Africa2003</v>
      </c>
      <c r="B616" s="2" t="s">
        <v>28</v>
      </c>
      <c r="C616" s="3" t="s">
        <v>89</v>
      </c>
      <c r="D616" s="5" t="s">
        <v>33</v>
      </c>
      <c r="E616" s="6">
        <v>11659129815</v>
      </c>
      <c r="F616" s="7">
        <v>3.6999999999999998E-2</v>
      </c>
      <c r="G616" s="7">
        <v>12</v>
      </c>
      <c r="H616" s="7">
        <v>19345</v>
      </c>
      <c r="I616" s="7">
        <v>6447</v>
      </c>
      <c r="J616" s="7">
        <v>4.2000000000000003E-2</v>
      </c>
      <c r="K616" s="7">
        <v>6.6000000000000003E-2</v>
      </c>
      <c r="L616" s="7">
        <v>53</v>
      </c>
      <c r="M616" s="7">
        <v>51</v>
      </c>
      <c r="N616" s="7">
        <v>0.44600000000000001</v>
      </c>
      <c r="O616" s="7">
        <v>0.52400000000000002</v>
      </c>
      <c r="P616" s="7">
        <v>0.03</v>
      </c>
      <c r="Q616" s="7">
        <v>36760831</v>
      </c>
      <c r="R616" s="7">
        <v>0.23599999999999999</v>
      </c>
      <c r="S616" s="8">
        <v>654000000</v>
      </c>
      <c r="T616" s="7">
        <v>375000000</v>
      </c>
      <c r="U616" s="2">
        <v>0.41</v>
      </c>
      <c r="V616" s="7">
        <v>28</v>
      </c>
      <c r="W616" s="2">
        <v>94.87</v>
      </c>
      <c r="X616" s="2">
        <v>302.06</v>
      </c>
      <c r="Y616" s="7">
        <v>0.16400000000000001</v>
      </c>
      <c r="Z616" s="7">
        <v>7.0000000000000001E-3</v>
      </c>
      <c r="AA616" s="7">
        <v>3.5000000000000003E-2</v>
      </c>
      <c r="AB616" s="1">
        <f t="shared" si="18"/>
        <v>317.16175880246016</v>
      </c>
    </row>
    <row r="617" spans="1:28" x14ac:dyDescent="0.3">
      <c r="A617" s="1" t="str">
        <f t="shared" si="19"/>
        <v>Tanzania-Africa2004</v>
      </c>
      <c r="B617" s="2" t="s">
        <v>28</v>
      </c>
      <c r="C617" s="3" t="s">
        <v>89</v>
      </c>
      <c r="D617" s="5" t="s">
        <v>34</v>
      </c>
      <c r="E617" s="6">
        <v>12825801917</v>
      </c>
      <c r="F617" s="7">
        <v>3.4000000000000002E-2</v>
      </c>
      <c r="G617" s="7">
        <v>12</v>
      </c>
      <c r="H617" s="7">
        <v>18921</v>
      </c>
      <c r="I617" s="7">
        <v>6538</v>
      </c>
      <c r="J617" s="7">
        <v>4.2000000000000003E-2</v>
      </c>
      <c r="K617" s="7">
        <v>6.0999999999999999E-2</v>
      </c>
      <c r="L617" s="7">
        <v>53</v>
      </c>
      <c r="M617" s="7">
        <v>52</v>
      </c>
      <c r="N617" s="7">
        <v>0.44600000000000001</v>
      </c>
      <c r="O617" s="7">
        <v>0.52400000000000002</v>
      </c>
      <c r="P617" s="7">
        <v>0.03</v>
      </c>
      <c r="Q617" s="7">
        <v>37765139</v>
      </c>
      <c r="R617" s="7">
        <v>0.24199999999999999</v>
      </c>
      <c r="S617" s="8">
        <v>762000000</v>
      </c>
      <c r="T617" s="7">
        <v>470000000</v>
      </c>
      <c r="U617" s="2">
        <v>0.41</v>
      </c>
      <c r="V617" s="7">
        <v>28</v>
      </c>
      <c r="W617" s="2">
        <v>94.87</v>
      </c>
      <c r="X617" s="2">
        <v>302.06</v>
      </c>
      <c r="Y617" s="7">
        <v>0.14499999999999999</v>
      </c>
      <c r="Z617" s="7">
        <v>8.9999999999999993E-3</v>
      </c>
      <c r="AA617" s="7">
        <v>5.0999999999999997E-2</v>
      </c>
      <c r="AB617" s="1">
        <f t="shared" si="18"/>
        <v>339.62014324904248</v>
      </c>
    </row>
    <row r="618" spans="1:28" x14ac:dyDescent="0.3">
      <c r="A618" s="1" t="str">
        <f t="shared" si="19"/>
        <v>Tanzania-Africa2005</v>
      </c>
      <c r="B618" s="2" t="s">
        <v>28</v>
      </c>
      <c r="C618" s="3" t="s">
        <v>89</v>
      </c>
      <c r="D618" s="5" t="s">
        <v>35</v>
      </c>
      <c r="E618" s="6">
        <v>14141916592</v>
      </c>
      <c r="F618" s="7">
        <v>0.04</v>
      </c>
      <c r="G618" s="7">
        <v>15</v>
      </c>
      <c r="H618" s="7">
        <v>17809</v>
      </c>
      <c r="I618" s="7">
        <v>5959</v>
      </c>
      <c r="J618" s="7">
        <v>4.2000000000000003E-2</v>
      </c>
      <c r="K618" s="7">
        <v>5.7000000000000002E-2</v>
      </c>
      <c r="L618" s="7">
        <v>54</v>
      </c>
      <c r="M618" s="7">
        <v>53</v>
      </c>
      <c r="N618" s="7">
        <v>0.44600000000000001</v>
      </c>
      <c r="O618" s="7">
        <v>0.52400000000000002</v>
      </c>
      <c r="P618" s="7">
        <v>0.03</v>
      </c>
      <c r="Q618" s="7">
        <v>38824384</v>
      </c>
      <c r="R618" s="7">
        <v>0.248</v>
      </c>
      <c r="S618" s="8">
        <v>835000000</v>
      </c>
      <c r="T618" s="7">
        <v>577000000</v>
      </c>
      <c r="U618" s="7">
        <v>0.438</v>
      </c>
      <c r="V618" s="7">
        <v>28</v>
      </c>
      <c r="W618" s="2">
        <v>94.87</v>
      </c>
      <c r="X618" s="7">
        <v>172</v>
      </c>
      <c r="Y618" s="7">
        <v>0.14099999999999999</v>
      </c>
      <c r="Z618" s="7">
        <v>1.0999999999999999E-2</v>
      </c>
      <c r="AA618" s="7">
        <v>7.5999999999999998E-2</v>
      </c>
      <c r="AB618" s="1">
        <f t="shared" si="18"/>
        <v>364.25346998422435</v>
      </c>
    </row>
    <row r="619" spans="1:28" x14ac:dyDescent="0.3">
      <c r="A619" s="1" t="str">
        <f t="shared" si="19"/>
        <v>Tanzania-Africa2006</v>
      </c>
      <c r="B619" s="2" t="s">
        <v>28</v>
      </c>
      <c r="C619" s="3" t="s">
        <v>89</v>
      </c>
      <c r="D619" s="5" t="s">
        <v>36</v>
      </c>
      <c r="E619" s="6">
        <v>14331231239</v>
      </c>
      <c r="F619" s="7">
        <v>6.5000000000000002E-2</v>
      </c>
      <c r="G619" s="7">
        <v>23</v>
      </c>
      <c r="H619" s="7">
        <v>14203</v>
      </c>
      <c r="I619" s="7">
        <v>3128</v>
      </c>
      <c r="J619" s="7">
        <v>4.2000000000000003E-2</v>
      </c>
      <c r="K619" s="7">
        <v>5.3999999999999999E-2</v>
      </c>
      <c r="L619" s="7">
        <v>56</v>
      </c>
      <c r="M619" s="7">
        <v>54</v>
      </c>
      <c r="N619" s="7">
        <v>0.44700000000000001</v>
      </c>
      <c r="O619" s="7">
        <v>0.52300000000000002</v>
      </c>
      <c r="P619" s="7">
        <v>0.03</v>
      </c>
      <c r="Q619" s="7">
        <v>39942347</v>
      </c>
      <c r="R619" s="7">
        <v>0.255</v>
      </c>
      <c r="S619" s="8">
        <v>986000000</v>
      </c>
      <c r="T619" s="7">
        <v>571000000</v>
      </c>
      <c r="U619" s="7">
        <v>0.438</v>
      </c>
      <c r="V619" s="7">
        <v>27</v>
      </c>
      <c r="W619" s="2">
        <v>94.87</v>
      </c>
      <c r="X619" s="7">
        <v>172</v>
      </c>
      <c r="Y619" s="7">
        <v>0.152</v>
      </c>
      <c r="Z619" s="7">
        <v>1.2999999999999999E-2</v>
      </c>
      <c r="AA619" s="7">
        <v>0.14000000000000001</v>
      </c>
      <c r="AB619" s="1">
        <f t="shared" si="18"/>
        <v>358.79792539481969</v>
      </c>
    </row>
    <row r="620" spans="1:28" x14ac:dyDescent="0.3">
      <c r="A620" s="1" t="str">
        <f t="shared" si="19"/>
        <v>Tanzania-Africa2007</v>
      </c>
      <c r="B620" s="2" t="s">
        <v>28</v>
      </c>
      <c r="C620" s="3" t="s">
        <v>89</v>
      </c>
      <c r="D620" s="5" t="s">
        <v>37</v>
      </c>
      <c r="E620" s="6">
        <v>16825547176</v>
      </c>
      <c r="F620" s="7">
        <v>5.7000000000000002E-2</v>
      </c>
      <c r="G620" s="7">
        <v>23</v>
      </c>
      <c r="H620" s="7">
        <v>16198</v>
      </c>
      <c r="I620" s="7">
        <v>4353</v>
      </c>
      <c r="J620" s="7">
        <v>4.2000000000000003E-2</v>
      </c>
      <c r="K620" s="7">
        <v>0.05</v>
      </c>
      <c r="L620" s="7">
        <v>57</v>
      </c>
      <c r="M620" s="7">
        <v>55</v>
      </c>
      <c r="N620" s="7">
        <v>0.44700000000000001</v>
      </c>
      <c r="O620" s="7">
        <v>0.52200000000000002</v>
      </c>
      <c r="P620" s="7">
        <v>0.03</v>
      </c>
      <c r="Q620" s="7">
        <v>41119693</v>
      </c>
      <c r="R620" s="7">
        <v>0.26100000000000001</v>
      </c>
      <c r="S620" s="8">
        <v>1215000000</v>
      </c>
      <c r="T620" s="7">
        <v>616000000</v>
      </c>
      <c r="U620" s="7">
        <v>0.439</v>
      </c>
      <c r="V620" s="7">
        <v>26</v>
      </c>
      <c r="W620" s="2">
        <v>94.87</v>
      </c>
      <c r="X620" s="7">
        <v>172</v>
      </c>
      <c r="Y620" s="7">
        <v>0.157</v>
      </c>
      <c r="Z620" s="7">
        <v>1.6E-2</v>
      </c>
      <c r="AA620" s="7">
        <v>0.20100000000000001</v>
      </c>
      <c r="AB620" s="1">
        <f t="shared" si="18"/>
        <v>409.1846497005705</v>
      </c>
    </row>
    <row r="621" spans="1:28" x14ac:dyDescent="0.3">
      <c r="A621" s="1" t="str">
        <f t="shared" si="19"/>
        <v>Tanzania-Africa2008</v>
      </c>
      <c r="B621" s="2" t="s">
        <v>28</v>
      </c>
      <c r="C621" s="3" t="s">
        <v>89</v>
      </c>
      <c r="D621" s="5" t="s">
        <v>38</v>
      </c>
      <c r="E621" s="6">
        <v>20715086119</v>
      </c>
      <c r="F621" s="7">
        <v>5.3999999999999999E-2</v>
      </c>
      <c r="G621" s="7">
        <v>26</v>
      </c>
      <c r="H621" s="7">
        <v>18306</v>
      </c>
      <c r="I621" s="7">
        <v>6150</v>
      </c>
      <c r="J621" s="7">
        <v>4.1000000000000002E-2</v>
      </c>
      <c r="K621" s="7">
        <v>4.7E-2</v>
      </c>
      <c r="L621" s="7">
        <v>58</v>
      </c>
      <c r="M621" s="7">
        <v>56</v>
      </c>
      <c r="N621" s="7">
        <v>0.44800000000000001</v>
      </c>
      <c r="O621" s="7">
        <v>0.52200000000000002</v>
      </c>
      <c r="P621" s="7">
        <v>3.1E-2</v>
      </c>
      <c r="Q621" s="7">
        <v>42353790</v>
      </c>
      <c r="R621" s="7">
        <v>0.26800000000000002</v>
      </c>
      <c r="S621" s="8">
        <v>1293000000</v>
      </c>
      <c r="T621" s="7">
        <v>746000000</v>
      </c>
      <c r="U621" s="7">
        <v>0.44400000000000001</v>
      </c>
      <c r="V621" s="7">
        <v>26</v>
      </c>
      <c r="W621" s="2">
        <v>94.87</v>
      </c>
      <c r="X621" s="7">
        <v>172</v>
      </c>
      <c r="Y621" s="7">
        <v>0.161</v>
      </c>
      <c r="Z621" s="7">
        <v>1.9E-2</v>
      </c>
      <c r="AA621" s="7">
        <v>0.307</v>
      </c>
      <c r="AB621" s="1">
        <f t="shared" si="18"/>
        <v>489.09639772497337</v>
      </c>
    </row>
    <row r="622" spans="1:28" x14ac:dyDescent="0.3">
      <c r="A622" s="1" t="str">
        <f t="shared" si="19"/>
        <v>Tanzania-Africa2009</v>
      </c>
      <c r="B622" s="2" t="s">
        <v>28</v>
      </c>
      <c r="C622" s="3" t="s">
        <v>89</v>
      </c>
      <c r="D622" s="5" t="s">
        <v>39</v>
      </c>
      <c r="E622" s="6">
        <v>21368165400</v>
      </c>
      <c r="F622" s="7">
        <v>5.6000000000000001E-2</v>
      </c>
      <c r="G622" s="7">
        <v>28</v>
      </c>
      <c r="H622" s="7">
        <v>14916</v>
      </c>
      <c r="I622" s="7">
        <v>3590</v>
      </c>
      <c r="J622" s="7">
        <v>4.1000000000000002E-2</v>
      </c>
      <c r="K622" s="7">
        <v>4.3999999999999997E-2</v>
      </c>
      <c r="L622" s="7">
        <v>59</v>
      </c>
      <c r="M622" s="7">
        <v>57</v>
      </c>
      <c r="N622" s="7">
        <v>0.44800000000000001</v>
      </c>
      <c r="O622" s="7">
        <v>0.52100000000000002</v>
      </c>
      <c r="P622" s="7">
        <v>3.1E-2</v>
      </c>
      <c r="Q622" s="7">
        <v>43639752</v>
      </c>
      <c r="R622" s="7">
        <v>0.27400000000000002</v>
      </c>
      <c r="S622" s="8">
        <v>1192000000</v>
      </c>
      <c r="T622" s="7">
        <v>806000000</v>
      </c>
      <c r="U622" s="7">
        <v>0.44400000000000001</v>
      </c>
      <c r="V622" s="7">
        <v>26</v>
      </c>
      <c r="W622" s="2">
        <v>94.87</v>
      </c>
      <c r="X622" s="7">
        <v>172</v>
      </c>
      <c r="Y622" s="7">
        <v>0.15</v>
      </c>
      <c r="Z622" s="7">
        <v>2.4E-2</v>
      </c>
      <c r="AA622" s="7">
        <v>0.4</v>
      </c>
      <c r="AB622" s="1">
        <f t="shared" si="18"/>
        <v>489.64910249719111</v>
      </c>
    </row>
    <row r="623" spans="1:28" x14ac:dyDescent="0.3">
      <c r="A623" s="1" t="str">
        <f t="shared" si="19"/>
        <v>Tanzania-Africa2010</v>
      </c>
      <c r="B623" s="2" t="s">
        <v>28</v>
      </c>
      <c r="C623" s="3" t="s">
        <v>89</v>
      </c>
      <c r="D623" s="5" t="s">
        <v>40</v>
      </c>
      <c r="E623" s="6">
        <v>22915004297</v>
      </c>
      <c r="F623" s="7">
        <v>7.1999999999999995E-2</v>
      </c>
      <c r="G623" s="7">
        <v>37</v>
      </c>
      <c r="H623" s="7">
        <v>17141</v>
      </c>
      <c r="I623" s="7">
        <v>5618</v>
      </c>
      <c r="J623" s="7">
        <v>4.1000000000000002E-2</v>
      </c>
      <c r="K623" s="7">
        <v>4.1000000000000002E-2</v>
      </c>
      <c r="L623" s="7">
        <v>60</v>
      </c>
      <c r="M623" s="7">
        <v>58</v>
      </c>
      <c r="N623" s="7">
        <v>0.44800000000000001</v>
      </c>
      <c r="O623" s="7">
        <v>0.52</v>
      </c>
      <c r="P623" s="7">
        <v>3.1E-2</v>
      </c>
      <c r="Q623" s="7">
        <v>44973330</v>
      </c>
      <c r="R623" s="7">
        <v>0.28100000000000003</v>
      </c>
      <c r="S623" s="8">
        <v>1279000000</v>
      </c>
      <c r="T623" s="7">
        <v>861000000</v>
      </c>
      <c r="U623" s="7">
        <v>0.44400000000000001</v>
      </c>
      <c r="V623" s="7">
        <v>26</v>
      </c>
      <c r="W623" s="2">
        <v>94.87</v>
      </c>
      <c r="X623" s="7">
        <v>172</v>
      </c>
      <c r="Y623" s="7">
        <v>0.15</v>
      </c>
      <c r="Z623" s="7">
        <v>2.9000000000000001E-2</v>
      </c>
      <c r="AA623" s="7">
        <v>0.46700000000000003</v>
      </c>
      <c r="AB623" s="1">
        <f t="shared" si="18"/>
        <v>509.524295777075</v>
      </c>
    </row>
    <row r="624" spans="1:28" x14ac:dyDescent="0.3">
      <c r="A624" s="1" t="str">
        <f t="shared" si="19"/>
        <v>Tanzania-Africa2011</v>
      </c>
      <c r="B624" s="2" t="s">
        <v>28</v>
      </c>
      <c r="C624" s="3" t="s">
        <v>89</v>
      </c>
      <c r="D624" s="5" t="s">
        <v>41</v>
      </c>
      <c r="E624" s="6">
        <v>23874165047</v>
      </c>
      <c r="F624" s="7">
        <v>7.3999999999999996E-2</v>
      </c>
      <c r="G624" s="7">
        <v>38</v>
      </c>
      <c r="H624" s="7">
        <v>15491</v>
      </c>
      <c r="I624" s="7">
        <v>3806</v>
      </c>
      <c r="J624" s="7">
        <v>0.04</v>
      </c>
      <c r="K624" s="7">
        <v>3.9E-2</v>
      </c>
      <c r="L624" s="7">
        <v>61</v>
      </c>
      <c r="M624" s="7">
        <v>59</v>
      </c>
      <c r="N624" s="7">
        <v>0.44900000000000001</v>
      </c>
      <c r="O624" s="7">
        <v>0.52</v>
      </c>
      <c r="P624" s="7">
        <v>3.1E-2</v>
      </c>
      <c r="Q624" s="7">
        <v>46354607</v>
      </c>
      <c r="R624" s="7">
        <v>0.28799999999999998</v>
      </c>
      <c r="S624" s="8">
        <v>1383000000</v>
      </c>
      <c r="T624" s="7">
        <v>928000000</v>
      </c>
      <c r="U624" s="7">
        <v>0.44900000000000001</v>
      </c>
      <c r="V624" s="7">
        <v>26</v>
      </c>
      <c r="W624" s="2">
        <v>94.87</v>
      </c>
      <c r="X624" s="7">
        <v>172</v>
      </c>
      <c r="Y624" s="7">
        <v>0.14499999999999999</v>
      </c>
      <c r="Z624" s="7">
        <v>3.5000000000000003E-2</v>
      </c>
      <c r="AA624" s="7">
        <v>0.55400000000000005</v>
      </c>
      <c r="AB624" s="1">
        <f t="shared" si="18"/>
        <v>515.03327483716987</v>
      </c>
    </row>
    <row r="625" spans="1:28" x14ac:dyDescent="0.3">
      <c r="A625" s="1" t="str">
        <f t="shared" si="19"/>
        <v>Tanzania-Africa2012</v>
      </c>
      <c r="B625" s="2" t="s">
        <v>28</v>
      </c>
      <c r="C625" s="3" t="s">
        <v>89</v>
      </c>
      <c r="D625" s="5" t="s">
        <v>42</v>
      </c>
      <c r="E625" s="6">
        <v>28248631876</v>
      </c>
      <c r="F625" s="7">
        <v>7.0000000000000007E-2</v>
      </c>
      <c r="G625" s="7">
        <v>41</v>
      </c>
      <c r="H625" s="7">
        <v>13390</v>
      </c>
      <c r="I625" s="7">
        <v>2651</v>
      </c>
      <c r="J625" s="7">
        <v>0.04</v>
      </c>
      <c r="K625" s="7">
        <v>3.7999999999999999E-2</v>
      </c>
      <c r="L625" s="7">
        <v>62</v>
      </c>
      <c r="M625" s="7">
        <v>60</v>
      </c>
      <c r="N625" s="7">
        <v>0.44900000000000001</v>
      </c>
      <c r="O625" s="7">
        <v>0.52</v>
      </c>
      <c r="P625" s="7">
        <v>3.2000000000000001E-2</v>
      </c>
      <c r="Q625" s="7">
        <v>47783107</v>
      </c>
      <c r="R625" s="7">
        <v>0.29499999999999998</v>
      </c>
      <c r="S625" s="8">
        <v>1605000000</v>
      </c>
      <c r="T625" s="7">
        <v>1003000000</v>
      </c>
      <c r="U625" s="7">
        <v>0.44900000000000001</v>
      </c>
      <c r="V625" s="7">
        <v>26</v>
      </c>
      <c r="W625" s="7">
        <v>136</v>
      </c>
      <c r="X625" s="7">
        <v>172</v>
      </c>
      <c r="Y625" s="7">
        <v>0.15</v>
      </c>
      <c r="Z625" s="7">
        <v>0.04</v>
      </c>
      <c r="AA625" s="7">
        <v>0.56999999999999995</v>
      </c>
      <c r="AB625" s="1">
        <f t="shared" si="18"/>
        <v>591.18449279574895</v>
      </c>
    </row>
    <row r="626" spans="1:28" x14ac:dyDescent="0.3">
      <c r="A626" s="1" t="str">
        <f t="shared" si="19"/>
        <v>Togo-Africa2000</v>
      </c>
      <c r="B626" s="2" t="s">
        <v>28</v>
      </c>
      <c r="C626" s="3" t="s">
        <v>90</v>
      </c>
      <c r="D626" s="5" t="s">
        <v>30</v>
      </c>
      <c r="E626" s="6">
        <v>1294250280</v>
      </c>
      <c r="F626" s="7">
        <v>5.2999999999999999E-2</v>
      </c>
      <c r="G626" s="7">
        <v>14</v>
      </c>
      <c r="H626" s="2">
        <v>14338</v>
      </c>
      <c r="I626" s="2">
        <v>8529</v>
      </c>
      <c r="J626" s="7">
        <v>3.9E-2</v>
      </c>
      <c r="K626" s="7">
        <v>7.6999999999999999E-2</v>
      </c>
      <c r="L626" s="7">
        <v>54</v>
      </c>
      <c r="M626" s="7">
        <v>53</v>
      </c>
      <c r="N626" s="7">
        <v>0.442</v>
      </c>
      <c r="O626" s="7">
        <v>0.52900000000000003</v>
      </c>
      <c r="P626" s="7">
        <v>2.9000000000000001E-2</v>
      </c>
      <c r="Q626" s="7">
        <v>4864753</v>
      </c>
      <c r="R626" s="7">
        <v>0.32900000000000001</v>
      </c>
      <c r="S626" s="8">
        <v>11000000</v>
      </c>
      <c r="T626" s="7">
        <v>15000000</v>
      </c>
      <c r="U626" s="2">
        <v>0.41</v>
      </c>
      <c r="V626" s="2">
        <v>26</v>
      </c>
      <c r="W626" s="2">
        <v>94.87</v>
      </c>
      <c r="X626" s="2">
        <v>302.06</v>
      </c>
      <c r="Y626" s="7">
        <v>0.155</v>
      </c>
      <c r="Z626" s="7">
        <v>8.0000000000000002E-3</v>
      </c>
      <c r="AA626" s="7">
        <v>0.01</v>
      </c>
      <c r="AB626" s="1">
        <f t="shared" si="18"/>
        <v>266.04645292371475</v>
      </c>
    </row>
    <row r="627" spans="1:28" x14ac:dyDescent="0.3">
      <c r="A627" s="1" t="str">
        <f t="shared" si="19"/>
        <v>Togo-Africa2001</v>
      </c>
      <c r="B627" s="2" t="s">
        <v>28</v>
      </c>
      <c r="C627" s="3" t="s">
        <v>90</v>
      </c>
      <c r="D627" s="5" t="s">
        <v>31</v>
      </c>
      <c r="E627" s="6">
        <v>1332328986</v>
      </c>
      <c r="F627" s="7">
        <v>5.1999999999999998E-2</v>
      </c>
      <c r="G627" s="7">
        <v>14</v>
      </c>
      <c r="H627" s="7">
        <v>2764</v>
      </c>
      <c r="I627" s="2">
        <v>8529</v>
      </c>
      <c r="J627" s="7">
        <v>3.9E-2</v>
      </c>
      <c r="K627" s="7">
        <v>7.4999999999999997E-2</v>
      </c>
      <c r="L627" s="7">
        <v>54</v>
      </c>
      <c r="M627" s="7">
        <v>53</v>
      </c>
      <c r="N627" s="7">
        <v>0.439</v>
      </c>
      <c r="O627" s="7">
        <v>0.53200000000000003</v>
      </c>
      <c r="P627" s="7">
        <v>2.8000000000000001E-2</v>
      </c>
      <c r="Q627" s="7">
        <v>4992225</v>
      </c>
      <c r="R627" s="7">
        <v>0.33400000000000002</v>
      </c>
      <c r="S627" s="8">
        <v>14000000</v>
      </c>
      <c r="T627" s="7">
        <v>20000000</v>
      </c>
      <c r="U627" s="2">
        <v>0.41</v>
      </c>
      <c r="V627" s="2">
        <v>26</v>
      </c>
      <c r="W627" s="2">
        <v>94.87</v>
      </c>
      <c r="X627" s="2">
        <v>302.06</v>
      </c>
      <c r="Y627" s="1">
        <v>0.12</v>
      </c>
      <c r="Z627" s="7">
        <v>8.9999999999999993E-3</v>
      </c>
      <c r="AA627" s="7">
        <v>1.9E-2</v>
      </c>
      <c r="AB627" s="1">
        <f t="shared" si="18"/>
        <v>266.88079683908478</v>
      </c>
    </row>
    <row r="628" spans="1:28" x14ac:dyDescent="0.3">
      <c r="A628" s="1" t="str">
        <f t="shared" si="19"/>
        <v>Togo-Africa2002</v>
      </c>
      <c r="B628" s="2" t="s">
        <v>28</v>
      </c>
      <c r="C628" s="3" t="s">
        <v>90</v>
      </c>
      <c r="D628" s="5" t="s">
        <v>32</v>
      </c>
      <c r="E628" s="6">
        <v>1474630199</v>
      </c>
      <c r="F628" s="7">
        <v>0.05</v>
      </c>
      <c r="G628" s="7">
        <v>14</v>
      </c>
      <c r="H628" s="7">
        <v>2692</v>
      </c>
      <c r="I628" s="7">
        <v>1540</v>
      </c>
      <c r="J628" s="7">
        <v>3.9E-2</v>
      </c>
      <c r="K628" s="7">
        <v>7.2999999999999995E-2</v>
      </c>
      <c r="L628" s="7">
        <v>55</v>
      </c>
      <c r="M628" s="7">
        <v>53</v>
      </c>
      <c r="N628" s="7">
        <v>0.436</v>
      </c>
      <c r="O628" s="7">
        <v>0.53600000000000003</v>
      </c>
      <c r="P628" s="7">
        <v>2.8000000000000001E-2</v>
      </c>
      <c r="Q628" s="7">
        <v>5123674</v>
      </c>
      <c r="R628" s="7">
        <v>0.33800000000000002</v>
      </c>
      <c r="S628" s="8">
        <v>16000000</v>
      </c>
      <c r="T628" s="7">
        <v>26000000</v>
      </c>
      <c r="U628" s="2">
        <v>0.41</v>
      </c>
      <c r="V628" s="2">
        <v>26</v>
      </c>
      <c r="W628" s="2">
        <v>94.87</v>
      </c>
      <c r="X628" s="2">
        <v>302.06</v>
      </c>
      <c r="Y628" s="1">
        <v>0.12</v>
      </c>
      <c r="Z628" s="7">
        <v>0.01</v>
      </c>
      <c r="AA628" s="7">
        <v>3.2000000000000001E-2</v>
      </c>
      <c r="AB628" s="1">
        <f t="shared" si="18"/>
        <v>287.80718660086495</v>
      </c>
    </row>
    <row r="629" spans="1:28" x14ac:dyDescent="0.3">
      <c r="A629" s="1" t="str">
        <f t="shared" si="19"/>
        <v>Togo-Africa2003</v>
      </c>
      <c r="B629" s="2" t="s">
        <v>28</v>
      </c>
      <c r="C629" s="3" t="s">
        <v>90</v>
      </c>
      <c r="D629" s="5" t="s">
        <v>33</v>
      </c>
      <c r="E629" s="6">
        <v>1673690390</v>
      </c>
      <c r="F629" s="7">
        <v>5.6000000000000001E-2</v>
      </c>
      <c r="G629" s="7">
        <v>18</v>
      </c>
      <c r="H629" s="7">
        <v>2628</v>
      </c>
      <c r="I629" s="7">
        <v>1503</v>
      </c>
      <c r="J629" s="7">
        <v>3.9E-2</v>
      </c>
      <c r="K629" s="7">
        <v>7.1999999999999995E-2</v>
      </c>
      <c r="L629" s="7">
        <v>55</v>
      </c>
      <c r="M629" s="7">
        <v>53</v>
      </c>
      <c r="N629" s="7">
        <v>0.433</v>
      </c>
      <c r="O629" s="7">
        <v>0.53900000000000003</v>
      </c>
      <c r="P629" s="7">
        <v>2.8000000000000001E-2</v>
      </c>
      <c r="Q629" s="7">
        <v>5258956</v>
      </c>
      <c r="R629" s="7">
        <v>0.34300000000000003</v>
      </c>
      <c r="S629" s="8">
        <v>26000000</v>
      </c>
      <c r="T629" s="7">
        <v>37000000</v>
      </c>
      <c r="U629" s="2">
        <v>0.41</v>
      </c>
      <c r="V629" s="7">
        <v>65</v>
      </c>
      <c r="W629" s="2">
        <v>94.87</v>
      </c>
      <c r="X629" s="2">
        <v>302.06</v>
      </c>
      <c r="Y629" s="1">
        <v>0.12</v>
      </c>
      <c r="Z629" s="7">
        <v>1.2E-2</v>
      </c>
      <c r="AA629" s="7">
        <v>4.5999999999999999E-2</v>
      </c>
      <c r="AB629" s="1">
        <f t="shared" si="18"/>
        <v>318.25525636647274</v>
      </c>
    </row>
    <row r="630" spans="1:28" x14ac:dyDescent="0.3">
      <c r="A630" s="1" t="str">
        <f t="shared" si="19"/>
        <v>Togo-Africa2004</v>
      </c>
      <c r="B630" s="2" t="s">
        <v>28</v>
      </c>
      <c r="C630" s="3" t="s">
        <v>90</v>
      </c>
      <c r="D630" s="5" t="s">
        <v>34</v>
      </c>
      <c r="E630" s="6">
        <v>1937074538</v>
      </c>
      <c r="F630" s="7">
        <v>5.8999999999999997E-2</v>
      </c>
      <c r="G630" s="7">
        <v>21</v>
      </c>
      <c r="H630" s="7">
        <v>2563</v>
      </c>
      <c r="I630" s="7">
        <v>1456</v>
      </c>
      <c r="J630" s="7">
        <v>3.7999999999999999E-2</v>
      </c>
      <c r="K630" s="7">
        <v>7.0000000000000007E-2</v>
      </c>
      <c r="L630" s="7">
        <v>55</v>
      </c>
      <c r="M630" s="7">
        <v>53</v>
      </c>
      <c r="N630" s="7">
        <v>0.43099999999999999</v>
      </c>
      <c r="O630" s="7">
        <v>0.54100000000000004</v>
      </c>
      <c r="P630" s="7">
        <v>2.8000000000000001E-2</v>
      </c>
      <c r="Q630" s="7">
        <v>5397851</v>
      </c>
      <c r="R630" s="7">
        <v>0.34699999999999998</v>
      </c>
      <c r="S630" s="8">
        <v>25000000</v>
      </c>
      <c r="T630" s="7">
        <v>38000000</v>
      </c>
      <c r="U630" s="2">
        <v>0.41</v>
      </c>
      <c r="V630" s="7">
        <v>65</v>
      </c>
      <c r="W630" s="2">
        <v>94.87</v>
      </c>
      <c r="X630" s="2">
        <v>302.06</v>
      </c>
      <c r="Y630" s="1">
        <v>0.12</v>
      </c>
      <c r="Z630" s="7">
        <v>1.4999999999999999E-2</v>
      </c>
      <c r="AA630" s="7">
        <v>6.2E-2</v>
      </c>
      <c r="AB630" s="1">
        <f t="shared" si="18"/>
        <v>358.86032015333512</v>
      </c>
    </row>
    <row r="631" spans="1:28" x14ac:dyDescent="0.3">
      <c r="A631" s="1" t="str">
        <f t="shared" si="19"/>
        <v>Togo-Africa2005</v>
      </c>
      <c r="B631" s="2" t="s">
        <v>28</v>
      </c>
      <c r="C631" s="3" t="s">
        <v>90</v>
      </c>
      <c r="D631" s="5" t="s">
        <v>35</v>
      </c>
      <c r="E631" s="6">
        <v>2115154090</v>
      </c>
      <c r="F631" s="7">
        <v>6.6000000000000003E-2</v>
      </c>
      <c r="G631" s="7">
        <v>25</v>
      </c>
      <c r="H631" s="7">
        <v>2368</v>
      </c>
      <c r="I631" s="7">
        <v>1221</v>
      </c>
      <c r="J631" s="7">
        <v>3.7999999999999999E-2</v>
      </c>
      <c r="K631" s="7">
        <v>6.8000000000000005E-2</v>
      </c>
      <c r="L631" s="7">
        <v>55</v>
      </c>
      <c r="M631" s="7">
        <v>53</v>
      </c>
      <c r="N631" s="7">
        <v>0.42799999999999999</v>
      </c>
      <c r="O631" s="7">
        <v>0.54400000000000004</v>
      </c>
      <c r="P631" s="7">
        <v>2.8000000000000001E-2</v>
      </c>
      <c r="Q631" s="7">
        <v>5540214</v>
      </c>
      <c r="R631" s="7">
        <v>0.35199999999999998</v>
      </c>
      <c r="S631" s="8">
        <v>27000000</v>
      </c>
      <c r="T631" s="7">
        <v>42000000</v>
      </c>
      <c r="U631" s="7">
        <v>0.52500000000000002</v>
      </c>
      <c r="V631" s="7">
        <v>65</v>
      </c>
      <c r="W631" s="2">
        <v>94.87</v>
      </c>
      <c r="X631" s="7">
        <v>270</v>
      </c>
      <c r="Y631" s="1">
        <v>0.12</v>
      </c>
      <c r="Z631" s="7">
        <v>1.7999999999999999E-2</v>
      </c>
      <c r="AA631" s="7">
        <v>7.8E-2</v>
      </c>
      <c r="AB631" s="1">
        <f t="shared" si="18"/>
        <v>381.78201961151683</v>
      </c>
    </row>
    <row r="632" spans="1:28" x14ac:dyDescent="0.3">
      <c r="A632" s="1" t="str">
        <f t="shared" si="19"/>
        <v>Togo-Africa2006</v>
      </c>
      <c r="B632" s="2" t="s">
        <v>28</v>
      </c>
      <c r="C632" s="3" t="s">
        <v>90</v>
      </c>
      <c r="D632" s="5" t="s">
        <v>36</v>
      </c>
      <c r="E632" s="6">
        <v>2202809211</v>
      </c>
      <c r="F632" s="7">
        <v>6.4000000000000001E-2</v>
      </c>
      <c r="G632" s="7">
        <v>25</v>
      </c>
      <c r="H632" s="7">
        <v>2106</v>
      </c>
      <c r="I632" s="7">
        <v>1162</v>
      </c>
      <c r="J632" s="7">
        <v>3.7999999999999999E-2</v>
      </c>
      <c r="K632" s="7">
        <v>6.7000000000000004E-2</v>
      </c>
      <c r="L632" s="7">
        <v>55</v>
      </c>
      <c r="M632" s="7">
        <v>54</v>
      </c>
      <c r="N632" s="7">
        <v>0.42599999999999999</v>
      </c>
      <c r="O632" s="7">
        <v>0.54600000000000004</v>
      </c>
      <c r="P632" s="7">
        <v>2.8000000000000001E-2</v>
      </c>
      <c r="Q632" s="7">
        <v>5685845</v>
      </c>
      <c r="R632" s="7">
        <v>0.35599999999999998</v>
      </c>
      <c r="S632" s="8">
        <v>23000000</v>
      </c>
      <c r="T632" s="7">
        <v>42000000</v>
      </c>
      <c r="U632" s="7">
        <v>0.52500000000000002</v>
      </c>
      <c r="V632" s="7">
        <v>64</v>
      </c>
      <c r="W632" s="2">
        <v>94.87</v>
      </c>
      <c r="X632" s="7">
        <v>270</v>
      </c>
      <c r="Y632" s="1">
        <v>0.12</v>
      </c>
      <c r="Z632" s="7">
        <v>0.02</v>
      </c>
      <c r="AA632" s="7">
        <v>0.125</v>
      </c>
      <c r="AB632" s="1">
        <f t="shared" si="18"/>
        <v>387.41984894065877</v>
      </c>
    </row>
    <row r="633" spans="1:28" x14ac:dyDescent="0.3">
      <c r="A633" s="1" t="str">
        <f t="shared" si="19"/>
        <v>Togo-Africa2007</v>
      </c>
      <c r="B633" s="2" t="s">
        <v>28</v>
      </c>
      <c r="C633" s="3" t="s">
        <v>90</v>
      </c>
      <c r="D633" s="5" t="s">
        <v>37</v>
      </c>
      <c r="E633" s="6">
        <v>2523462649</v>
      </c>
      <c r="F633" s="7">
        <v>6.5000000000000002E-2</v>
      </c>
      <c r="G633" s="7">
        <v>28</v>
      </c>
      <c r="H633" s="7">
        <v>2327</v>
      </c>
      <c r="I633" s="7">
        <v>1397</v>
      </c>
      <c r="J633" s="7">
        <v>3.7999999999999999E-2</v>
      </c>
      <c r="K633" s="7">
        <v>6.5000000000000002E-2</v>
      </c>
      <c r="L633" s="7">
        <v>55</v>
      </c>
      <c r="M633" s="7">
        <v>54</v>
      </c>
      <c r="N633" s="7">
        <v>0.42499999999999999</v>
      </c>
      <c r="O633" s="7">
        <v>0.54800000000000004</v>
      </c>
      <c r="P633" s="7">
        <v>2.8000000000000001E-2</v>
      </c>
      <c r="Q633" s="7">
        <v>5834806</v>
      </c>
      <c r="R633" s="7">
        <v>0.36099999999999999</v>
      </c>
      <c r="S633" s="8">
        <v>38000000</v>
      </c>
      <c r="T633" s="7">
        <v>59000000</v>
      </c>
      <c r="U633" s="7">
        <v>0.52600000000000002</v>
      </c>
      <c r="V633" s="7">
        <v>62</v>
      </c>
      <c r="W633" s="2">
        <v>94.87</v>
      </c>
      <c r="X633" s="7">
        <v>270</v>
      </c>
      <c r="Y633" s="1">
        <v>0.12</v>
      </c>
      <c r="Z633" s="7">
        <v>2.1999999999999999E-2</v>
      </c>
      <c r="AA633" s="7">
        <v>0.20399999999999999</v>
      </c>
      <c r="AB633" s="1">
        <f t="shared" si="18"/>
        <v>432.48441319214385</v>
      </c>
    </row>
    <row r="634" spans="1:28" x14ac:dyDescent="0.3">
      <c r="A634" s="1" t="str">
        <f t="shared" si="19"/>
        <v>Togo-Africa2008</v>
      </c>
      <c r="B634" s="2" t="s">
        <v>28</v>
      </c>
      <c r="C634" s="3" t="s">
        <v>90</v>
      </c>
      <c r="D634" s="5" t="s">
        <v>38</v>
      </c>
      <c r="E634" s="6">
        <v>3163416556</v>
      </c>
      <c r="F634" s="7">
        <v>6.5000000000000002E-2</v>
      </c>
      <c r="G634" s="7">
        <v>34</v>
      </c>
      <c r="H634" s="7">
        <v>2458</v>
      </c>
      <c r="I634" s="7">
        <v>1316</v>
      </c>
      <c r="J634" s="7">
        <v>3.7999999999999999E-2</v>
      </c>
      <c r="K634" s="7">
        <v>6.4000000000000001E-2</v>
      </c>
      <c r="L634" s="7">
        <v>56</v>
      </c>
      <c r="M634" s="7">
        <v>54</v>
      </c>
      <c r="N634" s="7">
        <v>0.42299999999999999</v>
      </c>
      <c r="O634" s="7">
        <v>0.54900000000000004</v>
      </c>
      <c r="P634" s="7">
        <v>2.8000000000000001E-2</v>
      </c>
      <c r="Q634" s="7">
        <v>5987491</v>
      </c>
      <c r="R634" s="7">
        <v>0.36599999999999999</v>
      </c>
      <c r="S634" s="8">
        <v>44000000</v>
      </c>
      <c r="T634" s="7">
        <v>68000000</v>
      </c>
      <c r="U634" s="7">
        <v>0.52600000000000002</v>
      </c>
      <c r="V634" s="7">
        <v>62</v>
      </c>
      <c r="W634" s="2">
        <v>94.87</v>
      </c>
      <c r="X634" s="7">
        <v>270</v>
      </c>
      <c r="Y634" s="1">
        <v>0.12</v>
      </c>
      <c r="Z634" s="7">
        <v>2.4E-2</v>
      </c>
      <c r="AA634" s="7">
        <v>0.25900000000000001</v>
      </c>
      <c r="AB634" s="1">
        <f t="shared" si="18"/>
        <v>528.33758848238767</v>
      </c>
    </row>
    <row r="635" spans="1:28" x14ac:dyDescent="0.3">
      <c r="A635" s="1" t="str">
        <f t="shared" si="19"/>
        <v>Togo-Africa2009</v>
      </c>
      <c r="B635" s="2" t="s">
        <v>28</v>
      </c>
      <c r="C635" s="3" t="s">
        <v>90</v>
      </c>
      <c r="D635" s="5" t="s">
        <v>39</v>
      </c>
      <c r="E635" s="6">
        <v>3163000591</v>
      </c>
      <c r="F635" s="7">
        <v>7.1999999999999995E-2</v>
      </c>
      <c r="G635" s="7">
        <v>37</v>
      </c>
      <c r="H635" s="7">
        <v>2182</v>
      </c>
      <c r="I635" s="7">
        <v>1232</v>
      </c>
      <c r="J635" s="7">
        <v>3.7999999999999999E-2</v>
      </c>
      <c r="K635" s="7">
        <v>6.2E-2</v>
      </c>
      <c r="L635" s="7">
        <v>56</v>
      </c>
      <c r="M635" s="7">
        <v>54</v>
      </c>
      <c r="N635" s="7">
        <v>0.42199999999999999</v>
      </c>
      <c r="O635" s="7">
        <v>0.55100000000000005</v>
      </c>
      <c r="P635" s="7">
        <v>2.7E-2</v>
      </c>
      <c r="Q635" s="7">
        <v>6144457</v>
      </c>
      <c r="R635" s="7">
        <v>0.371</v>
      </c>
      <c r="S635" s="8">
        <v>73000000</v>
      </c>
      <c r="T635" s="7">
        <v>94000000</v>
      </c>
      <c r="U635" s="7">
        <v>0.52500000000000002</v>
      </c>
      <c r="V635" s="7">
        <v>84</v>
      </c>
      <c r="W635" s="2">
        <v>94.87</v>
      </c>
      <c r="X635" s="7">
        <v>270</v>
      </c>
      <c r="Y635" s="1">
        <v>0.12</v>
      </c>
      <c r="Z635" s="7">
        <v>2.5999999999999999E-2</v>
      </c>
      <c r="AA635" s="7">
        <v>0.35599999999999998</v>
      </c>
      <c r="AB635" s="1">
        <f t="shared" si="18"/>
        <v>514.77300451447536</v>
      </c>
    </row>
    <row r="636" spans="1:28" x14ac:dyDescent="0.3">
      <c r="A636" s="1" t="str">
        <f t="shared" si="19"/>
        <v>Togo-Africa2010</v>
      </c>
      <c r="B636" s="2" t="s">
        <v>28</v>
      </c>
      <c r="C636" s="3" t="s">
        <v>90</v>
      </c>
      <c r="D636" s="5" t="s">
        <v>40</v>
      </c>
      <c r="E636" s="6">
        <v>3172945506</v>
      </c>
      <c r="F636" s="7">
        <v>7.4999999999999997E-2</v>
      </c>
      <c r="G636" s="7">
        <v>37</v>
      </c>
      <c r="H636" s="7">
        <v>2372</v>
      </c>
      <c r="I636" s="7">
        <v>1338</v>
      </c>
      <c r="J636" s="7">
        <v>3.6999999999999998E-2</v>
      </c>
      <c r="K636" s="7">
        <v>6.0999999999999999E-2</v>
      </c>
      <c r="L636" s="7">
        <v>56</v>
      </c>
      <c r="M636" s="7">
        <v>55</v>
      </c>
      <c r="N636" s="7">
        <v>0.42099999999999999</v>
      </c>
      <c r="O636" s="7">
        <v>0.55200000000000005</v>
      </c>
      <c r="P636" s="7">
        <v>2.7E-2</v>
      </c>
      <c r="Q636" s="7">
        <v>6306014</v>
      </c>
      <c r="R636" s="7">
        <v>0.375</v>
      </c>
      <c r="S636" s="8">
        <v>105000000</v>
      </c>
      <c r="T636" s="7">
        <v>89000000</v>
      </c>
      <c r="U636" s="7">
        <v>0.503</v>
      </c>
      <c r="V636" s="7">
        <v>84</v>
      </c>
      <c r="W636" s="2">
        <v>94.87</v>
      </c>
      <c r="X636" s="7">
        <v>270</v>
      </c>
      <c r="Y636" s="1">
        <v>0.12</v>
      </c>
      <c r="Z636" s="7">
        <v>0.03</v>
      </c>
      <c r="AA636" s="7">
        <v>0.41299999999999998</v>
      </c>
      <c r="AB636" s="1">
        <f t="shared" si="18"/>
        <v>503.1618239350563</v>
      </c>
    </row>
    <row r="637" spans="1:28" x14ac:dyDescent="0.3">
      <c r="A637" s="1" t="str">
        <f t="shared" si="19"/>
        <v>Togo-Africa2011</v>
      </c>
      <c r="B637" s="2" t="s">
        <v>28</v>
      </c>
      <c r="C637" s="3" t="s">
        <v>90</v>
      </c>
      <c r="D637" s="5" t="s">
        <v>41</v>
      </c>
      <c r="E637" s="6">
        <v>3756023048</v>
      </c>
      <c r="F637" s="7">
        <v>0.08</v>
      </c>
      <c r="G637" s="7">
        <v>43</v>
      </c>
      <c r="H637" s="7">
        <v>2303</v>
      </c>
      <c r="I637" s="7">
        <v>1463</v>
      </c>
      <c r="J637" s="7">
        <v>3.6999999999999998E-2</v>
      </c>
      <c r="K637" s="7">
        <v>5.8999999999999997E-2</v>
      </c>
      <c r="L637" s="7">
        <v>57</v>
      </c>
      <c r="M637" s="7">
        <v>55</v>
      </c>
      <c r="N637" s="7">
        <v>0.42</v>
      </c>
      <c r="O637" s="7">
        <v>0.55300000000000005</v>
      </c>
      <c r="P637" s="7">
        <v>2.7E-2</v>
      </c>
      <c r="Q637" s="7">
        <v>6472304</v>
      </c>
      <c r="R637" s="7">
        <v>0.38</v>
      </c>
      <c r="S637" s="9">
        <v>680000000</v>
      </c>
      <c r="T637" s="2">
        <v>448000000</v>
      </c>
      <c r="U637" s="7">
        <v>0.48899999999999999</v>
      </c>
      <c r="V637" s="7">
        <v>84</v>
      </c>
      <c r="W637" s="2">
        <v>94.87</v>
      </c>
      <c r="X637" s="7">
        <v>270</v>
      </c>
      <c r="Y637" s="1">
        <v>0.12</v>
      </c>
      <c r="Z637" s="7">
        <v>3.5000000000000003E-2</v>
      </c>
      <c r="AA637" s="7">
        <v>0.41599999999999998</v>
      </c>
      <c r="AB637" s="1">
        <f t="shared" si="18"/>
        <v>580.32240883617328</v>
      </c>
    </row>
    <row r="638" spans="1:28" x14ac:dyDescent="0.3">
      <c r="A638" s="1" t="str">
        <f t="shared" si="19"/>
        <v>Togo-Africa2012</v>
      </c>
      <c r="B638" s="2" t="s">
        <v>28</v>
      </c>
      <c r="C638" s="3" t="s">
        <v>90</v>
      </c>
      <c r="D638" s="5" t="s">
        <v>42</v>
      </c>
      <c r="E638" s="6">
        <v>3915754216</v>
      </c>
      <c r="F638" s="7">
        <v>8.5999999999999993E-2</v>
      </c>
      <c r="G638" s="7">
        <v>41</v>
      </c>
      <c r="H638" s="7">
        <v>2111</v>
      </c>
      <c r="I638" s="7">
        <v>1357</v>
      </c>
      <c r="J638" s="7">
        <v>3.6999999999999998E-2</v>
      </c>
      <c r="K638" s="7">
        <v>5.7000000000000002E-2</v>
      </c>
      <c r="L638" s="7">
        <v>57</v>
      </c>
      <c r="M638" s="7">
        <v>55</v>
      </c>
      <c r="N638" s="7">
        <v>0.41899999999999998</v>
      </c>
      <c r="O638" s="7">
        <v>0.55400000000000005</v>
      </c>
      <c r="P638" s="7">
        <v>2.7E-2</v>
      </c>
      <c r="Q638" s="7">
        <v>6642928</v>
      </c>
      <c r="R638" s="7">
        <v>0.38500000000000001</v>
      </c>
      <c r="S638" s="9">
        <v>680000000</v>
      </c>
      <c r="T638" s="2">
        <v>448000000</v>
      </c>
      <c r="U638" s="7">
        <v>0.48899999999999999</v>
      </c>
      <c r="V638" s="7">
        <v>38</v>
      </c>
      <c r="W638" s="7">
        <v>159</v>
      </c>
      <c r="X638" s="7">
        <v>270</v>
      </c>
      <c r="Y638" s="1">
        <v>0.12</v>
      </c>
      <c r="Z638" s="7">
        <v>0.04</v>
      </c>
      <c r="AA638" s="7">
        <v>0.499</v>
      </c>
      <c r="AB638" s="1">
        <f t="shared" si="18"/>
        <v>589.46208900653448</v>
      </c>
    </row>
    <row r="639" spans="1:28" x14ac:dyDescent="0.3">
      <c r="A639" s="1" t="str">
        <f t="shared" si="19"/>
        <v>Tunisia-Africa2000</v>
      </c>
      <c r="B639" s="2" t="s">
        <v>28</v>
      </c>
      <c r="C639" s="3" t="s">
        <v>91</v>
      </c>
      <c r="D639" s="5" t="s">
        <v>30</v>
      </c>
      <c r="E639" s="6">
        <v>21473188882</v>
      </c>
      <c r="F639" s="7">
        <v>5.3999999999999999E-2</v>
      </c>
      <c r="G639" s="7">
        <v>123</v>
      </c>
      <c r="H639" s="2">
        <v>14338</v>
      </c>
      <c r="I639" s="2">
        <v>8529</v>
      </c>
      <c r="J639" s="7">
        <v>1.7000000000000001E-2</v>
      </c>
      <c r="K639" s="7">
        <v>2.5999999999999999E-2</v>
      </c>
      <c r="L639" s="7">
        <v>75</v>
      </c>
      <c r="M639" s="7">
        <v>71</v>
      </c>
      <c r="N639" s="7">
        <v>0.29799999999999999</v>
      </c>
      <c r="O639" s="7">
        <v>0.64100000000000001</v>
      </c>
      <c r="P639" s="7">
        <v>0.06</v>
      </c>
      <c r="Q639" s="7">
        <v>9563500</v>
      </c>
      <c r="R639" s="7">
        <v>0.63400000000000001</v>
      </c>
      <c r="S639" s="8">
        <v>1977000000</v>
      </c>
      <c r="T639" s="7">
        <v>310000000</v>
      </c>
      <c r="U639" s="2">
        <v>0.41</v>
      </c>
      <c r="V639" s="2">
        <v>26</v>
      </c>
      <c r="W639" s="2">
        <v>94.87</v>
      </c>
      <c r="X639" s="2">
        <v>302.06</v>
      </c>
      <c r="Y639" s="1">
        <v>0.12</v>
      </c>
      <c r="Z639" s="7">
        <v>2.8000000000000001E-2</v>
      </c>
      <c r="AA639" s="7">
        <v>1.2E-2</v>
      </c>
      <c r="AB639" s="1">
        <f t="shared" si="18"/>
        <v>2245.327430543211</v>
      </c>
    </row>
    <row r="640" spans="1:28" x14ac:dyDescent="0.3">
      <c r="A640" s="1" t="str">
        <f t="shared" si="19"/>
        <v>Tunisia-Africa2001</v>
      </c>
      <c r="B640" s="2" t="s">
        <v>28</v>
      </c>
      <c r="C640" s="3" t="s">
        <v>91</v>
      </c>
      <c r="D640" s="5" t="s">
        <v>31</v>
      </c>
      <c r="E640" s="6">
        <v>22066101341</v>
      </c>
      <c r="F640" s="7">
        <v>5.2999999999999999E-2</v>
      </c>
      <c r="G640" s="7">
        <v>122</v>
      </c>
      <c r="H640" s="7">
        <v>9504</v>
      </c>
      <c r="I640" s="2">
        <v>8529</v>
      </c>
      <c r="J640" s="7">
        <v>1.7000000000000001E-2</v>
      </c>
      <c r="K640" s="7">
        <v>2.4E-2</v>
      </c>
      <c r="L640" s="7">
        <v>75</v>
      </c>
      <c r="M640" s="7">
        <v>71</v>
      </c>
      <c r="N640" s="7">
        <v>0.28899999999999998</v>
      </c>
      <c r="O640" s="7">
        <v>0.64900000000000002</v>
      </c>
      <c r="P640" s="7">
        <v>6.2E-2</v>
      </c>
      <c r="Q640" s="7">
        <v>9673600</v>
      </c>
      <c r="R640" s="7">
        <v>0.63800000000000001</v>
      </c>
      <c r="S640" s="8">
        <v>2061000000</v>
      </c>
      <c r="T640" s="7">
        <v>322000000</v>
      </c>
      <c r="U640" s="2">
        <v>0.41</v>
      </c>
      <c r="V640" s="2">
        <v>26</v>
      </c>
      <c r="W640" s="2">
        <v>94.87</v>
      </c>
      <c r="X640" s="2">
        <v>302.06</v>
      </c>
      <c r="Y640" s="1">
        <v>0.12</v>
      </c>
      <c r="Z640" s="7">
        <v>4.2999999999999997E-2</v>
      </c>
      <c r="AA640" s="7">
        <v>0.04</v>
      </c>
      <c r="AB640" s="1">
        <f t="shared" si="18"/>
        <v>2281.0640651877275</v>
      </c>
    </row>
    <row r="641" spans="1:28" x14ac:dyDescent="0.3">
      <c r="A641" s="1" t="str">
        <f t="shared" si="19"/>
        <v>Tunisia-Africa2002</v>
      </c>
      <c r="B641" s="2" t="s">
        <v>28</v>
      </c>
      <c r="C641" s="3" t="s">
        <v>91</v>
      </c>
      <c r="D641" s="5" t="s">
        <v>32</v>
      </c>
      <c r="E641" s="6">
        <v>23141757278</v>
      </c>
      <c r="F641" s="7">
        <v>5.2999999999999999E-2</v>
      </c>
      <c r="G641" s="7">
        <v>128</v>
      </c>
      <c r="H641" s="7">
        <v>9674</v>
      </c>
      <c r="I641" s="7">
        <v>25878</v>
      </c>
      <c r="J641" s="7">
        <v>1.7000000000000001E-2</v>
      </c>
      <c r="K641" s="7">
        <v>2.3E-2</v>
      </c>
      <c r="L641" s="7">
        <v>75</v>
      </c>
      <c r="M641" s="7">
        <v>71</v>
      </c>
      <c r="N641" s="7">
        <v>0.28100000000000003</v>
      </c>
      <c r="O641" s="7">
        <v>0.65600000000000003</v>
      </c>
      <c r="P641" s="7">
        <v>6.4000000000000001E-2</v>
      </c>
      <c r="Q641" s="7">
        <v>9781900</v>
      </c>
      <c r="R641" s="7">
        <v>0.64200000000000002</v>
      </c>
      <c r="S641" s="8">
        <v>1831000000</v>
      </c>
      <c r="T641" s="7">
        <v>303000000</v>
      </c>
      <c r="U641" s="2">
        <v>0.41</v>
      </c>
      <c r="V641" s="2">
        <v>26</v>
      </c>
      <c r="W641" s="2">
        <v>94.87</v>
      </c>
      <c r="X641" s="2">
        <v>302.06</v>
      </c>
      <c r="Y641" s="1">
        <v>0.12</v>
      </c>
      <c r="Z641" s="7">
        <v>5.2999999999999999E-2</v>
      </c>
      <c r="AA641" s="7">
        <v>5.8999999999999997E-2</v>
      </c>
      <c r="AB641" s="1">
        <f t="shared" si="18"/>
        <v>2365.7732422126583</v>
      </c>
    </row>
    <row r="642" spans="1:28" x14ac:dyDescent="0.3">
      <c r="A642" s="1" t="str">
        <f t="shared" si="19"/>
        <v>Tunisia-Africa2003</v>
      </c>
      <c r="B642" s="2" t="s">
        <v>28</v>
      </c>
      <c r="C642" s="3" t="s">
        <v>91</v>
      </c>
      <c r="D642" s="5" t="s">
        <v>33</v>
      </c>
      <c r="E642" s="6">
        <v>27453084983</v>
      </c>
      <c r="F642" s="7">
        <v>5.3999999999999999E-2</v>
      </c>
      <c r="G642" s="7">
        <v>151</v>
      </c>
      <c r="H642" s="7">
        <v>9193</v>
      </c>
      <c r="I642" s="7">
        <v>24807</v>
      </c>
      <c r="J642" s="7">
        <v>1.7000000000000001E-2</v>
      </c>
      <c r="K642" s="7">
        <v>2.1999999999999999E-2</v>
      </c>
      <c r="L642" s="7">
        <v>75</v>
      </c>
      <c r="M642" s="7">
        <v>71</v>
      </c>
      <c r="N642" s="7">
        <v>0.27200000000000002</v>
      </c>
      <c r="O642" s="7">
        <v>0.66300000000000003</v>
      </c>
      <c r="P642" s="7">
        <v>6.5000000000000002E-2</v>
      </c>
      <c r="Q642" s="7">
        <v>9839800</v>
      </c>
      <c r="R642" s="7">
        <v>0.64600000000000002</v>
      </c>
      <c r="S642" s="8">
        <v>1935000000</v>
      </c>
      <c r="T642" s="7">
        <v>355000000</v>
      </c>
      <c r="U642" s="2">
        <v>0.41</v>
      </c>
      <c r="V642" s="7">
        <v>11</v>
      </c>
      <c r="W642" s="2">
        <v>94.87</v>
      </c>
      <c r="X642" s="2">
        <v>302.06</v>
      </c>
      <c r="Y642" s="1">
        <v>0.12</v>
      </c>
      <c r="Z642" s="7">
        <v>6.5000000000000002E-2</v>
      </c>
      <c r="AA642" s="7">
        <v>0.19500000000000001</v>
      </c>
      <c r="AB642" s="1">
        <f t="shared" ref="AB642:AB705" si="20">E642/Q642</f>
        <v>2790.0043682798432</v>
      </c>
    </row>
    <row r="643" spans="1:28" x14ac:dyDescent="0.3">
      <c r="A643" s="1" t="str">
        <f t="shared" si="19"/>
        <v>Tunisia-Africa2004</v>
      </c>
      <c r="B643" s="2" t="s">
        <v>28</v>
      </c>
      <c r="C643" s="3" t="s">
        <v>91</v>
      </c>
      <c r="D643" s="5" t="s">
        <v>34</v>
      </c>
      <c r="E643" s="6">
        <v>31183139301</v>
      </c>
      <c r="F643" s="7">
        <v>5.6000000000000001E-2</v>
      </c>
      <c r="G643" s="7">
        <v>179</v>
      </c>
      <c r="H643" s="7">
        <v>9427</v>
      </c>
      <c r="I643" s="7">
        <v>25013</v>
      </c>
      <c r="J643" s="7">
        <v>1.7000000000000001E-2</v>
      </c>
      <c r="K643" s="7">
        <v>2.1000000000000001E-2</v>
      </c>
      <c r="L643" s="7">
        <v>75</v>
      </c>
      <c r="M643" s="7">
        <v>71</v>
      </c>
      <c r="N643" s="7">
        <v>0.26500000000000001</v>
      </c>
      <c r="O643" s="7">
        <v>0.66900000000000004</v>
      </c>
      <c r="P643" s="7">
        <v>6.6000000000000003E-2</v>
      </c>
      <c r="Q643" s="7">
        <v>9932400</v>
      </c>
      <c r="R643" s="7">
        <v>0.64900000000000002</v>
      </c>
      <c r="S643" s="8">
        <v>2432000000</v>
      </c>
      <c r="T643" s="7">
        <v>427000000</v>
      </c>
      <c r="U643" s="2">
        <v>0.41</v>
      </c>
      <c r="V643" s="7">
        <v>11</v>
      </c>
      <c r="W643" s="2">
        <v>94.87</v>
      </c>
      <c r="X643" s="2">
        <v>302.06</v>
      </c>
      <c r="Y643" s="1">
        <v>0.12</v>
      </c>
      <c r="Z643" s="7">
        <v>8.5000000000000006E-2</v>
      </c>
      <c r="AA643" s="7">
        <v>0.376</v>
      </c>
      <c r="AB643" s="1">
        <f t="shared" si="20"/>
        <v>3139.5372015826993</v>
      </c>
    </row>
    <row r="644" spans="1:28" x14ac:dyDescent="0.3">
      <c r="A644" s="1" t="str">
        <f t="shared" ref="A644:A707" si="21">CONCATENATE(C644,D644)</f>
        <v>Tunisia-Africa2005</v>
      </c>
      <c r="B644" s="2" t="s">
        <v>28</v>
      </c>
      <c r="C644" s="3" t="s">
        <v>91</v>
      </c>
      <c r="D644" s="5" t="s">
        <v>35</v>
      </c>
      <c r="E644" s="6">
        <v>32282960678</v>
      </c>
      <c r="F644" s="7">
        <v>5.6000000000000001E-2</v>
      </c>
      <c r="G644" s="7">
        <v>181</v>
      </c>
      <c r="H644" s="7">
        <v>8752</v>
      </c>
      <c r="I644" s="7">
        <v>23128</v>
      </c>
      <c r="J644" s="7">
        <v>1.7000000000000001E-2</v>
      </c>
      <c r="K644" s="7">
        <v>0.02</v>
      </c>
      <c r="L644" s="7">
        <v>76</v>
      </c>
      <c r="M644" s="7">
        <v>72</v>
      </c>
      <c r="N644" s="7">
        <v>0.25800000000000001</v>
      </c>
      <c r="O644" s="7">
        <v>0.67500000000000004</v>
      </c>
      <c r="P644" s="7">
        <v>6.7000000000000004E-2</v>
      </c>
      <c r="Q644" s="7">
        <v>10029000</v>
      </c>
      <c r="R644" s="7">
        <v>0.65100000000000002</v>
      </c>
      <c r="S644" s="8">
        <v>2800000000</v>
      </c>
      <c r="T644" s="7">
        <v>452000000</v>
      </c>
      <c r="U644" s="7">
        <v>0.60599999999999998</v>
      </c>
      <c r="V644" s="7">
        <v>11</v>
      </c>
      <c r="W644" s="2">
        <v>94.87</v>
      </c>
      <c r="X644" s="7">
        <v>268</v>
      </c>
      <c r="Y644" s="1">
        <v>0.12</v>
      </c>
      <c r="Z644" s="7">
        <v>9.7000000000000003E-2</v>
      </c>
      <c r="AA644" s="7">
        <v>0.56499999999999995</v>
      </c>
      <c r="AB644" s="1">
        <f t="shared" si="20"/>
        <v>3218.9610806660685</v>
      </c>
    </row>
    <row r="645" spans="1:28" x14ac:dyDescent="0.3">
      <c r="A645" s="1" t="str">
        <f t="shared" si="21"/>
        <v>Tunisia-Africa2006</v>
      </c>
      <c r="B645" s="2" t="s">
        <v>28</v>
      </c>
      <c r="C645" s="3" t="s">
        <v>91</v>
      </c>
      <c r="D645" s="5" t="s">
        <v>36</v>
      </c>
      <c r="E645" s="6">
        <v>34378437265</v>
      </c>
      <c r="F645" s="7">
        <v>5.6000000000000001E-2</v>
      </c>
      <c r="G645" s="7">
        <v>194</v>
      </c>
      <c r="H645" s="7">
        <v>7711</v>
      </c>
      <c r="I645" s="7">
        <v>20818</v>
      </c>
      <c r="J645" s="7">
        <v>1.7000000000000001E-2</v>
      </c>
      <c r="K645" s="7">
        <v>1.9E-2</v>
      </c>
      <c r="L645" s="7">
        <v>76</v>
      </c>
      <c r="M645" s="7">
        <v>72</v>
      </c>
      <c r="N645" s="7">
        <v>0.252</v>
      </c>
      <c r="O645" s="7">
        <v>0.68100000000000005</v>
      </c>
      <c r="P645" s="7">
        <v>6.8000000000000005E-2</v>
      </c>
      <c r="Q645" s="7">
        <v>10127900</v>
      </c>
      <c r="R645" s="7">
        <v>0.65300000000000002</v>
      </c>
      <c r="S645" s="8">
        <v>2999000000</v>
      </c>
      <c r="T645" s="7">
        <v>498000000</v>
      </c>
      <c r="U645" s="7">
        <v>0.60599999999999998</v>
      </c>
      <c r="V645" s="7">
        <v>11</v>
      </c>
      <c r="W645" s="2">
        <v>94.87</v>
      </c>
      <c r="X645" s="7">
        <v>268</v>
      </c>
      <c r="Y645" s="1">
        <v>0.12</v>
      </c>
      <c r="Z645" s="7">
        <v>0.13</v>
      </c>
      <c r="AA645" s="7">
        <v>0.72199999999999998</v>
      </c>
      <c r="AB645" s="1">
        <f t="shared" si="20"/>
        <v>3394.4289798477471</v>
      </c>
    </row>
    <row r="646" spans="1:28" x14ac:dyDescent="0.3">
      <c r="A646" s="1" t="str">
        <f t="shared" si="21"/>
        <v>Tunisia-Africa2007</v>
      </c>
      <c r="B646" s="2" t="s">
        <v>28</v>
      </c>
      <c r="C646" s="3" t="s">
        <v>91</v>
      </c>
      <c r="D646" s="5" t="s">
        <v>37</v>
      </c>
      <c r="E646" s="6">
        <v>38920218579</v>
      </c>
      <c r="F646" s="7">
        <v>5.6000000000000001E-2</v>
      </c>
      <c r="G646" s="7">
        <v>217</v>
      </c>
      <c r="H646" s="7">
        <v>8463</v>
      </c>
      <c r="I646" s="7">
        <v>22446</v>
      </c>
      <c r="J646" s="7">
        <v>1.7000000000000001E-2</v>
      </c>
      <c r="K646" s="7">
        <v>1.7999999999999999E-2</v>
      </c>
      <c r="L646" s="7">
        <v>76</v>
      </c>
      <c r="M646" s="7">
        <v>72</v>
      </c>
      <c r="N646" s="7">
        <v>0.246</v>
      </c>
      <c r="O646" s="7">
        <v>0.68600000000000005</v>
      </c>
      <c r="P646" s="7">
        <v>6.8000000000000005E-2</v>
      </c>
      <c r="Q646" s="7">
        <v>10225100</v>
      </c>
      <c r="R646" s="7">
        <v>0.65400000000000003</v>
      </c>
      <c r="S646" s="8">
        <v>3373000000</v>
      </c>
      <c r="T646" s="7">
        <v>530000000</v>
      </c>
      <c r="U646" s="7">
        <v>0.60599999999999998</v>
      </c>
      <c r="V646" s="7">
        <v>11</v>
      </c>
      <c r="W646" s="2">
        <v>94.87</v>
      </c>
      <c r="X646" s="7">
        <v>268</v>
      </c>
      <c r="Y646" s="1">
        <v>0.12</v>
      </c>
      <c r="Z646" s="7">
        <v>0.17100000000000001</v>
      </c>
      <c r="AA646" s="7">
        <v>0.76300000000000001</v>
      </c>
      <c r="AB646" s="1">
        <f t="shared" si="20"/>
        <v>3806.3411193044567</v>
      </c>
    </row>
    <row r="647" spans="1:28" x14ac:dyDescent="0.3">
      <c r="A647" s="1" t="str">
        <f t="shared" si="21"/>
        <v>Tunisia-Africa2008</v>
      </c>
      <c r="B647" s="2" t="s">
        <v>28</v>
      </c>
      <c r="C647" s="3" t="s">
        <v>91</v>
      </c>
      <c r="D647" s="5" t="s">
        <v>38</v>
      </c>
      <c r="E647" s="6">
        <v>44856586316</v>
      </c>
      <c r="F647" s="7">
        <v>5.6000000000000001E-2</v>
      </c>
      <c r="G647" s="7">
        <v>246</v>
      </c>
      <c r="H647" s="7">
        <v>9039</v>
      </c>
      <c r="I647" s="7">
        <v>23869</v>
      </c>
      <c r="J647" s="7">
        <v>1.7999999999999999E-2</v>
      </c>
      <c r="K647" s="7">
        <v>1.7000000000000001E-2</v>
      </c>
      <c r="L647" s="7">
        <v>76</v>
      </c>
      <c r="M647" s="7">
        <v>72</v>
      </c>
      <c r="N647" s="7">
        <v>0.24099999999999999</v>
      </c>
      <c r="O647" s="7">
        <v>0.69</v>
      </c>
      <c r="P647" s="7">
        <v>6.9000000000000006E-2</v>
      </c>
      <c r="Q647" s="7">
        <v>10328900</v>
      </c>
      <c r="R647" s="7">
        <v>0.65600000000000003</v>
      </c>
      <c r="S647" s="8">
        <v>3909000000</v>
      </c>
      <c r="T647" s="7">
        <v>555000000</v>
      </c>
      <c r="U647" s="7">
        <v>0.58599999999999997</v>
      </c>
      <c r="V647" s="7">
        <v>11</v>
      </c>
      <c r="W647" s="2">
        <v>94.87</v>
      </c>
      <c r="X647" s="7">
        <v>228</v>
      </c>
      <c r="Y647" s="1">
        <v>0.12</v>
      </c>
      <c r="Z647" s="7">
        <v>0.27500000000000002</v>
      </c>
      <c r="AA647" s="7">
        <v>0.82799999999999996</v>
      </c>
      <c r="AB647" s="1">
        <f t="shared" si="20"/>
        <v>4342.8231772986474</v>
      </c>
    </row>
    <row r="648" spans="1:28" x14ac:dyDescent="0.3">
      <c r="A648" s="1" t="str">
        <f t="shared" si="21"/>
        <v>Tunisia-Africa2009</v>
      </c>
      <c r="B648" s="2" t="s">
        <v>28</v>
      </c>
      <c r="C648" s="3" t="s">
        <v>91</v>
      </c>
      <c r="D648" s="5" t="s">
        <v>39</v>
      </c>
      <c r="E648" s="6">
        <v>43454935940</v>
      </c>
      <c r="F648" s="7">
        <v>6.2E-2</v>
      </c>
      <c r="G648" s="7">
        <v>259</v>
      </c>
      <c r="H648" s="7">
        <v>7814</v>
      </c>
      <c r="I648" s="7">
        <v>21016</v>
      </c>
      <c r="J648" s="7">
        <v>1.7999999999999999E-2</v>
      </c>
      <c r="K648" s="7">
        <v>1.6E-2</v>
      </c>
      <c r="L648" s="7">
        <v>77</v>
      </c>
      <c r="M648" s="7">
        <v>73</v>
      </c>
      <c r="N648" s="7">
        <v>0.23799999999999999</v>
      </c>
      <c r="O648" s="7">
        <v>0.69299999999999995</v>
      </c>
      <c r="P648" s="7">
        <v>6.9000000000000006E-2</v>
      </c>
      <c r="Q648" s="7">
        <v>10439600</v>
      </c>
      <c r="R648" s="7">
        <v>0.65800000000000003</v>
      </c>
      <c r="S648" s="8">
        <v>3526000000</v>
      </c>
      <c r="T648" s="7">
        <v>478000000</v>
      </c>
      <c r="U648" s="7">
        <v>0.623</v>
      </c>
      <c r="V648" s="7">
        <v>11</v>
      </c>
      <c r="W648" s="2">
        <v>94.87</v>
      </c>
      <c r="X648" s="7">
        <v>228</v>
      </c>
      <c r="Y648" s="1">
        <v>0.12</v>
      </c>
      <c r="Z648" s="7">
        <v>0.34100000000000003</v>
      </c>
      <c r="AA648" s="7">
        <v>0.93200000000000005</v>
      </c>
      <c r="AB648" s="1">
        <f t="shared" si="20"/>
        <v>4162.5096689528336</v>
      </c>
    </row>
    <row r="649" spans="1:28" x14ac:dyDescent="0.3">
      <c r="A649" s="1" t="str">
        <f t="shared" si="21"/>
        <v>Tunisia-Africa2010</v>
      </c>
      <c r="B649" s="2" t="s">
        <v>28</v>
      </c>
      <c r="C649" s="3" t="s">
        <v>91</v>
      </c>
      <c r="D649" s="5" t="s">
        <v>40</v>
      </c>
      <c r="E649" s="6">
        <v>44054072936</v>
      </c>
      <c r="F649" s="7">
        <v>6.7000000000000004E-2</v>
      </c>
      <c r="G649" s="7">
        <v>282</v>
      </c>
      <c r="H649" s="7">
        <v>8314</v>
      </c>
      <c r="I649" s="7">
        <v>22801</v>
      </c>
      <c r="J649" s="7">
        <v>1.9E-2</v>
      </c>
      <c r="K649" s="7">
        <v>1.4999999999999999E-2</v>
      </c>
      <c r="L649" s="7">
        <v>77</v>
      </c>
      <c r="M649" s="7">
        <v>73</v>
      </c>
      <c r="N649" s="7">
        <v>0.23499999999999999</v>
      </c>
      <c r="O649" s="7">
        <v>0.69599999999999995</v>
      </c>
      <c r="P649" s="7">
        <v>6.9000000000000006E-2</v>
      </c>
      <c r="Q649" s="7">
        <v>10549100</v>
      </c>
      <c r="R649" s="7">
        <v>0.65900000000000003</v>
      </c>
      <c r="S649" s="8">
        <v>3477000000</v>
      </c>
      <c r="T649" s="7">
        <v>611000000</v>
      </c>
      <c r="U649" s="7">
        <v>0.623</v>
      </c>
      <c r="V649" s="7">
        <v>11</v>
      </c>
      <c r="W649" s="2">
        <v>94.87</v>
      </c>
      <c r="X649" s="7">
        <v>144</v>
      </c>
      <c r="Y649" s="1">
        <v>0.12</v>
      </c>
      <c r="Z649" s="7">
        <v>0.36799999999999999</v>
      </c>
      <c r="AA649" s="7">
        <v>1.0449999999999999</v>
      </c>
      <c r="AB649" s="1">
        <f t="shared" si="20"/>
        <v>4176.0977653069931</v>
      </c>
    </row>
    <row r="650" spans="1:28" x14ac:dyDescent="0.3">
      <c r="A650" s="1" t="str">
        <f t="shared" si="21"/>
        <v>Tunisia-Africa2011</v>
      </c>
      <c r="B650" s="2" t="s">
        <v>28</v>
      </c>
      <c r="C650" s="3" t="s">
        <v>91</v>
      </c>
      <c r="D650" s="5" t="s">
        <v>41</v>
      </c>
      <c r="E650" s="6">
        <v>45951129422</v>
      </c>
      <c r="F650" s="7">
        <v>7.0000000000000007E-2</v>
      </c>
      <c r="G650" s="7">
        <v>304</v>
      </c>
      <c r="H650" s="7">
        <v>8028</v>
      </c>
      <c r="I650" s="7">
        <v>21397</v>
      </c>
      <c r="J650" s="7">
        <v>1.9E-2</v>
      </c>
      <c r="K650" s="7">
        <v>1.4E-2</v>
      </c>
      <c r="L650" s="7">
        <v>77</v>
      </c>
      <c r="M650" s="7">
        <v>73</v>
      </c>
      <c r="N650" s="7">
        <v>0.23300000000000001</v>
      </c>
      <c r="O650" s="7">
        <v>0.69699999999999995</v>
      </c>
      <c r="P650" s="7">
        <v>7.0000000000000007E-2</v>
      </c>
      <c r="Q650" s="7">
        <v>10673800</v>
      </c>
      <c r="R650" s="7">
        <v>0.66100000000000003</v>
      </c>
      <c r="S650" s="8">
        <v>2529000000</v>
      </c>
      <c r="T650" s="7">
        <v>678000000</v>
      </c>
      <c r="U650" s="7">
        <v>0.624</v>
      </c>
      <c r="V650" s="7">
        <v>11</v>
      </c>
      <c r="W650" s="2">
        <v>94.87</v>
      </c>
      <c r="X650" s="7">
        <v>144</v>
      </c>
      <c r="Y650" s="1">
        <v>0.12</v>
      </c>
      <c r="Z650" s="7">
        <v>0.39100000000000001</v>
      </c>
      <c r="AA650" s="7">
        <v>1.1519999999999999</v>
      </c>
      <c r="AB650" s="1">
        <f t="shared" si="20"/>
        <v>4305.0393882216267</v>
      </c>
    </row>
    <row r="651" spans="1:28" x14ac:dyDescent="0.3">
      <c r="A651" s="1" t="str">
        <f t="shared" si="21"/>
        <v>Tunisia-Africa2012</v>
      </c>
      <c r="B651" s="2" t="s">
        <v>28</v>
      </c>
      <c r="C651" s="3" t="s">
        <v>91</v>
      </c>
      <c r="D651" s="5" t="s">
        <v>42</v>
      </c>
      <c r="E651" s="6">
        <v>45238491581</v>
      </c>
      <c r="F651" s="7">
        <v>7.0000000000000007E-2</v>
      </c>
      <c r="G651" s="7">
        <v>297</v>
      </c>
      <c r="H651" s="7">
        <v>7306</v>
      </c>
      <c r="I651" s="7">
        <v>19923</v>
      </c>
      <c r="J651" s="7">
        <v>1.9E-2</v>
      </c>
      <c r="K651" s="7">
        <v>1.4E-2</v>
      </c>
      <c r="L651" s="7">
        <v>77</v>
      </c>
      <c r="M651" s="7">
        <v>73</v>
      </c>
      <c r="N651" s="7">
        <v>0.23200000000000001</v>
      </c>
      <c r="O651" s="7">
        <v>0.69699999999999995</v>
      </c>
      <c r="P651" s="7">
        <v>7.0999999999999994E-2</v>
      </c>
      <c r="Q651" s="7">
        <v>10777500</v>
      </c>
      <c r="R651" s="7">
        <v>0.66300000000000003</v>
      </c>
      <c r="S651" s="8">
        <v>2931000000</v>
      </c>
      <c r="T651" s="7">
        <v>673000000</v>
      </c>
      <c r="U651" s="7">
        <v>0.624</v>
      </c>
      <c r="V651" s="7">
        <v>11</v>
      </c>
      <c r="W651" s="7">
        <v>49</v>
      </c>
      <c r="X651" s="7">
        <v>144</v>
      </c>
      <c r="Y651" s="1">
        <v>0.12</v>
      </c>
      <c r="Z651" s="7">
        <v>0.41399999999999998</v>
      </c>
      <c r="AA651" s="7">
        <v>1.181</v>
      </c>
      <c r="AB651" s="1">
        <f t="shared" si="20"/>
        <v>4197.4939996288567</v>
      </c>
    </row>
    <row r="652" spans="1:28" x14ac:dyDescent="0.3">
      <c r="A652" s="1" t="str">
        <f t="shared" si="21"/>
        <v>Uganda-Africa2000</v>
      </c>
      <c r="B652" s="2" t="s">
        <v>28</v>
      </c>
      <c r="C652" s="3" t="s">
        <v>92</v>
      </c>
      <c r="D652" s="5" t="s">
        <v>30</v>
      </c>
      <c r="E652" s="6">
        <v>6193246632</v>
      </c>
      <c r="F652" s="7">
        <v>6.6000000000000003E-2</v>
      </c>
      <c r="G652" s="7">
        <v>16</v>
      </c>
      <c r="H652" s="2">
        <v>14338</v>
      </c>
      <c r="I652" s="2">
        <v>8529</v>
      </c>
      <c r="J652" s="7">
        <v>4.8000000000000001E-2</v>
      </c>
      <c r="K652" s="7">
        <v>8.8999999999999996E-2</v>
      </c>
      <c r="L652" s="7">
        <v>48</v>
      </c>
      <c r="M652" s="7">
        <v>48</v>
      </c>
      <c r="N652" s="7">
        <v>0.49299999999999999</v>
      </c>
      <c r="O652" s="7">
        <v>0.48099999999999998</v>
      </c>
      <c r="P652" s="7">
        <v>2.7E-2</v>
      </c>
      <c r="Q652" s="7">
        <v>24275641</v>
      </c>
      <c r="R652" s="7">
        <v>0.121</v>
      </c>
      <c r="S652" s="8">
        <v>165000000</v>
      </c>
      <c r="T652" s="2">
        <v>448000000</v>
      </c>
      <c r="U652" s="2">
        <v>0.41</v>
      </c>
      <c r="V652" s="2">
        <v>26</v>
      </c>
      <c r="W652" s="2">
        <v>94.87</v>
      </c>
      <c r="X652" s="2">
        <v>302.06</v>
      </c>
      <c r="Y652" s="1">
        <v>0.12</v>
      </c>
      <c r="Z652" s="7">
        <v>2E-3</v>
      </c>
      <c r="AA652" s="7">
        <v>5.0000000000000001E-3</v>
      </c>
      <c r="AB652" s="1">
        <f t="shared" si="20"/>
        <v>255.12185783271386</v>
      </c>
    </row>
    <row r="653" spans="1:28" x14ac:dyDescent="0.3">
      <c r="A653" s="1" t="str">
        <f t="shared" si="21"/>
        <v>Uganda-Africa2001</v>
      </c>
      <c r="B653" s="2" t="s">
        <v>28</v>
      </c>
      <c r="C653" s="3" t="s">
        <v>92</v>
      </c>
      <c r="D653" s="5" t="s">
        <v>31</v>
      </c>
      <c r="E653" s="6">
        <v>5840503703</v>
      </c>
      <c r="F653" s="7">
        <v>7.1999999999999995E-2</v>
      </c>
      <c r="G653" s="7">
        <v>17</v>
      </c>
      <c r="H653" s="2">
        <v>14338</v>
      </c>
      <c r="I653" s="2">
        <v>8529</v>
      </c>
      <c r="J653" s="7">
        <v>4.8000000000000001E-2</v>
      </c>
      <c r="K653" s="7">
        <v>8.5000000000000006E-2</v>
      </c>
      <c r="L653" s="7">
        <v>49</v>
      </c>
      <c r="M653" s="7">
        <v>49</v>
      </c>
      <c r="N653" s="7">
        <v>0.49299999999999999</v>
      </c>
      <c r="O653" s="7">
        <v>0.48</v>
      </c>
      <c r="P653" s="7">
        <v>2.7E-2</v>
      </c>
      <c r="Q653" s="7">
        <v>25088033</v>
      </c>
      <c r="R653" s="7">
        <v>0.122</v>
      </c>
      <c r="S653" s="8">
        <v>187000000</v>
      </c>
      <c r="T653" s="2">
        <v>448000000</v>
      </c>
      <c r="U653" s="2">
        <v>0.41</v>
      </c>
      <c r="V653" s="2">
        <v>26</v>
      </c>
      <c r="W653" s="2">
        <v>94.87</v>
      </c>
      <c r="X653" s="2">
        <v>302.06</v>
      </c>
      <c r="Y653" s="7">
        <v>0.22900000000000001</v>
      </c>
      <c r="Z653" s="7">
        <v>2E-3</v>
      </c>
      <c r="AA653" s="7">
        <v>1.0999999999999999E-2</v>
      </c>
      <c r="AB653" s="1">
        <f t="shared" si="20"/>
        <v>232.8003834736665</v>
      </c>
    </row>
    <row r="654" spans="1:28" x14ac:dyDescent="0.3">
      <c r="A654" s="1" t="str">
        <f t="shared" si="21"/>
        <v>Uganda-Africa2002</v>
      </c>
      <c r="B654" s="2" t="s">
        <v>28</v>
      </c>
      <c r="C654" s="3" t="s">
        <v>92</v>
      </c>
      <c r="D654" s="5" t="s">
        <v>32</v>
      </c>
      <c r="E654" s="6">
        <v>6178563467</v>
      </c>
      <c r="F654" s="7">
        <v>7.4999999999999997E-2</v>
      </c>
      <c r="G654" s="7">
        <v>18</v>
      </c>
      <c r="H654" s="2">
        <v>14338</v>
      </c>
      <c r="I654" s="7">
        <v>3784</v>
      </c>
      <c r="J654" s="7">
        <v>4.8000000000000001E-2</v>
      </c>
      <c r="K654" s="7">
        <v>8.1000000000000003E-2</v>
      </c>
      <c r="L654" s="7">
        <v>50</v>
      </c>
      <c r="M654" s="7">
        <v>50</v>
      </c>
      <c r="N654" s="7">
        <v>0.49399999999999999</v>
      </c>
      <c r="O654" s="7">
        <v>0.48</v>
      </c>
      <c r="P654" s="7">
        <v>2.5999999999999999E-2</v>
      </c>
      <c r="Q654" s="7">
        <v>25943441</v>
      </c>
      <c r="R654" s="7">
        <v>0.123</v>
      </c>
      <c r="S654" s="8">
        <v>194000000</v>
      </c>
      <c r="T654" s="2">
        <v>448000000</v>
      </c>
      <c r="U654" s="2">
        <v>0.41</v>
      </c>
      <c r="V654" s="2">
        <v>26</v>
      </c>
      <c r="W654" s="2">
        <v>94.87</v>
      </c>
      <c r="X654" s="2">
        <v>302.06</v>
      </c>
      <c r="Y654" s="7">
        <v>0.22700000000000001</v>
      </c>
      <c r="Z654" s="7">
        <v>4.0000000000000001E-3</v>
      </c>
      <c r="AA654" s="7">
        <v>1.4999999999999999E-2</v>
      </c>
      <c r="AB654" s="1">
        <f t="shared" si="20"/>
        <v>238.15512626100755</v>
      </c>
    </row>
    <row r="655" spans="1:28" x14ac:dyDescent="0.3">
      <c r="A655" s="1" t="str">
        <f t="shared" si="21"/>
        <v>Uganda-Africa2003</v>
      </c>
      <c r="B655" s="2" t="s">
        <v>28</v>
      </c>
      <c r="C655" s="3" t="s">
        <v>92</v>
      </c>
      <c r="D655" s="5" t="s">
        <v>33</v>
      </c>
      <c r="E655" s="6">
        <v>6336696289</v>
      </c>
      <c r="F655" s="7">
        <v>7.5999999999999998E-2</v>
      </c>
      <c r="G655" s="7">
        <v>18</v>
      </c>
      <c r="H655" s="2">
        <v>14338</v>
      </c>
      <c r="I655" s="7">
        <v>3366</v>
      </c>
      <c r="J655" s="7">
        <v>4.7E-2</v>
      </c>
      <c r="K655" s="7">
        <v>7.6999999999999999E-2</v>
      </c>
      <c r="L655" s="7">
        <v>51</v>
      </c>
      <c r="M655" s="7">
        <v>51</v>
      </c>
      <c r="N655" s="7">
        <v>0.49399999999999999</v>
      </c>
      <c r="O655" s="7">
        <v>0.48099999999999998</v>
      </c>
      <c r="P655" s="7">
        <v>2.5999999999999999E-2</v>
      </c>
      <c r="Q655" s="7">
        <v>26838428</v>
      </c>
      <c r="R655" s="7">
        <v>0.125</v>
      </c>
      <c r="S655" s="8">
        <v>185000000</v>
      </c>
      <c r="T655" s="2">
        <v>448000000</v>
      </c>
      <c r="U655" s="2">
        <v>0.41</v>
      </c>
      <c r="V655" s="7">
        <v>34</v>
      </c>
      <c r="W655" s="2">
        <v>94.87</v>
      </c>
      <c r="X655" s="2">
        <v>302.06</v>
      </c>
      <c r="Y655" s="7">
        <v>0.191</v>
      </c>
      <c r="Z655" s="7">
        <v>5.0000000000000001E-3</v>
      </c>
      <c r="AA655" s="7">
        <v>2.9000000000000001E-2</v>
      </c>
      <c r="AB655" s="1">
        <f t="shared" si="20"/>
        <v>236.10534450825511</v>
      </c>
    </row>
    <row r="656" spans="1:28" x14ac:dyDescent="0.3">
      <c r="A656" s="1" t="str">
        <f t="shared" si="21"/>
        <v>Uganda-Africa2004</v>
      </c>
      <c r="B656" s="2" t="s">
        <v>28</v>
      </c>
      <c r="C656" s="3" t="s">
        <v>92</v>
      </c>
      <c r="D656" s="5" t="s">
        <v>34</v>
      </c>
      <c r="E656" s="6">
        <v>7940362663</v>
      </c>
      <c r="F656" s="7">
        <v>7.9000000000000001E-2</v>
      </c>
      <c r="G656" s="7">
        <v>24</v>
      </c>
      <c r="H656" s="2">
        <v>14338</v>
      </c>
      <c r="I656" s="7">
        <v>3161</v>
      </c>
      <c r="J656" s="7">
        <v>4.7E-2</v>
      </c>
      <c r="K656" s="7">
        <v>7.2999999999999995E-2</v>
      </c>
      <c r="L656" s="7">
        <v>52</v>
      </c>
      <c r="M656" s="7">
        <v>52</v>
      </c>
      <c r="N656" s="7">
        <v>0.49399999999999999</v>
      </c>
      <c r="O656" s="7">
        <v>0.48099999999999998</v>
      </c>
      <c r="P656" s="7">
        <v>2.5000000000000001E-2</v>
      </c>
      <c r="Q656" s="7">
        <v>27766986</v>
      </c>
      <c r="R656" s="7">
        <v>0.128</v>
      </c>
      <c r="S656" s="8">
        <v>268000000</v>
      </c>
      <c r="T656" s="7">
        <v>158000000</v>
      </c>
      <c r="U656" s="2">
        <v>0.41</v>
      </c>
      <c r="V656" s="7">
        <v>34</v>
      </c>
      <c r="W656" s="2">
        <v>94.87</v>
      </c>
      <c r="X656" s="2">
        <v>302.06</v>
      </c>
      <c r="Y656" s="7">
        <v>0.189</v>
      </c>
      <c r="Z656" s="7">
        <v>7.0000000000000001E-3</v>
      </c>
      <c r="AA656" s="7">
        <v>4.2000000000000003E-2</v>
      </c>
      <c r="AB656" s="1">
        <f t="shared" si="20"/>
        <v>285.96415408571892</v>
      </c>
    </row>
    <row r="657" spans="1:28" x14ac:dyDescent="0.3">
      <c r="A657" s="1" t="str">
        <f t="shared" si="21"/>
        <v>Uganda-Africa2005</v>
      </c>
      <c r="B657" s="2" t="s">
        <v>28</v>
      </c>
      <c r="C657" s="3" t="s">
        <v>92</v>
      </c>
      <c r="D657" s="5" t="s">
        <v>35</v>
      </c>
      <c r="E657" s="6">
        <v>9013834490</v>
      </c>
      <c r="F657" s="7">
        <v>9.1999999999999998E-2</v>
      </c>
      <c r="G657" s="7">
        <v>29</v>
      </c>
      <c r="H657" s="2">
        <v>14338</v>
      </c>
      <c r="I657" s="7">
        <v>2655</v>
      </c>
      <c r="J657" s="7">
        <v>4.7E-2</v>
      </c>
      <c r="K657" s="7">
        <v>6.8000000000000005E-2</v>
      </c>
      <c r="L657" s="7">
        <v>53</v>
      </c>
      <c r="M657" s="7">
        <v>52</v>
      </c>
      <c r="N657" s="7">
        <v>0.49399999999999999</v>
      </c>
      <c r="O657" s="7">
        <v>0.48099999999999998</v>
      </c>
      <c r="P657" s="7">
        <v>2.5000000000000001E-2</v>
      </c>
      <c r="Q657" s="7">
        <v>28724869</v>
      </c>
      <c r="R657" s="7">
        <v>0.13</v>
      </c>
      <c r="S657" s="8">
        <v>382000000</v>
      </c>
      <c r="T657" s="7">
        <v>185000000</v>
      </c>
      <c r="U657" s="7">
        <v>0.36899999999999999</v>
      </c>
      <c r="V657" s="7">
        <v>34</v>
      </c>
      <c r="W657" s="2">
        <v>94.87</v>
      </c>
      <c r="X657" s="7">
        <v>237</v>
      </c>
      <c r="Y657" s="7">
        <v>0.20599999999999999</v>
      </c>
      <c r="Z657" s="7">
        <v>1.7000000000000001E-2</v>
      </c>
      <c r="AA657" s="7">
        <v>4.5999999999999999E-2</v>
      </c>
      <c r="AB657" s="1">
        <f t="shared" si="20"/>
        <v>313.79897642004914</v>
      </c>
    </row>
    <row r="658" spans="1:28" x14ac:dyDescent="0.3">
      <c r="A658" s="1" t="str">
        <f t="shared" si="21"/>
        <v>Uganda-Africa2006</v>
      </c>
      <c r="B658" s="2" t="s">
        <v>28</v>
      </c>
      <c r="C658" s="3" t="s">
        <v>92</v>
      </c>
      <c r="D658" s="5" t="s">
        <v>36</v>
      </c>
      <c r="E658" s="6">
        <v>9942597753</v>
      </c>
      <c r="F658" s="7">
        <v>9.6000000000000002E-2</v>
      </c>
      <c r="G658" s="7">
        <v>32</v>
      </c>
      <c r="H658" s="2">
        <v>14338</v>
      </c>
      <c r="I658" s="7">
        <v>1852</v>
      </c>
      <c r="J658" s="7">
        <v>4.5999999999999999E-2</v>
      </c>
      <c r="K658" s="7">
        <v>6.4000000000000001E-2</v>
      </c>
      <c r="L658" s="7">
        <v>54</v>
      </c>
      <c r="M658" s="7">
        <v>53</v>
      </c>
      <c r="N658" s="7">
        <v>0.49299999999999999</v>
      </c>
      <c r="O658" s="7">
        <v>0.48199999999999998</v>
      </c>
      <c r="P658" s="7">
        <v>2.5000000000000001E-2</v>
      </c>
      <c r="Q658" s="7">
        <v>29711397</v>
      </c>
      <c r="R658" s="7">
        <v>0.13300000000000001</v>
      </c>
      <c r="S658" s="8">
        <v>347000000</v>
      </c>
      <c r="T658" s="7">
        <v>196000000</v>
      </c>
      <c r="U658" s="7">
        <v>0.35199999999999998</v>
      </c>
      <c r="V658" s="7">
        <v>28</v>
      </c>
      <c r="W658" s="2">
        <v>94.87</v>
      </c>
      <c r="X658" s="7">
        <v>237</v>
      </c>
      <c r="Y658" s="7">
        <v>0.19600000000000001</v>
      </c>
      <c r="Z658" s="7">
        <v>2.5000000000000001E-2</v>
      </c>
      <c r="AA658" s="7">
        <v>6.8000000000000005E-2</v>
      </c>
      <c r="AB658" s="1">
        <f t="shared" si="20"/>
        <v>334.63918754813176</v>
      </c>
    </row>
    <row r="659" spans="1:28" x14ac:dyDescent="0.3">
      <c r="A659" s="1" t="str">
        <f t="shared" si="21"/>
        <v>Uganda-Africa2007</v>
      </c>
      <c r="B659" s="2" t="s">
        <v>28</v>
      </c>
      <c r="C659" s="3" t="s">
        <v>92</v>
      </c>
      <c r="D659" s="5" t="s">
        <v>37</v>
      </c>
      <c r="E659" s="6">
        <v>12292813801</v>
      </c>
      <c r="F659" s="7">
        <v>9.4E-2</v>
      </c>
      <c r="G659" s="7">
        <v>37</v>
      </c>
      <c r="H659" s="2">
        <v>14338</v>
      </c>
      <c r="I659" s="7">
        <v>1621</v>
      </c>
      <c r="J659" s="7">
        <v>4.5999999999999999E-2</v>
      </c>
      <c r="K659" s="7">
        <v>6.0999999999999999E-2</v>
      </c>
      <c r="L659" s="7">
        <v>55</v>
      </c>
      <c r="M659" s="7">
        <v>54</v>
      </c>
      <c r="N659" s="7">
        <v>0.49199999999999999</v>
      </c>
      <c r="O659" s="7">
        <v>0.48299999999999998</v>
      </c>
      <c r="P659" s="7">
        <v>2.5000000000000001E-2</v>
      </c>
      <c r="Q659" s="7">
        <v>30728747</v>
      </c>
      <c r="R659" s="7">
        <v>0.13600000000000001</v>
      </c>
      <c r="S659" s="8">
        <v>402000000</v>
      </c>
      <c r="T659" s="7">
        <v>220000000</v>
      </c>
      <c r="U659" s="7">
        <v>0.36799999999999999</v>
      </c>
      <c r="V659" s="7">
        <v>28</v>
      </c>
      <c r="W659" s="2">
        <v>94.87</v>
      </c>
      <c r="X659" s="7">
        <v>237</v>
      </c>
      <c r="Y659" s="7">
        <v>0.187</v>
      </c>
      <c r="Z659" s="7">
        <v>3.6999999999999998E-2</v>
      </c>
      <c r="AA659" s="7">
        <v>0.13700000000000001</v>
      </c>
      <c r="AB659" s="1">
        <f t="shared" si="20"/>
        <v>400.0427938373146</v>
      </c>
    </row>
    <row r="660" spans="1:28" x14ac:dyDescent="0.3">
      <c r="A660" s="1" t="str">
        <f t="shared" si="21"/>
        <v>Uganda-Africa2008</v>
      </c>
      <c r="B660" s="2" t="s">
        <v>28</v>
      </c>
      <c r="C660" s="3" t="s">
        <v>92</v>
      </c>
      <c r="D660" s="5" t="s">
        <v>38</v>
      </c>
      <c r="E660" s="6">
        <v>14239026768</v>
      </c>
      <c r="F660" s="7">
        <v>8.7999999999999995E-2</v>
      </c>
      <c r="G660" s="7">
        <v>39</v>
      </c>
      <c r="H660" s="2">
        <v>14338</v>
      </c>
      <c r="I660" s="7">
        <v>3128</v>
      </c>
      <c r="J660" s="7">
        <v>4.5999999999999999E-2</v>
      </c>
      <c r="K660" s="7">
        <v>5.7000000000000002E-2</v>
      </c>
      <c r="L660" s="7">
        <v>56</v>
      </c>
      <c r="M660" s="7">
        <v>55</v>
      </c>
      <c r="N660" s="7">
        <v>0.49099999999999999</v>
      </c>
      <c r="O660" s="7">
        <v>0.48399999999999999</v>
      </c>
      <c r="P660" s="7">
        <v>2.5000000000000001E-2</v>
      </c>
      <c r="Q660" s="7">
        <v>31778799</v>
      </c>
      <c r="R660" s="7">
        <v>0.13900000000000001</v>
      </c>
      <c r="S660" s="8">
        <v>536000000</v>
      </c>
      <c r="T660" s="7">
        <v>315000000</v>
      </c>
      <c r="U660" s="7">
        <v>0.34</v>
      </c>
      <c r="V660" s="7">
        <v>25</v>
      </c>
      <c r="W660" s="2">
        <v>94.87</v>
      </c>
      <c r="X660" s="7">
        <v>222</v>
      </c>
      <c r="Y660" s="7">
        <v>0.191</v>
      </c>
      <c r="Z660" s="7">
        <v>7.9000000000000001E-2</v>
      </c>
      <c r="AA660" s="7">
        <v>0.26900000000000002</v>
      </c>
      <c r="AB660" s="1">
        <f t="shared" si="20"/>
        <v>448.06686269043712</v>
      </c>
    </row>
    <row r="661" spans="1:28" x14ac:dyDescent="0.3">
      <c r="A661" s="1" t="str">
        <f t="shared" si="21"/>
        <v>Uganda-Africa2009</v>
      </c>
      <c r="B661" s="2" t="s">
        <v>28</v>
      </c>
      <c r="C661" s="3" t="s">
        <v>92</v>
      </c>
      <c r="D661" s="5" t="s">
        <v>39</v>
      </c>
      <c r="E661" s="6">
        <v>14824492062</v>
      </c>
      <c r="F661" s="7">
        <v>9.2999999999999999E-2</v>
      </c>
      <c r="G661" s="7">
        <v>42</v>
      </c>
      <c r="H661" s="2">
        <v>14338</v>
      </c>
      <c r="I661" s="7">
        <v>1668</v>
      </c>
      <c r="J661" s="7">
        <v>4.4999999999999998E-2</v>
      </c>
      <c r="K661" s="7">
        <v>5.3999999999999999E-2</v>
      </c>
      <c r="L661" s="7">
        <v>57</v>
      </c>
      <c r="M661" s="7">
        <v>56</v>
      </c>
      <c r="N661" s="7">
        <v>0.49</v>
      </c>
      <c r="O661" s="7">
        <v>0.48599999999999999</v>
      </c>
      <c r="P661" s="7">
        <v>2.5000000000000001E-2</v>
      </c>
      <c r="Q661" s="7">
        <v>32864328</v>
      </c>
      <c r="R661" s="7">
        <v>0.14199999999999999</v>
      </c>
      <c r="S661" s="8">
        <v>683000000</v>
      </c>
      <c r="T661" s="7">
        <v>351000000</v>
      </c>
      <c r="U661" s="7">
        <v>0.35</v>
      </c>
      <c r="V661" s="7">
        <v>25</v>
      </c>
      <c r="W661" s="2">
        <v>94.87</v>
      </c>
      <c r="X661" s="7">
        <v>161</v>
      </c>
      <c r="Y661" s="7">
        <v>0.20499999999999999</v>
      </c>
      <c r="Z661" s="7">
        <v>9.8000000000000004E-2</v>
      </c>
      <c r="AA661" s="7">
        <v>0.28599999999999998</v>
      </c>
      <c r="AB661" s="1">
        <f t="shared" si="20"/>
        <v>451.08155146212027</v>
      </c>
    </row>
    <row r="662" spans="1:28" x14ac:dyDescent="0.3">
      <c r="A662" s="1" t="str">
        <f t="shared" si="21"/>
        <v>Uganda-Africa2010</v>
      </c>
      <c r="B662" s="2" t="s">
        <v>28</v>
      </c>
      <c r="C662" s="3" t="s">
        <v>92</v>
      </c>
      <c r="D662" s="5" t="s">
        <v>40</v>
      </c>
      <c r="E662" s="6">
        <v>16030996179</v>
      </c>
      <c r="F662" s="7">
        <v>9.1999999999999998E-2</v>
      </c>
      <c r="G662" s="7">
        <v>43</v>
      </c>
      <c r="H662" s="2">
        <v>14338</v>
      </c>
      <c r="I662" s="7">
        <v>2285</v>
      </c>
      <c r="J662" s="7">
        <v>4.4999999999999998E-2</v>
      </c>
      <c r="K662" s="7">
        <v>5.0999999999999997E-2</v>
      </c>
      <c r="L662" s="7">
        <v>58</v>
      </c>
      <c r="M662" s="7">
        <v>56</v>
      </c>
      <c r="N662" s="7">
        <v>0.48899999999999999</v>
      </c>
      <c r="O662" s="7">
        <v>0.48699999999999999</v>
      </c>
      <c r="P662" s="7">
        <v>2.4E-2</v>
      </c>
      <c r="Q662" s="7">
        <v>33987213</v>
      </c>
      <c r="R662" s="7">
        <v>0.14499999999999999</v>
      </c>
      <c r="S662" s="8">
        <v>802000000</v>
      </c>
      <c r="T662" s="7">
        <v>464000000</v>
      </c>
      <c r="U662" s="7">
        <v>0.35</v>
      </c>
      <c r="V662" s="7">
        <v>24</v>
      </c>
      <c r="W662" s="2">
        <v>94.87</v>
      </c>
      <c r="X662" s="7">
        <v>161</v>
      </c>
      <c r="Y662" s="7">
        <v>0.21</v>
      </c>
      <c r="Z662" s="7">
        <v>0.125</v>
      </c>
      <c r="AA662" s="7">
        <v>0.377</v>
      </c>
      <c r="AB662" s="1">
        <f t="shared" si="20"/>
        <v>471.67727989347054</v>
      </c>
    </row>
    <row r="663" spans="1:28" x14ac:dyDescent="0.3">
      <c r="A663" s="1" t="str">
        <f t="shared" si="21"/>
        <v>Uganda-Africa2011</v>
      </c>
      <c r="B663" s="2" t="s">
        <v>28</v>
      </c>
      <c r="C663" s="3" t="s">
        <v>92</v>
      </c>
      <c r="D663" s="5" t="s">
        <v>41</v>
      </c>
      <c r="E663" s="6">
        <v>15493320082</v>
      </c>
      <c r="F663" s="7">
        <v>9.2999999999999999E-2</v>
      </c>
      <c r="G663" s="7">
        <v>41</v>
      </c>
      <c r="H663" s="2">
        <v>14338</v>
      </c>
      <c r="I663" s="7">
        <v>1709</v>
      </c>
      <c r="J663" s="7">
        <v>4.3999999999999997E-2</v>
      </c>
      <c r="K663" s="7">
        <v>4.9000000000000002E-2</v>
      </c>
      <c r="L663" s="7">
        <v>59</v>
      </c>
      <c r="M663" s="7">
        <v>57</v>
      </c>
      <c r="N663" s="7">
        <v>0.48699999999999999</v>
      </c>
      <c r="O663" s="7">
        <v>0.48899999999999999</v>
      </c>
      <c r="P663" s="7">
        <v>2.4E-2</v>
      </c>
      <c r="Q663" s="7">
        <v>35148064</v>
      </c>
      <c r="R663" s="7">
        <v>0.14799999999999999</v>
      </c>
      <c r="S663" s="8">
        <v>967000000</v>
      </c>
      <c r="T663" s="7">
        <v>528000000</v>
      </c>
      <c r="U663" s="7">
        <v>0.35</v>
      </c>
      <c r="V663" s="7">
        <v>33</v>
      </c>
      <c r="W663" s="2">
        <v>94.87</v>
      </c>
      <c r="X663" s="7">
        <v>213</v>
      </c>
      <c r="Y663" s="7">
        <v>0.20200000000000001</v>
      </c>
      <c r="Z663" s="7">
        <v>0.13</v>
      </c>
      <c r="AA663" s="7">
        <v>0.47499999999999998</v>
      </c>
      <c r="AB663" s="1">
        <f t="shared" si="20"/>
        <v>440.80152130142932</v>
      </c>
    </row>
    <row r="664" spans="1:28" x14ac:dyDescent="0.3">
      <c r="A664" s="1" t="str">
        <f t="shared" si="21"/>
        <v>Uganda-Africa2012</v>
      </c>
      <c r="B664" s="2" t="s">
        <v>28</v>
      </c>
      <c r="C664" s="3" t="s">
        <v>92</v>
      </c>
      <c r="D664" s="5" t="s">
        <v>42</v>
      </c>
      <c r="E664" s="6">
        <v>20032237910</v>
      </c>
      <c r="F664" s="7">
        <v>0.08</v>
      </c>
      <c r="G664" s="7">
        <v>44</v>
      </c>
      <c r="H664" s="2">
        <v>14338</v>
      </c>
      <c r="I664" s="7">
        <v>1533</v>
      </c>
      <c r="J664" s="7">
        <v>4.3999999999999997E-2</v>
      </c>
      <c r="K664" s="7">
        <v>4.4999999999999998E-2</v>
      </c>
      <c r="L664" s="7">
        <v>60</v>
      </c>
      <c r="M664" s="7">
        <v>58</v>
      </c>
      <c r="N664" s="7">
        <v>0.48499999999999999</v>
      </c>
      <c r="O664" s="7">
        <v>0.49</v>
      </c>
      <c r="P664" s="7">
        <v>2.4E-2</v>
      </c>
      <c r="Q664" s="7">
        <v>36345860</v>
      </c>
      <c r="R664" s="7">
        <v>0.151</v>
      </c>
      <c r="S664" s="8">
        <v>1105000000</v>
      </c>
      <c r="T664" s="7">
        <v>604000000</v>
      </c>
      <c r="U664" s="7">
        <v>0.36599999999999999</v>
      </c>
      <c r="V664" s="7">
        <v>33</v>
      </c>
      <c r="W664" s="7">
        <v>126</v>
      </c>
      <c r="X664" s="7">
        <v>213</v>
      </c>
      <c r="Y664" s="7">
        <v>0.218</v>
      </c>
      <c r="Z664" s="7">
        <v>0.14699999999999999</v>
      </c>
      <c r="AA664" s="7">
        <v>0.45</v>
      </c>
      <c r="AB664" s="1">
        <f t="shared" si="20"/>
        <v>551.15597512343913</v>
      </c>
    </row>
    <row r="665" spans="1:28" x14ac:dyDescent="0.3">
      <c r="A665" s="1" t="str">
        <f t="shared" si="21"/>
        <v>Zambia-Africa2000</v>
      </c>
      <c r="B665" s="2" t="s">
        <v>28</v>
      </c>
      <c r="C665" s="3" t="s">
        <v>93</v>
      </c>
      <c r="D665" s="5" t="s">
        <v>30</v>
      </c>
      <c r="E665" s="6">
        <v>3253551750</v>
      </c>
      <c r="F665" s="7">
        <v>5.6000000000000001E-2</v>
      </c>
      <c r="G665" s="7">
        <v>18</v>
      </c>
      <c r="H665" s="2">
        <v>14338</v>
      </c>
      <c r="I665" s="2">
        <v>8529</v>
      </c>
      <c r="J665" s="7">
        <v>4.4999999999999998E-2</v>
      </c>
      <c r="K665" s="7">
        <v>0.1</v>
      </c>
      <c r="L665" s="7">
        <v>42</v>
      </c>
      <c r="M665" s="7">
        <v>42</v>
      </c>
      <c r="N665" s="7">
        <v>0.45700000000000002</v>
      </c>
      <c r="O665" s="7">
        <v>0.51500000000000001</v>
      </c>
      <c r="P665" s="7">
        <v>2.7E-2</v>
      </c>
      <c r="Q665" s="7">
        <v>10100981</v>
      </c>
      <c r="R665" s="7">
        <v>0.34799999999999998</v>
      </c>
      <c r="S665" s="8">
        <v>67000000</v>
      </c>
      <c r="T665" s="7">
        <v>102000000</v>
      </c>
      <c r="U665" s="2">
        <v>0.41</v>
      </c>
      <c r="V665" s="2">
        <v>26</v>
      </c>
      <c r="W665" s="2">
        <v>94.87</v>
      </c>
      <c r="X665" s="2">
        <v>302.06</v>
      </c>
      <c r="Y665" s="7">
        <v>0.26300000000000001</v>
      </c>
      <c r="Z665" s="7">
        <v>2E-3</v>
      </c>
      <c r="AA665" s="7">
        <v>0.01</v>
      </c>
      <c r="AB665" s="1">
        <f t="shared" si="20"/>
        <v>322.10255122745008</v>
      </c>
    </row>
    <row r="666" spans="1:28" x14ac:dyDescent="0.3">
      <c r="A666" s="1" t="str">
        <f t="shared" si="21"/>
        <v>Zambia-Africa2001</v>
      </c>
      <c r="B666" s="2" t="s">
        <v>28</v>
      </c>
      <c r="C666" s="3" t="s">
        <v>93</v>
      </c>
      <c r="D666" s="5" t="s">
        <v>31</v>
      </c>
      <c r="E666" s="6">
        <v>3653822712</v>
      </c>
      <c r="F666" s="7">
        <v>0.06</v>
      </c>
      <c r="G666" s="7">
        <v>21</v>
      </c>
      <c r="H666" s="7">
        <v>8462</v>
      </c>
      <c r="I666" s="2">
        <v>8529</v>
      </c>
      <c r="J666" s="7">
        <v>4.4999999999999998E-2</v>
      </c>
      <c r="K666" s="7">
        <v>9.5000000000000001E-2</v>
      </c>
      <c r="L666" s="7">
        <v>43</v>
      </c>
      <c r="M666" s="7">
        <v>42</v>
      </c>
      <c r="N666" s="7">
        <v>0.45900000000000002</v>
      </c>
      <c r="O666" s="7">
        <v>0.51400000000000001</v>
      </c>
      <c r="P666" s="7">
        <v>2.7E-2</v>
      </c>
      <c r="Q666" s="7">
        <v>10362137</v>
      </c>
      <c r="R666" s="7">
        <v>0.35</v>
      </c>
      <c r="S666" s="8">
        <v>80000000</v>
      </c>
      <c r="T666" s="7">
        <v>102000000</v>
      </c>
      <c r="U666" s="2">
        <v>0.41</v>
      </c>
      <c r="V666" s="2">
        <v>26</v>
      </c>
      <c r="W666" s="2">
        <v>94.87</v>
      </c>
      <c r="X666" s="2">
        <v>302.06</v>
      </c>
      <c r="Y666" s="7">
        <v>0.38800000000000001</v>
      </c>
      <c r="Z666" s="7">
        <v>2E-3</v>
      </c>
      <c r="AA666" s="7">
        <v>1.2E-2</v>
      </c>
      <c r="AB666" s="1">
        <f t="shared" si="20"/>
        <v>352.6128550510382</v>
      </c>
    </row>
    <row r="667" spans="1:28" x14ac:dyDescent="0.3">
      <c r="A667" s="1" t="str">
        <f t="shared" si="21"/>
        <v>Zambia-Africa2002</v>
      </c>
      <c r="B667" s="2" t="s">
        <v>28</v>
      </c>
      <c r="C667" s="3" t="s">
        <v>93</v>
      </c>
      <c r="D667" s="5" t="s">
        <v>32</v>
      </c>
      <c r="E667" s="6">
        <v>3711284087</v>
      </c>
      <c r="F667" s="7">
        <v>6.7000000000000004E-2</v>
      </c>
      <c r="G667" s="7">
        <v>24</v>
      </c>
      <c r="H667" s="7">
        <v>8054</v>
      </c>
      <c r="I667" s="7">
        <v>2428</v>
      </c>
      <c r="J667" s="7">
        <v>4.4999999999999998E-2</v>
      </c>
      <c r="K667" s="7">
        <v>9.0999999999999998E-2</v>
      </c>
      <c r="L667" s="7">
        <v>44</v>
      </c>
      <c r="M667" s="7">
        <v>43</v>
      </c>
      <c r="N667" s="7">
        <v>0.46100000000000002</v>
      </c>
      <c r="O667" s="7">
        <v>0.51100000000000001</v>
      </c>
      <c r="P667" s="7">
        <v>2.7E-2</v>
      </c>
      <c r="Q667" s="7">
        <v>10625423</v>
      </c>
      <c r="R667" s="7">
        <v>0.35399999999999998</v>
      </c>
      <c r="S667" s="8">
        <v>64000000</v>
      </c>
      <c r="T667" s="7">
        <v>109000000</v>
      </c>
      <c r="U667" s="2">
        <v>0.41</v>
      </c>
      <c r="V667" s="2">
        <v>26</v>
      </c>
      <c r="W667" s="2">
        <v>94.87</v>
      </c>
      <c r="X667" s="2">
        <v>302.06</v>
      </c>
      <c r="Y667" s="7">
        <v>0.46200000000000002</v>
      </c>
      <c r="Z667" s="7">
        <v>5.0000000000000001E-3</v>
      </c>
      <c r="AA667" s="7">
        <v>1.2999999999999999E-2</v>
      </c>
      <c r="AB667" s="1">
        <f t="shared" si="20"/>
        <v>349.28342024595162</v>
      </c>
    </row>
    <row r="668" spans="1:28" x14ac:dyDescent="0.3">
      <c r="A668" s="1" t="str">
        <f t="shared" si="21"/>
        <v>Zambia-Africa2003</v>
      </c>
      <c r="B668" s="2" t="s">
        <v>28</v>
      </c>
      <c r="C668" s="3" t="s">
        <v>93</v>
      </c>
      <c r="D668" s="5" t="s">
        <v>33</v>
      </c>
      <c r="E668" s="6">
        <v>4341841414</v>
      </c>
      <c r="F668" s="7">
        <v>6.7000000000000004E-2</v>
      </c>
      <c r="G668" s="7">
        <v>27</v>
      </c>
      <c r="H668" s="7">
        <v>7842</v>
      </c>
      <c r="I668" s="7">
        <v>2156</v>
      </c>
      <c r="J668" s="7">
        <v>4.4999999999999998E-2</v>
      </c>
      <c r="K668" s="7">
        <v>8.5999999999999993E-2</v>
      </c>
      <c r="L668" s="7">
        <v>45</v>
      </c>
      <c r="M668" s="7">
        <v>44</v>
      </c>
      <c r="N668" s="7">
        <v>0.46400000000000002</v>
      </c>
      <c r="O668" s="7">
        <v>0.50900000000000001</v>
      </c>
      <c r="P668" s="7">
        <v>2.7E-2</v>
      </c>
      <c r="Q668" s="7">
        <v>10894519</v>
      </c>
      <c r="R668" s="7">
        <v>0.35799999999999998</v>
      </c>
      <c r="S668" s="8">
        <v>88000000</v>
      </c>
      <c r="T668" s="7">
        <v>115000000</v>
      </c>
      <c r="U668" s="2">
        <v>0.41</v>
      </c>
      <c r="V668" s="7">
        <v>35</v>
      </c>
      <c r="W668" s="2">
        <v>94.87</v>
      </c>
      <c r="X668" s="2">
        <v>302.06</v>
      </c>
      <c r="Y668" s="7">
        <v>0.45200000000000001</v>
      </c>
      <c r="Z668" s="7">
        <v>0.01</v>
      </c>
      <c r="AA668" s="7">
        <v>2.1999999999999999E-2</v>
      </c>
      <c r="AB668" s="1">
        <f t="shared" si="20"/>
        <v>398.53447536325376</v>
      </c>
    </row>
    <row r="669" spans="1:28" x14ac:dyDescent="0.3">
      <c r="A669" s="1" t="str">
        <f t="shared" si="21"/>
        <v>Zambia-Africa2004</v>
      </c>
      <c r="B669" s="2" t="s">
        <v>28</v>
      </c>
      <c r="C669" s="3" t="s">
        <v>93</v>
      </c>
      <c r="D669" s="5" t="s">
        <v>34</v>
      </c>
      <c r="E669" s="6">
        <v>5439176376</v>
      </c>
      <c r="F669" s="7">
        <v>6.7000000000000004E-2</v>
      </c>
      <c r="G669" s="7">
        <v>33</v>
      </c>
      <c r="H669" s="7">
        <v>7641</v>
      </c>
      <c r="I669" s="7">
        <v>1845</v>
      </c>
      <c r="J669" s="7">
        <v>4.3999999999999997E-2</v>
      </c>
      <c r="K669" s="7">
        <v>8.1000000000000003E-2</v>
      </c>
      <c r="L669" s="7">
        <v>46</v>
      </c>
      <c r="M669" s="7">
        <v>45</v>
      </c>
      <c r="N669" s="7">
        <v>0.46600000000000003</v>
      </c>
      <c r="O669" s="7">
        <v>0.50700000000000001</v>
      </c>
      <c r="P669" s="7">
        <v>2.7E-2</v>
      </c>
      <c r="Q669" s="7">
        <v>11174650</v>
      </c>
      <c r="R669" s="7">
        <v>0.36199999999999999</v>
      </c>
      <c r="S669" s="8">
        <v>92000000</v>
      </c>
      <c r="T669" s="7">
        <v>86000000</v>
      </c>
      <c r="U669" s="2">
        <v>0.41</v>
      </c>
      <c r="V669" s="7">
        <v>35</v>
      </c>
      <c r="W669" s="2">
        <v>94.87</v>
      </c>
      <c r="X669" s="2">
        <v>302.06</v>
      </c>
      <c r="Y669" s="7">
        <v>0.40600000000000003</v>
      </c>
      <c r="Z669" s="7">
        <v>0.02</v>
      </c>
      <c r="AA669" s="7">
        <v>4.2000000000000003E-2</v>
      </c>
      <c r="AB669" s="1">
        <f t="shared" si="20"/>
        <v>486.74243721279862</v>
      </c>
    </row>
    <row r="670" spans="1:28" x14ac:dyDescent="0.3">
      <c r="A670" s="1" t="str">
        <f t="shared" si="21"/>
        <v>Zambia-Africa2005</v>
      </c>
      <c r="B670" s="2" t="s">
        <v>28</v>
      </c>
      <c r="C670" s="3" t="s">
        <v>93</v>
      </c>
      <c r="D670" s="5" t="s">
        <v>35</v>
      </c>
      <c r="E670" s="6">
        <v>7178556337</v>
      </c>
      <c r="F670" s="7">
        <v>7.0999999999999994E-2</v>
      </c>
      <c r="G670" s="7">
        <v>44</v>
      </c>
      <c r="H670" s="7">
        <v>7396</v>
      </c>
      <c r="I670" s="7">
        <v>2226</v>
      </c>
      <c r="J670" s="7">
        <v>4.3999999999999997E-2</v>
      </c>
      <c r="K670" s="7">
        <v>7.5999999999999998E-2</v>
      </c>
      <c r="L670" s="7">
        <v>48</v>
      </c>
      <c r="M670" s="7">
        <v>47</v>
      </c>
      <c r="N670" s="7">
        <v>0.46700000000000003</v>
      </c>
      <c r="O670" s="7">
        <v>0.50600000000000001</v>
      </c>
      <c r="P670" s="7">
        <v>2.7E-2</v>
      </c>
      <c r="Q670" s="7">
        <v>11470022</v>
      </c>
      <c r="R670" s="7">
        <v>0.36599999999999999</v>
      </c>
      <c r="S670" s="8">
        <v>98000000</v>
      </c>
      <c r="T670" s="7">
        <v>88000000</v>
      </c>
      <c r="U670" s="7">
        <v>0.154</v>
      </c>
      <c r="V670" s="7">
        <v>35</v>
      </c>
      <c r="W670" s="2">
        <v>94.87</v>
      </c>
      <c r="X670" s="7">
        <v>183</v>
      </c>
      <c r="Y670" s="7">
        <v>0.307</v>
      </c>
      <c r="Z670" s="7">
        <v>2.9000000000000001E-2</v>
      </c>
      <c r="AA670" s="7">
        <v>8.3000000000000004E-2</v>
      </c>
      <c r="AB670" s="1">
        <f t="shared" si="20"/>
        <v>625.85375485766292</v>
      </c>
    </row>
    <row r="671" spans="1:28" x14ac:dyDescent="0.3">
      <c r="A671" s="1" t="str">
        <f t="shared" si="21"/>
        <v>Zambia-Africa2006</v>
      </c>
      <c r="B671" s="2" t="s">
        <v>28</v>
      </c>
      <c r="C671" s="3" t="s">
        <v>93</v>
      </c>
      <c r="D671" s="5" t="s">
        <v>36</v>
      </c>
      <c r="E671" s="6">
        <v>10702200822</v>
      </c>
      <c r="F671" s="7">
        <v>6.4000000000000001E-2</v>
      </c>
      <c r="G671" s="7">
        <v>58</v>
      </c>
      <c r="H671" s="7">
        <v>7005</v>
      </c>
      <c r="I671" s="7">
        <v>2131</v>
      </c>
      <c r="J671" s="7">
        <v>4.3999999999999997E-2</v>
      </c>
      <c r="K671" s="7">
        <v>7.2999999999999995E-2</v>
      </c>
      <c r="L671" s="7">
        <v>49</v>
      </c>
      <c r="M671" s="7">
        <v>48</v>
      </c>
      <c r="N671" s="7">
        <v>0.46800000000000003</v>
      </c>
      <c r="O671" s="7">
        <v>0.505</v>
      </c>
      <c r="P671" s="7">
        <v>2.7E-2</v>
      </c>
      <c r="Q671" s="7">
        <v>11781612</v>
      </c>
      <c r="R671" s="7">
        <v>0.37</v>
      </c>
      <c r="S671" s="8">
        <v>110000000</v>
      </c>
      <c r="T671" s="7">
        <v>97000000</v>
      </c>
      <c r="U671" s="7">
        <v>0.154</v>
      </c>
      <c r="V671" s="7">
        <v>35</v>
      </c>
      <c r="W671" s="2">
        <v>94.87</v>
      </c>
      <c r="X671" s="7">
        <v>183</v>
      </c>
      <c r="Y671" s="7">
        <v>0.28199999999999997</v>
      </c>
      <c r="Z671" s="7">
        <v>4.2000000000000003E-2</v>
      </c>
      <c r="AA671" s="7">
        <v>0.14099999999999999</v>
      </c>
      <c r="AB671" s="1">
        <f t="shared" si="20"/>
        <v>908.38170718913511</v>
      </c>
    </row>
    <row r="672" spans="1:28" x14ac:dyDescent="0.3">
      <c r="A672" s="1" t="str">
        <f t="shared" si="21"/>
        <v>Zambia-Africa2007</v>
      </c>
      <c r="B672" s="2" t="s">
        <v>28</v>
      </c>
      <c r="C672" s="3" t="s">
        <v>93</v>
      </c>
      <c r="D672" s="5" t="s">
        <v>37</v>
      </c>
      <c r="E672" s="6">
        <v>11541420981</v>
      </c>
      <c r="F672" s="7">
        <v>0.06</v>
      </c>
      <c r="G672" s="7">
        <v>57</v>
      </c>
      <c r="H672" s="7">
        <v>6430</v>
      </c>
      <c r="I672" s="7">
        <v>1907</v>
      </c>
      <c r="J672" s="7">
        <v>4.3999999999999997E-2</v>
      </c>
      <c r="K672" s="7">
        <v>7.0000000000000007E-2</v>
      </c>
      <c r="L672" s="7">
        <v>51</v>
      </c>
      <c r="M672" s="7">
        <v>49</v>
      </c>
      <c r="N672" s="7">
        <v>0.46899999999999997</v>
      </c>
      <c r="O672" s="7">
        <v>0.504</v>
      </c>
      <c r="P672" s="7">
        <v>2.7E-2</v>
      </c>
      <c r="Q672" s="7">
        <v>12109620</v>
      </c>
      <c r="R672" s="7">
        <v>0.375</v>
      </c>
      <c r="S672" s="8">
        <v>138000000</v>
      </c>
      <c r="T672" s="7">
        <v>98000000</v>
      </c>
      <c r="U672" s="7">
        <v>0.15</v>
      </c>
      <c r="V672" s="7">
        <v>33</v>
      </c>
      <c r="W672" s="2">
        <v>94.87</v>
      </c>
      <c r="X672" s="7">
        <v>183</v>
      </c>
      <c r="Y672" s="7">
        <v>0.23200000000000001</v>
      </c>
      <c r="Z672" s="7">
        <v>4.9000000000000002E-2</v>
      </c>
      <c r="AA672" s="7">
        <v>0.218</v>
      </c>
      <c r="AB672" s="1">
        <f t="shared" si="20"/>
        <v>953.0787077546612</v>
      </c>
    </row>
    <row r="673" spans="1:28" x14ac:dyDescent="0.3">
      <c r="A673" s="1" t="str">
        <f t="shared" si="21"/>
        <v>Zambia-Africa2008</v>
      </c>
      <c r="B673" s="2" t="s">
        <v>28</v>
      </c>
      <c r="C673" s="3" t="s">
        <v>93</v>
      </c>
      <c r="D673" s="5" t="s">
        <v>38</v>
      </c>
      <c r="E673" s="6">
        <v>14640792100</v>
      </c>
      <c r="F673" s="7">
        <v>6.6000000000000003E-2</v>
      </c>
      <c r="G673" s="7">
        <v>78</v>
      </c>
      <c r="H673" s="7">
        <v>7399</v>
      </c>
      <c r="I673" s="7">
        <v>1654</v>
      </c>
      <c r="J673" s="7">
        <v>4.2999999999999997E-2</v>
      </c>
      <c r="K673" s="7">
        <v>6.7000000000000004E-2</v>
      </c>
      <c r="L673" s="7">
        <v>52</v>
      </c>
      <c r="M673" s="7">
        <v>51</v>
      </c>
      <c r="N673" s="7">
        <v>0.47</v>
      </c>
      <c r="O673" s="7">
        <v>0.504</v>
      </c>
      <c r="P673" s="7">
        <v>2.7E-2</v>
      </c>
      <c r="Q673" s="7">
        <v>12456527</v>
      </c>
      <c r="R673" s="7">
        <v>0.379</v>
      </c>
      <c r="S673" s="8">
        <v>148000000</v>
      </c>
      <c r="T673" s="7">
        <v>107000000</v>
      </c>
      <c r="U673" s="7">
        <v>0.15</v>
      </c>
      <c r="V673" s="7">
        <v>18</v>
      </c>
      <c r="W673" s="2">
        <v>94.87</v>
      </c>
      <c r="X673" s="7">
        <v>183</v>
      </c>
      <c r="Y673" s="7">
        <v>0.189</v>
      </c>
      <c r="Z673" s="7">
        <v>5.6000000000000001E-2</v>
      </c>
      <c r="AA673" s="7">
        <v>0.28399999999999997</v>
      </c>
      <c r="AB673" s="1">
        <f t="shared" si="20"/>
        <v>1175.3510508988581</v>
      </c>
    </row>
    <row r="674" spans="1:28" x14ac:dyDescent="0.3">
      <c r="A674" s="1" t="str">
        <f t="shared" si="21"/>
        <v>Zambia-Africa2009</v>
      </c>
      <c r="B674" s="2" t="s">
        <v>28</v>
      </c>
      <c r="C674" s="3" t="s">
        <v>93</v>
      </c>
      <c r="D674" s="5" t="s">
        <v>39</v>
      </c>
      <c r="E674" s="6">
        <v>12805029522</v>
      </c>
      <c r="F674" s="7">
        <v>6.4000000000000001E-2</v>
      </c>
      <c r="G674" s="7">
        <v>64</v>
      </c>
      <c r="H674" s="7">
        <v>7213</v>
      </c>
      <c r="I674" s="7">
        <v>2274</v>
      </c>
      <c r="J674" s="7">
        <v>4.2999999999999997E-2</v>
      </c>
      <c r="K674" s="7">
        <v>6.5000000000000002E-2</v>
      </c>
      <c r="L674" s="7">
        <v>54</v>
      </c>
      <c r="M674" s="7">
        <v>52</v>
      </c>
      <c r="N674" s="7">
        <v>0.47</v>
      </c>
      <c r="O674" s="7">
        <v>0.504</v>
      </c>
      <c r="P674" s="7">
        <v>2.7E-2</v>
      </c>
      <c r="Q674" s="7">
        <v>12825031</v>
      </c>
      <c r="R674" s="7">
        <v>0.38300000000000001</v>
      </c>
      <c r="S674" s="8">
        <v>98000000</v>
      </c>
      <c r="T674" s="7">
        <v>83000000</v>
      </c>
      <c r="U674" s="7">
        <v>0.15</v>
      </c>
      <c r="V674" s="7">
        <v>18</v>
      </c>
      <c r="W674" s="2">
        <v>94.87</v>
      </c>
      <c r="X674" s="7">
        <v>183</v>
      </c>
      <c r="Y674" s="7">
        <v>0.191</v>
      </c>
      <c r="Z674" s="7">
        <v>6.3E-2</v>
      </c>
      <c r="AA674" s="7">
        <v>0.34399999999999997</v>
      </c>
      <c r="AB674" s="1">
        <f t="shared" si="20"/>
        <v>998.44043433501247</v>
      </c>
    </row>
    <row r="675" spans="1:28" x14ac:dyDescent="0.3">
      <c r="A675" s="1" t="str">
        <f t="shared" si="21"/>
        <v>Zambia-Africa2010</v>
      </c>
      <c r="B675" s="2" t="s">
        <v>28</v>
      </c>
      <c r="C675" s="3" t="s">
        <v>93</v>
      </c>
      <c r="D675" s="5" t="s">
        <v>40</v>
      </c>
      <c r="E675" s="6">
        <v>16190196832</v>
      </c>
      <c r="F675" s="7">
        <v>6.0999999999999999E-2</v>
      </c>
      <c r="G675" s="7">
        <v>75</v>
      </c>
      <c r="H675" s="7">
        <v>6633</v>
      </c>
      <c r="I675" s="7">
        <v>1969</v>
      </c>
      <c r="J675" s="7">
        <v>4.2999999999999997E-2</v>
      </c>
      <c r="K675" s="7">
        <v>6.4000000000000001E-2</v>
      </c>
      <c r="L675" s="7">
        <v>56</v>
      </c>
      <c r="M675" s="7">
        <v>53</v>
      </c>
      <c r="N675" s="7">
        <v>0.46899999999999997</v>
      </c>
      <c r="O675" s="7">
        <v>0.504</v>
      </c>
      <c r="P675" s="7">
        <v>2.7E-2</v>
      </c>
      <c r="Q675" s="7">
        <v>13216985</v>
      </c>
      <c r="R675" s="7">
        <v>0.38700000000000001</v>
      </c>
      <c r="S675" s="8">
        <v>125000000</v>
      </c>
      <c r="T675" s="7">
        <v>128000000</v>
      </c>
      <c r="U675" s="7">
        <v>0.14299999999999999</v>
      </c>
      <c r="V675" s="7">
        <v>18</v>
      </c>
      <c r="W675" s="2">
        <v>94.87</v>
      </c>
      <c r="X675" s="7">
        <v>183</v>
      </c>
      <c r="Y675" s="7">
        <v>0.221</v>
      </c>
      <c r="Z675" s="7">
        <v>0.1</v>
      </c>
      <c r="AA675" s="7">
        <v>0.41199999999999998</v>
      </c>
      <c r="AB675" s="1">
        <f t="shared" si="20"/>
        <v>1224.9538629271351</v>
      </c>
    </row>
    <row r="676" spans="1:28" x14ac:dyDescent="0.3">
      <c r="A676" s="1" t="str">
        <f t="shared" si="21"/>
        <v>Zambia-Africa2011</v>
      </c>
      <c r="B676" s="2" t="s">
        <v>28</v>
      </c>
      <c r="C676" s="3" t="s">
        <v>93</v>
      </c>
      <c r="D676" s="5" t="s">
        <v>41</v>
      </c>
      <c r="E676" s="6">
        <v>19201691493</v>
      </c>
      <c r="F676" s="7">
        <v>6.2E-2</v>
      </c>
      <c r="G676" s="7">
        <v>87</v>
      </c>
      <c r="H676" s="7">
        <v>6828</v>
      </c>
      <c r="I676" s="7">
        <v>2101</v>
      </c>
      <c r="J676" s="7">
        <v>4.2999999999999997E-2</v>
      </c>
      <c r="K676" s="7">
        <v>5.8999999999999997E-2</v>
      </c>
      <c r="L676" s="7">
        <v>57</v>
      </c>
      <c r="M676" s="7">
        <v>54</v>
      </c>
      <c r="N676" s="7">
        <v>0.46800000000000003</v>
      </c>
      <c r="O676" s="7">
        <v>0.505</v>
      </c>
      <c r="P676" s="7">
        <v>2.5999999999999999E-2</v>
      </c>
      <c r="Q676" s="7">
        <v>13633796</v>
      </c>
      <c r="R676" s="7">
        <v>0.39200000000000002</v>
      </c>
      <c r="S676" s="8">
        <v>146000000</v>
      </c>
      <c r="T676" s="7">
        <v>140000000</v>
      </c>
      <c r="U676" s="7">
        <v>0.14399999999999999</v>
      </c>
      <c r="V676" s="7">
        <v>18</v>
      </c>
      <c r="W676" s="2">
        <v>94.87</v>
      </c>
      <c r="X676" s="7">
        <v>183</v>
      </c>
      <c r="Y676" s="7">
        <v>0.20899999999999999</v>
      </c>
      <c r="Z676" s="7">
        <v>0.115</v>
      </c>
      <c r="AA676" s="7">
        <v>0.59899999999999998</v>
      </c>
      <c r="AB676" s="1">
        <f t="shared" si="20"/>
        <v>1408.3892331233355</v>
      </c>
    </row>
    <row r="677" spans="1:28" x14ac:dyDescent="0.3">
      <c r="A677" s="1" t="str">
        <f t="shared" si="21"/>
        <v>Zambia-Africa2012</v>
      </c>
      <c r="B677" s="2" t="s">
        <v>28</v>
      </c>
      <c r="C677" s="3" t="s">
        <v>93</v>
      </c>
      <c r="D677" s="5" t="s">
        <v>42</v>
      </c>
      <c r="E677" s="6">
        <v>20596424325</v>
      </c>
      <c r="F677" s="7">
        <v>6.5000000000000002E-2</v>
      </c>
      <c r="G677" s="7">
        <v>96</v>
      </c>
      <c r="H677" s="7">
        <v>6244</v>
      </c>
      <c r="I677" s="7">
        <v>1819</v>
      </c>
      <c r="J677" s="7">
        <v>4.2999999999999997E-2</v>
      </c>
      <c r="K677" s="7">
        <v>5.7000000000000002E-2</v>
      </c>
      <c r="L677" s="7">
        <v>59</v>
      </c>
      <c r="M677" s="7">
        <v>55</v>
      </c>
      <c r="N677" s="7">
        <v>0.46700000000000003</v>
      </c>
      <c r="O677" s="7">
        <v>0.50600000000000001</v>
      </c>
      <c r="P677" s="7">
        <v>2.5999999999999999E-2</v>
      </c>
      <c r="Q677" s="7">
        <v>14075099</v>
      </c>
      <c r="R677" s="7">
        <v>0.39600000000000002</v>
      </c>
      <c r="S677" s="8">
        <v>155000000</v>
      </c>
      <c r="T677" s="7">
        <v>154000000</v>
      </c>
      <c r="U677" s="7">
        <v>0.151</v>
      </c>
      <c r="V677" s="7">
        <v>17</v>
      </c>
      <c r="W677" s="7">
        <v>90</v>
      </c>
      <c r="X677" s="7">
        <v>183</v>
      </c>
      <c r="Y677" s="7">
        <v>0.188</v>
      </c>
      <c r="Z677" s="7">
        <v>0.13500000000000001</v>
      </c>
      <c r="AA677" s="7">
        <v>0.748</v>
      </c>
      <c r="AB677" s="1">
        <f t="shared" si="20"/>
        <v>1463.3235847932579</v>
      </c>
    </row>
    <row r="678" spans="1:28" x14ac:dyDescent="0.3">
      <c r="A678" s="1" t="str">
        <f t="shared" si="21"/>
        <v>Zimbabwe-Africa2000</v>
      </c>
      <c r="B678" s="2" t="s">
        <v>28</v>
      </c>
      <c r="C678" s="3" t="s">
        <v>94</v>
      </c>
      <c r="D678" s="5" t="s">
        <v>30</v>
      </c>
      <c r="E678" s="6">
        <v>6689957610</v>
      </c>
      <c r="F678" s="2">
        <v>6.4169519999999994E-2</v>
      </c>
      <c r="G678" s="2">
        <v>193</v>
      </c>
      <c r="H678" s="2">
        <v>14338</v>
      </c>
      <c r="I678" s="2">
        <v>8529</v>
      </c>
      <c r="J678" s="7">
        <v>3.2000000000000001E-2</v>
      </c>
      <c r="K678" s="7">
        <v>6.0999999999999999E-2</v>
      </c>
      <c r="L678" s="7">
        <v>44</v>
      </c>
      <c r="M678" s="7">
        <v>44</v>
      </c>
      <c r="N678" s="7">
        <v>0.42199999999999999</v>
      </c>
      <c r="O678" s="7">
        <v>0.54500000000000004</v>
      </c>
      <c r="P678" s="7">
        <v>3.4000000000000002E-2</v>
      </c>
      <c r="Q678" s="7">
        <v>12503652</v>
      </c>
      <c r="R678" s="7">
        <v>0.33800000000000002</v>
      </c>
      <c r="S678" s="8">
        <v>125000000</v>
      </c>
      <c r="T678" s="2">
        <v>448000000</v>
      </c>
      <c r="U678" s="2">
        <v>0.41</v>
      </c>
      <c r="V678" s="2">
        <v>26</v>
      </c>
      <c r="W678" s="2">
        <v>94.87</v>
      </c>
      <c r="X678" s="2">
        <v>302.06</v>
      </c>
      <c r="Y678" s="7">
        <v>0.121</v>
      </c>
      <c r="Z678" s="7">
        <v>4.0000000000000001E-3</v>
      </c>
      <c r="AA678" s="7">
        <v>2.1000000000000001E-2</v>
      </c>
      <c r="AB678" s="1">
        <f t="shared" si="20"/>
        <v>535.04029142845627</v>
      </c>
    </row>
    <row r="679" spans="1:28" x14ac:dyDescent="0.3">
      <c r="A679" s="1" t="str">
        <f t="shared" si="21"/>
        <v>Zimbabwe-Africa2001</v>
      </c>
      <c r="B679" s="2" t="s">
        <v>28</v>
      </c>
      <c r="C679" s="3" t="s">
        <v>94</v>
      </c>
      <c r="D679" s="5" t="s">
        <v>31</v>
      </c>
      <c r="E679" s="6">
        <v>6777384733</v>
      </c>
      <c r="F679" s="2">
        <v>6.4169519999999994E-2</v>
      </c>
      <c r="G679" s="2">
        <v>193</v>
      </c>
      <c r="H679" s="7">
        <v>9312</v>
      </c>
      <c r="I679" s="2">
        <v>8529</v>
      </c>
      <c r="J679" s="7">
        <v>3.2000000000000001E-2</v>
      </c>
      <c r="K679" s="7">
        <v>0.06</v>
      </c>
      <c r="L679" s="7">
        <v>43</v>
      </c>
      <c r="M679" s="7">
        <v>43</v>
      </c>
      <c r="N679" s="7">
        <v>0.41899999999999998</v>
      </c>
      <c r="O679" s="7">
        <v>0.54700000000000004</v>
      </c>
      <c r="P679" s="7">
        <v>3.4000000000000002E-2</v>
      </c>
      <c r="Q679" s="7">
        <v>12586763</v>
      </c>
      <c r="R679" s="7">
        <v>0.34200000000000003</v>
      </c>
      <c r="S679" s="8">
        <v>81000000</v>
      </c>
      <c r="T679" s="2">
        <v>448000000</v>
      </c>
      <c r="U679" s="2">
        <v>0.41</v>
      </c>
      <c r="V679" s="2">
        <v>26</v>
      </c>
      <c r="W679" s="2">
        <v>94.87</v>
      </c>
      <c r="X679" s="2">
        <v>302.06</v>
      </c>
      <c r="Y679" s="7">
        <v>0.68200000000000005</v>
      </c>
      <c r="Z679" s="7">
        <v>8.0000000000000002E-3</v>
      </c>
      <c r="AA679" s="7">
        <v>2.5000000000000001E-2</v>
      </c>
      <c r="AB679" s="1">
        <f t="shared" si="20"/>
        <v>538.45335238297571</v>
      </c>
    </row>
    <row r="680" spans="1:28" x14ac:dyDescent="0.3">
      <c r="A680" s="1" t="str">
        <f t="shared" si="21"/>
        <v>Zimbabwe-Africa2002</v>
      </c>
      <c r="B680" s="2" t="s">
        <v>28</v>
      </c>
      <c r="C680" s="3" t="s">
        <v>94</v>
      </c>
      <c r="D680" s="5" t="s">
        <v>32</v>
      </c>
      <c r="E680" s="6">
        <v>6342116354</v>
      </c>
      <c r="F680" s="2">
        <v>6.4169519999999994E-2</v>
      </c>
      <c r="G680" s="2">
        <v>193</v>
      </c>
      <c r="H680" s="7">
        <v>9000</v>
      </c>
      <c r="I680" s="7">
        <v>9428</v>
      </c>
      <c r="J680" s="7">
        <v>3.2000000000000001E-2</v>
      </c>
      <c r="K680" s="7">
        <v>5.8999999999999997E-2</v>
      </c>
      <c r="L680" s="7">
        <v>43</v>
      </c>
      <c r="M680" s="7">
        <v>43</v>
      </c>
      <c r="N680" s="7">
        <v>0.41699999999999998</v>
      </c>
      <c r="O680" s="7">
        <v>0.54800000000000004</v>
      </c>
      <c r="P680" s="7">
        <v>3.5000000000000003E-2</v>
      </c>
      <c r="Q680" s="7">
        <v>12640922</v>
      </c>
      <c r="R680" s="7">
        <v>0.34599999999999997</v>
      </c>
      <c r="S680" s="8">
        <v>76000000</v>
      </c>
      <c r="T680" s="2">
        <v>448000000</v>
      </c>
      <c r="U680" s="2">
        <v>0.41</v>
      </c>
      <c r="V680" s="2">
        <v>26</v>
      </c>
      <c r="W680" s="2">
        <v>94.87</v>
      </c>
      <c r="X680" s="2">
        <v>302.06</v>
      </c>
      <c r="Y680" s="7">
        <v>0.38</v>
      </c>
      <c r="Z680" s="7">
        <v>0.04</v>
      </c>
      <c r="AA680" s="7">
        <v>2.7E-2</v>
      </c>
      <c r="AB680" s="1">
        <f t="shared" si="20"/>
        <v>501.71311507182781</v>
      </c>
    </row>
    <row r="681" spans="1:28" x14ac:dyDescent="0.3">
      <c r="A681" s="1" t="str">
        <f t="shared" si="21"/>
        <v>Zimbabwe-Africa2003</v>
      </c>
      <c r="B681" s="2" t="s">
        <v>28</v>
      </c>
      <c r="C681" s="3" t="s">
        <v>94</v>
      </c>
      <c r="D681" s="5" t="s">
        <v>33</v>
      </c>
      <c r="E681" s="6">
        <v>5727591778</v>
      </c>
      <c r="F681" s="2">
        <v>6.4169519999999994E-2</v>
      </c>
      <c r="G681" s="2">
        <v>193</v>
      </c>
      <c r="H681" s="7">
        <v>8747</v>
      </c>
      <c r="I681" s="7">
        <v>8735</v>
      </c>
      <c r="J681" s="7">
        <v>3.2000000000000001E-2</v>
      </c>
      <c r="K681" s="7">
        <v>5.8000000000000003E-2</v>
      </c>
      <c r="L681" s="7">
        <v>42</v>
      </c>
      <c r="M681" s="7">
        <v>43</v>
      </c>
      <c r="N681" s="7">
        <v>0.41599999999999998</v>
      </c>
      <c r="O681" s="7">
        <v>0.54900000000000004</v>
      </c>
      <c r="P681" s="7">
        <v>3.5000000000000003E-2</v>
      </c>
      <c r="Q681" s="7">
        <v>12673103</v>
      </c>
      <c r="R681" s="7">
        <v>0.34499999999999997</v>
      </c>
      <c r="S681" s="8">
        <v>61000000</v>
      </c>
      <c r="T681" s="2">
        <v>448000000</v>
      </c>
      <c r="U681" s="2">
        <v>0.41</v>
      </c>
      <c r="V681" s="7">
        <v>97</v>
      </c>
      <c r="W681" s="2">
        <v>94.87</v>
      </c>
      <c r="X681" s="2">
        <v>302.06</v>
      </c>
      <c r="Y681" s="7">
        <v>0.36499999999999999</v>
      </c>
      <c r="Z681" s="7">
        <v>6.4000000000000001E-2</v>
      </c>
      <c r="AA681" s="7">
        <v>2.9000000000000001E-2</v>
      </c>
      <c r="AB681" s="1">
        <f t="shared" si="20"/>
        <v>451.94864888259804</v>
      </c>
    </row>
    <row r="682" spans="1:28" x14ac:dyDescent="0.3">
      <c r="A682" s="1" t="str">
        <f t="shared" si="21"/>
        <v>Zimbabwe-Africa2004</v>
      </c>
      <c r="B682" s="2" t="s">
        <v>28</v>
      </c>
      <c r="C682" s="3" t="s">
        <v>94</v>
      </c>
      <c r="D682" s="5" t="s">
        <v>34</v>
      </c>
      <c r="E682" s="6">
        <v>5805598443</v>
      </c>
      <c r="F682" s="2">
        <v>6.4169519999999994E-2</v>
      </c>
      <c r="G682" s="2">
        <v>193</v>
      </c>
      <c r="H682" s="7">
        <v>8678</v>
      </c>
      <c r="I682" s="7">
        <v>8148</v>
      </c>
      <c r="J682" s="7">
        <v>3.2000000000000001E-2</v>
      </c>
      <c r="K682" s="7">
        <v>5.8000000000000003E-2</v>
      </c>
      <c r="L682" s="7">
        <v>43</v>
      </c>
      <c r="M682" s="7">
        <v>44</v>
      </c>
      <c r="N682" s="7">
        <v>0.41499999999999998</v>
      </c>
      <c r="O682" s="7">
        <v>0.54900000000000004</v>
      </c>
      <c r="P682" s="7">
        <v>3.5999999999999997E-2</v>
      </c>
      <c r="Q682" s="7">
        <v>12693047</v>
      </c>
      <c r="R682" s="7">
        <v>0.34300000000000003</v>
      </c>
      <c r="S682" s="8">
        <v>194000000</v>
      </c>
      <c r="T682" s="2">
        <v>448000000</v>
      </c>
      <c r="U682" s="2">
        <v>0.41</v>
      </c>
      <c r="V682" s="7">
        <v>97</v>
      </c>
      <c r="W682" s="2">
        <v>94.87</v>
      </c>
      <c r="X682" s="2">
        <v>302.06</v>
      </c>
      <c r="Y682" s="7">
        <v>0.97299999999999998</v>
      </c>
      <c r="Z682" s="7">
        <v>6.6000000000000003E-2</v>
      </c>
      <c r="AA682" s="7">
        <v>3.4000000000000002E-2</v>
      </c>
      <c r="AB682" s="1">
        <f t="shared" si="20"/>
        <v>457.38414448477187</v>
      </c>
    </row>
    <row r="683" spans="1:28" x14ac:dyDescent="0.3">
      <c r="A683" s="1" t="str">
        <f t="shared" si="21"/>
        <v>Zimbabwe-Africa2005</v>
      </c>
      <c r="B683" s="2" t="s">
        <v>28</v>
      </c>
      <c r="C683" s="3" t="s">
        <v>94</v>
      </c>
      <c r="D683" s="5" t="s">
        <v>35</v>
      </c>
      <c r="E683" s="6">
        <v>5755215232</v>
      </c>
      <c r="F683" s="2">
        <v>6.4169519999999994E-2</v>
      </c>
      <c r="G683" s="2">
        <v>193</v>
      </c>
      <c r="H683" s="7">
        <v>9714</v>
      </c>
      <c r="I683" s="7">
        <v>10345</v>
      </c>
      <c r="J683" s="7">
        <v>3.2000000000000001E-2</v>
      </c>
      <c r="K683" s="7">
        <v>5.7000000000000002E-2</v>
      </c>
      <c r="L683" s="7">
        <v>43</v>
      </c>
      <c r="M683" s="7">
        <v>44</v>
      </c>
      <c r="N683" s="7">
        <v>0.41499999999999998</v>
      </c>
      <c r="O683" s="7">
        <v>0.54800000000000004</v>
      </c>
      <c r="P683" s="7">
        <v>3.6999999999999998E-2</v>
      </c>
      <c r="Q683" s="7">
        <v>12710589</v>
      </c>
      <c r="R683" s="7">
        <v>0.34100000000000003</v>
      </c>
      <c r="S683" s="8">
        <v>99000000</v>
      </c>
      <c r="T683" s="2">
        <v>448000000</v>
      </c>
      <c r="U683" s="7">
        <v>0.32300000000000001</v>
      </c>
      <c r="V683" s="7">
        <v>97</v>
      </c>
      <c r="W683" s="2">
        <v>94.87</v>
      </c>
      <c r="X683" s="7">
        <v>216</v>
      </c>
      <c r="Y683" s="7">
        <v>2.7890000000000001</v>
      </c>
      <c r="Z683" s="7">
        <v>0.08</v>
      </c>
      <c r="AA683" s="7">
        <v>5.0999999999999997E-2</v>
      </c>
      <c r="AB683" s="1">
        <f t="shared" si="20"/>
        <v>452.78902747937173</v>
      </c>
    </row>
    <row r="684" spans="1:28" x14ac:dyDescent="0.3">
      <c r="A684" s="1" t="str">
        <f t="shared" si="21"/>
        <v>Zimbabwe-Africa2006</v>
      </c>
      <c r="B684" s="2" t="s">
        <v>28</v>
      </c>
      <c r="C684" s="3" t="s">
        <v>94</v>
      </c>
      <c r="D684" s="5" t="s">
        <v>36</v>
      </c>
      <c r="E684" s="6">
        <v>5443896500</v>
      </c>
      <c r="F684" s="2">
        <v>6.4169519999999994E-2</v>
      </c>
      <c r="G684" s="2">
        <v>193</v>
      </c>
      <c r="H684" s="7">
        <v>9269</v>
      </c>
      <c r="I684" s="7">
        <v>9927</v>
      </c>
      <c r="J684" s="7">
        <v>3.2000000000000001E-2</v>
      </c>
      <c r="K684" s="7">
        <v>5.7000000000000002E-2</v>
      </c>
      <c r="L684" s="7">
        <v>44</v>
      </c>
      <c r="M684" s="7">
        <v>46</v>
      </c>
      <c r="N684" s="7">
        <v>0.41499999999999998</v>
      </c>
      <c r="O684" s="7">
        <v>0.54800000000000004</v>
      </c>
      <c r="P684" s="7">
        <v>3.7999999999999999E-2</v>
      </c>
      <c r="Q684" s="7">
        <v>12724308</v>
      </c>
      <c r="R684" s="7">
        <v>0.33900000000000002</v>
      </c>
      <c r="S684" s="8">
        <v>338000000</v>
      </c>
      <c r="T684" s="2">
        <v>448000000</v>
      </c>
      <c r="U684" s="7">
        <v>0.32300000000000001</v>
      </c>
      <c r="V684" s="7">
        <v>97</v>
      </c>
      <c r="W684" s="2">
        <v>94.87</v>
      </c>
      <c r="X684" s="7">
        <v>216</v>
      </c>
      <c r="Y684" s="7">
        <v>2.3570000000000002</v>
      </c>
      <c r="Z684" s="7">
        <v>9.8000000000000004E-2</v>
      </c>
      <c r="AA684" s="7">
        <v>6.7000000000000004E-2</v>
      </c>
      <c r="AB684" s="1">
        <f t="shared" si="20"/>
        <v>427.83438596425049</v>
      </c>
    </row>
    <row r="685" spans="1:28" x14ac:dyDescent="0.3">
      <c r="A685" s="1" t="str">
        <f t="shared" si="21"/>
        <v>Zimbabwe-Africa2007</v>
      </c>
      <c r="B685" s="2" t="s">
        <v>28</v>
      </c>
      <c r="C685" s="3" t="s">
        <v>94</v>
      </c>
      <c r="D685" s="5" t="s">
        <v>37</v>
      </c>
      <c r="E685" s="6">
        <v>5291950101</v>
      </c>
      <c r="F685" s="2">
        <v>6.4169519999999994E-2</v>
      </c>
      <c r="G685" s="2">
        <v>193</v>
      </c>
      <c r="H685" s="7">
        <v>9690</v>
      </c>
      <c r="I685" s="7">
        <v>12563</v>
      </c>
      <c r="J685" s="7">
        <v>3.2000000000000001E-2</v>
      </c>
      <c r="K685" s="7">
        <v>5.8000000000000003E-2</v>
      </c>
      <c r="L685" s="7">
        <v>46</v>
      </c>
      <c r="M685" s="7">
        <v>47</v>
      </c>
      <c r="N685" s="7">
        <v>0.41499999999999998</v>
      </c>
      <c r="O685" s="7">
        <v>0.54600000000000004</v>
      </c>
      <c r="P685" s="7">
        <v>3.7999999999999999E-2</v>
      </c>
      <c r="Q685" s="7">
        <v>12740160</v>
      </c>
      <c r="R685" s="7">
        <v>0.33700000000000002</v>
      </c>
      <c r="S685" s="8">
        <v>365000000</v>
      </c>
      <c r="T685" s="2">
        <v>448000000</v>
      </c>
      <c r="U685" s="7">
        <v>0.51400000000000001</v>
      </c>
      <c r="V685" s="7">
        <v>97</v>
      </c>
      <c r="W685" s="2">
        <v>94.87</v>
      </c>
      <c r="X685" s="7">
        <v>256</v>
      </c>
      <c r="Y685" s="7">
        <v>4.9649999999999999</v>
      </c>
      <c r="Z685" s="7">
        <v>0.109</v>
      </c>
      <c r="AA685" s="7">
        <v>9.6000000000000002E-2</v>
      </c>
      <c r="AB685" s="1">
        <f t="shared" si="20"/>
        <v>415.37548201906412</v>
      </c>
    </row>
    <row r="686" spans="1:28" x14ac:dyDescent="0.3">
      <c r="A686" s="1" t="str">
        <f t="shared" si="21"/>
        <v>Zimbabwe-Africa2008</v>
      </c>
      <c r="B686" s="2" t="s">
        <v>28</v>
      </c>
      <c r="C686" s="3" t="s">
        <v>94</v>
      </c>
      <c r="D686" s="5" t="s">
        <v>38</v>
      </c>
      <c r="E686" s="6">
        <v>4415702801</v>
      </c>
      <c r="F686" s="2">
        <v>6.4169519999999994E-2</v>
      </c>
      <c r="G686" s="2">
        <v>193</v>
      </c>
      <c r="H686" s="7">
        <v>9438</v>
      </c>
      <c r="I686" s="7">
        <v>10213</v>
      </c>
      <c r="J686" s="7">
        <v>3.2000000000000001E-2</v>
      </c>
      <c r="K686" s="7">
        <v>5.8000000000000003E-2</v>
      </c>
      <c r="L686" s="7">
        <v>49</v>
      </c>
      <c r="M686" s="7">
        <v>49</v>
      </c>
      <c r="N686" s="7">
        <v>0.41599999999999998</v>
      </c>
      <c r="O686" s="7">
        <v>0.54500000000000004</v>
      </c>
      <c r="P686" s="7">
        <v>3.9E-2</v>
      </c>
      <c r="Q686" s="7">
        <v>12784041</v>
      </c>
      <c r="R686" s="7">
        <v>0.33600000000000002</v>
      </c>
      <c r="S686" s="8">
        <v>294000000</v>
      </c>
      <c r="T686" s="2">
        <v>448000000</v>
      </c>
      <c r="U686" s="7">
        <v>0.68400000000000005</v>
      </c>
      <c r="V686" s="7">
        <v>97</v>
      </c>
      <c r="W686" s="2">
        <v>94.87</v>
      </c>
      <c r="X686" s="7">
        <v>256</v>
      </c>
      <c r="Y686" s="1">
        <v>0.12</v>
      </c>
      <c r="Z686" s="7">
        <v>0.114</v>
      </c>
      <c r="AA686" s="7">
        <v>0.129</v>
      </c>
      <c r="AB686" s="1">
        <f t="shared" si="20"/>
        <v>345.40743423773438</v>
      </c>
    </row>
    <row r="687" spans="1:28" x14ac:dyDescent="0.3">
      <c r="A687" s="1" t="str">
        <f t="shared" si="21"/>
        <v>Zimbabwe-Africa2009</v>
      </c>
      <c r="B687" s="2" t="s">
        <v>28</v>
      </c>
      <c r="C687" s="3" t="s">
        <v>94</v>
      </c>
      <c r="D687" s="5" t="s">
        <v>39</v>
      </c>
      <c r="E687" s="6">
        <v>8157077422</v>
      </c>
      <c r="F687" s="2">
        <v>6.4169519999999994E-2</v>
      </c>
      <c r="G687" s="2">
        <v>193</v>
      </c>
      <c r="H687" s="7">
        <v>9685</v>
      </c>
      <c r="I687" s="7">
        <v>10774</v>
      </c>
      <c r="J687" s="7">
        <v>3.2000000000000001E-2</v>
      </c>
      <c r="K687" s="7">
        <v>5.8999999999999997E-2</v>
      </c>
      <c r="L687" s="7">
        <v>51</v>
      </c>
      <c r="M687" s="7">
        <v>51</v>
      </c>
      <c r="N687" s="7">
        <v>0.41499999999999998</v>
      </c>
      <c r="O687" s="7">
        <v>0.54600000000000004</v>
      </c>
      <c r="P687" s="7">
        <v>0.04</v>
      </c>
      <c r="Q687" s="7">
        <v>12888918</v>
      </c>
      <c r="R687" s="7">
        <v>0.33400000000000002</v>
      </c>
      <c r="S687" s="8">
        <v>523000000</v>
      </c>
      <c r="T687" s="2">
        <v>448000000</v>
      </c>
      <c r="U687" s="7">
        <v>0.38200000000000001</v>
      </c>
      <c r="V687" s="7">
        <v>97</v>
      </c>
      <c r="W687" s="2">
        <v>94.87</v>
      </c>
      <c r="X687" s="7">
        <v>270</v>
      </c>
      <c r="Y687" s="1">
        <v>0.12</v>
      </c>
      <c r="Z687" s="7">
        <v>0.114</v>
      </c>
      <c r="AA687" s="7">
        <v>0.31</v>
      </c>
      <c r="AB687" s="1">
        <f t="shared" si="20"/>
        <v>632.87526710931047</v>
      </c>
    </row>
    <row r="688" spans="1:28" x14ac:dyDescent="0.3">
      <c r="A688" s="1" t="str">
        <f t="shared" si="21"/>
        <v>Zimbabwe-Africa2010</v>
      </c>
      <c r="B688" s="2" t="s">
        <v>28</v>
      </c>
      <c r="C688" s="3" t="s">
        <v>94</v>
      </c>
      <c r="D688" s="5" t="s">
        <v>40</v>
      </c>
      <c r="E688" s="6">
        <v>9456808151</v>
      </c>
      <c r="F688" s="2">
        <v>6.4169519999999994E-2</v>
      </c>
      <c r="G688" s="2">
        <v>193</v>
      </c>
      <c r="H688" s="7">
        <v>9692</v>
      </c>
      <c r="I688" s="7">
        <v>11932</v>
      </c>
      <c r="J688" s="7">
        <v>3.2000000000000001E-2</v>
      </c>
      <c r="K688" s="7">
        <v>5.8999999999999997E-2</v>
      </c>
      <c r="L688" s="7">
        <v>54</v>
      </c>
      <c r="M688" s="7">
        <v>53</v>
      </c>
      <c r="N688" s="7">
        <v>0.41199999999999998</v>
      </c>
      <c r="O688" s="7">
        <v>0.54800000000000004</v>
      </c>
      <c r="P688" s="7">
        <v>0.04</v>
      </c>
      <c r="Q688" s="7">
        <v>13076978</v>
      </c>
      <c r="R688" s="7">
        <v>0.33200000000000002</v>
      </c>
      <c r="S688" s="8">
        <v>634000000</v>
      </c>
      <c r="T688" s="2">
        <v>448000000</v>
      </c>
      <c r="U688" s="7">
        <v>0.39100000000000001</v>
      </c>
      <c r="V688" s="7">
        <v>90</v>
      </c>
      <c r="W688" s="2">
        <v>94.87</v>
      </c>
      <c r="X688" s="7">
        <v>242</v>
      </c>
      <c r="Y688" s="1">
        <v>0.12</v>
      </c>
      <c r="Z688" s="7">
        <v>0.115</v>
      </c>
      <c r="AA688" s="7">
        <v>0.58899999999999997</v>
      </c>
      <c r="AB688" s="1">
        <f t="shared" si="20"/>
        <v>723.16464484378582</v>
      </c>
    </row>
    <row r="689" spans="1:28" x14ac:dyDescent="0.3">
      <c r="A689" s="1" t="str">
        <f t="shared" si="21"/>
        <v>Zimbabwe-Africa2011</v>
      </c>
      <c r="B689" s="2" t="s">
        <v>28</v>
      </c>
      <c r="C689" s="3" t="s">
        <v>94</v>
      </c>
      <c r="D689" s="5" t="s">
        <v>41</v>
      </c>
      <c r="E689" s="6">
        <v>10956226611</v>
      </c>
      <c r="F689" s="2">
        <v>6.4169519999999994E-2</v>
      </c>
      <c r="G689" s="2">
        <v>193</v>
      </c>
      <c r="H689" s="7">
        <v>9500</v>
      </c>
      <c r="I689" s="7">
        <v>10627</v>
      </c>
      <c r="J689" s="7">
        <v>3.2000000000000001E-2</v>
      </c>
      <c r="K689" s="7">
        <v>5.8000000000000003E-2</v>
      </c>
      <c r="L689" s="7">
        <v>56</v>
      </c>
      <c r="M689" s="7">
        <v>55</v>
      </c>
      <c r="N689" s="7">
        <v>0.40799999999999997</v>
      </c>
      <c r="O689" s="7">
        <v>0.55200000000000005</v>
      </c>
      <c r="P689" s="7">
        <v>0.04</v>
      </c>
      <c r="Q689" s="7">
        <v>13358738</v>
      </c>
      <c r="R689" s="7">
        <v>0.33</v>
      </c>
      <c r="S689" s="8">
        <v>664000000</v>
      </c>
      <c r="T689" s="2">
        <v>448000000</v>
      </c>
      <c r="U689" s="7">
        <v>0.34300000000000003</v>
      </c>
      <c r="V689" s="7">
        <v>90</v>
      </c>
      <c r="W689" s="2">
        <v>94.87</v>
      </c>
      <c r="X689" s="7">
        <v>242</v>
      </c>
      <c r="Y689" s="1">
        <v>0.12</v>
      </c>
      <c r="Z689" s="7">
        <v>0.157</v>
      </c>
      <c r="AA689" s="7">
        <v>0.68899999999999995</v>
      </c>
      <c r="AB689" s="1">
        <f t="shared" si="20"/>
        <v>820.15431480129337</v>
      </c>
    </row>
    <row r="690" spans="1:28" x14ac:dyDescent="0.3">
      <c r="A690" s="1" t="str">
        <f t="shared" si="21"/>
        <v>Zimbabwe-Africa2012</v>
      </c>
      <c r="B690" s="2" t="s">
        <v>28</v>
      </c>
      <c r="C690" s="3" t="s">
        <v>94</v>
      </c>
      <c r="D690" s="5" t="s">
        <v>42</v>
      </c>
      <c r="E690" s="6">
        <v>12472416688</v>
      </c>
      <c r="F690" s="2">
        <v>6.4169519999999994E-2</v>
      </c>
      <c r="G690" s="2">
        <v>193</v>
      </c>
      <c r="H690" s="7">
        <v>9865</v>
      </c>
      <c r="I690" s="7">
        <v>13887</v>
      </c>
      <c r="J690" s="7">
        <v>3.2000000000000001E-2</v>
      </c>
      <c r="K690" s="7">
        <v>5.5E-2</v>
      </c>
      <c r="L690" s="7">
        <v>59</v>
      </c>
      <c r="M690" s="7">
        <v>57</v>
      </c>
      <c r="N690" s="7">
        <v>0.40200000000000002</v>
      </c>
      <c r="O690" s="7">
        <v>0.55800000000000005</v>
      </c>
      <c r="P690" s="7">
        <v>3.9E-2</v>
      </c>
      <c r="Q690" s="7">
        <v>13724317</v>
      </c>
      <c r="R690" s="7">
        <v>0.32800000000000001</v>
      </c>
      <c r="S690" s="8">
        <v>749000000</v>
      </c>
      <c r="T690" s="2">
        <v>448000000</v>
      </c>
      <c r="U690" s="7">
        <v>0.34499999999999997</v>
      </c>
      <c r="V690" s="7">
        <v>90</v>
      </c>
      <c r="W690" s="7">
        <v>168</v>
      </c>
      <c r="X690" s="7">
        <v>242</v>
      </c>
      <c r="Y690" s="1">
        <v>0.12</v>
      </c>
      <c r="Z690" s="7">
        <v>0.17100000000000001</v>
      </c>
      <c r="AA690" s="7">
        <v>0.91900000000000004</v>
      </c>
      <c r="AB690" s="1">
        <f t="shared" si="20"/>
        <v>908.78232322963686</v>
      </c>
    </row>
    <row r="691" spans="1:28" x14ac:dyDescent="0.3">
      <c r="A691" s="1" t="str">
        <f t="shared" si="21"/>
        <v>Afghanistan-Asia2000</v>
      </c>
      <c r="B691" s="2" t="s">
        <v>95</v>
      </c>
      <c r="C691" s="3" t="s">
        <v>96</v>
      </c>
      <c r="D691" s="5" t="s">
        <v>30</v>
      </c>
      <c r="E691" s="3"/>
      <c r="F691" s="2">
        <v>6.4169519999999994E-2</v>
      </c>
      <c r="G691" s="2">
        <v>193</v>
      </c>
      <c r="H691" s="2">
        <v>14338</v>
      </c>
      <c r="I691" s="2">
        <v>8529</v>
      </c>
      <c r="J691" s="7">
        <v>0.05</v>
      </c>
      <c r="K691" s="7">
        <v>9.5000000000000001E-2</v>
      </c>
      <c r="L691" s="7">
        <v>56</v>
      </c>
      <c r="M691" s="7">
        <v>54</v>
      </c>
      <c r="N691" s="7">
        <v>0.495</v>
      </c>
      <c r="O691" s="7">
        <v>0.48499999999999999</v>
      </c>
      <c r="P691" s="7">
        <v>0.02</v>
      </c>
      <c r="Q691" s="7">
        <v>20595360</v>
      </c>
      <c r="R691" s="7">
        <v>0.21299999999999999</v>
      </c>
      <c r="S691" s="9">
        <v>680000000</v>
      </c>
      <c r="T691" s="2">
        <v>448000000</v>
      </c>
      <c r="U691" s="2">
        <v>0.41</v>
      </c>
      <c r="V691" s="2">
        <v>26</v>
      </c>
      <c r="W691" s="2">
        <v>94.87</v>
      </c>
      <c r="X691" s="2">
        <v>302.06</v>
      </c>
      <c r="Y691" s="1">
        <v>0.12</v>
      </c>
      <c r="Z691" s="2">
        <v>0.129</v>
      </c>
      <c r="AA691" s="2">
        <v>0.53</v>
      </c>
      <c r="AB691" s="1">
        <f t="shared" si="20"/>
        <v>0</v>
      </c>
    </row>
    <row r="692" spans="1:28" x14ac:dyDescent="0.3">
      <c r="A692" s="1" t="str">
        <f t="shared" si="21"/>
        <v>Afghanistan-Asia2001</v>
      </c>
      <c r="B692" s="2" t="s">
        <v>95</v>
      </c>
      <c r="C692" s="3" t="s">
        <v>96</v>
      </c>
      <c r="D692" s="5" t="s">
        <v>31</v>
      </c>
      <c r="E692" s="6">
        <v>2461666315</v>
      </c>
      <c r="F692" s="2">
        <v>6.4169519999999994E-2</v>
      </c>
      <c r="G692" s="2">
        <v>193</v>
      </c>
      <c r="H692" s="2">
        <v>14338</v>
      </c>
      <c r="I692" s="2">
        <v>8529</v>
      </c>
      <c r="J692" s="7">
        <v>4.9000000000000002E-2</v>
      </c>
      <c r="K692" s="7">
        <v>9.2999999999999999E-2</v>
      </c>
      <c r="L692" s="7">
        <v>56</v>
      </c>
      <c r="M692" s="7">
        <v>54</v>
      </c>
      <c r="N692" s="7">
        <v>0.495</v>
      </c>
      <c r="O692" s="7">
        <v>0.48399999999999999</v>
      </c>
      <c r="P692" s="7">
        <v>0.02</v>
      </c>
      <c r="Q692" s="7">
        <v>21347782</v>
      </c>
      <c r="R692" s="7">
        <v>0.216</v>
      </c>
      <c r="S692" s="9">
        <v>680000000</v>
      </c>
      <c r="T692" s="2">
        <v>448000000</v>
      </c>
      <c r="U692" s="2">
        <v>0.41</v>
      </c>
      <c r="V692" s="2">
        <v>26</v>
      </c>
      <c r="W692" s="2">
        <v>94.87</v>
      </c>
      <c r="X692" s="2">
        <v>302.06</v>
      </c>
      <c r="Y692" s="1">
        <v>0.12</v>
      </c>
      <c r="Z692" s="7">
        <v>0</v>
      </c>
      <c r="AA692" s="2">
        <v>0.53</v>
      </c>
      <c r="AB692" s="1">
        <f t="shared" si="20"/>
        <v>115.31250951504002</v>
      </c>
    </row>
    <row r="693" spans="1:28" x14ac:dyDescent="0.3">
      <c r="A693" s="1" t="str">
        <f t="shared" si="21"/>
        <v>Afghanistan-Asia2002</v>
      </c>
      <c r="B693" s="2" t="s">
        <v>95</v>
      </c>
      <c r="C693" s="3" t="s">
        <v>96</v>
      </c>
      <c r="D693" s="5" t="s">
        <v>32</v>
      </c>
      <c r="E693" s="6">
        <v>4128818043</v>
      </c>
      <c r="F693" s="7">
        <v>8.8999999999999996E-2</v>
      </c>
      <c r="G693" s="7">
        <v>14</v>
      </c>
      <c r="H693" s="2">
        <v>14338</v>
      </c>
      <c r="I693" s="7">
        <v>8236</v>
      </c>
      <c r="J693" s="7">
        <v>4.8000000000000001E-2</v>
      </c>
      <c r="K693" s="7">
        <v>9.0999999999999998E-2</v>
      </c>
      <c r="L693" s="7">
        <v>57</v>
      </c>
      <c r="M693" s="7">
        <v>55</v>
      </c>
      <c r="N693" s="7">
        <v>0.495</v>
      </c>
      <c r="O693" s="7">
        <v>0.48499999999999999</v>
      </c>
      <c r="P693" s="7">
        <v>0.02</v>
      </c>
      <c r="Q693" s="7">
        <v>22202806</v>
      </c>
      <c r="R693" s="7">
        <v>0.219</v>
      </c>
      <c r="S693" s="9">
        <v>680000000</v>
      </c>
      <c r="T693" s="2">
        <v>448000000</v>
      </c>
      <c r="U693" s="2">
        <v>0.41</v>
      </c>
      <c r="V693" s="2">
        <v>26</v>
      </c>
      <c r="W693" s="2">
        <v>94.87</v>
      </c>
      <c r="X693" s="2">
        <v>302.06</v>
      </c>
      <c r="Y693" s="1">
        <v>0.12</v>
      </c>
      <c r="Z693" s="7">
        <v>0</v>
      </c>
      <c r="AA693" s="7">
        <v>1E-3</v>
      </c>
      <c r="AB693" s="1">
        <f t="shared" si="20"/>
        <v>185.9592901455789</v>
      </c>
    </row>
    <row r="694" spans="1:28" x14ac:dyDescent="0.3">
      <c r="A694" s="1" t="str">
        <f t="shared" si="21"/>
        <v>Afghanistan-Asia2003</v>
      </c>
      <c r="B694" s="2" t="s">
        <v>95</v>
      </c>
      <c r="C694" s="3" t="s">
        <v>96</v>
      </c>
      <c r="D694" s="5" t="s">
        <v>33</v>
      </c>
      <c r="E694" s="6">
        <v>4583648922</v>
      </c>
      <c r="F694" s="7">
        <v>0.1</v>
      </c>
      <c r="G694" s="7">
        <v>18</v>
      </c>
      <c r="H694" s="2">
        <v>14338</v>
      </c>
      <c r="I694" s="7">
        <v>6524</v>
      </c>
      <c r="J694" s="7">
        <v>4.7E-2</v>
      </c>
      <c r="K694" s="7">
        <v>8.7999999999999995E-2</v>
      </c>
      <c r="L694" s="7">
        <v>57</v>
      </c>
      <c r="M694" s="7">
        <v>55</v>
      </c>
      <c r="N694" s="7">
        <v>0.49399999999999999</v>
      </c>
      <c r="O694" s="7">
        <v>0.48499999999999999</v>
      </c>
      <c r="P694" s="7">
        <v>0.02</v>
      </c>
      <c r="Q694" s="7">
        <v>23116142</v>
      </c>
      <c r="R694" s="7">
        <v>0.222</v>
      </c>
      <c r="S694" s="9">
        <v>680000000</v>
      </c>
      <c r="T694" s="2">
        <v>448000000</v>
      </c>
      <c r="U694" s="2">
        <v>0.41</v>
      </c>
      <c r="V694" s="2">
        <v>26</v>
      </c>
      <c r="W694" s="2">
        <v>94.87</v>
      </c>
      <c r="X694" s="2">
        <v>302.06</v>
      </c>
      <c r="Y694" s="1">
        <v>0.12</v>
      </c>
      <c r="Z694" s="7">
        <v>1E-3</v>
      </c>
      <c r="AA694" s="7">
        <v>8.9999999999999993E-3</v>
      </c>
      <c r="AB694" s="1">
        <f t="shared" si="20"/>
        <v>198.28779914918329</v>
      </c>
    </row>
    <row r="695" spans="1:28" x14ac:dyDescent="0.3">
      <c r="A695" s="1" t="str">
        <f t="shared" si="21"/>
        <v>Afghanistan-Asia2004</v>
      </c>
      <c r="B695" s="2" t="s">
        <v>95</v>
      </c>
      <c r="C695" s="3" t="s">
        <v>96</v>
      </c>
      <c r="D695" s="5" t="s">
        <v>34</v>
      </c>
      <c r="E695" s="6">
        <v>5285461999</v>
      </c>
      <c r="F695" s="7">
        <v>9.8000000000000004E-2</v>
      </c>
      <c r="G695" s="7">
        <v>19</v>
      </c>
      <c r="H695" s="2">
        <v>14338</v>
      </c>
      <c r="I695" s="7">
        <v>3927</v>
      </c>
      <c r="J695" s="7">
        <v>4.5999999999999999E-2</v>
      </c>
      <c r="K695" s="7">
        <v>8.5999999999999993E-2</v>
      </c>
      <c r="L695" s="7">
        <v>58</v>
      </c>
      <c r="M695" s="7">
        <v>55</v>
      </c>
      <c r="N695" s="7">
        <v>0.49399999999999999</v>
      </c>
      <c r="O695" s="7">
        <v>0.48599999999999999</v>
      </c>
      <c r="P695" s="7">
        <v>0.02</v>
      </c>
      <c r="Q695" s="7">
        <v>24018682</v>
      </c>
      <c r="R695" s="7">
        <v>0.22600000000000001</v>
      </c>
      <c r="S695" s="9">
        <v>680000000</v>
      </c>
      <c r="T695" s="2">
        <v>448000000</v>
      </c>
      <c r="U695" s="2">
        <v>0.41</v>
      </c>
      <c r="V695" s="7">
        <v>9</v>
      </c>
      <c r="W695" s="2">
        <v>94.87</v>
      </c>
      <c r="X695" s="2">
        <v>302.06</v>
      </c>
      <c r="Y695" s="1">
        <v>0.12</v>
      </c>
      <c r="Z695" s="7">
        <v>1E-3</v>
      </c>
      <c r="AA695" s="7">
        <v>2.5000000000000001E-2</v>
      </c>
      <c r="AB695" s="1">
        <f t="shared" si="20"/>
        <v>220.05628780963085</v>
      </c>
    </row>
    <row r="696" spans="1:28" x14ac:dyDescent="0.3">
      <c r="A696" s="1" t="str">
        <f t="shared" si="21"/>
        <v>Afghanistan-Asia2005</v>
      </c>
      <c r="B696" s="2" t="s">
        <v>95</v>
      </c>
      <c r="C696" s="3" t="s">
        <v>96</v>
      </c>
      <c r="D696" s="5" t="s">
        <v>35</v>
      </c>
      <c r="E696" s="6">
        <v>6275076016</v>
      </c>
      <c r="F696" s="7">
        <v>9.1999999999999998E-2</v>
      </c>
      <c r="G696" s="7">
        <v>21</v>
      </c>
      <c r="H696" s="2">
        <v>14338</v>
      </c>
      <c r="I696" s="7">
        <v>1991</v>
      </c>
      <c r="J696" s="7">
        <v>4.4999999999999998E-2</v>
      </c>
      <c r="K696" s="7">
        <v>8.4000000000000005E-2</v>
      </c>
      <c r="L696" s="7">
        <v>58</v>
      </c>
      <c r="M696" s="7">
        <v>56</v>
      </c>
      <c r="N696" s="7">
        <v>0.49299999999999999</v>
      </c>
      <c r="O696" s="7">
        <v>0.48699999999999999</v>
      </c>
      <c r="P696" s="7">
        <v>0.02</v>
      </c>
      <c r="Q696" s="7">
        <v>24860855</v>
      </c>
      <c r="R696" s="7">
        <v>0.22900000000000001</v>
      </c>
      <c r="S696" s="9">
        <v>680000000</v>
      </c>
      <c r="T696" s="2">
        <v>448000000</v>
      </c>
      <c r="U696" s="7">
        <v>0.36299999999999999</v>
      </c>
      <c r="V696" s="7">
        <v>9</v>
      </c>
      <c r="W696" s="2">
        <v>94.87</v>
      </c>
      <c r="X696" s="7">
        <v>275</v>
      </c>
      <c r="Y696" s="1">
        <v>0.12</v>
      </c>
      <c r="Z696" s="7">
        <v>1.2E-2</v>
      </c>
      <c r="AA696" s="7">
        <v>4.8000000000000001E-2</v>
      </c>
      <c r="AB696" s="1">
        <f t="shared" si="20"/>
        <v>252.40789248800976</v>
      </c>
    </row>
    <row r="697" spans="1:28" x14ac:dyDescent="0.3">
      <c r="A697" s="1" t="str">
        <f t="shared" si="21"/>
        <v>Afghanistan-Asia2006</v>
      </c>
      <c r="B697" s="2" t="s">
        <v>95</v>
      </c>
      <c r="C697" s="3" t="s">
        <v>96</v>
      </c>
      <c r="D697" s="5" t="s">
        <v>36</v>
      </c>
      <c r="E697" s="6">
        <v>7057597615</v>
      </c>
      <c r="F697" s="7">
        <v>9.0999999999999998E-2</v>
      </c>
      <c r="G697" s="7">
        <v>23</v>
      </c>
      <c r="H697" s="2">
        <v>14338</v>
      </c>
      <c r="I697" s="7">
        <v>1016</v>
      </c>
      <c r="J697" s="7">
        <v>4.3999999999999997E-2</v>
      </c>
      <c r="K697" s="7">
        <v>8.2000000000000003E-2</v>
      </c>
      <c r="L697" s="7">
        <v>59</v>
      </c>
      <c r="M697" s="7">
        <v>56</v>
      </c>
      <c r="N697" s="7">
        <v>0.49299999999999999</v>
      </c>
      <c r="O697" s="7">
        <v>0.48699999999999999</v>
      </c>
      <c r="P697" s="7">
        <v>0.02</v>
      </c>
      <c r="Q697" s="7">
        <v>25631282</v>
      </c>
      <c r="R697" s="7">
        <v>0.23200000000000001</v>
      </c>
      <c r="S697" s="9">
        <v>680000000</v>
      </c>
      <c r="T697" s="2">
        <v>448000000</v>
      </c>
      <c r="U697" s="7">
        <v>0.36299999999999999</v>
      </c>
      <c r="V697" s="7">
        <v>9</v>
      </c>
      <c r="W697" s="2">
        <v>94.87</v>
      </c>
      <c r="X697" s="7">
        <v>275</v>
      </c>
      <c r="Y697" s="1">
        <v>0.12</v>
      </c>
      <c r="Z697" s="7">
        <v>2.1000000000000001E-2</v>
      </c>
      <c r="AA697" s="7">
        <v>9.8000000000000004E-2</v>
      </c>
      <c r="AB697" s="1">
        <f t="shared" si="20"/>
        <v>275.35094089324133</v>
      </c>
    </row>
    <row r="698" spans="1:28" x14ac:dyDescent="0.3">
      <c r="A698" s="1" t="str">
        <f t="shared" si="21"/>
        <v>Afghanistan-Asia2007</v>
      </c>
      <c r="B698" s="2" t="s">
        <v>95</v>
      </c>
      <c r="C698" s="3" t="s">
        <v>96</v>
      </c>
      <c r="D698" s="5" t="s">
        <v>37</v>
      </c>
      <c r="E698" s="6">
        <v>9843851009</v>
      </c>
      <c r="F698" s="7">
        <v>0.1</v>
      </c>
      <c r="G698" s="7">
        <v>30</v>
      </c>
      <c r="H698" s="2">
        <v>14338</v>
      </c>
      <c r="I698" s="7">
        <v>583</v>
      </c>
      <c r="J698" s="7">
        <v>4.2000000000000003E-2</v>
      </c>
      <c r="K698" s="7">
        <v>0.08</v>
      </c>
      <c r="L698" s="7">
        <v>59</v>
      </c>
      <c r="M698" s="7">
        <v>57</v>
      </c>
      <c r="N698" s="7">
        <v>0.49199999999999999</v>
      </c>
      <c r="O698" s="7">
        <v>0.48699999999999999</v>
      </c>
      <c r="P698" s="7">
        <v>2.1000000000000001E-2</v>
      </c>
      <c r="Q698" s="7">
        <v>26349243</v>
      </c>
      <c r="R698" s="7">
        <v>0.23599999999999999</v>
      </c>
      <c r="S698" s="9">
        <v>680000000</v>
      </c>
      <c r="T698" s="2">
        <v>448000000</v>
      </c>
      <c r="U698" s="7">
        <v>0.36299999999999999</v>
      </c>
      <c r="V698" s="7">
        <v>9</v>
      </c>
      <c r="W698" s="2">
        <v>94.87</v>
      </c>
      <c r="X698" s="7">
        <v>275</v>
      </c>
      <c r="Y698" s="7">
        <v>0.18</v>
      </c>
      <c r="Z698" s="7">
        <v>1.9E-2</v>
      </c>
      <c r="AA698" s="7">
        <v>0.17699999999999999</v>
      </c>
      <c r="AB698" s="1">
        <f t="shared" si="20"/>
        <v>373.59141623157825</v>
      </c>
    </row>
    <row r="699" spans="1:28" x14ac:dyDescent="0.3">
      <c r="A699" s="1" t="str">
        <f t="shared" si="21"/>
        <v>Afghanistan-Asia2008</v>
      </c>
      <c r="B699" s="2" t="s">
        <v>95</v>
      </c>
      <c r="C699" s="3" t="s">
        <v>96</v>
      </c>
      <c r="D699" s="5" t="s">
        <v>38</v>
      </c>
      <c r="E699" s="6">
        <v>10190534636</v>
      </c>
      <c r="F699" s="7">
        <v>9.7000000000000003E-2</v>
      </c>
      <c r="G699" s="7">
        <v>35</v>
      </c>
      <c r="H699" s="2">
        <v>14338</v>
      </c>
      <c r="I699" s="7">
        <v>781</v>
      </c>
      <c r="J699" s="7">
        <v>4.1000000000000002E-2</v>
      </c>
      <c r="K699" s="7">
        <v>7.9000000000000001E-2</v>
      </c>
      <c r="L699" s="7">
        <v>60</v>
      </c>
      <c r="M699" s="7">
        <v>57</v>
      </c>
      <c r="N699" s="7">
        <v>0.49199999999999999</v>
      </c>
      <c r="O699" s="7">
        <v>0.48699999999999999</v>
      </c>
      <c r="P699" s="7">
        <v>2.1000000000000001E-2</v>
      </c>
      <c r="Q699" s="7">
        <v>27032197</v>
      </c>
      <c r="R699" s="7">
        <v>0.23899999999999999</v>
      </c>
      <c r="S699" s="8">
        <v>43000000</v>
      </c>
      <c r="T699" s="7">
        <v>58000000</v>
      </c>
      <c r="U699" s="7">
        <v>0.36299999999999999</v>
      </c>
      <c r="V699" s="7">
        <v>9</v>
      </c>
      <c r="W699" s="2">
        <v>94.87</v>
      </c>
      <c r="X699" s="7">
        <v>275</v>
      </c>
      <c r="Y699" s="7">
        <v>0.18099999999999999</v>
      </c>
      <c r="Z699" s="7">
        <v>1.7999999999999999E-2</v>
      </c>
      <c r="AA699" s="7">
        <v>0.29199999999999998</v>
      </c>
      <c r="AB699" s="1">
        <f t="shared" si="20"/>
        <v>376.97766985051197</v>
      </c>
    </row>
    <row r="700" spans="1:28" x14ac:dyDescent="0.3">
      <c r="A700" s="1" t="str">
        <f t="shared" si="21"/>
        <v>Afghanistan-Asia2009</v>
      </c>
      <c r="B700" s="2" t="s">
        <v>95</v>
      </c>
      <c r="C700" s="3" t="s">
        <v>96</v>
      </c>
      <c r="D700" s="5" t="s">
        <v>39</v>
      </c>
      <c r="E700" s="6">
        <v>12486950469</v>
      </c>
      <c r="F700" s="7">
        <v>8.6999999999999994E-2</v>
      </c>
      <c r="G700" s="7">
        <v>35</v>
      </c>
      <c r="H700" s="2">
        <v>14338</v>
      </c>
      <c r="I700" s="7">
        <v>1338</v>
      </c>
      <c r="J700" s="7">
        <v>3.9E-2</v>
      </c>
      <c r="K700" s="7">
        <v>7.6999999999999999E-2</v>
      </c>
      <c r="L700" s="7">
        <v>60</v>
      </c>
      <c r="M700" s="7">
        <v>58</v>
      </c>
      <c r="N700" s="7">
        <v>0.49</v>
      </c>
      <c r="O700" s="7">
        <v>0.48899999999999999</v>
      </c>
      <c r="P700" s="7">
        <v>2.1000000000000001E-2</v>
      </c>
      <c r="Q700" s="7">
        <v>27708187</v>
      </c>
      <c r="R700" s="7">
        <v>0.24299999999999999</v>
      </c>
      <c r="S700" s="8">
        <v>96000000</v>
      </c>
      <c r="T700" s="7">
        <v>61000000</v>
      </c>
      <c r="U700" s="7">
        <v>0.36299999999999999</v>
      </c>
      <c r="V700" s="7">
        <v>7</v>
      </c>
      <c r="W700" s="2">
        <v>94.87</v>
      </c>
      <c r="X700" s="7">
        <v>275</v>
      </c>
      <c r="Y700" s="7">
        <v>0.14899999999999999</v>
      </c>
      <c r="Z700" s="7">
        <v>3.5999999999999997E-2</v>
      </c>
      <c r="AA700" s="7">
        <v>0.379</v>
      </c>
      <c r="AB700" s="1">
        <f t="shared" si="20"/>
        <v>450.65923905450762</v>
      </c>
    </row>
    <row r="701" spans="1:28" x14ac:dyDescent="0.3">
      <c r="A701" s="1" t="str">
        <f t="shared" si="21"/>
        <v>Afghanistan-Asia2010</v>
      </c>
      <c r="B701" s="2" t="s">
        <v>95</v>
      </c>
      <c r="C701" s="3" t="s">
        <v>96</v>
      </c>
      <c r="D701" s="5" t="s">
        <v>40</v>
      </c>
      <c r="E701" s="6">
        <v>15936784436</v>
      </c>
      <c r="F701" s="7">
        <v>8.6999999999999994E-2</v>
      </c>
      <c r="G701" s="7">
        <v>43</v>
      </c>
      <c r="H701" s="2">
        <v>14338</v>
      </c>
      <c r="I701" s="7">
        <v>733</v>
      </c>
      <c r="J701" s="7">
        <v>3.7999999999999999E-2</v>
      </c>
      <c r="K701" s="7">
        <v>7.4999999999999997E-2</v>
      </c>
      <c r="L701" s="7">
        <v>61</v>
      </c>
      <c r="M701" s="7">
        <v>58</v>
      </c>
      <c r="N701" s="7">
        <v>0.48599999999999999</v>
      </c>
      <c r="O701" s="7">
        <v>0.49199999999999999</v>
      </c>
      <c r="P701" s="7">
        <v>2.1999999999999999E-2</v>
      </c>
      <c r="Q701" s="7">
        <v>28397812</v>
      </c>
      <c r="R701" s="7">
        <v>0.247</v>
      </c>
      <c r="S701" s="8">
        <v>138000000</v>
      </c>
      <c r="T701" s="7">
        <v>86000000</v>
      </c>
      <c r="U701" s="7">
        <v>0.36299999999999999</v>
      </c>
      <c r="V701" s="7">
        <v>7</v>
      </c>
      <c r="W701" s="2">
        <v>94.87</v>
      </c>
      <c r="X701" s="7">
        <v>275</v>
      </c>
      <c r="Y701" s="7">
        <v>0.15</v>
      </c>
      <c r="Z701" s="7">
        <v>0.04</v>
      </c>
      <c r="AA701" s="7">
        <v>0.45800000000000002</v>
      </c>
      <c r="AB701" s="1">
        <f t="shared" si="20"/>
        <v>561.19761747841699</v>
      </c>
    </row>
    <row r="702" spans="1:28" x14ac:dyDescent="0.3">
      <c r="A702" s="1" t="str">
        <f t="shared" si="21"/>
        <v>Afghanistan-Asia2011</v>
      </c>
      <c r="B702" s="2" t="s">
        <v>95</v>
      </c>
      <c r="C702" s="3" t="s">
        <v>96</v>
      </c>
      <c r="D702" s="5" t="s">
        <v>41</v>
      </c>
      <c r="E702" s="6">
        <v>17870159082</v>
      </c>
      <c r="F702" s="7">
        <v>8.4000000000000005E-2</v>
      </c>
      <c r="G702" s="7">
        <v>48</v>
      </c>
      <c r="H702" s="2">
        <v>14338</v>
      </c>
      <c r="I702" s="7">
        <v>645</v>
      </c>
      <c r="J702" s="7">
        <v>3.6999999999999998E-2</v>
      </c>
      <c r="K702" s="7">
        <v>7.3999999999999996E-2</v>
      </c>
      <c r="L702" s="7">
        <v>61</v>
      </c>
      <c r="M702" s="7">
        <v>59</v>
      </c>
      <c r="N702" s="7">
        <v>0.48099999999999998</v>
      </c>
      <c r="O702" s="7">
        <v>0.497</v>
      </c>
      <c r="P702" s="7">
        <v>2.1999999999999999E-2</v>
      </c>
      <c r="Q702" s="7">
        <v>29105480</v>
      </c>
      <c r="R702" s="7">
        <v>0.251</v>
      </c>
      <c r="S702" s="8">
        <v>137000000</v>
      </c>
      <c r="T702" s="7">
        <v>127000000</v>
      </c>
      <c r="U702" s="7">
        <v>0.36299999999999999</v>
      </c>
      <c r="V702" s="7">
        <v>7</v>
      </c>
      <c r="W702" s="2">
        <v>94.87</v>
      </c>
      <c r="X702" s="7">
        <v>275</v>
      </c>
      <c r="Y702" s="7">
        <v>0.157</v>
      </c>
      <c r="Z702" s="7">
        <v>0.05</v>
      </c>
      <c r="AA702" s="7">
        <v>0.60299999999999998</v>
      </c>
      <c r="AB702" s="1">
        <f t="shared" si="20"/>
        <v>613.97919161614925</v>
      </c>
    </row>
    <row r="703" spans="1:28" x14ac:dyDescent="0.3">
      <c r="A703" s="1" t="str">
        <f t="shared" si="21"/>
        <v>Afghanistan-Asia2012</v>
      </c>
      <c r="B703" s="2" t="s">
        <v>95</v>
      </c>
      <c r="C703" s="3" t="s">
        <v>96</v>
      </c>
      <c r="D703" s="5" t="s">
        <v>42</v>
      </c>
      <c r="E703" s="6">
        <v>20506795254</v>
      </c>
      <c r="F703" s="7">
        <v>8.5999999999999993E-2</v>
      </c>
      <c r="G703" s="7">
        <v>51</v>
      </c>
      <c r="H703" s="2">
        <v>14338</v>
      </c>
      <c r="I703" s="7">
        <v>359</v>
      </c>
      <c r="J703" s="7">
        <v>3.5000000000000003E-2</v>
      </c>
      <c r="K703" s="7">
        <v>7.1999999999999995E-2</v>
      </c>
      <c r="L703" s="7">
        <v>62</v>
      </c>
      <c r="M703" s="7">
        <v>59</v>
      </c>
      <c r="N703" s="7">
        <v>0.47399999999999998</v>
      </c>
      <c r="O703" s="7">
        <v>0.503</v>
      </c>
      <c r="P703" s="7">
        <v>2.3E-2</v>
      </c>
      <c r="Q703" s="7">
        <v>29824536</v>
      </c>
      <c r="R703" s="7">
        <v>0.255</v>
      </c>
      <c r="S703" s="8">
        <v>116000000</v>
      </c>
      <c r="T703" s="7">
        <v>80000000</v>
      </c>
      <c r="U703" s="7">
        <v>0.36299999999999999</v>
      </c>
      <c r="V703" s="7">
        <v>7</v>
      </c>
      <c r="W703" s="7">
        <v>170</v>
      </c>
      <c r="X703" s="7">
        <v>275</v>
      </c>
      <c r="Y703" s="7">
        <v>0.151</v>
      </c>
      <c r="Z703" s="7">
        <v>5.5E-2</v>
      </c>
      <c r="AA703" s="7">
        <v>0.65500000000000003</v>
      </c>
      <c r="AB703" s="1">
        <f t="shared" si="20"/>
        <v>687.58136770342378</v>
      </c>
    </row>
    <row r="704" spans="1:28" x14ac:dyDescent="0.3">
      <c r="A704" s="1" t="str">
        <f t="shared" si="21"/>
        <v>Armenia-Asia2000</v>
      </c>
      <c r="B704" s="2" t="s">
        <v>95</v>
      </c>
      <c r="C704" s="3" t="s">
        <v>97</v>
      </c>
      <c r="D704" s="5" t="s">
        <v>30</v>
      </c>
      <c r="E704" s="6">
        <v>9958217880</v>
      </c>
      <c r="F704" s="7">
        <v>4.4999999999999998E-2</v>
      </c>
      <c r="G704" s="7">
        <v>150</v>
      </c>
      <c r="H704" s="2">
        <v>14338</v>
      </c>
      <c r="I704" s="2">
        <v>8529</v>
      </c>
      <c r="J704" s="7">
        <v>1.2999999999999999E-2</v>
      </c>
      <c r="K704" s="7">
        <v>2.7E-2</v>
      </c>
      <c r="L704" s="7">
        <v>75</v>
      </c>
      <c r="M704" s="7">
        <v>68</v>
      </c>
      <c r="N704" s="7">
        <v>0.25900000000000001</v>
      </c>
      <c r="O704" s="7">
        <v>0.64100000000000001</v>
      </c>
      <c r="P704" s="7">
        <v>0.1</v>
      </c>
      <c r="Q704" s="7">
        <v>3076098</v>
      </c>
      <c r="R704" s="7">
        <v>0.64700000000000002</v>
      </c>
      <c r="S704" s="8">
        <v>52000000</v>
      </c>
      <c r="T704" s="7">
        <v>56000000</v>
      </c>
      <c r="U704" s="2">
        <v>0.41</v>
      </c>
      <c r="V704" s="2">
        <v>26</v>
      </c>
      <c r="W704" s="2">
        <v>94.87</v>
      </c>
      <c r="X704" s="2">
        <v>302.06</v>
      </c>
      <c r="Y704" s="7">
        <v>0.15</v>
      </c>
      <c r="Z704" s="7">
        <v>1.2999999999999999E-2</v>
      </c>
      <c r="AA704" s="7">
        <v>6.0000000000000001E-3</v>
      </c>
      <c r="AB704" s="1">
        <f t="shared" si="20"/>
        <v>3237.2888900158578</v>
      </c>
    </row>
    <row r="705" spans="1:28" x14ac:dyDescent="0.3">
      <c r="A705" s="1" t="str">
        <f t="shared" si="21"/>
        <v>Armenia-Asia2001</v>
      </c>
      <c r="B705" s="2" t="s">
        <v>95</v>
      </c>
      <c r="C705" s="3" t="s">
        <v>97</v>
      </c>
      <c r="D705" s="5" t="s">
        <v>31</v>
      </c>
      <c r="E705" s="6">
        <v>1911563665</v>
      </c>
      <c r="F705" s="7">
        <v>6.3E-2</v>
      </c>
      <c r="G705" s="7">
        <v>39</v>
      </c>
      <c r="H705" s="7">
        <v>2716</v>
      </c>
      <c r="I705" s="2">
        <v>8529</v>
      </c>
      <c r="J705" s="7">
        <v>1.2999999999999999E-2</v>
      </c>
      <c r="K705" s="7">
        <v>2.5000000000000001E-2</v>
      </c>
      <c r="L705" s="7">
        <v>75</v>
      </c>
      <c r="M705" s="7">
        <v>68</v>
      </c>
      <c r="N705" s="7">
        <v>0.25</v>
      </c>
      <c r="O705" s="7">
        <v>0.64600000000000002</v>
      </c>
      <c r="P705" s="7">
        <v>0.104</v>
      </c>
      <c r="Q705" s="7">
        <v>3059960</v>
      </c>
      <c r="R705" s="7">
        <v>0.64400000000000002</v>
      </c>
      <c r="S705" s="8">
        <v>81000000</v>
      </c>
      <c r="T705" s="7">
        <v>59000000</v>
      </c>
      <c r="U705" s="2">
        <v>0.41</v>
      </c>
      <c r="V705" s="2">
        <v>26</v>
      </c>
      <c r="W705" s="2">
        <v>94.87</v>
      </c>
      <c r="X705" s="2">
        <v>302.06</v>
      </c>
      <c r="Y705" s="7">
        <v>0.17199999999999999</v>
      </c>
      <c r="Z705" s="7">
        <v>1.6E-2</v>
      </c>
      <c r="AA705" s="7">
        <v>8.0000000000000002E-3</v>
      </c>
      <c r="AB705" s="1">
        <f t="shared" si="20"/>
        <v>624.70217421142763</v>
      </c>
    </row>
    <row r="706" spans="1:28" x14ac:dyDescent="0.3">
      <c r="A706" s="1" t="str">
        <f t="shared" si="21"/>
        <v>Armenia-Asia2002</v>
      </c>
      <c r="B706" s="2" t="s">
        <v>95</v>
      </c>
      <c r="C706" s="3" t="s">
        <v>97</v>
      </c>
      <c r="D706" s="5" t="s">
        <v>32</v>
      </c>
      <c r="E706" s="6">
        <v>2118467913</v>
      </c>
      <c r="F706" s="7">
        <v>5.8999999999999997E-2</v>
      </c>
      <c r="G706" s="7">
        <v>41</v>
      </c>
      <c r="H706" s="7">
        <v>2483</v>
      </c>
      <c r="I706" s="7">
        <v>4221</v>
      </c>
      <c r="J706" s="7">
        <v>1.2999999999999999E-2</v>
      </c>
      <c r="K706" s="7">
        <v>2.4E-2</v>
      </c>
      <c r="L706" s="7">
        <v>76</v>
      </c>
      <c r="M706" s="7">
        <v>69</v>
      </c>
      <c r="N706" s="7">
        <v>0.24099999999999999</v>
      </c>
      <c r="O706" s="7">
        <v>0.65100000000000002</v>
      </c>
      <c r="P706" s="7">
        <v>0.108</v>
      </c>
      <c r="Q706" s="7">
        <v>3047002</v>
      </c>
      <c r="R706" s="7">
        <v>0.64300000000000002</v>
      </c>
      <c r="S706" s="8">
        <v>81000000</v>
      </c>
      <c r="T706" s="7">
        <v>85000000</v>
      </c>
      <c r="U706" s="2">
        <v>0.41</v>
      </c>
      <c r="V706" s="2">
        <v>26</v>
      </c>
      <c r="W706" s="2">
        <v>94.87</v>
      </c>
      <c r="X706" s="2">
        <v>302.06</v>
      </c>
      <c r="Y706" s="7">
        <v>0.316</v>
      </c>
      <c r="Z706" s="7">
        <v>0.02</v>
      </c>
      <c r="AA706" s="7">
        <v>2.3E-2</v>
      </c>
      <c r="AB706" s="1">
        <f t="shared" ref="AB706:AB769" si="22">E706/Q706</f>
        <v>695.26305299438593</v>
      </c>
    </row>
    <row r="707" spans="1:28" x14ac:dyDescent="0.3">
      <c r="A707" s="1" t="str">
        <f t="shared" si="21"/>
        <v>Armenia-Asia2003</v>
      </c>
      <c r="B707" s="2" t="s">
        <v>95</v>
      </c>
      <c r="C707" s="3" t="s">
        <v>97</v>
      </c>
      <c r="D707" s="5" t="s">
        <v>33</v>
      </c>
      <c r="E707" s="6">
        <v>2376335048</v>
      </c>
      <c r="F707" s="7">
        <v>5.3999999999999999E-2</v>
      </c>
      <c r="G707" s="7">
        <v>42</v>
      </c>
      <c r="H707" s="7">
        <v>2610</v>
      </c>
      <c r="I707" s="7">
        <v>4353</v>
      </c>
      <c r="J707" s="7">
        <v>1.4E-2</v>
      </c>
      <c r="K707" s="7">
        <v>2.3E-2</v>
      </c>
      <c r="L707" s="7">
        <v>76</v>
      </c>
      <c r="M707" s="7">
        <v>69</v>
      </c>
      <c r="N707" s="7">
        <v>0.23300000000000001</v>
      </c>
      <c r="O707" s="7">
        <v>0.65500000000000003</v>
      </c>
      <c r="P707" s="7">
        <v>0.112</v>
      </c>
      <c r="Q707" s="7">
        <v>3036032</v>
      </c>
      <c r="R707" s="7">
        <v>0.64300000000000002</v>
      </c>
      <c r="S707" s="8">
        <v>90000000</v>
      </c>
      <c r="T707" s="7">
        <v>97000000</v>
      </c>
      <c r="U707" s="2">
        <v>0.41</v>
      </c>
      <c r="V707" s="7">
        <v>18</v>
      </c>
      <c r="W707" s="2">
        <v>94.87</v>
      </c>
      <c r="X707" s="2">
        <v>302.06</v>
      </c>
      <c r="Y707" s="7">
        <v>0.26700000000000002</v>
      </c>
      <c r="Z707" s="7">
        <v>4.5999999999999999E-2</v>
      </c>
      <c r="AA707" s="7">
        <v>3.7999999999999999E-2</v>
      </c>
      <c r="AB707" s="1">
        <f t="shared" si="22"/>
        <v>782.71080410219656</v>
      </c>
    </row>
    <row r="708" spans="1:28" x14ac:dyDescent="0.3">
      <c r="A708" s="1" t="str">
        <f t="shared" ref="A708:A771" si="23">CONCATENATE(C708,D708)</f>
        <v>Armenia-Asia2004</v>
      </c>
      <c r="B708" s="2" t="s">
        <v>95</v>
      </c>
      <c r="C708" s="3" t="s">
        <v>97</v>
      </c>
      <c r="D708" s="5" t="s">
        <v>34</v>
      </c>
      <c r="E708" s="6">
        <v>2807061009</v>
      </c>
      <c r="F708" s="7">
        <v>5.6000000000000001E-2</v>
      </c>
      <c r="G708" s="7">
        <v>51</v>
      </c>
      <c r="H708" s="7">
        <v>3004</v>
      </c>
      <c r="I708" s="7">
        <v>5556</v>
      </c>
      <c r="J708" s="7">
        <v>1.4E-2</v>
      </c>
      <c r="K708" s="7">
        <v>2.1999999999999999E-2</v>
      </c>
      <c r="L708" s="7">
        <v>76</v>
      </c>
      <c r="M708" s="7">
        <v>70</v>
      </c>
      <c r="N708" s="7">
        <v>0.22500000000000001</v>
      </c>
      <c r="O708" s="7">
        <v>0.66</v>
      </c>
      <c r="P708" s="7">
        <v>0.115</v>
      </c>
      <c r="Q708" s="7">
        <v>3025652</v>
      </c>
      <c r="R708" s="7">
        <v>0.64200000000000002</v>
      </c>
      <c r="S708" s="8">
        <v>188000000</v>
      </c>
      <c r="T708" s="7">
        <v>216000000</v>
      </c>
      <c r="U708" s="2">
        <v>0.41</v>
      </c>
      <c r="V708" s="7">
        <v>18</v>
      </c>
      <c r="W708" s="2">
        <v>94.87</v>
      </c>
      <c r="X708" s="2">
        <v>302.06</v>
      </c>
      <c r="Y708" s="7">
        <v>0.21099999999999999</v>
      </c>
      <c r="Z708" s="7">
        <v>4.9000000000000002E-2</v>
      </c>
      <c r="AA708" s="7">
        <v>6.7000000000000004E-2</v>
      </c>
      <c r="AB708" s="1">
        <f t="shared" si="22"/>
        <v>927.75408705297241</v>
      </c>
    </row>
    <row r="709" spans="1:28" x14ac:dyDescent="0.3">
      <c r="A709" s="1" t="str">
        <f t="shared" si="23"/>
        <v>Armenia-Asia2005</v>
      </c>
      <c r="B709" s="2" t="s">
        <v>95</v>
      </c>
      <c r="C709" s="3" t="s">
        <v>97</v>
      </c>
      <c r="D709" s="5" t="s">
        <v>35</v>
      </c>
      <c r="E709" s="6">
        <v>3576615240</v>
      </c>
      <c r="F709" s="7">
        <v>5.5E-2</v>
      </c>
      <c r="G709" s="7">
        <v>65</v>
      </c>
      <c r="H709" s="7">
        <v>2853</v>
      </c>
      <c r="I709" s="7">
        <v>5068</v>
      </c>
      <c r="J709" s="7">
        <v>1.4E-2</v>
      </c>
      <c r="K709" s="7">
        <v>2.1000000000000001E-2</v>
      </c>
      <c r="L709" s="7">
        <v>77</v>
      </c>
      <c r="M709" s="7">
        <v>70</v>
      </c>
      <c r="N709" s="7">
        <v>0.219</v>
      </c>
      <c r="O709" s="7">
        <v>0.66500000000000004</v>
      </c>
      <c r="P709" s="7">
        <v>0.11600000000000001</v>
      </c>
      <c r="Q709" s="7">
        <v>3014917</v>
      </c>
      <c r="R709" s="7">
        <v>0.64200000000000002</v>
      </c>
      <c r="S709" s="8">
        <v>240000000</v>
      </c>
      <c r="T709" s="7">
        <v>284000000</v>
      </c>
      <c r="U709" s="7">
        <v>0.36599999999999999</v>
      </c>
      <c r="V709" s="7">
        <v>18</v>
      </c>
      <c r="W709" s="2">
        <v>94.87</v>
      </c>
      <c r="X709" s="7">
        <v>580</v>
      </c>
      <c r="Y709" s="7">
        <v>0.20799999999999999</v>
      </c>
      <c r="Z709" s="7">
        <v>5.2999999999999999E-2</v>
      </c>
      <c r="AA709" s="7">
        <v>0.105</v>
      </c>
      <c r="AB709" s="1">
        <f t="shared" si="22"/>
        <v>1186.306369296402</v>
      </c>
    </row>
    <row r="710" spans="1:28" x14ac:dyDescent="0.3">
      <c r="A710" s="1" t="str">
        <f t="shared" si="23"/>
        <v>Armenia-Asia2006</v>
      </c>
      <c r="B710" s="2" t="s">
        <v>95</v>
      </c>
      <c r="C710" s="3" t="s">
        <v>97</v>
      </c>
      <c r="D710" s="5" t="s">
        <v>36</v>
      </c>
      <c r="E710" s="6">
        <v>4900436759</v>
      </c>
      <c r="F710" s="7">
        <v>5.2999999999999999E-2</v>
      </c>
      <c r="G710" s="7">
        <v>85</v>
      </c>
      <c r="H710" s="7">
        <v>2512</v>
      </c>
      <c r="I710" s="7">
        <v>4360</v>
      </c>
      <c r="J710" s="7">
        <v>1.4E-2</v>
      </c>
      <c r="K710" s="7">
        <v>0.02</v>
      </c>
      <c r="L710" s="7">
        <v>77</v>
      </c>
      <c r="M710" s="7">
        <v>70</v>
      </c>
      <c r="N710" s="7">
        <v>0.214</v>
      </c>
      <c r="O710" s="7">
        <v>0.67</v>
      </c>
      <c r="P710" s="7">
        <v>0.11600000000000001</v>
      </c>
      <c r="Q710" s="7">
        <v>3002911</v>
      </c>
      <c r="R710" s="7">
        <v>0.64200000000000002</v>
      </c>
      <c r="S710" s="8">
        <v>307000000</v>
      </c>
      <c r="T710" s="7">
        <v>321000000</v>
      </c>
      <c r="U710" s="7">
        <v>0.36599999999999999</v>
      </c>
      <c r="V710" s="7">
        <v>17</v>
      </c>
      <c r="W710" s="2">
        <v>94.87</v>
      </c>
      <c r="X710" s="7">
        <v>580</v>
      </c>
      <c r="Y710" s="7">
        <v>0.186</v>
      </c>
      <c r="Z710" s="7">
        <v>5.6000000000000001E-2</v>
      </c>
      <c r="AA710" s="7">
        <v>0.42</v>
      </c>
      <c r="AB710" s="1">
        <f t="shared" si="22"/>
        <v>1631.8954371275072</v>
      </c>
    </row>
    <row r="711" spans="1:28" x14ac:dyDescent="0.3">
      <c r="A711" s="1" t="str">
        <f t="shared" si="23"/>
        <v>Armenia-Asia2007</v>
      </c>
      <c r="B711" s="2" t="s">
        <v>95</v>
      </c>
      <c r="C711" s="3" t="s">
        <v>97</v>
      </c>
      <c r="D711" s="5" t="s">
        <v>37</v>
      </c>
      <c r="E711" s="6">
        <v>6384457744</v>
      </c>
      <c r="F711" s="7">
        <v>4.5999999999999999E-2</v>
      </c>
      <c r="G711" s="7">
        <v>97</v>
      </c>
      <c r="H711" s="7">
        <v>1981</v>
      </c>
      <c r="I711" s="7">
        <v>3429</v>
      </c>
      <c r="J711" s="7">
        <v>1.4E-2</v>
      </c>
      <c r="K711" s="7">
        <v>1.9E-2</v>
      </c>
      <c r="L711" s="7">
        <v>77</v>
      </c>
      <c r="M711" s="7">
        <v>70</v>
      </c>
      <c r="N711" s="7">
        <v>0.21099999999999999</v>
      </c>
      <c r="O711" s="7">
        <v>0.67600000000000005</v>
      </c>
      <c r="P711" s="7">
        <v>0.114</v>
      </c>
      <c r="Q711" s="7">
        <v>2989882</v>
      </c>
      <c r="R711" s="7">
        <v>0.64100000000000001</v>
      </c>
      <c r="S711" s="8">
        <v>343000000</v>
      </c>
      <c r="T711" s="7">
        <v>345000000</v>
      </c>
      <c r="U711" s="7">
        <v>0.38800000000000001</v>
      </c>
      <c r="V711" s="7">
        <v>17</v>
      </c>
      <c r="W711" s="2">
        <v>94.87</v>
      </c>
      <c r="X711" s="7">
        <v>581</v>
      </c>
      <c r="Y711" s="7">
        <v>0.18</v>
      </c>
      <c r="Z711" s="7">
        <v>0.06</v>
      </c>
      <c r="AA711" s="7">
        <v>0.628</v>
      </c>
      <c r="AB711" s="1">
        <f t="shared" si="22"/>
        <v>2135.354420007211</v>
      </c>
    </row>
    <row r="712" spans="1:28" x14ac:dyDescent="0.3">
      <c r="A712" s="1" t="str">
        <f t="shared" si="23"/>
        <v>Armenia-Asia2008</v>
      </c>
      <c r="B712" s="2" t="s">
        <v>95</v>
      </c>
      <c r="C712" s="3" t="s">
        <v>97</v>
      </c>
      <c r="D712" s="5" t="s">
        <v>38</v>
      </c>
      <c r="E712" s="6">
        <v>9206301700</v>
      </c>
      <c r="F712" s="7">
        <v>4.2999999999999997E-2</v>
      </c>
      <c r="G712" s="7">
        <v>133</v>
      </c>
      <c r="H712" s="7">
        <v>2015</v>
      </c>
      <c r="I712" s="7">
        <v>3465</v>
      </c>
      <c r="J712" s="7">
        <v>1.4E-2</v>
      </c>
      <c r="K712" s="7">
        <v>1.7999999999999999E-2</v>
      </c>
      <c r="L712" s="7">
        <v>77</v>
      </c>
      <c r="M712" s="7">
        <v>71</v>
      </c>
      <c r="N712" s="7">
        <v>0.20799999999999999</v>
      </c>
      <c r="O712" s="7">
        <v>0.68100000000000005</v>
      </c>
      <c r="P712" s="7">
        <v>0.111</v>
      </c>
      <c r="Q712" s="7">
        <v>2977488</v>
      </c>
      <c r="R712" s="7">
        <v>0.64</v>
      </c>
      <c r="S712" s="8">
        <v>377000000</v>
      </c>
      <c r="T712" s="7">
        <v>383000000</v>
      </c>
      <c r="U712" s="7">
        <v>0.38600000000000001</v>
      </c>
      <c r="V712" s="7">
        <v>17</v>
      </c>
      <c r="W712" s="2">
        <v>94.87</v>
      </c>
      <c r="X712" s="7">
        <v>581</v>
      </c>
      <c r="Y712" s="7">
        <v>0.16500000000000001</v>
      </c>
      <c r="Z712" s="7">
        <v>6.2E-2</v>
      </c>
      <c r="AA712" s="7">
        <v>0.48399999999999999</v>
      </c>
      <c r="AB712" s="1">
        <f t="shared" si="22"/>
        <v>3091.9693714970472</v>
      </c>
    </row>
    <row r="713" spans="1:28" x14ac:dyDescent="0.3">
      <c r="A713" s="1" t="str">
        <f t="shared" si="23"/>
        <v>Armenia-Asia2009</v>
      </c>
      <c r="B713" s="2" t="s">
        <v>95</v>
      </c>
      <c r="C713" s="3" t="s">
        <v>97</v>
      </c>
      <c r="D713" s="5" t="s">
        <v>39</v>
      </c>
      <c r="E713" s="6">
        <v>11662040714</v>
      </c>
      <c r="F713" s="7">
        <v>3.7999999999999999E-2</v>
      </c>
      <c r="G713" s="7">
        <v>149</v>
      </c>
      <c r="H713" s="7">
        <v>2559</v>
      </c>
      <c r="I713" s="7">
        <v>4382</v>
      </c>
      <c r="J713" s="7">
        <v>1.4E-2</v>
      </c>
      <c r="K713" s="7">
        <v>1.7000000000000001E-2</v>
      </c>
      <c r="L713" s="7">
        <v>78</v>
      </c>
      <c r="M713" s="7">
        <v>71</v>
      </c>
      <c r="N713" s="7">
        <v>0.20599999999999999</v>
      </c>
      <c r="O713" s="7">
        <v>0.68600000000000005</v>
      </c>
      <c r="P713" s="7">
        <v>0.108</v>
      </c>
      <c r="Q713" s="7">
        <v>2968154</v>
      </c>
      <c r="R713" s="7">
        <v>0.63800000000000001</v>
      </c>
      <c r="S713" s="8">
        <v>374000000</v>
      </c>
      <c r="T713" s="7">
        <v>379000000</v>
      </c>
      <c r="U713" s="7">
        <v>0.38600000000000001</v>
      </c>
      <c r="V713" s="7">
        <v>14</v>
      </c>
      <c r="W713" s="2">
        <v>94.87</v>
      </c>
      <c r="X713" s="7">
        <v>581</v>
      </c>
      <c r="Y713" s="7">
        <v>0.17499999999999999</v>
      </c>
      <c r="Z713" s="7">
        <v>0.153</v>
      </c>
      <c r="AA713" s="7">
        <v>0.73799999999999999</v>
      </c>
      <c r="AB713" s="1">
        <f t="shared" si="22"/>
        <v>3929.0551346055495</v>
      </c>
    </row>
    <row r="714" spans="1:28" x14ac:dyDescent="0.3">
      <c r="A714" s="1" t="str">
        <f t="shared" si="23"/>
        <v>Armenia-Asia2010</v>
      </c>
      <c r="B714" s="2" t="s">
        <v>95</v>
      </c>
      <c r="C714" s="3" t="s">
        <v>97</v>
      </c>
      <c r="D714" s="5" t="s">
        <v>40</v>
      </c>
      <c r="E714" s="6">
        <v>8647936748</v>
      </c>
      <c r="F714" s="7">
        <v>4.4999999999999998E-2</v>
      </c>
      <c r="G714" s="7">
        <v>132</v>
      </c>
      <c r="H714" s="7">
        <v>2006</v>
      </c>
      <c r="I714" s="7">
        <v>3542</v>
      </c>
      <c r="J714" s="7">
        <v>1.4E-2</v>
      </c>
      <c r="K714" s="7">
        <v>1.6E-2</v>
      </c>
      <c r="L714" s="7">
        <v>78</v>
      </c>
      <c r="M714" s="7">
        <v>71</v>
      </c>
      <c r="N714" s="7">
        <v>0.20499999999999999</v>
      </c>
      <c r="O714" s="7">
        <v>0.68899999999999995</v>
      </c>
      <c r="P714" s="7">
        <v>0.105</v>
      </c>
      <c r="Q714" s="7">
        <v>2963496</v>
      </c>
      <c r="R714" s="7">
        <v>0.63600000000000001</v>
      </c>
      <c r="S714" s="8">
        <v>456000000</v>
      </c>
      <c r="T714" s="7">
        <v>466000000</v>
      </c>
      <c r="U714" s="7">
        <v>0.38600000000000001</v>
      </c>
      <c r="V714" s="7">
        <v>14</v>
      </c>
      <c r="W714" s="2">
        <v>94.87</v>
      </c>
      <c r="X714" s="7">
        <v>581</v>
      </c>
      <c r="Y714" s="7">
        <v>0.17</v>
      </c>
      <c r="Z714" s="7">
        <v>0.25</v>
      </c>
      <c r="AA714" s="7">
        <v>1.304</v>
      </c>
      <c r="AB714" s="1">
        <f t="shared" si="22"/>
        <v>2918.1536766035792</v>
      </c>
    </row>
    <row r="715" spans="1:28" x14ac:dyDescent="0.3">
      <c r="A715" s="1" t="str">
        <f t="shared" si="23"/>
        <v>Armenia-Asia2011</v>
      </c>
      <c r="B715" s="2" t="s">
        <v>95</v>
      </c>
      <c r="C715" s="3" t="s">
        <v>97</v>
      </c>
      <c r="D715" s="5" t="s">
        <v>41</v>
      </c>
      <c r="E715" s="6">
        <v>9260287416</v>
      </c>
      <c r="F715" s="7">
        <v>4.5999999999999999E-2</v>
      </c>
      <c r="G715" s="7">
        <v>143</v>
      </c>
      <c r="H715" s="7">
        <v>2095</v>
      </c>
      <c r="I715" s="7">
        <v>3645</v>
      </c>
      <c r="J715" s="7">
        <v>1.4E-2</v>
      </c>
      <c r="K715" s="7">
        <v>1.4999999999999999E-2</v>
      </c>
      <c r="L715" s="7">
        <v>78</v>
      </c>
      <c r="M715" s="7">
        <v>71</v>
      </c>
      <c r="N715" s="7">
        <v>0.20399999999999999</v>
      </c>
      <c r="O715" s="7">
        <v>0.69199999999999995</v>
      </c>
      <c r="P715" s="7">
        <v>0.104</v>
      </c>
      <c r="Q715" s="7">
        <v>2964120</v>
      </c>
      <c r="R715" s="7">
        <v>0.63400000000000001</v>
      </c>
      <c r="S715" s="8">
        <v>486000000</v>
      </c>
      <c r="T715" s="7">
        <v>546000000</v>
      </c>
      <c r="U715" s="7">
        <v>0.38800000000000001</v>
      </c>
      <c r="V715" s="7">
        <v>8</v>
      </c>
      <c r="W715" s="2">
        <v>94.87</v>
      </c>
      <c r="X715" s="7">
        <v>500</v>
      </c>
      <c r="Y715" s="7">
        <v>0.188</v>
      </c>
      <c r="Z715" s="7">
        <v>0.32</v>
      </c>
      <c r="AA715" s="7">
        <v>1.083</v>
      </c>
      <c r="AB715" s="1">
        <f t="shared" si="22"/>
        <v>3124.1270312942797</v>
      </c>
    </row>
    <row r="716" spans="1:28" x14ac:dyDescent="0.3">
      <c r="A716" s="1" t="str">
        <f t="shared" si="23"/>
        <v>Armenia-Asia2012</v>
      </c>
      <c r="B716" s="2" t="s">
        <v>95</v>
      </c>
      <c r="C716" s="3" t="s">
        <v>97</v>
      </c>
      <c r="D716" s="5" t="s">
        <v>42</v>
      </c>
      <c r="E716" s="6">
        <v>10142342770</v>
      </c>
      <c r="F716" s="7">
        <v>3.6999999999999998E-2</v>
      </c>
      <c r="G716" s="7">
        <v>127</v>
      </c>
      <c r="H716" s="7">
        <v>1876</v>
      </c>
      <c r="I716" s="7">
        <v>3044</v>
      </c>
      <c r="J716" s="7">
        <v>1.4E-2</v>
      </c>
      <c r="K716" s="7">
        <v>1.4999999999999999E-2</v>
      </c>
      <c r="L716" s="7">
        <v>78</v>
      </c>
      <c r="M716" s="7">
        <v>71</v>
      </c>
      <c r="N716" s="7">
        <v>0.20300000000000001</v>
      </c>
      <c r="O716" s="7">
        <v>0.69299999999999995</v>
      </c>
      <c r="P716" s="7">
        <v>0.10299999999999999</v>
      </c>
      <c r="Q716" s="7">
        <v>2969081</v>
      </c>
      <c r="R716" s="7">
        <v>0.63200000000000001</v>
      </c>
      <c r="S716" s="8">
        <v>487000000</v>
      </c>
      <c r="T716" s="7">
        <v>556000000</v>
      </c>
      <c r="U716" s="7">
        <v>0.38800000000000001</v>
      </c>
      <c r="V716" s="7">
        <v>8</v>
      </c>
      <c r="W716" s="7">
        <v>40</v>
      </c>
      <c r="X716" s="7">
        <v>380</v>
      </c>
      <c r="Y716" s="7">
        <v>0.192</v>
      </c>
      <c r="Z716" s="7">
        <v>0.39200000000000002</v>
      </c>
      <c r="AA716" s="7">
        <v>1.119</v>
      </c>
      <c r="AB716" s="1">
        <f t="shared" si="22"/>
        <v>3415.9872263505104</v>
      </c>
    </row>
    <row r="717" spans="1:28" x14ac:dyDescent="0.3">
      <c r="A717" s="1" t="str">
        <f t="shared" si="23"/>
        <v>Azerbaijan-Asia2000</v>
      </c>
      <c r="B717" s="2" t="s">
        <v>95</v>
      </c>
      <c r="C717" s="3" t="s">
        <v>98</v>
      </c>
      <c r="D717" s="5" t="s">
        <v>30</v>
      </c>
      <c r="E717" s="6">
        <v>68730906314</v>
      </c>
      <c r="F717" s="7">
        <v>5.3999999999999999E-2</v>
      </c>
      <c r="G717" s="7">
        <v>398</v>
      </c>
      <c r="H717" s="2">
        <v>14338</v>
      </c>
      <c r="I717" s="2">
        <v>8529</v>
      </c>
      <c r="J717" s="7">
        <v>1.4999999999999999E-2</v>
      </c>
      <c r="K717" s="7">
        <v>6.0999999999999999E-2</v>
      </c>
      <c r="L717" s="7">
        <v>70</v>
      </c>
      <c r="M717" s="7">
        <v>64</v>
      </c>
      <c r="N717" s="7">
        <v>0.311</v>
      </c>
      <c r="O717" s="7">
        <v>0.63300000000000001</v>
      </c>
      <c r="P717" s="7">
        <v>5.6000000000000001E-2</v>
      </c>
      <c r="Q717" s="7">
        <v>8048600</v>
      </c>
      <c r="R717" s="7">
        <v>0.51400000000000001</v>
      </c>
      <c r="S717" s="8">
        <v>68000000</v>
      </c>
      <c r="T717" s="7">
        <v>138000000</v>
      </c>
      <c r="U717" s="2">
        <v>0.41</v>
      </c>
      <c r="V717" s="2">
        <v>26</v>
      </c>
      <c r="W717" s="2">
        <v>94.87</v>
      </c>
      <c r="X717" s="2">
        <v>302.06</v>
      </c>
      <c r="Y717" s="7">
        <v>0.17799999999999999</v>
      </c>
      <c r="Z717" s="7">
        <v>1E-3</v>
      </c>
      <c r="AA717" s="7">
        <v>5.1999999999999998E-2</v>
      </c>
      <c r="AB717" s="1">
        <f t="shared" si="22"/>
        <v>8539.4859123325805</v>
      </c>
    </row>
    <row r="718" spans="1:28" x14ac:dyDescent="0.3">
      <c r="A718" s="1" t="str">
        <f t="shared" si="23"/>
        <v>Azerbaijan-Asia2001</v>
      </c>
      <c r="B718" s="2" t="s">
        <v>95</v>
      </c>
      <c r="C718" s="3" t="s">
        <v>98</v>
      </c>
      <c r="D718" s="5" t="s">
        <v>31</v>
      </c>
      <c r="E718" s="6">
        <v>5272617196</v>
      </c>
      <c r="F718" s="7">
        <v>4.7E-2</v>
      </c>
      <c r="G718" s="7">
        <v>30</v>
      </c>
      <c r="H718" s="7">
        <v>12561</v>
      </c>
      <c r="I718" s="2">
        <v>8529</v>
      </c>
      <c r="J718" s="7">
        <v>1.4E-2</v>
      </c>
      <c r="K718" s="7">
        <v>5.7000000000000002E-2</v>
      </c>
      <c r="L718" s="7">
        <v>70</v>
      </c>
      <c r="M718" s="7">
        <v>64</v>
      </c>
      <c r="N718" s="7">
        <v>0.30099999999999999</v>
      </c>
      <c r="O718" s="7">
        <v>0.64100000000000001</v>
      </c>
      <c r="P718" s="7">
        <v>5.8000000000000003E-2</v>
      </c>
      <c r="Q718" s="7">
        <v>8111200</v>
      </c>
      <c r="R718" s="7">
        <v>0.51600000000000001</v>
      </c>
      <c r="S718" s="8">
        <v>57000000</v>
      </c>
      <c r="T718" s="7">
        <v>119000000</v>
      </c>
      <c r="U718" s="2">
        <v>0.41</v>
      </c>
      <c r="V718" s="2">
        <v>26</v>
      </c>
      <c r="W718" s="2">
        <v>94.87</v>
      </c>
      <c r="X718" s="2">
        <v>302.06</v>
      </c>
      <c r="Y718" s="7">
        <v>0.183</v>
      </c>
      <c r="Z718" s="7">
        <v>3.0000000000000001E-3</v>
      </c>
      <c r="AA718" s="7">
        <v>8.8999999999999996E-2</v>
      </c>
      <c r="AB718" s="1">
        <f t="shared" si="22"/>
        <v>650.04157165400932</v>
      </c>
    </row>
    <row r="719" spans="1:28" x14ac:dyDescent="0.3">
      <c r="A719" s="1" t="str">
        <f t="shared" si="23"/>
        <v>Azerbaijan-Asia2002</v>
      </c>
      <c r="B719" s="2" t="s">
        <v>95</v>
      </c>
      <c r="C719" s="3" t="s">
        <v>98</v>
      </c>
      <c r="D719" s="5" t="s">
        <v>32</v>
      </c>
      <c r="E719" s="6">
        <v>5707618247</v>
      </c>
      <c r="F719" s="7">
        <v>4.4999999999999998E-2</v>
      </c>
      <c r="G719" s="7">
        <v>31</v>
      </c>
      <c r="H719" s="7">
        <v>11586</v>
      </c>
      <c r="I719" s="7">
        <v>45731</v>
      </c>
      <c r="J719" s="7">
        <v>1.4E-2</v>
      </c>
      <c r="K719" s="7">
        <v>5.2999999999999999E-2</v>
      </c>
      <c r="L719" s="7">
        <v>70</v>
      </c>
      <c r="M719" s="7">
        <v>65</v>
      </c>
      <c r="N719" s="7">
        <v>0.29099999999999998</v>
      </c>
      <c r="O719" s="7">
        <v>0.64900000000000002</v>
      </c>
      <c r="P719" s="7">
        <v>0.06</v>
      </c>
      <c r="Q719" s="7">
        <v>8171950</v>
      </c>
      <c r="R719" s="7">
        <v>0.51800000000000002</v>
      </c>
      <c r="S719" s="8">
        <v>63000000</v>
      </c>
      <c r="T719" s="7">
        <v>110000000</v>
      </c>
      <c r="U719" s="2">
        <v>0.41</v>
      </c>
      <c r="V719" s="2">
        <v>26</v>
      </c>
      <c r="W719" s="2">
        <v>94.87</v>
      </c>
      <c r="X719" s="2">
        <v>302.06</v>
      </c>
      <c r="Y719" s="7">
        <v>0.19700000000000001</v>
      </c>
      <c r="Z719" s="7">
        <v>0.05</v>
      </c>
      <c r="AA719" s="7">
        <v>9.6000000000000002E-2</v>
      </c>
      <c r="AB719" s="1">
        <f t="shared" si="22"/>
        <v>698.4401822086528</v>
      </c>
    </row>
    <row r="720" spans="1:28" x14ac:dyDescent="0.3">
      <c r="A720" s="1" t="str">
        <f t="shared" si="23"/>
        <v>Azerbaijan-Asia2003</v>
      </c>
      <c r="B720" s="2" t="s">
        <v>95</v>
      </c>
      <c r="C720" s="3" t="s">
        <v>98</v>
      </c>
      <c r="D720" s="5" t="s">
        <v>33</v>
      </c>
      <c r="E720" s="6">
        <v>6236024951</v>
      </c>
      <c r="F720" s="7">
        <v>4.4999999999999998E-2</v>
      </c>
      <c r="G720" s="7">
        <v>34</v>
      </c>
      <c r="H720" s="7">
        <v>11937</v>
      </c>
      <c r="I720" s="7">
        <v>42629</v>
      </c>
      <c r="J720" s="7">
        <v>1.4E-2</v>
      </c>
      <c r="K720" s="7">
        <v>0.05</v>
      </c>
      <c r="L720" s="7">
        <v>71</v>
      </c>
      <c r="M720" s="7">
        <v>65</v>
      </c>
      <c r="N720" s="7">
        <v>0.28000000000000003</v>
      </c>
      <c r="O720" s="7">
        <v>0.65800000000000003</v>
      </c>
      <c r="P720" s="7">
        <v>6.2E-2</v>
      </c>
      <c r="Q720" s="7">
        <v>8234100</v>
      </c>
      <c r="R720" s="7">
        <v>0.52</v>
      </c>
      <c r="S720" s="8">
        <v>70000000</v>
      </c>
      <c r="T720" s="7">
        <v>120000000</v>
      </c>
      <c r="U720" s="2">
        <v>0.41</v>
      </c>
      <c r="V720" s="7">
        <v>105</v>
      </c>
      <c r="W720" s="2">
        <v>94.87</v>
      </c>
      <c r="X720" s="2">
        <v>302.06</v>
      </c>
      <c r="Y720" s="7">
        <v>0.19700000000000001</v>
      </c>
      <c r="Z720" s="2">
        <v>0.129</v>
      </c>
      <c r="AA720" s="7">
        <v>0.126</v>
      </c>
      <c r="AB720" s="1">
        <f t="shared" si="22"/>
        <v>757.34141569813335</v>
      </c>
    </row>
    <row r="721" spans="1:28" x14ac:dyDescent="0.3">
      <c r="A721" s="1" t="str">
        <f t="shared" si="23"/>
        <v>Azerbaijan-Asia2004</v>
      </c>
      <c r="B721" s="2" t="s">
        <v>95</v>
      </c>
      <c r="C721" s="3" t="s">
        <v>98</v>
      </c>
      <c r="D721" s="5" t="s">
        <v>34</v>
      </c>
      <c r="E721" s="6">
        <v>7275766111</v>
      </c>
      <c r="F721" s="7">
        <v>6.6000000000000003E-2</v>
      </c>
      <c r="G721" s="7">
        <v>57</v>
      </c>
      <c r="H721" s="7">
        <v>13322</v>
      </c>
      <c r="I721" s="7">
        <v>45702</v>
      </c>
      <c r="J721" s="7">
        <v>1.6E-2</v>
      </c>
      <c r="K721" s="7">
        <v>4.7E-2</v>
      </c>
      <c r="L721" s="7">
        <v>71</v>
      </c>
      <c r="M721" s="7">
        <v>66</v>
      </c>
      <c r="N721" s="7">
        <v>0.27</v>
      </c>
      <c r="O721" s="7">
        <v>0.66700000000000004</v>
      </c>
      <c r="P721" s="7">
        <v>6.4000000000000001E-2</v>
      </c>
      <c r="Q721" s="7">
        <v>8306500</v>
      </c>
      <c r="R721" s="7">
        <v>0.52200000000000002</v>
      </c>
      <c r="S721" s="8">
        <v>79000000</v>
      </c>
      <c r="T721" s="7">
        <v>140000000</v>
      </c>
      <c r="U721" s="2">
        <v>0.41</v>
      </c>
      <c r="V721" s="7">
        <v>121</v>
      </c>
      <c r="W721" s="2">
        <v>94.87</v>
      </c>
      <c r="X721" s="2">
        <v>302.06</v>
      </c>
      <c r="Y721" s="7">
        <v>0.17399999999999999</v>
      </c>
      <c r="Z721" s="2">
        <v>0.129</v>
      </c>
      <c r="AA721" s="7">
        <v>0.17199999999999999</v>
      </c>
      <c r="AB721" s="1">
        <f t="shared" si="22"/>
        <v>875.91237115511944</v>
      </c>
    </row>
    <row r="722" spans="1:28" x14ac:dyDescent="0.3">
      <c r="A722" s="1" t="str">
        <f t="shared" si="23"/>
        <v>Azerbaijan-Asia2005</v>
      </c>
      <c r="B722" s="2" t="s">
        <v>95</v>
      </c>
      <c r="C722" s="3" t="s">
        <v>98</v>
      </c>
      <c r="D722" s="5" t="s">
        <v>35</v>
      </c>
      <c r="E722" s="6">
        <v>8680511918</v>
      </c>
      <c r="F722" s="7">
        <v>7.9000000000000001E-2</v>
      </c>
      <c r="G722" s="7">
        <v>81</v>
      </c>
      <c r="H722" s="7">
        <v>12113</v>
      </c>
      <c r="I722" s="7">
        <v>41426</v>
      </c>
      <c r="J722" s="7">
        <v>1.7000000000000001E-2</v>
      </c>
      <c r="K722" s="7">
        <v>4.3999999999999997E-2</v>
      </c>
      <c r="L722" s="7">
        <v>72</v>
      </c>
      <c r="M722" s="7">
        <v>66</v>
      </c>
      <c r="N722" s="7">
        <v>0.26</v>
      </c>
      <c r="O722" s="7">
        <v>0.67600000000000005</v>
      </c>
      <c r="P722" s="7">
        <v>6.4000000000000001E-2</v>
      </c>
      <c r="Q722" s="7">
        <v>8391850</v>
      </c>
      <c r="R722" s="7">
        <v>0.52400000000000002</v>
      </c>
      <c r="S722" s="8">
        <v>100000000</v>
      </c>
      <c r="T722" s="7">
        <v>188000000</v>
      </c>
      <c r="U722" s="7">
        <v>0.46400000000000002</v>
      </c>
      <c r="V722" s="7">
        <v>113</v>
      </c>
      <c r="W722" s="2">
        <v>94.87</v>
      </c>
      <c r="X722" s="7">
        <v>756</v>
      </c>
      <c r="Y722" s="7">
        <v>0.155</v>
      </c>
      <c r="Z722" s="7">
        <v>0.08</v>
      </c>
      <c r="AA722" s="7">
        <v>0.26200000000000001</v>
      </c>
      <c r="AB722" s="1">
        <f t="shared" si="22"/>
        <v>1034.397888189136</v>
      </c>
    </row>
    <row r="723" spans="1:28" x14ac:dyDescent="0.3">
      <c r="A723" s="1" t="str">
        <f t="shared" si="23"/>
        <v>Azerbaijan-Asia2006</v>
      </c>
      <c r="B723" s="2" t="s">
        <v>95</v>
      </c>
      <c r="C723" s="3" t="s">
        <v>98</v>
      </c>
      <c r="D723" s="5" t="s">
        <v>36</v>
      </c>
      <c r="E723" s="6">
        <v>13245421881</v>
      </c>
      <c r="F723" s="7">
        <v>7.9000000000000001E-2</v>
      </c>
      <c r="G723" s="7">
        <v>122</v>
      </c>
      <c r="H723" s="7">
        <v>11559</v>
      </c>
      <c r="I723" s="7">
        <v>29615</v>
      </c>
      <c r="J723" s="7">
        <v>1.7999999999999999E-2</v>
      </c>
      <c r="K723" s="7">
        <v>4.2000000000000003E-2</v>
      </c>
      <c r="L723" s="7">
        <v>72</v>
      </c>
      <c r="M723" s="7">
        <v>67</v>
      </c>
      <c r="N723" s="7">
        <v>0.251</v>
      </c>
      <c r="O723" s="7">
        <v>0.68500000000000005</v>
      </c>
      <c r="P723" s="7">
        <v>6.4000000000000001E-2</v>
      </c>
      <c r="Q723" s="7">
        <v>8484550</v>
      </c>
      <c r="R723" s="7">
        <v>0.52600000000000002</v>
      </c>
      <c r="S723" s="8">
        <v>201000000</v>
      </c>
      <c r="T723" s="7">
        <v>256000000</v>
      </c>
      <c r="U723" s="7">
        <v>0.42199999999999999</v>
      </c>
      <c r="V723" s="7">
        <v>51</v>
      </c>
      <c r="W723" s="2">
        <v>94.87</v>
      </c>
      <c r="X723" s="7">
        <v>1000</v>
      </c>
      <c r="Y723" s="7">
        <v>0.157</v>
      </c>
      <c r="Z723" s="7">
        <v>0.12</v>
      </c>
      <c r="AA723" s="7">
        <v>0.38400000000000001</v>
      </c>
      <c r="AB723" s="1">
        <f t="shared" si="22"/>
        <v>1561.1224968914084</v>
      </c>
    </row>
    <row r="724" spans="1:28" x14ac:dyDescent="0.3">
      <c r="A724" s="1" t="str">
        <f t="shared" si="23"/>
        <v>Azerbaijan-Asia2007</v>
      </c>
      <c r="B724" s="2" t="s">
        <v>95</v>
      </c>
      <c r="C724" s="3" t="s">
        <v>98</v>
      </c>
      <c r="D724" s="5" t="s">
        <v>37</v>
      </c>
      <c r="E724" s="6">
        <v>20982270733</v>
      </c>
      <c r="F724" s="7">
        <v>6.2E-2</v>
      </c>
      <c r="G724" s="7">
        <v>149</v>
      </c>
      <c r="H724" s="7">
        <v>13427</v>
      </c>
      <c r="I724" s="7">
        <v>34338</v>
      </c>
      <c r="J724" s="7">
        <v>1.7999999999999999E-2</v>
      </c>
      <c r="K724" s="7">
        <v>3.9E-2</v>
      </c>
      <c r="L724" s="7">
        <v>73</v>
      </c>
      <c r="M724" s="7">
        <v>67</v>
      </c>
      <c r="N724" s="7">
        <v>0.24299999999999999</v>
      </c>
      <c r="O724" s="7">
        <v>0.69299999999999995</v>
      </c>
      <c r="P724" s="7">
        <v>6.3E-2</v>
      </c>
      <c r="Q724" s="7">
        <v>8581300</v>
      </c>
      <c r="R724" s="7">
        <v>0.52800000000000002</v>
      </c>
      <c r="S724" s="8">
        <v>317000000</v>
      </c>
      <c r="T724" s="7">
        <v>381000000</v>
      </c>
      <c r="U724" s="7">
        <v>0.40899999999999997</v>
      </c>
      <c r="V724" s="7">
        <v>36</v>
      </c>
      <c r="W724" s="2">
        <v>94.87</v>
      </c>
      <c r="X724" s="7">
        <v>952</v>
      </c>
      <c r="Y724" s="7">
        <v>0.17</v>
      </c>
      <c r="Z724" s="7">
        <v>0.14499999999999999</v>
      </c>
      <c r="AA724" s="7">
        <v>0.51500000000000001</v>
      </c>
      <c r="AB724" s="1">
        <f t="shared" si="22"/>
        <v>2445.1156273524989</v>
      </c>
    </row>
    <row r="725" spans="1:28" x14ac:dyDescent="0.3">
      <c r="A725" s="1" t="str">
        <f t="shared" si="23"/>
        <v>Azerbaijan-Asia2008</v>
      </c>
      <c r="B725" s="2" t="s">
        <v>95</v>
      </c>
      <c r="C725" s="3" t="s">
        <v>98</v>
      </c>
      <c r="D725" s="5" t="s">
        <v>38</v>
      </c>
      <c r="E725" s="6">
        <v>33050343783</v>
      </c>
      <c r="F725" s="7">
        <v>5.0999999999999997E-2</v>
      </c>
      <c r="G725" s="7">
        <v>192</v>
      </c>
      <c r="H725" s="7">
        <v>12158</v>
      </c>
      <c r="I725" s="7">
        <v>30616</v>
      </c>
      <c r="J725" s="7">
        <v>1.7000000000000001E-2</v>
      </c>
      <c r="K725" s="7">
        <v>3.6999999999999998E-2</v>
      </c>
      <c r="L725" s="7">
        <v>73</v>
      </c>
      <c r="M725" s="7">
        <v>67</v>
      </c>
      <c r="N725" s="7">
        <v>0.23699999999999999</v>
      </c>
      <c r="O725" s="7">
        <v>0.70099999999999996</v>
      </c>
      <c r="P725" s="7">
        <v>6.2E-2</v>
      </c>
      <c r="Q725" s="7">
        <v>8763400</v>
      </c>
      <c r="R725" s="7">
        <v>0.53</v>
      </c>
      <c r="S725" s="8">
        <v>382000000</v>
      </c>
      <c r="T725" s="7">
        <v>456000000</v>
      </c>
      <c r="U725" s="7">
        <v>0.40899999999999997</v>
      </c>
      <c r="V725" s="7">
        <v>10</v>
      </c>
      <c r="W725" s="2">
        <v>94.87</v>
      </c>
      <c r="X725" s="7">
        <v>376</v>
      </c>
      <c r="Y725" s="7">
        <v>0.17899999999999999</v>
      </c>
      <c r="Z725" s="7">
        <v>0.17100000000000001</v>
      </c>
      <c r="AA725" s="7">
        <v>0.73799999999999999</v>
      </c>
      <c r="AB725" s="1">
        <f t="shared" si="22"/>
        <v>3771.4065069493577</v>
      </c>
    </row>
    <row r="726" spans="1:28" x14ac:dyDescent="0.3">
      <c r="A726" s="1" t="str">
        <f t="shared" si="23"/>
        <v>Azerbaijan-Asia2009</v>
      </c>
      <c r="B726" s="2" t="s">
        <v>95</v>
      </c>
      <c r="C726" s="3" t="s">
        <v>98</v>
      </c>
      <c r="D726" s="5" t="s">
        <v>39</v>
      </c>
      <c r="E726" s="6">
        <v>48852482960</v>
      </c>
      <c r="F726" s="7">
        <v>4.3999999999999997E-2</v>
      </c>
      <c r="G726" s="7">
        <v>241</v>
      </c>
      <c r="H726" s="7">
        <v>11296</v>
      </c>
      <c r="I726" s="7">
        <v>29508</v>
      </c>
      <c r="J726" s="7">
        <v>1.7000000000000001E-2</v>
      </c>
      <c r="K726" s="7">
        <v>3.5000000000000003E-2</v>
      </c>
      <c r="L726" s="7">
        <v>73</v>
      </c>
      <c r="M726" s="7">
        <v>67</v>
      </c>
      <c r="N726" s="7">
        <v>0.23100000000000001</v>
      </c>
      <c r="O726" s="7">
        <v>0.70799999999999996</v>
      </c>
      <c r="P726" s="7">
        <v>6.0999999999999999E-2</v>
      </c>
      <c r="Q726" s="7">
        <v>8947243</v>
      </c>
      <c r="R726" s="7">
        <v>0.53200000000000003</v>
      </c>
      <c r="S726" s="8">
        <v>545000000</v>
      </c>
      <c r="T726" s="7">
        <v>488000000</v>
      </c>
      <c r="U726" s="7">
        <v>0.40899999999999997</v>
      </c>
      <c r="V726" s="7">
        <v>10</v>
      </c>
      <c r="W726" s="2">
        <v>94.87</v>
      </c>
      <c r="X726" s="7">
        <v>376</v>
      </c>
      <c r="Y726" s="7">
        <v>0.191</v>
      </c>
      <c r="Z726" s="7">
        <v>0.27400000000000002</v>
      </c>
      <c r="AA726" s="7">
        <v>0.86299999999999999</v>
      </c>
      <c r="AB726" s="1">
        <f t="shared" si="22"/>
        <v>5460.0599268400329</v>
      </c>
    </row>
    <row r="727" spans="1:28" x14ac:dyDescent="0.3">
      <c r="A727" s="1" t="str">
        <f t="shared" si="23"/>
        <v>Azerbaijan-Asia2010</v>
      </c>
      <c r="B727" s="2" t="s">
        <v>95</v>
      </c>
      <c r="C727" s="3" t="s">
        <v>98</v>
      </c>
      <c r="D727" s="5" t="s">
        <v>40</v>
      </c>
      <c r="E727" s="6">
        <v>44291490421</v>
      </c>
      <c r="F727" s="7">
        <v>5.8999999999999997E-2</v>
      </c>
      <c r="G727" s="7">
        <v>288</v>
      </c>
      <c r="H727" s="7">
        <v>13232</v>
      </c>
      <c r="I727" s="7">
        <v>39167</v>
      </c>
      <c r="J727" s="7">
        <v>1.7999999999999999E-2</v>
      </c>
      <c r="K727" s="7">
        <v>3.4000000000000002E-2</v>
      </c>
      <c r="L727" s="7">
        <v>74</v>
      </c>
      <c r="M727" s="7">
        <v>67</v>
      </c>
      <c r="N727" s="7">
        <v>0.22700000000000001</v>
      </c>
      <c r="O727" s="7">
        <v>0.71399999999999997</v>
      </c>
      <c r="P727" s="7">
        <v>5.8999999999999997E-2</v>
      </c>
      <c r="Q727" s="7">
        <v>9054332</v>
      </c>
      <c r="R727" s="7">
        <v>0.53400000000000003</v>
      </c>
      <c r="S727" s="8">
        <v>792000000</v>
      </c>
      <c r="T727" s="7">
        <v>856000000</v>
      </c>
      <c r="U727" s="7">
        <v>0.40899999999999997</v>
      </c>
      <c r="V727" s="7">
        <v>8</v>
      </c>
      <c r="W727" s="2">
        <v>94.87</v>
      </c>
      <c r="X727" s="7">
        <v>306</v>
      </c>
      <c r="Y727" s="7">
        <v>0.19800000000000001</v>
      </c>
      <c r="Z727" s="7">
        <v>0.46</v>
      </c>
      <c r="AA727" s="7">
        <v>1.0009999999999999</v>
      </c>
      <c r="AB727" s="1">
        <f t="shared" si="22"/>
        <v>4891.745787651701</v>
      </c>
    </row>
    <row r="728" spans="1:28" x14ac:dyDescent="0.3">
      <c r="A728" s="1" t="str">
        <f t="shared" si="23"/>
        <v>Azerbaijan-Asia2011</v>
      </c>
      <c r="B728" s="2" t="s">
        <v>95</v>
      </c>
      <c r="C728" s="3" t="s">
        <v>98</v>
      </c>
      <c r="D728" s="5" t="s">
        <v>41</v>
      </c>
      <c r="E728" s="6">
        <v>52902703376</v>
      </c>
      <c r="F728" s="7">
        <v>5.2999999999999999E-2</v>
      </c>
      <c r="G728" s="7">
        <v>310</v>
      </c>
      <c r="H728" s="7">
        <v>12786</v>
      </c>
      <c r="I728" s="7">
        <v>32090</v>
      </c>
      <c r="J728" s="7">
        <v>1.9E-2</v>
      </c>
      <c r="K728" s="7">
        <v>3.2000000000000001E-2</v>
      </c>
      <c r="L728" s="7">
        <v>74</v>
      </c>
      <c r="M728" s="7">
        <v>68</v>
      </c>
      <c r="N728" s="7">
        <v>0.224</v>
      </c>
      <c r="O728" s="7">
        <v>0.71799999999999997</v>
      </c>
      <c r="P728" s="7">
        <v>5.8000000000000003E-2</v>
      </c>
      <c r="Q728" s="7">
        <v>9173082</v>
      </c>
      <c r="R728" s="7">
        <v>0.53600000000000003</v>
      </c>
      <c r="S728" s="8">
        <v>1500000000</v>
      </c>
      <c r="T728" s="7">
        <v>1778000000</v>
      </c>
      <c r="U728" s="7">
        <v>0.4</v>
      </c>
      <c r="V728" s="7">
        <v>8</v>
      </c>
      <c r="W728" s="2">
        <v>94.87</v>
      </c>
      <c r="X728" s="7">
        <v>225</v>
      </c>
      <c r="Y728" s="7">
        <v>0.2</v>
      </c>
      <c r="Z728" s="7">
        <v>0.5</v>
      </c>
      <c r="AA728" s="7">
        <v>1.1000000000000001</v>
      </c>
      <c r="AB728" s="1">
        <f t="shared" si="22"/>
        <v>5767.1678260370945</v>
      </c>
    </row>
    <row r="729" spans="1:28" x14ac:dyDescent="0.3">
      <c r="A729" s="1" t="str">
        <f t="shared" si="23"/>
        <v>Azerbaijan-Asia2012</v>
      </c>
      <c r="B729" s="2" t="s">
        <v>95</v>
      </c>
      <c r="C729" s="3" t="s">
        <v>98</v>
      </c>
      <c r="D729" s="5" t="s">
        <v>42</v>
      </c>
      <c r="E729" s="6">
        <v>65951627200</v>
      </c>
      <c r="F729" s="7">
        <v>0.05</v>
      </c>
      <c r="G729" s="7">
        <v>359</v>
      </c>
      <c r="H729" s="7">
        <v>11445</v>
      </c>
      <c r="I729" s="7">
        <v>28771</v>
      </c>
      <c r="J729" s="7">
        <v>1.9E-2</v>
      </c>
      <c r="K729" s="7">
        <v>3.1E-2</v>
      </c>
      <c r="L729" s="7">
        <v>74</v>
      </c>
      <c r="M729" s="7">
        <v>68</v>
      </c>
      <c r="N729" s="7">
        <v>0.222</v>
      </c>
      <c r="O729" s="7">
        <v>0.72099999999999997</v>
      </c>
      <c r="P729" s="7">
        <v>5.7000000000000002E-2</v>
      </c>
      <c r="Q729" s="7">
        <v>9295784</v>
      </c>
      <c r="R729" s="7">
        <v>0.53900000000000003</v>
      </c>
      <c r="S729" s="8">
        <v>2634000000</v>
      </c>
      <c r="T729" s="7">
        <v>2616000000</v>
      </c>
      <c r="U729" s="7">
        <v>0.4</v>
      </c>
      <c r="V729" s="7">
        <v>8</v>
      </c>
      <c r="W729" s="7">
        <v>71</v>
      </c>
      <c r="X729" s="7">
        <v>214</v>
      </c>
      <c r="Y729" s="7">
        <v>0.20699999999999999</v>
      </c>
      <c r="Z729" s="7">
        <v>0.54200000000000004</v>
      </c>
      <c r="AA729" s="7">
        <v>1.0880000000000001</v>
      </c>
      <c r="AB729" s="1">
        <f t="shared" si="22"/>
        <v>7094.7891216060962</v>
      </c>
    </row>
    <row r="730" spans="1:28" x14ac:dyDescent="0.3">
      <c r="A730" s="1" t="str">
        <f t="shared" si="23"/>
        <v>Bangladesh-Asia2000</v>
      </c>
      <c r="B730" s="2" t="s">
        <v>95</v>
      </c>
      <c r="C730" s="3" t="s">
        <v>99</v>
      </c>
      <c r="D730" s="5" t="s">
        <v>30</v>
      </c>
      <c r="E730" s="6">
        <v>116000000000</v>
      </c>
      <c r="F730" s="7">
        <v>3.5999999999999997E-2</v>
      </c>
      <c r="G730" s="7">
        <v>26</v>
      </c>
      <c r="H730" s="2">
        <v>14338</v>
      </c>
      <c r="I730" s="2">
        <v>8529</v>
      </c>
      <c r="J730" s="7">
        <v>2.7E-2</v>
      </c>
      <c r="K730" s="7">
        <v>6.4000000000000001E-2</v>
      </c>
      <c r="L730" s="7">
        <v>66</v>
      </c>
      <c r="M730" s="7">
        <v>65</v>
      </c>
      <c r="N730" s="7">
        <v>0.37</v>
      </c>
      <c r="O730" s="7">
        <v>0.59</v>
      </c>
      <c r="P730" s="7">
        <v>4.1000000000000002E-2</v>
      </c>
      <c r="Q730" s="7">
        <v>132383265</v>
      </c>
      <c r="R730" s="7">
        <v>0.23599999999999999</v>
      </c>
      <c r="S730" s="8">
        <v>50000000</v>
      </c>
      <c r="T730" s="7">
        <v>471000000</v>
      </c>
      <c r="U730" s="2">
        <v>0.41</v>
      </c>
      <c r="V730" s="2">
        <v>26</v>
      </c>
      <c r="W730" s="2">
        <v>94.87</v>
      </c>
      <c r="X730" s="2">
        <v>302.06</v>
      </c>
      <c r="Y730" s="7">
        <v>0.19</v>
      </c>
      <c r="Z730" s="7">
        <v>1E-3</v>
      </c>
      <c r="AA730" s="7">
        <v>2E-3</v>
      </c>
      <c r="AB730" s="1">
        <f t="shared" si="22"/>
        <v>876.24368533288555</v>
      </c>
    </row>
    <row r="731" spans="1:28" x14ac:dyDescent="0.3">
      <c r="A731" s="1" t="str">
        <f t="shared" si="23"/>
        <v>Bangladesh-Asia2001</v>
      </c>
      <c r="B731" s="2" t="s">
        <v>95</v>
      </c>
      <c r="C731" s="3" t="s">
        <v>99</v>
      </c>
      <c r="D731" s="5" t="s">
        <v>31</v>
      </c>
      <c r="E731" s="6">
        <v>47124925462</v>
      </c>
      <c r="F731" s="7">
        <v>2.8000000000000001E-2</v>
      </c>
      <c r="G731" s="7">
        <v>10</v>
      </c>
      <c r="H731" s="7">
        <v>31294</v>
      </c>
      <c r="I731" s="2">
        <v>8529</v>
      </c>
      <c r="J731" s="7">
        <v>2.5999999999999999E-2</v>
      </c>
      <c r="K731" s="7">
        <v>6.2E-2</v>
      </c>
      <c r="L731" s="7">
        <v>66</v>
      </c>
      <c r="M731" s="7">
        <v>66</v>
      </c>
      <c r="N731" s="7">
        <v>0.36399999999999999</v>
      </c>
      <c r="O731" s="7">
        <v>0.59499999999999997</v>
      </c>
      <c r="P731" s="7">
        <v>4.1000000000000002E-2</v>
      </c>
      <c r="Q731" s="7">
        <v>134729503</v>
      </c>
      <c r="R731" s="7">
        <v>0.24099999999999999</v>
      </c>
      <c r="S731" s="8">
        <v>48000000</v>
      </c>
      <c r="T731" s="7">
        <v>341000000</v>
      </c>
      <c r="U731" s="2">
        <v>0.41</v>
      </c>
      <c r="V731" s="2">
        <v>26</v>
      </c>
      <c r="W731" s="2">
        <v>94.87</v>
      </c>
      <c r="X731" s="2">
        <v>302.06</v>
      </c>
      <c r="Y731" s="7">
        <v>0.13</v>
      </c>
      <c r="Z731" s="7">
        <v>1E-3</v>
      </c>
      <c r="AA731" s="7">
        <v>4.0000000000000001E-3</v>
      </c>
      <c r="AB731" s="1">
        <f t="shared" si="22"/>
        <v>349.7743583452542</v>
      </c>
    </row>
    <row r="732" spans="1:28" x14ac:dyDescent="0.3">
      <c r="A732" s="1" t="str">
        <f t="shared" si="23"/>
        <v>Bangladesh-Asia2002</v>
      </c>
      <c r="B732" s="2" t="s">
        <v>95</v>
      </c>
      <c r="C732" s="3" t="s">
        <v>99</v>
      </c>
      <c r="D732" s="5" t="s">
        <v>32</v>
      </c>
      <c r="E732" s="6">
        <v>46987842847</v>
      </c>
      <c r="F732" s="7">
        <v>0.03</v>
      </c>
      <c r="G732" s="7">
        <v>10</v>
      </c>
      <c r="H732" s="7">
        <v>30756</v>
      </c>
      <c r="I732" s="7">
        <v>56153</v>
      </c>
      <c r="J732" s="7">
        <v>2.5999999999999999E-2</v>
      </c>
      <c r="K732" s="7">
        <v>5.8999999999999997E-2</v>
      </c>
      <c r="L732" s="7">
        <v>67</v>
      </c>
      <c r="M732" s="7">
        <v>66</v>
      </c>
      <c r="N732" s="7">
        <v>0.35899999999999999</v>
      </c>
      <c r="O732" s="7">
        <v>0.6</v>
      </c>
      <c r="P732" s="7">
        <v>4.1000000000000002E-2</v>
      </c>
      <c r="Q732" s="7">
        <v>137006279</v>
      </c>
      <c r="R732" s="7">
        <v>0.248</v>
      </c>
      <c r="S732" s="8">
        <v>59000000</v>
      </c>
      <c r="T732" s="7">
        <v>309000000</v>
      </c>
      <c r="U732" s="2">
        <v>0.41</v>
      </c>
      <c r="V732" s="2">
        <v>26</v>
      </c>
      <c r="W732" s="2">
        <v>94.87</v>
      </c>
      <c r="X732" s="2">
        <v>302.06</v>
      </c>
      <c r="Y732" s="7">
        <v>0.155</v>
      </c>
      <c r="Z732" s="7">
        <v>1E-3</v>
      </c>
      <c r="AA732" s="7">
        <v>8.0000000000000002E-3</v>
      </c>
      <c r="AB732" s="1">
        <f t="shared" si="22"/>
        <v>342.9612364481485</v>
      </c>
    </row>
    <row r="733" spans="1:28" x14ac:dyDescent="0.3">
      <c r="A733" s="1" t="str">
        <f t="shared" si="23"/>
        <v>Bangladesh-Asia2003</v>
      </c>
      <c r="B733" s="2" t="s">
        <v>95</v>
      </c>
      <c r="C733" s="3" t="s">
        <v>99</v>
      </c>
      <c r="D733" s="5" t="s">
        <v>33</v>
      </c>
      <c r="E733" s="6">
        <v>47571130071</v>
      </c>
      <c r="F733" s="7">
        <v>3.1E-2</v>
      </c>
      <c r="G733" s="7">
        <v>11</v>
      </c>
      <c r="H733" s="7">
        <v>29131</v>
      </c>
      <c r="I733" s="7">
        <v>52328</v>
      </c>
      <c r="J733" s="7">
        <v>2.5000000000000001E-2</v>
      </c>
      <c r="K733" s="7">
        <v>5.6000000000000001E-2</v>
      </c>
      <c r="L733" s="7">
        <v>67</v>
      </c>
      <c r="M733" s="7">
        <v>66</v>
      </c>
      <c r="N733" s="7">
        <v>0.35399999999999998</v>
      </c>
      <c r="O733" s="7">
        <v>0.60499999999999998</v>
      </c>
      <c r="P733" s="7">
        <v>4.2000000000000003E-2</v>
      </c>
      <c r="Q733" s="7">
        <v>139185986</v>
      </c>
      <c r="R733" s="7">
        <v>0.254</v>
      </c>
      <c r="S733" s="8">
        <v>59000000</v>
      </c>
      <c r="T733" s="7">
        <v>389000000</v>
      </c>
      <c r="U733" s="2">
        <v>0.41</v>
      </c>
      <c r="V733" s="7">
        <v>50</v>
      </c>
      <c r="W733" s="2">
        <v>94.87</v>
      </c>
      <c r="X733" s="2">
        <v>302.06</v>
      </c>
      <c r="Y733" s="7">
        <v>0.158</v>
      </c>
      <c r="Z733" s="7">
        <v>2E-3</v>
      </c>
      <c r="AA733" s="7">
        <v>0.01</v>
      </c>
      <c r="AB733" s="1">
        <f t="shared" si="22"/>
        <v>341.78103297698374</v>
      </c>
    </row>
    <row r="734" spans="1:28" x14ac:dyDescent="0.3">
      <c r="A734" s="1" t="str">
        <f t="shared" si="23"/>
        <v>Bangladesh-Asia2004</v>
      </c>
      <c r="B734" s="2" t="s">
        <v>95</v>
      </c>
      <c r="C734" s="3" t="s">
        <v>99</v>
      </c>
      <c r="D734" s="5" t="s">
        <v>34</v>
      </c>
      <c r="E734" s="6">
        <v>51913661485</v>
      </c>
      <c r="F734" s="7">
        <v>0.03</v>
      </c>
      <c r="G734" s="7">
        <v>11</v>
      </c>
      <c r="H734" s="7">
        <v>27873</v>
      </c>
      <c r="I734" s="7">
        <v>46435</v>
      </c>
      <c r="J734" s="7">
        <v>2.4E-2</v>
      </c>
      <c r="K734" s="7">
        <v>5.2999999999999999E-2</v>
      </c>
      <c r="L734" s="7">
        <v>68</v>
      </c>
      <c r="M734" s="7">
        <v>67</v>
      </c>
      <c r="N734" s="7">
        <v>0.34799999999999998</v>
      </c>
      <c r="O734" s="7">
        <v>0.60899999999999999</v>
      </c>
      <c r="P734" s="7">
        <v>4.2000000000000003E-2</v>
      </c>
      <c r="Q734" s="7">
        <v>141235035</v>
      </c>
      <c r="R734" s="7">
        <v>0.26100000000000001</v>
      </c>
      <c r="S734" s="8">
        <v>76000000</v>
      </c>
      <c r="T734" s="7">
        <v>442000000</v>
      </c>
      <c r="U734" s="2">
        <v>0.41</v>
      </c>
      <c r="V734" s="7">
        <v>50</v>
      </c>
      <c r="W734" s="2">
        <v>94.87</v>
      </c>
      <c r="X734" s="2">
        <v>302.06</v>
      </c>
      <c r="Y734" s="7">
        <v>0.16</v>
      </c>
      <c r="Z734" s="7">
        <v>2E-3</v>
      </c>
      <c r="AA734" s="7">
        <v>0.02</v>
      </c>
      <c r="AB734" s="1">
        <f t="shared" si="22"/>
        <v>367.56928962420693</v>
      </c>
    </row>
    <row r="735" spans="1:28" x14ac:dyDescent="0.3">
      <c r="A735" s="1" t="str">
        <f t="shared" si="23"/>
        <v>Bangladesh-Asia2005</v>
      </c>
      <c r="B735" s="2" t="s">
        <v>95</v>
      </c>
      <c r="C735" s="3" t="s">
        <v>99</v>
      </c>
      <c r="D735" s="5" t="s">
        <v>35</v>
      </c>
      <c r="E735" s="6">
        <v>56560744012</v>
      </c>
      <c r="F735" s="7">
        <v>3.1E-2</v>
      </c>
      <c r="G735" s="7">
        <v>12</v>
      </c>
      <c r="H735" s="7">
        <v>26626</v>
      </c>
      <c r="I735" s="7">
        <v>48467</v>
      </c>
      <c r="J735" s="7">
        <v>2.3E-2</v>
      </c>
      <c r="K735" s="7">
        <v>5.0999999999999997E-2</v>
      </c>
      <c r="L735" s="7">
        <v>68</v>
      </c>
      <c r="M735" s="7">
        <v>67</v>
      </c>
      <c r="N735" s="7">
        <v>0.34300000000000003</v>
      </c>
      <c r="O735" s="7">
        <v>0.61399999999999999</v>
      </c>
      <c r="P735" s="7">
        <v>4.2999999999999997E-2</v>
      </c>
      <c r="Q735" s="7">
        <v>143135180</v>
      </c>
      <c r="R735" s="7">
        <v>0.26800000000000002</v>
      </c>
      <c r="S735" s="8">
        <v>79000000</v>
      </c>
      <c r="T735" s="7">
        <v>375000000</v>
      </c>
      <c r="U735" s="7">
        <v>0.35299999999999998</v>
      </c>
      <c r="V735" s="7">
        <v>50</v>
      </c>
      <c r="W735" s="2">
        <v>94.87</v>
      </c>
      <c r="X735" s="7">
        <v>400</v>
      </c>
      <c r="Y735" s="7">
        <v>0.16</v>
      </c>
      <c r="Z735" s="7">
        <v>2E-3</v>
      </c>
      <c r="AA735" s="7">
        <v>6.3E-2</v>
      </c>
      <c r="AB735" s="1">
        <f t="shared" si="22"/>
        <v>395.15613151148443</v>
      </c>
    </row>
    <row r="736" spans="1:28" x14ac:dyDescent="0.3">
      <c r="A736" s="1" t="str">
        <f t="shared" si="23"/>
        <v>Bangladesh-Asia2006</v>
      </c>
      <c r="B736" s="2" t="s">
        <v>95</v>
      </c>
      <c r="C736" s="3" t="s">
        <v>99</v>
      </c>
      <c r="D736" s="5" t="s">
        <v>36</v>
      </c>
      <c r="E736" s="6">
        <v>60277560976</v>
      </c>
      <c r="F736" s="7">
        <v>3.2000000000000001E-2</v>
      </c>
      <c r="G736" s="7">
        <v>13</v>
      </c>
      <c r="H736" s="7">
        <v>20756</v>
      </c>
      <c r="I736" s="7">
        <v>33707</v>
      </c>
      <c r="J736" s="7">
        <v>2.3E-2</v>
      </c>
      <c r="K736" s="7">
        <v>4.8000000000000001E-2</v>
      </c>
      <c r="L736" s="7">
        <v>68</v>
      </c>
      <c r="M736" s="7">
        <v>67</v>
      </c>
      <c r="N736" s="7">
        <v>0.33800000000000002</v>
      </c>
      <c r="O736" s="7">
        <v>0.61899999999999999</v>
      </c>
      <c r="P736" s="7">
        <v>4.3999999999999997E-2</v>
      </c>
      <c r="Q736" s="7">
        <v>144868702</v>
      </c>
      <c r="R736" s="7">
        <v>0.27500000000000002</v>
      </c>
      <c r="S736" s="8">
        <v>80000000</v>
      </c>
      <c r="T736" s="7">
        <v>444000000</v>
      </c>
      <c r="U736" s="7">
        <v>0.35299999999999998</v>
      </c>
      <c r="V736" s="7">
        <v>50</v>
      </c>
      <c r="W736" s="2">
        <v>94.87</v>
      </c>
      <c r="X736" s="7">
        <v>400</v>
      </c>
      <c r="Y736" s="7">
        <v>0.14799999999999999</v>
      </c>
      <c r="Z736" s="7">
        <v>0.01</v>
      </c>
      <c r="AA736" s="7">
        <v>0.13200000000000001</v>
      </c>
      <c r="AB736" s="1">
        <f t="shared" si="22"/>
        <v>416.08408264747203</v>
      </c>
    </row>
    <row r="737" spans="1:28" x14ac:dyDescent="0.3">
      <c r="A737" s="1" t="str">
        <f t="shared" si="23"/>
        <v>Bangladesh-Asia2007</v>
      </c>
      <c r="B737" s="2" t="s">
        <v>95</v>
      </c>
      <c r="C737" s="3" t="s">
        <v>99</v>
      </c>
      <c r="D737" s="5" t="s">
        <v>37</v>
      </c>
      <c r="E737" s="6">
        <v>61901116736</v>
      </c>
      <c r="F737" s="7">
        <v>3.4000000000000002E-2</v>
      </c>
      <c r="G737" s="7">
        <v>14</v>
      </c>
      <c r="H737" s="7">
        <v>23868</v>
      </c>
      <c r="I737" s="7">
        <v>37554</v>
      </c>
      <c r="J737" s="7">
        <v>2.1999999999999999E-2</v>
      </c>
      <c r="K737" s="7">
        <v>4.5999999999999999E-2</v>
      </c>
      <c r="L737" s="7">
        <v>69</v>
      </c>
      <c r="M737" s="7">
        <v>68</v>
      </c>
      <c r="N737" s="7">
        <v>0.33300000000000002</v>
      </c>
      <c r="O737" s="7">
        <v>0.623</v>
      </c>
      <c r="P737" s="7">
        <v>4.3999999999999997E-2</v>
      </c>
      <c r="Q737" s="7">
        <v>146457067</v>
      </c>
      <c r="R737" s="7">
        <v>0.28199999999999997</v>
      </c>
      <c r="S737" s="8">
        <v>76000000</v>
      </c>
      <c r="T737" s="7">
        <v>530000000</v>
      </c>
      <c r="U737" s="7">
        <v>0.37</v>
      </c>
      <c r="V737" s="7">
        <v>74</v>
      </c>
      <c r="W737" s="2">
        <v>94.87</v>
      </c>
      <c r="X737" s="7">
        <v>400</v>
      </c>
      <c r="Y737" s="7">
        <v>0.14000000000000001</v>
      </c>
      <c r="Z737" s="7">
        <v>1.7999999999999999E-2</v>
      </c>
      <c r="AA737" s="7">
        <v>0.23499999999999999</v>
      </c>
      <c r="AB737" s="1">
        <f t="shared" si="22"/>
        <v>422.65708308906665</v>
      </c>
    </row>
    <row r="738" spans="1:28" x14ac:dyDescent="0.3">
      <c r="A738" s="1" t="str">
        <f t="shared" si="23"/>
        <v>Bangladesh-Asia2008</v>
      </c>
      <c r="B738" s="2" t="s">
        <v>95</v>
      </c>
      <c r="C738" s="3" t="s">
        <v>99</v>
      </c>
      <c r="D738" s="5" t="s">
        <v>38</v>
      </c>
      <c r="E738" s="6">
        <v>68415421373</v>
      </c>
      <c r="F738" s="7">
        <v>3.5000000000000003E-2</v>
      </c>
      <c r="G738" s="7">
        <v>16</v>
      </c>
      <c r="H738" s="7">
        <v>21713</v>
      </c>
      <c r="I738" s="7">
        <v>33883</v>
      </c>
      <c r="J738" s="7">
        <v>2.1999999999999999E-2</v>
      </c>
      <c r="K738" s="7">
        <v>4.2999999999999997E-2</v>
      </c>
      <c r="L738" s="7">
        <v>69</v>
      </c>
      <c r="M738" s="7">
        <v>68</v>
      </c>
      <c r="N738" s="7">
        <v>0.32700000000000001</v>
      </c>
      <c r="O738" s="7">
        <v>0.628</v>
      </c>
      <c r="P738" s="7">
        <v>4.4999999999999998E-2</v>
      </c>
      <c r="Q738" s="7">
        <v>147969967</v>
      </c>
      <c r="R738" s="7">
        <v>0.28999999999999998</v>
      </c>
      <c r="S738" s="8">
        <v>75000000</v>
      </c>
      <c r="T738" s="7">
        <v>735000000</v>
      </c>
      <c r="U738" s="7">
        <v>0.36099999999999999</v>
      </c>
      <c r="V738" s="7">
        <v>73</v>
      </c>
      <c r="W738" s="2">
        <v>94.87</v>
      </c>
      <c r="X738" s="7">
        <v>302</v>
      </c>
      <c r="Y738" s="7">
        <v>0.153</v>
      </c>
      <c r="Z738" s="7">
        <v>2.5000000000000001E-2</v>
      </c>
      <c r="AA738" s="7">
        <v>0.30199999999999999</v>
      </c>
      <c r="AB738" s="1">
        <f t="shared" si="22"/>
        <v>462.3601853814024</v>
      </c>
    </row>
    <row r="739" spans="1:28" x14ac:dyDescent="0.3">
      <c r="A739" s="1" t="str">
        <f t="shared" si="23"/>
        <v>Bangladesh-Asia2009</v>
      </c>
      <c r="B739" s="2" t="s">
        <v>95</v>
      </c>
      <c r="C739" s="3" t="s">
        <v>99</v>
      </c>
      <c r="D739" s="5" t="s">
        <v>39</v>
      </c>
      <c r="E739" s="6">
        <v>79554350678</v>
      </c>
      <c r="F739" s="7">
        <v>3.5000000000000003E-2</v>
      </c>
      <c r="G739" s="7">
        <v>19</v>
      </c>
      <c r="H739" s="7">
        <v>18591</v>
      </c>
      <c r="I739" s="7">
        <v>27869</v>
      </c>
      <c r="J739" s="7">
        <v>2.1000000000000001E-2</v>
      </c>
      <c r="K739" s="7">
        <v>4.1000000000000002E-2</v>
      </c>
      <c r="L739" s="7">
        <v>70</v>
      </c>
      <c r="M739" s="7">
        <v>68</v>
      </c>
      <c r="N739" s="7">
        <v>0.32200000000000001</v>
      </c>
      <c r="O739" s="7">
        <v>0.63200000000000001</v>
      </c>
      <c r="P739" s="7">
        <v>4.5999999999999999E-2</v>
      </c>
      <c r="Q739" s="7">
        <v>149503100</v>
      </c>
      <c r="R739" s="7">
        <v>0.29699999999999999</v>
      </c>
      <c r="S739" s="8">
        <v>77000000</v>
      </c>
      <c r="T739" s="7">
        <v>651000000</v>
      </c>
      <c r="U739" s="7">
        <v>0.35</v>
      </c>
      <c r="V739" s="7">
        <v>43</v>
      </c>
      <c r="W739" s="2">
        <v>94.87</v>
      </c>
      <c r="X739" s="7">
        <v>302</v>
      </c>
      <c r="Y739" s="7">
        <v>0.16</v>
      </c>
      <c r="Z739" s="7">
        <v>3.1E-2</v>
      </c>
      <c r="AA739" s="7">
        <v>0.34399999999999997</v>
      </c>
      <c r="AB739" s="1">
        <f t="shared" si="22"/>
        <v>532.12509090446952</v>
      </c>
    </row>
    <row r="740" spans="1:28" x14ac:dyDescent="0.3">
      <c r="A740" s="1" t="str">
        <f t="shared" si="23"/>
        <v>Bangladesh-Asia2010</v>
      </c>
      <c r="B740" s="2" t="s">
        <v>95</v>
      </c>
      <c r="C740" s="3" t="s">
        <v>99</v>
      </c>
      <c r="D740" s="5" t="s">
        <v>40</v>
      </c>
      <c r="E740" s="6">
        <v>89356650349</v>
      </c>
      <c r="F740" s="7">
        <v>3.6999999999999998E-2</v>
      </c>
      <c r="G740" s="7">
        <v>22</v>
      </c>
      <c r="H740" s="7">
        <v>25332</v>
      </c>
      <c r="I740" s="7">
        <v>48137</v>
      </c>
      <c r="J740" s="7">
        <v>2.1000000000000001E-2</v>
      </c>
      <c r="K740" s="7">
        <v>3.9E-2</v>
      </c>
      <c r="L740" s="7">
        <v>70</v>
      </c>
      <c r="M740" s="7">
        <v>69</v>
      </c>
      <c r="N740" s="7">
        <v>0.317</v>
      </c>
      <c r="O740" s="7">
        <v>0.63700000000000001</v>
      </c>
      <c r="P740" s="7">
        <v>4.5999999999999999E-2</v>
      </c>
      <c r="Q740" s="7">
        <v>151125475</v>
      </c>
      <c r="R740" s="7">
        <v>0.30499999999999999</v>
      </c>
      <c r="S740" s="8">
        <v>103000000</v>
      </c>
      <c r="T740" s="7">
        <v>835000000</v>
      </c>
      <c r="U740" s="7">
        <v>0.35</v>
      </c>
      <c r="V740" s="7">
        <v>19</v>
      </c>
      <c r="W740" s="2">
        <v>94.87</v>
      </c>
      <c r="X740" s="7">
        <v>302</v>
      </c>
      <c r="Y740" s="7">
        <v>0.16400000000000001</v>
      </c>
      <c r="Z740" s="7">
        <v>3.6999999999999998E-2</v>
      </c>
      <c r="AA740" s="7">
        <v>0.44900000000000001</v>
      </c>
      <c r="AB740" s="1">
        <f t="shared" si="22"/>
        <v>591.27457067711453</v>
      </c>
    </row>
    <row r="741" spans="1:28" x14ac:dyDescent="0.3">
      <c r="A741" s="1" t="str">
        <f t="shared" si="23"/>
        <v>Bangladesh-Asia2011</v>
      </c>
      <c r="B741" s="2" t="s">
        <v>95</v>
      </c>
      <c r="C741" s="3" t="s">
        <v>99</v>
      </c>
      <c r="D741" s="5" t="s">
        <v>41</v>
      </c>
      <c r="E741" s="6">
        <v>100000000000</v>
      </c>
      <c r="F741" s="7">
        <v>3.6999999999999998E-2</v>
      </c>
      <c r="G741" s="7">
        <v>24</v>
      </c>
      <c r="H741" s="7">
        <v>22554</v>
      </c>
      <c r="I741" s="7">
        <v>39750</v>
      </c>
      <c r="J741" s="7">
        <v>2.1000000000000001E-2</v>
      </c>
      <c r="K741" s="7">
        <v>3.6999999999999998E-2</v>
      </c>
      <c r="L741" s="7">
        <v>71</v>
      </c>
      <c r="M741" s="7">
        <v>69</v>
      </c>
      <c r="N741" s="7">
        <v>0.311</v>
      </c>
      <c r="O741" s="7">
        <v>0.64200000000000002</v>
      </c>
      <c r="P741" s="7">
        <v>4.7E-2</v>
      </c>
      <c r="Q741" s="7">
        <v>152862431</v>
      </c>
      <c r="R741" s="7">
        <v>0.312</v>
      </c>
      <c r="S741" s="8">
        <v>97000000</v>
      </c>
      <c r="T741" s="7">
        <v>819000000</v>
      </c>
      <c r="U741" s="7">
        <v>0.35</v>
      </c>
      <c r="V741" s="7">
        <v>19</v>
      </c>
      <c r="W741" s="2">
        <v>94.87</v>
      </c>
      <c r="X741" s="7">
        <v>302</v>
      </c>
      <c r="Y741" s="7">
        <v>0.14599999999999999</v>
      </c>
      <c r="Z741" s="7">
        <v>0.05</v>
      </c>
      <c r="AA741" s="7">
        <v>0.55200000000000005</v>
      </c>
      <c r="AB741" s="1">
        <f t="shared" si="22"/>
        <v>654.18297580260253</v>
      </c>
    </row>
    <row r="742" spans="1:28" x14ac:dyDescent="0.3">
      <c r="A742" s="1" t="str">
        <f t="shared" si="23"/>
        <v>Bangladesh-Asia2012</v>
      </c>
      <c r="B742" s="2" t="s">
        <v>95</v>
      </c>
      <c r="C742" s="3" t="s">
        <v>99</v>
      </c>
      <c r="D742" s="5" t="s">
        <v>42</v>
      </c>
      <c r="E742" s="6">
        <v>112000000000</v>
      </c>
      <c r="F742" s="7">
        <v>3.7999999999999999E-2</v>
      </c>
      <c r="G742" s="7">
        <v>27</v>
      </c>
      <c r="H742" s="7">
        <v>20223</v>
      </c>
      <c r="I742" s="7">
        <v>32457</v>
      </c>
      <c r="J742" s="7">
        <v>0.02</v>
      </c>
      <c r="K742" s="7">
        <v>3.5000000000000003E-2</v>
      </c>
      <c r="L742" s="7">
        <v>71</v>
      </c>
      <c r="M742" s="7">
        <v>70</v>
      </c>
      <c r="N742" s="7">
        <v>0.30599999999999999</v>
      </c>
      <c r="O742" s="7">
        <v>0.64700000000000002</v>
      </c>
      <c r="P742" s="7">
        <v>4.7E-2</v>
      </c>
      <c r="Q742" s="7">
        <v>154695368</v>
      </c>
      <c r="R742" s="7">
        <v>0.32</v>
      </c>
      <c r="S742" s="8">
        <v>110000000</v>
      </c>
      <c r="T742" s="7">
        <v>829000000</v>
      </c>
      <c r="U742" s="7">
        <v>0.35</v>
      </c>
      <c r="V742" s="7">
        <v>19</v>
      </c>
      <c r="W742" s="7">
        <v>132</v>
      </c>
      <c r="X742" s="7">
        <v>302</v>
      </c>
      <c r="Y742" s="7">
        <v>0.13</v>
      </c>
      <c r="Z742" s="7">
        <v>5.8000000000000003E-2</v>
      </c>
      <c r="AA742" s="7">
        <v>0.628</v>
      </c>
      <c r="AB742" s="1">
        <f t="shared" si="22"/>
        <v>724.00357843940094</v>
      </c>
    </row>
    <row r="743" spans="1:28" x14ac:dyDescent="0.3">
      <c r="A743" s="1" t="str">
        <f t="shared" si="23"/>
        <v>Bhutan-Asia2000</v>
      </c>
      <c r="B743" s="2" t="s">
        <v>95</v>
      </c>
      <c r="C743" s="3" t="s">
        <v>100</v>
      </c>
      <c r="D743" s="5" t="s">
        <v>30</v>
      </c>
      <c r="E743" s="6">
        <v>1861157558</v>
      </c>
      <c r="F743" s="7">
        <v>3.7999999999999999E-2</v>
      </c>
      <c r="G743" s="7">
        <v>90</v>
      </c>
      <c r="H743" s="2">
        <v>14338</v>
      </c>
      <c r="I743" s="2">
        <v>8529</v>
      </c>
      <c r="J743" s="7">
        <v>2.8000000000000001E-2</v>
      </c>
      <c r="K743" s="7">
        <v>5.8999999999999997E-2</v>
      </c>
      <c r="L743" s="7">
        <v>60</v>
      </c>
      <c r="M743" s="7">
        <v>60</v>
      </c>
      <c r="N743" s="7">
        <v>0.40600000000000003</v>
      </c>
      <c r="O743" s="7">
        <v>0.55600000000000005</v>
      </c>
      <c r="P743" s="7">
        <v>3.7999999999999999E-2</v>
      </c>
      <c r="Q743" s="7">
        <v>564350</v>
      </c>
      <c r="R743" s="7">
        <v>0.254</v>
      </c>
      <c r="S743" s="8">
        <v>10000000</v>
      </c>
      <c r="T743" s="2">
        <v>448000000</v>
      </c>
      <c r="U743" s="2">
        <v>0.41</v>
      </c>
      <c r="V743" s="2">
        <v>26</v>
      </c>
      <c r="W743" s="2">
        <v>94.87</v>
      </c>
      <c r="X743" s="2">
        <v>302.06</v>
      </c>
      <c r="Y743" s="7">
        <v>0.13300000000000001</v>
      </c>
      <c r="Z743" s="7">
        <v>4.0000000000000001E-3</v>
      </c>
      <c r="AA743" s="2">
        <v>0.53</v>
      </c>
      <c r="AB743" s="1">
        <f t="shared" si="22"/>
        <v>3297.8781926109682</v>
      </c>
    </row>
    <row r="744" spans="1:28" x14ac:dyDescent="0.3">
      <c r="A744" s="1" t="str">
        <f t="shared" si="23"/>
        <v>Bhutan-Asia2001</v>
      </c>
      <c r="B744" s="2" t="s">
        <v>95</v>
      </c>
      <c r="C744" s="3" t="s">
        <v>100</v>
      </c>
      <c r="D744" s="5" t="s">
        <v>31</v>
      </c>
      <c r="E744" s="6">
        <v>439158233</v>
      </c>
      <c r="F744" s="7">
        <v>6.7000000000000004E-2</v>
      </c>
      <c r="G744" s="7">
        <v>52</v>
      </c>
      <c r="H744" s="2">
        <v>14338</v>
      </c>
      <c r="I744" s="2">
        <v>8529</v>
      </c>
      <c r="J744" s="7">
        <v>2.7E-2</v>
      </c>
      <c r="K744" s="7">
        <v>5.6000000000000001E-2</v>
      </c>
      <c r="L744" s="7">
        <v>61</v>
      </c>
      <c r="M744" s="7">
        <v>61</v>
      </c>
      <c r="N744" s="7">
        <v>0.39300000000000002</v>
      </c>
      <c r="O744" s="7">
        <v>0.56799999999999995</v>
      </c>
      <c r="P744" s="7">
        <v>3.9E-2</v>
      </c>
      <c r="Q744" s="7">
        <v>580888</v>
      </c>
      <c r="R744" s="7">
        <v>0.26500000000000001</v>
      </c>
      <c r="S744" s="8">
        <v>9000000</v>
      </c>
      <c r="T744" s="2">
        <v>448000000</v>
      </c>
      <c r="U744" s="2">
        <v>0.41</v>
      </c>
      <c r="V744" s="2">
        <v>26</v>
      </c>
      <c r="W744" s="2">
        <v>94.87</v>
      </c>
      <c r="X744" s="2">
        <v>302.06</v>
      </c>
      <c r="Y744" s="7">
        <v>0.14000000000000001</v>
      </c>
      <c r="Z744" s="7">
        <v>8.9999999999999993E-3</v>
      </c>
      <c r="AA744" s="2">
        <v>0.53</v>
      </c>
      <c r="AB744" s="1">
        <f t="shared" si="22"/>
        <v>756.01188697304815</v>
      </c>
    </row>
    <row r="745" spans="1:28" x14ac:dyDescent="0.3">
      <c r="A745" s="1" t="str">
        <f t="shared" si="23"/>
        <v>Bhutan-Asia2002</v>
      </c>
      <c r="B745" s="2" t="s">
        <v>95</v>
      </c>
      <c r="C745" s="3" t="s">
        <v>100</v>
      </c>
      <c r="D745" s="5" t="s">
        <v>32</v>
      </c>
      <c r="E745" s="6">
        <v>476360697</v>
      </c>
      <c r="F745" s="7">
        <v>6.2E-2</v>
      </c>
      <c r="G745" s="7">
        <v>51</v>
      </c>
      <c r="H745" s="2">
        <v>14338</v>
      </c>
      <c r="I745" s="7">
        <v>477</v>
      </c>
      <c r="J745" s="7">
        <v>2.5999999999999999E-2</v>
      </c>
      <c r="K745" s="7">
        <v>5.2999999999999999E-2</v>
      </c>
      <c r="L745" s="7">
        <v>62</v>
      </c>
      <c r="M745" s="7">
        <v>62</v>
      </c>
      <c r="N745" s="7">
        <v>0.38</v>
      </c>
      <c r="O745" s="7">
        <v>0.58099999999999996</v>
      </c>
      <c r="P745" s="7">
        <v>3.9E-2</v>
      </c>
      <c r="Q745" s="7">
        <v>598455</v>
      </c>
      <c r="R745" s="7">
        <v>0.27600000000000002</v>
      </c>
      <c r="S745" s="8">
        <v>8000000</v>
      </c>
      <c r="T745" s="2">
        <v>448000000</v>
      </c>
      <c r="U745" s="2">
        <v>0.41</v>
      </c>
      <c r="V745" s="2">
        <v>26</v>
      </c>
      <c r="W745" s="2">
        <v>94.87</v>
      </c>
      <c r="X745" s="2">
        <v>302.06</v>
      </c>
      <c r="Y745" s="7">
        <v>0.16</v>
      </c>
      <c r="Z745" s="7">
        <v>1.7000000000000001E-2</v>
      </c>
      <c r="AA745" s="2">
        <v>0.53</v>
      </c>
      <c r="AB745" s="1">
        <f t="shared" si="22"/>
        <v>795.98415419705748</v>
      </c>
    </row>
    <row r="746" spans="1:28" x14ac:dyDescent="0.3">
      <c r="A746" s="1" t="str">
        <f t="shared" si="23"/>
        <v>Bhutan-Asia2003</v>
      </c>
      <c r="B746" s="2" t="s">
        <v>95</v>
      </c>
      <c r="C746" s="3" t="s">
        <v>100</v>
      </c>
      <c r="D746" s="5" t="s">
        <v>33</v>
      </c>
      <c r="E746" s="6">
        <v>537050133</v>
      </c>
      <c r="F746" s="7">
        <v>7.9000000000000001E-2</v>
      </c>
      <c r="G746" s="7">
        <v>71</v>
      </c>
      <c r="H746" s="2">
        <v>14338</v>
      </c>
      <c r="I746" s="7">
        <v>389</v>
      </c>
      <c r="J746" s="7">
        <v>2.5000000000000001E-2</v>
      </c>
      <c r="K746" s="7">
        <v>5.0999999999999997E-2</v>
      </c>
      <c r="L746" s="7">
        <v>63</v>
      </c>
      <c r="M746" s="7">
        <v>62</v>
      </c>
      <c r="N746" s="7">
        <v>0.36499999999999999</v>
      </c>
      <c r="O746" s="7">
        <v>0.59499999999999997</v>
      </c>
      <c r="P746" s="7">
        <v>0.04</v>
      </c>
      <c r="Q746" s="7">
        <v>616383</v>
      </c>
      <c r="R746" s="7">
        <v>0.28699999999999998</v>
      </c>
      <c r="S746" s="8">
        <v>8000000</v>
      </c>
      <c r="T746" s="2">
        <v>448000000</v>
      </c>
      <c r="U746" s="2">
        <v>0.41</v>
      </c>
      <c r="V746" s="7">
        <v>62</v>
      </c>
      <c r="W746" s="2">
        <v>94.87</v>
      </c>
      <c r="X746" s="2">
        <v>302.06</v>
      </c>
      <c r="Y746" s="7">
        <v>0.158</v>
      </c>
      <c r="Z746" s="7">
        <v>2.4E-2</v>
      </c>
      <c r="AA746" s="7">
        <v>4.0000000000000001E-3</v>
      </c>
      <c r="AB746" s="1">
        <f t="shared" si="22"/>
        <v>871.29290230262677</v>
      </c>
    </row>
    <row r="747" spans="1:28" x14ac:dyDescent="0.3">
      <c r="A747" s="1" t="str">
        <f t="shared" si="23"/>
        <v>Bhutan-Asia2004</v>
      </c>
      <c r="B747" s="2" t="s">
        <v>95</v>
      </c>
      <c r="C747" s="3" t="s">
        <v>100</v>
      </c>
      <c r="D747" s="5" t="s">
        <v>34</v>
      </c>
      <c r="E747" s="6">
        <v>622026107</v>
      </c>
      <c r="F747" s="7">
        <v>5.0999999999999997E-2</v>
      </c>
      <c r="G747" s="7">
        <v>51</v>
      </c>
      <c r="H747" s="2">
        <v>14338</v>
      </c>
      <c r="I747" s="7">
        <v>422</v>
      </c>
      <c r="J747" s="7">
        <v>2.4E-2</v>
      </c>
      <c r="K747" s="7">
        <v>4.8000000000000001E-2</v>
      </c>
      <c r="L747" s="7">
        <v>63</v>
      </c>
      <c r="M747" s="7">
        <v>63</v>
      </c>
      <c r="N747" s="7">
        <v>0.35199999999999998</v>
      </c>
      <c r="O747" s="7">
        <v>0.60799999999999998</v>
      </c>
      <c r="P747" s="7">
        <v>0.04</v>
      </c>
      <c r="Q747" s="7">
        <v>633893</v>
      </c>
      <c r="R747" s="7">
        <v>0.29799999999999999</v>
      </c>
      <c r="S747" s="8">
        <v>13000000</v>
      </c>
      <c r="T747" s="2">
        <v>448000000</v>
      </c>
      <c r="U747" s="2">
        <v>0.41</v>
      </c>
      <c r="V747" s="7">
        <v>62</v>
      </c>
      <c r="W747" s="2">
        <v>94.87</v>
      </c>
      <c r="X747" s="2">
        <v>302.06</v>
      </c>
      <c r="Y747" s="7">
        <v>0.153</v>
      </c>
      <c r="Z747" s="7">
        <v>3.2000000000000001E-2</v>
      </c>
      <c r="AA747" s="7">
        <v>0.03</v>
      </c>
      <c r="AB747" s="1">
        <f t="shared" si="22"/>
        <v>981.27934367472108</v>
      </c>
    </row>
    <row r="748" spans="1:28" x14ac:dyDescent="0.3">
      <c r="A748" s="1" t="str">
        <f t="shared" si="23"/>
        <v>Bhutan-Asia2005</v>
      </c>
      <c r="B748" s="2" t="s">
        <v>95</v>
      </c>
      <c r="C748" s="3" t="s">
        <v>100</v>
      </c>
      <c r="D748" s="5" t="s">
        <v>35</v>
      </c>
      <c r="E748" s="6">
        <v>702682018</v>
      </c>
      <c r="F748" s="7">
        <v>4.3999999999999997E-2</v>
      </c>
      <c r="G748" s="7">
        <v>49</v>
      </c>
      <c r="H748" s="2">
        <v>14338</v>
      </c>
      <c r="I748" s="7">
        <v>418</v>
      </c>
      <c r="J748" s="7">
        <v>2.3E-2</v>
      </c>
      <c r="K748" s="7">
        <v>4.4999999999999998E-2</v>
      </c>
      <c r="L748" s="7">
        <v>64</v>
      </c>
      <c r="M748" s="7">
        <v>64</v>
      </c>
      <c r="N748" s="7">
        <v>0.34</v>
      </c>
      <c r="O748" s="7">
        <v>0.61899999999999999</v>
      </c>
      <c r="P748" s="7">
        <v>4.1000000000000002E-2</v>
      </c>
      <c r="Q748" s="7">
        <v>650417</v>
      </c>
      <c r="R748" s="7">
        <v>0.31</v>
      </c>
      <c r="S748" s="8">
        <v>19000000</v>
      </c>
      <c r="T748" s="2">
        <v>448000000</v>
      </c>
      <c r="U748" s="7">
        <v>0.40799999999999997</v>
      </c>
      <c r="V748" s="7">
        <v>62</v>
      </c>
      <c r="W748" s="2">
        <v>94.87</v>
      </c>
      <c r="X748" s="7">
        <v>274</v>
      </c>
      <c r="Y748" s="7">
        <v>0.15</v>
      </c>
      <c r="Z748" s="7">
        <v>3.7999999999999999E-2</v>
      </c>
      <c r="AA748" s="7">
        <v>5.5E-2</v>
      </c>
      <c r="AB748" s="1">
        <f t="shared" si="22"/>
        <v>1080.356168427332</v>
      </c>
    </row>
    <row r="749" spans="1:28" x14ac:dyDescent="0.3">
      <c r="A749" s="1" t="str">
        <f t="shared" si="23"/>
        <v>Bhutan-Asia2006</v>
      </c>
      <c r="B749" s="2" t="s">
        <v>95</v>
      </c>
      <c r="C749" s="3" t="s">
        <v>100</v>
      </c>
      <c r="D749" s="5" t="s">
        <v>36</v>
      </c>
      <c r="E749" s="6">
        <v>818869146</v>
      </c>
      <c r="F749" s="7">
        <v>4.2999999999999997E-2</v>
      </c>
      <c r="G749" s="7">
        <v>55</v>
      </c>
      <c r="H749" s="7">
        <v>244</v>
      </c>
      <c r="I749" s="7">
        <v>392</v>
      </c>
      <c r="J749" s="7">
        <v>2.1999999999999999E-2</v>
      </c>
      <c r="K749" s="7">
        <v>4.2999999999999997E-2</v>
      </c>
      <c r="L749" s="7">
        <v>65</v>
      </c>
      <c r="M749" s="7">
        <v>65</v>
      </c>
      <c r="N749" s="7">
        <v>0.32900000000000001</v>
      </c>
      <c r="O749" s="7">
        <v>0.629</v>
      </c>
      <c r="P749" s="7">
        <v>4.1000000000000002E-2</v>
      </c>
      <c r="Q749" s="7">
        <v>665568</v>
      </c>
      <c r="R749" s="7">
        <v>0.317</v>
      </c>
      <c r="S749" s="8">
        <v>36000000</v>
      </c>
      <c r="T749" s="7">
        <v>22000000</v>
      </c>
      <c r="U749" s="7">
        <v>0.40799999999999997</v>
      </c>
      <c r="V749" s="7">
        <v>62</v>
      </c>
      <c r="W749" s="2">
        <v>94.87</v>
      </c>
      <c r="X749" s="7">
        <v>274</v>
      </c>
      <c r="Y749" s="7">
        <v>0.15</v>
      </c>
      <c r="Z749" s="7">
        <v>4.4999999999999998E-2</v>
      </c>
      <c r="AA749" s="7">
        <v>0.123</v>
      </c>
      <c r="AB749" s="1">
        <f t="shared" si="22"/>
        <v>1230.3313049906246</v>
      </c>
    </row>
    <row r="750" spans="1:28" x14ac:dyDescent="0.3">
      <c r="A750" s="1" t="str">
        <f t="shared" si="23"/>
        <v>Bhutan-Asia2007</v>
      </c>
      <c r="B750" s="2" t="s">
        <v>95</v>
      </c>
      <c r="C750" s="3" t="s">
        <v>100</v>
      </c>
      <c r="D750" s="5" t="s">
        <v>37</v>
      </c>
      <c r="E750" s="6">
        <v>897672086</v>
      </c>
      <c r="F750" s="7">
        <v>4.3999999999999997E-2</v>
      </c>
      <c r="G750" s="7">
        <v>59</v>
      </c>
      <c r="H750" s="7">
        <v>204</v>
      </c>
      <c r="I750" s="7">
        <v>396</v>
      </c>
      <c r="J750" s="7">
        <v>2.1999999999999999E-2</v>
      </c>
      <c r="K750" s="7">
        <v>4.1000000000000002E-2</v>
      </c>
      <c r="L750" s="7">
        <v>66</v>
      </c>
      <c r="M750" s="7">
        <v>65</v>
      </c>
      <c r="N750" s="7">
        <v>0.32</v>
      </c>
      <c r="O750" s="7">
        <v>0.63800000000000001</v>
      </c>
      <c r="P750" s="7">
        <v>4.2000000000000003E-2</v>
      </c>
      <c r="Q750" s="7">
        <v>679365</v>
      </c>
      <c r="R750" s="7">
        <v>0.32500000000000001</v>
      </c>
      <c r="S750" s="8">
        <v>47000000</v>
      </c>
      <c r="T750" s="7">
        <v>26000000</v>
      </c>
      <c r="U750" s="7">
        <v>0.40799999999999997</v>
      </c>
      <c r="V750" s="7">
        <v>48</v>
      </c>
      <c r="W750" s="2">
        <v>94.87</v>
      </c>
      <c r="X750" s="7">
        <v>274</v>
      </c>
      <c r="Y750" s="7">
        <v>0.14000000000000001</v>
      </c>
      <c r="Z750" s="7">
        <v>5.8999999999999997E-2</v>
      </c>
      <c r="AA750" s="7">
        <v>0.22</v>
      </c>
      <c r="AB750" s="1">
        <f t="shared" si="22"/>
        <v>1321.3399071191479</v>
      </c>
    </row>
    <row r="751" spans="1:28" x14ac:dyDescent="0.3">
      <c r="A751" s="1" t="str">
        <f t="shared" si="23"/>
        <v>Bhutan-Asia2008</v>
      </c>
      <c r="B751" s="2" t="s">
        <v>95</v>
      </c>
      <c r="C751" s="3" t="s">
        <v>100</v>
      </c>
      <c r="D751" s="5" t="s">
        <v>38</v>
      </c>
      <c r="E751" s="6">
        <v>1196091806</v>
      </c>
      <c r="F751" s="7">
        <v>0.05</v>
      </c>
      <c r="G751" s="7">
        <v>88</v>
      </c>
      <c r="H751" s="2">
        <v>14338</v>
      </c>
      <c r="I751" s="7">
        <v>378</v>
      </c>
      <c r="J751" s="7">
        <v>2.1000000000000001E-2</v>
      </c>
      <c r="K751" s="7">
        <v>3.7999999999999999E-2</v>
      </c>
      <c r="L751" s="7">
        <v>66</v>
      </c>
      <c r="M751" s="7">
        <v>66</v>
      </c>
      <c r="N751" s="7">
        <v>0.312</v>
      </c>
      <c r="O751" s="7">
        <v>0.64500000000000002</v>
      </c>
      <c r="P751" s="7">
        <v>4.2999999999999997E-2</v>
      </c>
      <c r="Q751" s="7">
        <v>692159</v>
      </c>
      <c r="R751" s="7">
        <v>0.33200000000000002</v>
      </c>
      <c r="S751" s="8">
        <v>46000000</v>
      </c>
      <c r="T751" s="7">
        <v>66000000</v>
      </c>
      <c r="U751" s="7">
        <v>0.40799999999999997</v>
      </c>
      <c r="V751" s="7">
        <v>46</v>
      </c>
      <c r="W751" s="2">
        <v>94.87</v>
      </c>
      <c r="X751" s="7">
        <v>274</v>
      </c>
      <c r="Y751" s="7">
        <v>0.14000000000000001</v>
      </c>
      <c r="Z751" s="7">
        <v>6.6000000000000003E-2</v>
      </c>
      <c r="AA751" s="7">
        <v>0.36599999999999999</v>
      </c>
      <c r="AB751" s="1">
        <f t="shared" si="22"/>
        <v>1728.0593129613283</v>
      </c>
    </row>
    <row r="752" spans="1:28" x14ac:dyDescent="0.3">
      <c r="A752" s="1" t="str">
        <f t="shared" si="23"/>
        <v>Bhutan-Asia2009</v>
      </c>
      <c r="B752" s="2" t="s">
        <v>95</v>
      </c>
      <c r="C752" s="3" t="s">
        <v>100</v>
      </c>
      <c r="D752" s="5" t="s">
        <v>39</v>
      </c>
      <c r="E752" s="6">
        <v>1258193519</v>
      </c>
      <c r="F752" s="7">
        <v>5.1999999999999998E-2</v>
      </c>
      <c r="G752" s="7">
        <v>95</v>
      </c>
      <c r="H752" s="2">
        <v>14338</v>
      </c>
      <c r="I752" s="7">
        <v>400</v>
      </c>
      <c r="J752" s="7">
        <v>2.1000000000000001E-2</v>
      </c>
      <c r="K752" s="7">
        <v>3.5999999999999997E-2</v>
      </c>
      <c r="L752" s="7">
        <v>67</v>
      </c>
      <c r="M752" s="7">
        <v>66</v>
      </c>
      <c r="N752" s="7">
        <v>0.30499999999999999</v>
      </c>
      <c r="O752" s="7">
        <v>0.65100000000000002</v>
      </c>
      <c r="P752" s="7">
        <v>4.3999999999999997E-2</v>
      </c>
      <c r="Q752" s="7">
        <v>704542</v>
      </c>
      <c r="R752" s="7">
        <v>0.34</v>
      </c>
      <c r="S752" s="8">
        <v>51000000</v>
      </c>
      <c r="T752" s="7">
        <v>34000000</v>
      </c>
      <c r="U752" s="7">
        <v>0.40799999999999997</v>
      </c>
      <c r="V752" s="7">
        <v>46</v>
      </c>
      <c r="W752" s="2">
        <v>94.87</v>
      </c>
      <c r="X752" s="7">
        <v>274</v>
      </c>
      <c r="Y752" s="7">
        <v>0.14000000000000001</v>
      </c>
      <c r="Z752" s="7">
        <v>7.1999999999999995E-2</v>
      </c>
      <c r="AA752" s="7">
        <v>0.48099999999999998</v>
      </c>
      <c r="AB752" s="1">
        <f t="shared" si="22"/>
        <v>1785.8318155624504</v>
      </c>
    </row>
    <row r="753" spans="1:28" x14ac:dyDescent="0.3">
      <c r="A753" s="1" t="str">
        <f t="shared" si="23"/>
        <v>Bhutan-Asia2010</v>
      </c>
      <c r="B753" s="2" t="s">
        <v>95</v>
      </c>
      <c r="C753" s="3" t="s">
        <v>100</v>
      </c>
      <c r="D753" s="5" t="s">
        <v>40</v>
      </c>
      <c r="E753" s="6">
        <v>1264758198</v>
      </c>
      <c r="F753" s="7">
        <v>4.5999999999999999E-2</v>
      </c>
      <c r="G753" s="7">
        <v>82</v>
      </c>
      <c r="H753" s="7">
        <v>211</v>
      </c>
      <c r="I753" s="7">
        <v>392</v>
      </c>
      <c r="J753" s="7">
        <v>2.1000000000000001E-2</v>
      </c>
      <c r="K753" s="7">
        <v>3.4000000000000002E-2</v>
      </c>
      <c r="L753" s="7">
        <v>67</v>
      </c>
      <c r="M753" s="7">
        <v>67</v>
      </c>
      <c r="N753" s="7">
        <v>0.29799999999999999</v>
      </c>
      <c r="O753" s="7">
        <v>0.65700000000000003</v>
      </c>
      <c r="P753" s="7">
        <v>4.4999999999999998E-2</v>
      </c>
      <c r="Q753" s="7">
        <v>716939</v>
      </c>
      <c r="R753" s="7">
        <v>0.34799999999999998</v>
      </c>
      <c r="S753" s="8">
        <v>64000000</v>
      </c>
      <c r="T753" s="7">
        <v>43000000</v>
      </c>
      <c r="U753" s="7">
        <v>0.40799999999999997</v>
      </c>
      <c r="V753" s="7">
        <v>46</v>
      </c>
      <c r="W753" s="2">
        <v>94.87</v>
      </c>
      <c r="X753" s="7">
        <v>274</v>
      </c>
      <c r="Y753" s="7">
        <v>0.13800000000000001</v>
      </c>
      <c r="Z753" s="7">
        <v>0.13600000000000001</v>
      </c>
      <c r="AA753" s="7">
        <v>0.55000000000000004</v>
      </c>
      <c r="AB753" s="1">
        <f t="shared" si="22"/>
        <v>1764.1085196927493</v>
      </c>
    </row>
    <row r="754" spans="1:28" x14ac:dyDescent="0.3">
      <c r="A754" s="1" t="str">
        <f t="shared" si="23"/>
        <v>Bhutan-Asia2011</v>
      </c>
      <c r="B754" s="2" t="s">
        <v>95</v>
      </c>
      <c r="C754" s="3" t="s">
        <v>100</v>
      </c>
      <c r="D754" s="5" t="s">
        <v>41</v>
      </c>
      <c r="E754" s="6">
        <v>1585396256</v>
      </c>
      <c r="F754" s="7">
        <v>4.1000000000000002E-2</v>
      </c>
      <c r="G754" s="7">
        <v>90</v>
      </c>
      <c r="H754" s="7">
        <v>180</v>
      </c>
      <c r="I754" s="7">
        <v>308</v>
      </c>
      <c r="J754" s="7">
        <v>0.02</v>
      </c>
      <c r="K754" s="7">
        <v>3.3000000000000002E-2</v>
      </c>
      <c r="L754" s="7">
        <v>68</v>
      </c>
      <c r="M754" s="7">
        <v>67</v>
      </c>
      <c r="N754" s="7">
        <v>0.29099999999999998</v>
      </c>
      <c r="O754" s="7">
        <v>0.66300000000000003</v>
      </c>
      <c r="P754" s="7">
        <v>4.5999999999999999E-2</v>
      </c>
      <c r="Q754" s="7">
        <v>729429</v>
      </c>
      <c r="R754" s="7">
        <v>0.35599999999999998</v>
      </c>
      <c r="S754" s="8">
        <v>76000000</v>
      </c>
      <c r="T754" s="7">
        <v>58000000</v>
      </c>
      <c r="U754" s="7">
        <v>0.40799999999999997</v>
      </c>
      <c r="V754" s="7">
        <v>36</v>
      </c>
      <c r="W754" s="2">
        <v>94.87</v>
      </c>
      <c r="X754" s="7">
        <v>274</v>
      </c>
      <c r="Y754" s="7">
        <v>0.13800000000000001</v>
      </c>
      <c r="Z754" s="7">
        <v>0.21</v>
      </c>
      <c r="AA754" s="7">
        <v>0.66400000000000003</v>
      </c>
      <c r="AB754" s="1">
        <f t="shared" si="22"/>
        <v>2173.4757680322555</v>
      </c>
    </row>
    <row r="755" spans="1:28" x14ac:dyDescent="0.3">
      <c r="A755" s="1" t="str">
        <f t="shared" si="23"/>
        <v>Bhutan-Asia2012</v>
      </c>
      <c r="B755" s="2" t="s">
        <v>95</v>
      </c>
      <c r="C755" s="3" t="s">
        <v>100</v>
      </c>
      <c r="D755" s="5" t="s">
        <v>42</v>
      </c>
      <c r="E755" s="6">
        <v>1840841618</v>
      </c>
      <c r="F755" s="7">
        <v>3.6999999999999998E-2</v>
      </c>
      <c r="G755" s="7">
        <v>94</v>
      </c>
      <c r="H755" s="2">
        <v>14338</v>
      </c>
      <c r="I755" s="7">
        <v>389</v>
      </c>
      <c r="J755" s="7">
        <v>0.02</v>
      </c>
      <c r="K755" s="7">
        <v>3.1E-2</v>
      </c>
      <c r="L755" s="7">
        <v>68</v>
      </c>
      <c r="M755" s="7">
        <v>68</v>
      </c>
      <c r="N755" s="7">
        <v>0.28499999999999998</v>
      </c>
      <c r="O755" s="7">
        <v>0.66800000000000004</v>
      </c>
      <c r="P755" s="7">
        <v>4.7E-2</v>
      </c>
      <c r="Q755" s="7">
        <v>741822</v>
      </c>
      <c r="R755" s="7">
        <v>0.36399999999999999</v>
      </c>
      <c r="S755" s="8">
        <v>94000000</v>
      </c>
      <c r="T755" s="7">
        <v>71000000</v>
      </c>
      <c r="U755" s="7">
        <v>0.40799999999999997</v>
      </c>
      <c r="V755" s="7">
        <v>36</v>
      </c>
      <c r="W755" s="7">
        <v>146</v>
      </c>
      <c r="X755" s="7">
        <v>274</v>
      </c>
      <c r="Y755" s="7">
        <v>0.14000000000000001</v>
      </c>
      <c r="Z755" s="7">
        <v>0.254</v>
      </c>
      <c r="AA755" s="7">
        <v>0.75600000000000001</v>
      </c>
      <c r="AB755" s="1">
        <f t="shared" si="22"/>
        <v>2481.5139184332629</v>
      </c>
    </row>
    <row r="756" spans="1:28" x14ac:dyDescent="0.3">
      <c r="A756" s="1" t="str">
        <f t="shared" si="23"/>
        <v>Brunei-Asia2000</v>
      </c>
      <c r="B756" s="2" t="s">
        <v>95</v>
      </c>
      <c r="C756" s="3" t="s">
        <v>101</v>
      </c>
      <c r="D756" s="5" t="s">
        <v>30</v>
      </c>
      <c r="E756" s="6">
        <v>16953952625</v>
      </c>
      <c r="F756" s="7">
        <v>2.3E-2</v>
      </c>
      <c r="G756" s="7">
        <v>939</v>
      </c>
      <c r="H756" s="2">
        <v>14338</v>
      </c>
      <c r="I756" s="2">
        <v>8529</v>
      </c>
      <c r="J756" s="7">
        <v>2.3E-2</v>
      </c>
      <c r="K756" s="7">
        <v>8.0000000000000002E-3</v>
      </c>
      <c r="L756" s="7">
        <v>78</v>
      </c>
      <c r="M756" s="7">
        <v>74</v>
      </c>
      <c r="N756" s="7">
        <v>0.30399999999999999</v>
      </c>
      <c r="O756" s="7">
        <v>0.66800000000000004</v>
      </c>
      <c r="P756" s="7">
        <v>2.8000000000000001E-2</v>
      </c>
      <c r="Q756" s="7">
        <v>331801</v>
      </c>
      <c r="R756" s="7">
        <v>0.71199999999999997</v>
      </c>
      <c r="S756" s="9">
        <v>680000000</v>
      </c>
      <c r="T756" s="2">
        <v>448000000</v>
      </c>
      <c r="U756" s="2">
        <v>0.41</v>
      </c>
      <c r="V756" s="2">
        <v>26</v>
      </c>
      <c r="W756" s="2">
        <v>94.87</v>
      </c>
      <c r="X756" s="2">
        <v>302.06</v>
      </c>
      <c r="Y756" s="7">
        <v>0.14000000000000001</v>
      </c>
      <c r="Z756" s="7">
        <v>0.09</v>
      </c>
      <c r="AA756" s="7">
        <v>0.28599999999999998</v>
      </c>
      <c r="AB756" s="1">
        <f t="shared" si="22"/>
        <v>51096.749633063191</v>
      </c>
    </row>
    <row r="757" spans="1:28" x14ac:dyDescent="0.3">
      <c r="A757" s="1" t="str">
        <f t="shared" si="23"/>
        <v>Brunei-Asia2001</v>
      </c>
      <c r="B757" s="2" t="s">
        <v>95</v>
      </c>
      <c r="C757" s="3" t="s">
        <v>101</v>
      </c>
      <c r="D757" s="5" t="s">
        <v>31</v>
      </c>
      <c r="E757" s="6">
        <v>6001153318</v>
      </c>
      <c r="F757" s="7">
        <v>0.03</v>
      </c>
      <c r="G757" s="7">
        <v>543</v>
      </c>
      <c r="H757" s="7">
        <v>3832</v>
      </c>
      <c r="I757" s="2">
        <v>8529</v>
      </c>
      <c r="J757" s="7">
        <v>2.1999999999999999E-2</v>
      </c>
      <c r="K757" s="7">
        <v>8.0000000000000002E-3</v>
      </c>
      <c r="L757" s="7">
        <v>78</v>
      </c>
      <c r="M757" s="7">
        <v>74</v>
      </c>
      <c r="N757" s="7">
        <v>0.30099999999999999</v>
      </c>
      <c r="O757" s="7">
        <v>0.67100000000000004</v>
      </c>
      <c r="P757" s="7">
        <v>2.8000000000000001E-2</v>
      </c>
      <c r="Q757" s="7">
        <v>339114</v>
      </c>
      <c r="R757" s="7">
        <v>0.71699999999999997</v>
      </c>
      <c r="S757" s="8">
        <v>155000000</v>
      </c>
      <c r="T757" s="7">
        <v>456000000</v>
      </c>
      <c r="U757" s="2">
        <v>0.41</v>
      </c>
      <c r="V757" s="2">
        <v>26</v>
      </c>
      <c r="W757" s="2">
        <v>94.87</v>
      </c>
      <c r="X757" s="2">
        <v>302.06</v>
      </c>
      <c r="Y757" s="7">
        <v>5.5E-2</v>
      </c>
      <c r="Z757" s="7">
        <v>0.129</v>
      </c>
      <c r="AA757" s="7">
        <v>0.42199999999999999</v>
      </c>
      <c r="AB757" s="1">
        <f t="shared" si="22"/>
        <v>17696.566104613787</v>
      </c>
    </row>
    <row r="758" spans="1:28" x14ac:dyDescent="0.3">
      <c r="A758" s="1" t="str">
        <f t="shared" si="23"/>
        <v>Brunei-Asia2002</v>
      </c>
      <c r="B758" s="2" t="s">
        <v>95</v>
      </c>
      <c r="C758" s="3" t="s">
        <v>101</v>
      </c>
      <c r="D758" s="5" t="s">
        <v>32</v>
      </c>
      <c r="E758" s="6">
        <v>5601090584</v>
      </c>
      <c r="F758" s="7">
        <v>3.2000000000000001E-2</v>
      </c>
      <c r="G758" s="7">
        <v>525</v>
      </c>
      <c r="H758" s="7">
        <v>3240</v>
      </c>
      <c r="I758" s="7">
        <v>9160</v>
      </c>
      <c r="J758" s="7">
        <v>2.1999999999999999E-2</v>
      </c>
      <c r="K758" s="7">
        <v>8.0000000000000002E-3</v>
      </c>
      <c r="L758" s="7">
        <v>78</v>
      </c>
      <c r="M758" s="7">
        <v>75</v>
      </c>
      <c r="N758" s="7">
        <v>0.29799999999999999</v>
      </c>
      <c r="O758" s="7">
        <v>0.67300000000000004</v>
      </c>
      <c r="P758" s="7">
        <v>2.9000000000000001E-2</v>
      </c>
      <c r="Q758" s="7">
        <v>346407</v>
      </c>
      <c r="R758" s="7">
        <v>0.72099999999999997</v>
      </c>
      <c r="S758" s="8">
        <v>113000000</v>
      </c>
      <c r="T758" s="7">
        <v>398000000</v>
      </c>
      <c r="U758" s="2">
        <v>0.41</v>
      </c>
      <c r="V758" s="2">
        <v>26</v>
      </c>
      <c r="W758" s="2">
        <v>94.87</v>
      </c>
      <c r="X758" s="2">
        <v>302.06</v>
      </c>
      <c r="Y758" s="7">
        <v>5.5E-2</v>
      </c>
      <c r="Z758" s="7">
        <v>0.153</v>
      </c>
      <c r="AA758" s="7">
        <v>0.44400000000000001</v>
      </c>
      <c r="AB758" s="1">
        <f t="shared" si="22"/>
        <v>16169.103349528155</v>
      </c>
    </row>
    <row r="759" spans="1:28" x14ac:dyDescent="0.3">
      <c r="A759" s="1" t="str">
        <f t="shared" si="23"/>
        <v>Brunei-Asia2003</v>
      </c>
      <c r="B759" s="2" t="s">
        <v>95</v>
      </c>
      <c r="C759" s="3" t="s">
        <v>101</v>
      </c>
      <c r="D759" s="5" t="s">
        <v>33</v>
      </c>
      <c r="E759" s="6">
        <v>5843329102</v>
      </c>
      <c r="F759" s="7">
        <v>3.1E-2</v>
      </c>
      <c r="G759" s="7">
        <v>526</v>
      </c>
      <c r="H759" s="7">
        <v>3043</v>
      </c>
      <c r="I759" s="7">
        <v>9094</v>
      </c>
      <c r="J759" s="7">
        <v>2.1000000000000001E-2</v>
      </c>
      <c r="K759" s="7">
        <v>8.0000000000000002E-3</v>
      </c>
      <c r="L759" s="7">
        <v>79</v>
      </c>
      <c r="M759" s="7">
        <v>75</v>
      </c>
      <c r="N759" s="7">
        <v>0.29499999999999998</v>
      </c>
      <c r="O759" s="7">
        <v>0.67500000000000004</v>
      </c>
      <c r="P759" s="7">
        <v>0.03</v>
      </c>
      <c r="Q759" s="7">
        <v>353649</v>
      </c>
      <c r="R759" s="7">
        <v>0.72599999999999998</v>
      </c>
      <c r="S759" s="8">
        <v>124000000</v>
      </c>
      <c r="T759" s="7">
        <v>469000000</v>
      </c>
      <c r="U759" s="2">
        <v>0.41</v>
      </c>
      <c r="V759" s="2">
        <v>26</v>
      </c>
      <c r="W759" s="2">
        <v>94.87</v>
      </c>
      <c r="X759" s="2">
        <v>302.06</v>
      </c>
      <c r="Y759" s="7">
        <v>5.5E-2</v>
      </c>
      <c r="Z759" s="7">
        <v>0.19600000000000001</v>
      </c>
      <c r="AA759" s="7">
        <v>0.502</v>
      </c>
      <c r="AB759" s="1">
        <f t="shared" si="22"/>
        <v>16522.962321397768</v>
      </c>
    </row>
    <row r="760" spans="1:28" x14ac:dyDescent="0.3">
      <c r="A760" s="1" t="str">
        <f t="shared" si="23"/>
        <v>Brunei-Asia2004</v>
      </c>
      <c r="B760" s="2" t="s">
        <v>95</v>
      </c>
      <c r="C760" s="3" t="s">
        <v>101</v>
      </c>
      <c r="D760" s="5" t="s">
        <v>34</v>
      </c>
      <c r="E760" s="6">
        <v>6557333067</v>
      </c>
      <c r="F760" s="7">
        <v>3.1E-2</v>
      </c>
      <c r="G760" s="7">
        <v>575</v>
      </c>
      <c r="H760" s="7">
        <v>3542</v>
      </c>
      <c r="I760" s="7">
        <v>10583</v>
      </c>
      <c r="J760" s="7">
        <v>0.02</v>
      </c>
      <c r="K760" s="7">
        <v>8.0000000000000002E-3</v>
      </c>
      <c r="L760" s="7">
        <v>79</v>
      </c>
      <c r="M760" s="7">
        <v>75</v>
      </c>
      <c r="N760" s="7">
        <v>0.29199999999999998</v>
      </c>
      <c r="O760" s="7">
        <v>0.67700000000000005</v>
      </c>
      <c r="P760" s="7">
        <v>3.1E-2</v>
      </c>
      <c r="Q760" s="7">
        <v>360797</v>
      </c>
      <c r="R760" s="7">
        <v>0.73099999999999998</v>
      </c>
      <c r="S760" s="8">
        <v>181000000</v>
      </c>
      <c r="T760" s="7">
        <v>382000000</v>
      </c>
      <c r="U760" s="2">
        <v>0.41</v>
      </c>
      <c r="V760" s="2">
        <v>26</v>
      </c>
      <c r="W760" s="2">
        <v>94.87</v>
      </c>
      <c r="X760" s="2">
        <v>302.06</v>
      </c>
      <c r="Y760" s="7">
        <v>5.5E-2</v>
      </c>
      <c r="Z760" s="7">
        <v>0.29699999999999999</v>
      </c>
      <c r="AA760" s="7">
        <v>0.56100000000000005</v>
      </c>
      <c r="AB760" s="1">
        <f t="shared" si="22"/>
        <v>18174.577579636196</v>
      </c>
    </row>
    <row r="761" spans="1:28" x14ac:dyDescent="0.3">
      <c r="A761" s="1" t="str">
        <f t="shared" si="23"/>
        <v>Brunei-Asia2005</v>
      </c>
      <c r="B761" s="2" t="s">
        <v>95</v>
      </c>
      <c r="C761" s="3" t="s">
        <v>101</v>
      </c>
      <c r="D761" s="5" t="s">
        <v>35</v>
      </c>
      <c r="E761" s="6">
        <v>7872333197</v>
      </c>
      <c r="F761" s="7">
        <v>0.03</v>
      </c>
      <c r="G761" s="7">
        <v>658</v>
      </c>
      <c r="H761" s="7">
        <v>2208</v>
      </c>
      <c r="I761" s="7">
        <v>6197</v>
      </c>
      <c r="J761" s="7">
        <v>0.02</v>
      </c>
      <c r="K761" s="7">
        <v>7.0000000000000001E-3</v>
      </c>
      <c r="L761" s="7">
        <v>79</v>
      </c>
      <c r="M761" s="7">
        <v>75</v>
      </c>
      <c r="N761" s="7">
        <v>0.28899999999999998</v>
      </c>
      <c r="O761" s="7">
        <v>0.67900000000000005</v>
      </c>
      <c r="P761" s="7">
        <v>3.2000000000000001E-2</v>
      </c>
      <c r="Q761" s="7">
        <v>367815</v>
      </c>
      <c r="R761" s="7">
        <v>0.73499999999999999</v>
      </c>
      <c r="S761" s="8">
        <v>191000000</v>
      </c>
      <c r="T761" s="7">
        <v>374000000</v>
      </c>
      <c r="U761" s="2">
        <v>0.41</v>
      </c>
      <c r="V761" s="2">
        <v>26</v>
      </c>
      <c r="W761" s="2">
        <v>94.87</v>
      </c>
      <c r="X761" s="2">
        <v>302.06</v>
      </c>
      <c r="Y761" s="7">
        <v>5.5E-2</v>
      </c>
      <c r="Z761" s="7">
        <v>0.36499999999999999</v>
      </c>
      <c r="AA761" s="7">
        <v>0.63300000000000001</v>
      </c>
      <c r="AB761" s="1">
        <f t="shared" si="22"/>
        <v>21402.969419409215</v>
      </c>
    </row>
    <row r="762" spans="1:28" x14ac:dyDescent="0.3">
      <c r="A762" s="1" t="str">
        <f t="shared" si="23"/>
        <v>Brunei-Asia2006</v>
      </c>
      <c r="B762" s="2" t="s">
        <v>95</v>
      </c>
      <c r="C762" s="3" t="s">
        <v>101</v>
      </c>
      <c r="D762" s="5" t="s">
        <v>36</v>
      </c>
      <c r="E762" s="6">
        <v>9531402830</v>
      </c>
      <c r="F762" s="7">
        <v>2.5999999999999999E-2</v>
      </c>
      <c r="G762" s="7">
        <v>671</v>
      </c>
      <c r="H762" s="7">
        <v>3227</v>
      </c>
      <c r="I762" s="7">
        <v>10176</v>
      </c>
      <c r="J762" s="7">
        <v>1.9E-2</v>
      </c>
      <c r="K762" s="7">
        <v>7.0000000000000001E-3</v>
      </c>
      <c r="L762" s="7">
        <v>79</v>
      </c>
      <c r="M762" s="7">
        <v>75</v>
      </c>
      <c r="N762" s="7">
        <v>0.28499999999999998</v>
      </c>
      <c r="O762" s="7">
        <v>0.68300000000000005</v>
      </c>
      <c r="P762" s="7">
        <v>3.3000000000000002E-2</v>
      </c>
      <c r="Q762" s="7">
        <v>374697</v>
      </c>
      <c r="R762" s="7">
        <v>0.73899999999999999</v>
      </c>
      <c r="S762" s="8">
        <v>224000000</v>
      </c>
      <c r="T762" s="7">
        <v>408000000</v>
      </c>
      <c r="U762" s="7">
        <v>0.374</v>
      </c>
      <c r="V762" s="7">
        <v>116</v>
      </c>
      <c r="W762" s="2">
        <v>94.87</v>
      </c>
      <c r="X762" s="7">
        <v>144</v>
      </c>
      <c r="Y762" s="7">
        <v>5.5E-2</v>
      </c>
      <c r="Z762" s="7">
        <v>0.42199999999999999</v>
      </c>
      <c r="AA762" s="7">
        <v>0.80400000000000005</v>
      </c>
      <c r="AB762" s="1">
        <f t="shared" si="22"/>
        <v>25437.627816609154</v>
      </c>
    </row>
    <row r="763" spans="1:28" x14ac:dyDescent="0.3">
      <c r="A763" s="1" t="str">
        <f t="shared" si="23"/>
        <v>Brunei-Asia2007</v>
      </c>
      <c r="B763" s="2" t="s">
        <v>95</v>
      </c>
      <c r="C763" s="3" t="s">
        <v>101</v>
      </c>
      <c r="D763" s="5" t="s">
        <v>37</v>
      </c>
      <c r="E763" s="6">
        <v>11470703002</v>
      </c>
      <c r="F763" s="7">
        <v>2.1999999999999999E-2</v>
      </c>
      <c r="G763" s="7">
        <v>680</v>
      </c>
      <c r="H763" s="7">
        <v>2217</v>
      </c>
      <c r="I763" s="7">
        <v>5126</v>
      </c>
      <c r="J763" s="7">
        <v>1.7999999999999999E-2</v>
      </c>
      <c r="K763" s="7">
        <v>8.0000000000000002E-3</v>
      </c>
      <c r="L763" s="7">
        <v>79</v>
      </c>
      <c r="M763" s="7">
        <v>76</v>
      </c>
      <c r="N763" s="7">
        <v>0.28000000000000003</v>
      </c>
      <c r="O763" s="7">
        <v>0.68600000000000005</v>
      </c>
      <c r="P763" s="7">
        <v>3.3000000000000002E-2</v>
      </c>
      <c r="Q763" s="7">
        <v>381440</v>
      </c>
      <c r="R763" s="7">
        <v>0.74299999999999999</v>
      </c>
      <c r="S763" s="8">
        <v>233000000</v>
      </c>
      <c r="T763" s="7">
        <v>430000000</v>
      </c>
      <c r="U763" s="7">
        <v>0.374</v>
      </c>
      <c r="V763" s="7">
        <v>116</v>
      </c>
      <c r="W763" s="2">
        <v>94.87</v>
      </c>
      <c r="X763" s="7">
        <v>144</v>
      </c>
      <c r="Y763" s="7">
        <v>5.5E-2</v>
      </c>
      <c r="Z763" s="7">
        <v>0.44700000000000001</v>
      </c>
      <c r="AA763" s="7">
        <v>0.96</v>
      </c>
      <c r="AB763" s="1">
        <f t="shared" si="22"/>
        <v>30072.103088296979</v>
      </c>
    </row>
    <row r="764" spans="1:28" x14ac:dyDescent="0.3">
      <c r="A764" s="1" t="str">
        <f t="shared" si="23"/>
        <v>Brunei-Asia2008</v>
      </c>
      <c r="B764" s="2" t="s">
        <v>95</v>
      </c>
      <c r="C764" s="3" t="s">
        <v>101</v>
      </c>
      <c r="D764" s="5" t="s">
        <v>38</v>
      </c>
      <c r="E764" s="6">
        <v>12247694247</v>
      </c>
      <c r="F764" s="7">
        <v>2.3E-2</v>
      </c>
      <c r="G764" s="7">
        <v>738</v>
      </c>
      <c r="H764" s="7">
        <v>2157</v>
      </c>
      <c r="I764" s="7">
        <v>5321</v>
      </c>
      <c r="J764" s="7">
        <v>1.7999999999999999E-2</v>
      </c>
      <c r="K764" s="7">
        <v>8.0000000000000002E-3</v>
      </c>
      <c r="L764" s="7">
        <v>80</v>
      </c>
      <c r="M764" s="7">
        <v>76</v>
      </c>
      <c r="N764" s="7">
        <v>0.27500000000000002</v>
      </c>
      <c r="O764" s="7">
        <v>0.69099999999999995</v>
      </c>
      <c r="P764" s="7">
        <v>3.4000000000000002E-2</v>
      </c>
      <c r="Q764" s="7">
        <v>388017</v>
      </c>
      <c r="R764" s="7">
        <v>0.747</v>
      </c>
      <c r="S764" s="8">
        <v>242000000</v>
      </c>
      <c r="T764" s="7">
        <v>459000000</v>
      </c>
      <c r="U764" s="7">
        <v>0.374</v>
      </c>
      <c r="V764" s="7">
        <v>116</v>
      </c>
      <c r="W764" s="2">
        <v>94.87</v>
      </c>
      <c r="X764" s="7">
        <v>144</v>
      </c>
      <c r="Y764" s="7">
        <v>5.5E-2</v>
      </c>
      <c r="Z764" s="7">
        <v>0.46</v>
      </c>
      <c r="AA764" s="7">
        <v>1.028</v>
      </c>
      <c r="AB764" s="1">
        <f t="shared" si="22"/>
        <v>31564.839290546548</v>
      </c>
    </row>
    <row r="765" spans="1:28" x14ac:dyDescent="0.3">
      <c r="A765" s="1" t="str">
        <f t="shared" si="23"/>
        <v>Brunei-Asia2009</v>
      </c>
      <c r="B765" s="2" t="s">
        <v>95</v>
      </c>
      <c r="C765" s="3" t="s">
        <v>101</v>
      </c>
      <c r="D765" s="5" t="s">
        <v>39</v>
      </c>
      <c r="E765" s="6">
        <v>14393099069</v>
      </c>
      <c r="F765" s="7">
        <v>2.1999999999999999E-2</v>
      </c>
      <c r="G765" s="7">
        <v>821</v>
      </c>
      <c r="H765" s="7">
        <v>2385</v>
      </c>
      <c r="I765" s="7">
        <v>6527</v>
      </c>
      <c r="J765" s="7">
        <v>1.7000000000000001E-2</v>
      </c>
      <c r="K765" s="7">
        <v>8.0000000000000002E-3</v>
      </c>
      <c r="L765" s="7">
        <v>80</v>
      </c>
      <c r="M765" s="7">
        <v>76</v>
      </c>
      <c r="N765" s="7">
        <v>0.27100000000000002</v>
      </c>
      <c r="O765" s="7">
        <v>0.69399999999999995</v>
      </c>
      <c r="P765" s="7">
        <v>3.5000000000000003E-2</v>
      </c>
      <c r="Q765" s="7">
        <v>394400</v>
      </c>
      <c r="R765" s="7">
        <v>0.751</v>
      </c>
      <c r="S765" s="8">
        <v>254000000</v>
      </c>
      <c r="T765" s="7">
        <v>477000000</v>
      </c>
      <c r="U765" s="7">
        <v>0.30299999999999999</v>
      </c>
      <c r="V765" s="7">
        <v>116</v>
      </c>
      <c r="W765" s="2">
        <v>94.87</v>
      </c>
      <c r="X765" s="7">
        <v>144</v>
      </c>
      <c r="Y765" s="7">
        <v>5.5E-2</v>
      </c>
      <c r="Z765" s="7">
        <v>0.49</v>
      </c>
      <c r="AA765" s="7">
        <v>1.0469999999999999</v>
      </c>
      <c r="AB765" s="1">
        <f t="shared" si="22"/>
        <v>36493.65889705882</v>
      </c>
    </row>
    <row r="766" spans="1:28" x14ac:dyDescent="0.3">
      <c r="A766" s="1" t="str">
        <f t="shared" si="23"/>
        <v>Brunei-Asia2010</v>
      </c>
      <c r="B766" s="2" t="s">
        <v>95</v>
      </c>
      <c r="C766" s="3" t="s">
        <v>101</v>
      </c>
      <c r="D766" s="5" t="s">
        <v>40</v>
      </c>
      <c r="E766" s="6">
        <v>10732366286</v>
      </c>
      <c r="F766" s="7">
        <v>2.8000000000000001E-2</v>
      </c>
      <c r="G766" s="7">
        <v>766</v>
      </c>
      <c r="H766" s="7">
        <v>2505</v>
      </c>
      <c r="I766" s="7">
        <v>5357</v>
      </c>
      <c r="J766" s="7">
        <v>1.7000000000000001E-2</v>
      </c>
      <c r="K766" s="7">
        <v>8.0000000000000002E-3</v>
      </c>
      <c r="L766" s="7">
        <v>80</v>
      </c>
      <c r="M766" s="7">
        <v>76</v>
      </c>
      <c r="N766" s="7">
        <v>0.26600000000000001</v>
      </c>
      <c r="O766" s="7">
        <v>0.69699999999999995</v>
      </c>
      <c r="P766" s="7">
        <v>3.6999999999999998E-2</v>
      </c>
      <c r="Q766" s="7">
        <v>400569</v>
      </c>
      <c r="R766" s="7">
        <v>0.755</v>
      </c>
      <c r="S766" s="9">
        <v>680000000</v>
      </c>
      <c r="T766" s="2">
        <v>448000000</v>
      </c>
      <c r="U766" s="7">
        <v>0.17299999999999999</v>
      </c>
      <c r="V766" s="7">
        <v>105</v>
      </c>
      <c r="W766" s="2">
        <v>94.87</v>
      </c>
      <c r="X766" s="7">
        <v>144</v>
      </c>
      <c r="Y766" s="7">
        <v>5.5E-2</v>
      </c>
      <c r="Z766" s="7">
        <v>0.53</v>
      </c>
      <c r="AA766" s="7">
        <v>1.0860000000000001</v>
      </c>
      <c r="AB766" s="1">
        <f t="shared" si="22"/>
        <v>26792.802952799644</v>
      </c>
    </row>
    <row r="767" spans="1:28" x14ac:dyDescent="0.3">
      <c r="A767" s="1" t="str">
        <f t="shared" si="23"/>
        <v>Brunei-Asia2011</v>
      </c>
      <c r="B767" s="2" t="s">
        <v>95</v>
      </c>
      <c r="C767" s="3" t="s">
        <v>101</v>
      </c>
      <c r="D767" s="5" t="s">
        <v>41</v>
      </c>
      <c r="E767" s="6">
        <v>12369708859</v>
      </c>
      <c r="F767" s="7">
        <v>2.7E-2</v>
      </c>
      <c r="G767" s="7">
        <v>844</v>
      </c>
      <c r="H767" s="7">
        <v>3152</v>
      </c>
      <c r="I767" s="7">
        <v>4822</v>
      </c>
      <c r="J767" s="7">
        <v>1.6E-2</v>
      </c>
      <c r="K767" s="7">
        <v>8.0000000000000002E-3</v>
      </c>
      <c r="L767" s="7">
        <v>80</v>
      </c>
      <c r="M767" s="7">
        <v>76</v>
      </c>
      <c r="N767" s="7">
        <v>0.26200000000000001</v>
      </c>
      <c r="O767" s="7">
        <v>0.7</v>
      </c>
      <c r="P767" s="7">
        <v>3.7999999999999999E-2</v>
      </c>
      <c r="Q767" s="7">
        <v>406512</v>
      </c>
      <c r="R767" s="7">
        <v>0.75900000000000001</v>
      </c>
      <c r="S767" s="9">
        <v>680000000</v>
      </c>
      <c r="T767" s="2">
        <v>448000000</v>
      </c>
      <c r="U767" s="7">
        <v>0.16800000000000001</v>
      </c>
      <c r="V767" s="7">
        <v>101</v>
      </c>
      <c r="W767" s="2">
        <v>94.87</v>
      </c>
      <c r="X767" s="7">
        <v>96</v>
      </c>
      <c r="Y767" s="7">
        <v>5.5E-2</v>
      </c>
      <c r="Z767" s="7">
        <v>0.56000000000000005</v>
      </c>
      <c r="AA767" s="7">
        <v>1.0900000000000001</v>
      </c>
      <c r="AB767" s="1">
        <f t="shared" si="22"/>
        <v>30428.889821210691</v>
      </c>
    </row>
    <row r="768" spans="1:28" x14ac:dyDescent="0.3">
      <c r="A768" s="1" t="str">
        <f t="shared" si="23"/>
        <v>Brunei-Asia2012</v>
      </c>
      <c r="B768" s="2" t="s">
        <v>95</v>
      </c>
      <c r="C768" s="3" t="s">
        <v>101</v>
      </c>
      <c r="D768" s="5" t="s">
        <v>42</v>
      </c>
      <c r="E768" s="6">
        <v>16691360399</v>
      </c>
      <c r="F768" s="7">
        <v>2.1999999999999999E-2</v>
      </c>
      <c r="G768" s="7">
        <v>917</v>
      </c>
      <c r="H768" s="7">
        <v>2296</v>
      </c>
      <c r="I768" s="7">
        <v>5361</v>
      </c>
      <c r="J768" s="7">
        <v>1.6E-2</v>
      </c>
      <c r="K768" s="7">
        <v>8.0000000000000002E-3</v>
      </c>
      <c r="L768" s="7">
        <v>80</v>
      </c>
      <c r="M768" s="7">
        <v>77</v>
      </c>
      <c r="N768" s="7">
        <v>0.25800000000000001</v>
      </c>
      <c r="O768" s="7">
        <v>0.70199999999999996</v>
      </c>
      <c r="P768" s="7">
        <v>0.04</v>
      </c>
      <c r="Q768" s="7">
        <v>412238</v>
      </c>
      <c r="R768" s="7">
        <v>0.76200000000000001</v>
      </c>
      <c r="S768" s="9">
        <v>680000000</v>
      </c>
      <c r="T768" s="2">
        <v>448000000</v>
      </c>
      <c r="U768" s="7">
        <v>0.16800000000000001</v>
      </c>
      <c r="V768" s="7">
        <v>101</v>
      </c>
      <c r="W768" s="7">
        <v>79</v>
      </c>
      <c r="X768" s="7">
        <v>96</v>
      </c>
      <c r="Y768" s="7">
        <v>5.5E-2</v>
      </c>
      <c r="Z768" s="7">
        <v>0.60299999999999998</v>
      </c>
      <c r="AA768" s="7">
        <v>1.139</v>
      </c>
      <c r="AB768" s="1">
        <f t="shared" si="22"/>
        <v>40489.621041728322</v>
      </c>
    </row>
    <row r="769" spans="1:28" x14ac:dyDescent="0.3">
      <c r="A769" s="1" t="str">
        <f t="shared" si="23"/>
        <v>Cambodia-Asia2000</v>
      </c>
      <c r="B769" s="2" t="s">
        <v>95</v>
      </c>
      <c r="C769" s="3" t="s">
        <v>102</v>
      </c>
      <c r="D769" s="5" t="s">
        <v>30</v>
      </c>
      <c r="E769" s="6">
        <v>14054443213</v>
      </c>
      <c r="F769" s="7">
        <v>5.3999999999999999E-2</v>
      </c>
      <c r="G769" s="7">
        <v>51</v>
      </c>
      <c r="H769" s="2">
        <v>14338</v>
      </c>
      <c r="I769" s="2">
        <v>8529</v>
      </c>
      <c r="J769" s="7">
        <v>2.8000000000000001E-2</v>
      </c>
      <c r="K769" s="7">
        <v>8.2000000000000003E-2</v>
      </c>
      <c r="L769" s="7">
        <v>65</v>
      </c>
      <c r="M769" s="7">
        <v>59</v>
      </c>
      <c r="N769" s="7">
        <v>0.40799999999999997</v>
      </c>
      <c r="O769" s="7">
        <v>0.55400000000000005</v>
      </c>
      <c r="P769" s="7">
        <v>3.7999999999999999E-2</v>
      </c>
      <c r="Q769" s="7">
        <v>12222871</v>
      </c>
      <c r="R769" s="7">
        <v>0.186</v>
      </c>
      <c r="S769" s="8">
        <v>345000000</v>
      </c>
      <c r="T769" s="7">
        <v>52000000</v>
      </c>
      <c r="U769" s="2">
        <v>0.41</v>
      </c>
      <c r="V769" s="2">
        <v>26</v>
      </c>
      <c r="W769" s="2">
        <v>94.87</v>
      </c>
      <c r="X769" s="2">
        <v>302.06</v>
      </c>
      <c r="Y769" s="7">
        <v>5.5E-2</v>
      </c>
      <c r="Z769" s="7">
        <v>0</v>
      </c>
      <c r="AA769" s="7">
        <v>1.0999999999999999E-2</v>
      </c>
      <c r="AB769" s="1">
        <f t="shared" si="22"/>
        <v>1149.8479541345073</v>
      </c>
    </row>
    <row r="770" spans="1:28" x14ac:dyDescent="0.3">
      <c r="A770" s="1" t="str">
        <f t="shared" si="23"/>
        <v>Cambodia-Asia2001</v>
      </c>
      <c r="B770" s="2" t="s">
        <v>95</v>
      </c>
      <c r="C770" s="3" t="s">
        <v>102</v>
      </c>
      <c r="D770" s="5" t="s">
        <v>31</v>
      </c>
      <c r="E770" s="6">
        <v>3654031716</v>
      </c>
      <c r="F770" s="7">
        <v>6.3E-2</v>
      </c>
      <c r="G770" s="7">
        <v>19</v>
      </c>
      <c r="H770" s="7">
        <v>5333</v>
      </c>
      <c r="I770" s="2">
        <v>8529</v>
      </c>
      <c r="J770" s="7">
        <v>2.7E-2</v>
      </c>
      <c r="K770" s="7">
        <v>7.5999999999999998E-2</v>
      </c>
      <c r="L770" s="7">
        <v>66</v>
      </c>
      <c r="M770" s="7">
        <v>60</v>
      </c>
      <c r="N770" s="7">
        <v>0.39700000000000002</v>
      </c>
      <c r="O770" s="7">
        <v>0.56399999999999995</v>
      </c>
      <c r="P770" s="7">
        <v>3.9E-2</v>
      </c>
      <c r="Q770" s="7">
        <v>12472586</v>
      </c>
      <c r="R770" s="7">
        <v>0.187</v>
      </c>
      <c r="S770" s="8">
        <v>429000000</v>
      </c>
      <c r="T770" s="7">
        <v>59000000</v>
      </c>
      <c r="U770" s="2">
        <v>0.41</v>
      </c>
      <c r="V770" s="2">
        <v>26</v>
      </c>
      <c r="W770" s="2">
        <v>94.87</v>
      </c>
      <c r="X770" s="2">
        <v>302.06</v>
      </c>
      <c r="Y770" s="1">
        <v>0.12</v>
      </c>
      <c r="Z770" s="7">
        <v>1E-3</v>
      </c>
      <c r="AA770" s="7">
        <v>1.7999999999999999E-2</v>
      </c>
      <c r="AB770" s="1">
        <f t="shared" ref="AB770:AB833" si="24">E770/Q770</f>
        <v>292.96504477900572</v>
      </c>
    </row>
    <row r="771" spans="1:28" x14ac:dyDescent="0.3">
      <c r="A771" s="1" t="str">
        <f t="shared" si="23"/>
        <v>Cambodia-Asia2002</v>
      </c>
      <c r="B771" s="2" t="s">
        <v>95</v>
      </c>
      <c r="C771" s="3" t="s">
        <v>102</v>
      </c>
      <c r="D771" s="5" t="s">
        <v>32</v>
      </c>
      <c r="E771" s="6">
        <v>3979813388</v>
      </c>
      <c r="F771" s="7">
        <v>6.2E-2</v>
      </c>
      <c r="G771" s="7">
        <v>20</v>
      </c>
      <c r="H771" s="7">
        <v>5024</v>
      </c>
      <c r="I771" s="7">
        <v>4180</v>
      </c>
      <c r="J771" s="7">
        <v>2.7E-2</v>
      </c>
      <c r="K771" s="7">
        <v>6.9000000000000006E-2</v>
      </c>
      <c r="L771" s="7">
        <v>67</v>
      </c>
      <c r="M771" s="7">
        <v>61</v>
      </c>
      <c r="N771" s="7">
        <v>0.38800000000000001</v>
      </c>
      <c r="O771" s="7">
        <v>0.57199999999999995</v>
      </c>
      <c r="P771" s="7">
        <v>0.04</v>
      </c>
      <c r="Q771" s="7">
        <v>12709336</v>
      </c>
      <c r="R771" s="7">
        <v>0.188</v>
      </c>
      <c r="S771" s="8">
        <v>509000000</v>
      </c>
      <c r="T771" s="7">
        <v>64000000</v>
      </c>
      <c r="U771" s="2">
        <v>0.41</v>
      </c>
      <c r="V771" s="2">
        <v>26</v>
      </c>
      <c r="W771" s="2">
        <v>94.87</v>
      </c>
      <c r="X771" s="2">
        <v>302.06</v>
      </c>
      <c r="Y771" s="1">
        <v>0.12</v>
      </c>
      <c r="Z771" s="7">
        <v>2E-3</v>
      </c>
      <c r="AA771" s="7">
        <v>0.03</v>
      </c>
      <c r="AB771" s="1">
        <f t="shared" si="24"/>
        <v>313.14093733929138</v>
      </c>
    </row>
    <row r="772" spans="1:28" x14ac:dyDescent="0.3">
      <c r="A772" s="1" t="str">
        <f t="shared" ref="A772:A835" si="25">CONCATENATE(C772,D772)</f>
        <v>Cambodia-Asia2003</v>
      </c>
      <c r="B772" s="2" t="s">
        <v>95</v>
      </c>
      <c r="C772" s="3" t="s">
        <v>102</v>
      </c>
      <c r="D772" s="5" t="s">
        <v>33</v>
      </c>
      <c r="E772" s="6">
        <v>4284028138</v>
      </c>
      <c r="F772" s="7">
        <v>6.4000000000000001E-2</v>
      </c>
      <c r="G772" s="7">
        <v>22</v>
      </c>
      <c r="H772" s="7">
        <v>4907</v>
      </c>
      <c r="I772" s="7">
        <v>4052</v>
      </c>
      <c r="J772" s="7">
        <v>2.5999999999999999E-2</v>
      </c>
      <c r="K772" s="7">
        <v>6.3E-2</v>
      </c>
      <c r="L772" s="7">
        <v>68</v>
      </c>
      <c r="M772" s="7">
        <v>62</v>
      </c>
      <c r="N772" s="7">
        <v>0.379</v>
      </c>
      <c r="O772" s="7">
        <v>0.57999999999999996</v>
      </c>
      <c r="P772" s="7">
        <v>4.1000000000000002E-2</v>
      </c>
      <c r="Q772" s="7">
        <v>12934369</v>
      </c>
      <c r="R772" s="7">
        <v>0.189</v>
      </c>
      <c r="S772" s="8">
        <v>441000000</v>
      </c>
      <c r="T772" s="7">
        <v>60000000</v>
      </c>
      <c r="U772" s="2">
        <v>0.41</v>
      </c>
      <c r="V772" s="7">
        <v>94</v>
      </c>
      <c r="W772" s="2">
        <v>94.87</v>
      </c>
      <c r="X772" s="2">
        <v>302.06</v>
      </c>
      <c r="Y772" s="1">
        <v>0.12</v>
      </c>
      <c r="Z772" s="7">
        <v>3.0000000000000001E-3</v>
      </c>
      <c r="AA772" s="7">
        <v>3.9E-2</v>
      </c>
      <c r="AB772" s="1">
        <f t="shared" si="24"/>
        <v>331.21276639007283</v>
      </c>
    </row>
    <row r="773" spans="1:28" x14ac:dyDescent="0.3">
      <c r="A773" s="1" t="str">
        <f t="shared" si="25"/>
        <v>Cambodia-Asia2004</v>
      </c>
      <c r="B773" s="2" t="s">
        <v>95</v>
      </c>
      <c r="C773" s="3" t="s">
        <v>102</v>
      </c>
      <c r="D773" s="5" t="s">
        <v>34</v>
      </c>
      <c r="E773" s="6">
        <v>4658246907</v>
      </c>
      <c r="F773" s="7">
        <v>7.2999999999999995E-2</v>
      </c>
      <c r="G773" s="7">
        <v>26</v>
      </c>
      <c r="H773" s="7">
        <v>3514</v>
      </c>
      <c r="I773" s="7">
        <v>3975</v>
      </c>
      <c r="J773" s="7">
        <v>2.5999999999999999E-2</v>
      </c>
      <c r="K773" s="7">
        <v>5.7000000000000002E-2</v>
      </c>
      <c r="L773" s="7">
        <v>69</v>
      </c>
      <c r="M773" s="7">
        <v>63</v>
      </c>
      <c r="N773" s="7">
        <v>0.37</v>
      </c>
      <c r="O773" s="7">
        <v>0.58799999999999997</v>
      </c>
      <c r="P773" s="7">
        <v>4.2999999999999997E-2</v>
      </c>
      <c r="Q773" s="7">
        <v>13149386</v>
      </c>
      <c r="R773" s="7">
        <v>0.191</v>
      </c>
      <c r="S773" s="8">
        <v>673000000</v>
      </c>
      <c r="T773" s="7">
        <v>80000000</v>
      </c>
      <c r="U773" s="2">
        <v>0.41</v>
      </c>
      <c r="V773" s="7">
        <v>94</v>
      </c>
      <c r="W773" s="2">
        <v>94.87</v>
      </c>
      <c r="X773" s="2">
        <v>302.06</v>
      </c>
      <c r="Y773" s="1">
        <v>0.12</v>
      </c>
      <c r="Z773" s="7">
        <v>3.0000000000000001E-3</v>
      </c>
      <c r="AA773" s="7">
        <v>6.6000000000000003E-2</v>
      </c>
      <c r="AB773" s="1">
        <f t="shared" si="24"/>
        <v>354.25584943662011</v>
      </c>
    </row>
    <row r="774" spans="1:28" x14ac:dyDescent="0.3">
      <c r="A774" s="1" t="str">
        <f t="shared" si="25"/>
        <v>Cambodia-Asia2005</v>
      </c>
      <c r="B774" s="2" t="s">
        <v>95</v>
      </c>
      <c r="C774" s="3" t="s">
        <v>102</v>
      </c>
      <c r="D774" s="5" t="s">
        <v>35</v>
      </c>
      <c r="E774" s="6">
        <v>5337833256</v>
      </c>
      <c r="F774" s="7">
        <v>7.0999999999999994E-2</v>
      </c>
      <c r="G774" s="7">
        <v>29</v>
      </c>
      <c r="H774" s="7">
        <v>3430</v>
      </c>
      <c r="I774" s="7">
        <v>2252</v>
      </c>
      <c r="J774" s="7">
        <v>2.5999999999999999E-2</v>
      </c>
      <c r="K774" s="7">
        <v>5.1999999999999998E-2</v>
      </c>
      <c r="L774" s="7">
        <v>70</v>
      </c>
      <c r="M774" s="7">
        <v>65</v>
      </c>
      <c r="N774" s="7">
        <v>0.36099999999999999</v>
      </c>
      <c r="O774" s="7">
        <v>0.59499999999999997</v>
      </c>
      <c r="P774" s="7">
        <v>4.3999999999999997E-2</v>
      </c>
      <c r="Q774" s="7">
        <v>13356424</v>
      </c>
      <c r="R774" s="7">
        <v>0.192</v>
      </c>
      <c r="S774" s="8">
        <v>929000000</v>
      </c>
      <c r="T774" s="7">
        <v>137000000</v>
      </c>
      <c r="U774" s="7">
        <v>0.215</v>
      </c>
      <c r="V774" s="7">
        <v>86</v>
      </c>
      <c r="W774" s="2">
        <v>94.87</v>
      </c>
      <c r="X774" s="7">
        <v>137</v>
      </c>
      <c r="Y774" s="1">
        <v>0.12</v>
      </c>
      <c r="Z774" s="7">
        <v>3.0000000000000001E-3</v>
      </c>
      <c r="AA774" s="7">
        <v>0.08</v>
      </c>
      <c r="AB774" s="1">
        <f t="shared" si="24"/>
        <v>399.64538831651345</v>
      </c>
    </row>
    <row r="775" spans="1:28" x14ac:dyDescent="0.3">
      <c r="A775" s="1" t="str">
        <f t="shared" si="25"/>
        <v>Cambodia-Asia2006</v>
      </c>
      <c r="B775" s="2" t="s">
        <v>95</v>
      </c>
      <c r="C775" s="3" t="s">
        <v>102</v>
      </c>
      <c r="D775" s="5" t="s">
        <v>36</v>
      </c>
      <c r="E775" s="6">
        <v>6293046162</v>
      </c>
      <c r="F775" s="7">
        <v>6.9000000000000006E-2</v>
      </c>
      <c r="G775" s="7">
        <v>33</v>
      </c>
      <c r="H775" s="7">
        <v>3482</v>
      </c>
      <c r="I775" s="7">
        <v>3484</v>
      </c>
      <c r="J775" s="7">
        <v>2.5999999999999999E-2</v>
      </c>
      <c r="K775" s="7">
        <v>4.8000000000000001E-2</v>
      </c>
      <c r="L775" s="7">
        <v>71</v>
      </c>
      <c r="M775" s="7">
        <v>65</v>
      </c>
      <c r="N775" s="7">
        <v>0.35099999999999998</v>
      </c>
      <c r="O775" s="7">
        <v>0.60399999999999998</v>
      </c>
      <c r="P775" s="7">
        <v>4.4999999999999998E-2</v>
      </c>
      <c r="Q775" s="7">
        <v>13555054</v>
      </c>
      <c r="R775" s="7">
        <v>0.193</v>
      </c>
      <c r="S775" s="8">
        <v>1109000000</v>
      </c>
      <c r="T775" s="7">
        <v>176000000</v>
      </c>
      <c r="U775" s="7">
        <v>0.215</v>
      </c>
      <c r="V775" s="7">
        <v>86</v>
      </c>
      <c r="W775" s="2">
        <v>94.87</v>
      </c>
      <c r="X775" s="7">
        <v>137</v>
      </c>
      <c r="Y775" s="1">
        <v>0.12</v>
      </c>
      <c r="Z775" s="7">
        <v>5.0000000000000001E-3</v>
      </c>
      <c r="AA775" s="7">
        <v>0.127</v>
      </c>
      <c r="AB775" s="1">
        <f t="shared" si="24"/>
        <v>464.25828786812656</v>
      </c>
    </row>
    <row r="776" spans="1:28" x14ac:dyDescent="0.3">
      <c r="A776" s="1" t="str">
        <f t="shared" si="25"/>
        <v>Cambodia-Asia2007</v>
      </c>
      <c r="B776" s="2" t="s">
        <v>95</v>
      </c>
      <c r="C776" s="3" t="s">
        <v>102</v>
      </c>
      <c r="D776" s="5" t="s">
        <v>37</v>
      </c>
      <c r="E776" s="6">
        <v>7274424519</v>
      </c>
      <c r="F776" s="7">
        <v>5.3999999999999999E-2</v>
      </c>
      <c r="G776" s="7">
        <v>29</v>
      </c>
      <c r="H776" s="7">
        <v>3436</v>
      </c>
      <c r="I776" s="7">
        <v>2776</v>
      </c>
      <c r="J776" s="7">
        <v>2.5999999999999999E-2</v>
      </c>
      <c r="K776" s="7">
        <v>4.4999999999999998E-2</v>
      </c>
      <c r="L776" s="7">
        <v>72</v>
      </c>
      <c r="M776" s="7">
        <v>66</v>
      </c>
      <c r="N776" s="7">
        <v>0.34100000000000003</v>
      </c>
      <c r="O776" s="7">
        <v>0.61199999999999999</v>
      </c>
      <c r="P776" s="7">
        <v>4.5999999999999999E-2</v>
      </c>
      <c r="Q776" s="7">
        <v>13747288</v>
      </c>
      <c r="R776" s="7">
        <v>0.19400000000000001</v>
      </c>
      <c r="S776" s="8">
        <v>1169000000</v>
      </c>
      <c r="T776" s="7">
        <v>194000000</v>
      </c>
      <c r="U776" s="7">
        <v>0.215</v>
      </c>
      <c r="V776" s="7">
        <v>86</v>
      </c>
      <c r="W776" s="2">
        <v>94.87</v>
      </c>
      <c r="X776" s="7">
        <v>137</v>
      </c>
      <c r="Y776" s="1">
        <v>0.12</v>
      </c>
      <c r="Z776" s="7">
        <v>5.0000000000000001E-3</v>
      </c>
      <c r="AA776" s="7">
        <v>0.188</v>
      </c>
      <c r="AB776" s="1">
        <f t="shared" si="24"/>
        <v>529.15342422447247</v>
      </c>
    </row>
    <row r="777" spans="1:28" x14ac:dyDescent="0.3">
      <c r="A777" s="1" t="str">
        <f t="shared" si="25"/>
        <v>Cambodia-Asia2008</v>
      </c>
      <c r="B777" s="2" t="s">
        <v>95</v>
      </c>
      <c r="C777" s="3" t="s">
        <v>102</v>
      </c>
      <c r="D777" s="5" t="s">
        <v>38</v>
      </c>
      <c r="E777" s="6">
        <v>8639164917</v>
      </c>
      <c r="F777" s="7">
        <v>4.4999999999999998E-2</v>
      </c>
      <c r="G777" s="7">
        <v>28</v>
      </c>
      <c r="H777" s="7">
        <v>3994</v>
      </c>
      <c r="I777" s="7">
        <v>2208</v>
      </c>
      <c r="J777" s="7">
        <v>2.5999999999999999E-2</v>
      </c>
      <c r="K777" s="7">
        <v>4.2000000000000003E-2</v>
      </c>
      <c r="L777" s="7">
        <v>72</v>
      </c>
      <c r="M777" s="7">
        <v>67</v>
      </c>
      <c r="N777" s="7">
        <v>0.33200000000000002</v>
      </c>
      <c r="O777" s="7">
        <v>0.62</v>
      </c>
      <c r="P777" s="7">
        <v>4.8000000000000001E-2</v>
      </c>
      <c r="Q777" s="7">
        <v>13940518</v>
      </c>
      <c r="R777" s="7">
        <v>0.19500000000000001</v>
      </c>
      <c r="S777" s="8">
        <v>1280000000</v>
      </c>
      <c r="T777" s="7">
        <v>180000000</v>
      </c>
      <c r="U777" s="7">
        <v>0.215</v>
      </c>
      <c r="V777" s="7">
        <v>102</v>
      </c>
      <c r="W777" s="2">
        <v>94.87</v>
      </c>
      <c r="X777" s="7">
        <v>137</v>
      </c>
      <c r="Y777" s="1">
        <v>0.12</v>
      </c>
      <c r="Z777" s="7">
        <v>5.0000000000000001E-3</v>
      </c>
      <c r="AA777" s="7">
        <v>0.30399999999999999</v>
      </c>
      <c r="AB777" s="1">
        <f t="shared" si="24"/>
        <v>619.71620545233679</v>
      </c>
    </row>
    <row r="778" spans="1:28" x14ac:dyDescent="0.3">
      <c r="A778" s="1" t="str">
        <f t="shared" si="25"/>
        <v>Cambodia-Asia2009</v>
      </c>
      <c r="B778" s="2" t="s">
        <v>95</v>
      </c>
      <c r="C778" s="3" t="s">
        <v>102</v>
      </c>
      <c r="D778" s="5" t="s">
        <v>39</v>
      </c>
      <c r="E778" s="6">
        <v>10351829066</v>
      </c>
      <c r="F778" s="7">
        <v>5.5E-2</v>
      </c>
      <c r="G778" s="7">
        <v>41</v>
      </c>
      <c r="H778" s="7">
        <v>4115</v>
      </c>
      <c r="I778" s="7">
        <v>2380</v>
      </c>
      <c r="J778" s="7">
        <v>2.5999999999999999E-2</v>
      </c>
      <c r="K778" s="7">
        <v>3.9E-2</v>
      </c>
      <c r="L778" s="7">
        <v>73</v>
      </c>
      <c r="M778" s="7">
        <v>68</v>
      </c>
      <c r="N778" s="7">
        <v>0.32400000000000001</v>
      </c>
      <c r="O778" s="7">
        <v>0.627</v>
      </c>
      <c r="P778" s="7">
        <v>4.9000000000000002E-2</v>
      </c>
      <c r="Q778" s="7">
        <v>14144225</v>
      </c>
      <c r="R778" s="7">
        <v>0.19700000000000001</v>
      </c>
      <c r="S778" s="8">
        <v>1208000000</v>
      </c>
      <c r="T778" s="7">
        <v>163000000</v>
      </c>
      <c r="U778" s="7">
        <v>0.217</v>
      </c>
      <c r="V778" s="7">
        <v>102</v>
      </c>
      <c r="W778" s="2">
        <v>94.87</v>
      </c>
      <c r="X778" s="7">
        <v>173</v>
      </c>
      <c r="Y778" s="1">
        <v>0.12</v>
      </c>
      <c r="Z778" s="7">
        <v>5.0000000000000001E-3</v>
      </c>
      <c r="AA778" s="7">
        <v>0.443</v>
      </c>
      <c r="AB778" s="1">
        <f t="shared" si="24"/>
        <v>731.87672467031598</v>
      </c>
    </row>
    <row r="779" spans="1:28" x14ac:dyDescent="0.3">
      <c r="A779" s="1" t="str">
        <f t="shared" si="25"/>
        <v>Cambodia-Asia2010</v>
      </c>
      <c r="B779" s="2" t="s">
        <v>95</v>
      </c>
      <c r="C779" s="3" t="s">
        <v>102</v>
      </c>
      <c r="D779" s="5" t="s">
        <v>40</v>
      </c>
      <c r="E779" s="6">
        <v>10401935532</v>
      </c>
      <c r="F779" s="7">
        <v>6.3E-2</v>
      </c>
      <c r="G779" s="7">
        <v>46</v>
      </c>
      <c r="H779" s="7">
        <v>3412</v>
      </c>
      <c r="I779" s="7">
        <v>1977</v>
      </c>
      <c r="J779" s="7">
        <v>2.5999999999999999E-2</v>
      </c>
      <c r="K779" s="7">
        <v>3.6999999999999998E-2</v>
      </c>
      <c r="L779" s="7">
        <v>73</v>
      </c>
      <c r="M779" s="7">
        <v>68</v>
      </c>
      <c r="N779" s="7">
        <v>0.318</v>
      </c>
      <c r="O779" s="7">
        <v>0.63100000000000001</v>
      </c>
      <c r="P779" s="7">
        <v>0.05</v>
      </c>
      <c r="Q779" s="7">
        <v>14364931</v>
      </c>
      <c r="R779" s="7">
        <v>0.19800000000000001</v>
      </c>
      <c r="S779" s="8">
        <v>1332000000</v>
      </c>
      <c r="T779" s="7">
        <v>268000000</v>
      </c>
      <c r="U779" s="7">
        <v>0.214</v>
      </c>
      <c r="V779" s="7">
        <v>102</v>
      </c>
      <c r="W779" s="2">
        <v>94.87</v>
      </c>
      <c r="X779" s="7">
        <v>173</v>
      </c>
      <c r="Y779" s="1">
        <v>0.12</v>
      </c>
      <c r="Z779" s="7">
        <v>1.2999999999999999E-2</v>
      </c>
      <c r="AA779" s="7">
        <v>0.56699999999999995</v>
      </c>
      <c r="AB779" s="1">
        <f t="shared" si="24"/>
        <v>724.12011808479974</v>
      </c>
    </row>
    <row r="780" spans="1:28" x14ac:dyDescent="0.3">
      <c r="A780" s="1" t="str">
        <f t="shared" si="25"/>
        <v>Cambodia-Asia2011</v>
      </c>
      <c r="B780" s="2" t="s">
        <v>95</v>
      </c>
      <c r="C780" s="3" t="s">
        <v>102</v>
      </c>
      <c r="D780" s="5" t="s">
        <v>41</v>
      </c>
      <c r="E780" s="6">
        <v>11242266334</v>
      </c>
      <c r="F780" s="7">
        <v>5.8000000000000003E-2</v>
      </c>
      <c r="G780" s="7">
        <v>46</v>
      </c>
      <c r="H780" s="7">
        <v>3429</v>
      </c>
      <c r="I780" s="7">
        <v>3000</v>
      </c>
      <c r="J780" s="7">
        <v>2.5999999999999999E-2</v>
      </c>
      <c r="K780" s="7">
        <v>3.5999999999999997E-2</v>
      </c>
      <c r="L780" s="7">
        <v>74</v>
      </c>
      <c r="M780" s="7">
        <v>68</v>
      </c>
      <c r="N780" s="7">
        <v>0.314</v>
      </c>
      <c r="O780" s="7">
        <v>0.63400000000000001</v>
      </c>
      <c r="P780" s="7">
        <v>5.0999999999999997E-2</v>
      </c>
      <c r="Q780" s="7">
        <v>14605862</v>
      </c>
      <c r="R780" s="7">
        <v>0.2</v>
      </c>
      <c r="S780" s="8">
        <v>1790000000</v>
      </c>
      <c r="T780" s="7">
        <v>333000000</v>
      </c>
      <c r="U780" s="7">
        <v>0.214</v>
      </c>
      <c r="V780" s="7">
        <v>102</v>
      </c>
      <c r="W780" s="2">
        <v>94.87</v>
      </c>
      <c r="X780" s="7">
        <v>173</v>
      </c>
      <c r="Y780" s="1">
        <v>0.12</v>
      </c>
      <c r="Z780" s="7">
        <v>3.1E-2</v>
      </c>
      <c r="AA780" s="7">
        <v>0.94199999999999995</v>
      </c>
      <c r="AB780" s="1">
        <f t="shared" si="24"/>
        <v>769.70919853960004</v>
      </c>
    </row>
    <row r="781" spans="1:28" x14ac:dyDescent="0.3">
      <c r="A781" s="1" t="str">
        <f t="shared" si="25"/>
        <v>Cambodia-Asia2012</v>
      </c>
      <c r="B781" s="2" t="s">
        <v>95</v>
      </c>
      <c r="C781" s="3" t="s">
        <v>102</v>
      </c>
      <c r="D781" s="5" t="s">
        <v>42</v>
      </c>
      <c r="E781" s="6">
        <v>12829541141</v>
      </c>
      <c r="F781" s="7">
        <v>5.6000000000000001E-2</v>
      </c>
      <c r="G781" s="7">
        <v>49</v>
      </c>
      <c r="H781" s="7">
        <v>3389</v>
      </c>
      <c r="I781" s="7">
        <v>2446</v>
      </c>
      <c r="J781" s="7">
        <v>2.5999999999999999E-2</v>
      </c>
      <c r="K781" s="7">
        <v>3.4000000000000002E-2</v>
      </c>
      <c r="L781" s="7">
        <v>74</v>
      </c>
      <c r="M781" s="7">
        <v>69</v>
      </c>
      <c r="N781" s="7">
        <v>0.312</v>
      </c>
      <c r="O781" s="7">
        <v>0.63500000000000001</v>
      </c>
      <c r="P781" s="7">
        <v>5.2999999999999999E-2</v>
      </c>
      <c r="Q781" s="7">
        <v>14864646</v>
      </c>
      <c r="R781" s="7">
        <v>0.20100000000000001</v>
      </c>
      <c r="S781" s="8">
        <v>2000000000</v>
      </c>
      <c r="T781" s="7">
        <v>382000000</v>
      </c>
      <c r="U781" s="7">
        <v>0.214</v>
      </c>
      <c r="V781" s="7">
        <v>102</v>
      </c>
      <c r="W781" s="7">
        <v>135</v>
      </c>
      <c r="X781" s="7">
        <v>173</v>
      </c>
      <c r="Y781" s="1">
        <v>0.12</v>
      </c>
      <c r="Z781" s="7">
        <v>4.9000000000000002E-2</v>
      </c>
      <c r="AA781" s="7">
        <v>1.2849999999999999</v>
      </c>
      <c r="AB781" s="1">
        <f t="shared" si="24"/>
        <v>863.0909300497301</v>
      </c>
    </row>
    <row r="782" spans="1:28" x14ac:dyDescent="0.3">
      <c r="A782" s="1" t="str">
        <f t="shared" si="25"/>
        <v>China-Asia2000</v>
      </c>
      <c r="B782" s="2" t="s">
        <v>95</v>
      </c>
      <c r="C782" s="3" t="s">
        <v>103</v>
      </c>
      <c r="D782" s="5" t="s">
        <v>30</v>
      </c>
      <c r="E782" s="6">
        <v>8230000000000</v>
      </c>
      <c r="F782" s="7">
        <v>5.3999999999999999E-2</v>
      </c>
      <c r="G782" s="7">
        <v>322</v>
      </c>
      <c r="H782" s="2">
        <v>14338</v>
      </c>
      <c r="I782" s="2">
        <v>8529</v>
      </c>
      <c r="J782" s="7">
        <v>1.4E-2</v>
      </c>
      <c r="K782" s="7">
        <v>0.03</v>
      </c>
      <c r="L782" s="7">
        <v>74</v>
      </c>
      <c r="M782" s="7">
        <v>71</v>
      </c>
      <c r="N782" s="7">
        <v>0.25600000000000001</v>
      </c>
      <c r="O782" s="7">
        <v>0.67500000000000004</v>
      </c>
      <c r="P782" s="7">
        <v>6.9000000000000006E-2</v>
      </c>
      <c r="Q782" s="7">
        <v>1262645000</v>
      </c>
      <c r="R782" s="7">
        <v>0.35899999999999999</v>
      </c>
      <c r="S782" s="8">
        <v>17318000000</v>
      </c>
      <c r="T782" s="7">
        <v>14169000000</v>
      </c>
      <c r="U782" s="2">
        <v>0.41</v>
      </c>
      <c r="V782" s="2">
        <v>26</v>
      </c>
      <c r="W782" s="2">
        <v>94.87</v>
      </c>
      <c r="X782" s="2">
        <v>302.06</v>
      </c>
      <c r="Y782" s="1">
        <v>0.12</v>
      </c>
      <c r="Z782" s="7">
        <v>1.7999999999999999E-2</v>
      </c>
      <c r="AA782" s="7">
        <v>6.7000000000000004E-2</v>
      </c>
      <c r="AB782" s="1">
        <f t="shared" si="24"/>
        <v>6518.0632719410441</v>
      </c>
    </row>
    <row r="783" spans="1:28" x14ac:dyDescent="0.3">
      <c r="A783" s="1" t="str">
        <f t="shared" si="25"/>
        <v>China-Asia2001</v>
      </c>
      <c r="B783" s="2" t="s">
        <v>95</v>
      </c>
      <c r="C783" s="3" t="s">
        <v>103</v>
      </c>
      <c r="D783" s="5" t="s">
        <v>31</v>
      </c>
      <c r="E783" s="6">
        <v>1200000000000</v>
      </c>
      <c r="F783" s="7">
        <v>4.5999999999999999E-2</v>
      </c>
      <c r="G783" s="7">
        <v>43</v>
      </c>
      <c r="H783" s="7">
        <v>2727728</v>
      </c>
      <c r="I783" s="2">
        <v>8529</v>
      </c>
      <c r="J783" s="7">
        <v>1.2999999999999999E-2</v>
      </c>
      <c r="K783" s="7">
        <v>2.8000000000000001E-2</v>
      </c>
      <c r="L783" s="7">
        <v>74</v>
      </c>
      <c r="M783" s="7">
        <v>71</v>
      </c>
      <c r="N783" s="7">
        <v>0.246</v>
      </c>
      <c r="O783" s="7">
        <v>0.68300000000000005</v>
      </c>
      <c r="P783" s="7">
        <v>7.0000000000000007E-2</v>
      </c>
      <c r="Q783" s="7">
        <v>1271850000</v>
      </c>
      <c r="R783" s="7">
        <v>0.371</v>
      </c>
      <c r="S783" s="8">
        <v>19006000000</v>
      </c>
      <c r="T783" s="7">
        <v>14992000000</v>
      </c>
      <c r="U783" s="2">
        <v>0.41</v>
      </c>
      <c r="V783" s="2">
        <v>26</v>
      </c>
      <c r="W783" s="2">
        <v>94.87</v>
      </c>
      <c r="X783" s="2">
        <v>302.06</v>
      </c>
      <c r="Y783" s="7">
        <v>0.06</v>
      </c>
      <c r="Z783" s="7">
        <v>2.5999999999999999E-2</v>
      </c>
      <c r="AA783" s="7">
        <v>0.112</v>
      </c>
      <c r="AB783" s="1">
        <f t="shared" si="24"/>
        <v>943.50748909069466</v>
      </c>
    </row>
    <row r="784" spans="1:28" x14ac:dyDescent="0.3">
      <c r="A784" s="1" t="str">
        <f t="shared" si="25"/>
        <v>China-Asia2002</v>
      </c>
      <c r="B784" s="2" t="s">
        <v>95</v>
      </c>
      <c r="C784" s="3" t="s">
        <v>103</v>
      </c>
      <c r="D784" s="5" t="s">
        <v>32</v>
      </c>
      <c r="E784" s="6">
        <v>1320000000000</v>
      </c>
      <c r="F784" s="7">
        <v>4.5999999999999999E-2</v>
      </c>
      <c r="G784" s="7">
        <v>47</v>
      </c>
      <c r="H784" s="7">
        <v>2516731</v>
      </c>
      <c r="I784" s="7">
        <v>8286892</v>
      </c>
      <c r="J784" s="7">
        <v>1.2999999999999999E-2</v>
      </c>
      <c r="K784" s="7">
        <v>2.5999999999999999E-2</v>
      </c>
      <c r="L784" s="7">
        <v>74</v>
      </c>
      <c r="M784" s="7">
        <v>72</v>
      </c>
      <c r="N784" s="7">
        <v>0.23599999999999999</v>
      </c>
      <c r="O784" s="7">
        <v>0.69199999999999995</v>
      </c>
      <c r="P784" s="7">
        <v>7.1999999999999995E-2</v>
      </c>
      <c r="Q784" s="7">
        <v>1280400000</v>
      </c>
      <c r="R784" s="7">
        <v>0.38400000000000001</v>
      </c>
      <c r="S784" s="8">
        <v>21742000000</v>
      </c>
      <c r="T784" s="7">
        <v>16759000000</v>
      </c>
      <c r="U784" s="2">
        <v>0.41</v>
      </c>
      <c r="V784" s="2">
        <v>26</v>
      </c>
      <c r="W784" s="2">
        <v>94.87</v>
      </c>
      <c r="X784" s="2">
        <v>302.06</v>
      </c>
      <c r="Y784" s="7">
        <v>5.8999999999999997E-2</v>
      </c>
      <c r="Z784" s="7">
        <v>4.5999999999999999E-2</v>
      </c>
      <c r="AA784" s="7">
        <v>0.159</v>
      </c>
      <c r="AB784" s="1">
        <f t="shared" si="24"/>
        <v>1030.9278350515465</v>
      </c>
    </row>
    <row r="785" spans="1:28" x14ac:dyDescent="0.3">
      <c r="A785" s="1" t="str">
        <f t="shared" si="25"/>
        <v>China-Asia2003</v>
      </c>
      <c r="B785" s="2" t="s">
        <v>95</v>
      </c>
      <c r="C785" s="3" t="s">
        <v>103</v>
      </c>
      <c r="D785" s="5" t="s">
        <v>33</v>
      </c>
      <c r="E785" s="6">
        <v>1450000000000</v>
      </c>
      <c r="F785" s="7">
        <v>4.8000000000000001E-2</v>
      </c>
      <c r="G785" s="7">
        <v>54</v>
      </c>
      <c r="H785" s="7">
        <v>2286137</v>
      </c>
      <c r="I785" s="7">
        <v>7692211</v>
      </c>
      <c r="J785" s="7">
        <v>1.2E-2</v>
      </c>
      <c r="K785" s="7">
        <v>2.4E-2</v>
      </c>
      <c r="L785" s="7">
        <v>75</v>
      </c>
      <c r="M785" s="7">
        <v>72</v>
      </c>
      <c r="N785" s="7">
        <v>0.22500000000000001</v>
      </c>
      <c r="O785" s="7">
        <v>0.70199999999999996</v>
      </c>
      <c r="P785" s="7">
        <v>7.3999999999999996E-2</v>
      </c>
      <c r="Q785" s="7">
        <v>1288400000</v>
      </c>
      <c r="R785" s="7">
        <v>0.39800000000000002</v>
      </c>
      <c r="S785" s="8">
        <v>18707000000</v>
      </c>
      <c r="T785" s="7">
        <v>16716000000</v>
      </c>
      <c r="U785" s="2">
        <v>0.41</v>
      </c>
      <c r="V785" s="7">
        <v>48</v>
      </c>
      <c r="W785" s="2">
        <v>94.87</v>
      </c>
      <c r="X785" s="2">
        <v>302.06</v>
      </c>
      <c r="Y785" s="7">
        <v>5.8999999999999997E-2</v>
      </c>
      <c r="Z785" s="7">
        <v>6.2E-2</v>
      </c>
      <c r="AA785" s="7">
        <v>0.20699999999999999</v>
      </c>
      <c r="AB785" s="1">
        <f t="shared" si="24"/>
        <v>1125.4268860602297</v>
      </c>
    </row>
    <row r="786" spans="1:28" x14ac:dyDescent="0.3">
      <c r="A786" s="1" t="str">
        <f t="shared" si="25"/>
        <v>China-Asia2004</v>
      </c>
      <c r="B786" s="2" t="s">
        <v>95</v>
      </c>
      <c r="C786" s="3" t="s">
        <v>103</v>
      </c>
      <c r="D786" s="5" t="s">
        <v>34</v>
      </c>
      <c r="E786" s="6">
        <v>1640000000000</v>
      </c>
      <c r="F786" s="7">
        <v>4.8000000000000001E-2</v>
      </c>
      <c r="G786" s="7">
        <v>61</v>
      </c>
      <c r="H786" s="7">
        <v>2120814</v>
      </c>
      <c r="I786" s="7">
        <v>7035444</v>
      </c>
      <c r="J786" s="7">
        <v>1.2E-2</v>
      </c>
      <c r="K786" s="7">
        <v>2.1999999999999999E-2</v>
      </c>
      <c r="L786" s="7">
        <v>75</v>
      </c>
      <c r="M786" s="7">
        <v>73</v>
      </c>
      <c r="N786" s="7">
        <v>0.214</v>
      </c>
      <c r="O786" s="7">
        <v>0.71099999999999997</v>
      </c>
      <c r="P786" s="7">
        <v>7.4999999999999997E-2</v>
      </c>
      <c r="Q786" s="7">
        <v>1296075000</v>
      </c>
      <c r="R786" s="7">
        <v>0.41099999999999998</v>
      </c>
      <c r="S786" s="8">
        <v>27755000000</v>
      </c>
      <c r="T786" s="7">
        <v>21360000000</v>
      </c>
      <c r="U786" s="2">
        <v>0.41</v>
      </c>
      <c r="V786" s="7">
        <v>48</v>
      </c>
      <c r="W786" s="2">
        <v>94.87</v>
      </c>
      <c r="X786" s="2">
        <v>302.06</v>
      </c>
      <c r="Y786" s="7">
        <v>5.2999999999999999E-2</v>
      </c>
      <c r="Z786" s="7">
        <v>7.2999999999999995E-2</v>
      </c>
      <c r="AA786" s="7">
        <v>0.25600000000000001</v>
      </c>
      <c r="AB786" s="1">
        <f t="shared" si="24"/>
        <v>1265.3588719788593</v>
      </c>
    </row>
    <row r="787" spans="1:28" x14ac:dyDescent="0.3">
      <c r="A787" s="1" t="str">
        <f t="shared" si="25"/>
        <v>China-Asia2005</v>
      </c>
      <c r="B787" s="2" t="s">
        <v>95</v>
      </c>
      <c r="C787" s="3" t="s">
        <v>103</v>
      </c>
      <c r="D787" s="5" t="s">
        <v>35</v>
      </c>
      <c r="E787" s="6">
        <v>1930000000000</v>
      </c>
      <c r="F787" s="7">
        <v>4.7E-2</v>
      </c>
      <c r="G787" s="7">
        <v>70</v>
      </c>
      <c r="H787" s="7">
        <v>1186797</v>
      </c>
      <c r="I787" s="7">
        <v>3487566</v>
      </c>
      <c r="J787" s="7">
        <v>1.2E-2</v>
      </c>
      <c r="K787" s="7">
        <v>0.02</v>
      </c>
      <c r="L787" s="7">
        <v>75</v>
      </c>
      <c r="M787" s="7">
        <v>73</v>
      </c>
      <c r="N787" s="7">
        <v>0.20499999999999999</v>
      </c>
      <c r="O787" s="7">
        <v>0.71799999999999997</v>
      </c>
      <c r="P787" s="7">
        <v>7.6999999999999999E-2</v>
      </c>
      <c r="Q787" s="7">
        <v>1303720000</v>
      </c>
      <c r="R787" s="7">
        <v>0.42499999999999999</v>
      </c>
      <c r="S787" s="8">
        <v>31842000000</v>
      </c>
      <c r="T787" s="7">
        <v>24721000000</v>
      </c>
      <c r="U787" s="7">
        <v>0.8</v>
      </c>
      <c r="V787" s="7">
        <v>48</v>
      </c>
      <c r="W787" s="2">
        <v>94.87</v>
      </c>
      <c r="X787" s="7">
        <v>832</v>
      </c>
      <c r="Y787" s="7">
        <v>5.2999999999999999E-2</v>
      </c>
      <c r="Z787" s="7">
        <v>8.5000000000000006E-2</v>
      </c>
      <c r="AA787" s="7">
        <v>0.29799999999999999</v>
      </c>
      <c r="AB787" s="1">
        <f t="shared" si="24"/>
        <v>1480.3792225324455</v>
      </c>
    </row>
    <row r="788" spans="1:28" x14ac:dyDescent="0.3">
      <c r="A788" s="1" t="str">
        <f t="shared" si="25"/>
        <v>China-Asia2006</v>
      </c>
      <c r="B788" s="2" t="s">
        <v>95</v>
      </c>
      <c r="C788" s="3" t="s">
        <v>103</v>
      </c>
      <c r="D788" s="5" t="s">
        <v>36</v>
      </c>
      <c r="E788" s="6">
        <v>2260000000000</v>
      </c>
      <c r="F788" s="7">
        <v>4.7E-2</v>
      </c>
      <c r="G788" s="7">
        <v>80</v>
      </c>
      <c r="H788" s="7">
        <v>2044606</v>
      </c>
      <c r="I788" s="7">
        <v>6791805</v>
      </c>
      <c r="J788" s="7">
        <v>1.2E-2</v>
      </c>
      <c r="K788" s="7">
        <v>1.9E-2</v>
      </c>
      <c r="L788" s="7">
        <v>76</v>
      </c>
      <c r="M788" s="7">
        <v>73</v>
      </c>
      <c r="N788" s="7">
        <v>0.19800000000000001</v>
      </c>
      <c r="O788" s="7">
        <v>0.72399999999999998</v>
      </c>
      <c r="P788" s="7">
        <v>7.8E-2</v>
      </c>
      <c r="Q788" s="7">
        <v>1311020000</v>
      </c>
      <c r="R788" s="7">
        <v>0.439</v>
      </c>
      <c r="S788" s="8">
        <v>37132000000</v>
      </c>
      <c r="T788" s="7">
        <v>28242000000</v>
      </c>
      <c r="U788" s="7">
        <v>0.80700000000000005</v>
      </c>
      <c r="V788" s="7">
        <v>35</v>
      </c>
      <c r="W788" s="2">
        <v>94.87</v>
      </c>
      <c r="X788" s="7">
        <v>832</v>
      </c>
      <c r="Y788" s="7">
        <v>5.6000000000000001E-2</v>
      </c>
      <c r="Z788" s="7">
        <v>0.105</v>
      </c>
      <c r="AA788" s="7">
        <v>0.34799999999999998</v>
      </c>
      <c r="AB788" s="1">
        <f t="shared" si="24"/>
        <v>1723.8486064285823</v>
      </c>
    </row>
    <row r="789" spans="1:28" x14ac:dyDescent="0.3">
      <c r="A789" s="1" t="str">
        <f t="shared" si="25"/>
        <v>China-Asia2007</v>
      </c>
      <c r="B789" s="2" t="s">
        <v>95</v>
      </c>
      <c r="C789" s="3" t="s">
        <v>103</v>
      </c>
      <c r="D789" s="5" t="s">
        <v>37</v>
      </c>
      <c r="E789" s="6">
        <v>2710000000000</v>
      </c>
      <c r="F789" s="7">
        <v>4.5999999999999999E-2</v>
      </c>
      <c r="G789" s="7">
        <v>93</v>
      </c>
      <c r="H789" s="7">
        <v>1775677</v>
      </c>
      <c r="I789" s="7">
        <v>5790017</v>
      </c>
      <c r="J789" s="7">
        <v>1.2E-2</v>
      </c>
      <c r="K789" s="7">
        <v>1.7000000000000001E-2</v>
      </c>
      <c r="L789" s="7">
        <v>76</v>
      </c>
      <c r="M789" s="7">
        <v>73</v>
      </c>
      <c r="N789" s="7">
        <v>0.192</v>
      </c>
      <c r="O789" s="7">
        <v>0.72899999999999998</v>
      </c>
      <c r="P789" s="7">
        <v>7.9000000000000001E-2</v>
      </c>
      <c r="Q789" s="7">
        <v>1317885000</v>
      </c>
      <c r="R789" s="7">
        <v>0.45200000000000001</v>
      </c>
      <c r="S789" s="8">
        <v>41126000000</v>
      </c>
      <c r="T789" s="7">
        <v>33269000000</v>
      </c>
      <c r="U789" s="7">
        <v>0.81200000000000006</v>
      </c>
      <c r="V789" s="7">
        <v>35</v>
      </c>
      <c r="W789" s="2">
        <v>94.87</v>
      </c>
      <c r="X789" s="7">
        <v>832</v>
      </c>
      <c r="Y789" s="7">
        <v>5.6000000000000001E-2</v>
      </c>
      <c r="Z789" s="7">
        <v>0.16</v>
      </c>
      <c r="AA789" s="7">
        <v>0.41</v>
      </c>
      <c r="AB789" s="1">
        <f t="shared" si="24"/>
        <v>2056.3250966510736</v>
      </c>
    </row>
    <row r="790" spans="1:28" x14ac:dyDescent="0.3">
      <c r="A790" s="1" t="str">
        <f t="shared" si="25"/>
        <v>China-Asia2008</v>
      </c>
      <c r="B790" s="2" t="s">
        <v>95</v>
      </c>
      <c r="C790" s="3" t="s">
        <v>103</v>
      </c>
      <c r="D790" s="5" t="s">
        <v>38</v>
      </c>
      <c r="E790" s="6">
        <v>3490000000000</v>
      </c>
      <c r="F790" s="7">
        <v>4.3999999999999997E-2</v>
      </c>
      <c r="G790" s="7">
        <v>113</v>
      </c>
      <c r="H790" s="7">
        <v>1253831</v>
      </c>
      <c r="I790" s="7">
        <v>3694242</v>
      </c>
      <c r="J790" s="7">
        <v>1.2E-2</v>
      </c>
      <c r="K790" s="7">
        <v>1.6E-2</v>
      </c>
      <c r="L790" s="7">
        <v>76</v>
      </c>
      <c r="M790" s="7">
        <v>73</v>
      </c>
      <c r="N790" s="7">
        <v>0.187</v>
      </c>
      <c r="O790" s="7">
        <v>0.73199999999999998</v>
      </c>
      <c r="P790" s="7">
        <v>8.1000000000000003E-2</v>
      </c>
      <c r="Q790" s="7">
        <v>1324655000</v>
      </c>
      <c r="R790" s="7">
        <v>0.46500000000000002</v>
      </c>
      <c r="S790" s="8">
        <v>44130000000</v>
      </c>
      <c r="T790" s="7">
        <v>40987000000</v>
      </c>
      <c r="U790" s="7">
        <v>0.79900000000000004</v>
      </c>
      <c r="V790" s="7">
        <v>41</v>
      </c>
      <c r="W790" s="2">
        <v>94.87</v>
      </c>
      <c r="X790" s="7">
        <v>464</v>
      </c>
      <c r="Y790" s="7">
        <v>6.0999999999999999E-2</v>
      </c>
      <c r="Z790" s="7">
        <v>0.22600000000000001</v>
      </c>
      <c r="AA790" s="7">
        <v>0.47799999999999998</v>
      </c>
      <c r="AB790" s="1">
        <f t="shared" si="24"/>
        <v>2634.6482669072325</v>
      </c>
    </row>
    <row r="791" spans="1:28" x14ac:dyDescent="0.3">
      <c r="A791" s="1" t="str">
        <f t="shared" si="25"/>
        <v>China-Asia2009</v>
      </c>
      <c r="B791" s="2" t="s">
        <v>95</v>
      </c>
      <c r="C791" s="3" t="s">
        <v>103</v>
      </c>
      <c r="D791" s="5" t="s">
        <v>39</v>
      </c>
      <c r="E791" s="6">
        <v>4520000000000</v>
      </c>
      <c r="F791" s="7">
        <v>4.5999999999999999E-2</v>
      </c>
      <c r="G791" s="7">
        <v>155</v>
      </c>
      <c r="H791" s="7">
        <v>1427554</v>
      </c>
      <c r="I791" s="7">
        <v>4525177</v>
      </c>
      <c r="J791" s="7">
        <v>1.2E-2</v>
      </c>
      <c r="K791" s="7">
        <v>1.4999999999999999E-2</v>
      </c>
      <c r="L791" s="7">
        <v>76</v>
      </c>
      <c r="M791" s="7">
        <v>73</v>
      </c>
      <c r="N791" s="7">
        <v>0.184</v>
      </c>
      <c r="O791" s="7">
        <v>0.73399999999999999</v>
      </c>
      <c r="P791" s="7">
        <v>8.2000000000000003E-2</v>
      </c>
      <c r="Q791" s="7">
        <v>1331260000</v>
      </c>
      <c r="R791" s="7">
        <v>0.47899999999999998</v>
      </c>
      <c r="S791" s="8">
        <v>42632000000</v>
      </c>
      <c r="T791" s="7">
        <v>47108000000</v>
      </c>
      <c r="U791" s="7">
        <v>0.63800000000000001</v>
      </c>
      <c r="V791" s="7">
        <v>38</v>
      </c>
      <c r="W791" s="2">
        <v>94.87</v>
      </c>
      <c r="X791" s="7">
        <v>464</v>
      </c>
      <c r="Y791" s="7">
        <v>7.4999999999999997E-2</v>
      </c>
      <c r="Z791" s="7">
        <v>0.28899999999999998</v>
      </c>
      <c r="AA791" s="7">
        <v>0.55300000000000005</v>
      </c>
      <c r="AB791" s="1">
        <f t="shared" si="24"/>
        <v>3395.2796598710997</v>
      </c>
    </row>
    <row r="792" spans="1:28" x14ac:dyDescent="0.3">
      <c r="A792" s="1" t="str">
        <f t="shared" si="25"/>
        <v>China-Asia2010</v>
      </c>
      <c r="B792" s="2" t="s">
        <v>95</v>
      </c>
      <c r="C792" s="3" t="s">
        <v>103</v>
      </c>
      <c r="D792" s="5" t="s">
        <v>40</v>
      </c>
      <c r="E792" s="6">
        <v>4990000000000</v>
      </c>
      <c r="F792" s="7">
        <v>5.0999999999999997E-2</v>
      </c>
      <c r="G792" s="7">
        <v>189</v>
      </c>
      <c r="H792" s="7">
        <v>1161353</v>
      </c>
      <c r="I792" s="7">
        <v>3405180</v>
      </c>
      <c r="J792" s="7">
        <v>1.2E-2</v>
      </c>
      <c r="K792" s="7">
        <v>1.4E-2</v>
      </c>
      <c r="L792" s="7">
        <v>76</v>
      </c>
      <c r="M792" s="7">
        <v>74</v>
      </c>
      <c r="N792" s="7">
        <v>0.18099999999999999</v>
      </c>
      <c r="O792" s="7">
        <v>0.73499999999999999</v>
      </c>
      <c r="P792" s="7">
        <v>8.4000000000000005E-2</v>
      </c>
      <c r="Q792" s="7">
        <v>1337705000</v>
      </c>
      <c r="R792" s="7">
        <v>0.49199999999999999</v>
      </c>
      <c r="S792" s="8">
        <v>50154000000</v>
      </c>
      <c r="T792" s="7">
        <v>59840000000</v>
      </c>
      <c r="U792" s="7">
        <v>0.63500000000000001</v>
      </c>
      <c r="V792" s="7">
        <v>38</v>
      </c>
      <c r="W792" s="2">
        <v>94.87</v>
      </c>
      <c r="X792" s="7">
        <v>358</v>
      </c>
      <c r="Y792" s="7">
        <v>5.2999999999999999E-2</v>
      </c>
      <c r="Z792" s="7">
        <v>0.34300000000000003</v>
      </c>
      <c r="AA792" s="7">
        <v>0.63200000000000001</v>
      </c>
      <c r="AB792" s="1">
        <f t="shared" si="24"/>
        <v>3730.2693792727096</v>
      </c>
    </row>
    <row r="793" spans="1:28" x14ac:dyDescent="0.3">
      <c r="A793" s="1" t="str">
        <f t="shared" si="25"/>
        <v>China-Asia2011</v>
      </c>
      <c r="B793" s="2" t="s">
        <v>95</v>
      </c>
      <c r="C793" s="3" t="s">
        <v>103</v>
      </c>
      <c r="D793" s="5" t="s">
        <v>41</v>
      </c>
      <c r="E793" s="6">
        <v>5930000000000</v>
      </c>
      <c r="F793" s="7">
        <v>0.05</v>
      </c>
      <c r="G793" s="7">
        <v>216</v>
      </c>
      <c r="H793" s="7">
        <v>1938944</v>
      </c>
      <c r="I793" s="7">
        <v>6414463</v>
      </c>
      <c r="J793" s="7">
        <v>1.2E-2</v>
      </c>
      <c r="K793" s="7">
        <v>1.2999999999999999E-2</v>
      </c>
      <c r="L793" s="7">
        <v>76</v>
      </c>
      <c r="M793" s="7">
        <v>74</v>
      </c>
      <c r="N793" s="7">
        <v>0.18</v>
      </c>
      <c r="O793" s="7">
        <v>0.73499999999999999</v>
      </c>
      <c r="P793" s="7">
        <v>8.5000000000000006E-2</v>
      </c>
      <c r="Q793" s="7">
        <v>1344130000</v>
      </c>
      <c r="R793" s="7">
        <v>0.50600000000000001</v>
      </c>
      <c r="S793" s="8">
        <v>53313000000</v>
      </c>
      <c r="T793" s="7">
        <v>79010000000</v>
      </c>
      <c r="U793" s="7">
        <v>0.63500000000000001</v>
      </c>
      <c r="V793" s="7">
        <v>38</v>
      </c>
      <c r="W793" s="2">
        <v>94.87</v>
      </c>
      <c r="X793" s="7">
        <v>358</v>
      </c>
      <c r="Y793" s="7">
        <v>5.2999999999999999E-2</v>
      </c>
      <c r="Z793" s="7">
        <v>0.38300000000000001</v>
      </c>
      <c r="AA793" s="7">
        <v>0.72099999999999997</v>
      </c>
      <c r="AB793" s="1">
        <f t="shared" si="24"/>
        <v>4411.7756467008403</v>
      </c>
    </row>
    <row r="794" spans="1:28" x14ac:dyDescent="0.3">
      <c r="A794" s="1" t="str">
        <f t="shared" si="25"/>
        <v>China-Asia2012</v>
      </c>
      <c r="B794" s="2" t="s">
        <v>95</v>
      </c>
      <c r="C794" s="3" t="s">
        <v>103</v>
      </c>
      <c r="D794" s="5" t="s">
        <v>42</v>
      </c>
      <c r="E794" s="6">
        <v>7320000000000</v>
      </c>
      <c r="F794" s="7">
        <v>5.0999999999999997E-2</v>
      </c>
      <c r="G794" s="7">
        <v>274</v>
      </c>
      <c r="H794" s="7">
        <v>1639854</v>
      </c>
      <c r="I794" s="7">
        <v>5288166</v>
      </c>
      <c r="J794" s="7">
        <v>1.2E-2</v>
      </c>
      <c r="K794" s="7">
        <v>1.2E-2</v>
      </c>
      <c r="L794" s="7">
        <v>77</v>
      </c>
      <c r="M794" s="7">
        <v>74</v>
      </c>
      <c r="N794" s="7">
        <v>0.18</v>
      </c>
      <c r="O794" s="7">
        <v>0.73299999999999998</v>
      </c>
      <c r="P794" s="7">
        <v>8.6999999999999994E-2</v>
      </c>
      <c r="Q794" s="7">
        <v>1350695000</v>
      </c>
      <c r="R794" s="7">
        <v>0.51900000000000002</v>
      </c>
      <c r="S794" s="8">
        <v>54937000000</v>
      </c>
      <c r="T794" s="2">
        <v>448000000</v>
      </c>
      <c r="U794" s="7">
        <v>0.63700000000000001</v>
      </c>
      <c r="V794" s="7">
        <v>33</v>
      </c>
      <c r="W794" s="7">
        <v>99</v>
      </c>
      <c r="X794" s="7">
        <v>338</v>
      </c>
      <c r="Y794" s="7">
        <v>5.8000000000000003E-2</v>
      </c>
      <c r="Z794" s="7">
        <v>0.42299999999999999</v>
      </c>
      <c r="AA794" s="7">
        <v>0.80800000000000005</v>
      </c>
      <c r="AB794" s="1">
        <f t="shared" si="24"/>
        <v>5419.4322182283931</v>
      </c>
    </row>
    <row r="795" spans="1:28" x14ac:dyDescent="0.3">
      <c r="A795" s="1" t="str">
        <f t="shared" si="25"/>
        <v>Georgia-Asia2000</v>
      </c>
      <c r="B795" s="2" t="s">
        <v>95</v>
      </c>
      <c r="C795" s="3" t="s">
        <v>104</v>
      </c>
      <c r="D795" s="5" t="s">
        <v>30</v>
      </c>
      <c r="E795" s="6">
        <v>3057453461</v>
      </c>
      <c r="F795" s="7">
        <v>6.9000000000000006E-2</v>
      </c>
      <c r="G795" s="7">
        <v>45</v>
      </c>
      <c r="H795" s="2">
        <v>14338</v>
      </c>
      <c r="I795" s="2">
        <v>8529</v>
      </c>
      <c r="J795" s="7">
        <v>1.2E-2</v>
      </c>
      <c r="K795" s="7">
        <v>3.1E-2</v>
      </c>
      <c r="L795" s="7">
        <v>75</v>
      </c>
      <c r="M795" s="7">
        <v>68</v>
      </c>
      <c r="N795" s="7">
        <v>0.219</v>
      </c>
      <c r="O795" s="7">
        <v>0.65600000000000003</v>
      </c>
      <c r="P795" s="7">
        <v>0.125</v>
      </c>
      <c r="Q795" s="7">
        <v>4418300</v>
      </c>
      <c r="R795" s="7">
        <v>0.52600000000000002</v>
      </c>
      <c r="S795" s="8">
        <v>107000000</v>
      </c>
      <c r="T795" s="7">
        <v>129000000</v>
      </c>
      <c r="U795" s="2">
        <v>0.41</v>
      </c>
      <c r="V795" s="2">
        <v>26</v>
      </c>
      <c r="W795" s="2">
        <v>94.87</v>
      </c>
      <c r="X795" s="2">
        <v>302.06</v>
      </c>
      <c r="Y795" s="7">
        <v>6.6000000000000003E-2</v>
      </c>
      <c r="Z795" s="7">
        <v>5.0000000000000001E-3</v>
      </c>
      <c r="AA795" s="7">
        <v>4.1000000000000002E-2</v>
      </c>
      <c r="AB795" s="1">
        <f t="shared" si="24"/>
        <v>691.99770522599192</v>
      </c>
    </row>
    <row r="796" spans="1:28" x14ac:dyDescent="0.3">
      <c r="A796" s="1" t="str">
        <f t="shared" si="25"/>
        <v>Georgia-Asia2001</v>
      </c>
      <c r="B796" s="2" t="s">
        <v>95</v>
      </c>
      <c r="C796" s="3" t="s">
        <v>104</v>
      </c>
      <c r="D796" s="5" t="s">
        <v>31</v>
      </c>
      <c r="E796" s="6">
        <v>3219487823</v>
      </c>
      <c r="F796" s="7">
        <v>7.8E-2</v>
      </c>
      <c r="G796" s="7">
        <v>54</v>
      </c>
      <c r="H796" s="7">
        <v>3543</v>
      </c>
      <c r="I796" s="2">
        <v>8529</v>
      </c>
      <c r="J796" s="7">
        <v>1.2E-2</v>
      </c>
      <c r="K796" s="7">
        <v>2.9000000000000001E-2</v>
      </c>
      <c r="L796" s="7">
        <v>76</v>
      </c>
      <c r="M796" s="7">
        <v>68</v>
      </c>
      <c r="N796" s="7">
        <v>0.21199999999999999</v>
      </c>
      <c r="O796" s="7">
        <v>0.65900000000000003</v>
      </c>
      <c r="P796" s="7">
        <v>0.129</v>
      </c>
      <c r="Q796" s="7">
        <v>4386400</v>
      </c>
      <c r="R796" s="7">
        <v>0.52400000000000002</v>
      </c>
      <c r="S796" s="8">
        <v>136000000</v>
      </c>
      <c r="T796" s="7">
        <v>136000000</v>
      </c>
      <c r="U796" s="2">
        <v>0.41</v>
      </c>
      <c r="V796" s="2">
        <v>26</v>
      </c>
      <c r="W796" s="2">
        <v>94.87</v>
      </c>
      <c r="X796" s="2">
        <v>302.06</v>
      </c>
      <c r="Y796" s="7">
        <v>0.247</v>
      </c>
      <c r="Z796" s="7">
        <v>0.01</v>
      </c>
      <c r="AA796" s="7">
        <v>6.4000000000000001E-2</v>
      </c>
      <c r="AB796" s="1">
        <f t="shared" si="24"/>
        <v>733.97041377895312</v>
      </c>
    </row>
    <row r="797" spans="1:28" x14ac:dyDescent="0.3">
      <c r="A797" s="1" t="str">
        <f t="shared" si="25"/>
        <v>Georgia-Asia2002</v>
      </c>
      <c r="B797" s="2" t="s">
        <v>95</v>
      </c>
      <c r="C797" s="3" t="s">
        <v>104</v>
      </c>
      <c r="D797" s="5" t="s">
        <v>32</v>
      </c>
      <c r="E797" s="6">
        <v>3395778661</v>
      </c>
      <c r="F797" s="7">
        <v>8.6999999999999994E-2</v>
      </c>
      <c r="G797" s="7">
        <v>64</v>
      </c>
      <c r="H797" s="7">
        <v>3122</v>
      </c>
      <c r="I797" s="7">
        <v>6241</v>
      </c>
      <c r="J797" s="7">
        <v>1.2E-2</v>
      </c>
      <c r="K797" s="7">
        <v>2.8000000000000001E-2</v>
      </c>
      <c r="L797" s="7">
        <v>76</v>
      </c>
      <c r="M797" s="7">
        <v>69</v>
      </c>
      <c r="N797" s="7">
        <v>0.20499999999999999</v>
      </c>
      <c r="O797" s="7">
        <v>0.66100000000000003</v>
      </c>
      <c r="P797" s="7">
        <v>0.13400000000000001</v>
      </c>
      <c r="Q797" s="7">
        <v>4357000</v>
      </c>
      <c r="R797" s="7">
        <v>0.52300000000000002</v>
      </c>
      <c r="S797" s="8">
        <v>144000000</v>
      </c>
      <c r="T797" s="7">
        <v>189000000</v>
      </c>
      <c r="U797" s="2">
        <v>0.41</v>
      </c>
      <c r="V797" s="2">
        <v>26</v>
      </c>
      <c r="W797" s="2">
        <v>94.87</v>
      </c>
      <c r="X797" s="2">
        <v>302.06</v>
      </c>
      <c r="Y797" s="7">
        <v>0.223</v>
      </c>
      <c r="Z797" s="7">
        <v>1.6E-2</v>
      </c>
      <c r="AA797" s="7">
        <v>0.109</v>
      </c>
      <c r="AB797" s="1">
        <f t="shared" si="24"/>
        <v>779.3845905439523</v>
      </c>
    </row>
    <row r="798" spans="1:28" x14ac:dyDescent="0.3">
      <c r="A798" s="1" t="str">
        <f t="shared" si="25"/>
        <v>Georgia-Asia2003</v>
      </c>
      <c r="B798" s="2" t="s">
        <v>95</v>
      </c>
      <c r="C798" s="3" t="s">
        <v>104</v>
      </c>
      <c r="D798" s="5" t="s">
        <v>33</v>
      </c>
      <c r="E798" s="6">
        <v>3991374540</v>
      </c>
      <c r="F798" s="7">
        <v>8.5000000000000006E-2</v>
      </c>
      <c r="G798" s="7">
        <v>74</v>
      </c>
      <c r="H798" s="7">
        <v>3096</v>
      </c>
      <c r="I798" s="7">
        <v>6058</v>
      </c>
      <c r="J798" s="7">
        <v>1.2E-2</v>
      </c>
      <c r="K798" s="7">
        <v>2.5999999999999999E-2</v>
      </c>
      <c r="L798" s="7">
        <v>76</v>
      </c>
      <c r="M798" s="7">
        <v>69</v>
      </c>
      <c r="N798" s="7">
        <v>0.19700000000000001</v>
      </c>
      <c r="O798" s="7">
        <v>0.66400000000000003</v>
      </c>
      <c r="P798" s="7">
        <v>0.13900000000000001</v>
      </c>
      <c r="Q798" s="7">
        <v>4328900</v>
      </c>
      <c r="R798" s="7">
        <v>0.52400000000000002</v>
      </c>
      <c r="S798" s="8">
        <v>172000000</v>
      </c>
      <c r="T798" s="7">
        <v>170000000</v>
      </c>
      <c r="U798" s="2">
        <v>0.41</v>
      </c>
      <c r="V798" s="7">
        <v>25</v>
      </c>
      <c r="W798" s="2">
        <v>94.87</v>
      </c>
      <c r="X798" s="2">
        <v>302.06</v>
      </c>
      <c r="Y798" s="7">
        <v>0.23599999999999999</v>
      </c>
      <c r="Z798" s="7">
        <v>2.5999999999999999E-2</v>
      </c>
      <c r="AA798" s="7">
        <v>0.156</v>
      </c>
      <c r="AB798" s="1">
        <f t="shared" si="24"/>
        <v>922.02973965672572</v>
      </c>
    </row>
    <row r="799" spans="1:28" x14ac:dyDescent="0.3">
      <c r="A799" s="1" t="str">
        <f t="shared" si="25"/>
        <v>Georgia-Asia2004</v>
      </c>
      <c r="B799" s="2" t="s">
        <v>95</v>
      </c>
      <c r="C799" s="3" t="s">
        <v>104</v>
      </c>
      <c r="D799" s="5" t="s">
        <v>34</v>
      </c>
      <c r="E799" s="6">
        <v>5125273877</v>
      </c>
      <c r="F799" s="7">
        <v>8.5000000000000006E-2</v>
      </c>
      <c r="G799" s="7">
        <v>97</v>
      </c>
      <c r="H799" s="7">
        <v>3005</v>
      </c>
      <c r="I799" s="7">
        <v>6238</v>
      </c>
      <c r="J799" s="7">
        <v>1.2E-2</v>
      </c>
      <c r="K799" s="7">
        <v>2.4E-2</v>
      </c>
      <c r="L799" s="7">
        <v>76</v>
      </c>
      <c r="M799" s="7">
        <v>69</v>
      </c>
      <c r="N799" s="7">
        <v>0.19</v>
      </c>
      <c r="O799" s="7">
        <v>0.66700000000000004</v>
      </c>
      <c r="P799" s="7">
        <v>0.14299999999999999</v>
      </c>
      <c r="Q799" s="7">
        <v>4318300</v>
      </c>
      <c r="R799" s="7">
        <v>0.52400000000000002</v>
      </c>
      <c r="S799" s="8">
        <v>209000000</v>
      </c>
      <c r="T799" s="7">
        <v>196000000</v>
      </c>
      <c r="U799" s="2">
        <v>0.41</v>
      </c>
      <c r="V799" s="7">
        <v>25</v>
      </c>
      <c r="W799" s="2">
        <v>94.87</v>
      </c>
      <c r="X799" s="2">
        <v>302.06</v>
      </c>
      <c r="Y799" s="7">
        <v>0.23799999999999999</v>
      </c>
      <c r="Z799" s="7">
        <v>3.9E-2</v>
      </c>
      <c r="AA799" s="7">
        <v>0.186</v>
      </c>
      <c r="AB799" s="1">
        <f t="shared" si="24"/>
        <v>1186.8730465692518</v>
      </c>
    </row>
    <row r="800" spans="1:28" x14ac:dyDescent="0.3">
      <c r="A800" s="1" t="str">
        <f t="shared" si="25"/>
        <v>Georgia-Asia2005</v>
      </c>
      <c r="B800" s="2" t="s">
        <v>95</v>
      </c>
      <c r="C800" s="3" t="s">
        <v>104</v>
      </c>
      <c r="D800" s="5" t="s">
        <v>35</v>
      </c>
      <c r="E800" s="6">
        <v>6411147323</v>
      </c>
      <c r="F800" s="7">
        <v>8.5999999999999993E-2</v>
      </c>
      <c r="G800" s="7">
        <v>123</v>
      </c>
      <c r="H800" s="7">
        <v>2781</v>
      </c>
      <c r="I800" s="7">
        <v>4323</v>
      </c>
      <c r="J800" s="7">
        <v>1.2999999999999999E-2</v>
      </c>
      <c r="K800" s="7">
        <v>2.1999999999999999E-2</v>
      </c>
      <c r="L800" s="7">
        <v>77</v>
      </c>
      <c r="M800" s="7">
        <v>69</v>
      </c>
      <c r="N800" s="7">
        <v>0.184</v>
      </c>
      <c r="O800" s="7">
        <v>0.67</v>
      </c>
      <c r="P800" s="7">
        <v>0.14599999999999999</v>
      </c>
      <c r="Q800" s="7">
        <v>4361400</v>
      </c>
      <c r="R800" s="7">
        <v>0.52500000000000002</v>
      </c>
      <c r="S800" s="8">
        <v>287000000</v>
      </c>
      <c r="T800" s="7">
        <v>237000000</v>
      </c>
      <c r="U800" s="7">
        <v>0.56999999999999995</v>
      </c>
      <c r="V800" s="7">
        <v>21</v>
      </c>
      <c r="W800" s="2">
        <v>94.87</v>
      </c>
      <c r="X800" s="7">
        <v>448</v>
      </c>
      <c r="Y800" s="7">
        <v>0.221</v>
      </c>
      <c r="Z800" s="7">
        <v>6.0999999999999999E-2</v>
      </c>
      <c r="AA800" s="7">
        <v>0.26200000000000001</v>
      </c>
      <c r="AB800" s="1">
        <f t="shared" si="24"/>
        <v>1469.974623515385</v>
      </c>
    </row>
    <row r="801" spans="1:28" x14ac:dyDescent="0.3">
      <c r="A801" s="1" t="str">
        <f t="shared" si="25"/>
        <v>Georgia-Asia2006</v>
      </c>
      <c r="B801" s="2" t="s">
        <v>95</v>
      </c>
      <c r="C801" s="3" t="s">
        <v>104</v>
      </c>
      <c r="D801" s="5" t="s">
        <v>36</v>
      </c>
      <c r="E801" s="6">
        <v>7761900179</v>
      </c>
      <c r="F801" s="7">
        <v>8.4000000000000005E-2</v>
      </c>
      <c r="G801" s="7">
        <v>146</v>
      </c>
      <c r="H801" s="7">
        <v>2570</v>
      </c>
      <c r="I801" s="7">
        <v>3770</v>
      </c>
      <c r="J801" s="7">
        <v>1.2999999999999999E-2</v>
      </c>
      <c r="K801" s="7">
        <v>0.02</v>
      </c>
      <c r="L801" s="7">
        <v>77</v>
      </c>
      <c r="M801" s="7">
        <v>70</v>
      </c>
      <c r="N801" s="7">
        <v>0.17899999999999999</v>
      </c>
      <c r="O801" s="7">
        <v>0.67400000000000004</v>
      </c>
      <c r="P801" s="7">
        <v>0.14699999999999999</v>
      </c>
      <c r="Q801" s="7">
        <v>4398000</v>
      </c>
      <c r="R801" s="7">
        <v>0.52500000000000002</v>
      </c>
      <c r="S801" s="8">
        <v>361000000</v>
      </c>
      <c r="T801" s="7">
        <v>257000000</v>
      </c>
      <c r="U801" s="7">
        <v>0.38600000000000001</v>
      </c>
      <c r="V801" s="7">
        <v>16</v>
      </c>
      <c r="W801" s="2">
        <v>94.87</v>
      </c>
      <c r="X801" s="7">
        <v>387</v>
      </c>
      <c r="Y801" s="7">
        <v>0.17599999999999999</v>
      </c>
      <c r="Z801" s="7">
        <v>7.4999999999999997E-2</v>
      </c>
      <c r="AA801" s="7">
        <v>0.38300000000000001</v>
      </c>
      <c r="AB801" s="1">
        <f t="shared" si="24"/>
        <v>1764.8704363346976</v>
      </c>
    </row>
    <row r="802" spans="1:28" x14ac:dyDescent="0.3">
      <c r="A802" s="1" t="str">
        <f t="shared" si="25"/>
        <v>Georgia-Asia2007</v>
      </c>
      <c r="B802" s="2" t="s">
        <v>95</v>
      </c>
      <c r="C802" s="3" t="s">
        <v>104</v>
      </c>
      <c r="D802" s="5" t="s">
        <v>37</v>
      </c>
      <c r="E802" s="6">
        <v>10172260738</v>
      </c>
      <c r="F802" s="7">
        <v>8.2000000000000003E-2</v>
      </c>
      <c r="G802" s="7">
        <v>188</v>
      </c>
      <c r="H802" s="7">
        <v>3341</v>
      </c>
      <c r="I802" s="7">
        <v>6190</v>
      </c>
      <c r="J802" s="7">
        <v>1.2999999999999999E-2</v>
      </c>
      <c r="K802" s="7">
        <v>1.9E-2</v>
      </c>
      <c r="L802" s="7">
        <v>77</v>
      </c>
      <c r="M802" s="7">
        <v>70</v>
      </c>
      <c r="N802" s="7">
        <v>0.17599999999999999</v>
      </c>
      <c r="O802" s="7">
        <v>0.67800000000000005</v>
      </c>
      <c r="P802" s="7">
        <v>0.14599999999999999</v>
      </c>
      <c r="Q802" s="7">
        <v>4388400</v>
      </c>
      <c r="R802" s="7">
        <v>0.52600000000000002</v>
      </c>
      <c r="S802" s="8">
        <v>440000000</v>
      </c>
      <c r="T802" s="7">
        <v>277000000</v>
      </c>
      <c r="U802" s="7">
        <v>0.38600000000000001</v>
      </c>
      <c r="V802" s="7">
        <v>11</v>
      </c>
      <c r="W802" s="2">
        <v>94.87</v>
      </c>
      <c r="X802" s="7">
        <v>387</v>
      </c>
      <c r="Y802" s="7">
        <v>0.17100000000000001</v>
      </c>
      <c r="Z802" s="7">
        <v>8.3000000000000004E-2</v>
      </c>
      <c r="AA802" s="7">
        <v>0.58699999999999997</v>
      </c>
      <c r="AB802" s="1">
        <f t="shared" si="24"/>
        <v>2317.988501048218</v>
      </c>
    </row>
    <row r="803" spans="1:28" x14ac:dyDescent="0.3">
      <c r="A803" s="1" t="str">
        <f t="shared" si="25"/>
        <v>Georgia-Asia2008</v>
      </c>
      <c r="B803" s="2" t="s">
        <v>95</v>
      </c>
      <c r="C803" s="3" t="s">
        <v>104</v>
      </c>
      <c r="D803" s="5" t="s">
        <v>38</v>
      </c>
      <c r="E803" s="6">
        <v>12799337250</v>
      </c>
      <c r="F803" s="7">
        <v>0.09</v>
      </c>
      <c r="G803" s="7">
        <v>261</v>
      </c>
      <c r="H803" s="7">
        <v>2841</v>
      </c>
      <c r="I803" s="7">
        <v>5068</v>
      </c>
      <c r="J803" s="7">
        <v>1.4E-2</v>
      </c>
      <c r="K803" s="7">
        <v>1.7000000000000001E-2</v>
      </c>
      <c r="L803" s="7">
        <v>77</v>
      </c>
      <c r="M803" s="7">
        <v>70</v>
      </c>
      <c r="N803" s="7">
        <v>0.17399999999999999</v>
      </c>
      <c r="O803" s="7">
        <v>0.68200000000000005</v>
      </c>
      <c r="P803" s="7">
        <v>0.14499999999999999</v>
      </c>
      <c r="Q803" s="7">
        <v>4383800</v>
      </c>
      <c r="R803" s="7">
        <v>0.52600000000000002</v>
      </c>
      <c r="S803" s="8">
        <v>505000000</v>
      </c>
      <c r="T803" s="7">
        <v>337000000</v>
      </c>
      <c r="U803" s="7">
        <v>0.38600000000000001</v>
      </c>
      <c r="V803" s="7">
        <v>3</v>
      </c>
      <c r="W803" s="2">
        <v>94.87</v>
      </c>
      <c r="X803" s="7">
        <v>387</v>
      </c>
      <c r="Y803" s="7">
        <v>0.17100000000000001</v>
      </c>
      <c r="Z803" s="7">
        <v>0.1</v>
      </c>
      <c r="AA803" s="7">
        <v>0.624</v>
      </c>
      <c r="AB803" s="1">
        <f t="shared" si="24"/>
        <v>2919.6900520096719</v>
      </c>
    </row>
    <row r="804" spans="1:28" x14ac:dyDescent="0.3">
      <c r="A804" s="1" t="str">
        <f t="shared" si="25"/>
        <v>Georgia-Asia2009</v>
      </c>
      <c r="B804" s="2" t="s">
        <v>95</v>
      </c>
      <c r="C804" s="3" t="s">
        <v>104</v>
      </c>
      <c r="D804" s="5" t="s">
        <v>39</v>
      </c>
      <c r="E804" s="6">
        <v>10766836277</v>
      </c>
      <c r="F804" s="7">
        <v>0.10199999999999999</v>
      </c>
      <c r="G804" s="7">
        <v>249</v>
      </c>
      <c r="H804" s="7">
        <v>2705</v>
      </c>
      <c r="I804" s="7">
        <v>3773</v>
      </c>
      <c r="J804" s="7">
        <v>1.4E-2</v>
      </c>
      <c r="K804" s="7">
        <v>1.6E-2</v>
      </c>
      <c r="L804" s="7">
        <v>77</v>
      </c>
      <c r="M804" s="7">
        <v>70</v>
      </c>
      <c r="N804" s="7">
        <v>0.17299999999999999</v>
      </c>
      <c r="O804" s="7">
        <v>0.68400000000000005</v>
      </c>
      <c r="P804" s="7">
        <v>0.14299999999999999</v>
      </c>
      <c r="Q804" s="7">
        <v>4410900</v>
      </c>
      <c r="R804" s="7">
        <v>0.52700000000000002</v>
      </c>
      <c r="S804" s="8">
        <v>537000000</v>
      </c>
      <c r="T804" s="7">
        <v>311000000</v>
      </c>
      <c r="U804" s="7">
        <v>0.153</v>
      </c>
      <c r="V804" s="7">
        <v>3</v>
      </c>
      <c r="W804" s="2">
        <v>94.87</v>
      </c>
      <c r="X804" s="7">
        <v>387</v>
      </c>
      <c r="Y804" s="7">
        <v>0.18</v>
      </c>
      <c r="Z804" s="7">
        <v>0.20100000000000001</v>
      </c>
      <c r="AA804" s="7">
        <v>0.64500000000000002</v>
      </c>
      <c r="AB804" s="1">
        <f t="shared" si="24"/>
        <v>2440.9613178716363</v>
      </c>
    </row>
    <row r="805" spans="1:28" x14ac:dyDescent="0.3">
      <c r="A805" s="1" t="str">
        <f t="shared" si="25"/>
        <v>Georgia-Asia2010</v>
      </c>
      <c r="B805" s="2" t="s">
        <v>95</v>
      </c>
      <c r="C805" s="3" t="s">
        <v>104</v>
      </c>
      <c r="D805" s="5" t="s">
        <v>40</v>
      </c>
      <c r="E805" s="6">
        <v>11638536862</v>
      </c>
      <c r="F805" s="7">
        <v>0.10100000000000001</v>
      </c>
      <c r="G805" s="7">
        <v>267</v>
      </c>
      <c r="H805" s="7">
        <v>2544</v>
      </c>
      <c r="I805" s="7">
        <v>3388</v>
      </c>
      <c r="J805" s="7">
        <v>1.4E-2</v>
      </c>
      <c r="K805" s="7">
        <v>1.4999999999999999E-2</v>
      </c>
      <c r="L805" s="7">
        <v>77</v>
      </c>
      <c r="M805" s="7">
        <v>70</v>
      </c>
      <c r="N805" s="7">
        <v>0.17299999999999999</v>
      </c>
      <c r="O805" s="7">
        <v>0.68500000000000005</v>
      </c>
      <c r="P805" s="7">
        <v>0.14199999999999999</v>
      </c>
      <c r="Q805" s="7">
        <v>4452800</v>
      </c>
      <c r="R805" s="7">
        <v>0.52900000000000003</v>
      </c>
      <c r="S805" s="8">
        <v>737000000</v>
      </c>
      <c r="T805" s="7">
        <v>329000000</v>
      </c>
      <c r="U805" s="7">
        <v>0.153</v>
      </c>
      <c r="V805" s="7">
        <v>3</v>
      </c>
      <c r="W805" s="2">
        <v>94.87</v>
      </c>
      <c r="X805" s="7">
        <v>387</v>
      </c>
      <c r="Y805" s="7">
        <v>0.17899999999999999</v>
      </c>
      <c r="Z805" s="7">
        <v>0.26900000000000002</v>
      </c>
      <c r="AA805" s="7">
        <v>0.90600000000000003</v>
      </c>
      <c r="AB805" s="1">
        <f t="shared" si="24"/>
        <v>2613.7569309198707</v>
      </c>
    </row>
    <row r="806" spans="1:28" x14ac:dyDescent="0.3">
      <c r="A806" s="1" t="str">
        <f t="shared" si="25"/>
        <v>Georgia-Asia2011</v>
      </c>
      <c r="B806" s="2" t="s">
        <v>95</v>
      </c>
      <c r="C806" s="3" t="s">
        <v>104</v>
      </c>
      <c r="D806" s="5" t="s">
        <v>41</v>
      </c>
      <c r="E806" s="6">
        <v>14434619972</v>
      </c>
      <c r="F806" s="7">
        <v>9.4E-2</v>
      </c>
      <c r="G806" s="7">
        <v>310</v>
      </c>
      <c r="H806" s="7">
        <v>2869</v>
      </c>
      <c r="I806" s="7">
        <v>4536</v>
      </c>
      <c r="J806" s="7">
        <v>1.4E-2</v>
      </c>
      <c r="K806" s="7">
        <v>1.4E-2</v>
      </c>
      <c r="L806" s="7">
        <v>78</v>
      </c>
      <c r="M806" s="7">
        <v>70</v>
      </c>
      <c r="N806" s="7">
        <v>0.17399999999999999</v>
      </c>
      <c r="O806" s="7">
        <v>0.68400000000000005</v>
      </c>
      <c r="P806" s="7">
        <v>0.14199999999999999</v>
      </c>
      <c r="Q806" s="7">
        <v>4483350</v>
      </c>
      <c r="R806" s="7">
        <v>0.53</v>
      </c>
      <c r="S806" s="8">
        <v>1069000000</v>
      </c>
      <c r="T806" s="7">
        <v>384000000</v>
      </c>
      <c r="U806" s="7">
        <v>0.16500000000000001</v>
      </c>
      <c r="V806" s="7">
        <v>2</v>
      </c>
      <c r="W806" s="2">
        <v>94.87</v>
      </c>
      <c r="X806" s="7">
        <v>387</v>
      </c>
      <c r="Y806" s="7">
        <v>0.158</v>
      </c>
      <c r="Z806" s="7">
        <v>0.315</v>
      </c>
      <c r="AA806" s="7">
        <v>1.0129999999999999</v>
      </c>
      <c r="AB806" s="1">
        <f t="shared" si="24"/>
        <v>3219.6058688257663</v>
      </c>
    </row>
    <row r="807" spans="1:28" x14ac:dyDescent="0.3">
      <c r="A807" s="1" t="str">
        <f t="shared" si="25"/>
        <v>Georgia-Asia2012</v>
      </c>
      <c r="B807" s="2" t="s">
        <v>95</v>
      </c>
      <c r="C807" s="3" t="s">
        <v>104</v>
      </c>
      <c r="D807" s="5" t="s">
        <v>42</v>
      </c>
      <c r="E807" s="6">
        <v>15846484588</v>
      </c>
      <c r="F807" s="7">
        <v>9.1999999999999998E-2</v>
      </c>
      <c r="G807" s="7">
        <v>333</v>
      </c>
      <c r="H807" s="7">
        <v>3032</v>
      </c>
      <c r="I807" s="7">
        <v>6150</v>
      </c>
      <c r="J807" s="7">
        <v>1.4E-2</v>
      </c>
      <c r="K807" s="7">
        <v>1.2999999999999999E-2</v>
      </c>
      <c r="L807" s="7">
        <v>78</v>
      </c>
      <c r="M807" s="7">
        <v>70</v>
      </c>
      <c r="N807" s="7">
        <v>0.17599999999999999</v>
      </c>
      <c r="O807" s="7">
        <v>0.68100000000000005</v>
      </c>
      <c r="P807" s="7">
        <v>0.14299999999999999</v>
      </c>
      <c r="Q807" s="7">
        <v>4490700</v>
      </c>
      <c r="R807" s="7">
        <v>0.53200000000000003</v>
      </c>
      <c r="S807" s="8">
        <v>1565000000</v>
      </c>
      <c r="T807" s="7">
        <v>471000000</v>
      </c>
      <c r="U807" s="7">
        <v>0.16500000000000001</v>
      </c>
      <c r="V807" s="7">
        <v>2</v>
      </c>
      <c r="W807" s="7">
        <v>9</v>
      </c>
      <c r="X807" s="7">
        <v>280</v>
      </c>
      <c r="Y807" s="7">
        <v>0.15</v>
      </c>
      <c r="Z807" s="7">
        <v>0.36899999999999999</v>
      </c>
      <c r="AA807" s="7">
        <v>1.0780000000000001</v>
      </c>
      <c r="AB807" s="1">
        <f t="shared" si="24"/>
        <v>3528.7337359431713</v>
      </c>
    </row>
    <row r="808" spans="1:28" x14ac:dyDescent="0.3">
      <c r="A808" s="1" t="str">
        <f t="shared" si="25"/>
        <v>Hong Kong SAR-Asia2000</v>
      </c>
      <c r="B808" s="2" t="s">
        <v>95</v>
      </c>
      <c r="C808" s="3" t="s">
        <v>105</v>
      </c>
      <c r="D808" s="5" t="s">
        <v>30</v>
      </c>
      <c r="E808" s="6">
        <v>172000000000</v>
      </c>
      <c r="F808" s="2">
        <v>6.4169519999999994E-2</v>
      </c>
      <c r="G808" s="2">
        <v>193</v>
      </c>
      <c r="H808" s="2">
        <v>14338</v>
      </c>
      <c r="I808" s="2">
        <v>8529</v>
      </c>
      <c r="J808" s="7">
        <v>8.0000000000000002E-3</v>
      </c>
      <c r="K808" s="2">
        <v>0.02</v>
      </c>
      <c r="L808" s="7">
        <v>84</v>
      </c>
      <c r="M808" s="7">
        <v>78</v>
      </c>
      <c r="N808" s="7">
        <v>0.17299999999999999</v>
      </c>
      <c r="O808" s="7">
        <v>0.71699999999999997</v>
      </c>
      <c r="P808" s="7">
        <v>0.11</v>
      </c>
      <c r="Q808" s="7">
        <v>6665000</v>
      </c>
      <c r="R808" s="7">
        <v>1</v>
      </c>
      <c r="S808" s="8">
        <v>8198000000</v>
      </c>
      <c r="T808" s="7">
        <v>12502000000</v>
      </c>
      <c r="U808" s="2">
        <v>0.41</v>
      </c>
      <c r="V808" s="2">
        <v>26</v>
      </c>
      <c r="W808" s="2">
        <v>94.87</v>
      </c>
      <c r="X808" s="2">
        <v>302.06</v>
      </c>
      <c r="Y808" s="7">
        <v>0.14799999999999999</v>
      </c>
      <c r="Z808" s="7">
        <v>0.27800000000000002</v>
      </c>
      <c r="AA808" s="7">
        <v>0.79700000000000004</v>
      </c>
      <c r="AB808" s="1">
        <f t="shared" si="24"/>
        <v>25806.451612903227</v>
      </c>
    </row>
    <row r="809" spans="1:28" x14ac:dyDescent="0.3">
      <c r="A809" s="1" t="str">
        <f t="shared" si="25"/>
        <v>Hong Kong SAR-Asia2001</v>
      </c>
      <c r="B809" s="2" t="s">
        <v>95</v>
      </c>
      <c r="C809" s="3" t="s">
        <v>105</v>
      </c>
      <c r="D809" s="5" t="s">
        <v>31</v>
      </c>
      <c r="E809" s="6">
        <v>169000000000</v>
      </c>
      <c r="F809" s="2">
        <v>6.4169519999999994E-2</v>
      </c>
      <c r="G809" s="2">
        <v>193</v>
      </c>
      <c r="H809" s="7">
        <v>14894</v>
      </c>
      <c r="I809" s="2">
        <v>8529</v>
      </c>
      <c r="J809" s="7">
        <v>7.0000000000000001E-3</v>
      </c>
      <c r="K809" s="2">
        <v>0.02</v>
      </c>
      <c r="L809" s="7">
        <v>85</v>
      </c>
      <c r="M809" s="7">
        <v>78</v>
      </c>
      <c r="N809" s="7">
        <v>0.16700000000000001</v>
      </c>
      <c r="O809" s="7">
        <v>0.72</v>
      </c>
      <c r="P809" s="7">
        <v>0.112</v>
      </c>
      <c r="Q809" s="7">
        <v>6714300</v>
      </c>
      <c r="R809" s="7">
        <v>1</v>
      </c>
      <c r="S809" s="8">
        <v>7923000000</v>
      </c>
      <c r="T809" s="7">
        <v>12317000000</v>
      </c>
      <c r="U809" s="2">
        <v>0.41</v>
      </c>
      <c r="V809" s="2">
        <v>26</v>
      </c>
      <c r="W809" s="2">
        <v>94.87</v>
      </c>
      <c r="X809" s="2">
        <v>302.06</v>
      </c>
      <c r="Y809" s="7">
        <v>9.5000000000000001E-2</v>
      </c>
      <c r="Z809" s="7">
        <v>0.38700000000000001</v>
      </c>
      <c r="AA809" s="7">
        <v>0.83799999999999997</v>
      </c>
      <c r="AB809" s="1">
        <f t="shared" si="24"/>
        <v>25170.159212427207</v>
      </c>
    </row>
    <row r="810" spans="1:28" x14ac:dyDescent="0.3">
      <c r="A810" s="1" t="str">
        <f t="shared" si="25"/>
        <v>Hong Kong SAR-Asia2002</v>
      </c>
      <c r="B810" s="2" t="s">
        <v>95</v>
      </c>
      <c r="C810" s="3" t="s">
        <v>105</v>
      </c>
      <c r="D810" s="5" t="s">
        <v>32</v>
      </c>
      <c r="E810" s="6">
        <v>166000000000</v>
      </c>
      <c r="F810" s="2">
        <v>6.4169519999999994E-2</v>
      </c>
      <c r="G810" s="2">
        <v>193</v>
      </c>
      <c r="H810" s="7">
        <v>13838</v>
      </c>
      <c r="I810" s="7">
        <v>36289</v>
      </c>
      <c r="J810" s="7">
        <v>7.0000000000000001E-3</v>
      </c>
      <c r="K810" s="2">
        <v>0.02</v>
      </c>
      <c r="L810" s="7">
        <v>85</v>
      </c>
      <c r="M810" s="7">
        <v>79</v>
      </c>
      <c r="N810" s="7">
        <v>0.161</v>
      </c>
      <c r="O810" s="7">
        <v>0.72399999999999998</v>
      </c>
      <c r="P810" s="7">
        <v>0.115</v>
      </c>
      <c r="Q810" s="7">
        <v>6744100</v>
      </c>
      <c r="R810" s="7">
        <v>1</v>
      </c>
      <c r="S810" s="8">
        <v>9849000000</v>
      </c>
      <c r="T810" s="7">
        <v>12418000000</v>
      </c>
      <c r="U810" s="2">
        <v>0.41</v>
      </c>
      <c r="V810" s="2">
        <v>26</v>
      </c>
      <c r="W810" s="2">
        <v>94.87</v>
      </c>
      <c r="X810" s="2">
        <v>302.06</v>
      </c>
      <c r="Y810" s="7">
        <v>5.0999999999999997E-2</v>
      </c>
      <c r="Z810" s="7">
        <v>0.43099999999999999</v>
      </c>
      <c r="AA810" s="7">
        <v>0.92500000000000004</v>
      </c>
      <c r="AB810" s="1">
        <f t="shared" si="24"/>
        <v>24614.10714550496</v>
      </c>
    </row>
    <row r="811" spans="1:28" x14ac:dyDescent="0.3">
      <c r="A811" s="1" t="str">
        <f t="shared" si="25"/>
        <v>Hong Kong SAR-Asia2003</v>
      </c>
      <c r="B811" s="2" t="s">
        <v>95</v>
      </c>
      <c r="C811" s="3" t="s">
        <v>105</v>
      </c>
      <c r="D811" s="5" t="s">
        <v>33</v>
      </c>
      <c r="E811" s="6">
        <v>161000000000</v>
      </c>
      <c r="F811" s="2">
        <v>6.4169519999999994E-2</v>
      </c>
      <c r="G811" s="2">
        <v>193</v>
      </c>
      <c r="H811" s="7">
        <v>14933</v>
      </c>
      <c r="I811" s="7">
        <v>36996</v>
      </c>
      <c r="J811" s="7">
        <v>7.0000000000000001E-3</v>
      </c>
      <c r="K811" s="2">
        <v>0.02</v>
      </c>
      <c r="L811" s="7">
        <v>84</v>
      </c>
      <c r="M811" s="7">
        <v>79</v>
      </c>
      <c r="N811" s="7">
        <v>0.155</v>
      </c>
      <c r="O811" s="7">
        <v>0.72799999999999998</v>
      </c>
      <c r="P811" s="7">
        <v>0.11700000000000001</v>
      </c>
      <c r="Q811" s="7">
        <v>6730800</v>
      </c>
      <c r="R811" s="7">
        <v>1</v>
      </c>
      <c r="S811" s="8">
        <v>9004000000</v>
      </c>
      <c r="T811" s="7">
        <v>11447000000</v>
      </c>
      <c r="U811" s="2">
        <v>0.41</v>
      </c>
      <c r="V811" s="7">
        <v>11</v>
      </c>
      <c r="W811" s="2">
        <v>94.87</v>
      </c>
      <c r="X811" s="2">
        <v>302.06</v>
      </c>
      <c r="Y811" s="7">
        <v>0.05</v>
      </c>
      <c r="Z811" s="7">
        <v>0.52200000000000002</v>
      </c>
      <c r="AA811" s="7">
        <v>1.0640000000000001</v>
      </c>
      <c r="AB811" s="1">
        <f t="shared" si="24"/>
        <v>23919.89065192845</v>
      </c>
    </row>
    <row r="812" spans="1:28" x14ac:dyDescent="0.3">
      <c r="A812" s="1" t="str">
        <f t="shared" si="25"/>
        <v>Hong Kong SAR-Asia2004</v>
      </c>
      <c r="B812" s="2" t="s">
        <v>95</v>
      </c>
      <c r="C812" s="3" t="s">
        <v>105</v>
      </c>
      <c r="D812" s="5" t="s">
        <v>34</v>
      </c>
      <c r="E812" s="6">
        <v>169000000000</v>
      </c>
      <c r="F812" s="2">
        <v>6.4169519999999994E-2</v>
      </c>
      <c r="G812" s="2">
        <v>193</v>
      </c>
      <c r="H812" s="7">
        <v>14139</v>
      </c>
      <c r="I812" s="7">
        <v>38573</v>
      </c>
      <c r="J812" s="7">
        <v>7.0000000000000001E-3</v>
      </c>
      <c r="K812" s="2">
        <v>0.02</v>
      </c>
      <c r="L812" s="7">
        <v>85</v>
      </c>
      <c r="M812" s="7">
        <v>79</v>
      </c>
      <c r="N812" s="7">
        <v>0.14799999999999999</v>
      </c>
      <c r="O812" s="7">
        <v>0.73199999999999998</v>
      </c>
      <c r="P812" s="7">
        <v>0.11899999999999999</v>
      </c>
      <c r="Q812" s="7">
        <v>6783500</v>
      </c>
      <c r="R812" s="7">
        <v>1</v>
      </c>
      <c r="S812" s="8">
        <v>11874000000</v>
      </c>
      <c r="T812" s="7">
        <v>13270000000</v>
      </c>
      <c r="U812" s="2">
        <v>0.41</v>
      </c>
      <c r="V812" s="7">
        <v>11</v>
      </c>
      <c r="W812" s="2">
        <v>94.87</v>
      </c>
      <c r="X812" s="2">
        <v>302.06</v>
      </c>
      <c r="Y812" s="7">
        <v>0.05</v>
      </c>
      <c r="Z812" s="7">
        <v>0.56399999999999995</v>
      </c>
      <c r="AA812" s="7">
        <v>1.1910000000000001</v>
      </c>
      <c r="AB812" s="1">
        <f t="shared" si="24"/>
        <v>24913.392791331909</v>
      </c>
    </row>
    <row r="813" spans="1:28" x14ac:dyDescent="0.3">
      <c r="A813" s="1" t="str">
        <f t="shared" si="25"/>
        <v>Hong Kong SAR-Asia2005</v>
      </c>
      <c r="B813" s="2" t="s">
        <v>95</v>
      </c>
      <c r="C813" s="3" t="s">
        <v>105</v>
      </c>
      <c r="D813" s="5" t="s">
        <v>35</v>
      </c>
      <c r="E813" s="6">
        <v>182000000000</v>
      </c>
      <c r="F813" s="2">
        <v>6.4169519999999994E-2</v>
      </c>
      <c r="G813" s="2">
        <v>193</v>
      </c>
      <c r="H813" s="7">
        <v>12808</v>
      </c>
      <c r="I813" s="7">
        <v>38415</v>
      </c>
      <c r="J813" s="7">
        <v>8.0000000000000002E-3</v>
      </c>
      <c r="K813" s="2">
        <v>0.02</v>
      </c>
      <c r="L813" s="7">
        <v>85</v>
      </c>
      <c r="M813" s="7">
        <v>79</v>
      </c>
      <c r="N813" s="7">
        <v>0.14199999999999999</v>
      </c>
      <c r="O813" s="7">
        <v>0.73599999999999999</v>
      </c>
      <c r="P813" s="7">
        <v>0.121</v>
      </c>
      <c r="Q813" s="7">
        <v>6813200</v>
      </c>
      <c r="R813" s="7">
        <v>1</v>
      </c>
      <c r="S813" s="8">
        <v>13588000000</v>
      </c>
      <c r="T813" s="7">
        <v>13305000000</v>
      </c>
      <c r="U813" s="7">
        <v>0.24099999999999999</v>
      </c>
      <c r="V813" s="7">
        <v>11</v>
      </c>
      <c r="W813" s="2">
        <v>94.87</v>
      </c>
      <c r="X813" s="7">
        <v>80</v>
      </c>
      <c r="Y813" s="7">
        <v>0.05</v>
      </c>
      <c r="Z813" s="7">
        <v>0.56899999999999995</v>
      </c>
      <c r="AA813" s="7">
        <v>1.2390000000000001</v>
      </c>
      <c r="AB813" s="1">
        <f t="shared" si="24"/>
        <v>26712.851523513182</v>
      </c>
    </row>
    <row r="814" spans="1:28" x14ac:dyDescent="0.3">
      <c r="A814" s="1" t="str">
        <f t="shared" si="25"/>
        <v>Hong Kong SAR-Asia2006</v>
      </c>
      <c r="B814" s="2" t="s">
        <v>95</v>
      </c>
      <c r="C814" s="3" t="s">
        <v>105</v>
      </c>
      <c r="D814" s="5" t="s">
        <v>36</v>
      </c>
      <c r="E814" s="6">
        <v>194000000000</v>
      </c>
      <c r="F814" s="2">
        <v>6.4169519999999994E-2</v>
      </c>
      <c r="G814" s="2">
        <v>193</v>
      </c>
      <c r="H814" s="7">
        <v>14145</v>
      </c>
      <c r="I814" s="7">
        <v>37972</v>
      </c>
      <c r="J814" s="7">
        <v>0.01</v>
      </c>
      <c r="K814" s="2">
        <v>0.02</v>
      </c>
      <c r="L814" s="7">
        <v>86</v>
      </c>
      <c r="M814" s="7">
        <v>79</v>
      </c>
      <c r="N814" s="7">
        <v>0.13700000000000001</v>
      </c>
      <c r="O814" s="7">
        <v>0.74</v>
      </c>
      <c r="P814" s="7">
        <v>0.123</v>
      </c>
      <c r="Q814" s="7">
        <v>6857100</v>
      </c>
      <c r="R814" s="7">
        <v>1</v>
      </c>
      <c r="S814" s="8">
        <v>15541000000</v>
      </c>
      <c r="T814" s="7">
        <v>14044000000</v>
      </c>
      <c r="U814" s="7">
        <v>0.24099999999999999</v>
      </c>
      <c r="V814" s="7">
        <v>11</v>
      </c>
      <c r="W814" s="2">
        <v>94.87</v>
      </c>
      <c r="X814" s="7">
        <v>80</v>
      </c>
      <c r="Y814" s="7">
        <v>7.8E-2</v>
      </c>
      <c r="Z814" s="7">
        <v>0.60799999999999998</v>
      </c>
      <c r="AA814" s="7">
        <v>1.367</v>
      </c>
      <c r="AB814" s="1">
        <f t="shared" si="24"/>
        <v>28291.843490688483</v>
      </c>
    </row>
    <row r="815" spans="1:28" x14ac:dyDescent="0.3">
      <c r="A815" s="1" t="str">
        <f t="shared" si="25"/>
        <v>Hong Kong SAR-Asia2007</v>
      </c>
      <c r="B815" s="2" t="s">
        <v>95</v>
      </c>
      <c r="C815" s="3" t="s">
        <v>105</v>
      </c>
      <c r="D815" s="5" t="s">
        <v>37</v>
      </c>
      <c r="E815" s="6">
        <v>212000000000</v>
      </c>
      <c r="F815" s="2">
        <v>6.4169519999999994E-2</v>
      </c>
      <c r="G815" s="2">
        <v>193</v>
      </c>
      <c r="H815" s="7">
        <v>14338</v>
      </c>
      <c r="I815" s="7">
        <v>39963</v>
      </c>
      <c r="J815" s="7">
        <v>0.01</v>
      </c>
      <c r="K815" s="2">
        <v>0.02</v>
      </c>
      <c r="L815" s="7">
        <v>85</v>
      </c>
      <c r="M815" s="7">
        <v>79</v>
      </c>
      <c r="N815" s="7">
        <v>0.13200000000000001</v>
      </c>
      <c r="O815" s="7">
        <v>0.74399999999999999</v>
      </c>
      <c r="P815" s="7">
        <v>0.124</v>
      </c>
      <c r="Q815" s="7">
        <v>6916300</v>
      </c>
      <c r="R815" s="7">
        <v>1</v>
      </c>
      <c r="S815" s="8">
        <v>18237000000</v>
      </c>
      <c r="T815" s="7">
        <v>15042000000</v>
      </c>
      <c r="U815" s="7">
        <v>0.24099999999999999</v>
      </c>
      <c r="V815" s="7">
        <v>11</v>
      </c>
      <c r="W815" s="2">
        <v>94.87</v>
      </c>
      <c r="X815" s="7">
        <v>80</v>
      </c>
      <c r="Y815" s="7">
        <v>7.8E-2</v>
      </c>
      <c r="Z815" s="7">
        <v>0.64800000000000002</v>
      </c>
      <c r="AA815" s="7">
        <v>1.55</v>
      </c>
      <c r="AB815" s="1">
        <f t="shared" si="24"/>
        <v>30652.227346991887</v>
      </c>
    </row>
    <row r="816" spans="1:28" x14ac:dyDescent="0.3">
      <c r="A816" s="1" t="str">
        <f t="shared" si="25"/>
        <v>Hong Kong SAR-Asia2008</v>
      </c>
      <c r="B816" s="2" t="s">
        <v>95</v>
      </c>
      <c r="C816" s="3" t="s">
        <v>105</v>
      </c>
      <c r="D816" s="5" t="s">
        <v>38</v>
      </c>
      <c r="E816" s="6">
        <v>219000000000</v>
      </c>
      <c r="F816" s="2">
        <v>6.4169519999999994E-2</v>
      </c>
      <c r="G816" s="2">
        <v>193</v>
      </c>
      <c r="H816" s="7">
        <v>12664</v>
      </c>
      <c r="I816" s="7">
        <v>40546</v>
      </c>
      <c r="J816" s="7">
        <v>1.0999999999999999E-2</v>
      </c>
      <c r="K816" s="2">
        <v>0.02</v>
      </c>
      <c r="L816" s="7">
        <v>86</v>
      </c>
      <c r="M816" s="7">
        <v>79</v>
      </c>
      <c r="N816" s="7">
        <v>0.128</v>
      </c>
      <c r="O816" s="7">
        <v>0.747</v>
      </c>
      <c r="P816" s="7">
        <v>0.125</v>
      </c>
      <c r="Q816" s="7">
        <v>6957800</v>
      </c>
      <c r="R816" s="7">
        <v>1</v>
      </c>
      <c r="S816" s="8">
        <v>20236000000</v>
      </c>
      <c r="T816" s="7">
        <v>16095000000</v>
      </c>
      <c r="U816" s="7">
        <v>0.24099999999999999</v>
      </c>
      <c r="V816" s="7">
        <v>11</v>
      </c>
      <c r="W816" s="2">
        <v>94.87</v>
      </c>
      <c r="X816" s="7">
        <v>80</v>
      </c>
      <c r="Y816" s="7">
        <v>6.8000000000000005E-2</v>
      </c>
      <c r="Z816" s="7">
        <v>0.66700000000000004</v>
      </c>
      <c r="AA816" s="7">
        <v>1.6619999999999999</v>
      </c>
      <c r="AB816" s="1">
        <f t="shared" si="24"/>
        <v>31475.466383052113</v>
      </c>
    </row>
    <row r="817" spans="1:28" x14ac:dyDescent="0.3">
      <c r="A817" s="1" t="str">
        <f t="shared" si="25"/>
        <v>Hong Kong SAR-Asia2009</v>
      </c>
      <c r="B817" s="2" t="s">
        <v>95</v>
      </c>
      <c r="C817" s="3" t="s">
        <v>105</v>
      </c>
      <c r="D817" s="5" t="s">
        <v>39</v>
      </c>
      <c r="E817" s="6">
        <v>214000000000</v>
      </c>
      <c r="F817" s="2">
        <v>6.4169519999999994E-2</v>
      </c>
      <c r="G817" s="2">
        <v>193</v>
      </c>
      <c r="H817" s="7">
        <v>13608</v>
      </c>
      <c r="I817" s="7">
        <v>40066</v>
      </c>
      <c r="J817" s="7">
        <v>1.2E-2</v>
      </c>
      <c r="K817" s="2">
        <v>0.02</v>
      </c>
      <c r="L817" s="7">
        <v>86</v>
      </c>
      <c r="M817" s="7">
        <v>80</v>
      </c>
      <c r="N817" s="7">
        <v>0.124</v>
      </c>
      <c r="O817" s="7">
        <v>0.749</v>
      </c>
      <c r="P817" s="7">
        <v>0.127</v>
      </c>
      <c r="Q817" s="7">
        <v>6972800</v>
      </c>
      <c r="R817" s="7">
        <v>1</v>
      </c>
      <c r="S817" s="8">
        <v>20291000000</v>
      </c>
      <c r="T817" s="7">
        <v>15669000000</v>
      </c>
      <c r="U817" s="7">
        <v>0.23</v>
      </c>
      <c r="V817" s="7">
        <v>6</v>
      </c>
      <c r="W817" s="2">
        <v>94.87</v>
      </c>
      <c r="X817" s="7">
        <v>80</v>
      </c>
      <c r="Y817" s="7">
        <v>0.05</v>
      </c>
      <c r="Z817" s="7">
        <v>0.69399999999999995</v>
      </c>
      <c r="AA817" s="7">
        <v>1.798</v>
      </c>
      <c r="AB817" s="1">
        <f t="shared" si="24"/>
        <v>30690.683799908216</v>
      </c>
    </row>
    <row r="818" spans="1:28" x14ac:dyDescent="0.3">
      <c r="A818" s="1" t="str">
        <f t="shared" si="25"/>
        <v>Hong Kong SAR-Asia2010</v>
      </c>
      <c r="B818" s="2" t="s">
        <v>95</v>
      </c>
      <c r="C818" s="3" t="s">
        <v>105</v>
      </c>
      <c r="D818" s="5" t="s">
        <v>40</v>
      </c>
      <c r="E818" s="6">
        <v>229000000000</v>
      </c>
      <c r="F818" s="2">
        <v>6.4169519999999994E-2</v>
      </c>
      <c r="G818" s="2">
        <v>193</v>
      </c>
      <c r="H818" s="7">
        <v>13195</v>
      </c>
      <c r="I818" s="7">
        <v>36952</v>
      </c>
      <c r="J818" s="7">
        <v>1.2999999999999999E-2</v>
      </c>
      <c r="K818" s="2">
        <v>0.02</v>
      </c>
      <c r="L818" s="7">
        <v>86</v>
      </c>
      <c r="M818" s="7">
        <v>80</v>
      </c>
      <c r="N818" s="7">
        <v>0.121</v>
      </c>
      <c r="O818" s="7">
        <v>0.75</v>
      </c>
      <c r="P818" s="7">
        <v>0.129</v>
      </c>
      <c r="Q818" s="7">
        <v>7024200</v>
      </c>
      <c r="R818" s="7">
        <v>1</v>
      </c>
      <c r="S818" s="8">
        <v>27208000000</v>
      </c>
      <c r="T818" s="7">
        <v>17503000000</v>
      </c>
      <c r="U818" s="7">
        <v>0.23</v>
      </c>
      <c r="V818" s="7">
        <v>6</v>
      </c>
      <c r="W818" s="2">
        <v>94.87</v>
      </c>
      <c r="X818" s="7">
        <v>80</v>
      </c>
      <c r="Y818" s="7">
        <v>0.05</v>
      </c>
      <c r="Z818" s="7">
        <v>0.72</v>
      </c>
      <c r="AA818" s="7">
        <v>1.9570000000000001</v>
      </c>
      <c r="AB818" s="1">
        <f t="shared" si="24"/>
        <v>32601.577403832463</v>
      </c>
    </row>
    <row r="819" spans="1:28" x14ac:dyDescent="0.3">
      <c r="A819" s="1" t="str">
        <f t="shared" si="25"/>
        <v>Hong Kong SAR-Asia2011</v>
      </c>
      <c r="B819" s="2" t="s">
        <v>95</v>
      </c>
      <c r="C819" s="3" t="s">
        <v>105</v>
      </c>
      <c r="D819" s="5" t="s">
        <v>41</v>
      </c>
      <c r="E819" s="6">
        <v>249000000000</v>
      </c>
      <c r="F819" s="2">
        <v>6.4169519999999994E-2</v>
      </c>
      <c r="G819" s="2">
        <v>193</v>
      </c>
      <c r="H819" s="7">
        <v>13392</v>
      </c>
      <c r="I819" s="7">
        <v>40465</v>
      </c>
      <c r="J819" s="7">
        <v>1.4E-2</v>
      </c>
      <c r="K819" s="2">
        <v>0.02</v>
      </c>
      <c r="L819" s="7">
        <v>87</v>
      </c>
      <c r="M819" s="7">
        <v>80</v>
      </c>
      <c r="N819" s="7">
        <v>0.11899999999999999</v>
      </c>
      <c r="O819" s="7">
        <v>0.749</v>
      </c>
      <c r="P819" s="7">
        <v>0.13200000000000001</v>
      </c>
      <c r="Q819" s="7">
        <v>7071600</v>
      </c>
      <c r="R819" s="7">
        <v>1</v>
      </c>
      <c r="S819" s="8">
        <v>33169000000</v>
      </c>
      <c r="T819" s="7">
        <v>19172000000</v>
      </c>
      <c r="U819" s="7">
        <v>0.23</v>
      </c>
      <c r="V819" s="7">
        <v>3</v>
      </c>
      <c r="W819" s="2">
        <v>94.87</v>
      </c>
      <c r="X819" s="7">
        <v>80</v>
      </c>
      <c r="Y819" s="7">
        <v>0.05</v>
      </c>
      <c r="Z819" s="7">
        <v>0.72199999999999998</v>
      </c>
      <c r="AA819" s="7">
        <v>2.1549999999999998</v>
      </c>
      <c r="AB819" s="1">
        <f t="shared" si="24"/>
        <v>35211.267605633802</v>
      </c>
    </row>
    <row r="820" spans="1:28" x14ac:dyDescent="0.3">
      <c r="A820" s="1" t="str">
        <f t="shared" si="25"/>
        <v>Hong Kong SAR-Asia2012</v>
      </c>
      <c r="B820" s="2" t="s">
        <v>95</v>
      </c>
      <c r="C820" s="3" t="s">
        <v>105</v>
      </c>
      <c r="D820" s="5" t="s">
        <v>42</v>
      </c>
      <c r="E820" s="6">
        <v>263000000000</v>
      </c>
      <c r="F820" s="2">
        <v>6.4169519999999994E-2</v>
      </c>
      <c r="G820" s="2">
        <v>193</v>
      </c>
      <c r="H820" s="7">
        <v>13330</v>
      </c>
      <c r="I820" s="7">
        <v>38555</v>
      </c>
      <c r="J820" s="7">
        <v>1.2999999999999999E-2</v>
      </c>
      <c r="K820" s="2">
        <v>0.02</v>
      </c>
      <c r="L820" s="7">
        <v>86</v>
      </c>
      <c r="M820" s="7">
        <v>81</v>
      </c>
      <c r="N820" s="7">
        <v>0.11799999999999999</v>
      </c>
      <c r="O820" s="7">
        <v>0.747</v>
      </c>
      <c r="P820" s="7">
        <v>0.13600000000000001</v>
      </c>
      <c r="Q820" s="7">
        <v>7154600</v>
      </c>
      <c r="R820" s="7">
        <v>1</v>
      </c>
      <c r="S820" s="8">
        <v>38021000000</v>
      </c>
      <c r="T820" s="7">
        <v>20246000000</v>
      </c>
      <c r="U820" s="7">
        <v>0.23</v>
      </c>
      <c r="V820" s="7">
        <v>3</v>
      </c>
      <c r="W820" s="7">
        <v>2</v>
      </c>
      <c r="X820" s="7">
        <v>78</v>
      </c>
      <c r="Y820" s="7">
        <v>0.05</v>
      </c>
      <c r="Z820" s="7">
        <v>0.72899999999999998</v>
      </c>
      <c r="AA820" s="7">
        <v>2.2919999999999998</v>
      </c>
      <c r="AB820" s="1">
        <f t="shared" si="24"/>
        <v>36759.567271405809</v>
      </c>
    </row>
    <row r="821" spans="1:28" x14ac:dyDescent="0.3">
      <c r="A821" s="1" t="str">
        <f t="shared" si="25"/>
        <v>India-Asia2000</v>
      </c>
      <c r="B821" s="2" t="s">
        <v>95</v>
      </c>
      <c r="C821" s="3" t="s">
        <v>106</v>
      </c>
      <c r="D821" s="5" t="s">
        <v>30</v>
      </c>
      <c r="E821" s="6">
        <v>477000000000</v>
      </c>
      <c r="F821" s="7">
        <v>4.2999999999999997E-2</v>
      </c>
      <c r="G821" s="7">
        <v>20</v>
      </c>
      <c r="H821" s="2">
        <v>14338</v>
      </c>
      <c r="I821" s="2">
        <v>8529</v>
      </c>
      <c r="J821" s="7">
        <v>2.5999999999999999E-2</v>
      </c>
      <c r="K821" s="7">
        <v>6.7000000000000004E-2</v>
      </c>
      <c r="L821" s="7">
        <v>63</v>
      </c>
      <c r="M821" s="7">
        <v>61</v>
      </c>
      <c r="N821" s="7">
        <v>0.34200000000000003</v>
      </c>
      <c r="O821" s="7">
        <v>0.61399999999999999</v>
      </c>
      <c r="P821" s="7">
        <v>4.3999999999999997E-2</v>
      </c>
      <c r="Q821" s="7">
        <v>1042261758</v>
      </c>
      <c r="R821" s="7">
        <v>0.27700000000000002</v>
      </c>
      <c r="S821" s="8">
        <v>3598000000</v>
      </c>
      <c r="T821" s="7">
        <v>3686000000</v>
      </c>
      <c r="U821" s="2">
        <v>0.41</v>
      </c>
      <c r="V821" s="2">
        <v>26</v>
      </c>
      <c r="W821" s="2">
        <v>94.87</v>
      </c>
      <c r="X821" s="2">
        <v>302.06</v>
      </c>
      <c r="Y821" s="7">
        <v>0.05</v>
      </c>
      <c r="Z821" s="7">
        <v>5.0000000000000001E-3</v>
      </c>
      <c r="AA821" s="7">
        <v>3.0000000000000001E-3</v>
      </c>
      <c r="AB821" s="1">
        <f t="shared" si="24"/>
        <v>457.65854531141684</v>
      </c>
    </row>
    <row r="822" spans="1:28" x14ac:dyDescent="0.3">
      <c r="A822" s="1" t="str">
        <f t="shared" si="25"/>
        <v>India-Asia2001</v>
      </c>
      <c r="B822" s="2" t="s">
        <v>95</v>
      </c>
      <c r="C822" s="3" t="s">
        <v>106</v>
      </c>
      <c r="D822" s="5" t="s">
        <v>31</v>
      </c>
      <c r="E822" s="6">
        <v>494000000000</v>
      </c>
      <c r="F822" s="7">
        <v>4.4999999999999998E-2</v>
      </c>
      <c r="G822" s="7">
        <v>21</v>
      </c>
      <c r="H822" s="7">
        <v>749447</v>
      </c>
      <c r="I822" s="2">
        <v>8529</v>
      </c>
      <c r="J822" s="7">
        <v>2.5000000000000001E-2</v>
      </c>
      <c r="K822" s="7">
        <v>6.4000000000000001E-2</v>
      </c>
      <c r="L822" s="7">
        <v>64</v>
      </c>
      <c r="M822" s="7">
        <v>61</v>
      </c>
      <c r="N822" s="7">
        <v>0.33800000000000002</v>
      </c>
      <c r="O822" s="7">
        <v>0.61699999999999999</v>
      </c>
      <c r="P822" s="7">
        <v>4.3999999999999997E-2</v>
      </c>
      <c r="Q822" s="7">
        <v>1059500888</v>
      </c>
      <c r="R822" s="7">
        <v>0.27900000000000003</v>
      </c>
      <c r="S822" s="8">
        <v>3342000000</v>
      </c>
      <c r="T822" s="7">
        <v>4367000000</v>
      </c>
      <c r="U822" s="2">
        <v>0.41</v>
      </c>
      <c r="V822" s="2">
        <v>26</v>
      </c>
      <c r="W822" s="2">
        <v>94.87</v>
      </c>
      <c r="X822" s="2">
        <v>302.06</v>
      </c>
      <c r="Y822" s="7">
        <v>0.123</v>
      </c>
      <c r="Z822" s="7">
        <v>7.0000000000000001E-3</v>
      </c>
      <c r="AA822" s="7">
        <v>6.0000000000000001E-3</v>
      </c>
      <c r="AB822" s="1">
        <f t="shared" si="24"/>
        <v>466.25727792688741</v>
      </c>
    </row>
    <row r="823" spans="1:28" x14ac:dyDescent="0.3">
      <c r="A823" s="1" t="str">
        <f t="shared" si="25"/>
        <v>India-Asia2002</v>
      </c>
      <c r="B823" s="2" t="s">
        <v>95</v>
      </c>
      <c r="C823" s="3" t="s">
        <v>106</v>
      </c>
      <c r="D823" s="5" t="s">
        <v>32</v>
      </c>
      <c r="E823" s="6">
        <v>524000000000</v>
      </c>
      <c r="F823" s="7">
        <v>4.3999999999999997E-2</v>
      </c>
      <c r="G823" s="7">
        <v>21</v>
      </c>
      <c r="H823" s="7">
        <v>723743</v>
      </c>
      <c r="I823" s="7">
        <v>2008823</v>
      </c>
      <c r="J823" s="7">
        <v>2.5000000000000001E-2</v>
      </c>
      <c r="K823" s="7">
        <v>6.2E-2</v>
      </c>
      <c r="L823" s="7">
        <v>64</v>
      </c>
      <c r="M823" s="7">
        <v>62</v>
      </c>
      <c r="N823" s="7">
        <v>0.33400000000000002</v>
      </c>
      <c r="O823" s="7">
        <v>0.621</v>
      </c>
      <c r="P823" s="7">
        <v>4.4999999999999998E-2</v>
      </c>
      <c r="Q823" s="7">
        <v>1076705723</v>
      </c>
      <c r="R823" s="7">
        <v>0.28199999999999997</v>
      </c>
      <c r="S823" s="8">
        <v>3300000000</v>
      </c>
      <c r="T823" s="7">
        <v>4350000000</v>
      </c>
      <c r="U823" s="2">
        <v>0.41</v>
      </c>
      <c r="V823" s="2">
        <v>26</v>
      </c>
      <c r="W823" s="2">
        <v>94.87</v>
      </c>
      <c r="X823" s="2">
        <v>302.06</v>
      </c>
      <c r="Y823" s="7">
        <v>0.121</v>
      </c>
      <c r="Z823" s="7">
        <v>1.4999999999999999E-2</v>
      </c>
      <c r="AA823" s="7">
        <v>1.2E-2</v>
      </c>
      <c r="AB823" s="1">
        <f t="shared" si="24"/>
        <v>486.66965244690169</v>
      </c>
    </row>
    <row r="824" spans="1:28" x14ac:dyDescent="0.3">
      <c r="A824" s="1" t="str">
        <f t="shared" si="25"/>
        <v>India-Asia2003</v>
      </c>
      <c r="B824" s="2" t="s">
        <v>95</v>
      </c>
      <c r="C824" s="3" t="s">
        <v>106</v>
      </c>
      <c r="D824" s="5" t="s">
        <v>33</v>
      </c>
      <c r="E824" s="6">
        <v>618000000000</v>
      </c>
      <c r="F824" s="7">
        <v>4.2999999999999997E-2</v>
      </c>
      <c r="G824" s="7">
        <v>24</v>
      </c>
      <c r="H824" s="7">
        <v>698360</v>
      </c>
      <c r="I824" s="7">
        <v>1982263</v>
      </c>
      <c r="J824" s="7">
        <v>2.4E-2</v>
      </c>
      <c r="K824" s="7">
        <v>0.06</v>
      </c>
      <c r="L824" s="7">
        <v>65</v>
      </c>
      <c r="M824" s="7">
        <v>62</v>
      </c>
      <c r="N824" s="7">
        <v>0.33</v>
      </c>
      <c r="O824" s="7">
        <v>0.624</v>
      </c>
      <c r="P824" s="7">
        <v>4.5999999999999999E-2</v>
      </c>
      <c r="Q824" s="7">
        <v>1093786762</v>
      </c>
      <c r="R824" s="7">
        <v>0.28599999999999998</v>
      </c>
      <c r="S824" s="8">
        <v>4560000000</v>
      </c>
      <c r="T824" s="7">
        <v>4385000000</v>
      </c>
      <c r="U824" s="2">
        <v>0.41</v>
      </c>
      <c r="V824" s="7">
        <v>89</v>
      </c>
      <c r="W824" s="2">
        <v>94.87</v>
      </c>
      <c r="X824" s="2">
        <v>302.06</v>
      </c>
      <c r="Y824" s="7">
        <v>0.11899999999999999</v>
      </c>
      <c r="Z824" s="7">
        <v>1.7000000000000001E-2</v>
      </c>
      <c r="AA824" s="7">
        <v>3.1E-2</v>
      </c>
      <c r="AB824" s="1">
        <f t="shared" si="24"/>
        <v>565.00958090769063</v>
      </c>
    </row>
    <row r="825" spans="1:28" x14ac:dyDescent="0.3">
      <c r="A825" s="1" t="str">
        <f t="shared" si="25"/>
        <v>India-Asia2004</v>
      </c>
      <c r="B825" s="2" t="s">
        <v>95</v>
      </c>
      <c r="C825" s="3" t="s">
        <v>106</v>
      </c>
      <c r="D825" s="5" t="s">
        <v>34</v>
      </c>
      <c r="E825" s="6">
        <v>722000000000</v>
      </c>
      <c r="F825" s="7">
        <v>4.4999999999999998E-2</v>
      </c>
      <c r="G825" s="7">
        <v>29</v>
      </c>
      <c r="H825" s="7">
        <v>632956</v>
      </c>
      <c r="I825" s="7">
        <v>1811289</v>
      </c>
      <c r="J825" s="7">
        <v>2.4E-2</v>
      </c>
      <c r="K825" s="7">
        <v>5.8000000000000003E-2</v>
      </c>
      <c r="L825" s="7">
        <v>65</v>
      </c>
      <c r="M825" s="7">
        <v>62</v>
      </c>
      <c r="N825" s="7">
        <v>0.32600000000000001</v>
      </c>
      <c r="O825" s="7">
        <v>0.627</v>
      </c>
      <c r="P825" s="7">
        <v>4.5999999999999999E-2</v>
      </c>
      <c r="Q825" s="7">
        <v>1110626108</v>
      </c>
      <c r="R825" s="7">
        <v>0.28899999999999998</v>
      </c>
      <c r="S825" s="8">
        <v>6307000000</v>
      </c>
      <c r="T825" s="7">
        <v>5783000000</v>
      </c>
      <c r="U825" s="2">
        <v>0.41</v>
      </c>
      <c r="V825" s="7">
        <v>89</v>
      </c>
      <c r="W825" s="2">
        <v>94.87</v>
      </c>
      <c r="X825" s="2">
        <v>302.06</v>
      </c>
      <c r="Y825" s="7">
        <v>0.115</v>
      </c>
      <c r="Z825" s="7">
        <v>0.02</v>
      </c>
      <c r="AA825" s="7">
        <v>4.7E-2</v>
      </c>
      <c r="AB825" s="1">
        <f t="shared" si="24"/>
        <v>650.08376338295125</v>
      </c>
    </row>
    <row r="826" spans="1:28" x14ac:dyDescent="0.3">
      <c r="A826" s="1" t="str">
        <f t="shared" si="25"/>
        <v>India-Asia2005</v>
      </c>
      <c r="B826" s="2" t="s">
        <v>95</v>
      </c>
      <c r="C826" s="3" t="s">
        <v>106</v>
      </c>
      <c r="D826" s="5" t="s">
        <v>35</v>
      </c>
      <c r="E826" s="6">
        <v>834000000000</v>
      </c>
      <c r="F826" s="7">
        <v>4.2000000000000003E-2</v>
      </c>
      <c r="G826" s="7">
        <v>32</v>
      </c>
      <c r="H826" s="7">
        <v>519165</v>
      </c>
      <c r="I826" s="7">
        <v>1348525</v>
      </c>
      <c r="J826" s="7">
        <v>2.3E-2</v>
      </c>
      <c r="K826" s="7">
        <v>5.6000000000000001E-2</v>
      </c>
      <c r="L826" s="7">
        <v>66</v>
      </c>
      <c r="M826" s="7">
        <v>63</v>
      </c>
      <c r="N826" s="7">
        <v>0.32200000000000001</v>
      </c>
      <c r="O826" s="7">
        <v>0.63100000000000001</v>
      </c>
      <c r="P826" s="7">
        <v>4.7E-2</v>
      </c>
      <c r="Q826" s="7">
        <v>1127143548</v>
      </c>
      <c r="R826" s="7">
        <v>0.29199999999999998</v>
      </c>
      <c r="S826" s="8">
        <v>7659000000</v>
      </c>
      <c r="T826" s="7">
        <v>8277000000</v>
      </c>
      <c r="U826" s="7">
        <v>0.66600000000000004</v>
      </c>
      <c r="V826" s="7">
        <v>71</v>
      </c>
      <c r="W826" s="2">
        <v>94.87</v>
      </c>
      <c r="X826" s="7">
        <v>264</v>
      </c>
      <c r="Y826" s="7">
        <v>0.109</v>
      </c>
      <c r="Z826" s="7">
        <v>2.4E-2</v>
      </c>
      <c r="AA826" s="7">
        <v>0.08</v>
      </c>
      <c r="AB826" s="1">
        <f t="shared" si="24"/>
        <v>739.9235008529721</v>
      </c>
    </row>
    <row r="827" spans="1:28" x14ac:dyDescent="0.3">
      <c r="A827" s="1" t="str">
        <f t="shared" si="25"/>
        <v>India-Asia2006</v>
      </c>
      <c r="B827" s="2" t="s">
        <v>95</v>
      </c>
      <c r="C827" s="3" t="s">
        <v>106</v>
      </c>
      <c r="D827" s="5" t="s">
        <v>36</v>
      </c>
      <c r="E827" s="6">
        <v>949000000000</v>
      </c>
      <c r="F827" s="7">
        <v>0.04</v>
      </c>
      <c r="G827" s="7">
        <v>33</v>
      </c>
      <c r="H827" s="7">
        <v>464501</v>
      </c>
      <c r="I827" s="7">
        <v>1203843</v>
      </c>
      <c r="J827" s="7">
        <v>2.3E-2</v>
      </c>
      <c r="K827" s="7">
        <v>5.3999999999999999E-2</v>
      </c>
      <c r="L827" s="7">
        <v>66</v>
      </c>
      <c r="M827" s="7">
        <v>63</v>
      </c>
      <c r="N827" s="7">
        <v>0.318</v>
      </c>
      <c r="O827" s="7">
        <v>0.63400000000000001</v>
      </c>
      <c r="P827" s="7">
        <v>4.8000000000000001E-2</v>
      </c>
      <c r="Q827" s="7">
        <v>1143289350</v>
      </c>
      <c r="R827" s="7">
        <v>0.29599999999999999</v>
      </c>
      <c r="S827" s="8">
        <v>8915000000</v>
      </c>
      <c r="T827" s="7">
        <v>8738000000</v>
      </c>
      <c r="U827" s="7">
        <v>0.74</v>
      </c>
      <c r="V827" s="7">
        <v>35</v>
      </c>
      <c r="W827" s="2">
        <v>94.87</v>
      </c>
      <c r="X827" s="7">
        <v>264</v>
      </c>
      <c r="Y827" s="7">
        <v>0.108</v>
      </c>
      <c r="Z827" s="7">
        <v>2.8000000000000001E-2</v>
      </c>
      <c r="AA827" s="7">
        <v>0.14499999999999999</v>
      </c>
      <c r="AB827" s="1">
        <f t="shared" si="24"/>
        <v>830.06108646074597</v>
      </c>
    </row>
    <row r="828" spans="1:28" x14ac:dyDescent="0.3">
      <c r="A828" s="1" t="str">
        <f t="shared" si="25"/>
        <v>India-Asia2007</v>
      </c>
      <c r="B828" s="2" t="s">
        <v>95</v>
      </c>
      <c r="C828" s="3" t="s">
        <v>106</v>
      </c>
      <c r="D828" s="5" t="s">
        <v>37</v>
      </c>
      <c r="E828" s="6">
        <v>1240000000000</v>
      </c>
      <c r="F828" s="7">
        <v>3.9E-2</v>
      </c>
      <c r="G828" s="7">
        <v>40</v>
      </c>
      <c r="H828" s="7">
        <v>604659</v>
      </c>
      <c r="I828" s="7">
        <v>1611404</v>
      </c>
      <c r="J828" s="7">
        <v>2.1999999999999999E-2</v>
      </c>
      <c r="K828" s="7">
        <v>5.1999999999999998E-2</v>
      </c>
      <c r="L828" s="7">
        <v>66</v>
      </c>
      <c r="M828" s="7">
        <v>63</v>
      </c>
      <c r="N828" s="7">
        <v>0.314</v>
      </c>
      <c r="O828" s="7">
        <v>0.63800000000000001</v>
      </c>
      <c r="P828" s="7">
        <v>4.9000000000000002E-2</v>
      </c>
      <c r="Q828" s="7">
        <v>1159095250</v>
      </c>
      <c r="R828" s="7">
        <v>0.29899999999999999</v>
      </c>
      <c r="S828" s="8">
        <v>11234000000</v>
      </c>
      <c r="T828" s="7">
        <v>10690000000</v>
      </c>
      <c r="U828" s="7">
        <v>0.72699999999999998</v>
      </c>
      <c r="V828" s="7">
        <v>33</v>
      </c>
      <c r="W828" s="2">
        <v>94.87</v>
      </c>
      <c r="X828" s="7">
        <v>271</v>
      </c>
      <c r="Y828" s="7">
        <v>0.112</v>
      </c>
      <c r="Z828" s="7">
        <v>0.04</v>
      </c>
      <c r="AA828" s="7">
        <v>0.20200000000000001</v>
      </c>
      <c r="AB828" s="1">
        <f t="shared" si="24"/>
        <v>1069.7999150630633</v>
      </c>
    </row>
    <row r="829" spans="1:28" x14ac:dyDescent="0.3">
      <c r="A829" s="1" t="str">
        <f t="shared" si="25"/>
        <v>India-Asia2008</v>
      </c>
      <c r="B829" s="2" t="s">
        <v>95</v>
      </c>
      <c r="C829" s="3" t="s">
        <v>106</v>
      </c>
      <c r="D829" s="5" t="s">
        <v>38</v>
      </c>
      <c r="E829" s="6">
        <v>1220000000000</v>
      </c>
      <c r="F829" s="7">
        <v>3.9E-2</v>
      </c>
      <c r="G829" s="7">
        <v>43</v>
      </c>
      <c r="H829" s="7">
        <v>539388</v>
      </c>
      <c r="I829" s="7">
        <v>1411128</v>
      </c>
      <c r="J829" s="7">
        <v>2.1999999999999999E-2</v>
      </c>
      <c r="K829" s="7">
        <v>0.05</v>
      </c>
      <c r="L829" s="7">
        <v>67</v>
      </c>
      <c r="M829" s="7">
        <v>63</v>
      </c>
      <c r="N829" s="7">
        <v>0.31</v>
      </c>
      <c r="O829" s="7">
        <v>0.64100000000000001</v>
      </c>
      <c r="P829" s="7">
        <v>4.9000000000000002E-2</v>
      </c>
      <c r="Q829" s="7">
        <v>1174662334</v>
      </c>
      <c r="R829" s="7">
        <v>0.30199999999999999</v>
      </c>
      <c r="S829" s="8">
        <v>12462000000</v>
      </c>
      <c r="T829" s="7">
        <v>12083000000</v>
      </c>
      <c r="U829" s="7">
        <v>0.70299999999999996</v>
      </c>
      <c r="V829" s="7">
        <v>30</v>
      </c>
      <c r="W829" s="2">
        <v>94.87</v>
      </c>
      <c r="X829" s="7">
        <v>271</v>
      </c>
      <c r="Y829" s="7">
        <v>0.13</v>
      </c>
      <c r="Z829" s="7">
        <v>4.3999999999999997E-2</v>
      </c>
      <c r="AA829" s="7">
        <v>0.29499999999999998</v>
      </c>
      <c r="AB829" s="1">
        <f t="shared" si="24"/>
        <v>1038.5963392948972</v>
      </c>
    </row>
    <row r="830" spans="1:28" x14ac:dyDescent="0.3">
      <c r="A830" s="1" t="str">
        <f t="shared" si="25"/>
        <v>India-Asia2009</v>
      </c>
      <c r="B830" s="2" t="s">
        <v>95</v>
      </c>
      <c r="C830" s="3" t="s">
        <v>106</v>
      </c>
      <c r="D830" s="5" t="s">
        <v>39</v>
      </c>
      <c r="E830" s="6">
        <v>1370000000000</v>
      </c>
      <c r="F830" s="7">
        <v>3.9E-2</v>
      </c>
      <c r="G830" s="7">
        <v>44</v>
      </c>
      <c r="H830" s="7">
        <v>489507</v>
      </c>
      <c r="I830" s="7">
        <v>1281914</v>
      </c>
      <c r="J830" s="7">
        <v>2.1999999999999999E-2</v>
      </c>
      <c r="K830" s="7">
        <v>4.8000000000000001E-2</v>
      </c>
      <c r="L830" s="7">
        <v>67</v>
      </c>
      <c r="M830" s="7">
        <v>64</v>
      </c>
      <c r="N830" s="7">
        <v>0.30599999999999999</v>
      </c>
      <c r="O830" s="7">
        <v>0.64400000000000002</v>
      </c>
      <c r="P830" s="7">
        <v>0.05</v>
      </c>
      <c r="Q830" s="7">
        <v>1190138069</v>
      </c>
      <c r="R830" s="7">
        <v>0.30599999999999999</v>
      </c>
      <c r="S830" s="8">
        <v>11136000000</v>
      </c>
      <c r="T830" s="7">
        <v>9310000000</v>
      </c>
      <c r="U830" s="7">
        <v>0.66</v>
      </c>
      <c r="V830" s="7">
        <v>30</v>
      </c>
      <c r="W830" s="2">
        <v>94.87</v>
      </c>
      <c r="X830" s="7">
        <v>271</v>
      </c>
      <c r="Y830" s="7">
        <v>0.13300000000000001</v>
      </c>
      <c r="Z830" s="7">
        <v>5.0999999999999997E-2</v>
      </c>
      <c r="AA830" s="7">
        <v>0.441</v>
      </c>
      <c r="AB830" s="1">
        <f t="shared" si="24"/>
        <v>1151.1269454233382</v>
      </c>
    </row>
    <row r="831" spans="1:28" x14ac:dyDescent="0.3">
      <c r="A831" s="1" t="str">
        <f t="shared" si="25"/>
        <v>India-Asia2010</v>
      </c>
      <c r="B831" s="2" t="s">
        <v>95</v>
      </c>
      <c r="C831" s="3" t="s">
        <v>106</v>
      </c>
      <c r="D831" s="5" t="s">
        <v>40</v>
      </c>
      <c r="E831" s="6">
        <v>1710000000000</v>
      </c>
      <c r="F831" s="7">
        <v>3.6999999999999998E-2</v>
      </c>
      <c r="G831" s="7">
        <v>52</v>
      </c>
      <c r="H831" s="7">
        <v>477540</v>
      </c>
      <c r="I831" s="7">
        <v>1226791</v>
      </c>
      <c r="J831" s="7">
        <v>2.1000000000000001E-2</v>
      </c>
      <c r="K831" s="7">
        <v>4.5999999999999999E-2</v>
      </c>
      <c r="L831" s="7">
        <v>67</v>
      </c>
      <c r="M831" s="7">
        <v>64</v>
      </c>
      <c r="N831" s="7">
        <v>0.30199999999999999</v>
      </c>
      <c r="O831" s="7">
        <v>0.64800000000000002</v>
      </c>
      <c r="P831" s="7">
        <v>5.0999999999999997E-2</v>
      </c>
      <c r="Q831" s="7">
        <v>1205624648</v>
      </c>
      <c r="R831" s="7">
        <v>0.309</v>
      </c>
      <c r="S831" s="8">
        <v>14490000000</v>
      </c>
      <c r="T831" s="7">
        <v>10490000000</v>
      </c>
      <c r="U831" s="7">
        <v>0.64900000000000002</v>
      </c>
      <c r="V831" s="7">
        <v>29</v>
      </c>
      <c r="W831" s="2">
        <v>94.87</v>
      </c>
      <c r="X831" s="7">
        <v>258</v>
      </c>
      <c r="Y831" s="7">
        <v>0.122</v>
      </c>
      <c r="Z831" s="7">
        <v>7.4999999999999997E-2</v>
      </c>
      <c r="AA831" s="7">
        <v>0.624</v>
      </c>
      <c r="AB831" s="1">
        <f t="shared" si="24"/>
        <v>1418.351891558209</v>
      </c>
    </row>
    <row r="832" spans="1:28" x14ac:dyDescent="0.3">
      <c r="A832" s="1" t="str">
        <f t="shared" si="25"/>
        <v>India-Asia2011</v>
      </c>
      <c r="B832" s="2" t="s">
        <v>95</v>
      </c>
      <c r="C832" s="3" t="s">
        <v>106</v>
      </c>
      <c r="D832" s="5" t="s">
        <v>41</v>
      </c>
      <c r="E832" s="6">
        <v>1880000000000</v>
      </c>
      <c r="F832" s="7">
        <v>3.9E-2</v>
      </c>
      <c r="G832" s="7">
        <v>62</v>
      </c>
      <c r="H832" s="7">
        <v>457198</v>
      </c>
      <c r="I832" s="7">
        <v>1186663</v>
      </c>
      <c r="J832" s="7">
        <v>2.1000000000000001E-2</v>
      </c>
      <c r="K832" s="7">
        <v>4.4999999999999998E-2</v>
      </c>
      <c r="L832" s="7">
        <v>68</v>
      </c>
      <c r="M832" s="7">
        <v>64</v>
      </c>
      <c r="N832" s="7">
        <v>0.29799999999999999</v>
      </c>
      <c r="O832" s="7">
        <v>0.65100000000000002</v>
      </c>
      <c r="P832" s="7">
        <v>5.0999999999999997E-2</v>
      </c>
      <c r="Q832" s="7">
        <v>1221156319</v>
      </c>
      <c r="R832" s="7">
        <v>0.313</v>
      </c>
      <c r="S832" s="8">
        <v>17708000000</v>
      </c>
      <c r="T832" s="7">
        <v>13699000000</v>
      </c>
      <c r="U832" s="7">
        <v>0.629</v>
      </c>
      <c r="V832" s="7">
        <v>29</v>
      </c>
      <c r="W832" s="2">
        <v>94.87</v>
      </c>
      <c r="X832" s="7">
        <v>254</v>
      </c>
      <c r="Y832" s="7">
        <v>8.3000000000000004E-2</v>
      </c>
      <c r="Z832" s="7">
        <v>0.10100000000000001</v>
      </c>
      <c r="AA832" s="7">
        <v>0.73199999999999998</v>
      </c>
      <c r="AB832" s="1">
        <f t="shared" si="24"/>
        <v>1539.5244415060017</v>
      </c>
    </row>
    <row r="833" spans="1:28" x14ac:dyDescent="0.3">
      <c r="A833" s="1" t="str">
        <f t="shared" si="25"/>
        <v>India-Asia2012</v>
      </c>
      <c r="B833" s="2" t="s">
        <v>95</v>
      </c>
      <c r="C833" s="3" t="s">
        <v>106</v>
      </c>
      <c r="D833" s="5" t="s">
        <v>42</v>
      </c>
      <c r="E833" s="6">
        <v>1860000000000</v>
      </c>
      <c r="F833" s="7">
        <v>0.04</v>
      </c>
      <c r="G833" s="7">
        <v>61</v>
      </c>
      <c r="H833" s="7">
        <v>567182</v>
      </c>
      <c r="I833" s="7">
        <v>1504365</v>
      </c>
      <c r="J833" s="7">
        <v>2.1000000000000001E-2</v>
      </c>
      <c r="K833" s="7">
        <v>4.2999999999999997E-2</v>
      </c>
      <c r="L833" s="7">
        <v>68</v>
      </c>
      <c r="M833" s="7">
        <v>65</v>
      </c>
      <c r="N833" s="7">
        <v>0.29399999999999998</v>
      </c>
      <c r="O833" s="7">
        <v>0.65400000000000003</v>
      </c>
      <c r="P833" s="7">
        <v>5.1999999999999998E-2</v>
      </c>
      <c r="Q833" s="7">
        <v>1236686732</v>
      </c>
      <c r="R833" s="7">
        <v>0.316</v>
      </c>
      <c r="S833" s="8">
        <v>18340000000</v>
      </c>
      <c r="T833" s="7">
        <v>14107000000</v>
      </c>
      <c r="U833" s="7">
        <v>0.628</v>
      </c>
      <c r="V833" s="7">
        <v>27</v>
      </c>
      <c r="W833" s="7">
        <v>131</v>
      </c>
      <c r="X833" s="7">
        <v>243</v>
      </c>
      <c r="Y833" s="7">
        <v>0.10199999999999999</v>
      </c>
      <c r="Z833" s="7">
        <v>0.126</v>
      </c>
      <c r="AA833" s="7">
        <v>0.69899999999999995</v>
      </c>
      <c r="AB833" s="1">
        <f t="shared" si="24"/>
        <v>1504.0187234741029</v>
      </c>
    </row>
    <row r="834" spans="1:28" x14ac:dyDescent="0.3">
      <c r="A834" s="1" t="str">
        <f t="shared" si="25"/>
        <v>Indonesia-Asia2000</v>
      </c>
      <c r="B834" s="2" t="s">
        <v>95</v>
      </c>
      <c r="C834" s="3" t="s">
        <v>107</v>
      </c>
      <c r="D834" s="5" t="s">
        <v>30</v>
      </c>
      <c r="E834" s="6">
        <v>165000000000</v>
      </c>
      <c r="F834" s="7">
        <v>0.02</v>
      </c>
      <c r="G834" s="7">
        <v>15</v>
      </c>
      <c r="H834" s="2">
        <v>14338</v>
      </c>
      <c r="I834" s="2">
        <v>8529</v>
      </c>
      <c r="J834" s="7">
        <v>2.1999999999999999E-2</v>
      </c>
      <c r="K834" s="7">
        <v>4.1000000000000002E-2</v>
      </c>
      <c r="L834" s="7">
        <v>69</v>
      </c>
      <c r="M834" s="7">
        <v>65</v>
      </c>
      <c r="N834" s="7">
        <v>0.307</v>
      </c>
      <c r="O834" s="7">
        <v>0.64700000000000002</v>
      </c>
      <c r="P834" s="7">
        <v>4.7E-2</v>
      </c>
      <c r="Q834" s="7">
        <v>208938698</v>
      </c>
      <c r="R834" s="7">
        <v>0.42</v>
      </c>
      <c r="S834" s="8">
        <v>4975000000</v>
      </c>
      <c r="T834" s="7">
        <v>3197000000</v>
      </c>
      <c r="U834" s="2">
        <v>0.41</v>
      </c>
      <c r="V834" s="2">
        <v>26</v>
      </c>
      <c r="W834" s="2">
        <v>94.87</v>
      </c>
      <c r="X834" s="2">
        <v>302.06</v>
      </c>
      <c r="Y834" s="7">
        <v>0.106</v>
      </c>
      <c r="Z834" s="7">
        <v>8.9999999999999993E-3</v>
      </c>
      <c r="AA834" s="7">
        <v>1.7999999999999999E-2</v>
      </c>
      <c r="AB834" s="1">
        <f t="shared" ref="AB834:AB897" si="26">E834/Q834</f>
        <v>789.70531346950384</v>
      </c>
    </row>
    <row r="835" spans="1:28" x14ac:dyDescent="0.3">
      <c r="A835" s="1" t="str">
        <f t="shared" si="25"/>
        <v>Indonesia-Asia2001</v>
      </c>
      <c r="B835" s="2" t="s">
        <v>95</v>
      </c>
      <c r="C835" s="3" t="s">
        <v>107</v>
      </c>
      <c r="D835" s="5" t="s">
        <v>31</v>
      </c>
      <c r="E835" s="6">
        <v>160000000000</v>
      </c>
      <c r="F835" s="7">
        <v>2.1999999999999999E-2</v>
      </c>
      <c r="G835" s="7">
        <v>17</v>
      </c>
      <c r="H835" s="7">
        <v>209009</v>
      </c>
      <c r="I835" s="2">
        <v>8529</v>
      </c>
      <c r="J835" s="7">
        <v>2.1000000000000001E-2</v>
      </c>
      <c r="K835" s="7">
        <v>3.9E-2</v>
      </c>
      <c r="L835" s="7">
        <v>70</v>
      </c>
      <c r="M835" s="7">
        <v>66</v>
      </c>
      <c r="N835" s="7">
        <v>0.30399999999999999</v>
      </c>
      <c r="O835" s="7">
        <v>0.64900000000000002</v>
      </c>
      <c r="P835" s="7">
        <v>4.7E-2</v>
      </c>
      <c r="Q835" s="7">
        <v>211970371</v>
      </c>
      <c r="R835" s="7">
        <v>0.42799999999999999</v>
      </c>
      <c r="S835" s="8">
        <v>5277000000</v>
      </c>
      <c r="T835" s="7">
        <v>3406000000</v>
      </c>
      <c r="U835" s="2">
        <v>0.41</v>
      </c>
      <c r="V835" s="2">
        <v>26</v>
      </c>
      <c r="W835" s="2">
        <v>94.87</v>
      </c>
      <c r="X835" s="2">
        <v>302.06</v>
      </c>
      <c r="Y835" s="7">
        <v>0.185</v>
      </c>
      <c r="Z835" s="7">
        <v>0.02</v>
      </c>
      <c r="AA835" s="7">
        <v>3.1E-2</v>
      </c>
      <c r="AB835" s="1">
        <f t="shared" si="26"/>
        <v>754.82247469388074</v>
      </c>
    </row>
    <row r="836" spans="1:28" x14ac:dyDescent="0.3">
      <c r="A836" s="1" t="str">
        <f t="shared" ref="A836:A899" si="27">CONCATENATE(C836,D836)</f>
        <v>Indonesia-Asia2002</v>
      </c>
      <c r="B836" s="2" t="s">
        <v>95</v>
      </c>
      <c r="C836" s="3" t="s">
        <v>107</v>
      </c>
      <c r="D836" s="5" t="s">
        <v>32</v>
      </c>
      <c r="E836" s="6">
        <v>196000000000</v>
      </c>
      <c r="F836" s="7">
        <v>2.1999999999999999E-2</v>
      </c>
      <c r="G836" s="7">
        <v>20</v>
      </c>
      <c r="H836" s="7">
        <v>211296</v>
      </c>
      <c r="I836" s="7">
        <v>433989</v>
      </c>
      <c r="J836" s="7">
        <v>2.1000000000000001E-2</v>
      </c>
      <c r="K836" s="7">
        <v>3.7999999999999999E-2</v>
      </c>
      <c r="L836" s="7">
        <v>70</v>
      </c>
      <c r="M836" s="7">
        <v>66</v>
      </c>
      <c r="N836" s="7">
        <v>0.30199999999999999</v>
      </c>
      <c r="O836" s="7">
        <v>0.65100000000000002</v>
      </c>
      <c r="P836" s="7">
        <v>4.8000000000000001E-2</v>
      </c>
      <c r="Q836" s="7">
        <v>215038285</v>
      </c>
      <c r="R836" s="7">
        <v>0.436</v>
      </c>
      <c r="S836" s="8">
        <v>5797000000</v>
      </c>
      <c r="T836" s="7">
        <v>5042000000</v>
      </c>
      <c r="U836" s="2">
        <v>0.41</v>
      </c>
      <c r="V836" s="2">
        <v>26</v>
      </c>
      <c r="W836" s="2">
        <v>94.87</v>
      </c>
      <c r="X836" s="2">
        <v>302.06</v>
      </c>
      <c r="Y836" s="7">
        <v>0.185</v>
      </c>
      <c r="Z836" s="7">
        <v>2.1000000000000001E-2</v>
      </c>
      <c r="AA836" s="7">
        <v>5.3999999999999999E-2</v>
      </c>
      <c r="AB836" s="1">
        <f t="shared" si="26"/>
        <v>911.46560250887421</v>
      </c>
    </row>
    <row r="837" spans="1:28" x14ac:dyDescent="0.3">
      <c r="A837" s="1" t="str">
        <f t="shared" si="27"/>
        <v>Indonesia-Asia2003</v>
      </c>
      <c r="B837" s="2" t="s">
        <v>95</v>
      </c>
      <c r="C837" s="3" t="s">
        <v>107</v>
      </c>
      <c r="D837" s="5" t="s">
        <v>33</v>
      </c>
      <c r="E837" s="6">
        <v>235000000000</v>
      </c>
      <c r="F837" s="7">
        <v>2.5000000000000001E-2</v>
      </c>
      <c r="G837" s="7">
        <v>27</v>
      </c>
      <c r="H837" s="7">
        <v>199782</v>
      </c>
      <c r="I837" s="7">
        <v>453106</v>
      </c>
      <c r="J837" s="7">
        <v>2.1000000000000001E-2</v>
      </c>
      <c r="K837" s="7">
        <v>3.5999999999999997E-2</v>
      </c>
      <c r="L837" s="7">
        <v>70</v>
      </c>
      <c r="M837" s="7">
        <v>66</v>
      </c>
      <c r="N837" s="7">
        <v>0.30099999999999999</v>
      </c>
      <c r="O837" s="7">
        <v>0.65100000000000002</v>
      </c>
      <c r="P837" s="7">
        <v>4.8000000000000001E-2</v>
      </c>
      <c r="Q837" s="7">
        <v>218145617</v>
      </c>
      <c r="R837" s="7">
        <v>0.44400000000000001</v>
      </c>
      <c r="S837" s="8">
        <v>4461000000</v>
      </c>
      <c r="T837" s="7">
        <v>4427000000</v>
      </c>
      <c r="U837" s="2">
        <v>0.41</v>
      </c>
      <c r="V837" s="7">
        <v>168</v>
      </c>
      <c r="W837" s="2">
        <v>94.87</v>
      </c>
      <c r="X837" s="2">
        <v>302.06</v>
      </c>
      <c r="Y837" s="7">
        <v>0.189</v>
      </c>
      <c r="Z837" s="7">
        <v>2.4E-2</v>
      </c>
      <c r="AA837" s="7">
        <v>8.5000000000000006E-2</v>
      </c>
      <c r="AB837" s="1">
        <f t="shared" si="26"/>
        <v>1077.2620749010969</v>
      </c>
    </row>
    <row r="838" spans="1:28" x14ac:dyDescent="0.3">
      <c r="A838" s="1" t="str">
        <f t="shared" si="27"/>
        <v>Indonesia-Asia2004</v>
      </c>
      <c r="B838" s="2" t="s">
        <v>95</v>
      </c>
      <c r="C838" s="3" t="s">
        <v>107</v>
      </c>
      <c r="D838" s="5" t="s">
        <v>34</v>
      </c>
      <c r="E838" s="6">
        <v>257000000000</v>
      </c>
      <c r="F838" s="7">
        <v>2.4E-2</v>
      </c>
      <c r="G838" s="7">
        <v>27</v>
      </c>
      <c r="H838" s="7">
        <v>186605</v>
      </c>
      <c r="I838" s="7">
        <v>412387</v>
      </c>
      <c r="J838" s="7">
        <v>2.1000000000000001E-2</v>
      </c>
      <c r="K838" s="7">
        <v>3.5000000000000003E-2</v>
      </c>
      <c r="L838" s="7">
        <v>71</v>
      </c>
      <c r="M838" s="7">
        <v>67</v>
      </c>
      <c r="N838" s="7">
        <v>0.3</v>
      </c>
      <c r="O838" s="7">
        <v>0.65100000000000002</v>
      </c>
      <c r="P838" s="7">
        <v>4.8000000000000001E-2</v>
      </c>
      <c r="Q838" s="7">
        <v>221293797</v>
      </c>
      <c r="R838" s="7">
        <v>0.45100000000000001</v>
      </c>
      <c r="S838" s="8">
        <v>5226000000</v>
      </c>
      <c r="T838" s="7">
        <v>4569000000</v>
      </c>
      <c r="U838" s="2">
        <v>0.41</v>
      </c>
      <c r="V838" s="7">
        <v>151</v>
      </c>
      <c r="W838" s="2">
        <v>94.87</v>
      </c>
      <c r="X838" s="2">
        <v>302.06</v>
      </c>
      <c r="Y838" s="7">
        <v>0.16900000000000001</v>
      </c>
      <c r="Z838" s="7">
        <v>2.5999999999999999E-2</v>
      </c>
      <c r="AA838" s="7">
        <v>0.13700000000000001</v>
      </c>
      <c r="AB838" s="1">
        <f t="shared" si="26"/>
        <v>1161.3520283173596</v>
      </c>
    </row>
    <row r="839" spans="1:28" x14ac:dyDescent="0.3">
      <c r="A839" s="1" t="str">
        <f t="shared" si="27"/>
        <v>Indonesia-Asia2005</v>
      </c>
      <c r="B839" s="2" t="s">
        <v>95</v>
      </c>
      <c r="C839" s="3" t="s">
        <v>107</v>
      </c>
      <c r="D839" s="5" t="s">
        <v>35</v>
      </c>
      <c r="E839" s="6">
        <v>286000000000</v>
      </c>
      <c r="F839" s="7">
        <v>2.8000000000000001E-2</v>
      </c>
      <c r="G839" s="7">
        <v>36</v>
      </c>
      <c r="H839" s="7">
        <v>176238</v>
      </c>
      <c r="I839" s="7">
        <v>337635</v>
      </c>
      <c r="J839" s="7">
        <v>2.1000000000000001E-2</v>
      </c>
      <c r="K839" s="7">
        <v>3.3000000000000002E-2</v>
      </c>
      <c r="L839" s="7">
        <v>71</v>
      </c>
      <c r="M839" s="7">
        <v>67</v>
      </c>
      <c r="N839" s="7">
        <v>0.3</v>
      </c>
      <c r="O839" s="7">
        <v>0.65100000000000002</v>
      </c>
      <c r="P839" s="7">
        <v>4.9000000000000002E-2</v>
      </c>
      <c r="Q839" s="7">
        <v>224480901</v>
      </c>
      <c r="R839" s="7">
        <v>0.45900000000000002</v>
      </c>
      <c r="S839" s="8">
        <v>5094000000</v>
      </c>
      <c r="T839" s="7">
        <v>4740000000</v>
      </c>
      <c r="U839" s="7">
        <v>0.375</v>
      </c>
      <c r="V839" s="7">
        <v>151</v>
      </c>
      <c r="W839" s="2">
        <v>94.87</v>
      </c>
      <c r="X839" s="7">
        <v>560</v>
      </c>
      <c r="Y839" s="7">
        <v>0.14099999999999999</v>
      </c>
      <c r="Z839" s="7">
        <v>3.5999999999999997E-2</v>
      </c>
      <c r="AA839" s="7">
        <v>0.20899999999999999</v>
      </c>
      <c r="AB839" s="1">
        <f t="shared" si="26"/>
        <v>1274.0504814705819</v>
      </c>
    </row>
    <row r="840" spans="1:28" x14ac:dyDescent="0.3">
      <c r="A840" s="1" t="str">
        <f t="shared" si="27"/>
        <v>Indonesia-Asia2006</v>
      </c>
      <c r="B840" s="2" t="s">
        <v>95</v>
      </c>
      <c r="C840" s="3" t="s">
        <v>107</v>
      </c>
      <c r="D840" s="5" t="s">
        <v>36</v>
      </c>
      <c r="E840" s="6">
        <v>365000000000</v>
      </c>
      <c r="F840" s="7">
        <v>2.9000000000000001E-2</v>
      </c>
      <c r="G840" s="7">
        <v>47</v>
      </c>
      <c r="H840" s="7">
        <v>158963</v>
      </c>
      <c r="I840" s="7">
        <v>294907</v>
      </c>
      <c r="J840" s="7">
        <v>2.1000000000000001E-2</v>
      </c>
      <c r="K840" s="7">
        <v>3.2000000000000001E-2</v>
      </c>
      <c r="L840" s="7">
        <v>71</v>
      </c>
      <c r="M840" s="7">
        <v>67</v>
      </c>
      <c r="N840" s="7">
        <v>0.3</v>
      </c>
      <c r="O840" s="7">
        <v>0.65100000000000002</v>
      </c>
      <c r="P840" s="7">
        <v>4.9000000000000002E-2</v>
      </c>
      <c r="Q840" s="7">
        <v>227709821</v>
      </c>
      <c r="R840" s="7">
        <v>0.46700000000000003</v>
      </c>
      <c r="S840" s="8">
        <v>4890000000</v>
      </c>
      <c r="T840" s="7">
        <v>5458000000</v>
      </c>
      <c r="U840" s="7">
        <v>0.375</v>
      </c>
      <c r="V840" s="7">
        <v>97</v>
      </c>
      <c r="W840" s="2">
        <v>94.87</v>
      </c>
      <c r="X840" s="7">
        <v>576</v>
      </c>
      <c r="Y840" s="7">
        <v>0.14099999999999999</v>
      </c>
      <c r="Z840" s="7">
        <v>4.8000000000000001E-2</v>
      </c>
      <c r="AA840" s="7">
        <v>0.28000000000000003</v>
      </c>
      <c r="AB840" s="1">
        <f t="shared" si="26"/>
        <v>1602.9172496692622</v>
      </c>
    </row>
    <row r="841" spans="1:28" x14ac:dyDescent="0.3">
      <c r="A841" s="1" t="str">
        <f t="shared" si="27"/>
        <v>Indonesia-Asia2007</v>
      </c>
      <c r="B841" s="2" t="s">
        <v>95</v>
      </c>
      <c r="C841" s="3" t="s">
        <v>107</v>
      </c>
      <c r="D841" s="5" t="s">
        <v>37</v>
      </c>
      <c r="E841" s="6">
        <v>432000000000</v>
      </c>
      <c r="F841" s="7">
        <v>3.1E-2</v>
      </c>
      <c r="G841" s="7">
        <v>58</v>
      </c>
      <c r="H841" s="7">
        <v>182885</v>
      </c>
      <c r="I841" s="7">
        <v>375545</v>
      </c>
      <c r="J841" s="7">
        <v>2.1000000000000001E-2</v>
      </c>
      <c r="K841" s="7">
        <v>3.1E-2</v>
      </c>
      <c r="L841" s="7">
        <v>71</v>
      </c>
      <c r="M841" s="7">
        <v>67</v>
      </c>
      <c r="N841" s="7">
        <v>0.3</v>
      </c>
      <c r="O841" s="7">
        <v>0.65100000000000002</v>
      </c>
      <c r="P841" s="7">
        <v>4.9000000000000002E-2</v>
      </c>
      <c r="Q841" s="7">
        <v>230972808</v>
      </c>
      <c r="R841" s="7">
        <v>0.47499999999999998</v>
      </c>
      <c r="S841" s="8">
        <v>5831000000</v>
      </c>
      <c r="T841" s="7">
        <v>6578000000</v>
      </c>
      <c r="U841" s="7">
        <v>0.375</v>
      </c>
      <c r="V841" s="7">
        <v>105</v>
      </c>
      <c r="W841" s="2">
        <v>94.87</v>
      </c>
      <c r="X841" s="7">
        <v>266</v>
      </c>
      <c r="Y841" s="7">
        <v>0.16</v>
      </c>
      <c r="Z841" s="7">
        <v>5.8000000000000003E-2</v>
      </c>
      <c r="AA841" s="7">
        <v>0.40400000000000003</v>
      </c>
      <c r="AB841" s="1">
        <f t="shared" si="26"/>
        <v>1870.3500370485169</v>
      </c>
    </row>
    <row r="842" spans="1:28" x14ac:dyDescent="0.3">
      <c r="A842" s="1" t="str">
        <f t="shared" si="27"/>
        <v>Indonesia-Asia2008</v>
      </c>
      <c r="B842" s="2" t="s">
        <v>95</v>
      </c>
      <c r="C842" s="3" t="s">
        <v>107</v>
      </c>
      <c r="D842" s="5" t="s">
        <v>38</v>
      </c>
      <c r="E842" s="6">
        <v>510000000000</v>
      </c>
      <c r="F842" s="7">
        <v>2.8000000000000001E-2</v>
      </c>
      <c r="G842" s="7">
        <v>61</v>
      </c>
      <c r="H842" s="7">
        <v>179461</v>
      </c>
      <c r="I842" s="7">
        <v>341992</v>
      </c>
      <c r="J842" s="7">
        <v>2.1000000000000001E-2</v>
      </c>
      <c r="K842" s="7">
        <v>0.03</v>
      </c>
      <c r="L842" s="7">
        <v>72</v>
      </c>
      <c r="M842" s="7">
        <v>68</v>
      </c>
      <c r="N842" s="7">
        <v>0.3</v>
      </c>
      <c r="O842" s="7">
        <v>0.65</v>
      </c>
      <c r="P842" s="7">
        <v>4.9000000000000002E-2</v>
      </c>
      <c r="Q842" s="7">
        <v>234243489</v>
      </c>
      <c r="R842" s="7">
        <v>0.48299999999999998</v>
      </c>
      <c r="S842" s="8">
        <v>8150000000</v>
      </c>
      <c r="T842" s="7">
        <v>8801000000</v>
      </c>
      <c r="U842" s="7">
        <v>0.375</v>
      </c>
      <c r="V842" s="7">
        <v>77</v>
      </c>
      <c r="W842" s="2">
        <v>94.87</v>
      </c>
      <c r="X842" s="7">
        <v>266</v>
      </c>
      <c r="Y842" s="7">
        <v>0.13900000000000001</v>
      </c>
      <c r="Z842" s="7">
        <v>7.9000000000000001E-2</v>
      </c>
      <c r="AA842" s="7">
        <v>0.6</v>
      </c>
      <c r="AB842" s="1">
        <f t="shared" si="26"/>
        <v>2177.2216686885158</v>
      </c>
    </row>
    <row r="843" spans="1:28" x14ac:dyDescent="0.3">
      <c r="A843" s="1" t="str">
        <f t="shared" si="27"/>
        <v>Indonesia-Asia2009</v>
      </c>
      <c r="B843" s="2" t="s">
        <v>95</v>
      </c>
      <c r="C843" s="3" t="s">
        <v>107</v>
      </c>
      <c r="D843" s="5" t="s">
        <v>39</v>
      </c>
      <c r="E843" s="6">
        <v>540000000000</v>
      </c>
      <c r="F843" s="7">
        <v>2.8000000000000001E-2</v>
      </c>
      <c r="G843" s="7">
        <v>64</v>
      </c>
      <c r="H843" s="7">
        <v>165366</v>
      </c>
      <c r="I843" s="7">
        <v>316792</v>
      </c>
      <c r="J843" s="7">
        <v>0.02</v>
      </c>
      <c r="K843" s="7">
        <v>2.9000000000000001E-2</v>
      </c>
      <c r="L843" s="7">
        <v>72</v>
      </c>
      <c r="M843" s="7">
        <v>68</v>
      </c>
      <c r="N843" s="7">
        <v>0.3</v>
      </c>
      <c r="O843" s="7">
        <v>0.65100000000000002</v>
      </c>
      <c r="P843" s="7">
        <v>0.05</v>
      </c>
      <c r="Q843" s="7">
        <v>237486894</v>
      </c>
      <c r="R843" s="7">
        <v>0.49099999999999999</v>
      </c>
      <c r="S843" s="8">
        <v>6053000000</v>
      </c>
      <c r="T843" s="7">
        <v>6908000000</v>
      </c>
      <c r="U843" s="7">
        <v>0.378</v>
      </c>
      <c r="V843" s="7">
        <v>63</v>
      </c>
      <c r="W843" s="2">
        <v>94.87</v>
      </c>
      <c r="X843" s="7">
        <v>266</v>
      </c>
      <c r="Y843" s="7">
        <v>0.13600000000000001</v>
      </c>
      <c r="Z843" s="7">
        <v>6.9000000000000006E-2</v>
      </c>
      <c r="AA843" s="7">
        <v>0.68899999999999995</v>
      </c>
      <c r="AB843" s="1">
        <f t="shared" si="26"/>
        <v>2273.8096865252701</v>
      </c>
    </row>
    <row r="844" spans="1:28" x14ac:dyDescent="0.3">
      <c r="A844" s="1" t="str">
        <f t="shared" si="27"/>
        <v>Indonesia-Asia2010</v>
      </c>
      <c r="B844" s="2" t="s">
        <v>95</v>
      </c>
      <c r="C844" s="3" t="s">
        <v>107</v>
      </c>
      <c r="D844" s="5" t="s">
        <v>40</v>
      </c>
      <c r="E844" s="6">
        <v>709000000000</v>
      </c>
      <c r="F844" s="7">
        <v>2.9000000000000001E-2</v>
      </c>
      <c r="G844" s="7">
        <v>86</v>
      </c>
      <c r="H844" s="7">
        <v>164879</v>
      </c>
      <c r="I844" s="7">
        <v>306737</v>
      </c>
      <c r="J844" s="7">
        <v>0.02</v>
      </c>
      <c r="K844" s="7">
        <v>2.7E-2</v>
      </c>
      <c r="L844" s="7">
        <v>72</v>
      </c>
      <c r="M844" s="7">
        <v>68</v>
      </c>
      <c r="N844" s="7">
        <v>0.29799999999999999</v>
      </c>
      <c r="O844" s="7">
        <v>0.65200000000000002</v>
      </c>
      <c r="P844" s="7">
        <v>0.05</v>
      </c>
      <c r="Q844" s="7">
        <v>240676485</v>
      </c>
      <c r="R844" s="7">
        <v>0.499</v>
      </c>
      <c r="S844" s="8">
        <v>7618000000</v>
      </c>
      <c r="T844" s="7">
        <v>8432000000</v>
      </c>
      <c r="U844" s="7">
        <v>0.32200000000000001</v>
      </c>
      <c r="V844" s="7">
        <v>50</v>
      </c>
      <c r="W844" s="2">
        <v>94.87</v>
      </c>
      <c r="X844" s="7">
        <v>266</v>
      </c>
      <c r="Y844" s="7">
        <v>0.14499999999999999</v>
      </c>
      <c r="Z844" s="7">
        <v>0.109</v>
      </c>
      <c r="AA844" s="7">
        <v>0.878</v>
      </c>
      <c r="AB844" s="1">
        <f t="shared" si="26"/>
        <v>2945.8631988912421</v>
      </c>
    </row>
    <row r="845" spans="1:28" x14ac:dyDescent="0.3">
      <c r="A845" s="1" t="str">
        <f t="shared" si="27"/>
        <v>Indonesia-Asia2011</v>
      </c>
      <c r="B845" s="2" t="s">
        <v>95</v>
      </c>
      <c r="C845" s="3" t="s">
        <v>107</v>
      </c>
      <c r="D845" s="5" t="s">
        <v>41</v>
      </c>
      <c r="E845" s="6">
        <v>846000000000</v>
      </c>
      <c r="F845" s="7">
        <v>2.9000000000000001E-2</v>
      </c>
      <c r="G845" s="7">
        <v>99</v>
      </c>
      <c r="H845" s="7">
        <v>154768</v>
      </c>
      <c r="I845" s="7">
        <v>263419</v>
      </c>
      <c r="J845" s="7">
        <v>0.02</v>
      </c>
      <c r="K845" s="7">
        <v>2.5999999999999999E-2</v>
      </c>
      <c r="L845" s="7">
        <v>72</v>
      </c>
      <c r="M845" s="7">
        <v>68</v>
      </c>
      <c r="N845" s="7">
        <v>0.29599999999999999</v>
      </c>
      <c r="O845" s="7">
        <v>0.65300000000000002</v>
      </c>
      <c r="P845" s="7">
        <v>5.0999999999999997E-2</v>
      </c>
      <c r="Q845" s="7">
        <v>243801639</v>
      </c>
      <c r="R845" s="7">
        <v>0.50700000000000001</v>
      </c>
      <c r="S845" s="8">
        <v>9038000000</v>
      </c>
      <c r="T845" s="7">
        <v>8653000000</v>
      </c>
      <c r="U845" s="7">
        <v>0.32200000000000001</v>
      </c>
      <c r="V845" s="7">
        <v>48</v>
      </c>
      <c r="W845" s="2">
        <v>94.87</v>
      </c>
      <c r="X845" s="7">
        <v>266</v>
      </c>
      <c r="Y845" s="7">
        <v>0.13300000000000001</v>
      </c>
      <c r="Z845" s="7">
        <v>0.111</v>
      </c>
      <c r="AA845" s="7">
        <v>1.0249999999999999</v>
      </c>
      <c r="AB845" s="1">
        <f t="shared" si="26"/>
        <v>3470.0340960382141</v>
      </c>
    </row>
    <row r="846" spans="1:28" x14ac:dyDescent="0.3">
      <c r="A846" s="1" t="str">
        <f t="shared" si="27"/>
        <v>Indonesia-Asia2012</v>
      </c>
      <c r="B846" s="2" t="s">
        <v>95</v>
      </c>
      <c r="C846" s="3" t="s">
        <v>107</v>
      </c>
      <c r="D846" s="5" t="s">
        <v>42</v>
      </c>
      <c r="E846" s="6">
        <v>877000000000</v>
      </c>
      <c r="F846" s="7">
        <v>0.03</v>
      </c>
      <c r="G846" s="7">
        <v>108</v>
      </c>
      <c r="H846" s="7">
        <v>183726</v>
      </c>
      <c r="I846" s="7">
        <v>345120</v>
      </c>
      <c r="J846" s="7">
        <v>1.9E-2</v>
      </c>
      <c r="K846" s="7">
        <v>2.5000000000000001E-2</v>
      </c>
      <c r="L846" s="7">
        <v>73</v>
      </c>
      <c r="M846" s="7">
        <v>69</v>
      </c>
      <c r="N846" s="7">
        <v>0.29299999999999998</v>
      </c>
      <c r="O846" s="7">
        <v>0.65600000000000003</v>
      </c>
      <c r="P846" s="7">
        <v>5.0999999999999997E-2</v>
      </c>
      <c r="Q846" s="7">
        <v>246864191</v>
      </c>
      <c r="R846" s="7">
        <v>0.51500000000000001</v>
      </c>
      <c r="S846" s="8">
        <v>9463000000</v>
      </c>
      <c r="T846" s="7">
        <v>9498000000</v>
      </c>
      <c r="U846" s="7">
        <v>0.32200000000000001</v>
      </c>
      <c r="V846" s="7">
        <v>48</v>
      </c>
      <c r="W846" s="7">
        <v>116</v>
      </c>
      <c r="X846" s="7">
        <v>259</v>
      </c>
      <c r="Y846" s="7">
        <v>0.124</v>
      </c>
      <c r="Z846" s="7">
        <v>0.14699999999999999</v>
      </c>
      <c r="AA846" s="7">
        <v>1.1419999999999999</v>
      </c>
      <c r="AB846" s="1">
        <f t="shared" si="26"/>
        <v>3552.5606060864452</v>
      </c>
    </row>
    <row r="847" spans="1:28" x14ac:dyDescent="0.3">
      <c r="A847" s="1" t="str">
        <f t="shared" si="27"/>
        <v>Japan-Asia2000</v>
      </c>
      <c r="B847" s="2" t="s">
        <v>95</v>
      </c>
      <c r="C847" s="3" t="s">
        <v>108</v>
      </c>
      <c r="D847" s="5" t="s">
        <v>30</v>
      </c>
      <c r="E847" s="6">
        <v>4730000000000</v>
      </c>
      <c r="F847" s="7">
        <v>7.5999999999999998E-2</v>
      </c>
      <c r="G847" s="7">
        <v>2834</v>
      </c>
      <c r="H847" s="7">
        <v>451501</v>
      </c>
      <c r="I847" s="2">
        <v>8529</v>
      </c>
      <c r="J847" s="7">
        <v>8.9999999999999993E-3</v>
      </c>
      <c r="K847" s="7">
        <v>3.0000000000000001E-3</v>
      </c>
      <c r="L847" s="7">
        <v>85</v>
      </c>
      <c r="M847" s="7">
        <v>78</v>
      </c>
      <c r="N847" s="7">
        <v>0.14599999999999999</v>
      </c>
      <c r="O847" s="7">
        <v>0.68200000000000005</v>
      </c>
      <c r="P847" s="7">
        <v>0.17199999999999999</v>
      </c>
      <c r="Q847" s="7">
        <v>126870000</v>
      </c>
      <c r="R847" s="7">
        <v>0.78600000000000003</v>
      </c>
      <c r="S847" s="8">
        <v>5970000000</v>
      </c>
      <c r="T847" s="7">
        <v>42643000000</v>
      </c>
      <c r="U847" s="2">
        <v>0.41</v>
      </c>
      <c r="V847" s="2">
        <v>26</v>
      </c>
      <c r="W847" s="2">
        <v>94.87</v>
      </c>
      <c r="X847" s="2">
        <v>302.06</v>
      </c>
      <c r="Y847" s="7">
        <v>0.11799999999999999</v>
      </c>
      <c r="Z847" s="7">
        <v>0.3</v>
      </c>
      <c r="AA847" s="7">
        <v>0.53100000000000003</v>
      </c>
      <c r="AB847" s="1">
        <f t="shared" si="26"/>
        <v>37282.257428864192</v>
      </c>
    </row>
    <row r="848" spans="1:28" x14ac:dyDescent="0.3">
      <c r="A848" s="1" t="str">
        <f t="shared" si="27"/>
        <v>Japan-Asia2001</v>
      </c>
      <c r="B848" s="2" t="s">
        <v>95</v>
      </c>
      <c r="C848" s="3" t="s">
        <v>108</v>
      </c>
      <c r="D848" s="5" t="s">
        <v>31</v>
      </c>
      <c r="E848" s="6">
        <v>4160000000000</v>
      </c>
      <c r="F848" s="7">
        <v>7.8E-2</v>
      </c>
      <c r="G848" s="7">
        <v>2554</v>
      </c>
      <c r="H848" s="7">
        <v>461468</v>
      </c>
      <c r="I848" s="2">
        <v>8529</v>
      </c>
      <c r="J848" s="7">
        <v>8.9999999999999993E-3</v>
      </c>
      <c r="K848" s="7">
        <v>3.0000000000000001E-3</v>
      </c>
      <c r="L848" s="7">
        <v>85</v>
      </c>
      <c r="M848" s="7">
        <v>78</v>
      </c>
      <c r="N848" s="7">
        <v>0.14399999999999999</v>
      </c>
      <c r="O848" s="7">
        <v>0.67900000000000005</v>
      </c>
      <c r="P848" s="7">
        <v>0.17699999999999999</v>
      </c>
      <c r="Q848" s="7">
        <v>127149000</v>
      </c>
      <c r="R848" s="7">
        <v>0.8</v>
      </c>
      <c r="S848" s="8">
        <v>5750000000</v>
      </c>
      <c r="T848" s="7">
        <v>35526000000</v>
      </c>
      <c r="U848" s="2">
        <v>0.41</v>
      </c>
      <c r="V848" s="2">
        <v>26</v>
      </c>
      <c r="W848" s="2">
        <v>94.87</v>
      </c>
      <c r="X848" s="2">
        <v>302.06</v>
      </c>
      <c r="Y848" s="7">
        <v>2.1000000000000001E-2</v>
      </c>
      <c r="Z848" s="7">
        <v>0.38500000000000001</v>
      </c>
      <c r="AA848" s="7">
        <v>0.59399999999999997</v>
      </c>
      <c r="AB848" s="1">
        <f t="shared" si="26"/>
        <v>32717.520389464331</v>
      </c>
    </row>
    <row r="849" spans="1:28" x14ac:dyDescent="0.3">
      <c r="A849" s="1" t="str">
        <f t="shared" si="27"/>
        <v>Japan-Asia2002</v>
      </c>
      <c r="B849" s="2" t="s">
        <v>95</v>
      </c>
      <c r="C849" s="3" t="s">
        <v>108</v>
      </c>
      <c r="D849" s="5" t="s">
        <v>32</v>
      </c>
      <c r="E849" s="6">
        <v>3980000000000</v>
      </c>
      <c r="F849" s="7">
        <v>7.9000000000000001E-2</v>
      </c>
      <c r="G849" s="7">
        <v>2455</v>
      </c>
      <c r="H849" s="7">
        <v>499092</v>
      </c>
      <c r="I849" s="7">
        <v>1170715</v>
      </c>
      <c r="J849" s="7">
        <v>8.9999999999999993E-3</v>
      </c>
      <c r="K849" s="7">
        <v>3.0000000000000001E-3</v>
      </c>
      <c r="L849" s="7">
        <v>85</v>
      </c>
      <c r="M849" s="7">
        <v>78</v>
      </c>
      <c r="N849" s="7">
        <v>0.14199999999999999</v>
      </c>
      <c r="O849" s="7">
        <v>0.67500000000000004</v>
      </c>
      <c r="P849" s="7">
        <v>0.182</v>
      </c>
      <c r="Q849" s="7">
        <v>127445000</v>
      </c>
      <c r="R849" s="7">
        <v>0.81599999999999995</v>
      </c>
      <c r="S849" s="8">
        <v>6069000000</v>
      </c>
      <c r="T849" s="7">
        <v>34977000000</v>
      </c>
      <c r="U849" s="2">
        <v>0.41</v>
      </c>
      <c r="V849" s="2">
        <v>26</v>
      </c>
      <c r="W849" s="2">
        <v>94.87</v>
      </c>
      <c r="X849" s="2">
        <v>302.06</v>
      </c>
      <c r="Y849" s="7">
        <v>0.02</v>
      </c>
      <c r="Z849" s="7">
        <v>0.46600000000000003</v>
      </c>
      <c r="AA849" s="7">
        <v>0.64300000000000002</v>
      </c>
      <c r="AB849" s="1">
        <f t="shared" si="26"/>
        <v>31229.157675860173</v>
      </c>
    </row>
    <row r="850" spans="1:28" x14ac:dyDescent="0.3">
      <c r="A850" s="1" t="str">
        <f t="shared" si="27"/>
        <v>Japan-Asia2003</v>
      </c>
      <c r="B850" s="2" t="s">
        <v>95</v>
      </c>
      <c r="C850" s="3" t="s">
        <v>108</v>
      </c>
      <c r="D850" s="5" t="s">
        <v>33</v>
      </c>
      <c r="E850" s="6">
        <v>4300000000000</v>
      </c>
      <c r="F850" s="7">
        <v>0.08</v>
      </c>
      <c r="G850" s="7">
        <v>2693</v>
      </c>
      <c r="H850" s="7">
        <v>472174</v>
      </c>
      <c r="I850" s="7">
        <v>1100650</v>
      </c>
      <c r="J850" s="7">
        <v>8.9999999999999993E-3</v>
      </c>
      <c r="K850" s="7">
        <v>3.0000000000000001E-3</v>
      </c>
      <c r="L850" s="7">
        <v>85</v>
      </c>
      <c r="M850" s="7">
        <v>78</v>
      </c>
      <c r="N850" s="7">
        <v>0.14099999999999999</v>
      </c>
      <c r="O850" s="7">
        <v>0.67200000000000004</v>
      </c>
      <c r="P850" s="7">
        <v>0.188</v>
      </c>
      <c r="Q850" s="7">
        <v>127718000</v>
      </c>
      <c r="R850" s="7">
        <v>0.83199999999999996</v>
      </c>
      <c r="S850" s="8">
        <v>11475000000</v>
      </c>
      <c r="T850" s="7">
        <v>36505000000</v>
      </c>
      <c r="U850" s="2">
        <v>0.41</v>
      </c>
      <c r="V850" s="7">
        <v>31</v>
      </c>
      <c r="W850" s="2">
        <v>94.87</v>
      </c>
      <c r="X850" s="2">
        <v>302.06</v>
      </c>
      <c r="Y850" s="7">
        <v>1.9E-2</v>
      </c>
      <c r="Z850" s="7">
        <v>0.48399999999999999</v>
      </c>
      <c r="AA850" s="7">
        <v>0.68500000000000005</v>
      </c>
      <c r="AB850" s="1">
        <f t="shared" si="26"/>
        <v>33667.92464648679</v>
      </c>
    </row>
    <row r="851" spans="1:28" x14ac:dyDescent="0.3">
      <c r="A851" s="1" t="str">
        <f t="shared" si="27"/>
        <v>Japan-Asia2004</v>
      </c>
      <c r="B851" s="2" t="s">
        <v>95</v>
      </c>
      <c r="C851" s="3" t="s">
        <v>108</v>
      </c>
      <c r="D851" s="5" t="s">
        <v>34</v>
      </c>
      <c r="E851" s="6">
        <v>4660000000000</v>
      </c>
      <c r="F851" s="7">
        <v>0.08</v>
      </c>
      <c r="G851" s="7">
        <v>2914</v>
      </c>
      <c r="H851" s="7">
        <v>495352</v>
      </c>
      <c r="I851" s="7">
        <v>1206916</v>
      </c>
      <c r="J851" s="7">
        <v>8.9999999999999993E-3</v>
      </c>
      <c r="K851" s="7">
        <v>3.0000000000000001E-3</v>
      </c>
      <c r="L851" s="7">
        <v>86</v>
      </c>
      <c r="M851" s="7">
        <v>79</v>
      </c>
      <c r="N851" s="7">
        <v>0.13900000000000001</v>
      </c>
      <c r="O851" s="7">
        <v>0.66800000000000004</v>
      </c>
      <c r="P851" s="7">
        <v>0.193</v>
      </c>
      <c r="Q851" s="7">
        <v>127761000</v>
      </c>
      <c r="R851" s="7">
        <v>0.84599999999999997</v>
      </c>
      <c r="S851" s="8">
        <v>14343000000</v>
      </c>
      <c r="T851" s="7">
        <v>48175000000</v>
      </c>
      <c r="U851" s="2">
        <v>0.41</v>
      </c>
      <c r="V851" s="7">
        <v>31</v>
      </c>
      <c r="W851" s="2">
        <v>94.87</v>
      </c>
      <c r="X851" s="2">
        <v>302.06</v>
      </c>
      <c r="Y851" s="7">
        <v>1.7999999999999999E-2</v>
      </c>
      <c r="Z851" s="7">
        <v>0.624</v>
      </c>
      <c r="AA851" s="7">
        <v>0.72199999999999998</v>
      </c>
      <c r="AB851" s="1">
        <f t="shared" si="26"/>
        <v>36474.354458715883</v>
      </c>
    </row>
    <row r="852" spans="1:28" x14ac:dyDescent="0.3">
      <c r="A852" s="1" t="str">
        <f t="shared" si="27"/>
        <v>Japan-Asia2005</v>
      </c>
      <c r="B852" s="2" t="s">
        <v>95</v>
      </c>
      <c r="C852" s="3" t="s">
        <v>108</v>
      </c>
      <c r="D852" s="5" t="s">
        <v>35</v>
      </c>
      <c r="E852" s="6">
        <v>4570000000000</v>
      </c>
      <c r="F852" s="7">
        <v>8.2000000000000003E-2</v>
      </c>
      <c r="G852" s="7">
        <v>2928</v>
      </c>
      <c r="H852" s="7">
        <v>510791</v>
      </c>
      <c r="I852" s="7">
        <v>1202266</v>
      </c>
      <c r="J852" s="7">
        <v>8.0000000000000002E-3</v>
      </c>
      <c r="K852" s="7">
        <v>3.0000000000000001E-3</v>
      </c>
      <c r="L852" s="7">
        <v>85</v>
      </c>
      <c r="M852" s="7">
        <v>79</v>
      </c>
      <c r="N852" s="7">
        <v>0.13800000000000001</v>
      </c>
      <c r="O852" s="7">
        <v>0.66300000000000003</v>
      </c>
      <c r="P852" s="7">
        <v>0.19800000000000001</v>
      </c>
      <c r="Q852" s="7">
        <v>127773000</v>
      </c>
      <c r="R852" s="7">
        <v>0.86</v>
      </c>
      <c r="S852" s="8">
        <v>15555000000</v>
      </c>
      <c r="T852" s="7">
        <v>48102000000</v>
      </c>
      <c r="U852" s="7">
        <v>0.52500000000000002</v>
      </c>
      <c r="V852" s="7">
        <v>30</v>
      </c>
      <c r="W852" s="2">
        <v>94.87</v>
      </c>
      <c r="X852" s="7">
        <v>315</v>
      </c>
      <c r="Y852" s="7">
        <v>1.7999999999999999E-2</v>
      </c>
      <c r="Z852" s="7">
        <v>0.66900000000000004</v>
      </c>
      <c r="AA852" s="7">
        <v>0.76</v>
      </c>
      <c r="AB852" s="1">
        <f t="shared" si="26"/>
        <v>35766.554749438459</v>
      </c>
    </row>
    <row r="853" spans="1:28" x14ac:dyDescent="0.3">
      <c r="A853" s="1" t="str">
        <f t="shared" si="27"/>
        <v>Japan-Asia2006</v>
      </c>
      <c r="B853" s="2" t="s">
        <v>95</v>
      </c>
      <c r="C853" s="3" t="s">
        <v>108</v>
      </c>
      <c r="D853" s="5" t="s">
        <v>36</v>
      </c>
      <c r="E853" s="6">
        <v>4360000000000</v>
      </c>
      <c r="F853" s="7">
        <v>8.2000000000000003E-2</v>
      </c>
      <c r="G853" s="7">
        <v>2794</v>
      </c>
      <c r="H853" s="7">
        <v>522488</v>
      </c>
      <c r="I853" s="7">
        <v>1259655</v>
      </c>
      <c r="J853" s="7">
        <v>8.9999999999999993E-3</v>
      </c>
      <c r="K853" s="7">
        <v>3.0000000000000001E-3</v>
      </c>
      <c r="L853" s="7">
        <v>86</v>
      </c>
      <c r="M853" s="7">
        <v>79</v>
      </c>
      <c r="N853" s="7">
        <v>0.13700000000000001</v>
      </c>
      <c r="O853" s="7">
        <v>0.65900000000000003</v>
      </c>
      <c r="P853" s="7">
        <v>0.20399999999999999</v>
      </c>
      <c r="Q853" s="7">
        <v>127756000</v>
      </c>
      <c r="R853" s="7">
        <v>0.871</v>
      </c>
      <c r="S853" s="8">
        <v>11490000000</v>
      </c>
      <c r="T853" s="7">
        <v>37659000000</v>
      </c>
      <c r="U853" s="7">
        <v>0.52500000000000002</v>
      </c>
      <c r="V853" s="7">
        <v>22</v>
      </c>
      <c r="W853" s="2">
        <v>94.87</v>
      </c>
      <c r="X853" s="7">
        <v>350</v>
      </c>
      <c r="Y853" s="7">
        <v>1.7000000000000001E-2</v>
      </c>
      <c r="Z853" s="7">
        <v>0.68700000000000006</v>
      </c>
      <c r="AA853" s="7">
        <v>0.78500000000000003</v>
      </c>
      <c r="AB853" s="1">
        <f t="shared" si="26"/>
        <v>34127.555652963463</v>
      </c>
    </row>
    <row r="854" spans="1:28" x14ac:dyDescent="0.3">
      <c r="A854" s="1" t="str">
        <f t="shared" si="27"/>
        <v>Japan-Asia2007</v>
      </c>
      <c r="B854" s="2" t="s">
        <v>95</v>
      </c>
      <c r="C854" s="3" t="s">
        <v>108</v>
      </c>
      <c r="D854" s="5" t="s">
        <v>37</v>
      </c>
      <c r="E854" s="6">
        <v>4360000000000</v>
      </c>
      <c r="F854" s="7">
        <v>8.2000000000000003E-2</v>
      </c>
      <c r="G854" s="7">
        <v>2801</v>
      </c>
      <c r="H854" s="7">
        <v>515198</v>
      </c>
      <c r="I854" s="7">
        <v>1251136</v>
      </c>
      <c r="J854" s="7">
        <v>8.9999999999999993E-3</v>
      </c>
      <c r="K854" s="7">
        <v>3.0000000000000001E-3</v>
      </c>
      <c r="L854" s="7">
        <v>86</v>
      </c>
      <c r="M854" s="7">
        <v>79</v>
      </c>
      <c r="N854" s="7">
        <v>0.13600000000000001</v>
      </c>
      <c r="O854" s="7">
        <v>0.65400000000000003</v>
      </c>
      <c r="P854" s="7">
        <v>0.21</v>
      </c>
      <c r="Q854" s="7">
        <v>127770750</v>
      </c>
      <c r="R854" s="7">
        <v>0.88</v>
      </c>
      <c r="S854" s="8">
        <v>12422000000</v>
      </c>
      <c r="T854" s="7">
        <v>37261000000</v>
      </c>
      <c r="U854" s="7">
        <v>0.52500000000000002</v>
      </c>
      <c r="V854" s="7">
        <v>22</v>
      </c>
      <c r="W854" s="2">
        <v>94.87</v>
      </c>
      <c r="X854" s="7">
        <v>350</v>
      </c>
      <c r="Y854" s="7">
        <v>1.7000000000000001E-2</v>
      </c>
      <c r="Z854" s="7">
        <v>0.74299999999999999</v>
      </c>
      <c r="AA854" s="7">
        <v>0.84399999999999997</v>
      </c>
      <c r="AB854" s="1">
        <f t="shared" si="26"/>
        <v>34123.615929310894</v>
      </c>
    </row>
    <row r="855" spans="1:28" x14ac:dyDescent="0.3">
      <c r="A855" s="1" t="str">
        <f t="shared" si="27"/>
        <v>Japan-Asia2008</v>
      </c>
      <c r="B855" s="2" t="s">
        <v>95</v>
      </c>
      <c r="C855" s="3" t="s">
        <v>108</v>
      </c>
      <c r="D855" s="5" t="s">
        <v>38</v>
      </c>
      <c r="E855" s="6">
        <v>4850000000000</v>
      </c>
      <c r="F855" s="7">
        <v>8.5999999999999993E-2</v>
      </c>
      <c r="G855" s="7">
        <v>3259</v>
      </c>
      <c r="H855" s="7">
        <v>520541</v>
      </c>
      <c r="I855" s="7">
        <v>1238181</v>
      </c>
      <c r="J855" s="7">
        <v>8.9999999999999993E-3</v>
      </c>
      <c r="K855" s="7">
        <v>3.0000000000000001E-3</v>
      </c>
      <c r="L855" s="7">
        <v>86</v>
      </c>
      <c r="M855" s="7">
        <v>79</v>
      </c>
      <c r="N855" s="7">
        <v>0.13500000000000001</v>
      </c>
      <c r="O855" s="7">
        <v>0.64900000000000002</v>
      </c>
      <c r="P855" s="7">
        <v>0.216</v>
      </c>
      <c r="Q855" s="7">
        <v>127704040</v>
      </c>
      <c r="R855" s="7">
        <v>0.88900000000000001</v>
      </c>
      <c r="S855" s="8">
        <v>13781000000</v>
      </c>
      <c r="T855" s="7">
        <v>38976000000</v>
      </c>
      <c r="U855" s="7">
        <v>0.55000000000000004</v>
      </c>
      <c r="V855" s="7">
        <v>22</v>
      </c>
      <c r="W855" s="2">
        <v>94.87</v>
      </c>
      <c r="X855" s="7">
        <v>355</v>
      </c>
      <c r="Y855" s="7">
        <v>1.9E-2</v>
      </c>
      <c r="Z855" s="7">
        <v>0.754</v>
      </c>
      <c r="AA855" s="7">
        <v>0.86699999999999999</v>
      </c>
      <c r="AB855" s="1">
        <f t="shared" si="26"/>
        <v>37978.438270237966</v>
      </c>
    </row>
    <row r="856" spans="1:28" x14ac:dyDescent="0.3">
      <c r="A856" s="1" t="str">
        <f t="shared" si="27"/>
        <v>Japan-Asia2009</v>
      </c>
      <c r="B856" s="2" t="s">
        <v>95</v>
      </c>
      <c r="C856" s="3" t="s">
        <v>108</v>
      </c>
      <c r="D856" s="5" t="s">
        <v>39</v>
      </c>
      <c r="E856" s="6">
        <v>5040000000000</v>
      </c>
      <c r="F856" s="7">
        <v>9.5000000000000001E-2</v>
      </c>
      <c r="G856" s="7">
        <v>3746</v>
      </c>
      <c r="H856" s="7">
        <v>506237</v>
      </c>
      <c r="I856" s="7">
        <v>1237429</v>
      </c>
      <c r="J856" s="7">
        <v>8.9999999999999993E-3</v>
      </c>
      <c r="K856" s="7">
        <v>2E-3</v>
      </c>
      <c r="L856" s="7">
        <v>86</v>
      </c>
      <c r="M856" s="7">
        <v>80</v>
      </c>
      <c r="N856" s="7">
        <v>0.13400000000000001</v>
      </c>
      <c r="O856" s="7">
        <v>0.64300000000000002</v>
      </c>
      <c r="P856" s="7">
        <v>0.223</v>
      </c>
      <c r="Q856" s="7">
        <v>127557958</v>
      </c>
      <c r="R856" s="7">
        <v>0.89700000000000002</v>
      </c>
      <c r="S856" s="8">
        <v>12537000000</v>
      </c>
      <c r="T856" s="7">
        <v>34788000000</v>
      </c>
      <c r="U856" s="7">
        <v>0.55300000000000005</v>
      </c>
      <c r="V856" s="7">
        <v>22</v>
      </c>
      <c r="W856" s="2">
        <v>94.87</v>
      </c>
      <c r="X856" s="7">
        <v>355</v>
      </c>
      <c r="Y856" s="7">
        <v>1.9E-2</v>
      </c>
      <c r="Z856" s="7">
        <v>0.78</v>
      </c>
      <c r="AA856" s="7">
        <v>0.91300000000000003</v>
      </c>
      <c r="AB856" s="1">
        <f t="shared" si="26"/>
        <v>39511.450943734926</v>
      </c>
    </row>
    <row r="857" spans="1:28" x14ac:dyDescent="0.3">
      <c r="A857" s="1" t="str">
        <f t="shared" si="27"/>
        <v>Japan-Asia2010</v>
      </c>
      <c r="B857" s="2" t="s">
        <v>95</v>
      </c>
      <c r="C857" s="3" t="s">
        <v>108</v>
      </c>
      <c r="D857" s="5" t="s">
        <v>40</v>
      </c>
      <c r="E857" s="6">
        <v>5500000000000</v>
      </c>
      <c r="F857" s="7">
        <v>9.6000000000000002E-2</v>
      </c>
      <c r="G857" s="7">
        <v>4115</v>
      </c>
      <c r="H857" s="7">
        <v>518964</v>
      </c>
      <c r="I857" s="7">
        <v>1219589</v>
      </c>
      <c r="J857" s="7">
        <v>8.9999999999999993E-3</v>
      </c>
      <c r="K857" s="7">
        <v>2E-3</v>
      </c>
      <c r="L857" s="7">
        <v>86</v>
      </c>
      <c r="M857" s="7">
        <v>80</v>
      </c>
      <c r="N857" s="7">
        <v>0.13300000000000001</v>
      </c>
      <c r="O857" s="7">
        <v>0.63800000000000001</v>
      </c>
      <c r="P857" s="7">
        <v>0.23</v>
      </c>
      <c r="Q857" s="7">
        <v>127450459</v>
      </c>
      <c r="R857" s="7">
        <v>0.90500000000000003</v>
      </c>
      <c r="S857" s="8">
        <v>15356000000</v>
      </c>
      <c r="T857" s="7">
        <v>39306000000</v>
      </c>
      <c r="U857" s="7">
        <v>0.47599999999999998</v>
      </c>
      <c r="V857" s="7">
        <v>22</v>
      </c>
      <c r="W857" s="2">
        <v>94.87</v>
      </c>
      <c r="X857" s="7">
        <v>355</v>
      </c>
      <c r="Y857" s="7">
        <v>1.7000000000000001E-2</v>
      </c>
      <c r="Z857" s="7">
        <v>0.78200000000000003</v>
      </c>
      <c r="AA857" s="7">
        <v>0.96799999999999997</v>
      </c>
      <c r="AB857" s="1">
        <f t="shared" si="26"/>
        <v>43154.022693633451</v>
      </c>
    </row>
    <row r="858" spans="1:28" x14ac:dyDescent="0.3">
      <c r="A858" s="1" t="str">
        <f t="shared" si="27"/>
        <v>Japan-Asia2011</v>
      </c>
      <c r="B858" s="2" t="s">
        <v>95</v>
      </c>
      <c r="C858" s="3" t="s">
        <v>108</v>
      </c>
      <c r="D858" s="5" t="s">
        <v>41</v>
      </c>
      <c r="E858" s="6">
        <v>5910000000000</v>
      </c>
      <c r="F858" s="7">
        <v>0.1</v>
      </c>
      <c r="G858" s="7">
        <v>4641</v>
      </c>
      <c r="H858" s="7">
        <v>519807</v>
      </c>
      <c r="I858" s="7">
        <v>1231302</v>
      </c>
      <c r="J858" s="7">
        <v>8.0000000000000002E-3</v>
      </c>
      <c r="K858" s="7">
        <v>2E-3</v>
      </c>
      <c r="L858" s="7">
        <v>86</v>
      </c>
      <c r="M858" s="7">
        <v>79</v>
      </c>
      <c r="N858" s="7">
        <v>0.13200000000000001</v>
      </c>
      <c r="O858" s="7">
        <v>0.63100000000000001</v>
      </c>
      <c r="P858" s="7">
        <v>0.23699999999999999</v>
      </c>
      <c r="Q858" s="7">
        <v>127817277</v>
      </c>
      <c r="R858" s="7">
        <v>0.91200000000000003</v>
      </c>
      <c r="S858" s="8">
        <v>12534000000</v>
      </c>
      <c r="T858" s="7">
        <v>39760000000</v>
      </c>
      <c r="U858" s="7">
        <v>0.48399999999999999</v>
      </c>
      <c r="V858" s="7">
        <v>22</v>
      </c>
      <c r="W858" s="2">
        <v>94.87</v>
      </c>
      <c r="X858" s="7">
        <v>330</v>
      </c>
      <c r="Y858" s="7">
        <v>1.6E-2</v>
      </c>
      <c r="Z858" s="7">
        <v>0.79100000000000004</v>
      </c>
      <c r="AA858" s="7">
        <v>1.02</v>
      </c>
      <c r="AB858" s="1">
        <f t="shared" si="26"/>
        <v>46237.880658340109</v>
      </c>
    </row>
    <row r="859" spans="1:28" x14ac:dyDescent="0.3">
      <c r="A859" s="1" t="str">
        <f t="shared" si="27"/>
        <v>Japan-Asia2012</v>
      </c>
      <c r="B859" s="2" t="s">
        <v>95</v>
      </c>
      <c r="C859" s="3" t="s">
        <v>108</v>
      </c>
      <c r="D859" s="5" t="s">
        <v>42</v>
      </c>
      <c r="E859" s="6">
        <v>5940000000000</v>
      </c>
      <c r="F859" s="7">
        <v>0.10100000000000001</v>
      </c>
      <c r="G859" s="7">
        <v>4752</v>
      </c>
      <c r="H859" s="7">
        <v>510390</v>
      </c>
      <c r="I859" s="7">
        <v>1216751</v>
      </c>
      <c r="J859" s="7">
        <v>8.0000000000000002E-3</v>
      </c>
      <c r="K859" s="7">
        <v>2E-3</v>
      </c>
      <c r="L859" s="7">
        <v>86</v>
      </c>
      <c r="M859" s="7">
        <v>80</v>
      </c>
      <c r="N859" s="7">
        <v>0.13100000000000001</v>
      </c>
      <c r="O859" s="7">
        <v>0.625</v>
      </c>
      <c r="P859" s="7">
        <v>0.24399999999999999</v>
      </c>
      <c r="Q859" s="7">
        <v>127561489</v>
      </c>
      <c r="R859" s="7">
        <v>0.91900000000000004</v>
      </c>
      <c r="S859" s="8">
        <v>16197000000</v>
      </c>
      <c r="T859" s="7">
        <v>40967000000</v>
      </c>
      <c r="U859" s="7">
        <v>0.49399999999999999</v>
      </c>
      <c r="V859" s="7">
        <v>22</v>
      </c>
      <c r="W859" s="7">
        <v>23</v>
      </c>
      <c r="X859" s="7">
        <v>330</v>
      </c>
      <c r="Y859" s="7">
        <v>1.4999999999999999E-2</v>
      </c>
      <c r="Z859" s="7">
        <v>0.86299999999999999</v>
      </c>
      <c r="AA859" s="7">
        <v>1.087</v>
      </c>
      <c r="AB859" s="1">
        <f t="shared" si="26"/>
        <v>46565.778171498139</v>
      </c>
    </row>
    <row r="860" spans="1:28" x14ac:dyDescent="0.3">
      <c r="A860" s="1" t="str">
        <f t="shared" si="27"/>
        <v>Kazakhstan-Asia2000</v>
      </c>
      <c r="B860" s="2" t="s">
        <v>95</v>
      </c>
      <c r="C860" s="3" t="s">
        <v>109</v>
      </c>
      <c r="D860" s="5" t="s">
        <v>30</v>
      </c>
      <c r="E860" s="6">
        <v>18291990619</v>
      </c>
      <c r="F860" s="7">
        <v>4.2000000000000003E-2</v>
      </c>
      <c r="G860" s="7">
        <v>52</v>
      </c>
      <c r="H860" s="2">
        <v>14338</v>
      </c>
      <c r="I860" s="2">
        <v>8529</v>
      </c>
      <c r="J860" s="7">
        <v>1.4999999999999999E-2</v>
      </c>
      <c r="K860" s="7">
        <v>3.7999999999999999E-2</v>
      </c>
      <c r="L860" s="7">
        <v>71</v>
      </c>
      <c r="M860" s="7">
        <v>60</v>
      </c>
      <c r="N860" s="7">
        <v>0.27700000000000002</v>
      </c>
      <c r="O860" s="7">
        <v>0.65500000000000003</v>
      </c>
      <c r="P860" s="7">
        <v>6.8000000000000005E-2</v>
      </c>
      <c r="Q860" s="7">
        <v>14883626</v>
      </c>
      <c r="R860" s="7">
        <v>0.55700000000000005</v>
      </c>
      <c r="S860" s="8">
        <v>403000000</v>
      </c>
      <c r="T860" s="7">
        <v>483000000</v>
      </c>
      <c r="U860" s="2">
        <v>0.41</v>
      </c>
      <c r="V860" s="2">
        <v>26</v>
      </c>
      <c r="W860" s="2">
        <v>94.87</v>
      </c>
      <c r="X860" s="2">
        <v>302.06</v>
      </c>
      <c r="Y860" s="7">
        <v>1.4E-2</v>
      </c>
      <c r="Z860" s="7">
        <v>7.0000000000000001E-3</v>
      </c>
      <c r="AA860" s="7">
        <v>1.4E-2</v>
      </c>
      <c r="AB860" s="1">
        <f t="shared" si="26"/>
        <v>1229.0009584358006</v>
      </c>
    </row>
    <row r="861" spans="1:28" x14ac:dyDescent="0.3">
      <c r="A861" s="1" t="str">
        <f t="shared" si="27"/>
        <v>Kazakhstan-Asia2001</v>
      </c>
      <c r="B861" s="2" t="s">
        <v>95</v>
      </c>
      <c r="C861" s="3" t="s">
        <v>109</v>
      </c>
      <c r="D861" s="5" t="s">
        <v>31</v>
      </c>
      <c r="E861" s="6">
        <v>22152689130</v>
      </c>
      <c r="F861" s="7">
        <v>3.5000000000000003E-2</v>
      </c>
      <c r="G861" s="7">
        <v>53</v>
      </c>
      <c r="H861" s="7">
        <v>78101</v>
      </c>
      <c r="I861" s="2">
        <v>8529</v>
      </c>
      <c r="J861" s="7">
        <v>1.4999999999999999E-2</v>
      </c>
      <c r="K861" s="7">
        <v>3.5999999999999997E-2</v>
      </c>
      <c r="L861" s="7">
        <v>71</v>
      </c>
      <c r="M861" s="7">
        <v>61</v>
      </c>
      <c r="N861" s="7">
        <v>0.27100000000000002</v>
      </c>
      <c r="O861" s="7">
        <v>0.66100000000000003</v>
      </c>
      <c r="P861" s="7">
        <v>6.9000000000000006E-2</v>
      </c>
      <c r="Q861" s="7">
        <v>14858335</v>
      </c>
      <c r="R861" s="7">
        <v>0.55500000000000005</v>
      </c>
      <c r="S861" s="8">
        <v>502000000</v>
      </c>
      <c r="T861" s="7">
        <v>761000000</v>
      </c>
      <c r="U861" s="2">
        <v>0.41</v>
      </c>
      <c r="V861" s="2">
        <v>26</v>
      </c>
      <c r="W861" s="2">
        <v>94.87</v>
      </c>
      <c r="X861" s="2">
        <v>302.06</v>
      </c>
      <c r="Y861" s="1">
        <v>0.12</v>
      </c>
      <c r="Z861" s="7">
        <v>0.01</v>
      </c>
      <c r="AA861" s="7">
        <v>0.04</v>
      </c>
      <c r="AB861" s="1">
        <f t="shared" si="26"/>
        <v>1490.9267512140493</v>
      </c>
    </row>
    <row r="862" spans="1:28" x14ac:dyDescent="0.3">
      <c r="A862" s="1" t="str">
        <f t="shared" si="27"/>
        <v>Kazakhstan-Asia2002</v>
      </c>
      <c r="B862" s="2" t="s">
        <v>95</v>
      </c>
      <c r="C862" s="3" t="s">
        <v>109</v>
      </c>
      <c r="D862" s="5" t="s">
        <v>32</v>
      </c>
      <c r="E862" s="6">
        <v>24636598581</v>
      </c>
      <c r="F862" s="7">
        <v>3.5999999999999997E-2</v>
      </c>
      <c r="G862" s="7">
        <v>61</v>
      </c>
      <c r="H862" s="7">
        <v>74443</v>
      </c>
      <c r="I862" s="7">
        <v>248729</v>
      </c>
      <c r="J862" s="7">
        <v>1.4999999999999999E-2</v>
      </c>
      <c r="K862" s="7">
        <v>3.4000000000000002E-2</v>
      </c>
      <c r="L862" s="7">
        <v>72</v>
      </c>
      <c r="M862" s="7">
        <v>61</v>
      </c>
      <c r="N862" s="7">
        <v>0.26300000000000001</v>
      </c>
      <c r="O862" s="7">
        <v>0.66500000000000004</v>
      </c>
      <c r="P862" s="7">
        <v>7.0999999999999994E-2</v>
      </c>
      <c r="Q862" s="7">
        <v>14858948</v>
      </c>
      <c r="R862" s="7">
        <v>0.55300000000000005</v>
      </c>
      <c r="S862" s="8">
        <v>680000000</v>
      </c>
      <c r="T862" s="7">
        <v>863000000</v>
      </c>
      <c r="U862" s="2">
        <v>0.41</v>
      </c>
      <c r="V862" s="2">
        <v>26</v>
      </c>
      <c r="W862" s="2">
        <v>94.87</v>
      </c>
      <c r="X862" s="2">
        <v>302.06</v>
      </c>
      <c r="Y862" s="1">
        <v>0.12</v>
      </c>
      <c r="Z862" s="7">
        <v>1.7000000000000001E-2</v>
      </c>
      <c r="AA862" s="7">
        <v>7.0000000000000007E-2</v>
      </c>
      <c r="AB862" s="1">
        <f t="shared" si="26"/>
        <v>1658.0311460138362</v>
      </c>
    </row>
    <row r="863" spans="1:28" x14ac:dyDescent="0.3">
      <c r="A863" s="1" t="str">
        <f t="shared" si="27"/>
        <v>Kazakhstan-Asia2003</v>
      </c>
      <c r="B863" s="2" t="s">
        <v>95</v>
      </c>
      <c r="C863" s="3" t="s">
        <v>109</v>
      </c>
      <c r="D863" s="5" t="s">
        <v>33</v>
      </c>
      <c r="E863" s="6">
        <v>30833692831</v>
      </c>
      <c r="F863" s="7">
        <v>3.6999999999999998E-2</v>
      </c>
      <c r="G863" s="7">
        <v>77</v>
      </c>
      <c r="H863" s="7">
        <v>63417</v>
      </c>
      <c r="I863" s="7">
        <v>214087</v>
      </c>
      <c r="J863" s="7">
        <v>1.7000000000000001E-2</v>
      </c>
      <c r="K863" s="7">
        <v>3.2000000000000001E-2</v>
      </c>
      <c r="L863" s="7">
        <v>72</v>
      </c>
      <c r="M863" s="7">
        <v>61</v>
      </c>
      <c r="N863" s="7">
        <v>0.25700000000000001</v>
      </c>
      <c r="O863" s="7">
        <v>0.67</v>
      </c>
      <c r="P863" s="7">
        <v>7.3999999999999996E-2</v>
      </c>
      <c r="Q863" s="7">
        <v>14909018</v>
      </c>
      <c r="R863" s="7">
        <v>0.55100000000000005</v>
      </c>
      <c r="S863" s="8">
        <v>638000000</v>
      </c>
      <c r="T863" s="7">
        <v>783000000</v>
      </c>
      <c r="U863" s="2">
        <v>0.41</v>
      </c>
      <c r="V863" s="7">
        <v>26</v>
      </c>
      <c r="W863" s="2">
        <v>94.87</v>
      </c>
      <c r="X863" s="2">
        <v>302.06</v>
      </c>
      <c r="Y863" s="1">
        <v>0.12</v>
      </c>
      <c r="Z863" s="7">
        <v>0.02</v>
      </c>
      <c r="AA863" s="7">
        <v>0.09</v>
      </c>
      <c r="AB863" s="1">
        <f t="shared" si="26"/>
        <v>2068.1236571717868</v>
      </c>
    </row>
    <row r="864" spans="1:28" x14ac:dyDescent="0.3">
      <c r="A864" s="1" t="str">
        <f t="shared" si="27"/>
        <v>Kazakhstan-Asia2004</v>
      </c>
      <c r="B864" s="2" t="s">
        <v>95</v>
      </c>
      <c r="C864" s="3" t="s">
        <v>109</v>
      </c>
      <c r="D864" s="5" t="s">
        <v>34</v>
      </c>
      <c r="E864" s="6">
        <v>43151647003</v>
      </c>
      <c r="F864" s="7">
        <v>0.04</v>
      </c>
      <c r="G864" s="7">
        <v>114</v>
      </c>
      <c r="H864" s="7">
        <v>69983</v>
      </c>
      <c r="I864" s="7">
        <v>230438</v>
      </c>
      <c r="J864" s="7">
        <v>1.7999999999999999E-2</v>
      </c>
      <c r="K864" s="7">
        <v>0.03</v>
      </c>
      <c r="L864" s="7">
        <v>72</v>
      </c>
      <c r="M864" s="7">
        <v>60</v>
      </c>
      <c r="N864" s="7">
        <v>0.251</v>
      </c>
      <c r="O864" s="7">
        <v>0.67400000000000004</v>
      </c>
      <c r="P864" s="7">
        <v>7.5999999999999998E-2</v>
      </c>
      <c r="Q864" s="7">
        <v>15012985</v>
      </c>
      <c r="R864" s="7">
        <v>0.54900000000000004</v>
      </c>
      <c r="S864" s="8">
        <v>803000000</v>
      </c>
      <c r="T864" s="7">
        <v>997000000</v>
      </c>
      <c r="U864" s="2">
        <v>0.41</v>
      </c>
      <c r="V864" s="7">
        <v>26</v>
      </c>
      <c r="W864" s="2">
        <v>94.87</v>
      </c>
      <c r="X864" s="2">
        <v>302.06</v>
      </c>
      <c r="Y864" s="1">
        <v>0.12</v>
      </c>
      <c r="Z864" s="7">
        <v>2.7E-2</v>
      </c>
      <c r="AA864" s="7">
        <v>0.16400000000000001</v>
      </c>
      <c r="AB864" s="1">
        <f t="shared" si="26"/>
        <v>2874.288291302496</v>
      </c>
    </row>
    <row r="865" spans="1:28" x14ac:dyDescent="0.3">
      <c r="A865" s="1" t="str">
        <f t="shared" si="27"/>
        <v>Kazakhstan-Asia2005</v>
      </c>
      <c r="B865" s="2" t="s">
        <v>95</v>
      </c>
      <c r="C865" s="3" t="s">
        <v>109</v>
      </c>
      <c r="D865" s="5" t="s">
        <v>35</v>
      </c>
      <c r="E865" s="6">
        <v>57123671734</v>
      </c>
      <c r="F865" s="7">
        <v>4.1000000000000002E-2</v>
      </c>
      <c r="G865" s="7">
        <v>154</v>
      </c>
      <c r="H865" s="7">
        <v>34493</v>
      </c>
      <c r="I865" s="7">
        <v>147908</v>
      </c>
      <c r="J865" s="7">
        <v>1.7999999999999999E-2</v>
      </c>
      <c r="K865" s="7">
        <v>2.9000000000000001E-2</v>
      </c>
      <c r="L865" s="7">
        <v>72</v>
      </c>
      <c r="M865" s="7">
        <v>60</v>
      </c>
      <c r="N865" s="7">
        <v>0.247</v>
      </c>
      <c r="O865" s="7">
        <v>0.67700000000000005</v>
      </c>
      <c r="P865" s="7">
        <v>7.5999999999999998E-2</v>
      </c>
      <c r="Q865" s="7">
        <v>15147029</v>
      </c>
      <c r="R865" s="7">
        <v>0.54700000000000004</v>
      </c>
      <c r="S865" s="8">
        <v>801000000</v>
      </c>
      <c r="T865" s="7">
        <v>940000000</v>
      </c>
      <c r="U865" s="7">
        <v>0.441</v>
      </c>
      <c r="V865" s="7">
        <v>25</v>
      </c>
      <c r="W865" s="2">
        <v>94.87</v>
      </c>
      <c r="X865" s="7">
        <v>271</v>
      </c>
      <c r="Y865" s="1">
        <v>0.12</v>
      </c>
      <c r="Z865" s="7">
        <v>0.03</v>
      </c>
      <c r="AA865" s="7">
        <v>0.35799999999999998</v>
      </c>
      <c r="AB865" s="1">
        <f t="shared" si="26"/>
        <v>3771.2789573453647</v>
      </c>
    </row>
    <row r="866" spans="1:28" x14ac:dyDescent="0.3">
      <c r="A866" s="1" t="str">
        <f t="shared" si="27"/>
        <v>Kazakhstan-Asia2006</v>
      </c>
      <c r="B866" s="2" t="s">
        <v>95</v>
      </c>
      <c r="C866" s="3" t="s">
        <v>109</v>
      </c>
      <c r="D866" s="5" t="s">
        <v>36</v>
      </c>
      <c r="E866" s="6">
        <v>81003864916</v>
      </c>
      <c r="F866" s="7">
        <v>3.9E-2</v>
      </c>
      <c r="G866" s="7">
        <v>210</v>
      </c>
      <c r="H866" s="7">
        <v>50717</v>
      </c>
      <c r="I866" s="7">
        <v>172158</v>
      </c>
      <c r="J866" s="7">
        <v>0.02</v>
      </c>
      <c r="K866" s="7">
        <v>2.7E-2</v>
      </c>
      <c r="L866" s="7">
        <v>72</v>
      </c>
      <c r="M866" s="7">
        <v>61</v>
      </c>
      <c r="N866" s="7">
        <v>0.245</v>
      </c>
      <c r="O866" s="7">
        <v>0.68</v>
      </c>
      <c r="P866" s="7">
        <v>7.4999999999999997E-2</v>
      </c>
      <c r="Q866" s="7">
        <v>15308084</v>
      </c>
      <c r="R866" s="7">
        <v>0.54500000000000004</v>
      </c>
      <c r="S866" s="8">
        <v>973000000</v>
      </c>
      <c r="T866" s="7">
        <v>1060000000</v>
      </c>
      <c r="U866" s="7">
        <v>0.442</v>
      </c>
      <c r="V866" s="7">
        <v>21</v>
      </c>
      <c r="W866" s="2">
        <v>94.87</v>
      </c>
      <c r="X866" s="7">
        <v>271</v>
      </c>
      <c r="Y866" s="1">
        <v>0.12</v>
      </c>
      <c r="Z866" s="7">
        <v>3.3000000000000002E-2</v>
      </c>
      <c r="AA866" s="7">
        <v>0.51100000000000001</v>
      </c>
      <c r="AB866" s="1">
        <f t="shared" si="26"/>
        <v>5291.5743678960735</v>
      </c>
    </row>
    <row r="867" spans="1:28" x14ac:dyDescent="0.3">
      <c r="A867" s="1" t="str">
        <f t="shared" si="27"/>
        <v>Kazakhstan-Asia2007</v>
      </c>
      <c r="B867" s="2" t="s">
        <v>95</v>
      </c>
      <c r="C867" s="3" t="s">
        <v>109</v>
      </c>
      <c r="D867" s="5" t="s">
        <v>37</v>
      </c>
      <c r="E867" s="6">
        <v>105000000000</v>
      </c>
      <c r="F867" s="7">
        <v>3.4000000000000002E-2</v>
      </c>
      <c r="G867" s="7">
        <v>233</v>
      </c>
      <c r="H867" s="7">
        <v>66231</v>
      </c>
      <c r="I867" s="7">
        <v>220313</v>
      </c>
      <c r="J867" s="7">
        <v>2.1000000000000001E-2</v>
      </c>
      <c r="K867" s="7">
        <v>2.5000000000000001E-2</v>
      </c>
      <c r="L867" s="7">
        <v>73</v>
      </c>
      <c r="M867" s="7">
        <v>61</v>
      </c>
      <c r="N867" s="7">
        <v>0.24399999999999999</v>
      </c>
      <c r="O867" s="7">
        <v>0.68200000000000005</v>
      </c>
      <c r="P867" s="7">
        <v>7.2999999999999995E-2</v>
      </c>
      <c r="Q867" s="7">
        <v>15484192</v>
      </c>
      <c r="R867" s="7">
        <v>0.54300000000000004</v>
      </c>
      <c r="S867" s="8">
        <v>1213000000</v>
      </c>
      <c r="T867" s="7">
        <v>1396000000</v>
      </c>
      <c r="U867" s="7">
        <v>0.41399999999999998</v>
      </c>
      <c r="V867" s="7">
        <v>21</v>
      </c>
      <c r="W867" s="2">
        <v>94.87</v>
      </c>
      <c r="X867" s="7">
        <v>271</v>
      </c>
      <c r="Y867" s="1">
        <v>0.12</v>
      </c>
      <c r="Z867" s="7">
        <v>0.04</v>
      </c>
      <c r="AA867" s="7">
        <v>0.8</v>
      </c>
      <c r="AB867" s="1">
        <f t="shared" si="26"/>
        <v>6781.1094049983367</v>
      </c>
    </row>
    <row r="868" spans="1:28" x14ac:dyDescent="0.3">
      <c r="A868" s="1" t="str">
        <f t="shared" si="27"/>
        <v>Kazakhstan-Asia2008</v>
      </c>
      <c r="B868" s="2" t="s">
        <v>95</v>
      </c>
      <c r="C868" s="3" t="s">
        <v>109</v>
      </c>
      <c r="D868" s="5" t="s">
        <v>38</v>
      </c>
      <c r="E868" s="6">
        <v>133000000000</v>
      </c>
      <c r="F868" s="7">
        <v>3.9E-2</v>
      </c>
      <c r="G868" s="7">
        <v>332</v>
      </c>
      <c r="H868" s="7">
        <v>50805</v>
      </c>
      <c r="I868" s="7">
        <v>176947</v>
      </c>
      <c r="J868" s="7">
        <v>2.3E-2</v>
      </c>
      <c r="K868" s="7">
        <v>2.3E-2</v>
      </c>
      <c r="L868" s="7">
        <v>72</v>
      </c>
      <c r="M868" s="7">
        <v>62</v>
      </c>
      <c r="N868" s="7">
        <v>0.245</v>
      </c>
      <c r="O868" s="7">
        <v>0.68400000000000005</v>
      </c>
      <c r="P868" s="7">
        <v>7.0999999999999994E-2</v>
      </c>
      <c r="Q868" s="7">
        <v>15674000</v>
      </c>
      <c r="R868" s="7">
        <v>0.54100000000000004</v>
      </c>
      <c r="S868" s="8">
        <v>1255000000</v>
      </c>
      <c r="T868" s="7">
        <v>1361000000</v>
      </c>
      <c r="U868" s="7">
        <v>0.41499999999999998</v>
      </c>
      <c r="V868" s="7">
        <v>21</v>
      </c>
      <c r="W868" s="2">
        <v>94.87</v>
      </c>
      <c r="X868" s="7">
        <v>271</v>
      </c>
      <c r="Y868" s="1">
        <v>0.12</v>
      </c>
      <c r="Z868" s="7">
        <v>0.11</v>
      </c>
      <c r="AA868" s="7">
        <v>0.95799999999999996</v>
      </c>
      <c r="AB868" s="1">
        <f t="shared" si="26"/>
        <v>8485.3898175322192</v>
      </c>
    </row>
    <row r="869" spans="1:28" x14ac:dyDescent="0.3">
      <c r="A869" s="1" t="str">
        <f t="shared" si="27"/>
        <v>Kazakhstan-Asia2009</v>
      </c>
      <c r="B869" s="2" t="s">
        <v>95</v>
      </c>
      <c r="C869" s="3" t="s">
        <v>109</v>
      </c>
      <c r="D869" s="5" t="s">
        <v>39</v>
      </c>
      <c r="E869" s="6">
        <v>115000000000</v>
      </c>
      <c r="F869" s="7">
        <v>4.4999999999999998E-2</v>
      </c>
      <c r="G869" s="7">
        <v>328</v>
      </c>
      <c r="H869" s="7">
        <v>43041</v>
      </c>
      <c r="I869" s="7">
        <v>153816</v>
      </c>
      <c r="J869" s="7">
        <v>2.1999999999999999E-2</v>
      </c>
      <c r="K869" s="7">
        <v>2.1000000000000001E-2</v>
      </c>
      <c r="L869" s="7">
        <v>74</v>
      </c>
      <c r="M869" s="7">
        <v>64</v>
      </c>
      <c r="N869" s="7">
        <v>0.247</v>
      </c>
      <c r="O869" s="7">
        <v>0.68500000000000005</v>
      </c>
      <c r="P869" s="7">
        <v>6.8000000000000005E-2</v>
      </c>
      <c r="Q869" s="7">
        <v>16092701</v>
      </c>
      <c r="R869" s="7">
        <v>0.53900000000000003</v>
      </c>
      <c r="S869" s="8">
        <v>1185000000</v>
      </c>
      <c r="T869" s="7">
        <v>1319000000</v>
      </c>
      <c r="U869" s="7">
        <v>0.34699999999999998</v>
      </c>
      <c r="V869" s="7">
        <v>20</v>
      </c>
      <c r="W869" s="2">
        <v>94.87</v>
      </c>
      <c r="X869" s="7">
        <v>271</v>
      </c>
      <c r="Y869" s="1">
        <v>0.12</v>
      </c>
      <c r="Z869" s="7">
        <v>0.182</v>
      </c>
      <c r="AA869" s="7">
        <v>1.0840000000000001</v>
      </c>
      <c r="AB869" s="1">
        <f t="shared" si="26"/>
        <v>7146.0968547169305</v>
      </c>
    </row>
    <row r="870" spans="1:28" x14ac:dyDescent="0.3">
      <c r="A870" s="1" t="str">
        <f t="shared" si="27"/>
        <v>Kazakhstan-Asia2010</v>
      </c>
      <c r="B870" s="2" t="s">
        <v>95</v>
      </c>
      <c r="C870" s="3" t="s">
        <v>109</v>
      </c>
      <c r="D870" s="5" t="s">
        <v>40</v>
      </c>
      <c r="E870" s="6">
        <v>148000000000</v>
      </c>
      <c r="F870" s="7">
        <v>4.2999999999999997E-2</v>
      </c>
      <c r="G870" s="7">
        <v>398</v>
      </c>
      <c r="H870" s="7">
        <v>35679</v>
      </c>
      <c r="I870" s="7">
        <v>127769</v>
      </c>
      <c r="J870" s="7">
        <v>2.3E-2</v>
      </c>
      <c r="K870" s="7">
        <v>1.9E-2</v>
      </c>
      <c r="L870" s="7">
        <v>73</v>
      </c>
      <c r="M870" s="7">
        <v>64</v>
      </c>
      <c r="N870" s="7">
        <v>0.249</v>
      </c>
      <c r="O870" s="7">
        <v>0.68400000000000005</v>
      </c>
      <c r="P870" s="7">
        <v>6.7000000000000004E-2</v>
      </c>
      <c r="Q870" s="7">
        <v>16321581</v>
      </c>
      <c r="R870" s="7">
        <v>0.53700000000000003</v>
      </c>
      <c r="S870" s="8">
        <v>1236000000</v>
      </c>
      <c r="T870" s="7">
        <v>1489000000</v>
      </c>
      <c r="U870" s="7">
        <v>0.28599999999999998</v>
      </c>
      <c r="V870" s="7">
        <v>19</v>
      </c>
      <c r="W870" s="2">
        <v>94.87</v>
      </c>
      <c r="X870" s="7">
        <v>271</v>
      </c>
      <c r="Y870" s="1">
        <v>0.12</v>
      </c>
      <c r="Z870" s="7">
        <v>0.316</v>
      </c>
      <c r="AA870" s="7">
        <v>1.2190000000000001</v>
      </c>
      <c r="AB870" s="1">
        <f t="shared" si="26"/>
        <v>9067.7490127947785</v>
      </c>
    </row>
    <row r="871" spans="1:28" x14ac:dyDescent="0.3">
      <c r="A871" s="1" t="str">
        <f t="shared" si="27"/>
        <v>Kazakhstan-Asia2011</v>
      </c>
      <c r="B871" s="2" t="s">
        <v>95</v>
      </c>
      <c r="C871" s="3" t="s">
        <v>109</v>
      </c>
      <c r="D871" s="5" t="s">
        <v>41</v>
      </c>
      <c r="E871" s="6">
        <v>188000000000</v>
      </c>
      <c r="F871" s="7">
        <v>3.9E-2</v>
      </c>
      <c r="G871" s="7">
        <v>458</v>
      </c>
      <c r="H871" s="7">
        <v>61504</v>
      </c>
      <c r="I871" s="7">
        <v>192532</v>
      </c>
      <c r="J871" s="7">
        <v>2.3E-2</v>
      </c>
      <c r="K871" s="7">
        <v>1.7999999999999999E-2</v>
      </c>
      <c r="L871" s="7">
        <v>74</v>
      </c>
      <c r="M871" s="7">
        <v>64</v>
      </c>
      <c r="N871" s="7">
        <v>0.252</v>
      </c>
      <c r="O871" s="7">
        <v>0.68300000000000005</v>
      </c>
      <c r="P871" s="7">
        <v>6.6000000000000003E-2</v>
      </c>
      <c r="Q871" s="7">
        <v>16556600</v>
      </c>
      <c r="R871" s="7">
        <v>0.53600000000000003</v>
      </c>
      <c r="S871" s="8">
        <v>1524000000</v>
      </c>
      <c r="T871" s="7">
        <v>1831000000</v>
      </c>
      <c r="U871" s="7">
        <v>0.28599999999999998</v>
      </c>
      <c r="V871" s="7">
        <v>19</v>
      </c>
      <c r="W871" s="2">
        <v>94.87</v>
      </c>
      <c r="X871" s="7">
        <v>188</v>
      </c>
      <c r="Y871" s="1">
        <v>0.12</v>
      </c>
      <c r="Z871" s="7">
        <v>0.50600000000000001</v>
      </c>
      <c r="AA871" s="7">
        <v>1.5680000000000001</v>
      </c>
      <c r="AB871" s="1">
        <f t="shared" si="26"/>
        <v>11354.988343017287</v>
      </c>
    </row>
    <row r="872" spans="1:28" x14ac:dyDescent="0.3">
      <c r="A872" s="1" t="str">
        <f t="shared" si="27"/>
        <v>Kazakhstan-Asia2012</v>
      </c>
      <c r="B872" s="2" t="s">
        <v>95</v>
      </c>
      <c r="C872" s="3" t="s">
        <v>109</v>
      </c>
      <c r="D872" s="5" t="s">
        <v>42</v>
      </c>
      <c r="E872" s="6">
        <v>204000000000</v>
      </c>
      <c r="F872" s="7">
        <v>4.2000000000000003E-2</v>
      </c>
      <c r="G872" s="7">
        <v>521</v>
      </c>
      <c r="H872" s="7">
        <v>39679</v>
      </c>
      <c r="I872" s="7">
        <v>151946</v>
      </c>
      <c r="J872" s="7">
        <v>2.3E-2</v>
      </c>
      <c r="K872" s="7">
        <v>1.6E-2</v>
      </c>
      <c r="L872" s="7">
        <v>74</v>
      </c>
      <c r="M872" s="7">
        <v>65</v>
      </c>
      <c r="N872" s="7">
        <v>0.255</v>
      </c>
      <c r="O872" s="7">
        <v>0.68</v>
      </c>
      <c r="P872" s="7">
        <v>6.6000000000000003E-2</v>
      </c>
      <c r="Q872" s="7">
        <v>16791425</v>
      </c>
      <c r="R872" s="7">
        <v>0.53500000000000003</v>
      </c>
      <c r="S872" s="8">
        <v>1572000000</v>
      </c>
      <c r="T872" s="7">
        <v>2119000000</v>
      </c>
      <c r="U872" s="7">
        <v>0.28599999999999998</v>
      </c>
      <c r="V872" s="7">
        <v>19</v>
      </c>
      <c r="W872" s="7">
        <v>53</v>
      </c>
      <c r="X872" s="7">
        <v>188</v>
      </c>
      <c r="Y872" s="1">
        <v>0.12</v>
      </c>
      <c r="Z872" s="7">
        <v>0.53300000000000003</v>
      </c>
      <c r="AA872" s="7">
        <v>1.8580000000000001</v>
      </c>
      <c r="AB872" s="1">
        <f t="shared" si="26"/>
        <v>12149.058224659313</v>
      </c>
    </row>
    <row r="873" spans="1:28" x14ac:dyDescent="0.3">
      <c r="A873" s="1" t="str">
        <f t="shared" si="27"/>
        <v>Kyrgyzstan-Asia2000</v>
      </c>
      <c r="B873" s="2" t="s">
        <v>95</v>
      </c>
      <c r="C873" s="3" t="s">
        <v>110</v>
      </c>
      <c r="D873" s="5" t="s">
        <v>30</v>
      </c>
      <c r="E873" s="6">
        <v>1369691955</v>
      </c>
      <c r="F873" s="7">
        <v>4.7E-2</v>
      </c>
      <c r="G873" s="7">
        <v>13</v>
      </c>
      <c r="H873" s="2">
        <v>14338</v>
      </c>
      <c r="I873" s="2">
        <v>8529</v>
      </c>
      <c r="J873" s="7">
        <v>0.02</v>
      </c>
      <c r="K873" s="7">
        <v>4.2000000000000003E-2</v>
      </c>
      <c r="L873" s="7">
        <v>72</v>
      </c>
      <c r="M873" s="7">
        <v>65</v>
      </c>
      <c r="N873" s="7">
        <v>0.35</v>
      </c>
      <c r="O873" s="7">
        <v>0.59599999999999997</v>
      </c>
      <c r="P873" s="7">
        <v>5.5E-2</v>
      </c>
      <c r="Q873" s="7">
        <v>4898400</v>
      </c>
      <c r="R873" s="7">
        <v>0.35299999999999998</v>
      </c>
      <c r="S873" s="8">
        <v>20000000</v>
      </c>
      <c r="T873" s="7">
        <v>28000000</v>
      </c>
      <c r="U873" s="2">
        <v>0.41</v>
      </c>
      <c r="V873" s="2">
        <v>26</v>
      </c>
      <c r="W873" s="2">
        <v>94.87</v>
      </c>
      <c r="X873" s="2">
        <v>302.06</v>
      </c>
      <c r="Y873" s="1">
        <v>0.12</v>
      </c>
      <c r="Z873" s="7">
        <v>0.01</v>
      </c>
      <c r="AA873" s="7">
        <v>2E-3</v>
      </c>
      <c r="AB873" s="1">
        <f t="shared" si="26"/>
        <v>279.62027498775109</v>
      </c>
    </row>
    <row r="874" spans="1:28" x14ac:dyDescent="0.3">
      <c r="A874" s="1" t="str">
        <f t="shared" si="27"/>
        <v>Kyrgyzstan-Asia2001</v>
      </c>
      <c r="B874" s="2" t="s">
        <v>95</v>
      </c>
      <c r="C874" s="3" t="s">
        <v>110</v>
      </c>
      <c r="D874" s="5" t="s">
        <v>31</v>
      </c>
      <c r="E874" s="6">
        <v>1525113501</v>
      </c>
      <c r="F874" s="7">
        <v>4.8000000000000001E-2</v>
      </c>
      <c r="G874" s="7">
        <v>15</v>
      </c>
      <c r="H874" s="7">
        <v>3097</v>
      </c>
      <c r="I874" s="2">
        <v>8529</v>
      </c>
      <c r="J874" s="7">
        <v>0.02</v>
      </c>
      <c r="K874" s="7">
        <v>0.04</v>
      </c>
      <c r="L874" s="7">
        <v>73</v>
      </c>
      <c r="M874" s="7">
        <v>65</v>
      </c>
      <c r="N874" s="7">
        <v>0.34200000000000003</v>
      </c>
      <c r="O874" s="7">
        <v>0.60199999999999998</v>
      </c>
      <c r="P874" s="7">
        <v>5.5E-2</v>
      </c>
      <c r="Q874" s="7">
        <v>4945100</v>
      </c>
      <c r="R874" s="7">
        <v>0.35299999999999998</v>
      </c>
      <c r="S874" s="8">
        <v>32000000</v>
      </c>
      <c r="T874" s="7">
        <v>21000000</v>
      </c>
      <c r="U874" s="2">
        <v>0.41</v>
      </c>
      <c r="V874" s="2">
        <v>26</v>
      </c>
      <c r="W874" s="2">
        <v>94.87</v>
      </c>
      <c r="X874" s="2">
        <v>302.06</v>
      </c>
      <c r="Y874" s="7">
        <v>0.51900000000000002</v>
      </c>
      <c r="Z874" s="7">
        <v>0.03</v>
      </c>
      <c r="AA874" s="7">
        <v>5.0000000000000001E-3</v>
      </c>
      <c r="AB874" s="1">
        <f t="shared" si="26"/>
        <v>308.40903136438089</v>
      </c>
    </row>
    <row r="875" spans="1:28" x14ac:dyDescent="0.3">
      <c r="A875" s="1" t="str">
        <f t="shared" si="27"/>
        <v>Kyrgyzstan-Asia2002</v>
      </c>
      <c r="B875" s="2" t="s">
        <v>95</v>
      </c>
      <c r="C875" s="3" t="s">
        <v>110</v>
      </c>
      <c r="D875" s="5" t="s">
        <v>32</v>
      </c>
      <c r="E875" s="6">
        <v>1605640633</v>
      </c>
      <c r="F875" s="7">
        <v>5.3999999999999999E-2</v>
      </c>
      <c r="G875" s="7">
        <v>17</v>
      </c>
      <c r="H875" s="7">
        <v>2805</v>
      </c>
      <c r="I875" s="7">
        <v>6399</v>
      </c>
      <c r="J875" s="7">
        <v>1.9E-2</v>
      </c>
      <c r="K875" s="7">
        <v>3.9E-2</v>
      </c>
      <c r="L875" s="7">
        <v>72</v>
      </c>
      <c r="M875" s="7">
        <v>64</v>
      </c>
      <c r="N875" s="7">
        <v>0.33500000000000002</v>
      </c>
      <c r="O875" s="7">
        <v>0.60899999999999999</v>
      </c>
      <c r="P875" s="7">
        <v>5.6000000000000001E-2</v>
      </c>
      <c r="Q875" s="7">
        <v>4990700</v>
      </c>
      <c r="R875" s="7">
        <v>0.35299999999999998</v>
      </c>
      <c r="S875" s="8">
        <v>48000000</v>
      </c>
      <c r="T875" s="7">
        <v>27000000</v>
      </c>
      <c r="U875" s="2">
        <v>0.41</v>
      </c>
      <c r="V875" s="2">
        <v>26</v>
      </c>
      <c r="W875" s="2">
        <v>94.87</v>
      </c>
      <c r="X875" s="2">
        <v>302.06</v>
      </c>
      <c r="Y875" s="7">
        <v>0.373</v>
      </c>
      <c r="Z875" s="7">
        <v>0.03</v>
      </c>
      <c r="AA875" s="7">
        <v>1.0999999999999999E-2</v>
      </c>
      <c r="AB875" s="1">
        <f t="shared" si="26"/>
        <v>321.72653796060672</v>
      </c>
    </row>
    <row r="876" spans="1:28" x14ac:dyDescent="0.3">
      <c r="A876" s="1" t="str">
        <f t="shared" si="27"/>
        <v>Kyrgyzstan-Asia2003</v>
      </c>
      <c r="B876" s="2" t="s">
        <v>95</v>
      </c>
      <c r="C876" s="3" t="s">
        <v>110</v>
      </c>
      <c r="D876" s="5" t="s">
        <v>33</v>
      </c>
      <c r="E876" s="6">
        <v>1919012781</v>
      </c>
      <c r="F876" s="7">
        <v>5.3999999999999999E-2</v>
      </c>
      <c r="G876" s="7">
        <v>21</v>
      </c>
      <c r="H876" s="7">
        <v>2484</v>
      </c>
      <c r="I876" s="7">
        <v>6480</v>
      </c>
      <c r="J876" s="7">
        <v>2.1000000000000001E-2</v>
      </c>
      <c r="K876" s="7">
        <v>3.6999999999999998E-2</v>
      </c>
      <c r="L876" s="7">
        <v>72</v>
      </c>
      <c r="M876" s="7">
        <v>65</v>
      </c>
      <c r="N876" s="7">
        <v>0.32600000000000001</v>
      </c>
      <c r="O876" s="7">
        <v>0.61699999999999999</v>
      </c>
      <c r="P876" s="7">
        <v>5.7000000000000002E-2</v>
      </c>
      <c r="Q876" s="7">
        <v>5043300</v>
      </c>
      <c r="R876" s="7">
        <v>0.35299999999999998</v>
      </c>
      <c r="S876" s="8">
        <v>62000000</v>
      </c>
      <c r="T876" s="7">
        <v>35000000</v>
      </c>
      <c r="U876" s="2">
        <v>0.41</v>
      </c>
      <c r="V876" s="7">
        <v>21</v>
      </c>
      <c r="W876" s="2">
        <v>94.87</v>
      </c>
      <c r="X876" s="2">
        <v>302.06</v>
      </c>
      <c r="Y876" s="7">
        <v>0.248</v>
      </c>
      <c r="Z876" s="7">
        <v>3.9E-2</v>
      </c>
      <c r="AA876" s="7">
        <v>2.8000000000000001E-2</v>
      </c>
      <c r="AB876" s="1">
        <f t="shared" si="26"/>
        <v>380.50736244125869</v>
      </c>
    </row>
    <row r="877" spans="1:28" x14ac:dyDescent="0.3">
      <c r="A877" s="1" t="str">
        <f t="shared" si="27"/>
        <v>Kyrgyzstan-Asia2004</v>
      </c>
      <c r="B877" s="2" t="s">
        <v>95</v>
      </c>
      <c r="C877" s="3" t="s">
        <v>110</v>
      </c>
      <c r="D877" s="5" t="s">
        <v>34</v>
      </c>
      <c r="E877" s="6">
        <v>2211535312</v>
      </c>
      <c r="F877" s="7">
        <v>5.6000000000000001E-2</v>
      </c>
      <c r="G877" s="7">
        <v>25</v>
      </c>
      <c r="H877" s="7">
        <v>2846</v>
      </c>
      <c r="I877" s="7">
        <v>5680</v>
      </c>
      <c r="J877" s="7">
        <v>2.1999999999999999E-2</v>
      </c>
      <c r="K877" s="7">
        <v>3.5999999999999997E-2</v>
      </c>
      <c r="L877" s="7">
        <v>72</v>
      </c>
      <c r="M877" s="7">
        <v>64</v>
      </c>
      <c r="N877" s="7">
        <v>0.31900000000000001</v>
      </c>
      <c r="O877" s="7">
        <v>0.624</v>
      </c>
      <c r="P877" s="7">
        <v>5.7000000000000002E-2</v>
      </c>
      <c r="Q877" s="7">
        <v>5104700</v>
      </c>
      <c r="R877" s="7">
        <v>0.35299999999999998</v>
      </c>
      <c r="S877" s="8">
        <v>92000000</v>
      </c>
      <c r="T877" s="7">
        <v>73000000</v>
      </c>
      <c r="U877" s="2">
        <v>0.41</v>
      </c>
      <c r="V877" s="7">
        <v>21</v>
      </c>
      <c r="W877" s="2">
        <v>94.87</v>
      </c>
      <c r="X877" s="2">
        <v>302.06</v>
      </c>
      <c r="Y877" s="7">
        <v>0.191</v>
      </c>
      <c r="Z877" s="7">
        <v>5.0999999999999997E-2</v>
      </c>
      <c r="AA877" s="7">
        <v>5.1999999999999998E-2</v>
      </c>
      <c r="AB877" s="1">
        <f t="shared" si="26"/>
        <v>433.23511900797303</v>
      </c>
    </row>
    <row r="878" spans="1:28" x14ac:dyDescent="0.3">
      <c r="A878" s="1" t="str">
        <f t="shared" si="27"/>
        <v>Kyrgyzstan-Asia2005</v>
      </c>
      <c r="B878" s="2" t="s">
        <v>95</v>
      </c>
      <c r="C878" s="3" t="s">
        <v>110</v>
      </c>
      <c r="D878" s="5" t="s">
        <v>35</v>
      </c>
      <c r="E878" s="6">
        <v>2459876152</v>
      </c>
      <c r="F878" s="7">
        <v>5.8000000000000003E-2</v>
      </c>
      <c r="G878" s="7">
        <v>28</v>
      </c>
      <c r="H878" s="7">
        <v>2151</v>
      </c>
      <c r="I878" s="7">
        <v>3781</v>
      </c>
      <c r="J878" s="7">
        <v>2.1000000000000001E-2</v>
      </c>
      <c r="K878" s="7">
        <v>3.4000000000000002E-2</v>
      </c>
      <c r="L878" s="7">
        <v>72</v>
      </c>
      <c r="M878" s="7">
        <v>64</v>
      </c>
      <c r="N878" s="7">
        <v>0.313</v>
      </c>
      <c r="O878" s="7">
        <v>0.63100000000000001</v>
      </c>
      <c r="P878" s="7">
        <v>5.6000000000000001E-2</v>
      </c>
      <c r="Q878" s="7">
        <v>5162600</v>
      </c>
      <c r="R878" s="7">
        <v>0.35299999999999998</v>
      </c>
      <c r="S878" s="8">
        <v>94000000</v>
      </c>
      <c r="T878" s="7">
        <v>94000000</v>
      </c>
      <c r="U878" s="7">
        <v>0.68100000000000005</v>
      </c>
      <c r="V878" s="7">
        <v>21</v>
      </c>
      <c r="W878" s="2">
        <v>94.87</v>
      </c>
      <c r="X878" s="7">
        <v>202</v>
      </c>
      <c r="Y878" s="7">
        <v>0.29299999999999998</v>
      </c>
      <c r="Z878" s="7">
        <v>0.105</v>
      </c>
      <c r="AA878" s="7">
        <v>0.107</v>
      </c>
      <c r="AB878" s="1">
        <f t="shared" si="26"/>
        <v>476.48009762522759</v>
      </c>
    </row>
    <row r="879" spans="1:28" x14ac:dyDescent="0.3">
      <c r="A879" s="1" t="str">
        <f t="shared" si="27"/>
        <v>Kyrgyzstan-Asia2006</v>
      </c>
      <c r="B879" s="2" t="s">
        <v>95</v>
      </c>
      <c r="C879" s="3" t="s">
        <v>110</v>
      </c>
      <c r="D879" s="5" t="s">
        <v>36</v>
      </c>
      <c r="E879" s="6">
        <v>2834168889</v>
      </c>
      <c r="F879" s="7">
        <v>6.7000000000000004E-2</v>
      </c>
      <c r="G879" s="7">
        <v>38</v>
      </c>
      <c r="H879" s="7">
        <v>2542</v>
      </c>
      <c r="I879" s="7">
        <v>5699</v>
      </c>
      <c r="J879" s="7">
        <v>2.3E-2</v>
      </c>
      <c r="K879" s="7">
        <v>3.3000000000000002E-2</v>
      </c>
      <c r="L879" s="7">
        <v>72</v>
      </c>
      <c r="M879" s="7">
        <v>64</v>
      </c>
      <c r="N879" s="7">
        <v>0.308</v>
      </c>
      <c r="O879" s="7">
        <v>0.63800000000000001</v>
      </c>
      <c r="P879" s="7">
        <v>5.3999999999999999E-2</v>
      </c>
      <c r="Q879" s="7">
        <v>5218400</v>
      </c>
      <c r="R879" s="7">
        <v>0.35299999999999998</v>
      </c>
      <c r="S879" s="8">
        <v>189000000</v>
      </c>
      <c r="T879" s="7">
        <v>142000000</v>
      </c>
      <c r="U879" s="7">
        <v>0.67200000000000004</v>
      </c>
      <c r="V879" s="7">
        <v>21</v>
      </c>
      <c r="W879" s="2">
        <v>94.87</v>
      </c>
      <c r="X879" s="7">
        <v>202</v>
      </c>
      <c r="Y879" s="7">
        <v>0.26600000000000001</v>
      </c>
      <c r="Z879" s="7">
        <v>0.123</v>
      </c>
      <c r="AA879" s="7">
        <v>0.248</v>
      </c>
      <c r="AB879" s="1">
        <f t="shared" si="26"/>
        <v>543.11070232255099</v>
      </c>
    </row>
    <row r="880" spans="1:28" x14ac:dyDescent="0.3">
      <c r="A880" s="1" t="str">
        <f t="shared" si="27"/>
        <v>Kyrgyzstan-Asia2007</v>
      </c>
      <c r="B880" s="2" t="s">
        <v>95</v>
      </c>
      <c r="C880" s="3" t="s">
        <v>110</v>
      </c>
      <c r="D880" s="5" t="s">
        <v>37</v>
      </c>
      <c r="E880" s="6">
        <v>3802566171</v>
      </c>
      <c r="F880" s="7">
        <v>6.9000000000000006E-2</v>
      </c>
      <c r="G880" s="7">
        <v>51</v>
      </c>
      <c r="H880" s="7">
        <v>2726</v>
      </c>
      <c r="I880" s="7">
        <v>5871</v>
      </c>
      <c r="J880" s="7">
        <v>2.3E-2</v>
      </c>
      <c r="K880" s="7">
        <v>3.2000000000000001E-2</v>
      </c>
      <c r="L880" s="7">
        <v>72</v>
      </c>
      <c r="M880" s="7">
        <v>64</v>
      </c>
      <c r="N880" s="7">
        <v>0.30399999999999999</v>
      </c>
      <c r="O880" s="7">
        <v>0.64400000000000002</v>
      </c>
      <c r="P880" s="7">
        <v>5.1999999999999998E-2</v>
      </c>
      <c r="Q880" s="7">
        <v>5268400</v>
      </c>
      <c r="R880" s="7">
        <v>0.35299999999999998</v>
      </c>
      <c r="S880" s="8">
        <v>392000000</v>
      </c>
      <c r="T880" s="7">
        <v>215000000</v>
      </c>
      <c r="U880" s="7">
        <v>0.61399999999999999</v>
      </c>
      <c r="V880" s="7">
        <v>21</v>
      </c>
      <c r="W880" s="2">
        <v>94.87</v>
      </c>
      <c r="X880" s="7">
        <v>202</v>
      </c>
      <c r="Y880" s="7">
        <v>0.23200000000000001</v>
      </c>
      <c r="Z880" s="7">
        <v>0.14000000000000001</v>
      </c>
      <c r="AA880" s="7">
        <v>0.42199999999999999</v>
      </c>
      <c r="AB880" s="1">
        <f t="shared" si="26"/>
        <v>721.76869087388957</v>
      </c>
    </row>
    <row r="881" spans="1:28" x14ac:dyDescent="0.3">
      <c r="A881" s="1" t="str">
        <f t="shared" si="27"/>
        <v>Kyrgyzstan-Asia2008</v>
      </c>
      <c r="B881" s="2" t="s">
        <v>95</v>
      </c>
      <c r="C881" s="3" t="s">
        <v>110</v>
      </c>
      <c r="D881" s="5" t="s">
        <v>38</v>
      </c>
      <c r="E881" s="6">
        <v>5139957785</v>
      </c>
      <c r="F881" s="7">
        <v>6.0999999999999999E-2</v>
      </c>
      <c r="G881" s="7">
        <v>60</v>
      </c>
      <c r="H881" s="7">
        <v>2497</v>
      </c>
      <c r="I881" s="7">
        <v>5233</v>
      </c>
      <c r="J881" s="7">
        <v>2.4E-2</v>
      </c>
      <c r="K881" s="7">
        <v>0.03</v>
      </c>
      <c r="L881" s="7">
        <v>73</v>
      </c>
      <c r="M881" s="7">
        <v>65</v>
      </c>
      <c r="N881" s="7">
        <v>0.30199999999999999</v>
      </c>
      <c r="O881" s="7">
        <v>0.64900000000000002</v>
      </c>
      <c r="P881" s="7">
        <v>4.9000000000000002E-2</v>
      </c>
      <c r="Q881" s="7">
        <v>5318700</v>
      </c>
      <c r="R881" s="7">
        <v>0.35299999999999998</v>
      </c>
      <c r="S881" s="8">
        <v>569000000</v>
      </c>
      <c r="T881" s="7">
        <v>451000000</v>
      </c>
      <c r="U881" s="7">
        <v>0.61399999999999999</v>
      </c>
      <c r="V881" s="7">
        <v>15</v>
      </c>
      <c r="W881" s="2">
        <v>94.87</v>
      </c>
      <c r="X881" s="7">
        <v>202</v>
      </c>
      <c r="Y881" s="7">
        <v>0.253</v>
      </c>
      <c r="Z881" s="7">
        <v>0.157</v>
      </c>
      <c r="AA881" s="7">
        <v>0.65300000000000002</v>
      </c>
      <c r="AB881" s="1">
        <f t="shared" si="26"/>
        <v>966.3936272021358</v>
      </c>
    </row>
    <row r="882" spans="1:28" x14ac:dyDescent="0.3">
      <c r="A882" s="1" t="str">
        <f t="shared" si="27"/>
        <v>Kyrgyzstan-Asia2009</v>
      </c>
      <c r="B882" s="2" t="s">
        <v>95</v>
      </c>
      <c r="C882" s="3" t="s">
        <v>110</v>
      </c>
      <c r="D882" s="5" t="s">
        <v>39</v>
      </c>
      <c r="E882" s="6">
        <v>4690062255</v>
      </c>
      <c r="F882" s="7">
        <v>6.8000000000000005E-2</v>
      </c>
      <c r="G882" s="7">
        <v>61</v>
      </c>
      <c r="H882" s="7">
        <v>2584</v>
      </c>
      <c r="I882" s="7">
        <v>5328</v>
      </c>
      <c r="J882" s="7">
        <v>2.5000000000000001E-2</v>
      </c>
      <c r="K882" s="7">
        <v>2.9000000000000001E-2</v>
      </c>
      <c r="L882" s="7">
        <v>73</v>
      </c>
      <c r="M882" s="7">
        <v>65</v>
      </c>
      <c r="N882" s="7">
        <v>0.30099999999999999</v>
      </c>
      <c r="O882" s="7">
        <v>0.65300000000000002</v>
      </c>
      <c r="P882" s="7">
        <v>4.5999999999999999E-2</v>
      </c>
      <c r="Q882" s="7">
        <v>5383300</v>
      </c>
      <c r="R882" s="7">
        <v>0.35299999999999998</v>
      </c>
      <c r="S882" s="8">
        <v>506000000</v>
      </c>
      <c r="T882" s="7">
        <v>393000000</v>
      </c>
      <c r="U882" s="7">
        <v>0.59399999999999997</v>
      </c>
      <c r="V882" s="7">
        <v>11</v>
      </c>
      <c r="W882" s="2">
        <v>94.87</v>
      </c>
      <c r="X882" s="7">
        <v>202</v>
      </c>
      <c r="Y882" s="7">
        <v>0.19900000000000001</v>
      </c>
      <c r="Z882" s="7">
        <v>0.17</v>
      </c>
      <c r="AA882" s="7">
        <v>0.85199999999999998</v>
      </c>
      <c r="AB882" s="1">
        <f t="shared" si="26"/>
        <v>871.22438931510408</v>
      </c>
    </row>
    <row r="883" spans="1:28" x14ac:dyDescent="0.3">
      <c r="A883" s="1" t="str">
        <f t="shared" si="27"/>
        <v>Kyrgyzstan-Asia2010</v>
      </c>
      <c r="B883" s="2" t="s">
        <v>95</v>
      </c>
      <c r="C883" s="3" t="s">
        <v>110</v>
      </c>
      <c r="D883" s="5" t="s">
        <v>40</v>
      </c>
      <c r="E883" s="6">
        <v>4794357795</v>
      </c>
      <c r="F883" s="7">
        <v>6.7000000000000004E-2</v>
      </c>
      <c r="G883" s="7">
        <v>60</v>
      </c>
      <c r="H883" s="7">
        <v>2317</v>
      </c>
      <c r="I883" s="7">
        <v>4529</v>
      </c>
      <c r="J883" s="7">
        <v>2.7E-2</v>
      </c>
      <c r="K883" s="7">
        <v>2.7E-2</v>
      </c>
      <c r="L883" s="7">
        <v>74</v>
      </c>
      <c r="M883" s="7">
        <v>65</v>
      </c>
      <c r="N883" s="7">
        <v>0.3</v>
      </c>
      <c r="O883" s="7">
        <v>0.65500000000000003</v>
      </c>
      <c r="P883" s="7">
        <v>4.3999999999999997E-2</v>
      </c>
      <c r="Q883" s="7">
        <v>5447900</v>
      </c>
      <c r="R883" s="7">
        <v>0.35299999999999998</v>
      </c>
      <c r="S883" s="8">
        <v>336000000</v>
      </c>
      <c r="T883" s="7">
        <v>398000000</v>
      </c>
      <c r="U883" s="7">
        <v>0.30599999999999999</v>
      </c>
      <c r="V883" s="7">
        <v>10</v>
      </c>
      <c r="W883" s="2">
        <v>94.87</v>
      </c>
      <c r="X883" s="7">
        <v>202</v>
      </c>
      <c r="Y883" s="7">
        <v>0.23</v>
      </c>
      <c r="Z883" s="7">
        <v>0.184</v>
      </c>
      <c r="AA883" s="7">
        <v>0.98899999999999999</v>
      </c>
      <c r="AB883" s="1">
        <f t="shared" si="26"/>
        <v>880.03777510600412</v>
      </c>
    </row>
    <row r="884" spans="1:28" x14ac:dyDescent="0.3">
      <c r="A884" s="1" t="str">
        <f t="shared" si="27"/>
        <v>Kyrgyzstan-Asia2011</v>
      </c>
      <c r="B884" s="2" t="s">
        <v>95</v>
      </c>
      <c r="C884" s="3" t="s">
        <v>110</v>
      </c>
      <c r="D884" s="5" t="s">
        <v>41</v>
      </c>
      <c r="E884" s="6">
        <v>6197766119</v>
      </c>
      <c r="F884" s="7">
        <v>6.2E-2</v>
      </c>
      <c r="G884" s="7">
        <v>71</v>
      </c>
      <c r="H884" s="7">
        <v>2450</v>
      </c>
      <c r="I884" s="7">
        <v>5145</v>
      </c>
      <c r="J884" s="7">
        <v>2.7E-2</v>
      </c>
      <c r="K884" s="7">
        <v>2.5000000000000001E-2</v>
      </c>
      <c r="L884" s="7">
        <v>74</v>
      </c>
      <c r="M884" s="7">
        <v>66</v>
      </c>
      <c r="N884" s="7">
        <v>0.30099999999999999</v>
      </c>
      <c r="O884" s="7">
        <v>0.65600000000000003</v>
      </c>
      <c r="P884" s="7">
        <v>4.2999999999999997E-2</v>
      </c>
      <c r="Q884" s="7">
        <v>5514600</v>
      </c>
      <c r="R884" s="7">
        <v>0.35299999999999998</v>
      </c>
      <c r="S884" s="8">
        <v>689000000</v>
      </c>
      <c r="T884" s="7">
        <v>566000000</v>
      </c>
      <c r="U884" s="7">
        <v>0.33400000000000002</v>
      </c>
      <c r="V884" s="7">
        <v>10</v>
      </c>
      <c r="W884" s="2">
        <v>94.87</v>
      </c>
      <c r="X884" s="7">
        <v>210</v>
      </c>
      <c r="Y884" s="7">
        <v>0.315</v>
      </c>
      <c r="Z884" s="7">
        <v>0.2</v>
      </c>
      <c r="AA884" s="7">
        <v>1.1619999999999999</v>
      </c>
      <c r="AB884" s="1">
        <f t="shared" si="26"/>
        <v>1123.8831681354948</v>
      </c>
    </row>
    <row r="885" spans="1:28" x14ac:dyDescent="0.3">
      <c r="A885" s="1" t="str">
        <f t="shared" si="27"/>
        <v>Kyrgyzstan-Asia2012</v>
      </c>
      <c r="B885" s="2" t="s">
        <v>95</v>
      </c>
      <c r="C885" s="3" t="s">
        <v>110</v>
      </c>
      <c r="D885" s="5" t="s">
        <v>42</v>
      </c>
      <c r="E885" s="6">
        <v>6605133551</v>
      </c>
      <c r="F885" s="7">
        <v>7.0999999999999994E-2</v>
      </c>
      <c r="G885" s="7">
        <v>84</v>
      </c>
      <c r="H885" s="7">
        <v>2422</v>
      </c>
      <c r="I885" s="7">
        <v>4848</v>
      </c>
      <c r="J885" s="7">
        <v>2.8000000000000001E-2</v>
      </c>
      <c r="K885" s="7">
        <v>2.3E-2</v>
      </c>
      <c r="L885" s="7">
        <v>74</v>
      </c>
      <c r="M885" s="7">
        <v>66</v>
      </c>
      <c r="N885" s="7">
        <v>0.30199999999999999</v>
      </c>
      <c r="O885" s="7">
        <v>0.65600000000000003</v>
      </c>
      <c r="P885" s="7">
        <v>4.2000000000000003E-2</v>
      </c>
      <c r="Q885" s="7">
        <v>5607200</v>
      </c>
      <c r="R885" s="7">
        <v>0.35399999999999998</v>
      </c>
      <c r="S885" s="8">
        <v>750000000</v>
      </c>
      <c r="T885" s="7">
        <v>738000000</v>
      </c>
      <c r="U885" s="7">
        <v>0.33400000000000002</v>
      </c>
      <c r="V885" s="7">
        <v>10</v>
      </c>
      <c r="W885" s="7">
        <v>70</v>
      </c>
      <c r="X885" s="7">
        <v>210</v>
      </c>
      <c r="Y885" s="7">
        <v>0.40200000000000002</v>
      </c>
      <c r="Z885" s="7">
        <v>0.217</v>
      </c>
      <c r="AA885" s="7">
        <v>1.242</v>
      </c>
      <c r="AB885" s="1">
        <f t="shared" si="26"/>
        <v>1177.973596625767</v>
      </c>
    </row>
    <row r="886" spans="1:28" x14ac:dyDescent="0.3">
      <c r="A886" s="1" t="str">
        <f t="shared" si="27"/>
        <v>Laos-Asia2000</v>
      </c>
      <c r="B886" s="2" t="s">
        <v>95</v>
      </c>
      <c r="C886" s="3" t="s">
        <v>111</v>
      </c>
      <c r="D886" s="5" t="s">
        <v>30</v>
      </c>
      <c r="E886" s="6">
        <v>1731198022</v>
      </c>
      <c r="F886" s="7">
        <v>3.3000000000000002E-2</v>
      </c>
      <c r="G886" s="7">
        <v>11</v>
      </c>
      <c r="H886" s="2">
        <v>14338</v>
      </c>
      <c r="I886" s="2">
        <v>8529</v>
      </c>
      <c r="J886" s="7">
        <v>3.1E-2</v>
      </c>
      <c r="K886" s="7">
        <v>8.3000000000000004E-2</v>
      </c>
      <c r="L886" s="7">
        <v>63</v>
      </c>
      <c r="M886" s="7">
        <v>60</v>
      </c>
      <c r="N886" s="7">
        <v>0.435</v>
      </c>
      <c r="O886" s="7">
        <v>0.52900000000000003</v>
      </c>
      <c r="P886" s="7">
        <v>3.5999999999999997E-2</v>
      </c>
      <c r="Q886" s="7">
        <v>5388281</v>
      </c>
      <c r="R886" s="7">
        <v>0.22</v>
      </c>
      <c r="S886" s="8">
        <v>114000000</v>
      </c>
      <c r="T886" s="7">
        <v>8000000</v>
      </c>
      <c r="U886" s="2">
        <v>0.41</v>
      </c>
      <c r="V886" s="2">
        <v>26</v>
      </c>
      <c r="W886" s="2">
        <v>94.87</v>
      </c>
      <c r="X886" s="2">
        <v>302.06</v>
      </c>
      <c r="Y886" s="7">
        <v>0.128</v>
      </c>
      <c r="Z886" s="7">
        <v>1E-3</v>
      </c>
      <c r="AA886" s="7">
        <v>2E-3</v>
      </c>
      <c r="AB886" s="1">
        <f t="shared" si="26"/>
        <v>321.28948397457373</v>
      </c>
    </row>
    <row r="887" spans="1:28" x14ac:dyDescent="0.3">
      <c r="A887" s="1" t="str">
        <f t="shared" si="27"/>
        <v>Laos-Asia2001</v>
      </c>
      <c r="B887" s="2" t="s">
        <v>95</v>
      </c>
      <c r="C887" s="3" t="s">
        <v>111</v>
      </c>
      <c r="D887" s="5" t="s">
        <v>31</v>
      </c>
      <c r="E887" s="6">
        <v>1768619058</v>
      </c>
      <c r="F887" s="7">
        <v>4.1000000000000002E-2</v>
      </c>
      <c r="G887" s="7">
        <v>13</v>
      </c>
      <c r="H887" s="2">
        <v>14338</v>
      </c>
      <c r="I887" s="2">
        <v>8529</v>
      </c>
      <c r="J887" s="7">
        <v>0.03</v>
      </c>
      <c r="K887" s="7">
        <v>0.08</v>
      </c>
      <c r="L887" s="7">
        <v>64</v>
      </c>
      <c r="M887" s="7">
        <v>61</v>
      </c>
      <c r="N887" s="7">
        <v>0.43</v>
      </c>
      <c r="O887" s="7">
        <v>0.53300000000000003</v>
      </c>
      <c r="P887" s="7">
        <v>3.5999999999999997E-2</v>
      </c>
      <c r="Q887" s="7">
        <v>5470169</v>
      </c>
      <c r="R887" s="7">
        <v>0.23</v>
      </c>
      <c r="S887" s="8">
        <v>108000000</v>
      </c>
      <c r="T887" s="7">
        <v>4000000</v>
      </c>
      <c r="U887" s="2">
        <v>0.41</v>
      </c>
      <c r="V887" s="2">
        <v>26</v>
      </c>
      <c r="W887" s="2">
        <v>94.87</v>
      </c>
      <c r="X887" s="2">
        <v>302.06</v>
      </c>
      <c r="Y887" s="7">
        <v>0.32</v>
      </c>
      <c r="Z887" s="7">
        <v>2E-3</v>
      </c>
      <c r="AA887" s="7">
        <v>5.0000000000000001E-3</v>
      </c>
      <c r="AB887" s="1">
        <f t="shared" si="26"/>
        <v>323.32073433197399</v>
      </c>
    </row>
    <row r="888" spans="1:28" x14ac:dyDescent="0.3">
      <c r="A888" s="1" t="str">
        <f t="shared" si="27"/>
        <v>Laos-Asia2002</v>
      </c>
      <c r="B888" s="2" t="s">
        <v>95</v>
      </c>
      <c r="C888" s="3" t="s">
        <v>111</v>
      </c>
      <c r="D888" s="5" t="s">
        <v>32</v>
      </c>
      <c r="E888" s="6">
        <v>1758176653</v>
      </c>
      <c r="F888" s="7">
        <v>0.04</v>
      </c>
      <c r="G888" s="7">
        <v>13</v>
      </c>
      <c r="H888" s="2">
        <v>14338</v>
      </c>
      <c r="I888" s="7">
        <v>1874</v>
      </c>
      <c r="J888" s="7">
        <v>2.9000000000000001E-2</v>
      </c>
      <c r="K888" s="7">
        <v>7.8E-2</v>
      </c>
      <c r="L888" s="7">
        <v>64</v>
      </c>
      <c r="M888" s="7">
        <v>62</v>
      </c>
      <c r="N888" s="7">
        <v>0.42499999999999999</v>
      </c>
      <c r="O888" s="7">
        <v>0.53900000000000003</v>
      </c>
      <c r="P888" s="7">
        <v>3.6999999999999998E-2</v>
      </c>
      <c r="Q888" s="7">
        <v>5545245</v>
      </c>
      <c r="R888" s="7">
        <v>0.24</v>
      </c>
      <c r="S888" s="8">
        <v>110000000</v>
      </c>
      <c r="T888" s="7">
        <v>4000000</v>
      </c>
      <c r="U888" s="2">
        <v>0.41</v>
      </c>
      <c r="V888" s="2">
        <v>26</v>
      </c>
      <c r="W888" s="2">
        <v>94.87</v>
      </c>
      <c r="X888" s="2">
        <v>302.06</v>
      </c>
      <c r="Y888" s="7">
        <v>0.26200000000000001</v>
      </c>
      <c r="Z888" s="7">
        <v>3.0000000000000001E-3</v>
      </c>
      <c r="AA888" s="7">
        <v>0.01</v>
      </c>
      <c r="AB888" s="1">
        <f t="shared" si="26"/>
        <v>317.06022962015203</v>
      </c>
    </row>
    <row r="889" spans="1:28" x14ac:dyDescent="0.3">
      <c r="A889" s="1" t="str">
        <f t="shared" si="27"/>
        <v>Laos-Asia2003</v>
      </c>
      <c r="B889" s="2" t="s">
        <v>95</v>
      </c>
      <c r="C889" s="3" t="s">
        <v>111</v>
      </c>
      <c r="D889" s="5" t="s">
        <v>33</v>
      </c>
      <c r="E889" s="6">
        <v>2023324407</v>
      </c>
      <c r="F889" s="7">
        <v>4.9000000000000002E-2</v>
      </c>
      <c r="G889" s="7">
        <v>18</v>
      </c>
      <c r="H889" s="2">
        <v>14338</v>
      </c>
      <c r="I889" s="7">
        <v>1811</v>
      </c>
      <c r="J889" s="7">
        <v>2.9000000000000001E-2</v>
      </c>
      <c r="K889" s="7">
        <v>7.4999999999999997E-2</v>
      </c>
      <c r="L889" s="7">
        <v>65</v>
      </c>
      <c r="M889" s="7">
        <v>62</v>
      </c>
      <c r="N889" s="7">
        <v>0.41799999999999998</v>
      </c>
      <c r="O889" s="7">
        <v>0.54500000000000004</v>
      </c>
      <c r="P889" s="7">
        <v>3.6999999999999998E-2</v>
      </c>
      <c r="Q889" s="7">
        <v>5619069</v>
      </c>
      <c r="R889" s="7">
        <v>0.251</v>
      </c>
      <c r="S889" s="8">
        <v>77000000</v>
      </c>
      <c r="T889" s="7">
        <v>5000000</v>
      </c>
      <c r="U889" s="2">
        <v>0.41</v>
      </c>
      <c r="V889" s="7">
        <v>153</v>
      </c>
      <c r="W889" s="2">
        <v>94.87</v>
      </c>
      <c r="X889" s="2">
        <v>302.06</v>
      </c>
      <c r="Y889" s="7">
        <v>0.29299999999999998</v>
      </c>
      <c r="Z889" s="7">
        <v>3.0000000000000001E-3</v>
      </c>
      <c r="AA889" s="7">
        <v>0.02</v>
      </c>
      <c r="AB889" s="1">
        <f t="shared" si="26"/>
        <v>360.081787036251</v>
      </c>
    </row>
    <row r="890" spans="1:28" x14ac:dyDescent="0.3">
      <c r="A890" s="1" t="str">
        <f t="shared" si="27"/>
        <v>Laos-Asia2004</v>
      </c>
      <c r="B890" s="2" t="s">
        <v>95</v>
      </c>
      <c r="C890" s="3" t="s">
        <v>111</v>
      </c>
      <c r="D890" s="5" t="s">
        <v>34</v>
      </c>
      <c r="E890" s="6">
        <v>2366398120</v>
      </c>
      <c r="F890" s="7">
        <v>4.5999999999999999E-2</v>
      </c>
      <c r="G890" s="7">
        <v>19</v>
      </c>
      <c r="H890" s="2">
        <v>14338</v>
      </c>
      <c r="I890" s="7">
        <v>1742</v>
      </c>
      <c r="J890" s="7">
        <v>2.8000000000000001E-2</v>
      </c>
      <c r="K890" s="7">
        <v>7.2999999999999995E-2</v>
      </c>
      <c r="L890" s="7">
        <v>65</v>
      </c>
      <c r="M890" s="7">
        <v>63</v>
      </c>
      <c r="N890" s="7">
        <v>0.41099999999999998</v>
      </c>
      <c r="O890" s="7">
        <v>0.55200000000000005</v>
      </c>
      <c r="P890" s="7">
        <v>3.6999999999999998E-2</v>
      </c>
      <c r="Q890" s="7">
        <v>5699112</v>
      </c>
      <c r="R890" s="7">
        <v>0.26200000000000001</v>
      </c>
      <c r="S890" s="8">
        <v>122000000</v>
      </c>
      <c r="T890" s="7">
        <v>8000000</v>
      </c>
      <c r="U890" s="2">
        <v>0.41</v>
      </c>
      <c r="V890" s="7">
        <v>153</v>
      </c>
      <c r="W890" s="2">
        <v>94.87</v>
      </c>
      <c r="X890" s="2">
        <v>302.06</v>
      </c>
      <c r="Y890" s="7">
        <v>0.30499999999999999</v>
      </c>
      <c r="Z890" s="7">
        <v>4.0000000000000001E-3</v>
      </c>
      <c r="AA890" s="7">
        <v>3.5999999999999997E-2</v>
      </c>
      <c r="AB890" s="1">
        <f t="shared" si="26"/>
        <v>415.22225216840798</v>
      </c>
    </row>
    <row r="891" spans="1:28" x14ac:dyDescent="0.3">
      <c r="A891" s="1" t="str">
        <f t="shared" si="27"/>
        <v>Laos-Asia2005</v>
      </c>
      <c r="B891" s="2" t="s">
        <v>95</v>
      </c>
      <c r="C891" s="3" t="s">
        <v>111</v>
      </c>
      <c r="D891" s="5" t="s">
        <v>35</v>
      </c>
      <c r="E891" s="6">
        <v>2735550177</v>
      </c>
      <c r="F891" s="7">
        <v>4.2999999999999997E-2</v>
      </c>
      <c r="G891" s="7">
        <v>20</v>
      </c>
      <c r="H891" s="2">
        <v>14338</v>
      </c>
      <c r="I891" s="7">
        <v>902</v>
      </c>
      <c r="J891" s="7">
        <v>2.8000000000000001E-2</v>
      </c>
      <c r="K891" s="7">
        <v>7.0000000000000007E-2</v>
      </c>
      <c r="L891" s="7">
        <v>66</v>
      </c>
      <c r="M891" s="7">
        <v>63</v>
      </c>
      <c r="N891" s="7">
        <v>0.40400000000000003</v>
      </c>
      <c r="O891" s="7">
        <v>0.55900000000000005</v>
      </c>
      <c r="P891" s="7">
        <v>3.6999999999999998E-2</v>
      </c>
      <c r="Q891" s="7">
        <v>5790646</v>
      </c>
      <c r="R891" s="7">
        <v>0.27400000000000002</v>
      </c>
      <c r="S891" s="8">
        <v>143000000</v>
      </c>
      <c r="T891" s="7">
        <v>10000000</v>
      </c>
      <c r="U891" s="7">
        <v>0.35199999999999998</v>
      </c>
      <c r="V891" s="7">
        <v>153</v>
      </c>
      <c r="W891" s="2">
        <v>94.87</v>
      </c>
      <c r="X891" s="7">
        <v>672</v>
      </c>
      <c r="Y891" s="7">
        <v>0.29299999999999998</v>
      </c>
      <c r="Z891" s="7">
        <v>8.9999999999999993E-3</v>
      </c>
      <c r="AA891" s="7">
        <v>0.114</v>
      </c>
      <c r="AB891" s="1">
        <f t="shared" si="26"/>
        <v>472.40846306267036</v>
      </c>
    </row>
    <row r="892" spans="1:28" x14ac:dyDescent="0.3">
      <c r="A892" s="1" t="str">
        <f t="shared" si="27"/>
        <v>Laos-Asia2006</v>
      </c>
      <c r="B892" s="2" t="s">
        <v>95</v>
      </c>
      <c r="C892" s="3" t="s">
        <v>111</v>
      </c>
      <c r="D892" s="5" t="s">
        <v>36</v>
      </c>
      <c r="E892" s="6">
        <v>3452895836</v>
      </c>
      <c r="F892" s="7">
        <v>4.2999999999999997E-2</v>
      </c>
      <c r="G892" s="7">
        <v>25</v>
      </c>
      <c r="H892" s="2">
        <v>14338</v>
      </c>
      <c r="I892" s="7">
        <v>1423</v>
      </c>
      <c r="J892" s="7">
        <v>2.9000000000000001E-2</v>
      </c>
      <c r="K892" s="7">
        <v>6.8000000000000005E-2</v>
      </c>
      <c r="L892" s="7">
        <v>66</v>
      </c>
      <c r="M892" s="7">
        <v>64</v>
      </c>
      <c r="N892" s="7">
        <v>0.39600000000000002</v>
      </c>
      <c r="O892" s="7">
        <v>0.56599999999999995</v>
      </c>
      <c r="P892" s="7">
        <v>3.7999999999999999E-2</v>
      </c>
      <c r="Q892" s="7">
        <v>5895930</v>
      </c>
      <c r="R892" s="7">
        <v>0.28499999999999998</v>
      </c>
      <c r="S892" s="8">
        <v>160000000</v>
      </c>
      <c r="T892" s="7">
        <v>15000000</v>
      </c>
      <c r="U892" s="7">
        <v>0.35199999999999998</v>
      </c>
      <c r="V892" s="7">
        <v>123</v>
      </c>
      <c r="W892" s="2">
        <v>94.87</v>
      </c>
      <c r="X892" s="7">
        <v>672</v>
      </c>
      <c r="Y892" s="7">
        <v>0.26800000000000002</v>
      </c>
      <c r="Z892" s="7">
        <v>1.2E-2</v>
      </c>
      <c r="AA892" s="7">
        <v>0.17100000000000001</v>
      </c>
      <c r="AB892" s="1">
        <f t="shared" si="26"/>
        <v>585.64057510859186</v>
      </c>
    </row>
    <row r="893" spans="1:28" x14ac:dyDescent="0.3">
      <c r="A893" s="1" t="str">
        <f t="shared" si="27"/>
        <v>Laos-Asia2007</v>
      </c>
      <c r="B893" s="2" t="s">
        <v>95</v>
      </c>
      <c r="C893" s="3" t="s">
        <v>111</v>
      </c>
      <c r="D893" s="5" t="s">
        <v>37</v>
      </c>
      <c r="E893" s="6">
        <v>4222945530</v>
      </c>
      <c r="F893" s="7">
        <v>4.2000000000000003E-2</v>
      </c>
      <c r="G893" s="7">
        <v>29</v>
      </c>
      <c r="H893" s="2">
        <v>14338</v>
      </c>
      <c r="I893" s="7">
        <v>1668</v>
      </c>
      <c r="J893" s="7">
        <v>2.9000000000000001E-2</v>
      </c>
      <c r="K893" s="7">
        <v>6.5000000000000002E-2</v>
      </c>
      <c r="L893" s="7">
        <v>67</v>
      </c>
      <c r="M893" s="7">
        <v>64</v>
      </c>
      <c r="N893" s="7">
        <v>0.38900000000000001</v>
      </c>
      <c r="O893" s="7">
        <v>0.57399999999999995</v>
      </c>
      <c r="P893" s="7">
        <v>3.6999999999999998E-2</v>
      </c>
      <c r="Q893" s="7">
        <v>6013278</v>
      </c>
      <c r="R893" s="7">
        <v>0.29699999999999999</v>
      </c>
      <c r="S893" s="8">
        <v>190000000</v>
      </c>
      <c r="T893" s="7">
        <v>14000000</v>
      </c>
      <c r="U893" s="7">
        <v>0.35199999999999998</v>
      </c>
      <c r="V893" s="7">
        <v>93</v>
      </c>
      <c r="W893" s="2">
        <v>94.87</v>
      </c>
      <c r="X893" s="7">
        <v>672</v>
      </c>
      <c r="Y893" s="7">
        <v>0.3</v>
      </c>
      <c r="Z893" s="7">
        <v>1.6E-2</v>
      </c>
      <c r="AA893" s="7">
        <v>0.246</v>
      </c>
      <c r="AB893" s="1">
        <f t="shared" si="26"/>
        <v>702.27013119965511</v>
      </c>
    </row>
    <row r="894" spans="1:28" x14ac:dyDescent="0.3">
      <c r="A894" s="1" t="str">
        <f t="shared" si="27"/>
        <v>Laos-Asia2008</v>
      </c>
      <c r="B894" s="2" t="s">
        <v>95</v>
      </c>
      <c r="C894" s="3" t="s">
        <v>111</v>
      </c>
      <c r="D894" s="5" t="s">
        <v>38</v>
      </c>
      <c r="E894" s="6">
        <v>5443930125</v>
      </c>
      <c r="F894" s="7">
        <v>4.1000000000000002E-2</v>
      </c>
      <c r="G894" s="7">
        <v>36</v>
      </c>
      <c r="H894" s="2">
        <v>14338</v>
      </c>
      <c r="I894" s="7">
        <v>1434</v>
      </c>
      <c r="J894" s="7">
        <v>2.9000000000000001E-2</v>
      </c>
      <c r="K894" s="7">
        <v>6.3E-2</v>
      </c>
      <c r="L894" s="7">
        <v>67</v>
      </c>
      <c r="M894" s="7">
        <v>65</v>
      </c>
      <c r="N894" s="7">
        <v>0.38100000000000001</v>
      </c>
      <c r="O894" s="7">
        <v>0.58099999999999996</v>
      </c>
      <c r="P894" s="7">
        <v>3.6999999999999998E-2</v>
      </c>
      <c r="Q894" s="7">
        <v>6139127</v>
      </c>
      <c r="R894" s="7">
        <v>0.308</v>
      </c>
      <c r="S894" s="8">
        <v>280000000</v>
      </c>
      <c r="T894" s="7">
        <v>51000000</v>
      </c>
      <c r="U894" s="7">
        <v>0.33400000000000002</v>
      </c>
      <c r="V894" s="7">
        <v>93</v>
      </c>
      <c r="W894" s="2">
        <v>94.87</v>
      </c>
      <c r="X894" s="7">
        <v>560</v>
      </c>
      <c r="Y894" s="7">
        <v>0.28499999999999998</v>
      </c>
      <c r="Z894" s="7">
        <v>3.5999999999999997E-2</v>
      </c>
      <c r="AA894" s="7">
        <v>0.32900000000000001</v>
      </c>
      <c r="AB894" s="1">
        <f t="shared" si="26"/>
        <v>886.75965247176021</v>
      </c>
    </row>
    <row r="895" spans="1:28" x14ac:dyDescent="0.3">
      <c r="A895" s="1" t="str">
        <f t="shared" si="27"/>
        <v>Laos-Asia2009</v>
      </c>
      <c r="B895" s="2" t="s">
        <v>95</v>
      </c>
      <c r="C895" s="3" t="s">
        <v>111</v>
      </c>
      <c r="D895" s="5" t="s">
        <v>39</v>
      </c>
      <c r="E895" s="6">
        <v>5832882922</v>
      </c>
      <c r="F895" s="7">
        <v>3.5999999999999997E-2</v>
      </c>
      <c r="G895" s="7">
        <v>34</v>
      </c>
      <c r="H895" s="2">
        <v>14338</v>
      </c>
      <c r="I895" s="7">
        <v>1129</v>
      </c>
      <c r="J895" s="7">
        <v>2.9000000000000001E-2</v>
      </c>
      <c r="K895" s="7">
        <v>6.0999999999999999E-2</v>
      </c>
      <c r="L895" s="7">
        <v>68</v>
      </c>
      <c r="M895" s="7">
        <v>65</v>
      </c>
      <c r="N895" s="7">
        <v>0.374</v>
      </c>
      <c r="O895" s="7">
        <v>0.58799999999999997</v>
      </c>
      <c r="P895" s="7">
        <v>3.6999999999999998E-2</v>
      </c>
      <c r="Q895" s="7">
        <v>6267968</v>
      </c>
      <c r="R895" s="7">
        <v>0.32</v>
      </c>
      <c r="S895" s="8">
        <v>271000000</v>
      </c>
      <c r="T895" s="7">
        <v>91000000</v>
      </c>
      <c r="U895" s="7">
        <v>0.32300000000000001</v>
      </c>
      <c r="V895" s="7">
        <v>93</v>
      </c>
      <c r="W895" s="2">
        <v>94.87</v>
      </c>
      <c r="X895" s="7">
        <v>362</v>
      </c>
      <c r="Y895" s="7">
        <v>0.24</v>
      </c>
      <c r="Z895" s="7">
        <v>0.06</v>
      </c>
      <c r="AA895" s="7">
        <v>0.51600000000000001</v>
      </c>
      <c r="AB895" s="1">
        <f t="shared" si="26"/>
        <v>930.58594459958954</v>
      </c>
    </row>
    <row r="896" spans="1:28" x14ac:dyDescent="0.3">
      <c r="A896" s="1" t="str">
        <f t="shared" si="27"/>
        <v>Laos-Asia2010</v>
      </c>
      <c r="B896" s="2" t="s">
        <v>95</v>
      </c>
      <c r="C896" s="3" t="s">
        <v>111</v>
      </c>
      <c r="D896" s="5" t="s">
        <v>40</v>
      </c>
      <c r="E896" s="6">
        <v>7181441152</v>
      </c>
      <c r="F896" s="7">
        <v>2.5999999999999999E-2</v>
      </c>
      <c r="G896" s="7">
        <v>29</v>
      </c>
      <c r="H896" s="2">
        <v>14338</v>
      </c>
      <c r="I896" s="7">
        <v>972</v>
      </c>
      <c r="J896" s="7">
        <v>2.8000000000000001E-2</v>
      </c>
      <c r="K896" s="7">
        <v>5.8999999999999997E-2</v>
      </c>
      <c r="L896" s="7">
        <v>68</v>
      </c>
      <c r="M896" s="7">
        <v>66</v>
      </c>
      <c r="N896" s="7">
        <v>0.36799999999999999</v>
      </c>
      <c r="O896" s="7">
        <v>0.59499999999999997</v>
      </c>
      <c r="P896" s="7">
        <v>3.6999999999999998E-2</v>
      </c>
      <c r="Q896" s="7">
        <v>6395713</v>
      </c>
      <c r="R896" s="7">
        <v>0.33100000000000002</v>
      </c>
      <c r="S896" s="8">
        <v>385000000</v>
      </c>
      <c r="T896" s="7">
        <v>215000000</v>
      </c>
      <c r="U896" s="7">
        <v>0.32300000000000001</v>
      </c>
      <c r="V896" s="7">
        <v>93</v>
      </c>
      <c r="W896" s="2">
        <v>94.87</v>
      </c>
      <c r="X896" s="7">
        <v>362</v>
      </c>
      <c r="Y896" s="7">
        <v>0.248</v>
      </c>
      <c r="Z896" s="7">
        <v>7.0000000000000007E-2</v>
      </c>
      <c r="AA896" s="7">
        <v>0.626</v>
      </c>
      <c r="AB896" s="1">
        <f t="shared" si="26"/>
        <v>1122.8523156057815</v>
      </c>
    </row>
    <row r="897" spans="1:28" x14ac:dyDescent="0.3">
      <c r="A897" s="1" t="str">
        <f t="shared" si="27"/>
        <v>Laos-Asia2011</v>
      </c>
      <c r="B897" s="2" t="s">
        <v>95</v>
      </c>
      <c r="C897" s="3" t="s">
        <v>111</v>
      </c>
      <c r="D897" s="5" t="s">
        <v>41</v>
      </c>
      <c r="E897" s="6">
        <v>8254088067</v>
      </c>
      <c r="F897" s="7">
        <v>2.8000000000000001E-2</v>
      </c>
      <c r="G897" s="7">
        <v>35</v>
      </c>
      <c r="H897" s="2">
        <v>14338</v>
      </c>
      <c r="I897" s="7">
        <v>1580</v>
      </c>
      <c r="J897" s="7">
        <v>2.8000000000000001E-2</v>
      </c>
      <c r="K897" s="7">
        <v>5.7000000000000002E-2</v>
      </c>
      <c r="L897" s="7">
        <v>69</v>
      </c>
      <c r="M897" s="7">
        <v>66</v>
      </c>
      <c r="N897" s="7">
        <v>0.36199999999999999</v>
      </c>
      <c r="O897" s="7">
        <v>0.60099999999999998</v>
      </c>
      <c r="P897" s="7">
        <v>3.6999999999999998E-2</v>
      </c>
      <c r="Q897" s="7">
        <v>6521314</v>
      </c>
      <c r="R897" s="7">
        <v>0.34300000000000003</v>
      </c>
      <c r="S897" s="8">
        <v>413000000</v>
      </c>
      <c r="T897" s="7">
        <v>248000000</v>
      </c>
      <c r="U897" s="7">
        <v>0.31900000000000001</v>
      </c>
      <c r="V897" s="7">
        <v>93</v>
      </c>
      <c r="W897" s="2">
        <v>94.87</v>
      </c>
      <c r="X897" s="7">
        <v>362</v>
      </c>
      <c r="Y897" s="7">
        <v>0.22600000000000001</v>
      </c>
      <c r="Z897" s="7">
        <v>0.09</v>
      </c>
      <c r="AA897" s="7">
        <v>0.84</v>
      </c>
      <c r="AB897" s="1">
        <f t="shared" si="26"/>
        <v>1265.7093443131246</v>
      </c>
    </row>
    <row r="898" spans="1:28" x14ac:dyDescent="0.3">
      <c r="A898" s="1" t="str">
        <f t="shared" si="27"/>
        <v>Laos-Asia2012</v>
      </c>
      <c r="B898" s="2" t="s">
        <v>95</v>
      </c>
      <c r="C898" s="3" t="s">
        <v>111</v>
      </c>
      <c r="D898" s="5" t="s">
        <v>42</v>
      </c>
      <c r="E898" s="6">
        <v>9386913253</v>
      </c>
      <c r="F898" s="7">
        <v>2.9000000000000001E-2</v>
      </c>
      <c r="G898" s="7">
        <v>40</v>
      </c>
      <c r="H898" s="2">
        <v>14338</v>
      </c>
      <c r="I898" s="7">
        <v>1177</v>
      </c>
      <c r="J898" s="7">
        <v>2.7E-2</v>
      </c>
      <c r="K898" s="7">
        <v>5.5E-2</v>
      </c>
      <c r="L898" s="7">
        <v>69</v>
      </c>
      <c r="M898" s="7">
        <v>66</v>
      </c>
      <c r="N898" s="7">
        <v>0.35599999999999998</v>
      </c>
      <c r="O898" s="7">
        <v>0.60599999999999998</v>
      </c>
      <c r="P898" s="7">
        <v>3.7999999999999999E-2</v>
      </c>
      <c r="Q898" s="7">
        <v>6645827</v>
      </c>
      <c r="R898" s="7">
        <v>0.35399999999999998</v>
      </c>
      <c r="S898" s="8">
        <v>461000000</v>
      </c>
      <c r="T898" s="7">
        <v>241000000</v>
      </c>
      <c r="U898" s="7">
        <v>0.31900000000000001</v>
      </c>
      <c r="V898" s="7">
        <v>92</v>
      </c>
      <c r="W898" s="7">
        <v>163</v>
      </c>
      <c r="X898" s="7">
        <v>362</v>
      </c>
      <c r="Y898" s="1">
        <v>0.12</v>
      </c>
      <c r="Z898" s="7">
        <v>0.107</v>
      </c>
      <c r="AA898" s="7">
        <v>0.64700000000000002</v>
      </c>
      <c r="AB898" s="1">
        <f t="shared" ref="AB898:AB961" si="28">E898/Q898</f>
        <v>1412.4522430391282</v>
      </c>
    </row>
    <row r="899" spans="1:28" x14ac:dyDescent="0.3">
      <c r="A899" s="1" t="str">
        <f t="shared" si="27"/>
        <v>Macao SAR-Asia2000</v>
      </c>
      <c r="B899" s="2" t="s">
        <v>95</v>
      </c>
      <c r="C899" s="3" t="s">
        <v>112</v>
      </c>
      <c r="D899" s="5" t="s">
        <v>30</v>
      </c>
      <c r="E899" s="6">
        <v>6101794939</v>
      </c>
      <c r="F899" s="2">
        <v>6.4169519999999994E-2</v>
      </c>
      <c r="G899" s="2">
        <v>193</v>
      </c>
      <c r="H899" s="2">
        <v>14338</v>
      </c>
      <c r="I899" s="2">
        <v>8529</v>
      </c>
      <c r="J899" s="7">
        <v>8.9999999999999993E-3</v>
      </c>
      <c r="K899" s="2">
        <v>0.02</v>
      </c>
      <c r="L899" s="7">
        <v>80</v>
      </c>
      <c r="M899" s="7">
        <v>75</v>
      </c>
      <c r="N899" s="7">
        <v>0.22800000000000001</v>
      </c>
      <c r="O899" s="7">
        <v>0.69799999999999995</v>
      </c>
      <c r="P899" s="7">
        <v>7.3999999999999996E-2</v>
      </c>
      <c r="Q899" s="7">
        <v>431907</v>
      </c>
      <c r="R899" s="7">
        <v>1</v>
      </c>
      <c r="S899" s="8">
        <v>3205000000</v>
      </c>
      <c r="T899" s="2">
        <v>448000000</v>
      </c>
      <c r="U899" s="2">
        <v>0.41</v>
      </c>
      <c r="V899" s="2">
        <v>26</v>
      </c>
      <c r="W899" s="2">
        <v>94.87</v>
      </c>
      <c r="X899" s="2">
        <v>302.06</v>
      </c>
      <c r="Y899" s="1">
        <v>0.12</v>
      </c>
      <c r="Z899" s="7">
        <v>0.13600000000000001</v>
      </c>
      <c r="AA899" s="7">
        <v>0.32700000000000001</v>
      </c>
      <c r="AB899" s="1">
        <f t="shared" si="28"/>
        <v>14127.566672918012</v>
      </c>
    </row>
    <row r="900" spans="1:28" x14ac:dyDescent="0.3">
      <c r="A900" s="1" t="str">
        <f t="shared" ref="A900:A963" si="29">CONCATENATE(C900,D900)</f>
        <v>Macao SAR-Asia2001</v>
      </c>
      <c r="B900" s="2" t="s">
        <v>95</v>
      </c>
      <c r="C900" s="3" t="s">
        <v>112</v>
      </c>
      <c r="D900" s="5" t="s">
        <v>31</v>
      </c>
      <c r="E900" s="6">
        <v>6514271488</v>
      </c>
      <c r="F900" s="2">
        <v>6.4169519999999994E-2</v>
      </c>
      <c r="G900" s="2">
        <v>193</v>
      </c>
      <c r="H900" s="2">
        <v>14338</v>
      </c>
      <c r="I900" s="2">
        <v>8529</v>
      </c>
      <c r="J900" s="7">
        <v>8.0000000000000002E-3</v>
      </c>
      <c r="K900" s="2">
        <v>0.02</v>
      </c>
      <c r="L900" s="7">
        <v>80</v>
      </c>
      <c r="M900" s="7">
        <v>76</v>
      </c>
      <c r="N900" s="7">
        <v>0.219</v>
      </c>
      <c r="O900" s="7">
        <v>0.70799999999999996</v>
      </c>
      <c r="P900" s="7">
        <v>7.3999999999999996E-2</v>
      </c>
      <c r="Q900" s="7">
        <v>438080</v>
      </c>
      <c r="R900" s="7">
        <v>1</v>
      </c>
      <c r="S900" s="8">
        <v>3745000000</v>
      </c>
      <c r="T900" s="2">
        <v>448000000</v>
      </c>
      <c r="U900" s="2">
        <v>0.41</v>
      </c>
      <c r="V900" s="2">
        <v>26</v>
      </c>
      <c r="W900" s="2">
        <v>94.87</v>
      </c>
      <c r="X900" s="2">
        <v>302.06</v>
      </c>
      <c r="Y900" s="7">
        <v>9.9000000000000005E-2</v>
      </c>
      <c r="Z900" s="7">
        <v>0.22500000000000001</v>
      </c>
      <c r="AA900" s="7">
        <v>0.44400000000000001</v>
      </c>
      <c r="AB900" s="1">
        <f t="shared" si="28"/>
        <v>14870.049963476991</v>
      </c>
    </row>
    <row r="901" spans="1:28" x14ac:dyDescent="0.3">
      <c r="A901" s="1" t="str">
        <f t="shared" si="29"/>
        <v>Macao SAR-Asia2002</v>
      </c>
      <c r="B901" s="2" t="s">
        <v>95</v>
      </c>
      <c r="C901" s="3" t="s">
        <v>112</v>
      </c>
      <c r="D901" s="5" t="s">
        <v>32</v>
      </c>
      <c r="E901" s="6">
        <v>7008026415</v>
      </c>
      <c r="F901" s="2">
        <v>6.4169519999999994E-2</v>
      </c>
      <c r="G901" s="2">
        <v>193</v>
      </c>
      <c r="H901" s="2">
        <v>14338</v>
      </c>
      <c r="I901" s="7">
        <v>1030</v>
      </c>
      <c r="J901" s="7">
        <v>8.0000000000000002E-3</v>
      </c>
      <c r="K901" s="2">
        <v>0.02</v>
      </c>
      <c r="L901" s="7">
        <v>80</v>
      </c>
      <c r="M901" s="7">
        <v>76</v>
      </c>
      <c r="N901" s="7">
        <v>0.20799999999999999</v>
      </c>
      <c r="O901" s="7">
        <v>0.71799999999999997</v>
      </c>
      <c r="P901" s="7">
        <v>7.3999999999999996E-2</v>
      </c>
      <c r="Q901" s="7">
        <v>444150</v>
      </c>
      <c r="R901" s="7">
        <v>1</v>
      </c>
      <c r="S901" s="8">
        <v>4428000000</v>
      </c>
      <c r="T901" s="7">
        <v>512000000</v>
      </c>
      <c r="U901" s="2">
        <v>0.41</v>
      </c>
      <c r="V901" s="2">
        <v>26</v>
      </c>
      <c r="W901" s="2">
        <v>94.87</v>
      </c>
      <c r="X901" s="2">
        <v>302.06</v>
      </c>
      <c r="Y901" s="7">
        <v>0.08</v>
      </c>
      <c r="Z901" s="7">
        <v>0.252</v>
      </c>
      <c r="AA901" s="7">
        <v>0.622</v>
      </c>
      <c r="AB901" s="1">
        <f t="shared" si="28"/>
        <v>15778.512698412698</v>
      </c>
    </row>
    <row r="902" spans="1:28" x14ac:dyDescent="0.3">
      <c r="A902" s="1" t="str">
        <f t="shared" si="29"/>
        <v>Macao SAR-Asia2003</v>
      </c>
      <c r="B902" s="2" t="s">
        <v>95</v>
      </c>
      <c r="C902" s="3" t="s">
        <v>112</v>
      </c>
      <c r="D902" s="5" t="s">
        <v>33</v>
      </c>
      <c r="E902" s="6">
        <v>7926373572</v>
      </c>
      <c r="F902" s="2">
        <v>6.4169519999999994E-2</v>
      </c>
      <c r="G902" s="2">
        <v>193</v>
      </c>
      <c r="H902" s="2">
        <v>14338</v>
      </c>
      <c r="I902" s="7">
        <v>1302</v>
      </c>
      <c r="J902" s="7">
        <v>8.0000000000000002E-3</v>
      </c>
      <c r="K902" s="2">
        <v>0.02</v>
      </c>
      <c r="L902" s="7">
        <v>81</v>
      </c>
      <c r="M902" s="7">
        <v>76</v>
      </c>
      <c r="N902" s="7">
        <v>0.19700000000000001</v>
      </c>
      <c r="O902" s="7">
        <v>0.73</v>
      </c>
      <c r="P902" s="7">
        <v>7.3999999999999996E-2</v>
      </c>
      <c r="Q902" s="7">
        <v>450711</v>
      </c>
      <c r="R902" s="7">
        <v>1</v>
      </c>
      <c r="S902" s="8">
        <v>5225000000</v>
      </c>
      <c r="T902" s="7">
        <v>471000000</v>
      </c>
      <c r="U902" s="2">
        <v>0.41</v>
      </c>
      <c r="V902" s="2">
        <v>26</v>
      </c>
      <c r="W902" s="2">
        <v>94.87</v>
      </c>
      <c r="X902" s="2">
        <v>302.06</v>
      </c>
      <c r="Y902" s="7">
        <v>6.0999999999999999E-2</v>
      </c>
      <c r="Z902" s="7">
        <v>0.25700000000000001</v>
      </c>
      <c r="AA902" s="7">
        <v>0.80800000000000005</v>
      </c>
      <c r="AB902" s="1">
        <f t="shared" si="28"/>
        <v>17586.377017645453</v>
      </c>
    </row>
    <row r="903" spans="1:28" x14ac:dyDescent="0.3">
      <c r="A903" s="1" t="str">
        <f t="shared" si="29"/>
        <v>Macao SAR-Asia2004</v>
      </c>
      <c r="B903" s="2" t="s">
        <v>95</v>
      </c>
      <c r="C903" s="3" t="s">
        <v>112</v>
      </c>
      <c r="D903" s="5" t="s">
        <v>34</v>
      </c>
      <c r="E903" s="6">
        <v>10258324479</v>
      </c>
      <c r="F903" s="2">
        <v>6.4169519999999994E-2</v>
      </c>
      <c r="G903" s="2">
        <v>193</v>
      </c>
      <c r="H903" s="2">
        <v>14338</v>
      </c>
      <c r="I903" s="7">
        <v>1192</v>
      </c>
      <c r="J903" s="7">
        <v>8.0000000000000002E-3</v>
      </c>
      <c r="K903" s="2">
        <v>0.02</v>
      </c>
      <c r="L903" s="7">
        <v>81</v>
      </c>
      <c r="M903" s="7">
        <v>76</v>
      </c>
      <c r="N903" s="7">
        <v>0.185</v>
      </c>
      <c r="O903" s="7">
        <v>0.74199999999999999</v>
      </c>
      <c r="P903" s="7">
        <v>7.3999999999999996E-2</v>
      </c>
      <c r="Q903" s="7">
        <v>458542</v>
      </c>
      <c r="R903" s="7">
        <v>1</v>
      </c>
      <c r="S903" s="8">
        <v>7431000000</v>
      </c>
      <c r="T903" s="7">
        <v>529000000</v>
      </c>
      <c r="U903" s="2">
        <v>0.41</v>
      </c>
      <c r="V903" s="2">
        <v>26</v>
      </c>
      <c r="W903" s="2">
        <v>94.87</v>
      </c>
      <c r="X903" s="2">
        <v>302.06</v>
      </c>
      <c r="Y903" s="7">
        <v>0.06</v>
      </c>
      <c r="Z903" s="7">
        <v>0.315</v>
      </c>
      <c r="AA903" s="7">
        <v>0.94299999999999995</v>
      </c>
      <c r="AB903" s="1">
        <f t="shared" si="28"/>
        <v>22371.613677700188</v>
      </c>
    </row>
    <row r="904" spans="1:28" x14ac:dyDescent="0.3">
      <c r="A904" s="1" t="str">
        <f t="shared" si="29"/>
        <v>Macao SAR-Asia2005</v>
      </c>
      <c r="B904" s="2" t="s">
        <v>95</v>
      </c>
      <c r="C904" s="3" t="s">
        <v>112</v>
      </c>
      <c r="D904" s="5" t="s">
        <v>35</v>
      </c>
      <c r="E904" s="6">
        <v>11792570016</v>
      </c>
      <c r="F904" s="2">
        <v>6.4169519999999994E-2</v>
      </c>
      <c r="G904" s="2">
        <v>193</v>
      </c>
      <c r="H904" s="2">
        <v>14338</v>
      </c>
      <c r="I904" s="7">
        <v>1727</v>
      </c>
      <c r="J904" s="7">
        <v>8.0000000000000002E-3</v>
      </c>
      <c r="K904" s="2">
        <v>0.02</v>
      </c>
      <c r="L904" s="7">
        <v>81</v>
      </c>
      <c r="M904" s="7">
        <v>76</v>
      </c>
      <c r="N904" s="7">
        <v>0.17299999999999999</v>
      </c>
      <c r="O904" s="7">
        <v>0.754</v>
      </c>
      <c r="P904" s="7">
        <v>7.2999999999999995E-2</v>
      </c>
      <c r="Q904" s="7">
        <v>468149</v>
      </c>
      <c r="R904" s="7">
        <v>1</v>
      </c>
      <c r="S904" s="8">
        <v>8190000000</v>
      </c>
      <c r="T904" s="7">
        <v>615000000</v>
      </c>
      <c r="U904" s="2">
        <v>0.41</v>
      </c>
      <c r="V904" s="2">
        <v>26</v>
      </c>
      <c r="W904" s="2">
        <v>94.87</v>
      </c>
      <c r="X904" s="2">
        <v>302.06</v>
      </c>
      <c r="Y904" s="7">
        <v>0.06</v>
      </c>
      <c r="Z904" s="7">
        <v>0.34899999999999998</v>
      </c>
      <c r="AA904" s="7">
        <v>1.1379999999999999</v>
      </c>
      <c r="AB904" s="1">
        <f t="shared" si="28"/>
        <v>25189.779356572373</v>
      </c>
    </row>
    <row r="905" spans="1:28" x14ac:dyDescent="0.3">
      <c r="A905" s="1" t="str">
        <f t="shared" si="29"/>
        <v>Macao SAR-Asia2006</v>
      </c>
      <c r="B905" s="2" t="s">
        <v>95</v>
      </c>
      <c r="C905" s="3" t="s">
        <v>112</v>
      </c>
      <c r="D905" s="5" t="s">
        <v>36</v>
      </c>
      <c r="E905" s="6">
        <v>14568709574</v>
      </c>
      <c r="F905" s="2">
        <v>6.4169519999999994E-2</v>
      </c>
      <c r="G905" s="2">
        <v>193</v>
      </c>
      <c r="H905" s="2">
        <v>14338</v>
      </c>
      <c r="I905" s="7">
        <v>1687</v>
      </c>
      <c r="J905" s="7">
        <v>8.0000000000000002E-3</v>
      </c>
      <c r="K905" s="2">
        <v>0.02</v>
      </c>
      <c r="L905" s="7">
        <v>81</v>
      </c>
      <c r="M905" s="7">
        <v>77</v>
      </c>
      <c r="N905" s="7">
        <v>0.161</v>
      </c>
      <c r="O905" s="7">
        <v>0.76600000000000001</v>
      </c>
      <c r="P905" s="7">
        <v>7.1999999999999995E-2</v>
      </c>
      <c r="Q905" s="7">
        <v>479808</v>
      </c>
      <c r="R905" s="7">
        <v>1</v>
      </c>
      <c r="S905" s="8">
        <v>10055000000</v>
      </c>
      <c r="T905" s="7">
        <v>648000000</v>
      </c>
      <c r="U905" s="2">
        <v>0.41</v>
      </c>
      <c r="V905" s="2">
        <v>26</v>
      </c>
      <c r="W905" s="2">
        <v>94.87</v>
      </c>
      <c r="X905" s="2">
        <v>302.06</v>
      </c>
      <c r="Y905" s="7">
        <v>7.0000000000000007E-2</v>
      </c>
      <c r="Z905" s="7">
        <v>0.46400000000000002</v>
      </c>
      <c r="AA905" s="7">
        <v>1.3260000000000001</v>
      </c>
      <c r="AB905" s="1">
        <f t="shared" si="28"/>
        <v>30363.623728658131</v>
      </c>
    </row>
    <row r="906" spans="1:28" x14ac:dyDescent="0.3">
      <c r="A906" s="1" t="str">
        <f t="shared" si="29"/>
        <v>Macao SAR-Asia2007</v>
      </c>
      <c r="B906" s="2" t="s">
        <v>95</v>
      </c>
      <c r="C906" s="3" t="s">
        <v>112</v>
      </c>
      <c r="D906" s="5" t="s">
        <v>37</v>
      </c>
      <c r="E906" s="6">
        <v>18054684854</v>
      </c>
      <c r="F906" s="2">
        <v>6.4169519999999994E-2</v>
      </c>
      <c r="G906" s="2">
        <v>193</v>
      </c>
      <c r="H906" s="2">
        <v>14338</v>
      </c>
      <c r="I906" s="7">
        <v>1404</v>
      </c>
      <c r="J906" s="7">
        <v>8.0000000000000002E-3</v>
      </c>
      <c r="K906" s="2">
        <v>0.02</v>
      </c>
      <c r="L906" s="7">
        <v>82</v>
      </c>
      <c r="M906" s="7">
        <v>77</v>
      </c>
      <c r="N906" s="7">
        <v>0.15</v>
      </c>
      <c r="O906" s="7">
        <v>0.77800000000000002</v>
      </c>
      <c r="P906" s="7">
        <v>7.0999999999999994E-2</v>
      </c>
      <c r="Q906" s="7">
        <v>493206</v>
      </c>
      <c r="R906" s="7">
        <v>1</v>
      </c>
      <c r="S906" s="8">
        <v>13733000000</v>
      </c>
      <c r="T906" s="7">
        <v>777000000</v>
      </c>
      <c r="U906" s="2">
        <v>0.41</v>
      </c>
      <c r="V906" s="2">
        <v>26</v>
      </c>
      <c r="W906" s="2">
        <v>94.87</v>
      </c>
      <c r="X906" s="2">
        <v>302.06</v>
      </c>
      <c r="Y906" s="7">
        <v>8.7999999999999995E-2</v>
      </c>
      <c r="Z906" s="7">
        <v>0.47299999999999998</v>
      </c>
      <c r="AA906" s="7">
        <v>1.611</v>
      </c>
      <c r="AB906" s="1">
        <f t="shared" si="28"/>
        <v>36606.782670932633</v>
      </c>
    </row>
    <row r="907" spans="1:28" x14ac:dyDescent="0.3">
      <c r="A907" s="1" t="str">
        <f t="shared" si="29"/>
        <v>Macao SAR-Asia2008</v>
      </c>
      <c r="B907" s="2" t="s">
        <v>95</v>
      </c>
      <c r="C907" s="3" t="s">
        <v>112</v>
      </c>
      <c r="D907" s="5" t="s">
        <v>38</v>
      </c>
      <c r="E907" s="6">
        <v>20731022857</v>
      </c>
      <c r="F907" s="2">
        <v>6.4169519999999994E-2</v>
      </c>
      <c r="G907" s="2">
        <v>193</v>
      </c>
      <c r="H907" s="2">
        <v>14338</v>
      </c>
      <c r="I907" s="7">
        <v>1837</v>
      </c>
      <c r="J907" s="7">
        <v>8.9999999999999993E-3</v>
      </c>
      <c r="K907" s="2">
        <v>0.02</v>
      </c>
      <c r="L907" s="7">
        <v>82</v>
      </c>
      <c r="M907" s="7">
        <v>77</v>
      </c>
      <c r="N907" s="7">
        <v>0.14099999999999999</v>
      </c>
      <c r="O907" s="7">
        <v>0.78800000000000003</v>
      </c>
      <c r="P907" s="7">
        <v>7.0999999999999994E-2</v>
      </c>
      <c r="Q907" s="7">
        <v>507528</v>
      </c>
      <c r="R907" s="7">
        <v>1</v>
      </c>
      <c r="S907" s="8">
        <v>17297000000</v>
      </c>
      <c r="T907" s="7">
        <v>902000000</v>
      </c>
      <c r="U907" s="2">
        <v>0.41</v>
      </c>
      <c r="V907" s="2">
        <v>26</v>
      </c>
      <c r="W907" s="2">
        <v>94.87</v>
      </c>
      <c r="X907" s="2">
        <v>302.06</v>
      </c>
      <c r="Y907" s="7">
        <v>7.8E-2</v>
      </c>
      <c r="Z907" s="7">
        <v>0.49199999999999999</v>
      </c>
      <c r="AA907" s="7">
        <v>1.8380000000000001</v>
      </c>
      <c r="AB907" s="1">
        <f t="shared" si="28"/>
        <v>40847.052491685186</v>
      </c>
    </row>
    <row r="908" spans="1:28" x14ac:dyDescent="0.3">
      <c r="A908" s="1" t="str">
        <f t="shared" si="29"/>
        <v>Macao SAR-Asia2009</v>
      </c>
      <c r="B908" s="2" t="s">
        <v>95</v>
      </c>
      <c r="C908" s="3" t="s">
        <v>112</v>
      </c>
      <c r="D908" s="5" t="s">
        <v>39</v>
      </c>
      <c r="E908" s="6">
        <v>21313263933</v>
      </c>
      <c r="F908" s="2">
        <v>6.4169519999999994E-2</v>
      </c>
      <c r="G908" s="2">
        <v>193</v>
      </c>
      <c r="H908" s="2">
        <v>14338</v>
      </c>
      <c r="I908" s="7">
        <v>1536</v>
      </c>
      <c r="J908" s="7">
        <v>8.9999999999999993E-3</v>
      </c>
      <c r="K908" s="2">
        <v>0.02</v>
      </c>
      <c r="L908" s="7">
        <v>82</v>
      </c>
      <c r="M908" s="7">
        <v>77</v>
      </c>
      <c r="N908" s="7">
        <v>0.13300000000000001</v>
      </c>
      <c r="O908" s="7">
        <v>0.79600000000000004</v>
      </c>
      <c r="P908" s="7">
        <v>7.0999999999999994E-2</v>
      </c>
      <c r="Q908" s="7">
        <v>521617</v>
      </c>
      <c r="R908" s="7">
        <v>1</v>
      </c>
      <c r="S908" s="8">
        <v>18445000000</v>
      </c>
      <c r="T908" s="7">
        <v>983000000</v>
      </c>
      <c r="U908" s="2">
        <v>0.41</v>
      </c>
      <c r="V908" s="2">
        <v>26</v>
      </c>
      <c r="W908" s="2">
        <v>94.87</v>
      </c>
      <c r="X908" s="2">
        <v>302.06</v>
      </c>
      <c r="Y908" s="7">
        <v>5.3999999999999999E-2</v>
      </c>
      <c r="Z908" s="7">
        <v>0.54</v>
      </c>
      <c r="AA908" s="7">
        <v>1.9890000000000001</v>
      </c>
      <c r="AB908" s="1">
        <f t="shared" si="28"/>
        <v>40859.987180249111</v>
      </c>
    </row>
    <row r="909" spans="1:28" x14ac:dyDescent="0.3">
      <c r="A909" s="1" t="str">
        <f t="shared" si="29"/>
        <v>Macao SAR-Asia2010</v>
      </c>
      <c r="B909" s="2" t="s">
        <v>95</v>
      </c>
      <c r="C909" s="3" t="s">
        <v>112</v>
      </c>
      <c r="D909" s="5" t="s">
        <v>40</v>
      </c>
      <c r="E909" s="6">
        <v>28359706123</v>
      </c>
      <c r="F909" s="2">
        <v>6.4169519999999994E-2</v>
      </c>
      <c r="G909" s="2">
        <v>193</v>
      </c>
      <c r="H909" s="2">
        <v>14338</v>
      </c>
      <c r="I909" s="7">
        <v>1635</v>
      </c>
      <c r="J909" s="7">
        <v>8.9999999999999993E-3</v>
      </c>
      <c r="K909" s="2">
        <v>0.02</v>
      </c>
      <c r="L909" s="7">
        <v>82</v>
      </c>
      <c r="M909" s="7">
        <v>77</v>
      </c>
      <c r="N909" s="7">
        <v>0.127</v>
      </c>
      <c r="O909" s="7">
        <v>0.80100000000000005</v>
      </c>
      <c r="P909" s="7">
        <v>7.1999999999999995E-2</v>
      </c>
      <c r="Q909" s="7">
        <v>534626</v>
      </c>
      <c r="R909" s="7">
        <v>1</v>
      </c>
      <c r="S909" s="8">
        <v>28214000000</v>
      </c>
      <c r="T909" s="7">
        <v>1237000000</v>
      </c>
      <c r="U909" s="2">
        <v>0.41</v>
      </c>
      <c r="V909" s="2">
        <v>26</v>
      </c>
      <c r="W909" s="2">
        <v>94.87</v>
      </c>
      <c r="X909" s="2">
        <v>302.06</v>
      </c>
      <c r="Y909" s="7">
        <v>5.2999999999999999E-2</v>
      </c>
      <c r="Z909" s="7">
        <v>0.55200000000000005</v>
      </c>
      <c r="AA909" s="7">
        <v>2.0990000000000002</v>
      </c>
      <c r="AB909" s="1">
        <f t="shared" si="28"/>
        <v>53045.879031322831</v>
      </c>
    </row>
    <row r="910" spans="1:28" x14ac:dyDescent="0.3">
      <c r="A910" s="1" t="str">
        <f t="shared" si="29"/>
        <v>Macao SAR-Asia2011</v>
      </c>
      <c r="B910" s="2" t="s">
        <v>95</v>
      </c>
      <c r="C910" s="3" t="s">
        <v>112</v>
      </c>
      <c r="D910" s="5" t="s">
        <v>41</v>
      </c>
      <c r="E910" s="6">
        <v>36634742799</v>
      </c>
      <c r="F910" s="2">
        <v>6.4169519999999994E-2</v>
      </c>
      <c r="G910" s="2">
        <v>193</v>
      </c>
      <c r="H910" s="2">
        <v>14338</v>
      </c>
      <c r="I910" s="7">
        <v>1632</v>
      </c>
      <c r="J910" s="7">
        <v>0.01</v>
      </c>
      <c r="K910" s="2">
        <v>0.02</v>
      </c>
      <c r="L910" s="7">
        <v>82</v>
      </c>
      <c r="M910" s="7">
        <v>78</v>
      </c>
      <c r="N910" s="7">
        <v>0.124</v>
      </c>
      <c r="O910" s="7">
        <v>0.80200000000000005</v>
      </c>
      <c r="P910" s="7">
        <v>7.3999999999999996E-2</v>
      </c>
      <c r="Q910" s="7">
        <v>546278</v>
      </c>
      <c r="R910" s="7">
        <v>1</v>
      </c>
      <c r="S910" s="8">
        <v>38976000000</v>
      </c>
      <c r="T910" s="7">
        <v>1476000000</v>
      </c>
      <c r="U910" s="2">
        <v>0.41</v>
      </c>
      <c r="V910" s="2">
        <v>26</v>
      </c>
      <c r="W910" s="2">
        <v>94.87</v>
      </c>
      <c r="X910" s="2">
        <v>302.06</v>
      </c>
      <c r="Y910" s="7">
        <v>5.2999999999999999E-2</v>
      </c>
      <c r="Z910" s="7">
        <v>0.60199999999999998</v>
      </c>
      <c r="AA910" s="7">
        <v>2.4769999999999999</v>
      </c>
      <c r="AB910" s="1">
        <f t="shared" si="28"/>
        <v>67062.453181347228</v>
      </c>
    </row>
    <row r="911" spans="1:28" x14ac:dyDescent="0.3">
      <c r="A911" s="1" t="str">
        <f t="shared" si="29"/>
        <v>Macao SAR-Asia2012</v>
      </c>
      <c r="B911" s="2" t="s">
        <v>95</v>
      </c>
      <c r="C911" s="3" t="s">
        <v>112</v>
      </c>
      <c r="D911" s="5" t="s">
        <v>42</v>
      </c>
      <c r="E911" s="6">
        <v>42981497744</v>
      </c>
      <c r="F911" s="2">
        <v>6.4169519999999994E-2</v>
      </c>
      <c r="G911" s="2">
        <v>193</v>
      </c>
      <c r="H911" s="2">
        <v>14338</v>
      </c>
      <c r="I911" s="7">
        <v>1525</v>
      </c>
      <c r="J911" s="7">
        <v>0.01</v>
      </c>
      <c r="K911" s="2">
        <v>0.02</v>
      </c>
      <c r="L911" s="7">
        <v>82</v>
      </c>
      <c r="M911" s="7">
        <v>78</v>
      </c>
      <c r="N911" s="7">
        <v>0.122</v>
      </c>
      <c r="O911" s="7">
        <v>0.8</v>
      </c>
      <c r="P911" s="7">
        <v>7.6999999999999999E-2</v>
      </c>
      <c r="Q911" s="7">
        <v>556783</v>
      </c>
      <c r="R911" s="7">
        <v>1</v>
      </c>
      <c r="S911" s="8">
        <v>44455000000</v>
      </c>
      <c r="T911" s="7">
        <v>1711000000</v>
      </c>
      <c r="U911" s="2">
        <v>0.41</v>
      </c>
      <c r="V911" s="2">
        <v>26</v>
      </c>
      <c r="W911" s="2">
        <v>94.87</v>
      </c>
      <c r="X911" s="2">
        <v>302.06</v>
      </c>
      <c r="Y911" s="7">
        <v>5.2999999999999999E-2</v>
      </c>
      <c r="Z911" s="7">
        <v>0.61299999999999999</v>
      </c>
      <c r="AA911" s="7">
        <v>2.8980000000000001</v>
      </c>
      <c r="AB911" s="1">
        <f t="shared" si="28"/>
        <v>77196.138790157027</v>
      </c>
    </row>
    <row r="912" spans="1:28" x14ac:dyDescent="0.3">
      <c r="A912" s="1" t="str">
        <f t="shared" si="29"/>
        <v>Malaysia-Asia2000</v>
      </c>
      <c r="B912" s="2" t="s">
        <v>95</v>
      </c>
      <c r="C912" s="3" t="s">
        <v>113</v>
      </c>
      <c r="D912" s="5" t="s">
        <v>30</v>
      </c>
      <c r="E912" s="6">
        <v>93789473684</v>
      </c>
      <c r="F912" s="7">
        <v>0.03</v>
      </c>
      <c r="G912" s="7">
        <v>120</v>
      </c>
      <c r="H912" s="2">
        <v>14338</v>
      </c>
      <c r="I912" s="2">
        <v>8529</v>
      </c>
      <c r="J912" s="7">
        <v>2.3E-2</v>
      </c>
      <c r="K912" s="7">
        <v>8.9999999999999993E-3</v>
      </c>
      <c r="L912" s="7">
        <v>75</v>
      </c>
      <c r="M912" s="7">
        <v>71</v>
      </c>
      <c r="N912" s="7">
        <v>0.33300000000000002</v>
      </c>
      <c r="O912" s="7">
        <v>0.628</v>
      </c>
      <c r="P912" s="7">
        <v>3.7999999999999999E-2</v>
      </c>
      <c r="Q912" s="7">
        <v>23420751</v>
      </c>
      <c r="R912" s="7">
        <v>0.62</v>
      </c>
      <c r="S912" s="8">
        <v>5873000000</v>
      </c>
      <c r="T912" s="7">
        <v>2543000000</v>
      </c>
      <c r="U912" s="2">
        <v>0.41</v>
      </c>
      <c r="V912" s="2">
        <v>26</v>
      </c>
      <c r="W912" s="2">
        <v>94.87</v>
      </c>
      <c r="X912" s="2">
        <v>302.06</v>
      </c>
      <c r="Y912" s="7">
        <v>5.2999999999999999E-2</v>
      </c>
      <c r="Z912" s="7">
        <v>0.214</v>
      </c>
      <c r="AA912" s="7">
        <v>0.219</v>
      </c>
      <c r="AB912" s="1">
        <f t="shared" si="28"/>
        <v>4004.5459551659978</v>
      </c>
    </row>
    <row r="913" spans="1:28" x14ac:dyDescent="0.3">
      <c r="A913" s="1" t="str">
        <f t="shared" si="29"/>
        <v>Malaysia-Asia2001</v>
      </c>
      <c r="B913" s="2" t="s">
        <v>95</v>
      </c>
      <c r="C913" s="3" t="s">
        <v>113</v>
      </c>
      <c r="D913" s="5" t="s">
        <v>31</v>
      </c>
      <c r="E913" s="6">
        <v>92783947368</v>
      </c>
      <c r="F913" s="7">
        <v>3.3000000000000002E-2</v>
      </c>
      <c r="G913" s="7">
        <v>130</v>
      </c>
      <c r="H913" s="7">
        <v>75907</v>
      </c>
      <c r="I913" s="2">
        <v>8529</v>
      </c>
      <c r="J913" s="7">
        <v>2.1999999999999999E-2</v>
      </c>
      <c r="K913" s="7">
        <v>8.0000000000000002E-3</v>
      </c>
      <c r="L913" s="7">
        <v>75</v>
      </c>
      <c r="M913" s="7">
        <v>71</v>
      </c>
      <c r="N913" s="7">
        <v>0.32700000000000001</v>
      </c>
      <c r="O913" s="7">
        <v>0.63400000000000001</v>
      </c>
      <c r="P913" s="7">
        <v>3.9E-2</v>
      </c>
      <c r="Q913" s="7">
        <v>23925742</v>
      </c>
      <c r="R913" s="7">
        <v>0.629</v>
      </c>
      <c r="S913" s="8">
        <v>7627000000</v>
      </c>
      <c r="T913" s="7">
        <v>3391000000</v>
      </c>
      <c r="U913" s="2">
        <v>0.41</v>
      </c>
      <c r="V913" s="2">
        <v>26</v>
      </c>
      <c r="W913" s="2">
        <v>94.87</v>
      </c>
      <c r="X913" s="2">
        <v>302.06</v>
      </c>
      <c r="Y913" s="7">
        <v>7.6999999999999999E-2</v>
      </c>
      <c r="Z913" s="7">
        <v>0.26700000000000002</v>
      </c>
      <c r="AA913" s="7">
        <v>0.309</v>
      </c>
      <c r="AB913" s="1">
        <f t="shared" si="28"/>
        <v>3877.9966518070787</v>
      </c>
    </row>
    <row r="914" spans="1:28" x14ac:dyDescent="0.3">
      <c r="A914" s="1" t="str">
        <f t="shared" si="29"/>
        <v>Malaysia-Asia2002</v>
      </c>
      <c r="B914" s="2" t="s">
        <v>95</v>
      </c>
      <c r="C914" s="3" t="s">
        <v>113</v>
      </c>
      <c r="D914" s="5" t="s">
        <v>32</v>
      </c>
      <c r="E914" s="6">
        <v>101000000000</v>
      </c>
      <c r="F914" s="7">
        <v>3.3000000000000002E-2</v>
      </c>
      <c r="G914" s="7">
        <v>138</v>
      </c>
      <c r="H914" s="7">
        <v>72645</v>
      </c>
      <c r="I914" s="7">
        <v>216804</v>
      </c>
      <c r="J914" s="7">
        <v>2.1000000000000001E-2</v>
      </c>
      <c r="K914" s="7">
        <v>8.0000000000000002E-3</v>
      </c>
      <c r="L914" s="7">
        <v>75</v>
      </c>
      <c r="M914" s="7">
        <v>71</v>
      </c>
      <c r="N914" s="7">
        <v>0.32100000000000001</v>
      </c>
      <c r="O914" s="7">
        <v>0.63900000000000001</v>
      </c>
      <c r="P914" s="7">
        <v>0.04</v>
      </c>
      <c r="Q914" s="7">
        <v>24413795</v>
      </c>
      <c r="R914" s="7">
        <v>0.63900000000000001</v>
      </c>
      <c r="S914" s="8">
        <v>8084000000</v>
      </c>
      <c r="T914" s="7">
        <v>3330000000</v>
      </c>
      <c r="U914" s="2">
        <v>0.41</v>
      </c>
      <c r="V914" s="2">
        <v>26</v>
      </c>
      <c r="W914" s="2">
        <v>94.87</v>
      </c>
      <c r="X914" s="2">
        <v>302.06</v>
      </c>
      <c r="Y914" s="7">
        <v>7.0999999999999994E-2</v>
      </c>
      <c r="Z914" s="7">
        <v>0.32300000000000001</v>
      </c>
      <c r="AA914" s="7">
        <v>0.371</v>
      </c>
      <c r="AB914" s="1">
        <f t="shared" si="28"/>
        <v>4137.0053283399811</v>
      </c>
    </row>
    <row r="915" spans="1:28" x14ac:dyDescent="0.3">
      <c r="A915" s="1" t="str">
        <f t="shared" si="29"/>
        <v>Malaysia-Asia2003</v>
      </c>
      <c r="B915" s="2" t="s">
        <v>95</v>
      </c>
      <c r="C915" s="3" t="s">
        <v>113</v>
      </c>
      <c r="D915" s="5" t="s">
        <v>33</v>
      </c>
      <c r="E915" s="6">
        <v>110000000000</v>
      </c>
      <c r="F915" s="7">
        <v>3.9E-2</v>
      </c>
      <c r="G915" s="7">
        <v>172</v>
      </c>
      <c r="H915" s="7">
        <v>69858</v>
      </c>
      <c r="I915" s="7">
        <v>203882</v>
      </c>
      <c r="J915" s="7">
        <v>0.02</v>
      </c>
      <c r="K915" s="7">
        <v>7.0000000000000001E-3</v>
      </c>
      <c r="L915" s="7">
        <v>76</v>
      </c>
      <c r="M915" s="7">
        <v>71</v>
      </c>
      <c r="N915" s="7">
        <v>0.315</v>
      </c>
      <c r="O915" s="7">
        <v>0.64400000000000002</v>
      </c>
      <c r="P915" s="7">
        <v>4.2000000000000003E-2</v>
      </c>
      <c r="Q915" s="7">
        <v>24890654</v>
      </c>
      <c r="R915" s="7">
        <v>0.64800000000000002</v>
      </c>
      <c r="S915" s="8">
        <v>6799000000</v>
      </c>
      <c r="T915" s="7">
        <v>3401000000</v>
      </c>
      <c r="U915" s="2">
        <v>0.41</v>
      </c>
      <c r="V915" s="7">
        <v>37</v>
      </c>
      <c r="W915" s="2">
        <v>94.87</v>
      </c>
      <c r="X915" s="2">
        <v>302.06</v>
      </c>
      <c r="Y915" s="7">
        <v>6.5000000000000002E-2</v>
      </c>
      <c r="Z915" s="7">
        <v>0.35</v>
      </c>
      <c r="AA915" s="7">
        <v>0.44700000000000001</v>
      </c>
      <c r="AB915" s="1">
        <f t="shared" si="28"/>
        <v>4419.3294398773132</v>
      </c>
    </row>
    <row r="916" spans="1:28" x14ac:dyDescent="0.3">
      <c r="A916" s="1" t="str">
        <f t="shared" si="29"/>
        <v>Malaysia-Asia2004</v>
      </c>
      <c r="B916" s="2" t="s">
        <v>95</v>
      </c>
      <c r="C916" s="3" t="s">
        <v>113</v>
      </c>
      <c r="D916" s="5" t="s">
        <v>34</v>
      </c>
      <c r="E916" s="6">
        <v>125000000000</v>
      </c>
      <c r="F916" s="7">
        <v>3.6999999999999998E-2</v>
      </c>
      <c r="G916" s="7">
        <v>181</v>
      </c>
      <c r="H916" s="7">
        <v>73006</v>
      </c>
      <c r="I916" s="7">
        <v>213221</v>
      </c>
      <c r="J916" s="7">
        <v>1.9E-2</v>
      </c>
      <c r="K916" s="7">
        <v>7.0000000000000001E-3</v>
      </c>
      <c r="L916" s="7">
        <v>76</v>
      </c>
      <c r="M916" s="7">
        <v>71</v>
      </c>
      <c r="N916" s="7">
        <v>0.308</v>
      </c>
      <c r="O916" s="7">
        <v>0.64900000000000002</v>
      </c>
      <c r="P916" s="7">
        <v>4.2999999999999997E-2</v>
      </c>
      <c r="Q916" s="7">
        <v>25365089</v>
      </c>
      <c r="R916" s="7">
        <v>0.65700000000000003</v>
      </c>
      <c r="S916" s="8">
        <v>9183000000</v>
      </c>
      <c r="T916" s="7">
        <v>3822000000</v>
      </c>
      <c r="U916" s="2">
        <v>0.41</v>
      </c>
      <c r="V916" s="7">
        <v>37</v>
      </c>
      <c r="W916" s="2">
        <v>94.87</v>
      </c>
      <c r="X916" s="2">
        <v>302.06</v>
      </c>
      <c r="Y916" s="7">
        <v>6.3E-2</v>
      </c>
      <c r="Z916" s="7">
        <v>0.42299999999999999</v>
      </c>
      <c r="AA916" s="7">
        <v>0.57599999999999996</v>
      </c>
      <c r="AB916" s="1">
        <f t="shared" si="28"/>
        <v>4928.0331718922807</v>
      </c>
    </row>
    <row r="917" spans="1:28" x14ac:dyDescent="0.3">
      <c r="A917" s="1" t="str">
        <f t="shared" si="29"/>
        <v>Malaysia-Asia2005</v>
      </c>
      <c r="B917" s="2" t="s">
        <v>95</v>
      </c>
      <c r="C917" s="3" t="s">
        <v>113</v>
      </c>
      <c r="D917" s="5" t="s">
        <v>35</v>
      </c>
      <c r="E917" s="6">
        <v>144000000000</v>
      </c>
      <c r="F917" s="7">
        <v>3.2000000000000001E-2</v>
      </c>
      <c r="G917" s="7">
        <v>179</v>
      </c>
      <c r="H917" s="7">
        <v>58691</v>
      </c>
      <c r="I917" s="7">
        <v>167333</v>
      </c>
      <c r="J917" s="7">
        <v>1.9E-2</v>
      </c>
      <c r="K917" s="7">
        <v>7.0000000000000001E-3</v>
      </c>
      <c r="L917" s="7">
        <v>76</v>
      </c>
      <c r="M917" s="7">
        <v>72</v>
      </c>
      <c r="N917" s="7">
        <v>0.30199999999999999</v>
      </c>
      <c r="O917" s="7">
        <v>0.65400000000000003</v>
      </c>
      <c r="P917" s="7">
        <v>4.3999999999999997E-2</v>
      </c>
      <c r="Q917" s="7">
        <v>25843466</v>
      </c>
      <c r="R917" s="7">
        <v>0.66600000000000004</v>
      </c>
      <c r="S917" s="8">
        <v>10389000000</v>
      </c>
      <c r="T917" s="7">
        <v>4339000000</v>
      </c>
      <c r="U917" s="7">
        <v>0.36</v>
      </c>
      <c r="V917" s="7">
        <v>37</v>
      </c>
      <c r="W917" s="2">
        <v>94.87</v>
      </c>
      <c r="X917" s="7">
        <v>190</v>
      </c>
      <c r="Y917" s="7">
        <v>0.06</v>
      </c>
      <c r="Z917" s="7">
        <v>0.48599999999999999</v>
      </c>
      <c r="AA917" s="7">
        <v>0.75600000000000001</v>
      </c>
      <c r="AB917" s="1">
        <f t="shared" si="28"/>
        <v>5572.0080270966746</v>
      </c>
    </row>
    <row r="918" spans="1:28" x14ac:dyDescent="0.3">
      <c r="A918" s="1" t="str">
        <f t="shared" si="29"/>
        <v>Malaysia-Asia2006</v>
      </c>
      <c r="B918" s="2" t="s">
        <v>95</v>
      </c>
      <c r="C918" s="3" t="s">
        <v>113</v>
      </c>
      <c r="D918" s="5" t="s">
        <v>36</v>
      </c>
      <c r="E918" s="6">
        <v>163000000000</v>
      </c>
      <c r="F918" s="7">
        <v>3.5999999999999997E-2</v>
      </c>
      <c r="G918" s="7">
        <v>222</v>
      </c>
      <c r="H918" s="7">
        <v>49255</v>
      </c>
      <c r="I918" s="7">
        <v>136717</v>
      </c>
      <c r="J918" s="7">
        <v>1.7999999999999999E-2</v>
      </c>
      <c r="K918" s="7">
        <v>7.0000000000000001E-3</v>
      </c>
      <c r="L918" s="7">
        <v>76</v>
      </c>
      <c r="M918" s="7">
        <v>72</v>
      </c>
      <c r="N918" s="7">
        <v>0.29699999999999999</v>
      </c>
      <c r="O918" s="7">
        <v>0.65900000000000003</v>
      </c>
      <c r="P918" s="7">
        <v>4.4999999999999998E-2</v>
      </c>
      <c r="Q918" s="7">
        <v>26327098</v>
      </c>
      <c r="R918" s="7">
        <v>0.67500000000000004</v>
      </c>
      <c r="S918" s="8">
        <v>12280000000</v>
      </c>
      <c r="T918" s="7">
        <v>5085000000</v>
      </c>
      <c r="U918" s="7">
        <v>0.36</v>
      </c>
      <c r="V918" s="7">
        <v>37</v>
      </c>
      <c r="W918" s="2">
        <v>94.87</v>
      </c>
      <c r="X918" s="7">
        <v>190</v>
      </c>
      <c r="Y918" s="7">
        <v>0.06</v>
      </c>
      <c r="Z918" s="7">
        <v>0.51600000000000001</v>
      </c>
      <c r="AA918" s="7">
        <v>0.73899999999999999</v>
      </c>
      <c r="AB918" s="1">
        <f t="shared" si="28"/>
        <v>6191.339432853556</v>
      </c>
    </row>
    <row r="919" spans="1:28" x14ac:dyDescent="0.3">
      <c r="A919" s="1" t="str">
        <f t="shared" si="29"/>
        <v>Malaysia-Asia2007</v>
      </c>
      <c r="B919" s="2" t="s">
        <v>95</v>
      </c>
      <c r="C919" s="3" t="s">
        <v>113</v>
      </c>
      <c r="D919" s="5" t="s">
        <v>37</v>
      </c>
      <c r="E919" s="6">
        <v>194000000000</v>
      </c>
      <c r="F919" s="7">
        <v>3.5000000000000003E-2</v>
      </c>
      <c r="G919" s="7">
        <v>256</v>
      </c>
      <c r="H919" s="7">
        <v>69970</v>
      </c>
      <c r="I919" s="7">
        <v>205308</v>
      </c>
      <c r="J919" s="7">
        <v>1.7999999999999999E-2</v>
      </c>
      <c r="K919" s="7">
        <v>7.0000000000000001E-3</v>
      </c>
      <c r="L919" s="7">
        <v>76</v>
      </c>
      <c r="M919" s="7">
        <v>72</v>
      </c>
      <c r="N919" s="7">
        <v>0.29199999999999998</v>
      </c>
      <c r="O919" s="7">
        <v>0.66300000000000003</v>
      </c>
      <c r="P919" s="7">
        <v>4.4999999999999998E-2</v>
      </c>
      <c r="Q919" s="7">
        <v>26813819</v>
      </c>
      <c r="R919" s="7">
        <v>0.68400000000000005</v>
      </c>
      <c r="S919" s="8">
        <v>17948000000</v>
      </c>
      <c r="T919" s="7">
        <v>6600000000</v>
      </c>
      <c r="U919" s="7">
        <v>0.36</v>
      </c>
      <c r="V919" s="7">
        <v>31</v>
      </c>
      <c r="W919" s="2">
        <v>94.87</v>
      </c>
      <c r="X919" s="7">
        <v>166</v>
      </c>
      <c r="Y919" s="7">
        <v>6.5000000000000002E-2</v>
      </c>
      <c r="Z919" s="7">
        <v>0.55700000000000005</v>
      </c>
      <c r="AA919" s="7">
        <v>0.871</v>
      </c>
      <c r="AB919" s="1">
        <f t="shared" si="28"/>
        <v>7235.0753169475784</v>
      </c>
    </row>
    <row r="920" spans="1:28" x14ac:dyDescent="0.3">
      <c r="A920" s="1" t="str">
        <f t="shared" si="29"/>
        <v>Malaysia-Asia2008</v>
      </c>
      <c r="B920" s="2" t="s">
        <v>95</v>
      </c>
      <c r="C920" s="3" t="s">
        <v>113</v>
      </c>
      <c r="D920" s="5" t="s">
        <v>38</v>
      </c>
      <c r="E920" s="6">
        <v>231000000000</v>
      </c>
      <c r="F920" s="7">
        <v>3.4000000000000002E-2</v>
      </c>
      <c r="G920" s="7">
        <v>288</v>
      </c>
      <c r="H920" s="7">
        <v>63507</v>
      </c>
      <c r="I920" s="7">
        <v>177373</v>
      </c>
      <c r="J920" s="7">
        <v>1.7999999999999999E-2</v>
      </c>
      <c r="K920" s="7">
        <v>7.0000000000000001E-3</v>
      </c>
      <c r="L920" s="7">
        <v>77</v>
      </c>
      <c r="M920" s="7">
        <v>72</v>
      </c>
      <c r="N920" s="7">
        <v>0.28699999999999998</v>
      </c>
      <c r="O920" s="7">
        <v>0.66700000000000004</v>
      </c>
      <c r="P920" s="7">
        <v>4.5999999999999999E-2</v>
      </c>
      <c r="Q920" s="7">
        <v>27302348</v>
      </c>
      <c r="R920" s="7">
        <v>0.69199999999999995</v>
      </c>
      <c r="S920" s="8">
        <v>18553000000</v>
      </c>
      <c r="T920" s="7">
        <v>7724000000</v>
      </c>
      <c r="U920" s="7">
        <v>0.34499999999999997</v>
      </c>
      <c r="V920" s="7">
        <v>20</v>
      </c>
      <c r="W920" s="2">
        <v>94.87</v>
      </c>
      <c r="X920" s="7">
        <v>145</v>
      </c>
      <c r="Y920" s="7">
        <v>6.4000000000000001E-2</v>
      </c>
      <c r="Z920" s="7">
        <v>0.55800000000000005</v>
      </c>
      <c r="AA920" s="7">
        <v>1.0149999999999999</v>
      </c>
      <c r="AB920" s="1">
        <f t="shared" si="28"/>
        <v>8460.8107698282947</v>
      </c>
    </row>
    <row r="921" spans="1:28" x14ac:dyDescent="0.3">
      <c r="A921" s="1" t="str">
        <f t="shared" si="29"/>
        <v>Malaysia-Asia2009</v>
      </c>
      <c r="B921" s="2" t="s">
        <v>95</v>
      </c>
      <c r="C921" s="3" t="s">
        <v>113</v>
      </c>
      <c r="D921" s="5" t="s">
        <v>39</v>
      </c>
      <c r="E921" s="6">
        <v>202000000000</v>
      </c>
      <c r="F921" s="7">
        <v>3.9E-2</v>
      </c>
      <c r="G921" s="7">
        <v>285</v>
      </c>
      <c r="H921" s="7">
        <v>54619</v>
      </c>
      <c r="I921" s="7">
        <v>160266</v>
      </c>
      <c r="J921" s="7">
        <v>1.7999999999999999E-2</v>
      </c>
      <c r="K921" s="7">
        <v>7.0000000000000001E-3</v>
      </c>
      <c r="L921" s="7">
        <v>77</v>
      </c>
      <c r="M921" s="7">
        <v>72</v>
      </c>
      <c r="N921" s="7">
        <v>0.28199999999999997</v>
      </c>
      <c r="O921" s="7">
        <v>0.67100000000000004</v>
      </c>
      <c r="P921" s="7">
        <v>4.7E-2</v>
      </c>
      <c r="Q921" s="7">
        <v>27790324</v>
      </c>
      <c r="R921" s="7">
        <v>0.70099999999999996</v>
      </c>
      <c r="S921" s="8">
        <v>17231000000</v>
      </c>
      <c r="T921" s="7">
        <v>7196000000</v>
      </c>
      <c r="U921" s="7">
        <v>0.34200000000000003</v>
      </c>
      <c r="V921" s="7">
        <v>18</v>
      </c>
      <c r="W921" s="2">
        <v>94.87</v>
      </c>
      <c r="X921" s="7">
        <v>145</v>
      </c>
      <c r="Y921" s="7">
        <v>6.0999999999999999E-2</v>
      </c>
      <c r="Z921" s="7">
        <v>0.55900000000000005</v>
      </c>
      <c r="AA921" s="7">
        <v>1.085</v>
      </c>
      <c r="AB921" s="1">
        <f t="shared" si="28"/>
        <v>7268.7169822129454</v>
      </c>
    </row>
    <row r="922" spans="1:28" x14ac:dyDescent="0.3">
      <c r="A922" s="1" t="str">
        <f t="shared" si="29"/>
        <v>Malaysia-Asia2010</v>
      </c>
      <c r="B922" s="2" t="s">
        <v>95</v>
      </c>
      <c r="C922" s="3" t="s">
        <v>113</v>
      </c>
      <c r="D922" s="5" t="s">
        <v>40</v>
      </c>
      <c r="E922" s="6">
        <v>248000000000</v>
      </c>
      <c r="F922" s="7">
        <v>0.04</v>
      </c>
      <c r="G922" s="7">
        <v>345</v>
      </c>
      <c r="H922" s="7">
        <v>47110</v>
      </c>
      <c r="I922" s="7">
        <v>126603</v>
      </c>
      <c r="J922" s="7">
        <v>1.7999999999999999E-2</v>
      </c>
      <c r="K922" s="7">
        <v>7.0000000000000001E-3</v>
      </c>
      <c r="L922" s="7">
        <v>77</v>
      </c>
      <c r="M922" s="7">
        <v>72</v>
      </c>
      <c r="N922" s="7">
        <v>0.27700000000000002</v>
      </c>
      <c r="O922" s="7">
        <v>0.67500000000000004</v>
      </c>
      <c r="P922" s="7">
        <v>4.8000000000000001E-2</v>
      </c>
      <c r="Q922" s="7">
        <v>28275835</v>
      </c>
      <c r="R922" s="7">
        <v>0.70899999999999996</v>
      </c>
      <c r="S922" s="8">
        <v>18152000000</v>
      </c>
      <c r="T922" s="7">
        <v>8324000000</v>
      </c>
      <c r="U922" s="7">
        <v>0.33700000000000002</v>
      </c>
      <c r="V922" s="7">
        <v>17</v>
      </c>
      <c r="W922" s="2">
        <v>94.87</v>
      </c>
      <c r="X922" s="7">
        <v>145</v>
      </c>
      <c r="Y922" s="7">
        <v>5.0999999999999997E-2</v>
      </c>
      <c r="Z922" s="7">
        <v>0.56299999999999994</v>
      </c>
      <c r="AA922" s="7">
        <v>1.1970000000000001</v>
      </c>
      <c r="AB922" s="1">
        <f t="shared" si="28"/>
        <v>8770.7401036963183</v>
      </c>
    </row>
    <row r="923" spans="1:28" x14ac:dyDescent="0.3">
      <c r="A923" s="1" t="str">
        <f t="shared" si="29"/>
        <v>Malaysia-Asia2011</v>
      </c>
      <c r="B923" s="2" t="s">
        <v>95</v>
      </c>
      <c r="C923" s="3" t="s">
        <v>113</v>
      </c>
      <c r="D923" s="5" t="s">
        <v>41</v>
      </c>
      <c r="E923" s="6">
        <v>289000000000</v>
      </c>
      <c r="F923" s="7">
        <v>3.7999999999999999E-2</v>
      </c>
      <c r="G923" s="7">
        <v>384</v>
      </c>
      <c r="H923" s="7">
        <v>63715</v>
      </c>
      <c r="I923" s="7">
        <v>170648</v>
      </c>
      <c r="J923" s="7">
        <v>1.7999999999999999E-2</v>
      </c>
      <c r="K923" s="7">
        <v>7.0000000000000001E-3</v>
      </c>
      <c r="L923" s="7">
        <v>77</v>
      </c>
      <c r="M923" s="7">
        <v>72</v>
      </c>
      <c r="N923" s="7">
        <v>0.27200000000000002</v>
      </c>
      <c r="O923" s="7">
        <v>0.67800000000000005</v>
      </c>
      <c r="P923" s="7">
        <v>0.05</v>
      </c>
      <c r="Q923" s="7">
        <v>28758968</v>
      </c>
      <c r="R923" s="7">
        <v>0.71699999999999997</v>
      </c>
      <c r="S923" s="8">
        <v>19649000000</v>
      </c>
      <c r="T923" s="7">
        <v>10180000000</v>
      </c>
      <c r="U923" s="7">
        <v>0.34</v>
      </c>
      <c r="V923" s="7">
        <v>6</v>
      </c>
      <c r="W923" s="2">
        <v>94.87</v>
      </c>
      <c r="X923" s="7">
        <v>133</v>
      </c>
      <c r="Y923" s="7">
        <v>0.05</v>
      </c>
      <c r="Z923" s="7">
        <v>0.61</v>
      </c>
      <c r="AA923" s="7">
        <v>1.2749999999999999</v>
      </c>
      <c r="AB923" s="1">
        <f t="shared" si="28"/>
        <v>10049.039311841789</v>
      </c>
    </row>
    <row r="924" spans="1:28" x14ac:dyDescent="0.3">
      <c r="A924" s="1" t="str">
        <f t="shared" si="29"/>
        <v>Malaysia-Asia2012</v>
      </c>
      <c r="B924" s="2" t="s">
        <v>95</v>
      </c>
      <c r="C924" s="3" t="s">
        <v>113</v>
      </c>
      <c r="D924" s="5" t="s">
        <v>42</v>
      </c>
      <c r="E924" s="6">
        <v>305000000000</v>
      </c>
      <c r="F924" s="7">
        <v>3.9E-2</v>
      </c>
      <c r="G924" s="7">
        <v>410</v>
      </c>
      <c r="H924" s="7">
        <v>51009</v>
      </c>
      <c r="I924" s="7">
        <v>135129</v>
      </c>
      <c r="J924" s="7">
        <v>1.7999999999999999E-2</v>
      </c>
      <c r="K924" s="7">
        <v>7.0000000000000001E-3</v>
      </c>
      <c r="L924" s="7">
        <v>77</v>
      </c>
      <c r="M924" s="7">
        <v>73</v>
      </c>
      <c r="N924" s="7">
        <v>0.26700000000000002</v>
      </c>
      <c r="O924" s="7">
        <v>0.68200000000000005</v>
      </c>
      <c r="P924" s="7">
        <v>5.1999999999999998E-2</v>
      </c>
      <c r="Q924" s="7">
        <v>29239927</v>
      </c>
      <c r="R924" s="7">
        <v>0.72499999999999998</v>
      </c>
      <c r="S924" s="8">
        <v>20251000000</v>
      </c>
      <c r="T924" s="7">
        <v>11545000000</v>
      </c>
      <c r="U924" s="7">
        <v>0.245</v>
      </c>
      <c r="V924" s="7">
        <v>6</v>
      </c>
      <c r="W924" s="7">
        <v>8</v>
      </c>
      <c r="X924" s="7">
        <v>133</v>
      </c>
      <c r="Y924" s="7">
        <v>4.9000000000000002E-2</v>
      </c>
      <c r="Z924" s="7">
        <v>0.65800000000000003</v>
      </c>
      <c r="AA924" s="7">
        <v>1.413</v>
      </c>
      <c r="AB924" s="1">
        <f t="shared" si="28"/>
        <v>10430.942594350527</v>
      </c>
    </row>
    <row r="925" spans="1:28" x14ac:dyDescent="0.3">
      <c r="A925" s="1" t="str">
        <f t="shared" si="29"/>
        <v>Maldives-Asia2000</v>
      </c>
      <c r="B925" s="2" t="s">
        <v>95</v>
      </c>
      <c r="C925" s="3" t="s">
        <v>114</v>
      </c>
      <c r="D925" s="5" t="s">
        <v>30</v>
      </c>
      <c r="E925" s="6">
        <v>624337144</v>
      </c>
      <c r="F925" s="7">
        <v>7.0999999999999994E-2</v>
      </c>
      <c r="G925" s="7">
        <v>162</v>
      </c>
      <c r="H925" s="2">
        <v>14338</v>
      </c>
      <c r="I925" s="2">
        <v>8529</v>
      </c>
      <c r="J925" s="7">
        <v>2.5000000000000001E-2</v>
      </c>
      <c r="K925" s="7">
        <v>3.5000000000000003E-2</v>
      </c>
      <c r="L925" s="7">
        <v>70</v>
      </c>
      <c r="M925" s="7">
        <v>69</v>
      </c>
      <c r="N925" s="7">
        <v>0.41299999999999998</v>
      </c>
      <c r="O925" s="7">
        <v>0.54900000000000004</v>
      </c>
      <c r="P925" s="7">
        <v>3.7999999999999999E-2</v>
      </c>
      <c r="Q925" s="7">
        <v>272745</v>
      </c>
      <c r="R925" s="7">
        <v>0.27700000000000002</v>
      </c>
      <c r="S925" s="8">
        <v>321000000</v>
      </c>
      <c r="T925" s="7">
        <v>60000000</v>
      </c>
      <c r="U925" s="2">
        <v>0.41</v>
      </c>
      <c r="V925" s="2">
        <v>26</v>
      </c>
      <c r="W925" s="2">
        <v>94.87</v>
      </c>
      <c r="X925" s="2">
        <v>302.06</v>
      </c>
      <c r="Y925" s="7">
        <v>4.8000000000000001E-2</v>
      </c>
      <c r="Z925" s="7">
        <v>2.1999999999999999E-2</v>
      </c>
      <c r="AA925" s="7">
        <v>2.8000000000000001E-2</v>
      </c>
      <c r="AB925" s="1">
        <f t="shared" si="28"/>
        <v>2289.0874039854075</v>
      </c>
    </row>
    <row r="926" spans="1:28" x14ac:dyDescent="0.3">
      <c r="A926" s="1" t="str">
        <f t="shared" si="29"/>
        <v>Maldives-Asia2001</v>
      </c>
      <c r="B926" s="2" t="s">
        <v>95</v>
      </c>
      <c r="C926" s="3" t="s">
        <v>114</v>
      </c>
      <c r="D926" s="5" t="s">
        <v>31</v>
      </c>
      <c r="E926" s="6">
        <v>802442810</v>
      </c>
      <c r="F926" s="7">
        <v>5.2999999999999999E-2</v>
      </c>
      <c r="G926" s="7">
        <v>153</v>
      </c>
      <c r="H926" s="2">
        <v>14338</v>
      </c>
      <c r="I926" s="2">
        <v>8529</v>
      </c>
      <c r="J926" s="7">
        <v>2.3E-2</v>
      </c>
      <c r="K926" s="7">
        <v>3.2000000000000001E-2</v>
      </c>
      <c r="L926" s="7">
        <v>72</v>
      </c>
      <c r="M926" s="7">
        <v>70</v>
      </c>
      <c r="N926" s="7">
        <v>0.39900000000000002</v>
      </c>
      <c r="O926" s="7">
        <v>0.56100000000000005</v>
      </c>
      <c r="P926" s="7">
        <v>3.9E-2</v>
      </c>
      <c r="Q926" s="7">
        <v>277825</v>
      </c>
      <c r="R926" s="7">
        <v>0.28899999999999998</v>
      </c>
      <c r="S926" s="8">
        <v>327000000</v>
      </c>
      <c r="T926" s="7">
        <v>59000000</v>
      </c>
      <c r="U926" s="2">
        <v>0.41</v>
      </c>
      <c r="V926" s="2">
        <v>26</v>
      </c>
      <c r="W926" s="2">
        <v>94.87</v>
      </c>
      <c r="X926" s="2">
        <v>302.06</v>
      </c>
      <c r="Y926" s="7">
        <v>0.13</v>
      </c>
      <c r="Z926" s="7">
        <v>3.5999999999999997E-2</v>
      </c>
      <c r="AA926" s="7">
        <v>6.8000000000000005E-2</v>
      </c>
      <c r="AB926" s="1">
        <f t="shared" si="28"/>
        <v>2888.3031044722397</v>
      </c>
    </row>
    <row r="927" spans="1:28" x14ac:dyDescent="0.3">
      <c r="A927" s="1" t="str">
        <f t="shared" si="29"/>
        <v>Maldives-Asia2002</v>
      </c>
      <c r="B927" s="2" t="s">
        <v>95</v>
      </c>
      <c r="C927" s="3" t="s">
        <v>114</v>
      </c>
      <c r="D927" s="5" t="s">
        <v>32</v>
      </c>
      <c r="E927" s="6">
        <v>828240882</v>
      </c>
      <c r="F927" s="7">
        <v>5.1999999999999998E-2</v>
      </c>
      <c r="G927" s="7">
        <v>152</v>
      </c>
      <c r="H927" s="2">
        <v>14338</v>
      </c>
      <c r="I927" s="7">
        <v>1074</v>
      </c>
      <c r="J927" s="7">
        <v>2.1999999999999999E-2</v>
      </c>
      <c r="K927" s="7">
        <v>2.8000000000000001E-2</v>
      </c>
      <c r="L927" s="7">
        <v>73</v>
      </c>
      <c r="M927" s="7">
        <v>70</v>
      </c>
      <c r="N927" s="7">
        <v>0.38500000000000001</v>
      </c>
      <c r="O927" s="7">
        <v>0.57399999999999995</v>
      </c>
      <c r="P927" s="7">
        <v>4.1000000000000002E-2</v>
      </c>
      <c r="Q927" s="7">
        <v>282743</v>
      </c>
      <c r="R927" s="7">
        <v>0.3</v>
      </c>
      <c r="S927" s="8">
        <v>337000000</v>
      </c>
      <c r="T927" s="7">
        <v>60000000</v>
      </c>
      <c r="U927" s="2">
        <v>0.41</v>
      </c>
      <c r="V927" s="2">
        <v>26</v>
      </c>
      <c r="W927" s="2">
        <v>94.87</v>
      </c>
      <c r="X927" s="2">
        <v>302.06</v>
      </c>
      <c r="Y927" s="7">
        <v>0.13</v>
      </c>
      <c r="Z927" s="7">
        <v>5.2999999999999999E-2</v>
      </c>
      <c r="AA927" s="7">
        <v>0.14799999999999999</v>
      </c>
      <c r="AB927" s="1">
        <f t="shared" si="28"/>
        <v>2929.3064090003995</v>
      </c>
    </row>
    <row r="928" spans="1:28" x14ac:dyDescent="0.3">
      <c r="A928" s="1" t="str">
        <f t="shared" si="29"/>
        <v>Maldives-Asia2003</v>
      </c>
      <c r="B928" s="2" t="s">
        <v>95</v>
      </c>
      <c r="C928" s="3" t="s">
        <v>114</v>
      </c>
      <c r="D928" s="5" t="s">
        <v>33</v>
      </c>
      <c r="E928" s="6">
        <v>949867662</v>
      </c>
      <c r="F928" s="7">
        <v>0.06</v>
      </c>
      <c r="G928" s="7">
        <v>199</v>
      </c>
      <c r="H928" s="2">
        <v>14338</v>
      </c>
      <c r="I928" s="7">
        <v>1067</v>
      </c>
      <c r="J928" s="7">
        <v>2.1999999999999999E-2</v>
      </c>
      <c r="K928" s="7">
        <v>2.5000000000000001E-2</v>
      </c>
      <c r="L928" s="7">
        <v>74</v>
      </c>
      <c r="M928" s="7">
        <v>71</v>
      </c>
      <c r="N928" s="7">
        <v>0.37</v>
      </c>
      <c r="O928" s="7">
        <v>0.58699999999999997</v>
      </c>
      <c r="P928" s="7">
        <v>4.2999999999999997E-2</v>
      </c>
      <c r="Q928" s="7">
        <v>287594</v>
      </c>
      <c r="R928" s="7">
        <v>0.313</v>
      </c>
      <c r="S928" s="8">
        <v>402000000</v>
      </c>
      <c r="T928" s="7">
        <v>60000000</v>
      </c>
      <c r="U928" s="2">
        <v>0.41</v>
      </c>
      <c r="V928" s="7">
        <v>13</v>
      </c>
      <c r="W928" s="2">
        <v>94.87</v>
      </c>
      <c r="X928" s="2">
        <v>302.06</v>
      </c>
      <c r="Y928" s="7">
        <v>0.13500000000000001</v>
      </c>
      <c r="Z928" s="7">
        <v>0.06</v>
      </c>
      <c r="AA928" s="7">
        <v>0.23100000000000001</v>
      </c>
      <c r="AB928" s="1">
        <f t="shared" si="28"/>
        <v>3302.8076455002538</v>
      </c>
    </row>
    <row r="929" spans="1:28" x14ac:dyDescent="0.3">
      <c r="A929" s="1" t="str">
        <f t="shared" si="29"/>
        <v>Maldives-Asia2004</v>
      </c>
      <c r="B929" s="2" t="s">
        <v>95</v>
      </c>
      <c r="C929" s="3" t="s">
        <v>114</v>
      </c>
      <c r="D929" s="5" t="s">
        <v>34</v>
      </c>
      <c r="E929" s="6">
        <v>1075605492</v>
      </c>
      <c r="F929" s="7">
        <v>5.8999999999999997E-2</v>
      </c>
      <c r="G929" s="7">
        <v>217</v>
      </c>
      <c r="H929" s="2">
        <v>14338</v>
      </c>
      <c r="I929" s="7">
        <v>1008</v>
      </c>
      <c r="J929" s="7">
        <v>2.1000000000000001E-2</v>
      </c>
      <c r="K929" s="7">
        <v>2.1999999999999999E-2</v>
      </c>
      <c r="L929" s="7">
        <v>75</v>
      </c>
      <c r="M929" s="7">
        <v>72</v>
      </c>
      <c r="N929" s="7">
        <v>0.35599999999999998</v>
      </c>
      <c r="O929" s="7">
        <v>0.59899999999999998</v>
      </c>
      <c r="P929" s="7">
        <v>4.3999999999999997E-2</v>
      </c>
      <c r="Q929" s="7">
        <v>292505</v>
      </c>
      <c r="R929" s="7">
        <v>0.32500000000000001</v>
      </c>
      <c r="S929" s="8">
        <v>471000000</v>
      </c>
      <c r="T929" s="7">
        <v>75000000</v>
      </c>
      <c r="U929" s="2">
        <v>0.41</v>
      </c>
      <c r="V929" s="7">
        <v>9</v>
      </c>
      <c r="W929" s="2">
        <v>94.87</v>
      </c>
      <c r="X929" s="2">
        <v>302.06</v>
      </c>
      <c r="Y929" s="7">
        <v>0.14000000000000001</v>
      </c>
      <c r="Z929" s="7">
        <v>6.6000000000000003E-2</v>
      </c>
      <c r="AA929" s="7">
        <v>0.38700000000000001</v>
      </c>
      <c r="AB929" s="1">
        <f t="shared" si="28"/>
        <v>3677.2208748568401</v>
      </c>
    </row>
    <row r="930" spans="1:28" x14ac:dyDescent="0.3">
      <c r="A930" s="1" t="str">
        <f t="shared" si="29"/>
        <v>Maldives-Asia2005</v>
      </c>
      <c r="B930" s="2" t="s">
        <v>95</v>
      </c>
      <c r="C930" s="3" t="s">
        <v>114</v>
      </c>
      <c r="D930" s="5" t="s">
        <v>35</v>
      </c>
      <c r="E930" s="6">
        <v>992473987</v>
      </c>
      <c r="F930" s="7">
        <v>7.0000000000000007E-2</v>
      </c>
      <c r="G930" s="7">
        <v>235</v>
      </c>
      <c r="H930" s="2">
        <v>14338</v>
      </c>
      <c r="I930" s="7">
        <v>689</v>
      </c>
      <c r="J930" s="7">
        <v>2.1000000000000001E-2</v>
      </c>
      <c r="K930" s="7">
        <v>1.9E-2</v>
      </c>
      <c r="L930" s="7">
        <v>75</v>
      </c>
      <c r="M930" s="7">
        <v>73</v>
      </c>
      <c r="N930" s="7">
        <v>0.34300000000000003</v>
      </c>
      <c r="O930" s="7">
        <v>0.61099999999999999</v>
      </c>
      <c r="P930" s="7">
        <v>4.5999999999999999E-2</v>
      </c>
      <c r="Q930" s="7">
        <v>297576</v>
      </c>
      <c r="R930" s="7">
        <v>0.33800000000000002</v>
      </c>
      <c r="S930" s="8">
        <v>826000000</v>
      </c>
      <c r="T930" s="7">
        <v>94000000</v>
      </c>
      <c r="U930" s="7">
        <v>9.2999999999999999E-2</v>
      </c>
      <c r="V930" s="7">
        <v>9</v>
      </c>
      <c r="W930" s="2">
        <v>94.87</v>
      </c>
      <c r="X930" s="2">
        <v>302.06</v>
      </c>
      <c r="Y930" s="7">
        <v>0.13</v>
      </c>
      <c r="Z930" s="7">
        <v>6.9000000000000006E-2</v>
      </c>
      <c r="AA930" s="7">
        <v>0.68400000000000005</v>
      </c>
      <c r="AB930" s="1">
        <f t="shared" si="28"/>
        <v>3335.1949989246446</v>
      </c>
    </row>
    <row r="931" spans="1:28" x14ac:dyDescent="0.3">
      <c r="A931" s="1" t="str">
        <f t="shared" si="29"/>
        <v>Maldives-Asia2006</v>
      </c>
      <c r="B931" s="2" t="s">
        <v>95</v>
      </c>
      <c r="C931" s="3" t="s">
        <v>114</v>
      </c>
      <c r="D931" s="5" t="s">
        <v>36</v>
      </c>
      <c r="E931" s="6">
        <v>1303375806</v>
      </c>
      <c r="F931" s="7">
        <v>6.7000000000000004E-2</v>
      </c>
      <c r="G931" s="7">
        <v>287</v>
      </c>
      <c r="H931" s="7">
        <v>250</v>
      </c>
      <c r="I931" s="7">
        <v>777</v>
      </c>
      <c r="J931" s="7">
        <v>2.1000000000000001E-2</v>
      </c>
      <c r="K931" s="7">
        <v>1.7000000000000001E-2</v>
      </c>
      <c r="L931" s="7">
        <v>76</v>
      </c>
      <c r="M931" s="7">
        <v>74</v>
      </c>
      <c r="N931" s="7">
        <v>0.33200000000000002</v>
      </c>
      <c r="O931" s="7">
        <v>0.621</v>
      </c>
      <c r="P931" s="7">
        <v>4.7E-2</v>
      </c>
      <c r="Q931" s="7">
        <v>302825</v>
      </c>
      <c r="R931" s="7">
        <v>0.35</v>
      </c>
      <c r="S931" s="8">
        <v>1235000000</v>
      </c>
      <c r="T931" s="7">
        <v>106000000</v>
      </c>
      <c r="U931" s="7">
        <v>9.2999999999999999E-2</v>
      </c>
      <c r="V931" s="7">
        <v>9</v>
      </c>
      <c r="W931" s="2">
        <v>94.87</v>
      </c>
      <c r="X931" s="2">
        <v>302.06</v>
      </c>
      <c r="Y931" s="7">
        <v>0.13</v>
      </c>
      <c r="Z931" s="7">
        <v>0.11</v>
      </c>
      <c r="AA931" s="7">
        <v>0.89500000000000002</v>
      </c>
      <c r="AB931" s="1">
        <f t="shared" si="28"/>
        <v>4304.0561578469415</v>
      </c>
    </row>
    <row r="932" spans="1:28" x14ac:dyDescent="0.3">
      <c r="A932" s="1" t="str">
        <f t="shared" si="29"/>
        <v>Maldives-Asia2007</v>
      </c>
      <c r="B932" s="2" t="s">
        <v>95</v>
      </c>
      <c r="C932" s="3" t="s">
        <v>114</v>
      </c>
      <c r="D932" s="5" t="s">
        <v>37</v>
      </c>
      <c r="E932" s="6">
        <v>1541978559</v>
      </c>
      <c r="F932" s="7">
        <v>6.3E-2</v>
      </c>
      <c r="G932" s="7">
        <v>315</v>
      </c>
      <c r="H932" s="2">
        <v>14338</v>
      </c>
      <c r="I932" s="7">
        <v>576</v>
      </c>
      <c r="J932" s="7">
        <v>2.1999999999999999E-2</v>
      </c>
      <c r="K932" s="7">
        <v>1.4999999999999999E-2</v>
      </c>
      <c r="L932" s="7">
        <v>77</v>
      </c>
      <c r="M932" s="7">
        <v>74</v>
      </c>
      <c r="N932" s="7">
        <v>0.32200000000000001</v>
      </c>
      <c r="O932" s="7">
        <v>0.63</v>
      </c>
      <c r="P932" s="7">
        <v>4.8000000000000001E-2</v>
      </c>
      <c r="Q932" s="7">
        <v>308239</v>
      </c>
      <c r="R932" s="7">
        <v>0.36299999999999999</v>
      </c>
      <c r="S932" s="8">
        <v>1515000000</v>
      </c>
      <c r="T932" s="7">
        <v>152000000</v>
      </c>
      <c r="U932" s="7">
        <v>9.2999999999999999E-2</v>
      </c>
      <c r="V932" s="7">
        <v>9</v>
      </c>
      <c r="W932" s="2">
        <v>94.87</v>
      </c>
      <c r="X932" s="2">
        <v>302.06</v>
      </c>
      <c r="Y932" s="7">
        <v>0.13</v>
      </c>
      <c r="Z932" s="7">
        <v>0.16300000000000001</v>
      </c>
      <c r="AA932" s="7">
        <v>1.0169999999999999</v>
      </c>
      <c r="AB932" s="1">
        <f t="shared" si="28"/>
        <v>5002.5420501623739</v>
      </c>
    </row>
    <row r="933" spans="1:28" x14ac:dyDescent="0.3">
      <c r="A933" s="1" t="str">
        <f t="shared" si="29"/>
        <v>Maldives-Asia2008</v>
      </c>
      <c r="B933" s="2" t="s">
        <v>95</v>
      </c>
      <c r="C933" s="3" t="s">
        <v>114</v>
      </c>
      <c r="D933" s="5" t="s">
        <v>38</v>
      </c>
      <c r="E933" s="6">
        <v>1891633531</v>
      </c>
      <c r="F933" s="7">
        <v>7.9000000000000001E-2</v>
      </c>
      <c r="G933" s="7">
        <v>475</v>
      </c>
      <c r="H933" s="7">
        <v>299</v>
      </c>
      <c r="I933" s="7">
        <v>917</v>
      </c>
      <c r="J933" s="7">
        <v>2.1999999999999999E-2</v>
      </c>
      <c r="K933" s="7">
        <v>1.4E-2</v>
      </c>
      <c r="L933" s="7">
        <v>77</v>
      </c>
      <c r="M933" s="7">
        <v>75</v>
      </c>
      <c r="N933" s="7">
        <v>0.313</v>
      </c>
      <c r="O933" s="7">
        <v>0.63700000000000001</v>
      </c>
      <c r="P933" s="7">
        <v>4.9000000000000002E-2</v>
      </c>
      <c r="Q933" s="7">
        <v>313843</v>
      </c>
      <c r="R933" s="7">
        <v>0.376</v>
      </c>
      <c r="S933" s="8">
        <v>1559000000</v>
      </c>
      <c r="T933" s="7">
        <v>211000000</v>
      </c>
      <c r="U933" s="7">
        <v>9.2999999999999999E-2</v>
      </c>
      <c r="V933" s="7">
        <v>9</v>
      </c>
      <c r="W933" s="2">
        <v>94.87</v>
      </c>
      <c r="X933" s="2">
        <v>302.06</v>
      </c>
      <c r="Y933" s="7">
        <v>0.13</v>
      </c>
      <c r="Z933" s="7">
        <v>0.23200000000000001</v>
      </c>
      <c r="AA933" s="7">
        <v>1.3879999999999999</v>
      </c>
      <c r="AB933" s="1">
        <f t="shared" si="28"/>
        <v>6027.3242704154627</v>
      </c>
    </row>
    <row r="934" spans="1:28" x14ac:dyDescent="0.3">
      <c r="A934" s="1" t="str">
        <f t="shared" si="29"/>
        <v>Maldives-Asia2009</v>
      </c>
      <c r="B934" s="2" t="s">
        <v>95</v>
      </c>
      <c r="C934" s="3" t="s">
        <v>114</v>
      </c>
      <c r="D934" s="5" t="s">
        <v>39</v>
      </c>
      <c r="E934" s="6">
        <v>1984639641</v>
      </c>
      <c r="F934" s="7">
        <v>7.5999999999999998E-2</v>
      </c>
      <c r="G934" s="7">
        <v>475</v>
      </c>
      <c r="H934" s="7">
        <v>225</v>
      </c>
      <c r="I934" s="7">
        <v>700</v>
      </c>
      <c r="J934" s="7">
        <v>2.1999999999999999E-2</v>
      </c>
      <c r="K934" s="7">
        <v>1.2E-2</v>
      </c>
      <c r="L934" s="7">
        <v>77</v>
      </c>
      <c r="M934" s="7">
        <v>75</v>
      </c>
      <c r="N934" s="7">
        <v>0.30599999999999999</v>
      </c>
      <c r="O934" s="7">
        <v>0.64400000000000002</v>
      </c>
      <c r="P934" s="7">
        <v>0.05</v>
      </c>
      <c r="Q934" s="7">
        <v>319660</v>
      </c>
      <c r="R934" s="7">
        <v>0.38800000000000001</v>
      </c>
      <c r="S934" s="8">
        <v>1473000000</v>
      </c>
      <c r="T934" s="7">
        <v>212000000</v>
      </c>
      <c r="U934" s="7">
        <v>9.2999999999999999E-2</v>
      </c>
      <c r="V934" s="7">
        <v>9</v>
      </c>
      <c r="W934" s="2">
        <v>94.87</v>
      </c>
      <c r="X934" s="2">
        <v>302.06</v>
      </c>
      <c r="Y934" s="7">
        <v>0.13</v>
      </c>
      <c r="Z934" s="7">
        <v>0.248</v>
      </c>
      <c r="AA934" s="7">
        <v>1.4319999999999999</v>
      </c>
      <c r="AB934" s="1">
        <f t="shared" si="28"/>
        <v>6208.5955108552835</v>
      </c>
    </row>
    <row r="935" spans="1:28" x14ac:dyDescent="0.3">
      <c r="A935" s="1" t="str">
        <f t="shared" si="29"/>
        <v>Maldives-Asia2010</v>
      </c>
      <c r="B935" s="2" t="s">
        <v>95</v>
      </c>
      <c r="C935" s="3" t="s">
        <v>114</v>
      </c>
      <c r="D935" s="5" t="s">
        <v>40</v>
      </c>
      <c r="E935" s="6">
        <v>2134104884</v>
      </c>
      <c r="F935" s="7">
        <v>5.8000000000000003E-2</v>
      </c>
      <c r="G935" s="7">
        <v>379</v>
      </c>
      <c r="H935" s="2">
        <v>14338</v>
      </c>
      <c r="I935" s="7">
        <v>598</v>
      </c>
      <c r="J935" s="7">
        <v>2.1999999999999999E-2</v>
      </c>
      <c r="K935" s="7">
        <v>1.0999999999999999E-2</v>
      </c>
      <c r="L935" s="7">
        <v>78</v>
      </c>
      <c r="M935" s="7">
        <v>76</v>
      </c>
      <c r="N935" s="7">
        <v>0.3</v>
      </c>
      <c r="O935" s="7">
        <v>0.65</v>
      </c>
      <c r="P935" s="7">
        <v>0.05</v>
      </c>
      <c r="Q935" s="7">
        <v>325694</v>
      </c>
      <c r="R935" s="7">
        <v>0.4</v>
      </c>
      <c r="S935" s="8">
        <v>1713000000</v>
      </c>
      <c r="T935" s="7">
        <v>252000000</v>
      </c>
      <c r="U935" s="7">
        <v>9.2999999999999999E-2</v>
      </c>
      <c r="V935" s="7">
        <v>9</v>
      </c>
      <c r="W935" s="2">
        <v>94.87</v>
      </c>
      <c r="X935" s="2">
        <v>302.06</v>
      </c>
      <c r="Y935" s="7">
        <v>0.13</v>
      </c>
      <c r="Z935" s="7">
        <v>0.26500000000000001</v>
      </c>
      <c r="AA935" s="7">
        <v>1.518</v>
      </c>
      <c r="AB935" s="1">
        <f t="shared" si="28"/>
        <v>6552.484491577984</v>
      </c>
    </row>
    <row r="936" spans="1:28" x14ac:dyDescent="0.3">
      <c r="A936" s="1" t="str">
        <f t="shared" si="29"/>
        <v>Maldives-Asia2011</v>
      </c>
      <c r="B936" s="2" t="s">
        <v>95</v>
      </c>
      <c r="C936" s="3" t="s">
        <v>114</v>
      </c>
      <c r="D936" s="5" t="s">
        <v>41</v>
      </c>
      <c r="E936" s="6">
        <v>2162990126</v>
      </c>
      <c r="F936" s="7">
        <v>8.1000000000000003E-2</v>
      </c>
      <c r="G936" s="7">
        <v>525</v>
      </c>
      <c r="H936" s="2">
        <v>14338</v>
      </c>
      <c r="I936" s="7">
        <v>499</v>
      </c>
      <c r="J936" s="7">
        <v>2.1999999999999999E-2</v>
      </c>
      <c r="K936" s="7">
        <v>0.01</v>
      </c>
      <c r="L936" s="7">
        <v>78</v>
      </c>
      <c r="M936" s="7">
        <v>76</v>
      </c>
      <c r="N936" s="7">
        <v>0.29399999999999998</v>
      </c>
      <c r="O936" s="7">
        <v>0.65500000000000003</v>
      </c>
      <c r="P936" s="7">
        <v>0.05</v>
      </c>
      <c r="Q936" s="7">
        <v>331964</v>
      </c>
      <c r="R936" s="7">
        <v>0.41199999999999998</v>
      </c>
      <c r="S936" s="8">
        <v>1868000000</v>
      </c>
      <c r="T936" s="7">
        <v>256000000</v>
      </c>
      <c r="U936" s="7">
        <v>9.2999999999999999E-2</v>
      </c>
      <c r="V936" s="7">
        <v>9</v>
      </c>
      <c r="W936" s="2">
        <v>94.87</v>
      </c>
      <c r="X936" s="2">
        <v>302.06</v>
      </c>
      <c r="Y936" s="7">
        <v>0.104</v>
      </c>
      <c r="Z936" s="7">
        <v>0.34</v>
      </c>
      <c r="AA936" s="7">
        <v>1.5980000000000001</v>
      </c>
      <c r="AB936" s="1">
        <f t="shared" si="28"/>
        <v>6515.7370257015818</v>
      </c>
    </row>
    <row r="937" spans="1:28" x14ac:dyDescent="0.3">
      <c r="A937" s="1" t="str">
        <f t="shared" si="29"/>
        <v>Maldives-Asia2012</v>
      </c>
      <c r="B937" s="2" t="s">
        <v>95</v>
      </c>
      <c r="C937" s="3" t="s">
        <v>114</v>
      </c>
      <c r="D937" s="5" t="s">
        <v>42</v>
      </c>
      <c r="E937" s="6">
        <v>2113179304</v>
      </c>
      <c r="F937" s="7">
        <v>8.5000000000000006E-2</v>
      </c>
      <c r="G937" s="7">
        <v>558</v>
      </c>
      <c r="H937" s="7">
        <v>288</v>
      </c>
      <c r="I937" s="7">
        <v>887</v>
      </c>
      <c r="J937" s="7">
        <v>2.1999999999999999E-2</v>
      </c>
      <c r="K937" s="7">
        <v>8.9999999999999993E-3</v>
      </c>
      <c r="L937" s="7">
        <v>79</v>
      </c>
      <c r="M937" s="7">
        <v>77</v>
      </c>
      <c r="N937" s="7">
        <v>0.28999999999999998</v>
      </c>
      <c r="O937" s="7">
        <v>0.66</v>
      </c>
      <c r="P937" s="7">
        <v>0.05</v>
      </c>
      <c r="Q937" s="7">
        <v>338442</v>
      </c>
      <c r="R937" s="7">
        <v>0.42299999999999999</v>
      </c>
      <c r="S937" s="8">
        <v>1873000000</v>
      </c>
      <c r="T937" s="7">
        <v>270000000</v>
      </c>
      <c r="U937" s="7">
        <v>0.26800000000000002</v>
      </c>
      <c r="V937" s="7">
        <v>9</v>
      </c>
      <c r="W937" s="7">
        <v>81</v>
      </c>
      <c r="X937" s="7">
        <v>252</v>
      </c>
      <c r="Y937" s="7">
        <v>0.10199999999999999</v>
      </c>
      <c r="Z937" s="7">
        <v>0.38900000000000001</v>
      </c>
      <c r="AA937" s="7">
        <v>1.6559999999999999</v>
      </c>
      <c r="AB937" s="1">
        <f t="shared" si="28"/>
        <v>6243.8447474013274</v>
      </c>
    </row>
    <row r="938" spans="1:28" x14ac:dyDescent="0.3">
      <c r="A938" s="1" t="str">
        <f t="shared" si="29"/>
        <v>Mongolia-Asia2000</v>
      </c>
      <c r="B938" s="2" t="s">
        <v>95</v>
      </c>
      <c r="C938" s="3" t="s">
        <v>115</v>
      </c>
      <c r="D938" s="5" t="s">
        <v>30</v>
      </c>
      <c r="E938" s="6">
        <v>1136896162</v>
      </c>
      <c r="F938" s="7">
        <v>4.7E-2</v>
      </c>
      <c r="G938" s="7">
        <v>22</v>
      </c>
      <c r="H938" s="2">
        <v>14338</v>
      </c>
      <c r="I938" s="2">
        <v>8529</v>
      </c>
      <c r="J938" s="7">
        <v>1.9E-2</v>
      </c>
      <c r="K938" s="7">
        <v>4.9000000000000002E-2</v>
      </c>
      <c r="L938" s="7">
        <v>66</v>
      </c>
      <c r="M938" s="7">
        <v>60</v>
      </c>
      <c r="N938" s="7">
        <v>0.34799999999999998</v>
      </c>
      <c r="O938" s="7">
        <v>0.61499999999999999</v>
      </c>
      <c r="P938" s="7">
        <v>3.6999999999999998E-2</v>
      </c>
      <c r="Q938" s="7">
        <v>2397473</v>
      </c>
      <c r="R938" s="7">
        <v>0.57099999999999995</v>
      </c>
      <c r="S938" s="8">
        <v>43000000</v>
      </c>
      <c r="T938" s="7">
        <v>54000000</v>
      </c>
      <c r="U938" s="2">
        <v>0.41</v>
      </c>
      <c r="V938" s="2">
        <v>26</v>
      </c>
      <c r="W938" s="2">
        <v>94.87</v>
      </c>
      <c r="X938" s="2">
        <v>302.06</v>
      </c>
      <c r="Y938" s="7">
        <v>0.105</v>
      </c>
      <c r="Z938" s="7">
        <v>1.2999999999999999E-2</v>
      </c>
      <c r="AA938" s="7">
        <v>6.4000000000000001E-2</v>
      </c>
      <c r="AB938" s="1">
        <f t="shared" si="28"/>
        <v>474.20603360288101</v>
      </c>
    </row>
    <row r="939" spans="1:28" x14ac:dyDescent="0.3">
      <c r="A939" s="1" t="str">
        <f t="shared" si="29"/>
        <v>Mongolia-Asia2001</v>
      </c>
      <c r="B939" s="2" t="s">
        <v>95</v>
      </c>
      <c r="C939" s="3" t="s">
        <v>115</v>
      </c>
      <c r="D939" s="5" t="s">
        <v>31</v>
      </c>
      <c r="E939" s="6">
        <v>1267997923</v>
      </c>
      <c r="F939" s="7">
        <v>4.5999999999999999E-2</v>
      </c>
      <c r="G939" s="7">
        <v>24</v>
      </c>
      <c r="H939" s="7">
        <v>3607</v>
      </c>
      <c r="I939" s="2">
        <v>8529</v>
      </c>
      <c r="J939" s="7">
        <v>1.9E-2</v>
      </c>
      <c r="K939" s="7">
        <v>4.7E-2</v>
      </c>
      <c r="L939" s="7">
        <v>67</v>
      </c>
      <c r="M939" s="7">
        <v>60</v>
      </c>
      <c r="N939" s="7">
        <v>0.33600000000000002</v>
      </c>
      <c r="O939" s="7">
        <v>0.627</v>
      </c>
      <c r="P939" s="7">
        <v>3.6999999999999998E-2</v>
      </c>
      <c r="Q939" s="7">
        <v>2419669</v>
      </c>
      <c r="R939" s="7">
        <v>0.58199999999999996</v>
      </c>
      <c r="S939" s="8">
        <v>49000000</v>
      </c>
      <c r="T939" s="7">
        <v>59000000</v>
      </c>
      <c r="U939" s="2">
        <v>0.41</v>
      </c>
      <c r="V939" s="2">
        <v>26</v>
      </c>
      <c r="W939" s="2">
        <v>94.87</v>
      </c>
      <c r="X939" s="2">
        <v>302.06</v>
      </c>
      <c r="Y939" s="7">
        <v>0.37</v>
      </c>
      <c r="Z939" s="7">
        <v>1.7000000000000001E-2</v>
      </c>
      <c r="AA939" s="7">
        <v>8.1000000000000003E-2</v>
      </c>
      <c r="AB939" s="1">
        <f t="shared" si="28"/>
        <v>524.03776012338881</v>
      </c>
    </row>
    <row r="940" spans="1:28" x14ac:dyDescent="0.3">
      <c r="A940" s="1" t="str">
        <f t="shared" si="29"/>
        <v>Mongolia-Asia2002</v>
      </c>
      <c r="B940" s="2" t="s">
        <v>95</v>
      </c>
      <c r="C940" s="3" t="s">
        <v>115</v>
      </c>
      <c r="D940" s="5" t="s">
        <v>32</v>
      </c>
      <c r="E940" s="6">
        <v>1396555772</v>
      </c>
      <c r="F940" s="7">
        <v>4.8000000000000001E-2</v>
      </c>
      <c r="G940" s="7">
        <v>28</v>
      </c>
      <c r="H940" s="7">
        <v>3454</v>
      </c>
      <c r="I940" s="7">
        <v>11511</v>
      </c>
      <c r="J940" s="7">
        <v>1.9E-2</v>
      </c>
      <c r="K940" s="7">
        <v>4.3999999999999997E-2</v>
      </c>
      <c r="L940" s="7">
        <v>67</v>
      </c>
      <c r="M940" s="7">
        <v>61</v>
      </c>
      <c r="N940" s="7">
        <v>0.32300000000000001</v>
      </c>
      <c r="O940" s="7">
        <v>0.64</v>
      </c>
      <c r="P940" s="7">
        <v>3.6999999999999998E-2</v>
      </c>
      <c r="Q940" s="7">
        <v>2443231</v>
      </c>
      <c r="R940" s="7">
        <v>0.59299999999999997</v>
      </c>
      <c r="S940" s="8">
        <v>143000000</v>
      </c>
      <c r="T940" s="7">
        <v>125000000</v>
      </c>
      <c r="U940" s="2">
        <v>0.41</v>
      </c>
      <c r="V940" s="2">
        <v>26</v>
      </c>
      <c r="W940" s="2">
        <v>94.87</v>
      </c>
      <c r="X940" s="2">
        <v>302.06</v>
      </c>
      <c r="Y940" s="7">
        <v>0.374</v>
      </c>
      <c r="Z940" s="7">
        <v>0.02</v>
      </c>
      <c r="AA940" s="7">
        <v>8.7999999999999995E-2</v>
      </c>
      <c r="AB940" s="1">
        <f t="shared" si="28"/>
        <v>571.60201880215175</v>
      </c>
    </row>
    <row r="941" spans="1:28" x14ac:dyDescent="0.3">
      <c r="A941" s="1" t="str">
        <f t="shared" si="29"/>
        <v>Mongolia-Asia2003</v>
      </c>
      <c r="B941" s="2" t="s">
        <v>95</v>
      </c>
      <c r="C941" s="3" t="s">
        <v>115</v>
      </c>
      <c r="D941" s="5" t="s">
        <v>33</v>
      </c>
      <c r="E941" s="6">
        <v>1595297301</v>
      </c>
      <c r="F941" s="7">
        <v>7.3999999999999996E-2</v>
      </c>
      <c r="G941" s="7">
        <v>48</v>
      </c>
      <c r="H941" s="7">
        <v>3252</v>
      </c>
      <c r="I941" s="7">
        <v>11052</v>
      </c>
      <c r="J941" s="7">
        <v>1.9E-2</v>
      </c>
      <c r="K941" s="7">
        <v>4.2000000000000003E-2</v>
      </c>
      <c r="L941" s="7">
        <v>68</v>
      </c>
      <c r="M941" s="7">
        <v>61</v>
      </c>
      <c r="N941" s="7">
        <v>0.311</v>
      </c>
      <c r="O941" s="7">
        <v>0.65200000000000002</v>
      </c>
      <c r="P941" s="7">
        <v>3.6999999999999998E-2</v>
      </c>
      <c r="Q941" s="7">
        <v>2468595</v>
      </c>
      <c r="R941" s="7">
        <v>0.60399999999999998</v>
      </c>
      <c r="S941" s="8">
        <v>154000000</v>
      </c>
      <c r="T941" s="7">
        <v>144000000</v>
      </c>
      <c r="U941" s="2">
        <v>0.41</v>
      </c>
      <c r="V941" s="7">
        <v>20</v>
      </c>
      <c r="W941" s="2">
        <v>94.87</v>
      </c>
      <c r="X941" s="2">
        <v>302.06</v>
      </c>
      <c r="Y941" s="7">
        <v>0.35499999999999998</v>
      </c>
      <c r="Z941" s="2">
        <v>0.129</v>
      </c>
      <c r="AA941" s="7">
        <v>0.129</v>
      </c>
      <c r="AB941" s="1">
        <f t="shared" si="28"/>
        <v>646.23694895274434</v>
      </c>
    </row>
    <row r="942" spans="1:28" x14ac:dyDescent="0.3">
      <c r="A942" s="1" t="str">
        <f t="shared" si="29"/>
        <v>Mongolia-Asia2004</v>
      </c>
      <c r="B942" s="2" t="s">
        <v>95</v>
      </c>
      <c r="C942" s="3" t="s">
        <v>115</v>
      </c>
      <c r="D942" s="5" t="s">
        <v>34</v>
      </c>
      <c r="E942" s="6">
        <v>1992066759</v>
      </c>
      <c r="F942" s="7">
        <v>7.0000000000000007E-2</v>
      </c>
      <c r="G942" s="7">
        <v>56</v>
      </c>
      <c r="H942" s="7">
        <v>3156</v>
      </c>
      <c r="I942" s="7">
        <v>10029</v>
      </c>
      <c r="J942" s="7">
        <v>0.02</v>
      </c>
      <c r="K942" s="7">
        <v>3.9E-2</v>
      </c>
      <c r="L942" s="7">
        <v>69</v>
      </c>
      <c r="M942" s="7">
        <v>61</v>
      </c>
      <c r="N942" s="7">
        <v>0.29899999999999999</v>
      </c>
      <c r="O942" s="7">
        <v>0.66400000000000003</v>
      </c>
      <c r="P942" s="7">
        <v>3.6999999999999998E-2</v>
      </c>
      <c r="Q942" s="7">
        <v>2496248</v>
      </c>
      <c r="R942" s="7">
        <v>0.61399999999999999</v>
      </c>
      <c r="S942" s="8">
        <v>205000000</v>
      </c>
      <c r="T942" s="7">
        <v>207000000</v>
      </c>
      <c r="U942" s="2">
        <v>0.41</v>
      </c>
      <c r="V942" s="7">
        <v>13</v>
      </c>
      <c r="W942" s="2">
        <v>94.87</v>
      </c>
      <c r="X942" s="2">
        <v>302.06</v>
      </c>
      <c r="Y942" s="7">
        <v>0.31900000000000001</v>
      </c>
      <c r="Z942" s="2">
        <v>0.129</v>
      </c>
      <c r="AA942" s="7">
        <v>0.17199999999999999</v>
      </c>
      <c r="AB942" s="1">
        <f t="shared" si="28"/>
        <v>798.02437858738392</v>
      </c>
    </row>
    <row r="943" spans="1:28" x14ac:dyDescent="0.3">
      <c r="A943" s="1" t="str">
        <f t="shared" si="29"/>
        <v>Mongolia-Asia2005</v>
      </c>
      <c r="B943" s="2" t="s">
        <v>95</v>
      </c>
      <c r="C943" s="3" t="s">
        <v>115</v>
      </c>
      <c r="D943" s="5" t="s">
        <v>35</v>
      </c>
      <c r="E943" s="6">
        <v>2523359941</v>
      </c>
      <c r="F943" s="7">
        <v>0.06</v>
      </c>
      <c r="G943" s="7">
        <v>60</v>
      </c>
      <c r="H943" s="7">
        <v>2586</v>
      </c>
      <c r="I943" s="7">
        <v>8287</v>
      </c>
      <c r="J943" s="7">
        <v>0.02</v>
      </c>
      <c r="K943" s="7">
        <v>3.6999999999999998E-2</v>
      </c>
      <c r="L943" s="7">
        <v>69</v>
      </c>
      <c r="M943" s="7">
        <v>62</v>
      </c>
      <c r="N943" s="7">
        <v>0.28899999999999998</v>
      </c>
      <c r="O943" s="7">
        <v>0.67300000000000004</v>
      </c>
      <c r="P943" s="7">
        <v>3.6999999999999998E-2</v>
      </c>
      <c r="Q943" s="7">
        <v>2526502</v>
      </c>
      <c r="R943" s="7">
        <v>0.625</v>
      </c>
      <c r="S943" s="8">
        <v>203000000</v>
      </c>
      <c r="T943" s="7">
        <v>173000000</v>
      </c>
      <c r="U943" s="7">
        <v>0.39800000000000002</v>
      </c>
      <c r="V943" s="7">
        <v>13</v>
      </c>
      <c r="W943" s="2">
        <v>94.87</v>
      </c>
      <c r="X943" s="7">
        <v>204</v>
      </c>
      <c r="Y943" s="7">
        <v>0.315</v>
      </c>
      <c r="Z943" s="2">
        <v>0.129</v>
      </c>
      <c r="AA943" s="7">
        <v>0.221</v>
      </c>
      <c r="AB943" s="1">
        <f t="shared" si="28"/>
        <v>998.75635997913321</v>
      </c>
    </row>
    <row r="944" spans="1:28" x14ac:dyDescent="0.3">
      <c r="A944" s="1" t="str">
        <f t="shared" si="29"/>
        <v>Mongolia-Asia2006</v>
      </c>
      <c r="B944" s="2" t="s">
        <v>95</v>
      </c>
      <c r="C944" s="3" t="s">
        <v>115</v>
      </c>
      <c r="D944" s="5" t="s">
        <v>36</v>
      </c>
      <c r="E944" s="6">
        <v>3414053251</v>
      </c>
      <c r="F944" s="7">
        <v>5.3999999999999999E-2</v>
      </c>
      <c r="G944" s="7">
        <v>72</v>
      </c>
      <c r="H944" s="7">
        <v>2600</v>
      </c>
      <c r="I944" s="7">
        <v>8551</v>
      </c>
      <c r="J944" s="7">
        <v>2.1000000000000001E-2</v>
      </c>
      <c r="K944" s="7">
        <v>3.5000000000000003E-2</v>
      </c>
      <c r="L944" s="7">
        <v>70</v>
      </c>
      <c r="M944" s="7">
        <v>62</v>
      </c>
      <c r="N944" s="7">
        <v>0.28199999999999997</v>
      </c>
      <c r="O944" s="7">
        <v>0.68100000000000005</v>
      </c>
      <c r="P944" s="7">
        <v>3.6999999999999998E-2</v>
      </c>
      <c r="Q944" s="7">
        <v>2559496</v>
      </c>
      <c r="R944" s="7">
        <v>0.63500000000000001</v>
      </c>
      <c r="S944" s="8">
        <v>261000000</v>
      </c>
      <c r="T944" s="7">
        <v>212000000</v>
      </c>
      <c r="U944" s="7">
        <v>0.39800000000000002</v>
      </c>
      <c r="V944" s="7">
        <v>13</v>
      </c>
      <c r="W944" s="2">
        <v>94.87</v>
      </c>
      <c r="X944" s="7">
        <v>204</v>
      </c>
      <c r="Y944" s="7">
        <v>0.30599999999999999</v>
      </c>
      <c r="Z944" s="2">
        <v>0.129</v>
      </c>
      <c r="AA944" s="7">
        <v>0.30299999999999999</v>
      </c>
      <c r="AB944" s="1">
        <f t="shared" si="28"/>
        <v>1333.8771582374029</v>
      </c>
    </row>
    <row r="945" spans="1:28" x14ac:dyDescent="0.3">
      <c r="A945" s="1" t="str">
        <f t="shared" si="29"/>
        <v>Mongolia-Asia2007</v>
      </c>
      <c r="B945" s="2" t="s">
        <v>95</v>
      </c>
      <c r="C945" s="3" t="s">
        <v>115</v>
      </c>
      <c r="D945" s="5" t="s">
        <v>37</v>
      </c>
      <c r="E945" s="6">
        <v>4234894168</v>
      </c>
      <c r="F945" s="7">
        <v>5.7000000000000002E-2</v>
      </c>
      <c r="G945" s="7">
        <v>93</v>
      </c>
      <c r="H945" s="7">
        <v>2415</v>
      </c>
      <c r="I945" s="7">
        <v>7884</v>
      </c>
      <c r="J945" s="7">
        <v>2.1999999999999999E-2</v>
      </c>
      <c r="K945" s="7">
        <v>3.3000000000000002E-2</v>
      </c>
      <c r="L945" s="7">
        <v>70</v>
      </c>
      <c r="M945" s="7">
        <v>62</v>
      </c>
      <c r="N945" s="7">
        <v>0.27600000000000002</v>
      </c>
      <c r="O945" s="7">
        <v>0.68600000000000005</v>
      </c>
      <c r="P945" s="7">
        <v>3.7999999999999999E-2</v>
      </c>
      <c r="Q945" s="7">
        <v>2595068</v>
      </c>
      <c r="R945" s="7">
        <v>0.64600000000000002</v>
      </c>
      <c r="S945" s="8">
        <v>354000000</v>
      </c>
      <c r="T945" s="7">
        <v>227000000</v>
      </c>
      <c r="U945" s="7">
        <v>0.39800000000000002</v>
      </c>
      <c r="V945" s="7">
        <v>13</v>
      </c>
      <c r="W945" s="2">
        <v>94.87</v>
      </c>
      <c r="X945" s="7">
        <v>204</v>
      </c>
      <c r="Y945" s="7">
        <v>0.26900000000000002</v>
      </c>
      <c r="Z945" s="7">
        <v>0.09</v>
      </c>
      <c r="AA945" s="7">
        <v>0.46</v>
      </c>
      <c r="AB945" s="1">
        <f t="shared" si="28"/>
        <v>1631.9010399727483</v>
      </c>
    </row>
    <row r="946" spans="1:28" x14ac:dyDescent="0.3">
      <c r="A946" s="1" t="str">
        <f t="shared" si="29"/>
        <v>Mongolia-Asia2008</v>
      </c>
      <c r="B946" s="2" t="s">
        <v>95</v>
      </c>
      <c r="C946" s="3" t="s">
        <v>115</v>
      </c>
      <c r="D946" s="5" t="s">
        <v>38</v>
      </c>
      <c r="E946" s="6">
        <v>5623236708</v>
      </c>
      <c r="F946" s="7">
        <v>6.4000000000000001E-2</v>
      </c>
      <c r="G946" s="7">
        <v>136</v>
      </c>
      <c r="H946" s="7">
        <v>3114</v>
      </c>
      <c r="I946" s="7">
        <v>10092</v>
      </c>
      <c r="J946" s="7">
        <v>2.1999999999999999E-2</v>
      </c>
      <c r="K946" s="7">
        <v>3.2000000000000001E-2</v>
      </c>
      <c r="L946" s="7">
        <v>70</v>
      </c>
      <c r="M946" s="7">
        <v>62</v>
      </c>
      <c r="N946" s="7">
        <v>0.27300000000000002</v>
      </c>
      <c r="O946" s="7">
        <v>0.68899999999999995</v>
      </c>
      <c r="P946" s="7">
        <v>3.7999999999999999E-2</v>
      </c>
      <c r="Q946" s="7">
        <v>2632834</v>
      </c>
      <c r="R946" s="7">
        <v>0.65600000000000003</v>
      </c>
      <c r="S946" s="8">
        <v>272000000</v>
      </c>
      <c r="T946" s="7">
        <v>249000000</v>
      </c>
      <c r="U946" s="7">
        <v>0.33800000000000002</v>
      </c>
      <c r="V946" s="7">
        <v>13</v>
      </c>
      <c r="W946" s="2">
        <v>94.87</v>
      </c>
      <c r="X946" s="7">
        <v>204</v>
      </c>
      <c r="Y946" s="7">
        <v>0.218</v>
      </c>
      <c r="Z946" s="7">
        <v>9.8000000000000004E-2</v>
      </c>
      <c r="AA946" s="7">
        <v>0.67</v>
      </c>
      <c r="AB946" s="1">
        <f t="shared" si="28"/>
        <v>2135.8113378967305</v>
      </c>
    </row>
    <row r="947" spans="1:28" x14ac:dyDescent="0.3">
      <c r="A947" s="1" t="str">
        <f t="shared" si="29"/>
        <v>Mongolia-Asia2009</v>
      </c>
      <c r="B947" s="2" t="s">
        <v>95</v>
      </c>
      <c r="C947" s="3" t="s">
        <v>115</v>
      </c>
      <c r="D947" s="5" t="s">
        <v>39</v>
      </c>
      <c r="E947" s="6">
        <v>4583834427</v>
      </c>
      <c r="F947" s="7">
        <v>6.4000000000000001E-2</v>
      </c>
      <c r="G947" s="7">
        <v>111</v>
      </c>
      <c r="H947" s="7">
        <v>2625</v>
      </c>
      <c r="I947" s="7">
        <v>8647</v>
      </c>
      <c r="J947" s="7">
        <v>2.3E-2</v>
      </c>
      <c r="K947" s="7">
        <v>0.03</v>
      </c>
      <c r="L947" s="7">
        <v>71</v>
      </c>
      <c r="M947" s="7">
        <v>63</v>
      </c>
      <c r="N947" s="7">
        <v>0.27100000000000002</v>
      </c>
      <c r="O947" s="7">
        <v>0.69099999999999995</v>
      </c>
      <c r="P947" s="7">
        <v>3.7999999999999999E-2</v>
      </c>
      <c r="Q947" s="7">
        <v>2672223</v>
      </c>
      <c r="R947" s="7">
        <v>0.66600000000000004</v>
      </c>
      <c r="S947" s="8">
        <v>253000000</v>
      </c>
      <c r="T947" s="7">
        <v>242000000</v>
      </c>
      <c r="U947" s="7">
        <v>0.24299999999999999</v>
      </c>
      <c r="V947" s="7">
        <v>13</v>
      </c>
      <c r="W947" s="2">
        <v>94.87</v>
      </c>
      <c r="X947" s="7">
        <v>192</v>
      </c>
      <c r="Y947" s="7">
        <v>0.20599999999999999</v>
      </c>
      <c r="Z947" s="7">
        <v>0.1</v>
      </c>
      <c r="AA947" s="7">
        <v>0.84199999999999997</v>
      </c>
      <c r="AB947" s="1">
        <f t="shared" si="28"/>
        <v>1715.3637353619065</v>
      </c>
    </row>
    <row r="948" spans="1:28" x14ac:dyDescent="0.3">
      <c r="A948" s="1" t="str">
        <f t="shared" si="29"/>
        <v>Mongolia-Asia2010</v>
      </c>
      <c r="B948" s="2" t="s">
        <v>95</v>
      </c>
      <c r="C948" s="3" t="s">
        <v>115</v>
      </c>
      <c r="D948" s="5" t="s">
        <v>40</v>
      </c>
      <c r="E948" s="6">
        <v>6200357070</v>
      </c>
      <c r="F948" s="7">
        <v>6.3E-2</v>
      </c>
      <c r="G948" s="7">
        <v>143</v>
      </c>
      <c r="H948" s="7">
        <v>2925</v>
      </c>
      <c r="I948" s="7">
        <v>9498</v>
      </c>
      <c r="J948" s="7">
        <v>2.3E-2</v>
      </c>
      <c r="K948" s="7">
        <v>2.9000000000000001E-2</v>
      </c>
      <c r="L948" s="7">
        <v>71</v>
      </c>
      <c r="M948" s="7">
        <v>63</v>
      </c>
      <c r="N948" s="7">
        <v>0.27</v>
      </c>
      <c r="O948" s="7">
        <v>0.69199999999999995</v>
      </c>
      <c r="P948" s="7">
        <v>3.7999999999999999E-2</v>
      </c>
      <c r="Q948" s="7">
        <v>2712738</v>
      </c>
      <c r="R948" s="7">
        <v>0.67600000000000005</v>
      </c>
      <c r="S948" s="8">
        <v>288000000</v>
      </c>
      <c r="T948" s="7">
        <v>319000000</v>
      </c>
      <c r="U948" s="7">
        <v>0.24299999999999999</v>
      </c>
      <c r="V948" s="7">
        <v>13</v>
      </c>
      <c r="W948" s="2">
        <v>94.87</v>
      </c>
      <c r="X948" s="7">
        <v>192</v>
      </c>
      <c r="Y948" s="7">
        <v>0.217</v>
      </c>
      <c r="Z948" s="7">
        <v>0.10199999999999999</v>
      </c>
      <c r="AA948" s="7">
        <v>0.92500000000000004</v>
      </c>
      <c r="AB948" s="1">
        <f t="shared" si="28"/>
        <v>2285.6453774747138</v>
      </c>
    </row>
    <row r="949" spans="1:28" x14ac:dyDescent="0.3">
      <c r="A949" s="1" t="str">
        <f t="shared" si="29"/>
        <v>Mongolia-Asia2011</v>
      </c>
      <c r="B949" s="2" t="s">
        <v>95</v>
      </c>
      <c r="C949" s="3" t="s">
        <v>115</v>
      </c>
      <c r="D949" s="5" t="s">
        <v>41</v>
      </c>
      <c r="E949" s="6">
        <v>8761426371</v>
      </c>
      <c r="F949" s="7">
        <v>0.06</v>
      </c>
      <c r="G949" s="7">
        <v>190</v>
      </c>
      <c r="H949" s="7">
        <v>2525</v>
      </c>
      <c r="I949" s="7">
        <v>8034</v>
      </c>
      <c r="J949" s="7">
        <v>2.3E-2</v>
      </c>
      <c r="K949" s="7">
        <v>2.8000000000000001E-2</v>
      </c>
      <c r="L949" s="7">
        <v>71</v>
      </c>
      <c r="M949" s="7">
        <v>63</v>
      </c>
      <c r="N949" s="7">
        <v>0.27</v>
      </c>
      <c r="O949" s="7">
        <v>0.69199999999999995</v>
      </c>
      <c r="P949" s="7">
        <v>3.7999999999999999E-2</v>
      </c>
      <c r="Q949" s="7">
        <v>2754209</v>
      </c>
      <c r="R949" s="7">
        <v>0.68500000000000005</v>
      </c>
      <c r="S949" s="8">
        <v>258000000</v>
      </c>
      <c r="T949" s="7">
        <v>404000000</v>
      </c>
      <c r="U949" s="7">
        <v>0.246</v>
      </c>
      <c r="V949" s="7">
        <v>13</v>
      </c>
      <c r="W949" s="2">
        <v>94.87</v>
      </c>
      <c r="X949" s="7">
        <v>192</v>
      </c>
      <c r="Y949" s="7">
        <v>0.20100000000000001</v>
      </c>
      <c r="Z949" s="7">
        <v>0.125</v>
      </c>
      <c r="AA949" s="7">
        <v>1.0680000000000001</v>
      </c>
      <c r="AB949" s="1">
        <f t="shared" si="28"/>
        <v>3181.1044009368934</v>
      </c>
    </row>
    <row r="950" spans="1:28" x14ac:dyDescent="0.3">
      <c r="A950" s="1" t="str">
        <f t="shared" si="29"/>
        <v>Mongolia-Asia2012</v>
      </c>
      <c r="B950" s="2" t="s">
        <v>95</v>
      </c>
      <c r="C950" s="3" t="s">
        <v>115</v>
      </c>
      <c r="D950" s="5" t="s">
        <v>42</v>
      </c>
      <c r="E950" s="6">
        <v>10321968595</v>
      </c>
      <c r="F950" s="7">
        <v>6.3E-2</v>
      </c>
      <c r="G950" s="7">
        <v>232</v>
      </c>
      <c r="H950" s="7">
        <v>2397</v>
      </c>
      <c r="I950" s="7">
        <v>7506</v>
      </c>
      <c r="J950" s="7">
        <v>2.3E-2</v>
      </c>
      <c r="K950" s="7">
        <v>2.7E-2</v>
      </c>
      <c r="L950" s="7">
        <v>71</v>
      </c>
      <c r="M950" s="7">
        <v>63</v>
      </c>
      <c r="N950" s="7">
        <v>0.27100000000000002</v>
      </c>
      <c r="O950" s="7">
        <v>0.69099999999999995</v>
      </c>
      <c r="P950" s="7">
        <v>3.7999999999999999E-2</v>
      </c>
      <c r="Q950" s="7">
        <v>2796484</v>
      </c>
      <c r="R950" s="7">
        <v>0.69499999999999995</v>
      </c>
      <c r="S950" s="8">
        <v>480000000</v>
      </c>
      <c r="T950" s="7">
        <v>420000000</v>
      </c>
      <c r="U950" s="7">
        <v>0.246</v>
      </c>
      <c r="V950" s="7">
        <v>12</v>
      </c>
      <c r="W950" s="7">
        <v>80</v>
      </c>
      <c r="X950" s="7">
        <v>192</v>
      </c>
      <c r="Y950" s="7">
        <v>0.16600000000000001</v>
      </c>
      <c r="Z950" s="7">
        <v>0.16400000000000001</v>
      </c>
      <c r="AA950" s="7">
        <v>1.2070000000000001</v>
      </c>
      <c r="AB950" s="1">
        <f t="shared" si="28"/>
        <v>3691.0522624123723</v>
      </c>
    </row>
    <row r="951" spans="1:28" x14ac:dyDescent="0.3">
      <c r="A951" s="1" t="str">
        <f t="shared" si="29"/>
        <v>Myanmar-Asia2000</v>
      </c>
      <c r="B951" s="2" t="s">
        <v>95</v>
      </c>
      <c r="C951" s="3" t="s">
        <v>116</v>
      </c>
      <c r="D951" s="5" t="s">
        <v>30</v>
      </c>
      <c r="E951" s="3"/>
      <c r="F951" s="7">
        <v>2.1000000000000001E-2</v>
      </c>
      <c r="G951" s="7">
        <v>3</v>
      </c>
      <c r="H951" s="2">
        <v>14338</v>
      </c>
      <c r="I951" s="2">
        <v>8529</v>
      </c>
      <c r="J951" s="7">
        <v>2.1000000000000001E-2</v>
      </c>
      <c r="K951" s="7">
        <v>5.8999999999999997E-2</v>
      </c>
      <c r="L951" s="7">
        <v>64</v>
      </c>
      <c r="M951" s="7">
        <v>60</v>
      </c>
      <c r="N951" s="7">
        <v>0.307</v>
      </c>
      <c r="O951" s="7">
        <v>0.64500000000000002</v>
      </c>
      <c r="P951" s="7">
        <v>4.7E-2</v>
      </c>
      <c r="Q951" s="7">
        <v>48453000</v>
      </c>
      <c r="R951" s="7">
        <v>0.27</v>
      </c>
      <c r="S951" s="8">
        <v>195000000</v>
      </c>
      <c r="T951" s="7">
        <v>30000000</v>
      </c>
      <c r="U951" s="2">
        <v>0.41</v>
      </c>
      <c r="V951" s="2">
        <v>26</v>
      </c>
      <c r="W951" s="2">
        <v>94.87</v>
      </c>
      <c r="X951" s="2">
        <v>302.06</v>
      </c>
      <c r="Y951" s="7">
        <v>0.18099999999999999</v>
      </c>
      <c r="Z951" s="2">
        <v>0.129</v>
      </c>
      <c r="AA951" s="7">
        <v>0</v>
      </c>
      <c r="AB951" s="1">
        <f t="shared" si="28"/>
        <v>0</v>
      </c>
    </row>
    <row r="952" spans="1:28" x14ac:dyDescent="0.3">
      <c r="A952" s="1" t="str">
        <f t="shared" si="29"/>
        <v>Myanmar-Asia2001</v>
      </c>
      <c r="B952" s="2" t="s">
        <v>95</v>
      </c>
      <c r="C952" s="3" t="s">
        <v>116</v>
      </c>
      <c r="D952" s="5" t="s">
        <v>31</v>
      </c>
      <c r="E952" s="3"/>
      <c r="F952" s="7">
        <v>2.1000000000000001E-2</v>
      </c>
      <c r="G952" s="7">
        <v>2</v>
      </c>
      <c r="H952" s="7">
        <v>14056</v>
      </c>
      <c r="I952" s="2">
        <v>8529</v>
      </c>
      <c r="J952" s="7">
        <v>0.02</v>
      </c>
      <c r="K952" s="7">
        <v>5.7000000000000002E-2</v>
      </c>
      <c r="L952" s="7">
        <v>64</v>
      </c>
      <c r="M952" s="7">
        <v>60</v>
      </c>
      <c r="N952" s="7">
        <v>0.30099999999999999</v>
      </c>
      <c r="O952" s="7">
        <v>0.65100000000000002</v>
      </c>
      <c r="P952" s="7">
        <v>4.8000000000000001E-2</v>
      </c>
      <c r="Q952" s="7">
        <v>48894203</v>
      </c>
      <c r="R952" s="7">
        <v>0.27300000000000002</v>
      </c>
      <c r="S952" s="8">
        <v>132000000</v>
      </c>
      <c r="T952" s="7">
        <v>32000000</v>
      </c>
      <c r="U952" s="2">
        <v>0.41</v>
      </c>
      <c r="V952" s="2">
        <v>26</v>
      </c>
      <c r="W952" s="2">
        <v>94.87</v>
      </c>
      <c r="X952" s="2">
        <v>302.06</v>
      </c>
      <c r="Y952" s="7">
        <v>0.153</v>
      </c>
      <c r="Z952" s="7">
        <v>0</v>
      </c>
      <c r="AA952" s="7">
        <v>0</v>
      </c>
      <c r="AB952" s="1">
        <f t="shared" si="28"/>
        <v>0</v>
      </c>
    </row>
    <row r="953" spans="1:28" x14ac:dyDescent="0.3">
      <c r="A953" s="1" t="str">
        <f t="shared" si="29"/>
        <v>Myanmar-Asia2002</v>
      </c>
      <c r="B953" s="2" t="s">
        <v>95</v>
      </c>
      <c r="C953" s="3" t="s">
        <v>116</v>
      </c>
      <c r="D953" s="5" t="s">
        <v>32</v>
      </c>
      <c r="E953" s="3"/>
      <c r="F953" s="7">
        <v>2.4E-2</v>
      </c>
      <c r="G953" s="7">
        <v>3</v>
      </c>
      <c r="H953" s="7">
        <v>13997</v>
      </c>
      <c r="I953" s="7">
        <v>8995</v>
      </c>
      <c r="J953" s="7">
        <v>0.02</v>
      </c>
      <c r="K953" s="7">
        <v>5.6000000000000001E-2</v>
      </c>
      <c r="L953" s="7">
        <v>65</v>
      </c>
      <c r="M953" s="7">
        <v>61</v>
      </c>
      <c r="N953" s="7">
        <v>0.29599999999999999</v>
      </c>
      <c r="O953" s="7">
        <v>0.65600000000000003</v>
      </c>
      <c r="P953" s="7">
        <v>4.8000000000000001E-2</v>
      </c>
      <c r="Q953" s="7">
        <v>49261313</v>
      </c>
      <c r="R953" s="7">
        <v>0.27700000000000002</v>
      </c>
      <c r="S953" s="8">
        <v>136000000</v>
      </c>
      <c r="T953" s="7">
        <v>34000000</v>
      </c>
      <c r="U953" s="2">
        <v>0.41</v>
      </c>
      <c r="V953" s="2">
        <v>26</v>
      </c>
      <c r="W953" s="2">
        <v>94.87</v>
      </c>
      <c r="X953" s="2">
        <v>302.06</v>
      </c>
      <c r="Y953" s="7">
        <v>0.15</v>
      </c>
      <c r="Z953" s="7">
        <v>0</v>
      </c>
      <c r="AA953" s="7">
        <v>1E-3</v>
      </c>
      <c r="AB953" s="1">
        <f t="shared" si="28"/>
        <v>0</v>
      </c>
    </row>
    <row r="954" spans="1:28" x14ac:dyDescent="0.3">
      <c r="A954" s="1" t="str">
        <f t="shared" si="29"/>
        <v>Myanmar-Asia2003</v>
      </c>
      <c r="B954" s="2" t="s">
        <v>95</v>
      </c>
      <c r="C954" s="3" t="s">
        <v>116</v>
      </c>
      <c r="D954" s="5" t="s">
        <v>33</v>
      </c>
      <c r="E954" s="3"/>
      <c r="F954" s="7">
        <v>2.3E-2</v>
      </c>
      <c r="G954" s="7">
        <v>4</v>
      </c>
      <c r="H954" s="7">
        <v>14246</v>
      </c>
      <c r="I954" s="7">
        <v>10392</v>
      </c>
      <c r="J954" s="7">
        <v>0.02</v>
      </c>
      <c r="K954" s="7">
        <v>5.3999999999999999E-2</v>
      </c>
      <c r="L954" s="7">
        <v>65</v>
      </c>
      <c r="M954" s="7">
        <v>61</v>
      </c>
      <c r="N954" s="7">
        <v>0.28999999999999998</v>
      </c>
      <c r="O954" s="7">
        <v>0.66100000000000003</v>
      </c>
      <c r="P954" s="7">
        <v>4.8000000000000001E-2</v>
      </c>
      <c r="Q954" s="7">
        <v>49577152</v>
      </c>
      <c r="R954" s="7">
        <v>0.28100000000000003</v>
      </c>
      <c r="S954" s="8">
        <v>70000000</v>
      </c>
      <c r="T954" s="7">
        <v>36000000</v>
      </c>
      <c r="U954" s="2">
        <v>0.41</v>
      </c>
      <c r="V954" s="2">
        <v>26</v>
      </c>
      <c r="W954" s="2">
        <v>94.87</v>
      </c>
      <c r="X954" s="2">
        <v>302.06</v>
      </c>
      <c r="Y954" s="7">
        <v>0.15</v>
      </c>
      <c r="Z954" s="7">
        <v>0</v>
      </c>
      <c r="AA954" s="7">
        <v>1E-3</v>
      </c>
      <c r="AB954" s="1">
        <f t="shared" si="28"/>
        <v>0</v>
      </c>
    </row>
    <row r="955" spans="1:28" x14ac:dyDescent="0.3">
      <c r="A955" s="1" t="str">
        <f t="shared" si="29"/>
        <v>Myanmar-Asia2004</v>
      </c>
      <c r="B955" s="2" t="s">
        <v>95</v>
      </c>
      <c r="C955" s="3" t="s">
        <v>116</v>
      </c>
      <c r="D955" s="5" t="s">
        <v>34</v>
      </c>
      <c r="E955" s="3"/>
      <c r="F955" s="7">
        <v>2.3E-2</v>
      </c>
      <c r="G955" s="7">
        <v>5</v>
      </c>
      <c r="H955" s="7">
        <v>15033</v>
      </c>
      <c r="I955" s="7">
        <v>9028</v>
      </c>
      <c r="J955" s="7">
        <v>1.9E-2</v>
      </c>
      <c r="K955" s="7">
        <v>5.1999999999999998E-2</v>
      </c>
      <c r="L955" s="7">
        <v>65</v>
      </c>
      <c r="M955" s="7">
        <v>61</v>
      </c>
      <c r="N955" s="7">
        <v>0.28599999999999998</v>
      </c>
      <c r="O955" s="7">
        <v>0.66600000000000004</v>
      </c>
      <c r="P955" s="7">
        <v>4.9000000000000002E-2</v>
      </c>
      <c r="Q955" s="7">
        <v>49875169</v>
      </c>
      <c r="R955" s="7">
        <v>0.28499999999999998</v>
      </c>
      <c r="S955" s="8">
        <v>97000000</v>
      </c>
      <c r="T955" s="7">
        <v>32000000</v>
      </c>
      <c r="U955" s="2">
        <v>0.41</v>
      </c>
      <c r="V955" s="2">
        <v>26</v>
      </c>
      <c r="W955" s="2">
        <v>94.87</v>
      </c>
      <c r="X955" s="2">
        <v>302.06</v>
      </c>
      <c r="Y955" s="7">
        <v>0.15</v>
      </c>
      <c r="Z955" s="7">
        <v>0</v>
      </c>
      <c r="AA955" s="7">
        <v>2E-3</v>
      </c>
      <c r="AB955" s="1">
        <f t="shared" si="28"/>
        <v>0</v>
      </c>
    </row>
    <row r="956" spans="1:28" x14ac:dyDescent="0.3">
      <c r="A956" s="1" t="str">
        <f t="shared" si="29"/>
        <v>Myanmar-Asia2005</v>
      </c>
      <c r="B956" s="2" t="s">
        <v>95</v>
      </c>
      <c r="C956" s="3" t="s">
        <v>116</v>
      </c>
      <c r="D956" s="5" t="s">
        <v>35</v>
      </c>
      <c r="E956" s="3"/>
      <c r="F956" s="7">
        <v>2.1000000000000001E-2</v>
      </c>
      <c r="G956" s="7">
        <v>5</v>
      </c>
      <c r="H956" s="7">
        <v>12968</v>
      </c>
      <c r="I956" s="7">
        <v>9208</v>
      </c>
      <c r="J956" s="7">
        <v>1.9E-2</v>
      </c>
      <c r="K956" s="7">
        <v>5.0999999999999997E-2</v>
      </c>
      <c r="L956" s="7">
        <v>66</v>
      </c>
      <c r="M956" s="7">
        <v>61</v>
      </c>
      <c r="N956" s="7">
        <v>0.28100000000000003</v>
      </c>
      <c r="O956" s="7">
        <v>0.67</v>
      </c>
      <c r="P956" s="7">
        <v>4.9000000000000002E-2</v>
      </c>
      <c r="Q956" s="7">
        <v>50181020</v>
      </c>
      <c r="R956" s="7">
        <v>0.28899999999999998</v>
      </c>
      <c r="S956" s="8">
        <v>83000000</v>
      </c>
      <c r="T956" s="7">
        <v>34000000</v>
      </c>
      <c r="U956" s="2">
        <v>0.41</v>
      </c>
      <c r="V956" s="2">
        <v>26</v>
      </c>
      <c r="W956" s="2">
        <v>94.87</v>
      </c>
      <c r="X956" s="2">
        <v>302.06</v>
      </c>
      <c r="Y956" s="7">
        <v>0.15</v>
      </c>
      <c r="Z956" s="7">
        <v>1E-3</v>
      </c>
      <c r="AA956" s="7">
        <v>3.0000000000000001E-3</v>
      </c>
      <c r="AB956" s="1">
        <f t="shared" si="28"/>
        <v>0</v>
      </c>
    </row>
    <row r="957" spans="1:28" x14ac:dyDescent="0.3">
      <c r="A957" s="1" t="str">
        <f t="shared" si="29"/>
        <v>Myanmar-Asia2006</v>
      </c>
      <c r="B957" s="2" t="s">
        <v>95</v>
      </c>
      <c r="C957" s="3" t="s">
        <v>116</v>
      </c>
      <c r="D957" s="5" t="s">
        <v>36</v>
      </c>
      <c r="E957" s="3"/>
      <c r="F957" s="7">
        <v>0.02</v>
      </c>
      <c r="G957" s="7">
        <v>5</v>
      </c>
      <c r="H957" s="7">
        <v>14764</v>
      </c>
      <c r="I957" s="7">
        <v>12435</v>
      </c>
      <c r="J957" s="7">
        <v>1.9E-2</v>
      </c>
      <c r="K957" s="7">
        <v>4.9000000000000002E-2</v>
      </c>
      <c r="L957" s="7">
        <v>66</v>
      </c>
      <c r="M957" s="7">
        <v>62</v>
      </c>
      <c r="N957" s="7">
        <v>0.27700000000000002</v>
      </c>
      <c r="O957" s="7">
        <v>0.67400000000000004</v>
      </c>
      <c r="P957" s="7">
        <v>0.05</v>
      </c>
      <c r="Q957" s="7">
        <v>50500070</v>
      </c>
      <c r="R957" s="7">
        <v>0.29399999999999998</v>
      </c>
      <c r="S957" s="8">
        <v>59000000</v>
      </c>
      <c r="T957" s="7">
        <v>40000000</v>
      </c>
      <c r="U957" s="2">
        <v>0.41</v>
      </c>
      <c r="V957" s="2">
        <v>26</v>
      </c>
      <c r="W957" s="2">
        <v>94.87</v>
      </c>
      <c r="X957" s="2">
        <v>302.06</v>
      </c>
      <c r="Y957" s="7">
        <v>0.15</v>
      </c>
      <c r="Z957" s="7">
        <v>2E-3</v>
      </c>
      <c r="AA957" s="7">
        <v>4.0000000000000001E-3</v>
      </c>
      <c r="AB957" s="1">
        <f t="shared" si="28"/>
        <v>0</v>
      </c>
    </row>
    <row r="958" spans="1:28" x14ac:dyDescent="0.3">
      <c r="A958" s="1" t="str">
        <f t="shared" si="29"/>
        <v>Myanmar-Asia2007</v>
      </c>
      <c r="B958" s="2" t="s">
        <v>95</v>
      </c>
      <c r="C958" s="3" t="s">
        <v>116</v>
      </c>
      <c r="D958" s="5" t="s">
        <v>37</v>
      </c>
      <c r="E958" s="3"/>
      <c r="F958" s="7">
        <v>1.9E-2</v>
      </c>
      <c r="G958" s="7">
        <v>7</v>
      </c>
      <c r="H958" s="7">
        <v>12547</v>
      </c>
      <c r="I958" s="7">
        <v>8724</v>
      </c>
      <c r="J958" s="7">
        <v>1.9E-2</v>
      </c>
      <c r="K958" s="7">
        <v>4.8000000000000001E-2</v>
      </c>
      <c r="L958" s="7">
        <v>66</v>
      </c>
      <c r="M958" s="7">
        <v>62</v>
      </c>
      <c r="N958" s="7">
        <v>0.27200000000000002</v>
      </c>
      <c r="O958" s="7">
        <v>0.67800000000000005</v>
      </c>
      <c r="P958" s="7">
        <v>0.05</v>
      </c>
      <c r="Q958" s="7">
        <v>50828959</v>
      </c>
      <c r="R958" s="7">
        <v>0.29899999999999999</v>
      </c>
      <c r="S958" s="8">
        <v>97000000</v>
      </c>
      <c r="T958" s="7">
        <v>39000000</v>
      </c>
      <c r="U958" s="2">
        <v>0.41</v>
      </c>
      <c r="V958" s="2">
        <v>26</v>
      </c>
      <c r="W958" s="2">
        <v>94.87</v>
      </c>
      <c r="X958" s="2">
        <v>302.06</v>
      </c>
      <c r="Y958" s="7">
        <v>0.161</v>
      </c>
      <c r="Z958" s="7">
        <v>2E-3</v>
      </c>
      <c r="AA958" s="7">
        <v>5.0000000000000001E-3</v>
      </c>
      <c r="AB958" s="1">
        <f t="shared" si="28"/>
        <v>0</v>
      </c>
    </row>
    <row r="959" spans="1:28" x14ac:dyDescent="0.3">
      <c r="A959" s="1" t="str">
        <f t="shared" si="29"/>
        <v>Myanmar-Asia2008</v>
      </c>
      <c r="B959" s="2" t="s">
        <v>95</v>
      </c>
      <c r="C959" s="3" t="s">
        <v>116</v>
      </c>
      <c r="D959" s="5" t="s">
        <v>38</v>
      </c>
      <c r="E959" s="3"/>
      <c r="F959" s="7">
        <v>0.02</v>
      </c>
      <c r="G959" s="7">
        <v>10</v>
      </c>
      <c r="H959" s="7">
        <v>15595</v>
      </c>
      <c r="I959" s="7">
        <v>12636</v>
      </c>
      <c r="J959" s="7">
        <v>1.7999999999999999E-2</v>
      </c>
      <c r="K959" s="7">
        <v>4.5999999999999999E-2</v>
      </c>
      <c r="L959" s="7">
        <v>66</v>
      </c>
      <c r="M959" s="7">
        <v>62</v>
      </c>
      <c r="N959" s="7">
        <v>0.26800000000000002</v>
      </c>
      <c r="O959" s="7">
        <v>0.68100000000000005</v>
      </c>
      <c r="P959" s="7">
        <v>0.05</v>
      </c>
      <c r="Q959" s="7">
        <v>51174018</v>
      </c>
      <c r="R959" s="7">
        <v>0.30399999999999999</v>
      </c>
      <c r="S959" s="8">
        <v>80000000</v>
      </c>
      <c r="T959" s="7">
        <v>50000000</v>
      </c>
      <c r="U959" s="2">
        <v>0.41</v>
      </c>
      <c r="V959" s="2">
        <v>26</v>
      </c>
      <c r="W959" s="2">
        <v>94.87</v>
      </c>
      <c r="X959" s="2">
        <v>302.06</v>
      </c>
      <c r="Y959" s="7">
        <v>0.17</v>
      </c>
      <c r="Z959" s="7">
        <v>2E-3</v>
      </c>
      <c r="AA959" s="7">
        <v>7.0000000000000001E-3</v>
      </c>
      <c r="AB959" s="1">
        <f t="shared" si="28"/>
        <v>0</v>
      </c>
    </row>
    <row r="960" spans="1:28" x14ac:dyDescent="0.3">
      <c r="A960" s="1" t="str">
        <f t="shared" si="29"/>
        <v>Myanmar-Asia2009</v>
      </c>
      <c r="B960" s="2" t="s">
        <v>95</v>
      </c>
      <c r="C960" s="3" t="s">
        <v>116</v>
      </c>
      <c r="D960" s="5" t="s">
        <v>39</v>
      </c>
      <c r="E960" s="3"/>
      <c r="F960" s="7">
        <v>2.1000000000000001E-2</v>
      </c>
      <c r="G960" s="7">
        <v>13</v>
      </c>
      <c r="H960" s="7">
        <v>14817</v>
      </c>
      <c r="I960" s="7">
        <v>11613</v>
      </c>
      <c r="J960" s="7">
        <v>1.7999999999999999E-2</v>
      </c>
      <c r="K960" s="7">
        <v>4.4999999999999998E-2</v>
      </c>
      <c r="L960" s="7">
        <v>66</v>
      </c>
      <c r="M960" s="7">
        <v>62</v>
      </c>
      <c r="N960" s="7">
        <v>0.26500000000000001</v>
      </c>
      <c r="O960" s="7">
        <v>0.68500000000000005</v>
      </c>
      <c r="P960" s="7">
        <v>5.0999999999999997E-2</v>
      </c>
      <c r="Q960" s="7">
        <v>51540490</v>
      </c>
      <c r="R960" s="7">
        <v>0.309</v>
      </c>
      <c r="S960" s="8">
        <v>75000000</v>
      </c>
      <c r="T960" s="7">
        <v>52000000</v>
      </c>
      <c r="U960" s="2">
        <v>0.41</v>
      </c>
      <c r="V960" s="2">
        <v>26</v>
      </c>
      <c r="W960" s="2">
        <v>94.87</v>
      </c>
      <c r="X960" s="2">
        <v>302.06</v>
      </c>
      <c r="Y960" s="7">
        <v>0.17</v>
      </c>
      <c r="Z960" s="7">
        <v>2E-3</v>
      </c>
      <c r="AA960" s="7">
        <v>0.01</v>
      </c>
      <c r="AB960" s="1">
        <f t="shared" si="28"/>
        <v>0</v>
      </c>
    </row>
    <row r="961" spans="1:28" x14ac:dyDescent="0.3">
      <c r="A961" s="1" t="str">
        <f t="shared" si="29"/>
        <v>Myanmar-Asia2010</v>
      </c>
      <c r="B961" s="2" t="s">
        <v>95</v>
      </c>
      <c r="C961" s="3" t="s">
        <v>116</v>
      </c>
      <c r="D961" s="5" t="s">
        <v>40</v>
      </c>
      <c r="E961" s="3"/>
      <c r="F961" s="7">
        <v>1.9E-2</v>
      </c>
      <c r="G961" s="7">
        <v>15</v>
      </c>
      <c r="H961" s="7">
        <v>15015</v>
      </c>
      <c r="I961" s="7">
        <v>12611</v>
      </c>
      <c r="J961" s="7">
        <v>1.7999999999999999E-2</v>
      </c>
      <c r="K961" s="7">
        <v>4.3999999999999997E-2</v>
      </c>
      <c r="L961" s="7">
        <v>67</v>
      </c>
      <c r="M961" s="7">
        <v>63</v>
      </c>
      <c r="N961" s="7">
        <v>0.26100000000000001</v>
      </c>
      <c r="O961" s="7">
        <v>0.68799999999999994</v>
      </c>
      <c r="P961" s="7">
        <v>5.0999999999999997E-2</v>
      </c>
      <c r="Q961" s="7">
        <v>51931231</v>
      </c>
      <c r="R961" s="7">
        <v>0.314</v>
      </c>
      <c r="S961" s="8">
        <v>91000000</v>
      </c>
      <c r="T961" s="7">
        <v>53000000</v>
      </c>
      <c r="U961" s="2">
        <v>0.41</v>
      </c>
      <c r="V961" s="2">
        <v>26</v>
      </c>
      <c r="W961" s="2">
        <v>94.87</v>
      </c>
      <c r="X961" s="2">
        <v>302.06</v>
      </c>
      <c r="Y961" s="7">
        <v>0.17</v>
      </c>
      <c r="Z961" s="7">
        <v>3.0000000000000001E-3</v>
      </c>
      <c r="AA961" s="7">
        <v>1.0999999999999999E-2</v>
      </c>
      <c r="AB961" s="1">
        <f t="shared" si="28"/>
        <v>0</v>
      </c>
    </row>
    <row r="962" spans="1:28" x14ac:dyDescent="0.3">
      <c r="A962" s="1" t="str">
        <f t="shared" si="29"/>
        <v>Myanmar-Asia2011</v>
      </c>
      <c r="B962" s="2" t="s">
        <v>95</v>
      </c>
      <c r="C962" s="3" t="s">
        <v>116</v>
      </c>
      <c r="D962" s="5" t="s">
        <v>41</v>
      </c>
      <c r="E962" s="3"/>
      <c r="F962" s="7">
        <v>1.7999999999999999E-2</v>
      </c>
      <c r="G962" s="7">
        <v>19</v>
      </c>
      <c r="H962" s="7">
        <v>14064</v>
      </c>
      <c r="I962" s="7">
        <v>9846</v>
      </c>
      <c r="J962" s="7">
        <v>1.7999999999999999E-2</v>
      </c>
      <c r="K962" s="7">
        <v>4.2000000000000003E-2</v>
      </c>
      <c r="L962" s="7">
        <v>67</v>
      </c>
      <c r="M962" s="7">
        <v>63</v>
      </c>
      <c r="N962" s="7">
        <v>0.25700000000000001</v>
      </c>
      <c r="O962" s="7">
        <v>0.69199999999999995</v>
      </c>
      <c r="P962" s="7">
        <v>5.0999999999999997E-2</v>
      </c>
      <c r="Q962" s="7">
        <v>52350763</v>
      </c>
      <c r="R962" s="7">
        <v>0.31900000000000001</v>
      </c>
      <c r="S962" s="8">
        <v>293000000</v>
      </c>
      <c r="T962" s="7">
        <v>132000000</v>
      </c>
      <c r="U962" s="2">
        <v>0.41</v>
      </c>
      <c r="V962" s="2">
        <v>26</v>
      </c>
      <c r="W962" s="2">
        <v>94.87</v>
      </c>
      <c r="X962" s="2">
        <v>302.06</v>
      </c>
      <c r="Y962" s="7">
        <v>0.17</v>
      </c>
      <c r="Z962" s="7">
        <v>0.01</v>
      </c>
      <c r="AA962" s="7">
        <v>2.4E-2</v>
      </c>
      <c r="AB962" s="1">
        <f t="shared" ref="AB962:AB1025" si="30">E962/Q962</f>
        <v>0</v>
      </c>
    </row>
    <row r="963" spans="1:28" x14ac:dyDescent="0.3">
      <c r="A963" s="1" t="str">
        <f t="shared" si="29"/>
        <v>Myanmar-Asia2012</v>
      </c>
      <c r="B963" s="2" t="s">
        <v>95</v>
      </c>
      <c r="C963" s="3" t="s">
        <v>116</v>
      </c>
      <c r="D963" s="5" t="s">
        <v>42</v>
      </c>
      <c r="E963" s="3"/>
      <c r="F963" s="7">
        <v>1.7999999999999999E-2</v>
      </c>
      <c r="G963" s="7">
        <v>20</v>
      </c>
      <c r="H963" s="7">
        <v>12841</v>
      </c>
      <c r="I963" s="7">
        <v>10088</v>
      </c>
      <c r="J963" s="7">
        <v>1.7000000000000001E-2</v>
      </c>
      <c r="K963" s="7">
        <v>4.1000000000000002E-2</v>
      </c>
      <c r="L963" s="7">
        <v>67</v>
      </c>
      <c r="M963" s="7">
        <v>63</v>
      </c>
      <c r="N963" s="7">
        <v>0.253</v>
      </c>
      <c r="O963" s="7">
        <v>0.69599999999999995</v>
      </c>
      <c r="P963" s="7">
        <v>5.1999999999999998E-2</v>
      </c>
      <c r="Q963" s="7">
        <v>52797319</v>
      </c>
      <c r="R963" s="7">
        <v>0.32500000000000001</v>
      </c>
      <c r="S963" s="9">
        <v>680000000</v>
      </c>
      <c r="T963" s="2">
        <v>448000000</v>
      </c>
      <c r="U963" s="7">
        <v>0.52700000000000002</v>
      </c>
      <c r="V963" s="7">
        <v>72</v>
      </c>
      <c r="W963" s="7">
        <v>182</v>
      </c>
      <c r="X963" s="7">
        <v>155</v>
      </c>
      <c r="Y963" s="7">
        <v>0.16300000000000001</v>
      </c>
      <c r="Z963" s="7">
        <v>1.0999999999999999E-2</v>
      </c>
      <c r="AA963" s="7">
        <v>7.0999999999999994E-2</v>
      </c>
      <c r="AB963" s="1">
        <f t="shared" si="30"/>
        <v>0</v>
      </c>
    </row>
    <row r="964" spans="1:28" x14ac:dyDescent="0.3">
      <c r="A964" s="1" t="str">
        <f t="shared" ref="A964:A1027" si="31">CONCATENATE(C964,D964)</f>
        <v>Nepal-Asia2000</v>
      </c>
      <c r="B964" s="2" t="s">
        <v>95</v>
      </c>
      <c r="C964" s="3" t="s">
        <v>117</v>
      </c>
      <c r="D964" s="5" t="s">
        <v>30</v>
      </c>
      <c r="E964" s="6">
        <v>5494252208</v>
      </c>
      <c r="F964" s="7">
        <v>0.05</v>
      </c>
      <c r="G964" s="7">
        <v>12</v>
      </c>
      <c r="H964" s="2">
        <v>14338</v>
      </c>
      <c r="I964" s="2">
        <v>8529</v>
      </c>
      <c r="J964" s="7">
        <v>3.3000000000000002E-2</v>
      </c>
      <c r="K964" s="7">
        <v>0.06</v>
      </c>
      <c r="L964" s="7">
        <v>63</v>
      </c>
      <c r="M964" s="7">
        <v>61</v>
      </c>
      <c r="N964" s="7">
        <v>0.40400000000000003</v>
      </c>
      <c r="O964" s="7">
        <v>0.55800000000000005</v>
      </c>
      <c r="P964" s="7">
        <v>3.7999999999999999E-2</v>
      </c>
      <c r="Q964" s="7">
        <v>23184177</v>
      </c>
      <c r="R964" s="7">
        <v>0.13400000000000001</v>
      </c>
      <c r="S964" s="8">
        <v>219000000</v>
      </c>
      <c r="T964" s="7">
        <v>109000000</v>
      </c>
      <c r="U964" s="2">
        <v>0.41</v>
      </c>
      <c r="V964" s="2">
        <v>26</v>
      </c>
      <c r="W964" s="2">
        <v>94.87</v>
      </c>
      <c r="X964" s="2">
        <v>302.06</v>
      </c>
      <c r="Y964" s="7">
        <v>0.13</v>
      </c>
      <c r="Z964" s="7">
        <v>2E-3</v>
      </c>
      <c r="AA964" s="7">
        <v>0</v>
      </c>
      <c r="AB964" s="1">
        <f t="shared" si="30"/>
        <v>236.98284429074192</v>
      </c>
    </row>
    <row r="965" spans="1:28" x14ac:dyDescent="0.3">
      <c r="A965" s="1" t="str">
        <f t="shared" si="31"/>
        <v>Nepal-Asia2001</v>
      </c>
      <c r="B965" s="2" t="s">
        <v>95</v>
      </c>
      <c r="C965" s="3" t="s">
        <v>117</v>
      </c>
      <c r="D965" s="5" t="s">
        <v>31</v>
      </c>
      <c r="E965" s="6">
        <v>6007061224</v>
      </c>
      <c r="F965" s="7">
        <v>5.2999999999999999E-2</v>
      </c>
      <c r="G965" s="7">
        <v>13</v>
      </c>
      <c r="H965" s="7">
        <v>10391</v>
      </c>
      <c r="I965" s="2">
        <v>8529</v>
      </c>
      <c r="J965" s="7">
        <v>3.2000000000000001E-2</v>
      </c>
      <c r="K965" s="7">
        <v>5.7000000000000002E-2</v>
      </c>
      <c r="L965" s="7">
        <v>64</v>
      </c>
      <c r="M965" s="7">
        <v>62</v>
      </c>
      <c r="N965" s="7">
        <v>0.40300000000000002</v>
      </c>
      <c r="O965" s="7">
        <v>0.55900000000000005</v>
      </c>
      <c r="P965" s="7">
        <v>3.9E-2</v>
      </c>
      <c r="Q965" s="7">
        <v>23655119</v>
      </c>
      <c r="R965" s="7">
        <v>0.14000000000000001</v>
      </c>
      <c r="S965" s="8">
        <v>191000000</v>
      </c>
      <c r="T965" s="7">
        <v>128000000</v>
      </c>
      <c r="U965" s="2">
        <v>0.41</v>
      </c>
      <c r="V965" s="2">
        <v>26</v>
      </c>
      <c r="W965" s="2">
        <v>94.87</v>
      </c>
      <c r="X965" s="2">
        <v>302.06</v>
      </c>
      <c r="Y965" s="7">
        <v>9.5000000000000001E-2</v>
      </c>
      <c r="Z965" s="7">
        <v>2E-3</v>
      </c>
      <c r="AA965" s="7">
        <v>1E-3</v>
      </c>
      <c r="AB965" s="1">
        <f t="shared" si="30"/>
        <v>253.94339483136821</v>
      </c>
    </row>
    <row r="966" spans="1:28" x14ac:dyDescent="0.3">
      <c r="A966" s="1" t="str">
        <f t="shared" si="31"/>
        <v>Nepal-Asia2002</v>
      </c>
      <c r="B966" s="2" t="s">
        <v>95</v>
      </c>
      <c r="C966" s="3" t="s">
        <v>117</v>
      </c>
      <c r="D966" s="5" t="s">
        <v>32</v>
      </c>
      <c r="E966" s="6">
        <v>6050875807</v>
      </c>
      <c r="F966" s="7">
        <v>5.6000000000000001E-2</v>
      </c>
      <c r="G966" s="7">
        <v>14</v>
      </c>
      <c r="H966" s="7">
        <v>10218</v>
      </c>
      <c r="I966" s="7">
        <v>3755</v>
      </c>
      <c r="J966" s="7">
        <v>3.1E-2</v>
      </c>
      <c r="K966" s="7">
        <v>5.3999999999999999E-2</v>
      </c>
      <c r="L966" s="7">
        <v>64</v>
      </c>
      <c r="M966" s="7">
        <v>62</v>
      </c>
      <c r="N966" s="7">
        <v>0.40100000000000002</v>
      </c>
      <c r="O966" s="7">
        <v>0.55900000000000005</v>
      </c>
      <c r="P966" s="7">
        <v>0.04</v>
      </c>
      <c r="Q966" s="7">
        <v>24102862</v>
      </c>
      <c r="R966" s="7">
        <v>0.14299999999999999</v>
      </c>
      <c r="S966" s="8">
        <v>134000000</v>
      </c>
      <c r="T966" s="7">
        <v>108000000</v>
      </c>
      <c r="U966" s="2">
        <v>0.41</v>
      </c>
      <c r="V966" s="2">
        <v>26</v>
      </c>
      <c r="W966" s="2">
        <v>94.87</v>
      </c>
      <c r="X966" s="2">
        <v>302.06</v>
      </c>
      <c r="Y966" s="7">
        <v>7.6999999999999999E-2</v>
      </c>
      <c r="Z966" s="7">
        <v>3.0000000000000001E-3</v>
      </c>
      <c r="AA966" s="7">
        <v>1E-3</v>
      </c>
      <c r="AB966" s="1">
        <f t="shared" si="30"/>
        <v>251.04387217584369</v>
      </c>
    </row>
    <row r="967" spans="1:28" x14ac:dyDescent="0.3">
      <c r="A967" s="1" t="str">
        <f t="shared" si="31"/>
        <v>Nepal-Asia2003</v>
      </c>
      <c r="B967" s="2" t="s">
        <v>95</v>
      </c>
      <c r="C967" s="3" t="s">
        <v>117</v>
      </c>
      <c r="D967" s="5" t="s">
        <v>33</v>
      </c>
      <c r="E967" s="6">
        <v>6330476435</v>
      </c>
      <c r="F967" s="7">
        <v>5.3999999999999999E-2</v>
      </c>
      <c r="G967" s="7">
        <v>14</v>
      </c>
      <c r="H967" s="7">
        <v>9986</v>
      </c>
      <c r="I967" s="7">
        <v>3506</v>
      </c>
      <c r="J967" s="7">
        <v>0.03</v>
      </c>
      <c r="K967" s="7">
        <v>5.1999999999999998E-2</v>
      </c>
      <c r="L967" s="7">
        <v>65</v>
      </c>
      <c r="M967" s="7">
        <v>63</v>
      </c>
      <c r="N967" s="7">
        <v>0.39900000000000002</v>
      </c>
      <c r="O967" s="7">
        <v>0.55900000000000005</v>
      </c>
      <c r="P967" s="7">
        <v>4.1000000000000002E-2</v>
      </c>
      <c r="Q967" s="7">
        <v>24525527</v>
      </c>
      <c r="R967" s="7">
        <v>0.14599999999999999</v>
      </c>
      <c r="S967" s="8">
        <v>232000000</v>
      </c>
      <c r="T967" s="7">
        <v>119000000</v>
      </c>
      <c r="U967" s="2">
        <v>0.41</v>
      </c>
      <c r="V967" s="7">
        <v>31</v>
      </c>
      <c r="W967" s="2">
        <v>94.87</v>
      </c>
      <c r="X967" s="2">
        <v>302.06</v>
      </c>
      <c r="Y967" s="7">
        <v>6.8000000000000005E-2</v>
      </c>
      <c r="Z967" s="7">
        <v>4.0000000000000001E-3</v>
      </c>
      <c r="AA967" s="7">
        <v>3.0000000000000001E-3</v>
      </c>
      <c r="AB967" s="1">
        <f t="shared" si="30"/>
        <v>258.11785553068847</v>
      </c>
    </row>
    <row r="968" spans="1:28" x14ac:dyDescent="0.3">
      <c r="A968" s="1" t="str">
        <f t="shared" si="31"/>
        <v>Nepal-Asia2004</v>
      </c>
      <c r="B968" s="2" t="s">
        <v>95</v>
      </c>
      <c r="C968" s="3" t="s">
        <v>117</v>
      </c>
      <c r="D968" s="5" t="s">
        <v>34</v>
      </c>
      <c r="E968" s="6">
        <v>7273933993</v>
      </c>
      <c r="F968" s="7">
        <v>5.8000000000000003E-2</v>
      </c>
      <c r="G968" s="7">
        <v>17</v>
      </c>
      <c r="H968" s="7">
        <v>9634</v>
      </c>
      <c r="I968" s="7">
        <v>3047</v>
      </c>
      <c r="J968" s="7">
        <v>2.9000000000000001E-2</v>
      </c>
      <c r="K968" s="7">
        <v>4.9000000000000002E-2</v>
      </c>
      <c r="L968" s="7">
        <v>65</v>
      </c>
      <c r="M968" s="7">
        <v>63</v>
      </c>
      <c r="N968" s="7">
        <v>0.39700000000000002</v>
      </c>
      <c r="O968" s="7">
        <v>0.56000000000000005</v>
      </c>
      <c r="P968" s="7">
        <v>4.2999999999999997E-2</v>
      </c>
      <c r="Q968" s="7">
        <v>24921910</v>
      </c>
      <c r="R968" s="7">
        <v>0.14899999999999999</v>
      </c>
      <c r="S968" s="8">
        <v>260000000</v>
      </c>
      <c r="T968" s="7">
        <v>205000000</v>
      </c>
      <c r="U968" s="2">
        <v>0.41</v>
      </c>
      <c r="V968" s="7">
        <v>31</v>
      </c>
      <c r="W968" s="2">
        <v>94.87</v>
      </c>
      <c r="X968" s="2">
        <v>302.06</v>
      </c>
      <c r="Y968" s="7">
        <v>7.3999999999999996E-2</v>
      </c>
      <c r="Z968" s="7">
        <v>4.0000000000000001E-3</v>
      </c>
      <c r="AA968" s="7">
        <v>5.0000000000000001E-3</v>
      </c>
      <c r="AB968" s="1">
        <f t="shared" si="30"/>
        <v>291.86904185915125</v>
      </c>
    </row>
    <row r="969" spans="1:28" x14ac:dyDescent="0.3">
      <c r="A969" s="1" t="str">
        <f t="shared" si="31"/>
        <v>Nepal-Asia2005</v>
      </c>
      <c r="B969" s="2" t="s">
        <v>95</v>
      </c>
      <c r="C969" s="3" t="s">
        <v>117</v>
      </c>
      <c r="D969" s="5" t="s">
        <v>35</v>
      </c>
      <c r="E969" s="6">
        <v>8130258976</v>
      </c>
      <c r="F969" s="7">
        <v>5.7000000000000002E-2</v>
      </c>
      <c r="G969" s="7">
        <v>19</v>
      </c>
      <c r="H969" s="7">
        <v>8832</v>
      </c>
      <c r="I969" s="7">
        <v>2769</v>
      </c>
      <c r="J969" s="7">
        <v>2.8000000000000001E-2</v>
      </c>
      <c r="K969" s="7">
        <v>4.7E-2</v>
      </c>
      <c r="L969" s="7">
        <v>66</v>
      </c>
      <c r="M969" s="7">
        <v>64</v>
      </c>
      <c r="N969" s="7">
        <v>0.39500000000000002</v>
      </c>
      <c r="O969" s="7">
        <v>0.56100000000000005</v>
      </c>
      <c r="P969" s="7">
        <v>4.3999999999999997E-2</v>
      </c>
      <c r="Q969" s="7">
        <v>25292058</v>
      </c>
      <c r="R969" s="7">
        <v>0.152</v>
      </c>
      <c r="S969" s="8">
        <v>160000000</v>
      </c>
      <c r="T969" s="7">
        <v>221000000</v>
      </c>
      <c r="U969" s="7">
        <v>0.32500000000000001</v>
      </c>
      <c r="V969" s="7">
        <v>31</v>
      </c>
      <c r="W969" s="2">
        <v>94.87</v>
      </c>
      <c r="X969" s="7">
        <v>408</v>
      </c>
      <c r="Y969" s="7">
        <v>8.5000000000000006E-2</v>
      </c>
      <c r="Z969" s="7">
        <v>8.0000000000000002E-3</v>
      </c>
      <c r="AA969" s="7">
        <v>8.9999999999999993E-3</v>
      </c>
      <c r="AB969" s="1">
        <f t="shared" si="30"/>
        <v>321.45501864656484</v>
      </c>
    </row>
    <row r="970" spans="1:28" x14ac:dyDescent="0.3">
      <c r="A970" s="1" t="str">
        <f t="shared" si="31"/>
        <v>Nepal-Asia2006</v>
      </c>
      <c r="B970" s="2" t="s">
        <v>95</v>
      </c>
      <c r="C970" s="3" t="s">
        <v>117</v>
      </c>
      <c r="D970" s="5" t="s">
        <v>36</v>
      </c>
      <c r="E970" s="6">
        <v>9043715356</v>
      </c>
      <c r="F970" s="7">
        <v>5.6000000000000001E-2</v>
      </c>
      <c r="G970" s="7">
        <v>20</v>
      </c>
      <c r="H970" s="7">
        <v>8467</v>
      </c>
      <c r="I970" s="7">
        <v>2710</v>
      </c>
      <c r="J970" s="7">
        <v>2.7E-2</v>
      </c>
      <c r="K970" s="7">
        <v>4.3999999999999997E-2</v>
      </c>
      <c r="L970" s="7">
        <v>66</v>
      </c>
      <c r="M970" s="7">
        <v>64</v>
      </c>
      <c r="N970" s="7">
        <v>0.39100000000000001</v>
      </c>
      <c r="O970" s="7">
        <v>0.56399999999999995</v>
      </c>
      <c r="P970" s="7">
        <v>4.4999999999999998E-2</v>
      </c>
      <c r="Q970" s="7">
        <v>25634043</v>
      </c>
      <c r="R970" s="7">
        <v>0.155</v>
      </c>
      <c r="S970" s="8">
        <v>157000000</v>
      </c>
      <c r="T970" s="7">
        <v>261000000</v>
      </c>
      <c r="U970" s="7">
        <v>0.32500000000000001</v>
      </c>
      <c r="V970" s="7">
        <v>31</v>
      </c>
      <c r="W970" s="2">
        <v>94.87</v>
      </c>
      <c r="X970" s="7">
        <v>408</v>
      </c>
      <c r="Y970" s="7">
        <v>8.1000000000000003E-2</v>
      </c>
      <c r="Z970" s="7">
        <v>1.0999999999999999E-2</v>
      </c>
      <c r="AA970" s="7">
        <v>4.4999999999999998E-2</v>
      </c>
      <c r="AB970" s="1">
        <f t="shared" si="30"/>
        <v>352.8009747038343</v>
      </c>
    </row>
    <row r="971" spans="1:28" x14ac:dyDescent="0.3">
      <c r="A971" s="1" t="str">
        <f t="shared" si="31"/>
        <v>Nepal-Asia2007</v>
      </c>
      <c r="B971" s="2" t="s">
        <v>95</v>
      </c>
      <c r="C971" s="3" t="s">
        <v>117</v>
      </c>
      <c r="D971" s="5" t="s">
        <v>37</v>
      </c>
      <c r="E971" s="6">
        <v>10325618017</v>
      </c>
      <c r="F971" s="7">
        <v>5.5E-2</v>
      </c>
      <c r="G971" s="7">
        <v>23</v>
      </c>
      <c r="H971" s="7">
        <v>8375</v>
      </c>
      <c r="I971" s="7">
        <v>3454</v>
      </c>
      <c r="J971" s="7">
        <v>2.5999999999999999E-2</v>
      </c>
      <c r="K971" s="7">
        <v>4.2000000000000003E-2</v>
      </c>
      <c r="L971" s="7">
        <v>67</v>
      </c>
      <c r="M971" s="7">
        <v>65</v>
      </c>
      <c r="N971" s="7">
        <v>0.38700000000000001</v>
      </c>
      <c r="O971" s="7">
        <v>0.56599999999999995</v>
      </c>
      <c r="P971" s="7">
        <v>4.5999999999999999E-2</v>
      </c>
      <c r="Q971" s="7">
        <v>25950022</v>
      </c>
      <c r="R971" s="7">
        <v>0.158</v>
      </c>
      <c r="S971" s="8">
        <v>234000000</v>
      </c>
      <c r="T971" s="7">
        <v>402000000</v>
      </c>
      <c r="U971" s="7">
        <v>0.32800000000000001</v>
      </c>
      <c r="V971" s="7">
        <v>31</v>
      </c>
      <c r="W971" s="2">
        <v>94.87</v>
      </c>
      <c r="X971" s="7">
        <v>408</v>
      </c>
      <c r="Y971" s="7">
        <v>0.08</v>
      </c>
      <c r="Z971" s="7">
        <v>1.4E-2</v>
      </c>
      <c r="AA971" s="7">
        <v>0.126</v>
      </c>
      <c r="AB971" s="1">
        <f t="shared" si="30"/>
        <v>397.90401784630473</v>
      </c>
    </row>
    <row r="972" spans="1:28" x14ac:dyDescent="0.3">
      <c r="A972" s="1" t="str">
        <f t="shared" si="31"/>
        <v>Nepal-Asia2008</v>
      </c>
      <c r="B972" s="2" t="s">
        <v>95</v>
      </c>
      <c r="C972" s="3" t="s">
        <v>117</v>
      </c>
      <c r="D972" s="5" t="s">
        <v>38</v>
      </c>
      <c r="E972" s="6">
        <v>12545438605</v>
      </c>
      <c r="F972" s="7">
        <v>6.0999999999999999E-2</v>
      </c>
      <c r="G972" s="7">
        <v>27</v>
      </c>
      <c r="H972" s="7">
        <v>9308</v>
      </c>
      <c r="I972" s="7">
        <v>2699</v>
      </c>
      <c r="J972" s="7">
        <v>2.5000000000000001E-2</v>
      </c>
      <c r="K972" s="7">
        <v>0.04</v>
      </c>
      <c r="L972" s="7">
        <v>67</v>
      </c>
      <c r="M972" s="7">
        <v>65</v>
      </c>
      <c r="N972" s="7">
        <v>0.38300000000000001</v>
      </c>
      <c r="O972" s="7">
        <v>0.56999999999999995</v>
      </c>
      <c r="P972" s="7">
        <v>4.7E-2</v>
      </c>
      <c r="Q972" s="7">
        <v>26249412</v>
      </c>
      <c r="R972" s="7">
        <v>0.16200000000000001</v>
      </c>
      <c r="S972" s="8">
        <v>353000000</v>
      </c>
      <c r="T972" s="7">
        <v>545000000</v>
      </c>
      <c r="U972" s="7">
        <v>0.34100000000000003</v>
      </c>
      <c r="V972" s="7">
        <v>31</v>
      </c>
      <c r="W972" s="2">
        <v>94.87</v>
      </c>
      <c r="X972" s="7">
        <v>408</v>
      </c>
      <c r="Y972" s="7">
        <v>0.08</v>
      </c>
      <c r="Z972" s="7">
        <v>1.7000000000000001E-2</v>
      </c>
      <c r="AA972" s="7">
        <v>0.16</v>
      </c>
      <c r="AB972" s="1">
        <f t="shared" si="30"/>
        <v>477.93217634741683</v>
      </c>
    </row>
    <row r="973" spans="1:28" x14ac:dyDescent="0.3">
      <c r="A973" s="1" t="str">
        <f t="shared" si="31"/>
        <v>Nepal-Asia2009</v>
      </c>
      <c r="B973" s="2" t="s">
        <v>95</v>
      </c>
      <c r="C973" s="3" t="s">
        <v>117</v>
      </c>
      <c r="D973" s="5" t="s">
        <v>39</v>
      </c>
      <c r="E973" s="6">
        <v>12899651884</v>
      </c>
      <c r="F973" s="7">
        <v>0.06</v>
      </c>
      <c r="G973" s="7">
        <v>29</v>
      </c>
      <c r="H973" s="7">
        <v>9132</v>
      </c>
      <c r="I973" s="7">
        <v>3242</v>
      </c>
      <c r="J973" s="7">
        <v>2.4E-2</v>
      </c>
      <c r="K973" s="7">
        <v>3.7999999999999999E-2</v>
      </c>
      <c r="L973" s="7">
        <v>68</v>
      </c>
      <c r="M973" s="7">
        <v>66</v>
      </c>
      <c r="N973" s="7">
        <v>0.377</v>
      </c>
      <c r="O973" s="7">
        <v>0.57399999999999995</v>
      </c>
      <c r="P973" s="7">
        <v>4.8000000000000001E-2</v>
      </c>
      <c r="Q973" s="7">
        <v>26544943</v>
      </c>
      <c r="R973" s="7">
        <v>0.16500000000000001</v>
      </c>
      <c r="S973" s="8">
        <v>439000000</v>
      </c>
      <c r="T973" s="7">
        <v>572000000</v>
      </c>
      <c r="U973" s="7">
        <v>0.32500000000000001</v>
      </c>
      <c r="V973" s="7">
        <v>31</v>
      </c>
      <c r="W973" s="2">
        <v>94.87</v>
      </c>
      <c r="X973" s="7">
        <v>338</v>
      </c>
      <c r="Y973" s="7">
        <v>0.08</v>
      </c>
      <c r="Z973" s="7">
        <v>0.02</v>
      </c>
      <c r="AA973" s="7">
        <v>0.21099999999999999</v>
      </c>
      <c r="AB973" s="1">
        <f t="shared" si="30"/>
        <v>485.95515477279417</v>
      </c>
    </row>
    <row r="974" spans="1:28" x14ac:dyDescent="0.3">
      <c r="A974" s="1" t="str">
        <f t="shared" si="31"/>
        <v>Nepal-Asia2010</v>
      </c>
      <c r="B974" s="2" t="s">
        <v>95</v>
      </c>
      <c r="C974" s="3" t="s">
        <v>117</v>
      </c>
      <c r="D974" s="5" t="s">
        <v>40</v>
      </c>
      <c r="E974" s="6">
        <v>15994094607</v>
      </c>
      <c r="F974" s="7">
        <v>5.8999999999999997E-2</v>
      </c>
      <c r="G974" s="7">
        <v>36</v>
      </c>
      <c r="H974" s="7">
        <v>8707</v>
      </c>
      <c r="I974" s="7">
        <v>2952</v>
      </c>
      <c r="J974" s="7">
        <v>2.3E-2</v>
      </c>
      <c r="K974" s="7">
        <v>3.5999999999999997E-2</v>
      </c>
      <c r="L974" s="7">
        <v>68</v>
      </c>
      <c r="M974" s="7">
        <v>66</v>
      </c>
      <c r="N974" s="7">
        <v>0.371</v>
      </c>
      <c r="O974" s="7">
        <v>0.57999999999999996</v>
      </c>
      <c r="P974" s="7">
        <v>4.9000000000000002E-2</v>
      </c>
      <c r="Q974" s="7">
        <v>26846016</v>
      </c>
      <c r="R974" s="7">
        <v>0.16800000000000001</v>
      </c>
      <c r="S974" s="8">
        <v>378000000</v>
      </c>
      <c r="T974" s="7">
        <v>528000000</v>
      </c>
      <c r="U974" s="7">
        <v>0.317</v>
      </c>
      <c r="V974" s="7">
        <v>31</v>
      </c>
      <c r="W974" s="2">
        <v>94.87</v>
      </c>
      <c r="X974" s="7">
        <v>338</v>
      </c>
      <c r="Y974" s="7">
        <v>0.08</v>
      </c>
      <c r="Z974" s="7">
        <v>7.9000000000000001E-2</v>
      </c>
      <c r="AA974" s="7">
        <v>0.34300000000000003</v>
      </c>
      <c r="AB974" s="1">
        <f t="shared" si="30"/>
        <v>595.77162611390827</v>
      </c>
    </row>
    <row r="975" spans="1:28" x14ac:dyDescent="0.3">
      <c r="A975" s="1" t="str">
        <f t="shared" si="31"/>
        <v>Nepal-Asia2011</v>
      </c>
      <c r="B975" s="2" t="s">
        <v>95</v>
      </c>
      <c r="C975" s="3" t="s">
        <v>117</v>
      </c>
      <c r="D975" s="5" t="s">
        <v>41</v>
      </c>
      <c r="E975" s="6">
        <v>18850351853</v>
      </c>
      <c r="F975" s="7">
        <v>6.0999999999999999E-2</v>
      </c>
      <c r="G975" s="7">
        <v>41</v>
      </c>
      <c r="H975" s="7">
        <v>8108</v>
      </c>
      <c r="I975" s="7">
        <v>3234</v>
      </c>
      <c r="J975" s="7">
        <v>2.1999999999999999E-2</v>
      </c>
      <c r="K975" s="7">
        <v>3.5000000000000003E-2</v>
      </c>
      <c r="L975" s="7">
        <v>69</v>
      </c>
      <c r="M975" s="7">
        <v>66</v>
      </c>
      <c r="N975" s="7">
        <v>0.36399999999999999</v>
      </c>
      <c r="O975" s="7">
        <v>0.58599999999999997</v>
      </c>
      <c r="P975" s="7">
        <v>0.05</v>
      </c>
      <c r="Q975" s="7">
        <v>27156367</v>
      </c>
      <c r="R975" s="7">
        <v>0.17199999999999999</v>
      </c>
      <c r="S975" s="8">
        <v>415000000</v>
      </c>
      <c r="T975" s="7">
        <v>420000000</v>
      </c>
      <c r="U975" s="7">
        <v>0.315</v>
      </c>
      <c r="V975" s="7">
        <v>29</v>
      </c>
      <c r="W975" s="2">
        <v>94.87</v>
      </c>
      <c r="X975" s="7">
        <v>326</v>
      </c>
      <c r="Y975" s="7">
        <v>0.08</v>
      </c>
      <c r="Z975" s="7">
        <v>0.09</v>
      </c>
      <c r="AA975" s="7">
        <v>0.49199999999999999</v>
      </c>
      <c r="AB975" s="1">
        <f t="shared" si="30"/>
        <v>694.14115124456816</v>
      </c>
    </row>
    <row r="976" spans="1:28" x14ac:dyDescent="0.3">
      <c r="A976" s="1" t="str">
        <f t="shared" si="31"/>
        <v>Nepal-Asia2012</v>
      </c>
      <c r="B976" s="2" t="s">
        <v>95</v>
      </c>
      <c r="C976" s="3" t="s">
        <v>117</v>
      </c>
      <c r="D976" s="5" t="s">
        <v>42</v>
      </c>
      <c r="E976" s="6">
        <v>19206800719</v>
      </c>
      <c r="F976" s="7">
        <v>5.5E-2</v>
      </c>
      <c r="G976" s="7">
        <v>36</v>
      </c>
      <c r="H976" s="7">
        <v>9131</v>
      </c>
      <c r="I976" s="7">
        <v>2662</v>
      </c>
      <c r="J976" s="7">
        <v>2.1999999999999999E-2</v>
      </c>
      <c r="K976" s="7">
        <v>3.3000000000000002E-2</v>
      </c>
      <c r="L976" s="7">
        <v>69</v>
      </c>
      <c r="M976" s="7">
        <v>67</v>
      </c>
      <c r="N976" s="7">
        <v>0.35599999999999998</v>
      </c>
      <c r="O976" s="7">
        <v>0.59399999999999997</v>
      </c>
      <c r="P976" s="7">
        <v>5.0999999999999997E-2</v>
      </c>
      <c r="Q976" s="7">
        <v>27474377</v>
      </c>
      <c r="R976" s="7">
        <v>0.17499999999999999</v>
      </c>
      <c r="S976" s="8">
        <v>379000000</v>
      </c>
      <c r="T976" s="7">
        <v>561000000</v>
      </c>
      <c r="U976" s="7">
        <v>0.315</v>
      </c>
      <c r="V976" s="7">
        <v>29</v>
      </c>
      <c r="W976" s="7">
        <v>103</v>
      </c>
      <c r="X976" s="7">
        <v>326</v>
      </c>
      <c r="Y976" s="1">
        <v>0.12</v>
      </c>
      <c r="Z976" s="7">
        <v>0.111</v>
      </c>
      <c r="AA976" s="7">
        <v>0.60499999999999998</v>
      </c>
      <c r="AB976" s="1">
        <f t="shared" si="30"/>
        <v>699.08048211611856</v>
      </c>
    </row>
    <row r="977" spans="1:28" x14ac:dyDescent="0.3">
      <c r="A977" s="1" t="str">
        <f t="shared" si="31"/>
        <v>North Korea-Asia2000</v>
      </c>
      <c r="B977" s="2" t="s">
        <v>95</v>
      </c>
      <c r="C977" s="3" t="s">
        <v>118</v>
      </c>
      <c r="D977" s="5" t="s">
        <v>30</v>
      </c>
      <c r="E977" s="3"/>
      <c r="F977" s="2">
        <v>6.4169519999999994E-2</v>
      </c>
      <c r="G977" s="2">
        <v>193</v>
      </c>
      <c r="H977" s="2">
        <v>14338</v>
      </c>
      <c r="I977" s="2">
        <v>8529</v>
      </c>
      <c r="J977" s="7">
        <v>1.7999999999999999E-2</v>
      </c>
      <c r="K977" s="7">
        <v>4.4999999999999998E-2</v>
      </c>
      <c r="L977" s="7">
        <v>69</v>
      </c>
      <c r="M977" s="7">
        <v>61</v>
      </c>
      <c r="N977" s="7">
        <v>0.26</v>
      </c>
      <c r="O977" s="7">
        <v>0.68100000000000005</v>
      </c>
      <c r="P977" s="7">
        <v>5.8999999999999997E-2</v>
      </c>
      <c r="Q977" s="7">
        <v>22840225</v>
      </c>
      <c r="R977" s="7">
        <v>0.59399999999999997</v>
      </c>
      <c r="S977" s="9">
        <v>680000000</v>
      </c>
      <c r="T977" s="2">
        <v>448000000</v>
      </c>
      <c r="U977" s="2">
        <v>0.41</v>
      </c>
      <c r="V977" s="2">
        <v>26</v>
      </c>
      <c r="W977" s="2">
        <v>94.87</v>
      </c>
      <c r="X977" s="2">
        <v>302.06</v>
      </c>
      <c r="Y977" s="1">
        <v>0.12</v>
      </c>
      <c r="Z977" s="2">
        <v>0.129</v>
      </c>
      <c r="AA977" s="2">
        <v>0.53</v>
      </c>
      <c r="AB977" s="1">
        <f t="shared" si="30"/>
        <v>0</v>
      </c>
    </row>
    <row r="978" spans="1:28" x14ac:dyDescent="0.3">
      <c r="A978" s="1" t="str">
        <f t="shared" si="31"/>
        <v>North Korea-Asia2001</v>
      </c>
      <c r="B978" s="2" t="s">
        <v>95</v>
      </c>
      <c r="C978" s="3" t="s">
        <v>118</v>
      </c>
      <c r="D978" s="5" t="s">
        <v>31</v>
      </c>
      <c r="E978" s="3"/>
      <c r="F978" s="2">
        <v>6.4169519999999994E-2</v>
      </c>
      <c r="G978" s="2">
        <v>193</v>
      </c>
      <c r="H978" s="7">
        <v>19037</v>
      </c>
      <c r="I978" s="2">
        <v>8529</v>
      </c>
      <c r="J978" s="7">
        <v>1.7000000000000001E-2</v>
      </c>
      <c r="K978" s="7">
        <v>3.9E-2</v>
      </c>
      <c r="L978" s="7">
        <v>70</v>
      </c>
      <c r="M978" s="7">
        <v>62</v>
      </c>
      <c r="N978" s="7">
        <v>0.25800000000000001</v>
      </c>
      <c r="O978" s="7">
        <v>0.68</v>
      </c>
      <c r="P978" s="7">
        <v>6.2E-2</v>
      </c>
      <c r="Q978" s="7">
        <v>23043449</v>
      </c>
      <c r="R978" s="7">
        <v>0.59499999999999997</v>
      </c>
      <c r="S978" s="9">
        <v>680000000</v>
      </c>
      <c r="T978" s="2">
        <v>448000000</v>
      </c>
      <c r="U978" s="2">
        <v>0.41</v>
      </c>
      <c r="V978" s="2">
        <v>26</v>
      </c>
      <c r="W978" s="2">
        <v>94.87</v>
      </c>
      <c r="X978" s="2">
        <v>302.06</v>
      </c>
      <c r="Y978" s="1">
        <v>0.12</v>
      </c>
      <c r="Z978" s="2">
        <v>0.129</v>
      </c>
      <c r="AA978" s="2">
        <v>0.53</v>
      </c>
      <c r="AB978" s="1">
        <f t="shared" si="30"/>
        <v>0</v>
      </c>
    </row>
    <row r="979" spans="1:28" x14ac:dyDescent="0.3">
      <c r="A979" s="1" t="str">
        <f t="shared" si="31"/>
        <v>North Korea-Asia2002</v>
      </c>
      <c r="B979" s="2" t="s">
        <v>95</v>
      </c>
      <c r="C979" s="3" t="s">
        <v>118</v>
      </c>
      <c r="D979" s="5" t="s">
        <v>32</v>
      </c>
      <c r="E979" s="3"/>
      <c r="F979" s="2">
        <v>6.4169519999999994E-2</v>
      </c>
      <c r="G979" s="2">
        <v>193</v>
      </c>
      <c r="H979" s="7">
        <v>18794</v>
      </c>
      <c r="I979" s="7">
        <v>71624</v>
      </c>
      <c r="J979" s="7">
        <v>1.7000000000000001E-2</v>
      </c>
      <c r="K979" s="7">
        <v>3.4000000000000002E-2</v>
      </c>
      <c r="L979" s="7">
        <v>70</v>
      </c>
      <c r="M979" s="7">
        <v>63</v>
      </c>
      <c r="N979" s="7">
        <v>0.25600000000000001</v>
      </c>
      <c r="O979" s="7">
        <v>0.68</v>
      </c>
      <c r="P979" s="7">
        <v>6.5000000000000002E-2</v>
      </c>
      <c r="Q979" s="7">
        <v>23248059</v>
      </c>
      <c r="R979" s="7">
        <v>0.59599999999999997</v>
      </c>
      <c r="S979" s="9">
        <v>680000000</v>
      </c>
      <c r="T979" s="2">
        <v>448000000</v>
      </c>
      <c r="U979" s="2">
        <v>0.41</v>
      </c>
      <c r="V979" s="2">
        <v>26</v>
      </c>
      <c r="W979" s="2">
        <v>94.87</v>
      </c>
      <c r="X979" s="2">
        <v>302.06</v>
      </c>
      <c r="Y979" s="1">
        <v>0.12</v>
      </c>
      <c r="Z979" s="2">
        <v>0.129</v>
      </c>
      <c r="AA979" s="2">
        <v>0.53</v>
      </c>
      <c r="AB979" s="1">
        <f t="shared" si="30"/>
        <v>0</v>
      </c>
    </row>
    <row r="980" spans="1:28" x14ac:dyDescent="0.3">
      <c r="A980" s="1" t="str">
        <f t="shared" si="31"/>
        <v>North Korea-Asia2003</v>
      </c>
      <c r="B980" s="2" t="s">
        <v>95</v>
      </c>
      <c r="C980" s="3" t="s">
        <v>118</v>
      </c>
      <c r="D980" s="5" t="s">
        <v>33</v>
      </c>
      <c r="E980" s="3"/>
      <c r="F980" s="2">
        <v>6.4169519999999994E-2</v>
      </c>
      <c r="G980" s="2">
        <v>193</v>
      </c>
      <c r="H980" s="7">
        <v>19358</v>
      </c>
      <c r="I980" s="7">
        <v>74686</v>
      </c>
      <c r="J980" s="7">
        <v>1.6E-2</v>
      </c>
      <c r="K980" s="7">
        <v>0.03</v>
      </c>
      <c r="L980" s="7">
        <v>71</v>
      </c>
      <c r="M980" s="7">
        <v>64</v>
      </c>
      <c r="N980" s="7">
        <v>0.253</v>
      </c>
      <c r="O980" s="7">
        <v>0.67900000000000005</v>
      </c>
      <c r="P980" s="7">
        <v>6.8000000000000005E-2</v>
      </c>
      <c r="Q980" s="7">
        <v>23449180</v>
      </c>
      <c r="R980" s="7">
        <v>0.59599999999999997</v>
      </c>
      <c r="S980" s="9">
        <v>680000000</v>
      </c>
      <c r="T980" s="2">
        <v>448000000</v>
      </c>
      <c r="U980" s="2">
        <v>0.41</v>
      </c>
      <c r="V980" s="2">
        <v>26</v>
      </c>
      <c r="W980" s="2">
        <v>94.87</v>
      </c>
      <c r="X980" s="2">
        <v>302.06</v>
      </c>
      <c r="Y980" s="1">
        <v>0.12</v>
      </c>
      <c r="Z980" s="2">
        <v>0.129</v>
      </c>
      <c r="AA980" s="2">
        <v>0.53</v>
      </c>
      <c r="AB980" s="1">
        <f t="shared" si="30"/>
        <v>0</v>
      </c>
    </row>
    <row r="981" spans="1:28" x14ac:dyDescent="0.3">
      <c r="A981" s="1" t="str">
        <f t="shared" si="31"/>
        <v>North Korea-Asia2004</v>
      </c>
      <c r="B981" s="2" t="s">
        <v>95</v>
      </c>
      <c r="C981" s="3" t="s">
        <v>118</v>
      </c>
      <c r="D981" s="5" t="s">
        <v>34</v>
      </c>
      <c r="E981" s="3"/>
      <c r="F981" s="2">
        <v>6.4169519999999994E-2</v>
      </c>
      <c r="G981" s="2">
        <v>193</v>
      </c>
      <c r="H981" s="7">
        <v>20164</v>
      </c>
      <c r="I981" s="7">
        <v>78081</v>
      </c>
      <c r="J981" s="7">
        <v>1.6E-2</v>
      </c>
      <c r="K981" s="7">
        <v>2.8000000000000001E-2</v>
      </c>
      <c r="L981" s="7">
        <v>72</v>
      </c>
      <c r="M981" s="7">
        <v>64</v>
      </c>
      <c r="N981" s="7">
        <v>0.25</v>
      </c>
      <c r="O981" s="7">
        <v>0.67800000000000005</v>
      </c>
      <c r="P981" s="7">
        <v>7.0999999999999994E-2</v>
      </c>
      <c r="Q981" s="7">
        <v>23639303</v>
      </c>
      <c r="R981" s="7">
        <v>0.59699999999999998</v>
      </c>
      <c r="S981" s="9">
        <v>680000000</v>
      </c>
      <c r="T981" s="2">
        <v>448000000</v>
      </c>
      <c r="U981" s="2">
        <v>0.41</v>
      </c>
      <c r="V981" s="2">
        <v>26</v>
      </c>
      <c r="W981" s="2">
        <v>94.87</v>
      </c>
      <c r="X981" s="2">
        <v>302.06</v>
      </c>
      <c r="Y981" s="1">
        <v>0.12</v>
      </c>
      <c r="Z981" s="2">
        <v>0.129</v>
      </c>
      <c r="AA981" s="2">
        <v>0.53</v>
      </c>
      <c r="AB981" s="1">
        <f t="shared" si="30"/>
        <v>0</v>
      </c>
    </row>
    <row r="982" spans="1:28" x14ac:dyDescent="0.3">
      <c r="A982" s="1" t="str">
        <f t="shared" si="31"/>
        <v>North Korea-Asia2005</v>
      </c>
      <c r="B982" s="2" t="s">
        <v>95</v>
      </c>
      <c r="C982" s="3" t="s">
        <v>118</v>
      </c>
      <c r="D982" s="5" t="s">
        <v>35</v>
      </c>
      <c r="E982" s="3"/>
      <c r="F982" s="2">
        <v>6.4169519999999994E-2</v>
      </c>
      <c r="G982" s="2">
        <v>193</v>
      </c>
      <c r="H982" s="7">
        <v>19566</v>
      </c>
      <c r="I982" s="7">
        <v>76109</v>
      </c>
      <c r="J982" s="7">
        <v>1.6E-2</v>
      </c>
      <c r="K982" s="7">
        <v>2.5999999999999999E-2</v>
      </c>
      <c r="L982" s="7">
        <v>72</v>
      </c>
      <c r="M982" s="7">
        <v>65</v>
      </c>
      <c r="N982" s="7">
        <v>0.247</v>
      </c>
      <c r="O982" s="7">
        <v>0.67800000000000005</v>
      </c>
      <c r="P982" s="7">
        <v>7.3999999999999996E-2</v>
      </c>
      <c r="Q982" s="7">
        <v>23813333</v>
      </c>
      <c r="R982" s="7">
        <v>0.59799999999999998</v>
      </c>
      <c r="S982" s="9">
        <v>680000000</v>
      </c>
      <c r="T982" s="2">
        <v>448000000</v>
      </c>
      <c r="U982" s="2">
        <v>0.41</v>
      </c>
      <c r="V982" s="2">
        <v>26</v>
      </c>
      <c r="W982" s="2">
        <v>94.87</v>
      </c>
      <c r="X982" s="2">
        <v>302.06</v>
      </c>
      <c r="Y982" s="1">
        <v>0.12</v>
      </c>
      <c r="Z982" s="2">
        <v>0.129</v>
      </c>
      <c r="AA982" s="2">
        <v>0.53</v>
      </c>
      <c r="AB982" s="1">
        <f t="shared" si="30"/>
        <v>0</v>
      </c>
    </row>
    <row r="983" spans="1:28" x14ac:dyDescent="0.3">
      <c r="A983" s="1" t="str">
        <f t="shared" si="31"/>
        <v>North Korea-Asia2006</v>
      </c>
      <c r="B983" s="2" t="s">
        <v>95</v>
      </c>
      <c r="C983" s="3" t="s">
        <v>118</v>
      </c>
      <c r="D983" s="5" t="s">
        <v>36</v>
      </c>
      <c r="E983" s="3"/>
      <c r="F983" s="2">
        <v>6.4169519999999994E-2</v>
      </c>
      <c r="G983" s="2">
        <v>193</v>
      </c>
      <c r="H983" s="7">
        <v>20369</v>
      </c>
      <c r="I983" s="7">
        <v>79475</v>
      </c>
      <c r="J983" s="7">
        <v>1.4999999999999999E-2</v>
      </c>
      <c r="K983" s="7">
        <v>2.5999999999999999E-2</v>
      </c>
      <c r="L983" s="7">
        <v>72</v>
      </c>
      <c r="M983" s="7">
        <v>65</v>
      </c>
      <c r="N983" s="7">
        <v>0.24299999999999999</v>
      </c>
      <c r="O983" s="7">
        <v>0.67900000000000005</v>
      </c>
      <c r="P983" s="7">
        <v>7.6999999999999999E-2</v>
      </c>
      <c r="Q983" s="7">
        <v>23969917</v>
      </c>
      <c r="R983" s="7">
        <v>0.59899999999999998</v>
      </c>
      <c r="S983" s="9">
        <v>680000000</v>
      </c>
      <c r="T983" s="2">
        <v>448000000</v>
      </c>
      <c r="U983" s="2">
        <v>0.41</v>
      </c>
      <c r="V983" s="2">
        <v>26</v>
      </c>
      <c r="W983" s="2">
        <v>94.87</v>
      </c>
      <c r="X983" s="2">
        <v>302.06</v>
      </c>
      <c r="Y983" s="1">
        <v>0.12</v>
      </c>
      <c r="Z983" s="2">
        <v>0.129</v>
      </c>
      <c r="AA983" s="2">
        <v>0.53</v>
      </c>
      <c r="AB983" s="1">
        <f t="shared" si="30"/>
        <v>0</v>
      </c>
    </row>
    <row r="984" spans="1:28" x14ac:dyDescent="0.3">
      <c r="A984" s="1" t="str">
        <f t="shared" si="31"/>
        <v>North Korea-Asia2007</v>
      </c>
      <c r="B984" s="2" t="s">
        <v>95</v>
      </c>
      <c r="C984" s="3" t="s">
        <v>118</v>
      </c>
      <c r="D984" s="5" t="s">
        <v>37</v>
      </c>
      <c r="E984" s="3"/>
      <c r="F984" s="2">
        <v>6.4169519999999994E-2</v>
      </c>
      <c r="G984" s="2">
        <v>193</v>
      </c>
      <c r="H984" s="7">
        <v>20494</v>
      </c>
      <c r="I984" s="7">
        <v>79482</v>
      </c>
      <c r="J984" s="7">
        <v>1.4999999999999999E-2</v>
      </c>
      <c r="K984" s="7">
        <v>2.5999999999999999E-2</v>
      </c>
      <c r="L984" s="7">
        <v>72</v>
      </c>
      <c r="M984" s="7">
        <v>65</v>
      </c>
      <c r="N984" s="7">
        <v>0.23899999999999999</v>
      </c>
      <c r="O984" s="7">
        <v>0.68100000000000005</v>
      </c>
      <c r="P984" s="7">
        <v>0.08</v>
      </c>
      <c r="Q984" s="7">
        <v>24111989</v>
      </c>
      <c r="R984" s="7">
        <v>0.6</v>
      </c>
      <c r="S984" s="9">
        <v>680000000</v>
      </c>
      <c r="T984" s="2">
        <v>448000000</v>
      </c>
      <c r="U984" s="2">
        <v>0.41</v>
      </c>
      <c r="V984" s="2">
        <v>26</v>
      </c>
      <c r="W984" s="2">
        <v>94.87</v>
      </c>
      <c r="X984" s="2">
        <v>302.06</v>
      </c>
      <c r="Y984" s="1">
        <v>0.12</v>
      </c>
      <c r="Z984" s="2">
        <v>0.129</v>
      </c>
      <c r="AA984" s="2">
        <v>0.53</v>
      </c>
      <c r="AB984" s="1">
        <f t="shared" si="30"/>
        <v>0</v>
      </c>
    </row>
    <row r="985" spans="1:28" x14ac:dyDescent="0.3">
      <c r="A985" s="1" t="str">
        <f t="shared" si="31"/>
        <v>North Korea-Asia2008</v>
      </c>
      <c r="B985" s="2" t="s">
        <v>95</v>
      </c>
      <c r="C985" s="3" t="s">
        <v>118</v>
      </c>
      <c r="D985" s="5" t="s">
        <v>38</v>
      </c>
      <c r="E985" s="3"/>
      <c r="F985" s="2">
        <v>6.4169519999999994E-2</v>
      </c>
      <c r="G985" s="2">
        <v>193</v>
      </c>
      <c r="H985" s="7">
        <v>18300</v>
      </c>
      <c r="I985" s="7">
        <v>70370</v>
      </c>
      <c r="J985" s="7">
        <v>1.4999999999999999E-2</v>
      </c>
      <c r="K985" s="7">
        <v>2.5999999999999999E-2</v>
      </c>
      <c r="L985" s="7">
        <v>72</v>
      </c>
      <c r="M985" s="7">
        <v>65</v>
      </c>
      <c r="N985" s="7">
        <v>0.23499999999999999</v>
      </c>
      <c r="O985" s="7">
        <v>0.68200000000000005</v>
      </c>
      <c r="P985" s="7">
        <v>8.3000000000000004E-2</v>
      </c>
      <c r="Q985" s="7">
        <v>24243894</v>
      </c>
      <c r="R985" s="7">
        <v>0.6</v>
      </c>
      <c r="S985" s="9">
        <v>680000000</v>
      </c>
      <c r="T985" s="2">
        <v>448000000</v>
      </c>
      <c r="U985" s="2">
        <v>0.41</v>
      </c>
      <c r="V985" s="2">
        <v>26</v>
      </c>
      <c r="W985" s="2">
        <v>94.87</v>
      </c>
      <c r="X985" s="2">
        <v>302.06</v>
      </c>
      <c r="Y985" s="1">
        <v>0.12</v>
      </c>
      <c r="Z985" s="2">
        <v>0.129</v>
      </c>
      <c r="AA985" s="2">
        <v>0.53</v>
      </c>
      <c r="AB985" s="1">
        <f t="shared" si="30"/>
        <v>0</v>
      </c>
    </row>
    <row r="986" spans="1:28" x14ac:dyDescent="0.3">
      <c r="A986" s="1" t="str">
        <f t="shared" si="31"/>
        <v>North Korea-Asia2009</v>
      </c>
      <c r="B986" s="2" t="s">
        <v>95</v>
      </c>
      <c r="C986" s="3" t="s">
        <v>118</v>
      </c>
      <c r="D986" s="5" t="s">
        <v>39</v>
      </c>
      <c r="E986" s="3"/>
      <c r="F986" s="2">
        <v>6.4169519999999994E-2</v>
      </c>
      <c r="G986" s="2">
        <v>193</v>
      </c>
      <c r="H986" s="7">
        <v>21331</v>
      </c>
      <c r="I986" s="7">
        <v>83014</v>
      </c>
      <c r="J986" s="7">
        <v>1.4E-2</v>
      </c>
      <c r="K986" s="7">
        <v>2.5000000000000001E-2</v>
      </c>
      <c r="L986" s="7">
        <v>72</v>
      </c>
      <c r="M986" s="7">
        <v>65</v>
      </c>
      <c r="N986" s="7">
        <v>0.23100000000000001</v>
      </c>
      <c r="O986" s="7">
        <v>0.68400000000000005</v>
      </c>
      <c r="P986" s="7">
        <v>8.5000000000000006E-2</v>
      </c>
      <c r="Q986" s="7">
        <v>24371865</v>
      </c>
      <c r="R986" s="7">
        <v>0.60099999999999998</v>
      </c>
      <c r="S986" s="9">
        <v>680000000</v>
      </c>
      <c r="T986" s="2">
        <v>448000000</v>
      </c>
      <c r="U986" s="2">
        <v>0.41</v>
      </c>
      <c r="V986" s="2">
        <v>26</v>
      </c>
      <c r="W986" s="2">
        <v>94.87</v>
      </c>
      <c r="X986" s="2">
        <v>302.06</v>
      </c>
      <c r="Y986" s="1">
        <v>0.12</v>
      </c>
      <c r="Z986" s="2">
        <v>0.129</v>
      </c>
      <c r="AA986" s="7">
        <v>3.0000000000000001E-3</v>
      </c>
      <c r="AB986" s="1">
        <f t="shared" si="30"/>
        <v>0</v>
      </c>
    </row>
    <row r="987" spans="1:28" x14ac:dyDescent="0.3">
      <c r="A987" s="1" t="str">
        <f t="shared" si="31"/>
        <v>North Korea-Asia2010</v>
      </c>
      <c r="B987" s="2" t="s">
        <v>95</v>
      </c>
      <c r="C987" s="3" t="s">
        <v>118</v>
      </c>
      <c r="D987" s="5" t="s">
        <v>40</v>
      </c>
      <c r="E987" s="3"/>
      <c r="F987" s="2">
        <v>6.4169519999999994E-2</v>
      </c>
      <c r="G987" s="2">
        <v>193</v>
      </c>
      <c r="H987" s="7">
        <v>20027</v>
      </c>
      <c r="I987" s="7">
        <v>77777</v>
      </c>
      <c r="J987" s="7">
        <v>1.4E-2</v>
      </c>
      <c r="K987" s="7">
        <v>2.5000000000000001E-2</v>
      </c>
      <c r="L987" s="7">
        <v>72</v>
      </c>
      <c r="M987" s="7">
        <v>66</v>
      </c>
      <c r="N987" s="7">
        <v>0.22700000000000001</v>
      </c>
      <c r="O987" s="7">
        <v>0.68600000000000005</v>
      </c>
      <c r="P987" s="7">
        <v>8.7999999999999995E-2</v>
      </c>
      <c r="Q987" s="7">
        <v>24500520</v>
      </c>
      <c r="R987" s="7">
        <v>0.60199999999999998</v>
      </c>
      <c r="S987" s="9">
        <v>680000000</v>
      </c>
      <c r="T987" s="2">
        <v>448000000</v>
      </c>
      <c r="U987" s="2">
        <v>0.41</v>
      </c>
      <c r="V987" s="2">
        <v>26</v>
      </c>
      <c r="W987" s="2">
        <v>94.87</v>
      </c>
      <c r="X987" s="2">
        <v>302.06</v>
      </c>
      <c r="Y987" s="1">
        <v>0.12</v>
      </c>
      <c r="Z987" s="2">
        <v>0.129</v>
      </c>
      <c r="AA987" s="7">
        <v>1.7999999999999999E-2</v>
      </c>
      <c r="AB987" s="1">
        <f t="shared" si="30"/>
        <v>0</v>
      </c>
    </row>
    <row r="988" spans="1:28" x14ac:dyDescent="0.3">
      <c r="A988" s="1" t="str">
        <f t="shared" si="31"/>
        <v>North Korea-Asia2011</v>
      </c>
      <c r="B988" s="2" t="s">
        <v>95</v>
      </c>
      <c r="C988" s="3" t="s">
        <v>118</v>
      </c>
      <c r="D988" s="5" t="s">
        <v>41</v>
      </c>
      <c r="E988" s="3"/>
      <c r="F988" s="2">
        <v>6.4169519999999994E-2</v>
      </c>
      <c r="G988" s="2">
        <v>193</v>
      </c>
      <c r="H988" s="7">
        <v>19717</v>
      </c>
      <c r="I988" s="7">
        <v>76699</v>
      </c>
      <c r="J988" s="7">
        <v>1.4E-2</v>
      </c>
      <c r="K988" s="7">
        <v>2.4E-2</v>
      </c>
      <c r="L988" s="7">
        <v>73</v>
      </c>
      <c r="M988" s="7">
        <v>66</v>
      </c>
      <c r="N988" s="7">
        <v>0.223</v>
      </c>
      <c r="O988" s="7">
        <v>0.68700000000000006</v>
      </c>
      <c r="P988" s="7">
        <v>0.09</v>
      </c>
      <c r="Q988" s="7">
        <v>24631291</v>
      </c>
      <c r="R988" s="7">
        <v>0.60299999999999998</v>
      </c>
      <c r="S988" s="9">
        <v>680000000</v>
      </c>
      <c r="T988" s="2">
        <v>448000000</v>
      </c>
      <c r="U988" s="2">
        <v>0.41</v>
      </c>
      <c r="V988" s="2">
        <v>26</v>
      </c>
      <c r="W988" s="2">
        <v>94.87</v>
      </c>
      <c r="X988" s="2">
        <v>302.06</v>
      </c>
      <c r="Y988" s="1">
        <v>0.12</v>
      </c>
      <c r="Z988" s="2">
        <v>0.129</v>
      </c>
      <c r="AA988" s="7">
        <v>4.1000000000000002E-2</v>
      </c>
      <c r="AB988" s="1">
        <f t="shared" si="30"/>
        <v>0</v>
      </c>
    </row>
    <row r="989" spans="1:28" x14ac:dyDescent="0.3">
      <c r="A989" s="1" t="str">
        <f t="shared" si="31"/>
        <v>North Korea-Asia2012</v>
      </c>
      <c r="B989" s="2" t="s">
        <v>95</v>
      </c>
      <c r="C989" s="3" t="s">
        <v>118</v>
      </c>
      <c r="D989" s="5" t="s">
        <v>42</v>
      </c>
      <c r="E989" s="3"/>
      <c r="F989" s="2">
        <v>6.4169519999999994E-2</v>
      </c>
      <c r="G989" s="2">
        <v>193</v>
      </c>
      <c r="H989" s="7">
        <v>21544</v>
      </c>
      <c r="I989" s="7">
        <v>84557</v>
      </c>
      <c r="J989" s="7">
        <v>1.4E-2</v>
      </c>
      <c r="K989" s="7">
        <v>2.3E-2</v>
      </c>
      <c r="L989" s="7">
        <v>73</v>
      </c>
      <c r="M989" s="7">
        <v>66</v>
      </c>
      <c r="N989" s="7">
        <v>0.22</v>
      </c>
      <c r="O989" s="7">
        <v>0.68799999999999994</v>
      </c>
      <c r="P989" s="7">
        <v>9.1999999999999998E-2</v>
      </c>
      <c r="Q989" s="7">
        <v>24763188</v>
      </c>
      <c r="R989" s="7">
        <v>0.60399999999999998</v>
      </c>
      <c r="S989" s="9">
        <v>680000000</v>
      </c>
      <c r="T989" s="2">
        <v>448000000</v>
      </c>
      <c r="U989" s="2">
        <v>0.41</v>
      </c>
      <c r="V989" s="2">
        <v>26</v>
      </c>
      <c r="W989" s="2">
        <v>94.87</v>
      </c>
      <c r="X989" s="2">
        <v>302.06</v>
      </c>
      <c r="Y989" s="1">
        <v>0.12</v>
      </c>
      <c r="Z989" s="2">
        <v>0.129</v>
      </c>
      <c r="AA989" s="7">
        <v>6.9000000000000006E-2</v>
      </c>
      <c r="AB989" s="1">
        <f t="shared" si="30"/>
        <v>0</v>
      </c>
    </row>
    <row r="990" spans="1:28" x14ac:dyDescent="0.3">
      <c r="A990" s="1" t="str">
        <f t="shared" si="31"/>
        <v>Pakistan-Asia2000</v>
      </c>
      <c r="B990" s="2" t="s">
        <v>95</v>
      </c>
      <c r="C990" s="3" t="s">
        <v>119</v>
      </c>
      <c r="D990" s="5" t="s">
        <v>30</v>
      </c>
      <c r="E990" s="6">
        <v>73952374970</v>
      </c>
      <c r="F990" s="7">
        <v>0.03</v>
      </c>
      <c r="G990" s="7">
        <v>15</v>
      </c>
      <c r="H990" s="2">
        <v>14338</v>
      </c>
      <c r="I990" s="2">
        <v>8529</v>
      </c>
      <c r="J990" s="7">
        <v>3.1E-2</v>
      </c>
      <c r="K990" s="7">
        <v>8.7999999999999995E-2</v>
      </c>
      <c r="L990" s="7">
        <v>65</v>
      </c>
      <c r="M990" s="7">
        <v>63</v>
      </c>
      <c r="N990" s="7">
        <v>0.41499999999999998</v>
      </c>
      <c r="O990" s="7">
        <v>0.54600000000000004</v>
      </c>
      <c r="P990" s="7">
        <v>3.9E-2</v>
      </c>
      <c r="Q990" s="7">
        <v>143832014</v>
      </c>
      <c r="R990" s="7">
        <v>0.33200000000000002</v>
      </c>
      <c r="S990" s="8">
        <v>551000000</v>
      </c>
      <c r="T990" s="7">
        <v>574000000</v>
      </c>
      <c r="U990" s="2">
        <v>0.41</v>
      </c>
      <c r="V990" s="2">
        <v>26</v>
      </c>
      <c r="W990" s="2">
        <v>94.87</v>
      </c>
      <c r="X990" s="2">
        <v>302.06</v>
      </c>
      <c r="Y990" s="1">
        <v>0.12</v>
      </c>
      <c r="Z990" s="2">
        <v>0.129</v>
      </c>
      <c r="AA990" s="7">
        <v>2E-3</v>
      </c>
      <c r="AB990" s="1">
        <f t="shared" si="30"/>
        <v>514.15796048020297</v>
      </c>
    </row>
    <row r="991" spans="1:28" x14ac:dyDescent="0.3">
      <c r="A991" s="1" t="str">
        <f t="shared" si="31"/>
        <v>Pakistan-Asia2001</v>
      </c>
      <c r="B991" s="2" t="s">
        <v>95</v>
      </c>
      <c r="C991" s="3" t="s">
        <v>119</v>
      </c>
      <c r="D991" s="5" t="s">
        <v>31</v>
      </c>
      <c r="E991" s="6">
        <v>72309738921</v>
      </c>
      <c r="F991" s="7">
        <v>2.8000000000000001E-2</v>
      </c>
      <c r="G991" s="7">
        <v>13</v>
      </c>
      <c r="H991" s="7">
        <v>84845</v>
      </c>
      <c r="I991" s="2">
        <v>8529</v>
      </c>
      <c r="J991" s="7">
        <v>0.03</v>
      </c>
      <c r="K991" s="7">
        <v>8.5999999999999993E-2</v>
      </c>
      <c r="L991" s="7">
        <v>65</v>
      </c>
      <c r="M991" s="7">
        <v>63</v>
      </c>
      <c r="N991" s="7">
        <v>0.40899999999999997</v>
      </c>
      <c r="O991" s="7">
        <v>0.55200000000000005</v>
      </c>
      <c r="P991" s="7">
        <v>0.04</v>
      </c>
      <c r="Q991" s="7">
        <v>146857081</v>
      </c>
      <c r="R991" s="7">
        <v>0.33400000000000002</v>
      </c>
      <c r="S991" s="8">
        <v>533000000</v>
      </c>
      <c r="T991" s="7">
        <v>555000000</v>
      </c>
      <c r="U991" s="2">
        <v>0.41</v>
      </c>
      <c r="V991" s="2">
        <v>26</v>
      </c>
      <c r="W991" s="2">
        <v>94.87</v>
      </c>
      <c r="X991" s="2">
        <v>302.06</v>
      </c>
      <c r="Y991" s="1">
        <v>0.12</v>
      </c>
      <c r="Z991" s="7">
        <v>1.2999999999999999E-2</v>
      </c>
      <c r="AA991" s="7">
        <v>5.0000000000000001E-3</v>
      </c>
      <c r="AB991" s="1">
        <f t="shared" si="30"/>
        <v>492.38169810143512</v>
      </c>
    </row>
    <row r="992" spans="1:28" x14ac:dyDescent="0.3">
      <c r="A992" s="1" t="str">
        <f t="shared" si="31"/>
        <v>Pakistan-Asia2002</v>
      </c>
      <c r="B992" s="2" t="s">
        <v>95</v>
      </c>
      <c r="C992" s="3" t="s">
        <v>119</v>
      </c>
      <c r="D992" s="5" t="s">
        <v>32</v>
      </c>
      <c r="E992" s="6">
        <v>72306820396</v>
      </c>
      <c r="F992" s="7">
        <v>0.03</v>
      </c>
      <c r="G992" s="7">
        <v>15</v>
      </c>
      <c r="H992" s="7">
        <v>84311</v>
      </c>
      <c r="I992" s="7">
        <v>161396</v>
      </c>
      <c r="J992" s="7">
        <v>2.9000000000000001E-2</v>
      </c>
      <c r="K992" s="7">
        <v>8.5000000000000006E-2</v>
      </c>
      <c r="L992" s="7">
        <v>65</v>
      </c>
      <c r="M992" s="7">
        <v>64</v>
      </c>
      <c r="N992" s="7">
        <v>0.40200000000000002</v>
      </c>
      <c r="O992" s="7">
        <v>0.55800000000000005</v>
      </c>
      <c r="P992" s="7">
        <v>0.04</v>
      </c>
      <c r="Q992" s="7">
        <v>149693684</v>
      </c>
      <c r="R992" s="7">
        <v>0.33800000000000002</v>
      </c>
      <c r="S992" s="8">
        <v>562000000</v>
      </c>
      <c r="T992" s="7">
        <v>491000000</v>
      </c>
      <c r="U992" s="2">
        <v>0.41</v>
      </c>
      <c r="V992" s="2">
        <v>26</v>
      </c>
      <c r="W992" s="2">
        <v>94.87</v>
      </c>
      <c r="X992" s="2">
        <v>302.06</v>
      </c>
      <c r="Y992" s="1">
        <v>0.12</v>
      </c>
      <c r="Z992" s="7">
        <v>2.5999999999999999E-2</v>
      </c>
      <c r="AA992" s="7">
        <v>1.0999999999999999E-2</v>
      </c>
      <c r="AB992" s="1">
        <f t="shared" si="30"/>
        <v>483.03187191251169</v>
      </c>
    </row>
    <row r="993" spans="1:28" x14ac:dyDescent="0.3">
      <c r="A993" s="1" t="str">
        <f t="shared" si="31"/>
        <v>Pakistan-Asia2003</v>
      </c>
      <c r="B993" s="2" t="s">
        <v>95</v>
      </c>
      <c r="C993" s="3" t="s">
        <v>119</v>
      </c>
      <c r="D993" s="5" t="s">
        <v>33</v>
      </c>
      <c r="E993" s="6">
        <v>83244801093</v>
      </c>
      <c r="F993" s="7">
        <v>2.9000000000000001E-2</v>
      </c>
      <c r="G993" s="7">
        <v>16</v>
      </c>
      <c r="H993" s="7">
        <v>83197</v>
      </c>
      <c r="I993" s="7">
        <v>157890</v>
      </c>
      <c r="J993" s="7">
        <v>2.9000000000000001E-2</v>
      </c>
      <c r="K993" s="7">
        <v>8.3000000000000004E-2</v>
      </c>
      <c r="L993" s="7">
        <v>65</v>
      </c>
      <c r="M993" s="7">
        <v>64</v>
      </c>
      <c r="N993" s="7">
        <v>0.39500000000000002</v>
      </c>
      <c r="O993" s="7">
        <v>0.56399999999999995</v>
      </c>
      <c r="P993" s="7">
        <v>0.04</v>
      </c>
      <c r="Q993" s="7">
        <v>152419974</v>
      </c>
      <c r="R993" s="7">
        <v>0.34100000000000003</v>
      </c>
      <c r="S993" s="8">
        <v>620000000</v>
      </c>
      <c r="T993" s="7">
        <v>1163000000</v>
      </c>
      <c r="U993" s="2">
        <v>0.41</v>
      </c>
      <c r="V993" s="7">
        <v>24</v>
      </c>
      <c r="W993" s="2">
        <v>94.87</v>
      </c>
      <c r="X993" s="2">
        <v>302.06</v>
      </c>
      <c r="Y993" s="1">
        <v>0.12</v>
      </c>
      <c r="Z993" s="7">
        <v>0.05</v>
      </c>
      <c r="AA993" s="7">
        <v>1.6E-2</v>
      </c>
      <c r="AB993" s="1">
        <f t="shared" si="30"/>
        <v>546.15414835984689</v>
      </c>
    </row>
    <row r="994" spans="1:28" x14ac:dyDescent="0.3">
      <c r="A994" s="1" t="str">
        <f t="shared" si="31"/>
        <v>Pakistan-Asia2004</v>
      </c>
      <c r="B994" s="2" t="s">
        <v>95</v>
      </c>
      <c r="C994" s="3" t="s">
        <v>119</v>
      </c>
      <c r="D994" s="5" t="s">
        <v>34</v>
      </c>
      <c r="E994" s="6">
        <v>97977766198</v>
      </c>
      <c r="F994" s="7">
        <v>2.8000000000000001E-2</v>
      </c>
      <c r="G994" s="7">
        <v>18</v>
      </c>
      <c r="H994" s="7">
        <v>82046</v>
      </c>
      <c r="I994" s="7">
        <v>156676</v>
      </c>
      <c r="J994" s="7">
        <v>2.8000000000000001E-2</v>
      </c>
      <c r="K994" s="7">
        <v>8.2000000000000003E-2</v>
      </c>
      <c r="L994" s="7">
        <v>66</v>
      </c>
      <c r="M994" s="7">
        <v>64</v>
      </c>
      <c r="N994" s="7">
        <v>0.38800000000000001</v>
      </c>
      <c r="O994" s="7">
        <v>0.57099999999999995</v>
      </c>
      <c r="P994" s="7">
        <v>4.1000000000000002E-2</v>
      </c>
      <c r="Q994" s="7">
        <v>155151394</v>
      </c>
      <c r="R994" s="7">
        <v>0.34399999999999997</v>
      </c>
      <c r="S994" s="8">
        <v>765000000</v>
      </c>
      <c r="T994" s="7">
        <v>1612000000</v>
      </c>
      <c r="U994" s="2">
        <v>0.41</v>
      </c>
      <c r="V994" s="7">
        <v>24</v>
      </c>
      <c r="W994" s="2">
        <v>94.87</v>
      </c>
      <c r="X994" s="2">
        <v>302.06</v>
      </c>
      <c r="Y994" s="1">
        <v>0.12</v>
      </c>
      <c r="Z994" s="7">
        <v>6.2E-2</v>
      </c>
      <c r="AA994" s="7">
        <v>3.2000000000000001E-2</v>
      </c>
      <c r="AB994" s="1">
        <f t="shared" si="30"/>
        <v>631.49781430903545</v>
      </c>
    </row>
    <row r="995" spans="1:28" x14ac:dyDescent="0.3">
      <c r="A995" s="1" t="str">
        <f t="shared" si="31"/>
        <v>Pakistan-Asia2005</v>
      </c>
      <c r="B995" s="2" t="s">
        <v>95</v>
      </c>
      <c r="C995" s="3" t="s">
        <v>119</v>
      </c>
      <c r="D995" s="5" t="s">
        <v>35</v>
      </c>
      <c r="E995" s="6">
        <v>110000000000</v>
      </c>
      <c r="F995" s="7">
        <v>3.2000000000000001E-2</v>
      </c>
      <c r="G995" s="7">
        <v>22</v>
      </c>
      <c r="H995" s="7">
        <v>65775</v>
      </c>
      <c r="I995" s="7">
        <v>114084</v>
      </c>
      <c r="J995" s="7">
        <v>2.8000000000000001E-2</v>
      </c>
      <c r="K995" s="7">
        <v>0.08</v>
      </c>
      <c r="L995" s="7">
        <v>66</v>
      </c>
      <c r="M995" s="7">
        <v>64</v>
      </c>
      <c r="N995" s="7">
        <v>0.38200000000000001</v>
      </c>
      <c r="O995" s="7">
        <v>0.57699999999999996</v>
      </c>
      <c r="P995" s="7">
        <v>4.1000000000000002E-2</v>
      </c>
      <c r="Q995" s="7">
        <v>157971415</v>
      </c>
      <c r="R995" s="7">
        <v>0.34699999999999998</v>
      </c>
      <c r="S995" s="8">
        <v>828000000</v>
      </c>
      <c r="T995" s="7">
        <v>1753000000</v>
      </c>
      <c r="U995" s="7">
        <v>0.43099999999999999</v>
      </c>
      <c r="V995" s="7">
        <v>24</v>
      </c>
      <c r="W995" s="2">
        <v>94.87</v>
      </c>
      <c r="X995" s="7">
        <v>560</v>
      </c>
      <c r="Y995" s="7">
        <v>7.2999999999999995E-2</v>
      </c>
      <c r="Z995" s="7">
        <v>6.3E-2</v>
      </c>
      <c r="AA995" s="7">
        <v>8.1000000000000003E-2</v>
      </c>
      <c r="AB995" s="1">
        <f t="shared" si="30"/>
        <v>696.32850981299373</v>
      </c>
    </row>
    <row r="996" spans="1:28" x14ac:dyDescent="0.3">
      <c r="A996" s="1" t="str">
        <f t="shared" si="31"/>
        <v>Pakistan-Asia2006</v>
      </c>
      <c r="B996" s="2" t="s">
        <v>95</v>
      </c>
      <c r="C996" s="3" t="s">
        <v>119</v>
      </c>
      <c r="D996" s="5" t="s">
        <v>36</v>
      </c>
      <c r="E996" s="6">
        <v>137000000000</v>
      </c>
      <c r="F996" s="7">
        <v>3.6999999999999998E-2</v>
      </c>
      <c r="G996" s="7">
        <v>29</v>
      </c>
      <c r="H996" s="7">
        <v>65091</v>
      </c>
      <c r="I996" s="7">
        <v>108283</v>
      </c>
      <c r="J996" s="7">
        <v>2.8000000000000001E-2</v>
      </c>
      <c r="K996" s="7">
        <v>7.9000000000000001E-2</v>
      </c>
      <c r="L996" s="7">
        <v>66</v>
      </c>
      <c r="M996" s="7">
        <v>65</v>
      </c>
      <c r="N996" s="7">
        <v>0.376</v>
      </c>
      <c r="O996" s="7">
        <v>0.58299999999999996</v>
      </c>
      <c r="P996" s="7">
        <v>4.2000000000000003E-2</v>
      </c>
      <c r="Q996" s="7">
        <v>160905794</v>
      </c>
      <c r="R996" s="7">
        <v>0.35099999999999998</v>
      </c>
      <c r="S996" s="8">
        <v>919000000</v>
      </c>
      <c r="T996" s="7">
        <v>2029000000</v>
      </c>
      <c r="U996" s="7">
        <v>0.41599999999999998</v>
      </c>
      <c r="V996" s="7">
        <v>24</v>
      </c>
      <c r="W996" s="2">
        <v>94.87</v>
      </c>
      <c r="X996" s="7">
        <v>560</v>
      </c>
      <c r="Y996" s="7">
        <v>9.0999999999999998E-2</v>
      </c>
      <c r="Z996" s="7">
        <v>6.5000000000000002E-2</v>
      </c>
      <c r="AA996" s="7">
        <v>0.214</v>
      </c>
      <c r="AB996" s="1">
        <f t="shared" si="30"/>
        <v>851.42987455131663</v>
      </c>
    </row>
    <row r="997" spans="1:28" x14ac:dyDescent="0.3">
      <c r="A997" s="1" t="str">
        <f t="shared" si="31"/>
        <v>Pakistan-Asia2007</v>
      </c>
      <c r="B997" s="2" t="s">
        <v>95</v>
      </c>
      <c r="C997" s="3" t="s">
        <v>119</v>
      </c>
      <c r="D997" s="5" t="s">
        <v>37</v>
      </c>
      <c r="E997" s="6">
        <v>152000000000</v>
      </c>
      <c r="F997" s="7">
        <v>3.5000000000000003E-2</v>
      </c>
      <c r="G997" s="7">
        <v>31</v>
      </c>
      <c r="H997" s="7">
        <v>73580</v>
      </c>
      <c r="I997" s="7">
        <v>131601</v>
      </c>
      <c r="J997" s="7">
        <v>2.8000000000000001E-2</v>
      </c>
      <c r="K997" s="7">
        <v>7.8E-2</v>
      </c>
      <c r="L997" s="7">
        <v>66</v>
      </c>
      <c r="M997" s="7">
        <v>65</v>
      </c>
      <c r="N997" s="7">
        <v>0.37</v>
      </c>
      <c r="O997" s="7">
        <v>0.58799999999999997</v>
      </c>
      <c r="P997" s="7">
        <v>4.2000000000000003E-2</v>
      </c>
      <c r="Q997" s="7">
        <v>163928329</v>
      </c>
      <c r="R997" s="7">
        <v>0.35399999999999998</v>
      </c>
      <c r="S997" s="8">
        <v>912000000</v>
      </c>
      <c r="T997" s="7">
        <v>2083000000</v>
      </c>
      <c r="U997" s="7">
        <v>0.40200000000000002</v>
      </c>
      <c r="V997" s="7">
        <v>24</v>
      </c>
      <c r="W997" s="2">
        <v>94.87</v>
      </c>
      <c r="X997" s="7">
        <v>560</v>
      </c>
      <c r="Y997" s="7">
        <v>0.11</v>
      </c>
      <c r="Z997" s="7">
        <v>6.8000000000000005E-2</v>
      </c>
      <c r="AA997" s="7">
        <v>0.38300000000000001</v>
      </c>
      <c r="AB997" s="1">
        <f t="shared" si="30"/>
        <v>927.23448672498819</v>
      </c>
    </row>
    <row r="998" spans="1:28" x14ac:dyDescent="0.3">
      <c r="A998" s="1" t="str">
        <f t="shared" si="31"/>
        <v>Pakistan-Asia2008</v>
      </c>
      <c r="B998" s="2" t="s">
        <v>95</v>
      </c>
      <c r="C998" s="3" t="s">
        <v>119</v>
      </c>
      <c r="D998" s="5" t="s">
        <v>38</v>
      </c>
      <c r="E998" s="6">
        <v>170000000000</v>
      </c>
      <c r="F998" s="7">
        <v>3.3000000000000002E-2</v>
      </c>
      <c r="G998" s="7">
        <v>29</v>
      </c>
      <c r="H998" s="7">
        <v>83538</v>
      </c>
      <c r="I998" s="7">
        <v>158895</v>
      </c>
      <c r="J998" s="7">
        <v>2.7E-2</v>
      </c>
      <c r="K998" s="7">
        <v>7.5999999999999998E-2</v>
      </c>
      <c r="L998" s="7">
        <v>67</v>
      </c>
      <c r="M998" s="7">
        <v>65</v>
      </c>
      <c r="N998" s="7">
        <v>0.36499999999999999</v>
      </c>
      <c r="O998" s="7">
        <v>0.59299999999999997</v>
      </c>
      <c r="P998" s="7">
        <v>4.2999999999999997E-2</v>
      </c>
      <c r="Q998" s="7">
        <v>167008083</v>
      </c>
      <c r="R998" s="7">
        <v>0.35799999999999998</v>
      </c>
      <c r="S998" s="8">
        <v>986000000</v>
      </c>
      <c r="T998" s="7">
        <v>2163000000</v>
      </c>
      <c r="U998" s="7">
        <v>0.28799999999999998</v>
      </c>
      <c r="V998" s="7">
        <v>24</v>
      </c>
      <c r="W998" s="2">
        <v>94.87</v>
      </c>
      <c r="X998" s="7">
        <v>560</v>
      </c>
      <c r="Y998" s="7">
        <v>0.11799999999999999</v>
      </c>
      <c r="Z998" s="7">
        <v>7.0000000000000007E-2</v>
      </c>
      <c r="AA998" s="7">
        <v>0.52700000000000002</v>
      </c>
      <c r="AB998" s="1">
        <f t="shared" si="30"/>
        <v>1017.9148035607354</v>
      </c>
    </row>
    <row r="999" spans="1:28" x14ac:dyDescent="0.3">
      <c r="A999" s="1" t="str">
        <f t="shared" si="31"/>
        <v>Pakistan-Asia2009</v>
      </c>
      <c r="B999" s="2" t="s">
        <v>95</v>
      </c>
      <c r="C999" s="3" t="s">
        <v>119</v>
      </c>
      <c r="D999" s="5" t="s">
        <v>39</v>
      </c>
      <c r="E999" s="6">
        <v>168000000000</v>
      </c>
      <c r="F999" s="7">
        <v>0.03</v>
      </c>
      <c r="G999" s="7">
        <v>28</v>
      </c>
      <c r="H999" s="7">
        <v>76227</v>
      </c>
      <c r="I999" s="7">
        <v>136636</v>
      </c>
      <c r="J999" s="7">
        <v>2.7E-2</v>
      </c>
      <c r="K999" s="7">
        <v>7.4999999999999997E-2</v>
      </c>
      <c r="L999" s="7">
        <v>67</v>
      </c>
      <c r="M999" s="7">
        <v>65</v>
      </c>
      <c r="N999" s="7">
        <v>0.36</v>
      </c>
      <c r="O999" s="7">
        <v>0.59699999999999998</v>
      </c>
      <c r="P999" s="7">
        <v>4.2999999999999997E-2</v>
      </c>
      <c r="Q999" s="7">
        <v>170093999</v>
      </c>
      <c r="R999" s="7">
        <v>0.36199999999999999</v>
      </c>
      <c r="S999" s="8">
        <v>950000000</v>
      </c>
      <c r="T999" s="7">
        <v>1098000000</v>
      </c>
      <c r="U999" s="7">
        <v>0.309</v>
      </c>
      <c r="V999" s="7">
        <v>21</v>
      </c>
      <c r="W999" s="2">
        <v>94.87</v>
      </c>
      <c r="X999" s="7">
        <v>560</v>
      </c>
      <c r="Y999" s="7">
        <v>0.129</v>
      </c>
      <c r="Z999" s="7">
        <v>7.4999999999999997E-2</v>
      </c>
      <c r="AA999" s="7">
        <v>0.55500000000000005</v>
      </c>
      <c r="AB999" s="1">
        <f t="shared" si="30"/>
        <v>987.68916591819323</v>
      </c>
    </row>
    <row r="1000" spans="1:28" x14ac:dyDescent="0.3">
      <c r="A1000" s="1" t="str">
        <f t="shared" si="31"/>
        <v>Pakistan-Asia2010</v>
      </c>
      <c r="B1000" s="2" t="s">
        <v>95</v>
      </c>
      <c r="C1000" s="3" t="s">
        <v>119</v>
      </c>
      <c r="D1000" s="5" t="s">
        <v>40</v>
      </c>
      <c r="E1000" s="6">
        <v>177000000000</v>
      </c>
      <c r="F1000" s="7">
        <v>0.03</v>
      </c>
      <c r="G1000" s="7">
        <v>30</v>
      </c>
      <c r="H1000" s="7">
        <v>68695</v>
      </c>
      <c r="I1000" s="7">
        <v>118895</v>
      </c>
      <c r="J1000" s="7">
        <v>2.7E-2</v>
      </c>
      <c r="K1000" s="7">
        <v>7.2999999999999995E-2</v>
      </c>
      <c r="L1000" s="7">
        <v>67</v>
      </c>
      <c r="M1000" s="7">
        <v>65</v>
      </c>
      <c r="N1000" s="7">
        <v>0.35399999999999998</v>
      </c>
      <c r="O1000" s="7">
        <v>0.60199999999999998</v>
      </c>
      <c r="P1000" s="7">
        <v>4.2999999999999997E-2</v>
      </c>
      <c r="Q1000" s="7">
        <v>173149306</v>
      </c>
      <c r="R1000" s="7">
        <v>0.36599999999999999</v>
      </c>
      <c r="S1000" s="8">
        <v>998000000</v>
      </c>
      <c r="T1000" s="7">
        <v>1370000000</v>
      </c>
      <c r="U1000" s="7">
        <v>0.309</v>
      </c>
      <c r="V1000" s="7">
        <v>21</v>
      </c>
      <c r="W1000" s="2">
        <v>94.87</v>
      </c>
      <c r="X1000" s="7">
        <v>560</v>
      </c>
      <c r="Y1000" s="7">
        <v>0.14499999999999999</v>
      </c>
      <c r="Z1000" s="7">
        <v>0.08</v>
      </c>
      <c r="AA1000" s="7">
        <v>0.57299999999999995</v>
      </c>
      <c r="AB1000" s="1">
        <f t="shared" si="30"/>
        <v>1022.2391535314615</v>
      </c>
    </row>
    <row r="1001" spans="1:28" x14ac:dyDescent="0.3">
      <c r="A1001" s="1" t="str">
        <f t="shared" si="31"/>
        <v>Pakistan-Asia2011</v>
      </c>
      <c r="B1001" s="2" t="s">
        <v>95</v>
      </c>
      <c r="C1001" s="3" t="s">
        <v>119</v>
      </c>
      <c r="D1001" s="5" t="s">
        <v>41</v>
      </c>
      <c r="E1001" s="6">
        <v>214000000000</v>
      </c>
      <c r="F1001" s="7">
        <v>0.03</v>
      </c>
      <c r="G1001" s="7">
        <v>36</v>
      </c>
      <c r="H1001" s="7">
        <v>64067</v>
      </c>
      <c r="I1001" s="7">
        <v>106449</v>
      </c>
      <c r="J1001" s="7">
        <v>2.5999999999999999E-2</v>
      </c>
      <c r="K1001" s="7">
        <v>7.1999999999999995E-2</v>
      </c>
      <c r="L1001" s="7">
        <v>67</v>
      </c>
      <c r="M1001" s="7">
        <v>65</v>
      </c>
      <c r="N1001" s="7">
        <v>0.34899999999999998</v>
      </c>
      <c r="O1001" s="7">
        <v>0.60799999999999998</v>
      </c>
      <c r="P1001" s="7">
        <v>4.2999999999999997E-2</v>
      </c>
      <c r="Q1001" s="7">
        <v>176166353</v>
      </c>
      <c r="R1001" s="7">
        <v>0.37</v>
      </c>
      <c r="S1001" s="8">
        <v>1123000000</v>
      </c>
      <c r="T1001" s="7">
        <v>1851000000</v>
      </c>
      <c r="U1001" s="7">
        <v>0.34599999999999997</v>
      </c>
      <c r="V1001" s="7">
        <v>21</v>
      </c>
      <c r="W1001" s="2">
        <v>94.87</v>
      </c>
      <c r="X1001" s="7">
        <v>560</v>
      </c>
      <c r="Y1001" s="7">
        <v>0.14000000000000001</v>
      </c>
      <c r="Z1001" s="7">
        <v>0.09</v>
      </c>
      <c r="AA1001" s="7">
        <v>0.61799999999999999</v>
      </c>
      <c r="AB1001" s="1">
        <f t="shared" si="30"/>
        <v>1214.7609140776162</v>
      </c>
    </row>
    <row r="1002" spans="1:28" x14ac:dyDescent="0.3">
      <c r="A1002" s="1" t="str">
        <f t="shared" si="31"/>
        <v>Pakistan-Asia2012</v>
      </c>
      <c r="B1002" s="2" t="s">
        <v>95</v>
      </c>
      <c r="C1002" s="3" t="s">
        <v>119</v>
      </c>
      <c r="D1002" s="5" t="s">
        <v>42</v>
      </c>
      <c r="E1002" s="6">
        <v>225000000000</v>
      </c>
      <c r="F1002" s="7">
        <v>3.1E-2</v>
      </c>
      <c r="G1002" s="7">
        <v>39</v>
      </c>
      <c r="H1002" s="7">
        <v>79345</v>
      </c>
      <c r="I1002" s="7">
        <v>146075</v>
      </c>
      <c r="J1002" s="7">
        <v>2.5999999999999999E-2</v>
      </c>
      <c r="K1002" s="7">
        <v>7.0999999999999994E-2</v>
      </c>
      <c r="L1002" s="7">
        <v>67</v>
      </c>
      <c r="M1002" s="7">
        <v>66</v>
      </c>
      <c r="N1002" s="7">
        <v>0.34300000000000003</v>
      </c>
      <c r="O1002" s="7">
        <v>0.61299999999999999</v>
      </c>
      <c r="P1002" s="7">
        <v>4.3999999999999997E-2</v>
      </c>
      <c r="Q1002" s="7">
        <v>179160111</v>
      </c>
      <c r="R1002" s="7">
        <v>0.374</v>
      </c>
      <c r="S1002" s="8">
        <v>1014000000</v>
      </c>
      <c r="T1002" s="7">
        <v>1801000000</v>
      </c>
      <c r="U1002" s="7">
        <v>0.34599999999999997</v>
      </c>
      <c r="V1002" s="7">
        <v>21</v>
      </c>
      <c r="W1002" s="7">
        <v>106</v>
      </c>
      <c r="X1002" s="7">
        <v>560</v>
      </c>
      <c r="Y1002" s="7">
        <v>0.14399999999999999</v>
      </c>
      <c r="Z1002" s="7">
        <v>0.1</v>
      </c>
      <c r="AA1002" s="7">
        <v>0.67100000000000004</v>
      </c>
      <c r="AB1002" s="1">
        <f t="shared" si="30"/>
        <v>1255.8599051102397</v>
      </c>
    </row>
    <row r="1003" spans="1:28" x14ac:dyDescent="0.3">
      <c r="A1003" s="1" t="str">
        <f t="shared" si="31"/>
        <v>Philippines-Asia2000</v>
      </c>
      <c r="B1003" s="2" t="s">
        <v>95</v>
      </c>
      <c r="C1003" s="3" t="s">
        <v>120</v>
      </c>
      <c r="D1003" s="5" t="s">
        <v>30</v>
      </c>
      <c r="E1003" s="6">
        <v>81026294681</v>
      </c>
      <c r="F1003" s="7">
        <v>3.2000000000000001E-2</v>
      </c>
      <c r="G1003" s="7">
        <v>33</v>
      </c>
      <c r="H1003" s="2">
        <v>14338</v>
      </c>
      <c r="I1003" s="2">
        <v>8529</v>
      </c>
      <c r="J1003" s="7">
        <v>0.03</v>
      </c>
      <c r="K1003" s="7">
        <v>0.03</v>
      </c>
      <c r="L1003" s="7">
        <v>70</v>
      </c>
      <c r="M1003" s="7">
        <v>64</v>
      </c>
      <c r="N1003" s="7">
        <v>0.38500000000000001</v>
      </c>
      <c r="O1003" s="7">
        <v>0.58299999999999996</v>
      </c>
      <c r="P1003" s="7">
        <v>3.2000000000000001E-2</v>
      </c>
      <c r="Q1003" s="7">
        <v>77651848</v>
      </c>
      <c r="R1003" s="7">
        <v>0.48</v>
      </c>
      <c r="S1003" s="8">
        <v>2334000000</v>
      </c>
      <c r="T1003" s="7">
        <v>1841000000</v>
      </c>
      <c r="U1003" s="2">
        <v>0.41</v>
      </c>
      <c r="V1003" s="2">
        <v>26</v>
      </c>
      <c r="W1003" s="2">
        <v>94.87</v>
      </c>
      <c r="X1003" s="2">
        <v>302.06</v>
      </c>
      <c r="Y1003" s="7">
        <v>0.13500000000000001</v>
      </c>
      <c r="Z1003" s="7">
        <v>0.02</v>
      </c>
      <c r="AA1003" s="7">
        <v>8.3000000000000004E-2</v>
      </c>
      <c r="AB1003" s="1">
        <f t="shared" si="30"/>
        <v>1043.4561026931387</v>
      </c>
    </row>
    <row r="1004" spans="1:28" x14ac:dyDescent="0.3">
      <c r="A1004" s="1" t="str">
        <f t="shared" si="31"/>
        <v>Philippines-Asia2001</v>
      </c>
      <c r="B1004" s="2" t="s">
        <v>95</v>
      </c>
      <c r="C1004" s="3" t="s">
        <v>120</v>
      </c>
      <c r="D1004" s="5" t="s">
        <v>31</v>
      </c>
      <c r="E1004" s="6">
        <v>76261998623</v>
      </c>
      <c r="F1004" s="7">
        <v>0.03</v>
      </c>
      <c r="G1004" s="7">
        <v>29</v>
      </c>
      <c r="H1004" s="7">
        <v>40452</v>
      </c>
      <c r="I1004" s="2">
        <v>8529</v>
      </c>
      <c r="J1004" s="7">
        <v>2.9000000000000001E-2</v>
      </c>
      <c r="K1004" s="7">
        <v>0.03</v>
      </c>
      <c r="L1004" s="7">
        <v>70</v>
      </c>
      <c r="M1004" s="7">
        <v>64</v>
      </c>
      <c r="N1004" s="7">
        <v>0.38200000000000001</v>
      </c>
      <c r="O1004" s="7">
        <v>0.58499999999999996</v>
      </c>
      <c r="P1004" s="7">
        <v>3.3000000000000002E-2</v>
      </c>
      <c r="Q1004" s="7">
        <v>79297756</v>
      </c>
      <c r="R1004" s="7">
        <v>0.47699999999999998</v>
      </c>
      <c r="S1004" s="8">
        <v>2011000000</v>
      </c>
      <c r="T1004" s="7">
        <v>1918000000</v>
      </c>
      <c r="U1004" s="2">
        <v>0.41</v>
      </c>
      <c r="V1004" s="2">
        <v>26</v>
      </c>
      <c r="W1004" s="2">
        <v>94.87</v>
      </c>
      <c r="X1004" s="2">
        <v>302.06</v>
      </c>
      <c r="Y1004" s="7">
        <v>0.109</v>
      </c>
      <c r="Z1004" s="7">
        <v>2.5000000000000001E-2</v>
      </c>
      <c r="AA1004" s="7">
        <v>0.153</v>
      </c>
      <c r="AB1004" s="1">
        <f t="shared" si="30"/>
        <v>961.71698254613909</v>
      </c>
    </row>
    <row r="1005" spans="1:28" x14ac:dyDescent="0.3">
      <c r="A1005" s="1" t="str">
        <f t="shared" si="31"/>
        <v>Philippines-Asia2002</v>
      </c>
      <c r="B1005" s="2" t="s">
        <v>95</v>
      </c>
      <c r="C1005" s="3" t="s">
        <v>120</v>
      </c>
      <c r="D1005" s="5" t="s">
        <v>32</v>
      </c>
      <c r="E1005" s="6">
        <v>81357657790</v>
      </c>
      <c r="F1005" s="7">
        <v>2.8000000000000001E-2</v>
      </c>
      <c r="G1005" s="7">
        <v>28</v>
      </c>
      <c r="H1005" s="7">
        <v>40512</v>
      </c>
      <c r="I1005" s="7">
        <v>81591</v>
      </c>
      <c r="J1005" s="7">
        <v>2.9000000000000001E-2</v>
      </c>
      <c r="K1005" s="7">
        <v>2.9000000000000001E-2</v>
      </c>
      <c r="L1005" s="7">
        <v>70</v>
      </c>
      <c r="M1005" s="7">
        <v>64</v>
      </c>
      <c r="N1005" s="7">
        <v>0.38</v>
      </c>
      <c r="O1005" s="7">
        <v>0.58699999999999997</v>
      </c>
      <c r="P1005" s="7">
        <v>3.3000000000000002E-2</v>
      </c>
      <c r="Q1005" s="7">
        <v>80953652</v>
      </c>
      <c r="R1005" s="7">
        <v>0.47399999999999998</v>
      </c>
      <c r="S1005" s="8">
        <v>2018000000</v>
      </c>
      <c r="T1005" s="7">
        <v>1874000000</v>
      </c>
      <c r="U1005" s="2">
        <v>0.41</v>
      </c>
      <c r="V1005" s="2">
        <v>26</v>
      </c>
      <c r="W1005" s="2">
        <v>94.87</v>
      </c>
      <c r="X1005" s="2">
        <v>302.06</v>
      </c>
      <c r="Y1005" s="7">
        <v>0.124</v>
      </c>
      <c r="Z1005" s="7">
        <v>4.2999999999999997E-2</v>
      </c>
      <c r="AA1005" s="7">
        <v>0.19</v>
      </c>
      <c r="AB1005" s="1">
        <f t="shared" si="30"/>
        <v>1004.9905814008242</v>
      </c>
    </row>
    <row r="1006" spans="1:28" x14ac:dyDescent="0.3">
      <c r="A1006" s="1" t="str">
        <f t="shared" si="31"/>
        <v>Philippines-Asia2003</v>
      </c>
      <c r="B1006" s="2" t="s">
        <v>95</v>
      </c>
      <c r="C1006" s="3" t="s">
        <v>120</v>
      </c>
      <c r="D1006" s="5" t="s">
        <v>33</v>
      </c>
      <c r="E1006" s="6">
        <v>83908205720</v>
      </c>
      <c r="F1006" s="7">
        <v>3.2000000000000001E-2</v>
      </c>
      <c r="G1006" s="7">
        <v>33</v>
      </c>
      <c r="H1006" s="7">
        <v>38102</v>
      </c>
      <c r="I1006" s="7">
        <v>74785</v>
      </c>
      <c r="J1006" s="7">
        <v>2.8000000000000001E-2</v>
      </c>
      <c r="K1006" s="7">
        <v>2.9000000000000001E-2</v>
      </c>
      <c r="L1006" s="7">
        <v>71</v>
      </c>
      <c r="M1006" s="7">
        <v>64</v>
      </c>
      <c r="N1006" s="7">
        <v>0.377</v>
      </c>
      <c r="O1006" s="7">
        <v>0.59</v>
      </c>
      <c r="P1006" s="7">
        <v>3.3000000000000002E-2</v>
      </c>
      <c r="Q1006" s="7">
        <v>82604681</v>
      </c>
      <c r="R1006" s="7">
        <v>0.47099999999999997</v>
      </c>
      <c r="S1006" s="8">
        <v>1821000000</v>
      </c>
      <c r="T1006" s="7">
        <v>1649000000</v>
      </c>
      <c r="U1006" s="2">
        <v>0.41</v>
      </c>
      <c r="V1006" s="7">
        <v>49</v>
      </c>
      <c r="W1006" s="2">
        <v>94.87</v>
      </c>
      <c r="X1006" s="2">
        <v>302.06</v>
      </c>
      <c r="Y1006" s="7">
        <v>9.0999999999999998E-2</v>
      </c>
      <c r="Z1006" s="7">
        <v>4.9000000000000002E-2</v>
      </c>
      <c r="AA1006" s="7">
        <v>0.27200000000000002</v>
      </c>
      <c r="AB1006" s="1">
        <f t="shared" si="30"/>
        <v>1015.7802766649507</v>
      </c>
    </row>
    <row r="1007" spans="1:28" x14ac:dyDescent="0.3">
      <c r="A1007" s="1" t="str">
        <f t="shared" si="31"/>
        <v>Philippines-Asia2004</v>
      </c>
      <c r="B1007" s="2" t="s">
        <v>95</v>
      </c>
      <c r="C1007" s="3" t="s">
        <v>120</v>
      </c>
      <c r="D1007" s="5" t="s">
        <v>34</v>
      </c>
      <c r="E1007" s="6">
        <v>91371236939</v>
      </c>
      <c r="F1007" s="7">
        <v>3.2000000000000001E-2</v>
      </c>
      <c r="G1007" s="7">
        <v>35</v>
      </c>
      <c r="H1007" s="7">
        <v>40009</v>
      </c>
      <c r="I1007" s="7">
        <v>75944</v>
      </c>
      <c r="J1007" s="7">
        <v>2.8000000000000001E-2</v>
      </c>
      <c r="K1007" s="7">
        <v>2.8000000000000001E-2</v>
      </c>
      <c r="L1007" s="7">
        <v>71</v>
      </c>
      <c r="M1007" s="7">
        <v>64</v>
      </c>
      <c r="N1007" s="7">
        <v>0.374</v>
      </c>
      <c r="O1007" s="7">
        <v>0.59199999999999997</v>
      </c>
      <c r="P1007" s="7">
        <v>3.4000000000000002E-2</v>
      </c>
      <c r="Q1007" s="7">
        <v>84231329</v>
      </c>
      <c r="R1007" s="7">
        <v>0.46899999999999997</v>
      </c>
      <c r="S1007" s="8">
        <v>2390000000</v>
      </c>
      <c r="T1007" s="7">
        <v>1526000000</v>
      </c>
      <c r="U1007" s="2">
        <v>0.41</v>
      </c>
      <c r="V1007" s="7">
        <v>49</v>
      </c>
      <c r="W1007" s="2">
        <v>94.87</v>
      </c>
      <c r="X1007" s="2">
        <v>302.06</v>
      </c>
      <c r="Y1007" s="7">
        <v>9.5000000000000001E-2</v>
      </c>
      <c r="Z1007" s="7">
        <v>5.1999999999999998E-2</v>
      </c>
      <c r="AA1007" s="7">
        <v>0.39100000000000001</v>
      </c>
      <c r="AB1007" s="1">
        <f t="shared" si="30"/>
        <v>1084.765467003376</v>
      </c>
    </row>
    <row r="1008" spans="1:28" x14ac:dyDescent="0.3">
      <c r="A1008" s="1" t="str">
        <f t="shared" si="31"/>
        <v>Philippines-Asia2005</v>
      </c>
      <c r="B1008" s="2" t="s">
        <v>95</v>
      </c>
      <c r="C1008" s="3" t="s">
        <v>120</v>
      </c>
      <c r="D1008" s="5" t="s">
        <v>35</v>
      </c>
      <c r="E1008" s="6">
        <v>103000000000</v>
      </c>
      <c r="F1008" s="7">
        <v>3.9E-2</v>
      </c>
      <c r="G1008" s="7">
        <v>47</v>
      </c>
      <c r="H1008" s="7">
        <v>38202</v>
      </c>
      <c r="I1008" s="7">
        <v>71052</v>
      </c>
      <c r="J1008" s="7">
        <v>2.7E-2</v>
      </c>
      <c r="K1008" s="7">
        <v>2.8000000000000001E-2</v>
      </c>
      <c r="L1008" s="7">
        <v>71</v>
      </c>
      <c r="M1008" s="7">
        <v>64</v>
      </c>
      <c r="N1008" s="7">
        <v>0.371</v>
      </c>
      <c r="O1008" s="7">
        <v>0.59499999999999997</v>
      </c>
      <c r="P1008" s="7">
        <v>3.4000000000000002E-2</v>
      </c>
      <c r="Q1008" s="7">
        <v>85821214</v>
      </c>
      <c r="R1008" s="7">
        <v>0.46600000000000003</v>
      </c>
      <c r="S1008" s="8">
        <v>2755000000</v>
      </c>
      <c r="T1008" s="7">
        <v>1547000000</v>
      </c>
      <c r="U1008" s="7">
        <v>0.47199999999999998</v>
      </c>
      <c r="V1008" s="7">
        <v>47</v>
      </c>
      <c r="W1008" s="2">
        <v>94.87</v>
      </c>
      <c r="X1008" s="7">
        <v>195</v>
      </c>
      <c r="Y1008" s="7">
        <v>0.10100000000000001</v>
      </c>
      <c r="Z1008" s="7">
        <v>5.3999999999999999E-2</v>
      </c>
      <c r="AA1008" s="7">
        <v>0.40500000000000003</v>
      </c>
      <c r="AB1008" s="1">
        <f t="shared" si="30"/>
        <v>1200.1694592667961</v>
      </c>
    </row>
    <row r="1009" spans="1:28" x14ac:dyDescent="0.3">
      <c r="A1009" s="1" t="str">
        <f t="shared" si="31"/>
        <v>Philippines-Asia2006</v>
      </c>
      <c r="B1009" s="2" t="s">
        <v>95</v>
      </c>
      <c r="C1009" s="3" t="s">
        <v>120</v>
      </c>
      <c r="D1009" s="5" t="s">
        <v>36</v>
      </c>
      <c r="E1009" s="6">
        <v>122000000000</v>
      </c>
      <c r="F1009" s="7">
        <v>0.04</v>
      </c>
      <c r="G1009" s="7">
        <v>55</v>
      </c>
      <c r="H1009" s="7">
        <v>38643</v>
      </c>
      <c r="I1009" s="7">
        <v>74066</v>
      </c>
      <c r="J1009" s="7">
        <v>2.7E-2</v>
      </c>
      <c r="K1009" s="7">
        <v>2.7E-2</v>
      </c>
      <c r="L1009" s="7">
        <v>71</v>
      </c>
      <c r="M1009" s="7">
        <v>64</v>
      </c>
      <c r="N1009" s="7">
        <v>0.36699999999999999</v>
      </c>
      <c r="O1009" s="7">
        <v>0.59799999999999998</v>
      </c>
      <c r="P1009" s="7">
        <v>3.5000000000000003E-2</v>
      </c>
      <c r="Q1009" s="7">
        <v>87366573</v>
      </c>
      <c r="R1009" s="7">
        <v>0.46300000000000002</v>
      </c>
      <c r="S1009" s="8">
        <v>4019000000</v>
      </c>
      <c r="T1009" s="7">
        <v>1558000000</v>
      </c>
      <c r="U1009" s="7">
        <v>0.47599999999999998</v>
      </c>
      <c r="V1009" s="7">
        <v>47</v>
      </c>
      <c r="W1009" s="2">
        <v>94.87</v>
      </c>
      <c r="X1009" s="7">
        <v>195</v>
      </c>
      <c r="Y1009" s="7">
        <v>0.10199999999999999</v>
      </c>
      <c r="Z1009" s="7">
        <v>5.7000000000000002E-2</v>
      </c>
      <c r="AA1009" s="7">
        <v>0.49099999999999999</v>
      </c>
      <c r="AB1009" s="1">
        <f t="shared" si="30"/>
        <v>1396.4150797124662</v>
      </c>
    </row>
    <row r="1010" spans="1:28" x14ac:dyDescent="0.3">
      <c r="A1010" s="1" t="str">
        <f t="shared" si="31"/>
        <v>Philippines-Asia2007</v>
      </c>
      <c r="B1010" s="2" t="s">
        <v>95</v>
      </c>
      <c r="C1010" s="3" t="s">
        <v>120</v>
      </c>
      <c r="D1010" s="5" t="s">
        <v>37</v>
      </c>
      <c r="E1010" s="6">
        <v>149000000000</v>
      </c>
      <c r="F1010" s="7">
        <v>3.9E-2</v>
      </c>
      <c r="G1010" s="7">
        <v>65</v>
      </c>
      <c r="H1010" s="7">
        <v>38767</v>
      </c>
      <c r="I1010" s="7">
        <v>71338</v>
      </c>
      <c r="J1010" s="7">
        <v>2.5999999999999999E-2</v>
      </c>
      <c r="K1010" s="7">
        <v>2.7E-2</v>
      </c>
      <c r="L1010" s="7">
        <v>71</v>
      </c>
      <c r="M1010" s="7">
        <v>64</v>
      </c>
      <c r="N1010" s="7">
        <v>0.36399999999999999</v>
      </c>
      <c r="O1010" s="7">
        <v>0.60099999999999998</v>
      </c>
      <c r="P1010" s="7">
        <v>3.5000000000000003E-2</v>
      </c>
      <c r="Q1010" s="7">
        <v>88875548</v>
      </c>
      <c r="R1010" s="7">
        <v>0.46100000000000002</v>
      </c>
      <c r="S1010" s="8">
        <v>5520000000</v>
      </c>
      <c r="T1010" s="7">
        <v>2055000000</v>
      </c>
      <c r="U1010" s="7">
        <v>0.49099999999999999</v>
      </c>
      <c r="V1010" s="7">
        <v>47</v>
      </c>
      <c r="W1010" s="2">
        <v>94.87</v>
      </c>
      <c r="X1010" s="7">
        <v>195</v>
      </c>
      <c r="Y1010" s="7">
        <v>9.8000000000000004E-2</v>
      </c>
      <c r="Z1010" s="7">
        <v>0.06</v>
      </c>
      <c r="AA1010" s="7">
        <v>0.64500000000000002</v>
      </c>
      <c r="AB1010" s="1">
        <f t="shared" si="30"/>
        <v>1676.5016177452992</v>
      </c>
    </row>
    <row r="1011" spans="1:28" x14ac:dyDescent="0.3">
      <c r="A1011" s="1" t="str">
        <f t="shared" si="31"/>
        <v>Philippines-Asia2008</v>
      </c>
      <c r="B1011" s="2" t="s">
        <v>95</v>
      </c>
      <c r="C1011" s="3" t="s">
        <v>120</v>
      </c>
      <c r="D1011" s="5" t="s">
        <v>38</v>
      </c>
      <c r="E1011" s="6">
        <v>174000000000</v>
      </c>
      <c r="F1011" s="7">
        <v>3.7999999999999999E-2</v>
      </c>
      <c r="G1011" s="7">
        <v>74</v>
      </c>
      <c r="H1011" s="7">
        <v>38514</v>
      </c>
      <c r="I1011" s="7">
        <v>69669</v>
      </c>
      <c r="J1011" s="7">
        <v>2.5999999999999999E-2</v>
      </c>
      <c r="K1011" s="7">
        <v>2.5999999999999999E-2</v>
      </c>
      <c r="L1011" s="7">
        <v>71</v>
      </c>
      <c r="M1011" s="7">
        <v>65</v>
      </c>
      <c r="N1011" s="7">
        <v>0.36</v>
      </c>
      <c r="O1011" s="7">
        <v>0.60399999999999998</v>
      </c>
      <c r="P1011" s="7">
        <v>3.5999999999999997E-2</v>
      </c>
      <c r="Q1011" s="7">
        <v>90371287</v>
      </c>
      <c r="R1011" s="7">
        <v>0.45800000000000002</v>
      </c>
      <c r="S1011" s="8">
        <v>3024000000</v>
      </c>
      <c r="T1011" s="7">
        <v>2553000000</v>
      </c>
      <c r="U1011" s="7">
        <v>0.47099999999999997</v>
      </c>
      <c r="V1011" s="7">
        <v>41</v>
      </c>
      <c r="W1011" s="2">
        <v>94.87</v>
      </c>
      <c r="X1011" s="7">
        <v>195</v>
      </c>
      <c r="Y1011" s="7">
        <v>8.6999999999999994E-2</v>
      </c>
      <c r="Z1011" s="7">
        <v>6.2E-2</v>
      </c>
      <c r="AA1011" s="7">
        <v>0.754</v>
      </c>
      <c r="AB1011" s="1">
        <f t="shared" si="30"/>
        <v>1925.3903067685646</v>
      </c>
    </row>
    <row r="1012" spans="1:28" x14ac:dyDescent="0.3">
      <c r="A1012" s="1" t="str">
        <f t="shared" si="31"/>
        <v>Philippines-Asia2009</v>
      </c>
      <c r="B1012" s="2" t="s">
        <v>95</v>
      </c>
      <c r="C1012" s="3" t="s">
        <v>120</v>
      </c>
      <c r="D1012" s="5" t="s">
        <v>39</v>
      </c>
      <c r="E1012" s="6">
        <v>168000000000</v>
      </c>
      <c r="F1012" s="7">
        <v>4.2999999999999997E-2</v>
      </c>
      <c r="G1012" s="7">
        <v>78</v>
      </c>
      <c r="H1012" s="7">
        <v>38756</v>
      </c>
      <c r="I1012" s="7">
        <v>74832</v>
      </c>
      <c r="J1012" s="7">
        <v>2.5000000000000001E-2</v>
      </c>
      <c r="K1012" s="7">
        <v>2.5999999999999999E-2</v>
      </c>
      <c r="L1012" s="7">
        <v>72</v>
      </c>
      <c r="M1012" s="7">
        <v>65</v>
      </c>
      <c r="N1012" s="7">
        <v>0.35699999999999998</v>
      </c>
      <c r="O1012" s="7">
        <v>0.60699999999999998</v>
      </c>
      <c r="P1012" s="7">
        <v>3.6999999999999998E-2</v>
      </c>
      <c r="Q1012" s="7">
        <v>91886400</v>
      </c>
      <c r="R1012" s="7">
        <v>0.45500000000000002</v>
      </c>
      <c r="S1012" s="8">
        <v>2853000000</v>
      </c>
      <c r="T1012" s="7">
        <v>3251000000</v>
      </c>
      <c r="U1012" s="7">
        <v>0.47099999999999997</v>
      </c>
      <c r="V1012" s="7">
        <v>42</v>
      </c>
      <c r="W1012" s="2">
        <v>94.87</v>
      </c>
      <c r="X1012" s="7">
        <v>195</v>
      </c>
      <c r="Y1012" s="7">
        <v>8.7999999999999995E-2</v>
      </c>
      <c r="Z1012" s="7">
        <v>0.09</v>
      </c>
      <c r="AA1012" s="7">
        <v>0.82299999999999995</v>
      </c>
      <c r="AB1012" s="1">
        <f t="shared" si="30"/>
        <v>1828.3445645928016</v>
      </c>
    </row>
    <row r="1013" spans="1:28" x14ac:dyDescent="0.3">
      <c r="A1013" s="1" t="str">
        <f t="shared" si="31"/>
        <v>Philippines-Asia2010</v>
      </c>
      <c r="B1013" s="2" t="s">
        <v>95</v>
      </c>
      <c r="C1013" s="3" t="s">
        <v>120</v>
      </c>
      <c r="D1013" s="5" t="s">
        <v>40</v>
      </c>
      <c r="E1013" s="6">
        <v>200000000000</v>
      </c>
      <c r="F1013" s="7">
        <v>4.2000000000000003E-2</v>
      </c>
      <c r="G1013" s="7">
        <v>90</v>
      </c>
      <c r="H1013" s="7">
        <v>38822</v>
      </c>
      <c r="I1013" s="7">
        <v>71532</v>
      </c>
      <c r="J1013" s="7">
        <v>2.5000000000000001E-2</v>
      </c>
      <c r="K1013" s="7">
        <v>2.5000000000000001E-2</v>
      </c>
      <c r="L1013" s="7">
        <v>72</v>
      </c>
      <c r="M1013" s="7">
        <v>65</v>
      </c>
      <c r="N1013" s="7">
        <v>0.35299999999999998</v>
      </c>
      <c r="O1013" s="7">
        <v>0.61</v>
      </c>
      <c r="P1013" s="7">
        <v>3.6999999999999998E-2</v>
      </c>
      <c r="Q1013" s="7">
        <v>93444322</v>
      </c>
      <c r="R1013" s="7">
        <v>0.45300000000000001</v>
      </c>
      <c r="S1013" s="8">
        <v>3228000000</v>
      </c>
      <c r="T1013" s="7">
        <v>4194000000</v>
      </c>
      <c r="U1013" s="7">
        <v>0.438</v>
      </c>
      <c r="V1013" s="7">
        <v>37</v>
      </c>
      <c r="W1013" s="2">
        <v>94.87</v>
      </c>
      <c r="X1013" s="7">
        <v>195</v>
      </c>
      <c r="Y1013" s="7">
        <v>8.5999999999999993E-2</v>
      </c>
      <c r="Z1013" s="7">
        <v>0.25</v>
      </c>
      <c r="AA1013" s="7">
        <v>0.89</v>
      </c>
      <c r="AB1013" s="1">
        <f t="shared" si="30"/>
        <v>2140.3119603136506</v>
      </c>
    </row>
    <row r="1014" spans="1:28" x14ac:dyDescent="0.3">
      <c r="A1014" s="1" t="str">
        <f t="shared" si="31"/>
        <v>Philippines-Asia2011</v>
      </c>
      <c r="B1014" s="2" t="s">
        <v>95</v>
      </c>
      <c r="C1014" s="3" t="s">
        <v>120</v>
      </c>
      <c r="D1014" s="5" t="s">
        <v>41</v>
      </c>
      <c r="E1014" s="6">
        <v>224000000000</v>
      </c>
      <c r="F1014" s="7">
        <v>4.3999999999999997E-2</v>
      </c>
      <c r="G1014" s="7">
        <v>105</v>
      </c>
      <c r="H1014" s="7">
        <v>39872</v>
      </c>
      <c r="I1014" s="7">
        <v>73307</v>
      </c>
      <c r="J1014" s="7">
        <v>2.5000000000000001E-2</v>
      </c>
      <c r="K1014" s="7">
        <v>2.5000000000000001E-2</v>
      </c>
      <c r="L1014" s="7">
        <v>72</v>
      </c>
      <c r="M1014" s="7">
        <v>65</v>
      </c>
      <c r="N1014" s="7">
        <v>0.34899999999999998</v>
      </c>
      <c r="O1014" s="7">
        <v>0.61299999999999999</v>
      </c>
      <c r="P1014" s="7">
        <v>3.7999999999999999E-2</v>
      </c>
      <c r="Q1014" s="7">
        <v>95053437</v>
      </c>
      <c r="R1014" s="7">
        <v>0.45</v>
      </c>
      <c r="S1014" s="8">
        <v>4026000000</v>
      </c>
      <c r="T1014" s="7">
        <v>5807000000</v>
      </c>
      <c r="U1014" s="7">
        <v>0.44500000000000001</v>
      </c>
      <c r="V1014" s="7">
        <v>36</v>
      </c>
      <c r="W1014" s="2">
        <v>94.87</v>
      </c>
      <c r="X1014" s="7">
        <v>195</v>
      </c>
      <c r="Y1014" s="7">
        <v>7.6999999999999999E-2</v>
      </c>
      <c r="Z1014" s="7">
        <v>0.28999999999999998</v>
      </c>
      <c r="AA1014" s="7">
        <v>0.99099999999999999</v>
      </c>
      <c r="AB1014" s="1">
        <f t="shared" si="30"/>
        <v>2356.5691790818673</v>
      </c>
    </row>
    <row r="1015" spans="1:28" x14ac:dyDescent="0.3">
      <c r="A1015" s="1" t="str">
        <f t="shared" si="31"/>
        <v>Philippines-Asia2012</v>
      </c>
      <c r="B1015" s="2" t="s">
        <v>95</v>
      </c>
      <c r="C1015" s="3" t="s">
        <v>120</v>
      </c>
      <c r="D1015" s="5" t="s">
        <v>42</v>
      </c>
      <c r="E1015" s="6">
        <v>250000000000</v>
      </c>
      <c r="F1015" s="7">
        <v>4.5999999999999999E-2</v>
      </c>
      <c r="G1015" s="7">
        <v>119</v>
      </c>
      <c r="H1015" s="7">
        <v>38456</v>
      </c>
      <c r="I1015" s="7">
        <v>67693</v>
      </c>
      <c r="J1015" s="7">
        <v>2.5000000000000001E-2</v>
      </c>
      <c r="K1015" s="7">
        <v>2.4E-2</v>
      </c>
      <c r="L1015" s="7">
        <v>72</v>
      </c>
      <c r="M1015" s="7">
        <v>65</v>
      </c>
      <c r="N1015" s="7">
        <v>0.34499999999999997</v>
      </c>
      <c r="O1015" s="7">
        <v>0.61599999999999999</v>
      </c>
      <c r="P1015" s="7">
        <v>3.7999999999999999E-2</v>
      </c>
      <c r="Q1015" s="7">
        <v>96706764</v>
      </c>
      <c r="R1015" s="7">
        <v>0.44800000000000001</v>
      </c>
      <c r="S1015" s="8">
        <v>4900000000</v>
      </c>
      <c r="T1015" s="7">
        <v>6839000000</v>
      </c>
      <c r="U1015" s="7">
        <v>0.44500000000000001</v>
      </c>
      <c r="V1015" s="7">
        <v>36</v>
      </c>
      <c r="W1015" s="7">
        <v>133</v>
      </c>
      <c r="X1015" s="7">
        <v>193</v>
      </c>
      <c r="Y1015" s="7">
        <v>6.7000000000000004E-2</v>
      </c>
      <c r="Z1015" s="7">
        <v>0.36199999999999999</v>
      </c>
      <c r="AA1015" s="7">
        <v>1.0549999999999999</v>
      </c>
      <c r="AB1015" s="1">
        <f t="shared" si="30"/>
        <v>2585.1345827268092</v>
      </c>
    </row>
    <row r="1016" spans="1:28" x14ac:dyDescent="0.3">
      <c r="A1016" s="1" t="str">
        <f t="shared" si="31"/>
        <v>Singapore-Asia2000</v>
      </c>
      <c r="B1016" s="2" t="s">
        <v>95</v>
      </c>
      <c r="C1016" s="3" t="s">
        <v>121</v>
      </c>
      <c r="D1016" s="5" t="s">
        <v>30</v>
      </c>
      <c r="E1016" s="6">
        <v>95835970989</v>
      </c>
      <c r="F1016" s="7">
        <v>2.7E-2</v>
      </c>
      <c r="G1016" s="7">
        <v>662</v>
      </c>
      <c r="H1016" s="2">
        <v>14338</v>
      </c>
      <c r="I1016" s="2">
        <v>8529</v>
      </c>
      <c r="J1016" s="7">
        <v>1.2E-2</v>
      </c>
      <c r="K1016" s="7">
        <v>3.0000000000000001E-3</v>
      </c>
      <c r="L1016" s="7">
        <v>80</v>
      </c>
      <c r="M1016" s="7">
        <v>76</v>
      </c>
      <c r="N1016" s="7">
        <v>0.215</v>
      </c>
      <c r="O1016" s="7">
        <v>0.71199999999999997</v>
      </c>
      <c r="P1016" s="7">
        <v>7.2999999999999995E-2</v>
      </c>
      <c r="Q1016" s="7">
        <v>4027900</v>
      </c>
      <c r="R1016" s="7">
        <v>1</v>
      </c>
      <c r="S1016" s="8">
        <v>5142000000</v>
      </c>
      <c r="T1016" s="7">
        <v>4535000000</v>
      </c>
      <c r="U1016" s="2">
        <v>0.41</v>
      </c>
      <c r="V1016" s="2">
        <v>26</v>
      </c>
      <c r="W1016" s="2">
        <v>94.87</v>
      </c>
      <c r="X1016" s="2">
        <v>302.06</v>
      </c>
      <c r="Y1016" s="7">
        <v>5.7000000000000002E-2</v>
      </c>
      <c r="Z1016" s="7">
        <v>0.36</v>
      </c>
      <c r="AA1016" s="7">
        <v>0.70099999999999996</v>
      </c>
      <c r="AB1016" s="1">
        <f t="shared" si="30"/>
        <v>23793.036318925493</v>
      </c>
    </row>
    <row r="1017" spans="1:28" x14ac:dyDescent="0.3">
      <c r="A1017" s="1" t="str">
        <f t="shared" si="31"/>
        <v>Singapore-Asia2001</v>
      </c>
      <c r="B1017" s="2" t="s">
        <v>95</v>
      </c>
      <c r="C1017" s="3" t="s">
        <v>121</v>
      </c>
      <c r="D1017" s="5" t="s">
        <v>31</v>
      </c>
      <c r="E1017" s="6">
        <v>89285087395</v>
      </c>
      <c r="F1017" s="7">
        <v>2.4E-2</v>
      </c>
      <c r="G1017" s="7">
        <v>526</v>
      </c>
      <c r="H1017" s="7">
        <v>33447</v>
      </c>
      <c r="I1017" s="2">
        <v>8529</v>
      </c>
      <c r="J1017" s="7">
        <v>1.2E-2</v>
      </c>
      <c r="K1017" s="7">
        <v>3.0000000000000001E-3</v>
      </c>
      <c r="L1017" s="7">
        <v>80</v>
      </c>
      <c r="M1017" s="7">
        <v>76</v>
      </c>
      <c r="N1017" s="7">
        <v>0.21099999999999999</v>
      </c>
      <c r="O1017" s="7">
        <v>0.71399999999999997</v>
      </c>
      <c r="P1017" s="7">
        <v>7.4999999999999997E-2</v>
      </c>
      <c r="Q1017" s="7">
        <v>4138000</v>
      </c>
      <c r="R1017" s="7">
        <v>1</v>
      </c>
      <c r="S1017" s="8">
        <v>4641000000</v>
      </c>
      <c r="T1017" s="7">
        <v>6600000000</v>
      </c>
      <c r="U1017" s="2">
        <v>0.41</v>
      </c>
      <c r="V1017" s="2">
        <v>26</v>
      </c>
      <c r="W1017" s="2">
        <v>94.87</v>
      </c>
      <c r="X1017" s="2">
        <v>302.06</v>
      </c>
      <c r="Y1017" s="7">
        <v>5.8000000000000003E-2</v>
      </c>
      <c r="Z1017" s="7">
        <v>0.41699999999999998</v>
      </c>
      <c r="AA1017" s="7">
        <v>0.74399999999999999</v>
      </c>
      <c r="AB1017" s="1">
        <f t="shared" si="30"/>
        <v>21576.869839294344</v>
      </c>
    </row>
    <row r="1018" spans="1:28" x14ac:dyDescent="0.3">
      <c r="A1018" s="1" t="str">
        <f t="shared" si="31"/>
        <v>Singapore-Asia2002</v>
      </c>
      <c r="B1018" s="2" t="s">
        <v>95</v>
      </c>
      <c r="C1018" s="3" t="s">
        <v>121</v>
      </c>
      <c r="D1018" s="5" t="s">
        <v>32</v>
      </c>
      <c r="E1018" s="6">
        <v>91941791944</v>
      </c>
      <c r="F1018" s="7">
        <v>2.9000000000000001E-2</v>
      </c>
      <c r="G1018" s="7">
        <v>632</v>
      </c>
      <c r="H1018" s="7">
        <v>34280</v>
      </c>
      <c r="I1018" s="7">
        <v>13520</v>
      </c>
      <c r="J1018" s="7">
        <v>1.0999999999999999E-2</v>
      </c>
      <c r="K1018" s="7">
        <v>3.0000000000000001E-3</v>
      </c>
      <c r="L1018" s="7">
        <v>81</v>
      </c>
      <c r="M1018" s="7">
        <v>77</v>
      </c>
      <c r="N1018" s="7">
        <v>0.20599999999999999</v>
      </c>
      <c r="O1018" s="7">
        <v>0.71699999999999997</v>
      </c>
      <c r="P1018" s="7">
        <v>7.6999999999999999E-2</v>
      </c>
      <c r="Q1018" s="7">
        <v>4176000</v>
      </c>
      <c r="R1018" s="7">
        <v>1</v>
      </c>
      <c r="S1018" s="8">
        <v>4458000000</v>
      </c>
      <c r="T1018" s="7">
        <v>8212000000</v>
      </c>
      <c r="U1018" s="2">
        <v>0.41</v>
      </c>
      <c r="V1018" s="2">
        <v>26</v>
      </c>
      <c r="W1018" s="2">
        <v>94.87</v>
      </c>
      <c r="X1018" s="2">
        <v>302.06</v>
      </c>
      <c r="Y1018" s="7">
        <v>5.6000000000000001E-2</v>
      </c>
      <c r="Z1018" s="7">
        <v>0.47</v>
      </c>
      <c r="AA1018" s="7">
        <v>0.80100000000000005</v>
      </c>
      <c r="AB1018" s="1">
        <f t="shared" si="30"/>
        <v>22016.712630268201</v>
      </c>
    </row>
    <row r="1019" spans="1:28" x14ac:dyDescent="0.3">
      <c r="A1019" s="1" t="str">
        <f t="shared" si="31"/>
        <v>Singapore-Asia2003</v>
      </c>
      <c r="B1019" s="2" t="s">
        <v>95</v>
      </c>
      <c r="C1019" s="3" t="s">
        <v>121</v>
      </c>
      <c r="D1019" s="5" t="s">
        <v>33</v>
      </c>
      <c r="E1019" s="6">
        <v>97002305536</v>
      </c>
      <c r="F1019" s="7">
        <v>3.5999999999999997E-2</v>
      </c>
      <c r="G1019" s="7">
        <v>823</v>
      </c>
      <c r="H1019" s="7">
        <v>28262</v>
      </c>
      <c r="I1019" s="7">
        <v>24767</v>
      </c>
      <c r="J1019" s="7">
        <v>1.0999999999999999E-2</v>
      </c>
      <c r="K1019" s="7">
        <v>3.0000000000000001E-3</v>
      </c>
      <c r="L1019" s="7">
        <v>82</v>
      </c>
      <c r="M1019" s="7">
        <v>77</v>
      </c>
      <c r="N1019" s="7">
        <v>0.20100000000000001</v>
      </c>
      <c r="O1019" s="7">
        <v>0.72</v>
      </c>
      <c r="P1019" s="7">
        <v>7.9000000000000001E-2</v>
      </c>
      <c r="Q1019" s="7">
        <v>4114800</v>
      </c>
      <c r="R1019" s="7">
        <v>1</v>
      </c>
      <c r="S1019" s="8">
        <v>3842000000</v>
      </c>
      <c r="T1019" s="7">
        <v>8382000000</v>
      </c>
      <c r="U1019" s="2">
        <v>0.41</v>
      </c>
      <c r="V1019" s="7">
        <v>8</v>
      </c>
      <c r="W1019" s="2">
        <v>94.87</v>
      </c>
      <c r="X1019" s="2">
        <v>302.06</v>
      </c>
      <c r="Y1019" s="7">
        <v>5.2999999999999999E-2</v>
      </c>
      <c r="Z1019" s="7">
        <v>0.53800000000000003</v>
      </c>
      <c r="AA1019" s="7">
        <v>0.84099999999999997</v>
      </c>
      <c r="AB1019" s="1">
        <f t="shared" si="30"/>
        <v>23574.002511908235</v>
      </c>
    </row>
    <row r="1020" spans="1:28" x14ac:dyDescent="0.3">
      <c r="A1020" s="1" t="str">
        <f t="shared" si="31"/>
        <v>Singapore-Asia2004</v>
      </c>
      <c r="B1020" s="2" t="s">
        <v>95</v>
      </c>
      <c r="C1020" s="3" t="s">
        <v>121</v>
      </c>
      <c r="D1020" s="5" t="s">
        <v>34</v>
      </c>
      <c r="E1020" s="6">
        <v>114000000000</v>
      </c>
      <c r="F1020" s="7">
        <v>3.2000000000000001E-2</v>
      </c>
      <c r="G1020" s="7">
        <v>826</v>
      </c>
      <c r="H1020" s="7">
        <v>25162</v>
      </c>
      <c r="I1020" s="7">
        <v>19637</v>
      </c>
      <c r="J1020" s="7">
        <v>0.01</v>
      </c>
      <c r="K1020" s="7">
        <v>2E-3</v>
      </c>
      <c r="L1020" s="7">
        <v>82</v>
      </c>
      <c r="M1020" s="7">
        <v>77</v>
      </c>
      <c r="N1020" s="7">
        <v>0.19600000000000001</v>
      </c>
      <c r="O1020" s="7">
        <v>0.72299999999999998</v>
      </c>
      <c r="P1020" s="7">
        <v>8.1000000000000003E-2</v>
      </c>
      <c r="Q1020" s="7">
        <v>4166700</v>
      </c>
      <c r="R1020" s="7">
        <v>1</v>
      </c>
      <c r="S1020" s="8">
        <v>5327000000</v>
      </c>
      <c r="T1020" s="7">
        <v>9291000000</v>
      </c>
      <c r="U1020" s="2">
        <v>0.41</v>
      </c>
      <c r="V1020" s="7">
        <v>8</v>
      </c>
      <c r="W1020" s="2">
        <v>94.87</v>
      </c>
      <c r="X1020" s="2">
        <v>302.06</v>
      </c>
      <c r="Y1020" s="7">
        <v>5.2999999999999999E-2</v>
      </c>
      <c r="Z1020" s="7">
        <v>0.62</v>
      </c>
      <c r="AA1020" s="7">
        <v>0.91200000000000003</v>
      </c>
      <c r="AB1020" s="1">
        <f t="shared" si="30"/>
        <v>27359.781121751024</v>
      </c>
    </row>
    <row r="1021" spans="1:28" x14ac:dyDescent="0.3">
      <c r="A1021" s="1" t="str">
        <f t="shared" si="31"/>
        <v>Singapore-Asia2005</v>
      </c>
      <c r="B1021" s="2" t="s">
        <v>95</v>
      </c>
      <c r="C1021" s="3" t="s">
        <v>121</v>
      </c>
      <c r="D1021" s="5" t="s">
        <v>35</v>
      </c>
      <c r="E1021" s="6">
        <v>127000000000</v>
      </c>
      <c r="F1021" s="7">
        <v>3.7999999999999999E-2</v>
      </c>
      <c r="G1021" s="7">
        <v>1058</v>
      </c>
      <c r="H1021" s="7">
        <v>30845</v>
      </c>
      <c r="I1021" s="7">
        <v>28474</v>
      </c>
      <c r="J1021" s="7">
        <v>0.01</v>
      </c>
      <c r="K1021" s="7">
        <v>2E-3</v>
      </c>
      <c r="L1021" s="7">
        <v>83</v>
      </c>
      <c r="M1021" s="7">
        <v>78</v>
      </c>
      <c r="N1021" s="7">
        <v>0.191</v>
      </c>
      <c r="O1021" s="7">
        <v>0.72599999999999998</v>
      </c>
      <c r="P1021" s="7">
        <v>8.2000000000000003E-2</v>
      </c>
      <c r="Q1021" s="7">
        <v>4265800</v>
      </c>
      <c r="R1021" s="7">
        <v>1</v>
      </c>
      <c r="S1021" s="8">
        <v>6209000000</v>
      </c>
      <c r="T1021" s="7">
        <v>10071000000</v>
      </c>
      <c r="U1021" s="7">
        <v>0.27700000000000002</v>
      </c>
      <c r="V1021" s="7">
        <v>6</v>
      </c>
      <c r="W1021" s="2">
        <v>94.87</v>
      </c>
      <c r="X1021" s="7">
        <v>80</v>
      </c>
      <c r="Y1021" s="7">
        <v>5.2999999999999999E-2</v>
      </c>
      <c r="Z1021" s="7">
        <v>0.61</v>
      </c>
      <c r="AA1021" s="7">
        <v>0.97499999999999998</v>
      </c>
      <c r="AB1021" s="1">
        <f t="shared" si="30"/>
        <v>29771.672370950349</v>
      </c>
    </row>
    <row r="1022" spans="1:28" x14ac:dyDescent="0.3">
      <c r="A1022" s="1" t="str">
        <f t="shared" si="31"/>
        <v>Singapore-Asia2006</v>
      </c>
      <c r="B1022" s="2" t="s">
        <v>95</v>
      </c>
      <c r="C1022" s="3" t="s">
        <v>121</v>
      </c>
      <c r="D1022" s="5" t="s">
        <v>36</v>
      </c>
      <c r="E1022" s="6">
        <v>148000000000</v>
      </c>
      <c r="F1022" s="7">
        <v>3.6999999999999998E-2</v>
      </c>
      <c r="G1022" s="7">
        <v>1167</v>
      </c>
      <c r="H1022" s="7">
        <v>21229</v>
      </c>
      <c r="I1022" s="7">
        <v>49541</v>
      </c>
      <c r="J1022" s="7">
        <v>0.01</v>
      </c>
      <c r="K1022" s="7">
        <v>2E-3</v>
      </c>
      <c r="L1022" s="7">
        <v>83</v>
      </c>
      <c r="M1022" s="7">
        <v>78</v>
      </c>
      <c r="N1022" s="7">
        <v>0.188</v>
      </c>
      <c r="O1022" s="7">
        <v>0.72899999999999998</v>
      </c>
      <c r="P1022" s="7">
        <v>8.3000000000000004E-2</v>
      </c>
      <c r="Q1022" s="7">
        <v>4401400</v>
      </c>
      <c r="R1022" s="7">
        <v>1</v>
      </c>
      <c r="S1022" s="8">
        <v>7536000000</v>
      </c>
      <c r="T1022" s="7">
        <v>11268000000</v>
      </c>
      <c r="U1022" s="7">
        <v>0.23799999999999999</v>
      </c>
      <c r="V1022" s="7">
        <v>6</v>
      </c>
      <c r="W1022" s="2">
        <v>94.87</v>
      </c>
      <c r="X1022" s="7">
        <v>80</v>
      </c>
      <c r="Y1022" s="7">
        <v>5.2999999999999999E-2</v>
      </c>
      <c r="Z1022" s="7">
        <v>0.59</v>
      </c>
      <c r="AA1022" s="7">
        <v>1.038</v>
      </c>
      <c r="AB1022" s="1">
        <f t="shared" si="30"/>
        <v>33625.66456127596</v>
      </c>
    </row>
    <row r="1023" spans="1:28" x14ac:dyDescent="0.3">
      <c r="A1023" s="1" t="str">
        <f t="shared" si="31"/>
        <v>Singapore-Asia2007</v>
      </c>
      <c r="B1023" s="2" t="s">
        <v>95</v>
      </c>
      <c r="C1023" s="3" t="s">
        <v>121</v>
      </c>
      <c r="D1023" s="5" t="s">
        <v>37</v>
      </c>
      <c r="E1023" s="6">
        <v>180000000000</v>
      </c>
      <c r="F1023" s="7">
        <v>3.5000000000000003E-2</v>
      </c>
      <c r="G1023" s="7">
        <v>1333</v>
      </c>
      <c r="H1023" s="7">
        <v>21819</v>
      </c>
      <c r="I1023" s="7">
        <v>17866</v>
      </c>
      <c r="J1023" s="7">
        <v>0.01</v>
      </c>
      <c r="K1023" s="7">
        <v>2E-3</v>
      </c>
      <c r="L1023" s="7">
        <v>83</v>
      </c>
      <c r="M1023" s="7">
        <v>78</v>
      </c>
      <c r="N1023" s="7">
        <v>0.184</v>
      </c>
      <c r="O1023" s="7">
        <v>0.73099999999999998</v>
      </c>
      <c r="P1023" s="7">
        <v>8.5000000000000006E-2</v>
      </c>
      <c r="Q1023" s="7">
        <v>4588600</v>
      </c>
      <c r="R1023" s="7">
        <v>1</v>
      </c>
      <c r="S1023" s="8">
        <v>9066000000</v>
      </c>
      <c r="T1023" s="7">
        <v>13409000000</v>
      </c>
      <c r="U1023" s="7">
        <v>0.23200000000000001</v>
      </c>
      <c r="V1023" s="7">
        <v>5</v>
      </c>
      <c r="W1023" s="2">
        <v>94.87</v>
      </c>
      <c r="X1023" s="7">
        <v>80</v>
      </c>
      <c r="Y1023" s="7">
        <v>5.2999999999999999E-2</v>
      </c>
      <c r="Z1023" s="7">
        <v>0.69899999999999995</v>
      </c>
      <c r="AA1023" s="7">
        <v>1.252</v>
      </c>
      <c r="AB1023" s="1">
        <f t="shared" si="30"/>
        <v>39227.651135422566</v>
      </c>
    </row>
    <row r="1024" spans="1:28" x14ac:dyDescent="0.3">
      <c r="A1024" s="1" t="str">
        <f t="shared" si="31"/>
        <v>Singapore-Asia2008</v>
      </c>
      <c r="B1024" s="2" t="s">
        <v>95</v>
      </c>
      <c r="C1024" s="3" t="s">
        <v>121</v>
      </c>
      <c r="D1024" s="5" t="s">
        <v>38</v>
      </c>
      <c r="E1024" s="6">
        <v>192000000000</v>
      </c>
      <c r="F1024" s="7">
        <v>0.04</v>
      </c>
      <c r="G1024" s="7">
        <v>1577</v>
      </c>
      <c r="H1024" s="7">
        <v>21005</v>
      </c>
      <c r="I1024" s="7">
        <v>47231</v>
      </c>
      <c r="J1024" s="7">
        <v>0.01</v>
      </c>
      <c r="K1024" s="7">
        <v>2E-3</v>
      </c>
      <c r="L1024" s="7">
        <v>83</v>
      </c>
      <c r="M1024" s="7">
        <v>78</v>
      </c>
      <c r="N1024" s="7">
        <v>0.18099999999999999</v>
      </c>
      <c r="O1024" s="7">
        <v>0.73299999999999998</v>
      </c>
      <c r="P1024" s="7">
        <v>8.5999999999999993E-2</v>
      </c>
      <c r="Q1024" s="7">
        <v>4839400</v>
      </c>
      <c r="R1024" s="7">
        <v>1</v>
      </c>
      <c r="S1024" s="8">
        <v>10714000000</v>
      </c>
      <c r="T1024" s="7">
        <v>16340000000</v>
      </c>
      <c r="U1024" s="7">
        <v>0.27900000000000003</v>
      </c>
      <c r="V1024" s="7">
        <v>4</v>
      </c>
      <c r="W1024" s="2">
        <v>94.87</v>
      </c>
      <c r="X1024" s="7">
        <v>84</v>
      </c>
      <c r="Y1024" s="7">
        <v>5.2999999999999999E-2</v>
      </c>
      <c r="Z1024" s="7">
        <v>0.69</v>
      </c>
      <c r="AA1024" s="7">
        <v>1.323</v>
      </c>
      <c r="AB1024" s="1">
        <f t="shared" si="30"/>
        <v>39674.339794189364</v>
      </c>
    </row>
    <row r="1025" spans="1:28" x14ac:dyDescent="0.3">
      <c r="A1025" s="1" t="str">
        <f t="shared" si="31"/>
        <v>Singapore-Asia2009</v>
      </c>
      <c r="B1025" s="2" t="s">
        <v>95</v>
      </c>
      <c r="C1025" s="3" t="s">
        <v>121</v>
      </c>
      <c r="D1025" s="5" t="s">
        <v>39</v>
      </c>
      <c r="E1025" s="6">
        <v>192000000000</v>
      </c>
      <c r="F1025" s="7">
        <v>4.4999999999999998E-2</v>
      </c>
      <c r="G1025" s="7">
        <v>1704</v>
      </c>
      <c r="H1025" s="7">
        <v>21947</v>
      </c>
      <c r="I1025" s="7">
        <v>30359</v>
      </c>
      <c r="J1025" s="7">
        <v>0.01</v>
      </c>
      <c r="K1025" s="7">
        <v>2E-3</v>
      </c>
      <c r="L1025" s="7">
        <v>84</v>
      </c>
      <c r="M1025" s="7">
        <v>79</v>
      </c>
      <c r="N1025" s="7">
        <v>0.17699999999999999</v>
      </c>
      <c r="O1025" s="7">
        <v>0.73499999999999999</v>
      </c>
      <c r="P1025" s="7">
        <v>8.7999999999999995E-2</v>
      </c>
      <c r="Q1025" s="7">
        <v>4987600</v>
      </c>
      <c r="R1025" s="7">
        <v>1</v>
      </c>
      <c r="S1025" s="8">
        <v>9403000000</v>
      </c>
      <c r="T1025" s="7">
        <v>15685000000</v>
      </c>
      <c r="U1025" s="7">
        <v>0.27800000000000002</v>
      </c>
      <c r="V1025" s="7">
        <v>3</v>
      </c>
      <c r="W1025" s="2">
        <v>94.87</v>
      </c>
      <c r="X1025" s="7">
        <v>84</v>
      </c>
      <c r="Y1025" s="7">
        <v>5.3999999999999999E-2</v>
      </c>
      <c r="Z1025" s="7">
        <v>0.69</v>
      </c>
      <c r="AA1025" s="7">
        <v>1.387</v>
      </c>
      <c r="AB1025" s="1">
        <f t="shared" si="30"/>
        <v>38495.468762531076</v>
      </c>
    </row>
    <row r="1026" spans="1:28" x14ac:dyDescent="0.3">
      <c r="A1026" s="1" t="str">
        <f t="shared" si="31"/>
        <v>Singapore-Asia2010</v>
      </c>
      <c r="B1026" s="2" t="s">
        <v>95</v>
      </c>
      <c r="C1026" s="3" t="s">
        <v>121</v>
      </c>
      <c r="D1026" s="5" t="s">
        <v>40</v>
      </c>
      <c r="E1026" s="6">
        <v>236000000000</v>
      </c>
      <c r="F1026" s="7">
        <v>4.1000000000000002E-2</v>
      </c>
      <c r="G1026" s="7">
        <v>1893</v>
      </c>
      <c r="H1026" s="7">
        <v>25634</v>
      </c>
      <c r="I1026" s="7">
        <v>31133</v>
      </c>
      <c r="J1026" s="7">
        <v>8.9999999999999993E-3</v>
      </c>
      <c r="K1026" s="7">
        <v>2E-3</v>
      </c>
      <c r="L1026" s="7">
        <v>84</v>
      </c>
      <c r="M1026" s="7">
        <v>79</v>
      </c>
      <c r="N1026" s="7">
        <v>0.17299999999999999</v>
      </c>
      <c r="O1026" s="7">
        <v>0.73599999999999999</v>
      </c>
      <c r="P1026" s="7">
        <v>0.09</v>
      </c>
      <c r="Q1026" s="7">
        <v>5076700</v>
      </c>
      <c r="R1026" s="7">
        <v>1</v>
      </c>
      <c r="S1026" s="8">
        <v>14178000000</v>
      </c>
      <c r="T1026" s="7">
        <v>18700000000</v>
      </c>
      <c r="U1026" s="7">
        <v>0.254</v>
      </c>
      <c r="V1026" s="7">
        <v>3</v>
      </c>
      <c r="W1026" s="2">
        <v>94.87</v>
      </c>
      <c r="X1026" s="7">
        <v>84</v>
      </c>
      <c r="Y1026" s="7">
        <v>5.3999999999999999E-2</v>
      </c>
      <c r="Z1026" s="7">
        <v>0.71</v>
      </c>
      <c r="AA1026" s="7">
        <v>1.454</v>
      </c>
      <c r="AB1026" s="1">
        <f t="shared" ref="AB1026:AB1089" si="32">E1026/Q1026</f>
        <v>46486.891090669138</v>
      </c>
    </row>
    <row r="1027" spans="1:28" x14ac:dyDescent="0.3">
      <c r="A1027" s="1" t="str">
        <f t="shared" si="31"/>
        <v>Singapore-Asia2011</v>
      </c>
      <c r="B1027" s="2" t="s">
        <v>95</v>
      </c>
      <c r="C1027" s="3" t="s">
        <v>121</v>
      </c>
      <c r="D1027" s="5" t="s">
        <v>41</v>
      </c>
      <c r="E1027" s="6">
        <v>274000000000</v>
      </c>
      <c r="F1027" s="7">
        <v>4.2000000000000003E-2</v>
      </c>
      <c r="G1027" s="7">
        <v>2144</v>
      </c>
      <c r="H1027" s="7">
        <v>18692</v>
      </c>
      <c r="I1027" s="7">
        <v>49006</v>
      </c>
      <c r="J1027" s="7">
        <v>0.01</v>
      </c>
      <c r="K1027" s="7">
        <v>2E-3</v>
      </c>
      <c r="L1027" s="7">
        <v>84</v>
      </c>
      <c r="M1027" s="7">
        <v>80</v>
      </c>
      <c r="N1027" s="7">
        <v>0.16900000000000001</v>
      </c>
      <c r="O1027" s="7">
        <v>0.73699999999999999</v>
      </c>
      <c r="P1027" s="7">
        <v>9.2999999999999999E-2</v>
      </c>
      <c r="Q1027" s="7">
        <v>5183700</v>
      </c>
      <c r="R1027" s="7">
        <v>1</v>
      </c>
      <c r="S1027" s="8">
        <v>18082000000</v>
      </c>
      <c r="T1027" s="7">
        <v>21437000000</v>
      </c>
      <c r="U1027" s="7">
        <v>0.27100000000000002</v>
      </c>
      <c r="V1027" s="7">
        <v>3</v>
      </c>
      <c r="W1027" s="2">
        <v>94.87</v>
      </c>
      <c r="X1027" s="7">
        <v>84</v>
      </c>
      <c r="Y1027" s="7">
        <v>5.3999999999999999E-2</v>
      </c>
      <c r="Z1027" s="7">
        <v>0.71</v>
      </c>
      <c r="AA1027" s="7">
        <v>1.5009999999999999</v>
      </c>
      <c r="AB1027" s="1">
        <f t="shared" si="32"/>
        <v>52857.997183478983</v>
      </c>
    </row>
    <row r="1028" spans="1:28" x14ac:dyDescent="0.3">
      <c r="A1028" s="1" t="str">
        <f t="shared" ref="A1028:A1091" si="33">CONCATENATE(C1028,D1028)</f>
        <v>Singapore-Asia2012</v>
      </c>
      <c r="B1028" s="2" t="s">
        <v>95</v>
      </c>
      <c r="C1028" s="3" t="s">
        <v>121</v>
      </c>
      <c r="D1028" s="5" t="s">
        <v>42</v>
      </c>
      <c r="E1028" s="6">
        <v>287000000000</v>
      </c>
      <c r="F1028" s="7">
        <v>4.7E-2</v>
      </c>
      <c r="G1028" s="7">
        <v>2426</v>
      </c>
      <c r="H1028" s="7">
        <v>23509</v>
      </c>
      <c r="I1028" s="7">
        <v>30799</v>
      </c>
      <c r="J1028" s="7">
        <v>0.01</v>
      </c>
      <c r="K1028" s="7">
        <v>2E-3</v>
      </c>
      <c r="L1028" s="7">
        <v>85</v>
      </c>
      <c r="M1028" s="7">
        <v>80</v>
      </c>
      <c r="N1028" s="7">
        <v>0.16500000000000001</v>
      </c>
      <c r="O1028" s="7">
        <v>0.73799999999999999</v>
      </c>
      <c r="P1028" s="7">
        <v>9.7000000000000003E-2</v>
      </c>
      <c r="Q1028" s="7">
        <v>5312400</v>
      </c>
      <c r="R1028" s="7">
        <v>1</v>
      </c>
      <c r="S1028" s="8">
        <v>19261000000</v>
      </c>
      <c r="T1028" s="7">
        <v>22412000000</v>
      </c>
      <c r="U1028" s="7">
        <v>0.27600000000000002</v>
      </c>
      <c r="V1028" s="7">
        <v>3</v>
      </c>
      <c r="W1028" s="7">
        <v>1</v>
      </c>
      <c r="X1028" s="7">
        <v>82</v>
      </c>
      <c r="Y1028" s="7">
        <v>5.3999999999999999E-2</v>
      </c>
      <c r="Z1028" s="7">
        <v>0.72</v>
      </c>
      <c r="AA1028" s="7">
        <v>1.5209999999999999</v>
      </c>
      <c r="AB1028" s="1">
        <f t="shared" si="32"/>
        <v>54024.546344401781</v>
      </c>
    </row>
    <row r="1029" spans="1:28" x14ac:dyDescent="0.3">
      <c r="A1029" s="1" t="str">
        <f t="shared" si="33"/>
        <v>South Korea-Asia2000</v>
      </c>
      <c r="B1029" s="2" t="s">
        <v>95</v>
      </c>
      <c r="C1029" s="3" t="s">
        <v>122</v>
      </c>
      <c r="D1029" s="5" t="s">
        <v>30</v>
      </c>
      <c r="E1029" s="6">
        <v>562000000000</v>
      </c>
      <c r="F1029" s="7">
        <v>4.2999999999999997E-2</v>
      </c>
      <c r="G1029" s="7">
        <v>491</v>
      </c>
      <c r="H1029" s="7">
        <v>263002</v>
      </c>
      <c r="I1029" s="2">
        <v>8529</v>
      </c>
      <c r="J1029" s="7">
        <v>1.2999999999999999E-2</v>
      </c>
      <c r="K1029" s="7">
        <v>5.0000000000000001E-3</v>
      </c>
      <c r="L1029" s="7">
        <v>80</v>
      </c>
      <c r="M1029" s="7">
        <v>72</v>
      </c>
      <c r="N1029" s="7">
        <v>0.21</v>
      </c>
      <c r="O1029" s="7">
        <v>0.71699999999999997</v>
      </c>
      <c r="P1029" s="7">
        <v>7.2999999999999995E-2</v>
      </c>
      <c r="Q1029" s="7">
        <v>47008111</v>
      </c>
      <c r="R1029" s="7">
        <v>0.79600000000000004</v>
      </c>
      <c r="S1029" s="8">
        <v>8527000000</v>
      </c>
      <c r="T1029" s="7">
        <v>7945000000</v>
      </c>
      <c r="U1029" s="2">
        <v>0.41</v>
      </c>
      <c r="V1029" s="2">
        <v>26</v>
      </c>
      <c r="W1029" s="2">
        <v>94.87</v>
      </c>
      <c r="X1029" s="2">
        <v>302.06</v>
      </c>
      <c r="Y1029" s="7">
        <v>5.3999999999999999E-2</v>
      </c>
      <c r="Z1029" s="7">
        <v>0.44700000000000001</v>
      </c>
      <c r="AA1029" s="7">
        <v>0.58299999999999996</v>
      </c>
      <c r="AB1029" s="1">
        <f t="shared" si="32"/>
        <v>11955.383614542605</v>
      </c>
    </row>
    <row r="1030" spans="1:28" x14ac:dyDescent="0.3">
      <c r="A1030" s="1" t="str">
        <f t="shared" si="33"/>
        <v>South Korea-Asia2001</v>
      </c>
      <c r="B1030" s="2" t="s">
        <v>95</v>
      </c>
      <c r="C1030" s="3" t="s">
        <v>122</v>
      </c>
      <c r="D1030" s="5" t="s">
        <v>31</v>
      </c>
      <c r="E1030" s="6">
        <v>533000000000</v>
      </c>
      <c r="F1030" s="7">
        <v>0.05</v>
      </c>
      <c r="G1030" s="7">
        <v>528</v>
      </c>
      <c r="H1030" s="7">
        <v>260440</v>
      </c>
      <c r="I1030" s="2">
        <v>8529</v>
      </c>
      <c r="J1030" s="7">
        <v>1.2E-2</v>
      </c>
      <c r="K1030" s="7">
        <v>6.0000000000000001E-3</v>
      </c>
      <c r="L1030" s="7">
        <v>80</v>
      </c>
      <c r="M1030" s="7">
        <v>73</v>
      </c>
      <c r="N1030" s="7">
        <v>0.20599999999999999</v>
      </c>
      <c r="O1030" s="7">
        <v>0.71699999999999997</v>
      </c>
      <c r="P1030" s="7">
        <v>7.6999999999999999E-2</v>
      </c>
      <c r="Q1030" s="7">
        <v>47357362</v>
      </c>
      <c r="R1030" s="7">
        <v>0.79900000000000004</v>
      </c>
      <c r="S1030" s="8">
        <v>7919000000</v>
      </c>
      <c r="T1030" s="7">
        <v>8349000000</v>
      </c>
      <c r="U1030" s="2">
        <v>0.41</v>
      </c>
      <c r="V1030" s="2">
        <v>26</v>
      </c>
      <c r="W1030" s="2">
        <v>94.87</v>
      </c>
      <c r="X1030" s="2">
        <v>302.06</v>
      </c>
      <c r="Y1030" s="7">
        <v>8.5000000000000006E-2</v>
      </c>
      <c r="Z1030" s="7">
        <v>0.56599999999999995</v>
      </c>
      <c r="AA1030" s="7">
        <v>0.629</v>
      </c>
      <c r="AB1030" s="1">
        <f t="shared" si="32"/>
        <v>11254.849879518204</v>
      </c>
    </row>
    <row r="1031" spans="1:28" x14ac:dyDescent="0.3">
      <c r="A1031" s="1" t="str">
        <f t="shared" si="33"/>
        <v>South Korea-Asia2002</v>
      </c>
      <c r="B1031" s="2" t="s">
        <v>95</v>
      </c>
      <c r="C1031" s="3" t="s">
        <v>122</v>
      </c>
      <c r="D1031" s="5" t="s">
        <v>32</v>
      </c>
      <c r="E1031" s="6">
        <v>609000000000</v>
      </c>
      <c r="F1031" s="7">
        <v>4.8000000000000001E-2</v>
      </c>
      <c r="G1031" s="7">
        <v>581</v>
      </c>
      <c r="H1031" s="7">
        <v>249964</v>
      </c>
      <c r="I1031" s="7">
        <v>567567</v>
      </c>
      <c r="J1031" s="7">
        <v>0.01</v>
      </c>
      <c r="K1031" s="7">
        <v>6.0000000000000001E-3</v>
      </c>
      <c r="L1031" s="7">
        <v>80</v>
      </c>
      <c r="M1031" s="7">
        <v>73</v>
      </c>
      <c r="N1031" s="7">
        <v>0.20300000000000001</v>
      </c>
      <c r="O1031" s="7">
        <v>0.71599999999999997</v>
      </c>
      <c r="P1031" s="7">
        <v>8.1000000000000003E-2</v>
      </c>
      <c r="Q1031" s="7">
        <v>47622179</v>
      </c>
      <c r="R1031" s="7">
        <v>0.80300000000000005</v>
      </c>
      <c r="S1031" s="8">
        <v>7621000000</v>
      </c>
      <c r="T1031" s="7">
        <v>11440000000</v>
      </c>
      <c r="U1031" s="2">
        <v>0.41</v>
      </c>
      <c r="V1031" s="2">
        <v>26</v>
      </c>
      <c r="W1031" s="2">
        <v>94.87</v>
      </c>
      <c r="X1031" s="2">
        <v>302.06</v>
      </c>
      <c r="Y1031" s="7">
        <v>7.6999999999999999E-2</v>
      </c>
      <c r="Z1031" s="7">
        <v>0.59399999999999997</v>
      </c>
      <c r="AA1031" s="7">
        <v>0.69699999999999995</v>
      </c>
      <c r="AB1031" s="1">
        <f t="shared" si="32"/>
        <v>12788.159063448147</v>
      </c>
    </row>
    <row r="1032" spans="1:28" x14ac:dyDescent="0.3">
      <c r="A1032" s="1" t="str">
        <f t="shared" si="33"/>
        <v>South Korea-Asia2003</v>
      </c>
      <c r="B1032" s="2" t="s">
        <v>95</v>
      </c>
      <c r="C1032" s="3" t="s">
        <v>122</v>
      </c>
      <c r="D1032" s="5" t="s">
        <v>33</v>
      </c>
      <c r="E1032" s="6">
        <v>681000000000</v>
      </c>
      <c r="F1032" s="7">
        <v>5.1999999999999998E-2</v>
      </c>
      <c r="G1032" s="7">
        <v>695</v>
      </c>
      <c r="H1032" s="7">
        <v>229178</v>
      </c>
      <c r="I1032" s="7">
        <v>509376</v>
      </c>
      <c r="J1032" s="7">
        <v>0.01</v>
      </c>
      <c r="K1032" s="7">
        <v>5.0000000000000001E-3</v>
      </c>
      <c r="L1032" s="7">
        <v>81</v>
      </c>
      <c r="M1032" s="7">
        <v>74</v>
      </c>
      <c r="N1032" s="7">
        <v>0.19900000000000001</v>
      </c>
      <c r="O1032" s="7">
        <v>0.71599999999999997</v>
      </c>
      <c r="P1032" s="7">
        <v>8.5000000000000006E-2</v>
      </c>
      <c r="Q1032" s="7">
        <v>47859311</v>
      </c>
      <c r="R1032" s="7">
        <v>0.80700000000000005</v>
      </c>
      <c r="S1032" s="8">
        <v>7005000000</v>
      </c>
      <c r="T1032" s="7">
        <v>11063000000</v>
      </c>
      <c r="U1032" s="2">
        <v>0.41</v>
      </c>
      <c r="V1032" s="7">
        <v>17</v>
      </c>
      <c r="W1032" s="2">
        <v>94.87</v>
      </c>
      <c r="X1032" s="2">
        <v>302.06</v>
      </c>
      <c r="Y1032" s="7">
        <v>6.8000000000000005E-2</v>
      </c>
      <c r="Z1032" s="7">
        <v>0.65500000000000003</v>
      </c>
      <c r="AA1032" s="7">
        <v>0.72099999999999997</v>
      </c>
      <c r="AB1032" s="1">
        <f t="shared" si="32"/>
        <v>14229.206099519486</v>
      </c>
    </row>
    <row r="1033" spans="1:28" x14ac:dyDescent="0.3">
      <c r="A1033" s="1" t="str">
        <f t="shared" si="33"/>
        <v>South Korea-Asia2004</v>
      </c>
      <c r="B1033" s="2" t="s">
        <v>95</v>
      </c>
      <c r="C1033" s="3" t="s">
        <v>122</v>
      </c>
      <c r="D1033" s="5" t="s">
        <v>34</v>
      </c>
      <c r="E1033" s="6">
        <v>765000000000</v>
      </c>
      <c r="F1033" s="7">
        <v>5.1999999999999998E-2</v>
      </c>
      <c r="G1033" s="7">
        <v>784</v>
      </c>
      <c r="H1033" s="7">
        <v>226946</v>
      </c>
      <c r="I1033" s="7">
        <v>508052</v>
      </c>
      <c r="J1033" s="7">
        <v>0.01</v>
      </c>
      <c r="K1033" s="7">
        <v>5.0000000000000001E-3</v>
      </c>
      <c r="L1033" s="7">
        <v>81</v>
      </c>
      <c r="M1033" s="7">
        <v>75</v>
      </c>
      <c r="N1033" s="7">
        <v>0.19600000000000001</v>
      </c>
      <c r="O1033" s="7">
        <v>0.71599999999999997</v>
      </c>
      <c r="P1033" s="7">
        <v>8.8999999999999996E-2</v>
      </c>
      <c r="Q1033" s="7">
        <v>48039415</v>
      </c>
      <c r="R1033" s="7">
        <v>0.81</v>
      </c>
      <c r="S1033" s="8">
        <v>8226000000</v>
      </c>
      <c r="T1033" s="7">
        <v>13507000000</v>
      </c>
      <c r="U1033" s="2">
        <v>0.41</v>
      </c>
      <c r="V1033" s="7">
        <v>17</v>
      </c>
      <c r="W1033" s="2">
        <v>94.87</v>
      </c>
      <c r="X1033" s="2">
        <v>302.06</v>
      </c>
      <c r="Y1033" s="7">
        <v>6.2E-2</v>
      </c>
      <c r="Z1033" s="7">
        <v>0.72699999999999998</v>
      </c>
      <c r="AA1033" s="7">
        <v>0.78200000000000003</v>
      </c>
      <c r="AB1033" s="1">
        <f t="shared" si="32"/>
        <v>15924.423725809318</v>
      </c>
    </row>
    <row r="1034" spans="1:28" x14ac:dyDescent="0.3">
      <c r="A1034" s="1" t="str">
        <f t="shared" si="33"/>
        <v>South Korea-Asia2005</v>
      </c>
      <c r="B1034" s="2" t="s">
        <v>95</v>
      </c>
      <c r="C1034" s="3" t="s">
        <v>122</v>
      </c>
      <c r="D1034" s="5" t="s">
        <v>35</v>
      </c>
      <c r="E1034" s="6">
        <v>898000000000</v>
      </c>
      <c r="F1034" s="7">
        <v>5.6000000000000001E-2</v>
      </c>
      <c r="G1034" s="7">
        <v>988</v>
      </c>
      <c r="H1034" s="7">
        <v>208284</v>
      </c>
      <c r="I1034" s="7">
        <v>482277</v>
      </c>
      <c r="J1034" s="7">
        <v>8.9999999999999993E-3</v>
      </c>
      <c r="K1034" s="7">
        <v>5.0000000000000001E-3</v>
      </c>
      <c r="L1034" s="7">
        <v>82</v>
      </c>
      <c r="M1034" s="7">
        <v>75</v>
      </c>
      <c r="N1034" s="7">
        <v>0.191</v>
      </c>
      <c r="O1034" s="7">
        <v>0.71599999999999997</v>
      </c>
      <c r="P1034" s="7">
        <v>9.2999999999999999E-2</v>
      </c>
      <c r="Q1034" s="7">
        <v>48138077</v>
      </c>
      <c r="R1034" s="7">
        <v>0.81299999999999994</v>
      </c>
      <c r="S1034" s="8">
        <v>8290000000</v>
      </c>
      <c r="T1034" s="7">
        <v>16924000000</v>
      </c>
      <c r="U1034" s="7">
        <v>0.35399999999999998</v>
      </c>
      <c r="V1034" s="7">
        <v>17</v>
      </c>
      <c r="W1034" s="2">
        <v>94.87</v>
      </c>
      <c r="X1034" s="7">
        <v>290</v>
      </c>
      <c r="Y1034" s="7">
        <v>5.8999999999999997E-2</v>
      </c>
      <c r="Z1034" s="7">
        <v>0.73499999999999999</v>
      </c>
      <c r="AA1034" s="7">
        <v>0.81499999999999995</v>
      </c>
      <c r="AB1034" s="1">
        <f t="shared" si="32"/>
        <v>18654.671228350064</v>
      </c>
    </row>
    <row r="1035" spans="1:28" x14ac:dyDescent="0.3">
      <c r="A1035" s="1" t="str">
        <f t="shared" si="33"/>
        <v>South Korea-Asia2006</v>
      </c>
      <c r="B1035" s="2" t="s">
        <v>95</v>
      </c>
      <c r="C1035" s="3" t="s">
        <v>122</v>
      </c>
      <c r="D1035" s="5" t="s">
        <v>36</v>
      </c>
      <c r="E1035" s="6">
        <v>1010000000000</v>
      </c>
      <c r="F1035" s="7">
        <v>6.0999999999999999E-2</v>
      </c>
      <c r="G1035" s="7">
        <v>1201</v>
      </c>
      <c r="H1035" s="7">
        <v>191046</v>
      </c>
      <c r="I1035" s="7">
        <v>450194</v>
      </c>
      <c r="J1035" s="7">
        <v>8.9999999999999993E-3</v>
      </c>
      <c r="K1035" s="7">
        <v>5.0000000000000001E-3</v>
      </c>
      <c r="L1035" s="7">
        <v>82</v>
      </c>
      <c r="M1035" s="7">
        <v>76</v>
      </c>
      <c r="N1035" s="7">
        <v>0.186</v>
      </c>
      <c r="O1035" s="7">
        <v>0.71799999999999997</v>
      </c>
      <c r="P1035" s="7">
        <v>9.7000000000000003E-2</v>
      </c>
      <c r="Q1035" s="7">
        <v>48371946</v>
      </c>
      <c r="R1035" s="7">
        <v>0.81499999999999995</v>
      </c>
      <c r="S1035" s="8">
        <v>8508000000</v>
      </c>
      <c r="T1035" s="7">
        <v>20989000000</v>
      </c>
      <c r="U1035" s="7">
        <v>0.311</v>
      </c>
      <c r="V1035" s="7">
        <v>17</v>
      </c>
      <c r="W1035" s="2">
        <v>94.87</v>
      </c>
      <c r="X1035" s="7">
        <v>290</v>
      </c>
      <c r="Y1035" s="7">
        <v>5.6000000000000001E-2</v>
      </c>
      <c r="Z1035" s="7">
        <v>0.78100000000000003</v>
      </c>
      <c r="AA1035" s="7">
        <v>0.85</v>
      </c>
      <c r="AB1035" s="1">
        <f t="shared" si="32"/>
        <v>20879.871155069923</v>
      </c>
    </row>
    <row r="1036" spans="1:28" x14ac:dyDescent="0.3">
      <c r="A1036" s="1" t="str">
        <f t="shared" si="33"/>
        <v>South Korea-Asia2007</v>
      </c>
      <c r="B1036" s="2" t="s">
        <v>95</v>
      </c>
      <c r="C1036" s="3" t="s">
        <v>122</v>
      </c>
      <c r="D1036" s="5" t="s">
        <v>37</v>
      </c>
      <c r="E1036" s="6">
        <v>1120000000000</v>
      </c>
      <c r="F1036" s="7">
        <v>6.4000000000000001E-2</v>
      </c>
      <c r="G1036" s="7">
        <v>1379</v>
      </c>
      <c r="H1036" s="7">
        <v>222147</v>
      </c>
      <c r="I1036" s="7">
        <v>495837</v>
      </c>
      <c r="J1036" s="7">
        <v>0.01</v>
      </c>
      <c r="K1036" s="7">
        <v>4.0000000000000001E-3</v>
      </c>
      <c r="L1036" s="7">
        <v>83</v>
      </c>
      <c r="M1036" s="7">
        <v>76</v>
      </c>
      <c r="N1036" s="7">
        <v>0.18</v>
      </c>
      <c r="O1036" s="7">
        <v>0.72</v>
      </c>
      <c r="P1036" s="7">
        <v>0.1</v>
      </c>
      <c r="Q1036" s="7">
        <v>48597652</v>
      </c>
      <c r="R1036" s="7">
        <v>0.81599999999999995</v>
      </c>
      <c r="S1036" s="8">
        <v>9288000000</v>
      </c>
      <c r="T1036" s="7">
        <v>24449000000</v>
      </c>
      <c r="U1036" s="7">
        <v>0.30199999999999999</v>
      </c>
      <c r="V1036" s="7">
        <v>17</v>
      </c>
      <c r="W1036" s="2">
        <v>94.87</v>
      </c>
      <c r="X1036" s="7">
        <v>290</v>
      </c>
      <c r="Y1036" s="7">
        <v>0.06</v>
      </c>
      <c r="Z1036" s="7">
        <v>0.78800000000000003</v>
      </c>
      <c r="AA1036" s="7">
        <v>0.93300000000000005</v>
      </c>
      <c r="AB1036" s="1">
        <f t="shared" si="32"/>
        <v>23046.380923917888</v>
      </c>
    </row>
    <row r="1037" spans="1:28" x14ac:dyDescent="0.3">
      <c r="A1037" s="1" t="str">
        <f t="shared" si="33"/>
        <v>South Korea-Asia2008</v>
      </c>
      <c r="B1037" s="2" t="s">
        <v>95</v>
      </c>
      <c r="C1037" s="3" t="s">
        <v>122</v>
      </c>
      <c r="D1037" s="5" t="s">
        <v>38</v>
      </c>
      <c r="E1037" s="6">
        <v>1000000000000</v>
      </c>
      <c r="F1037" s="7">
        <v>6.6000000000000003E-2</v>
      </c>
      <c r="G1037" s="7">
        <v>1253</v>
      </c>
      <c r="H1037" s="7">
        <v>198667</v>
      </c>
      <c r="I1037" s="7">
        <v>465632</v>
      </c>
      <c r="J1037" s="7">
        <v>8.9999999999999993E-3</v>
      </c>
      <c r="K1037" s="7">
        <v>4.0000000000000001E-3</v>
      </c>
      <c r="L1037" s="7">
        <v>83</v>
      </c>
      <c r="M1037" s="7">
        <v>77</v>
      </c>
      <c r="N1037" s="7">
        <v>0.17399999999999999</v>
      </c>
      <c r="O1037" s="7">
        <v>0.72199999999999998</v>
      </c>
      <c r="P1037" s="7">
        <v>0.104</v>
      </c>
      <c r="Q1037" s="7">
        <v>48948698</v>
      </c>
      <c r="R1037" s="7">
        <v>0.81699999999999995</v>
      </c>
      <c r="S1037" s="8">
        <v>13479000000</v>
      </c>
      <c r="T1037" s="7">
        <v>21456000000</v>
      </c>
      <c r="U1037" s="7">
        <v>0.32500000000000001</v>
      </c>
      <c r="V1037" s="7">
        <v>17</v>
      </c>
      <c r="W1037" s="2">
        <v>94.87</v>
      </c>
      <c r="X1037" s="7">
        <v>250</v>
      </c>
      <c r="Y1037" s="7">
        <v>6.6000000000000003E-2</v>
      </c>
      <c r="Z1037" s="7">
        <v>0.81</v>
      </c>
      <c r="AA1037" s="7">
        <v>0.95299999999999996</v>
      </c>
      <c r="AB1037" s="1">
        <f t="shared" si="32"/>
        <v>20429.552589938143</v>
      </c>
    </row>
    <row r="1038" spans="1:28" x14ac:dyDescent="0.3">
      <c r="A1038" s="1" t="str">
        <f t="shared" si="33"/>
        <v>South Korea-Asia2009</v>
      </c>
      <c r="B1038" s="2" t="s">
        <v>95</v>
      </c>
      <c r="C1038" s="3" t="s">
        <v>122</v>
      </c>
      <c r="D1038" s="5" t="s">
        <v>39</v>
      </c>
      <c r="E1038" s="6">
        <v>902000000000</v>
      </c>
      <c r="F1038" s="7">
        <v>7.0999999999999994E-2</v>
      </c>
      <c r="G1038" s="7">
        <v>1204</v>
      </c>
      <c r="H1038" s="7">
        <v>210176</v>
      </c>
      <c r="I1038" s="7">
        <v>462918</v>
      </c>
      <c r="J1038" s="7">
        <v>8.9999999999999993E-3</v>
      </c>
      <c r="K1038" s="7">
        <v>4.0000000000000001E-3</v>
      </c>
      <c r="L1038" s="7">
        <v>84</v>
      </c>
      <c r="M1038" s="7">
        <v>77</v>
      </c>
      <c r="N1038" s="7">
        <v>0.16800000000000001</v>
      </c>
      <c r="O1038" s="7">
        <v>0.72499999999999998</v>
      </c>
      <c r="P1038" s="7">
        <v>0.107</v>
      </c>
      <c r="Q1038" s="7">
        <v>49182038</v>
      </c>
      <c r="R1038" s="7">
        <v>0.81799999999999995</v>
      </c>
      <c r="S1038" s="8">
        <v>13304000000</v>
      </c>
      <c r="T1038" s="7">
        <v>16360000000</v>
      </c>
      <c r="U1038" s="7">
        <v>0.31</v>
      </c>
      <c r="V1038" s="7">
        <v>14</v>
      </c>
      <c r="W1038" s="2">
        <v>94.87</v>
      </c>
      <c r="X1038" s="7">
        <v>250</v>
      </c>
      <c r="Y1038" s="7">
        <v>7.1999999999999995E-2</v>
      </c>
      <c r="Z1038" s="7">
        <v>0.81599999999999995</v>
      </c>
      <c r="AA1038" s="7">
        <v>0.995</v>
      </c>
      <c r="AB1038" s="1">
        <f t="shared" si="32"/>
        <v>18340.028934953854</v>
      </c>
    </row>
    <row r="1039" spans="1:28" x14ac:dyDescent="0.3">
      <c r="A1039" s="1" t="str">
        <f t="shared" si="33"/>
        <v>South Korea-Asia2010</v>
      </c>
      <c r="B1039" s="2" t="s">
        <v>95</v>
      </c>
      <c r="C1039" s="3" t="s">
        <v>122</v>
      </c>
      <c r="D1039" s="5" t="s">
        <v>40</v>
      </c>
      <c r="E1039" s="6">
        <v>1090000000000</v>
      </c>
      <c r="F1039" s="7">
        <v>7.2999999999999995E-2</v>
      </c>
      <c r="G1039" s="7">
        <v>1498</v>
      </c>
      <c r="H1039" s="7">
        <v>213600</v>
      </c>
      <c r="I1039" s="7">
        <v>470806</v>
      </c>
      <c r="J1039" s="7">
        <v>8.9999999999999993E-3</v>
      </c>
      <c r="K1039" s="7">
        <v>4.0000000000000001E-3</v>
      </c>
      <c r="L1039" s="7">
        <v>84</v>
      </c>
      <c r="M1039" s="7">
        <v>77</v>
      </c>
      <c r="N1039" s="7">
        <v>0.16200000000000001</v>
      </c>
      <c r="O1039" s="7">
        <v>0.72699999999999998</v>
      </c>
      <c r="P1039" s="7">
        <v>0.111</v>
      </c>
      <c r="Q1039" s="7">
        <v>49410366</v>
      </c>
      <c r="R1039" s="7">
        <v>0.81899999999999995</v>
      </c>
      <c r="S1039" s="8">
        <v>14398000000</v>
      </c>
      <c r="T1039" s="7">
        <v>20802000000</v>
      </c>
      <c r="U1039" s="7">
        <v>0.28799999999999998</v>
      </c>
      <c r="V1039" s="7">
        <v>14</v>
      </c>
      <c r="W1039" s="2">
        <v>94.87</v>
      </c>
      <c r="X1039" s="7">
        <v>250</v>
      </c>
      <c r="Y1039" s="7">
        <v>5.6000000000000001E-2</v>
      </c>
      <c r="Z1039" s="7">
        <v>0.83699999999999997</v>
      </c>
      <c r="AA1039" s="7">
        <v>1.048</v>
      </c>
      <c r="AB1039" s="1">
        <f t="shared" si="32"/>
        <v>22060.148269292316</v>
      </c>
    </row>
    <row r="1040" spans="1:28" x14ac:dyDescent="0.3">
      <c r="A1040" s="1" t="str">
        <f t="shared" si="33"/>
        <v>South Korea-Asia2011</v>
      </c>
      <c r="B1040" s="2" t="s">
        <v>95</v>
      </c>
      <c r="C1040" s="3" t="s">
        <v>122</v>
      </c>
      <c r="D1040" s="5" t="s">
        <v>41</v>
      </c>
      <c r="E1040" s="6">
        <v>1200000000000</v>
      </c>
      <c r="F1040" s="7">
        <v>7.3999999999999996E-2</v>
      </c>
      <c r="G1040" s="7">
        <v>1652</v>
      </c>
      <c r="H1040" s="7">
        <v>202717</v>
      </c>
      <c r="I1040" s="7">
        <v>466215</v>
      </c>
      <c r="J1040" s="7">
        <v>8.9999999999999993E-3</v>
      </c>
      <c r="K1040" s="7">
        <v>3.0000000000000001E-3</v>
      </c>
      <c r="L1040" s="7">
        <v>84</v>
      </c>
      <c r="M1040" s="7">
        <v>78</v>
      </c>
      <c r="N1040" s="7">
        <v>0.157</v>
      </c>
      <c r="O1040" s="7">
        <v>0.72799999999999998</v>
      </c>
      <c r="P1040" s="7">
        <v>0.114</v>
      </c>
      <c r="Q1040" s="7">
        <v>49779440</v>
      </c>
      <c r="R1040" s="7">
        <v>0.82</v>
      </c>
      <c r="S1040" s="8">
        <v>17467000000</v>
      </c>
      <c r="T1040" s="7">
        <v>22209000000</v>
      </c>
      <c r="U1040" s="7">
        <v>0.28699999999999998</v>
      </c>
      <c r="V1040" s="7">
        <v>6</v>
      </c>
      <c r="W1040" s="2">
        <v>94.87</v>
      </c>
      <c r="X1040" s="7">
        <v>225</v>
      </c>
      <c r="Y1040" s="7">
        <v>5.5E-2</v>
      </c>
      <c r="Z1040" s="7">
        <v>0.83799999999999997</v>
      </c>
      <c r="AA1040" s="7">
        <v>1.077</v>
      </c>
      <c r="AB1040" s="1">
        <f t="shared" si="32"/>
        <v>24106.33787764587</v>
      </c>
    </row>
    <row r="1041" spans="1:28" x14ac:dyDescent="0.3">
      <c r="A1041" s="1" t="str">
        <f t="shared" si="33"/>
        <v>South Korea-Asia2012</v>
      </c>
      <c r="B1041" s="2" t="s">
        <v>95</v>
      </c>
      <c r="C1041" s="3" t="s">
        <v>122</v>
      </c>
      <c r="D1041" s="5" t="s">
        <v>42</v>
      </c>
      <c r="E1041" s="6">
        <v>1220000000000</v>
      </c>
      <c r="F1041" s="7">
        <v>7.4999999999999997E-2</v>
      </c>
      <c r="G1041" s="7">
        <v>1703</v>
      </c>
      <c r="H1041" s="7">
        <v>188161</v>
      </c>
      <c r="I1041" s="7">
        <v>447561</v>
      </c>
      <c r="J1041" s="7">
        <v>0.01</v>
      </c>
      <c r="K1041" s="7">
        <v>3.0000000000000001E-3</v>
      </c>
      <c r="L1041" s="7">
        <v>85</v>
      </c>
      <c r="M1041" s="7">
        <v>78</v>
      </c>
      <c r="N1041" s="7">
        <v>0.153</v>
      </c>
      <c r="O1041" s="7">
        <v>0.72899999999999998</v>
      </c>
      <c r="P1041" s="7">
        <v>0.11799999999999999</v>
      </c>
      <c r="Q1041" s="7">
        <v>50004441</v>
      </c>
      <c r="R1041" s="7">
        <v>0.82099999999999995</v>
      </c>
      <c r="S1041" s="8">
        <v>19653000000</v>
      </c>
      <c r="T1041" s="7">
        <v>22386000000</v>
      </c>
      <c r="U1041" s="7">
        <v>0.28999999999999998</v>
      </c>
      <c r="V1041" s="7">
        <v>6</v>
      </c>
      <c r="W1041" s="7">
        <v>6</v>
      </c>
      <c r="X1041" s="7">
        <v>207</v>
      </c>
      <c r="Y1041" s="7">
        <v>5.8000000000000003E-2</v>
      </c>
      <c r="Z1041" s="7">
        <v>0.84099999999999997</v>
      </c>
      <c r="AA1041" s="7">
        <v>1.0940000000000001</v>
      </c>
      <c r="AB1041" s="1">
        <f t="shared" si="32"/>
        <v>24397.83298447432</v>
      </c>
    </row>
    <row r="1042" spans="1:28" x14ac:dyDescent="0.3">
      <c r="A1042" s="1" t="str">
        <f t="shared" si="33"/>
        <v>Sri Lanka-Asia2000</v>
      </c>
      <c r="B1042" s="2" t="s">
        <v>95</v>
      </c>
      <c r="C1042" s="3" t="s">
        <v>123</v>
      </c>
      <c r="D1042" s="5" t="s">
        <v>30</v>
      </c>
      <c r="E1042" s="6">
        <v>16330810304</v>
      </c>
      <c r="F1042" s="7">
        <v>3.6999999999999998E-2</v>
      </c>
      <c r="G1042" s="7">
        <v>32</v>
      </c>
      <c r="H1042" s="2">
        <v>14338</v>
      </c>
      <c r="I1042" s="2">
        <v>8529</v>
      </c>
      <c r="J1042" s="7">
        <v>1.7999999999999999E-2</v>
      </c>
      <c r="K1042" s="7">
        <v>1.4E-2</v>
      </c>
      <c r="L1042" s="7">
        <v>75</v>
      </c>
      <c r="M1042" s="7">
        <v>68</v>
      </c>
      <c r="N1042" s="7">
        <v>0.26900000000000002</v>
      </c>
      <c r="O1042" s="7">
        <v>0.66900000000000004</v>
      </c>
      <c r="P1042" s="7">
        <v>6.3E-2</v>
      </c>
      <c r="Q1042" s="7">
        <v>19102000</v>
      </c>
      <c r="R1042" s="7">
        <v>0.184</v>
      </c>
      <c r="S1042" s="8">
        <v>388000000</v>
      </c>
      <c r="T1042" s="7">
        <v>383000000</v>
      </c>
      <c r="U1042" s="2">
        <v>0.41</v>
      </c>
      <c r="V1042" s="2">
        <v>26</v>
      </c>
      <c r="W1042" s="2">
        <v>94.87</v>
      </c>
      <c r="X1042" s="2">
        <v>302.06</v>
      </c>
      <c r="Y1042" s="7">
        <v>5.3999999999999999E-2</v>
      </c>
      <c r="Z1042" s="7">
        <v>6.0000000000000001E-3</v>
      </c>
      <c r="AA1042" s="7">
        <v>2.3E-2</v>
      </c>
      <c r="AB1042" s="1">
        <f t="shared" si="32"/>
        <v>854.9267251596691</v>
      </c>
    </row>
    <row r="1043" spans="1:28" x14ac:dyDescent="0.3">
      <c r="A1043" s="1" t="str">
        <f t="shared" si="33"/>
        <v>Sri Lanka-Asia2001</v>
      </c>
      <c r="B1043" s="2" t="s">
        <v>95</v>
      </c>
      <c r="C1043" s="3" t="s">
        <v>123</v>
      </c>
      <c r="D1043" s="5" t="s">
        <v>31</v>
      </c>
      <c r="E1043" s="6">
        <v>15746224410</v>
      </c>
      <c r="F1043" s="7">
        <v>3.6999999999999998E-2</v>
      </c>
      <c r="G1043" s="7">
        <v>31</v>
      </c>
      <c r="H1043" s="7">
        <v>10421</v>
      </c>
      <c r="I1043" s="2">
        <v>8529</v>
      </c>
      <c r="J1043" s="7">
        <v>1.7999999999999999E-2</v>
      </c>
      <c r="K1043" s="7">
        <v>1.2999999999999999E-2</v>
      </c>
      <c r="L1043" s="7">
        <v>76</v>
      </c>
      <c r="M1043" s="7">
        <v>68</v>
      </c>
      <c r="N1043" s="7">
        <v>0.26500000000000001</v>
      </c>
      <c r="O1043" s="7">
        <v>0.67200000000000004</v>
      </c>
      <c r="P1043" s="7">
        <v>6.4000000000000001E-2</v>
      </c>
      <c r="Q1043" s="7">
        <v>18797000</v>
      </c>
      <c r="R1043" s="7">
        <v>0.184</v>
      </c>
      <c r="S1043" s="8">
        <v>347000000</v>
      </c>
      <c r="T1043" s="7">
        <v>402000000</v>
      </c>
      <c r="U1043" s="2">
        <v>0.41</v>
      </c>
      <c r="V1043" s="2">
        <v>26</v>
      </c>
      <c r="W1043" s="2">
        <v>94.87</v>
      </c>
      <c r="X1043" s="2">
        <v>302.06</v>
      </c>
      <c r="Y1043" s="7">
        <v>0.16200000000000001</v>
      </c>
      <c r="Z1043" s="7">
        <v>8.0000000000000002E-3</v>
      </c>
      <c r="AA1043" s="7">
        <v>3.5000000000000003E-2</v>
      </c>
      <c r="AB1043" s="1">
        <f t="shared" si="32"/>
        <v>837.69880353247856</v>
      </c>
    </row>
    <row r="1044" spans="1:28" x14ac:dyDescent="0.3">
      <c r="A1044" s="1" t="str">
        <f t="shared" si="33"/>
        <v>Sri Lanka-Asia2002</v>
      </c>
      <c r="B1044" s="2" t="s">
        <v>95</v>
      </c>
      <c r="C1044" s="3" t="s">
        <v>123</v>
      </c>
      <c r="D1044" s="5" t="s">
        <v>32</v>
      </c>
      <c r="E1044" s="6">
        <v>17102623876</v>
      </c>
      <c r="F1044" s="7">
        <v>3.9E-2</v>
      </c>
      <c r="G1044" s="7">
        <v>34</v>
      </c>
      <c r="H1044" s="7">
        <v>9844</v>
      </c>
      <c r="I1044" s="7">
        <v>12710</v>
      </c>
      <c r="J1044" s="7">
        <v>1.9E-2</v>
      </c>
      <c r="K1044" s="7">
        <v>1.2999999999999999E-2</v>
      </c>
      <c r="L1044" s="7">
        <v>76</v>
      </c>
      <c r="M1044" s="7">
        <v>69</v>
      </c>
      <c r="N1044" s="7">
        <v>0.26100000000000001</v>
      </c>
      <c r="O1044" s="7">
        <v>0.67300000000000004</v>
      </c>
      <c r="P1044" s="7">
        <v>6.5000000000000002E-2</v>
      </c>
      <c r="Q1044" s="7">
        <v>18921000</v>
      </c>
      <c r="R1044" s="7">
        <v>0.184</v>
      </c>
      <c r="S1044" s="8">
        <v>594000000</v>
      </c>
      <c r="T1044" s="7">
        <v>438000000</v>
      </c>
      <c r="U1044" s="2">
        <v>0.41</v>
      </c>
      <c r="V1044" s="2">
        <v>26</v>
      </c>
      <c r="W1044" s="2">
        <v>94.87</v>
      </c>
      <c r="X1044" s="2">
        <v>302.06</v>
      </c>
      <c r="Y1044" s="7">
        <v>0.19400000000000001</v>
      </c>
      <c r="Z1044" s="7">
        <v>1.0999999999999999E-2</v>
      </c>
      <c r="AA1044" s="7">
        <v>4.8000000000000001E-2</v>
      </c>
      <c r="AB1044" s="1">
        <f t="shared" si="32"/>
        <v>903.89640484118172</v>
      </c>
    </row>
    <row r="1045" spans="1:28" x14ac:dyDescent="0.3">
      <c r="A1045" s="1" t="str">
        <f t="shared" si="33"/>
        <v>Sri Lanka-Asia2003</v>
      </c>
      <c r="B1045" s="2" t="s">
        <v>95</v>
      </c>
      <c r="C1045" s="3" t="s">
        <v>123</v>
      </c>
      <c r="D1045" s="5" t="s">
        <v>33</v>
      </c>
      <c r="E1045" s="6">
        <v>18881765437</v>
      </c>
      <c r="F1045" s="7">
        <v>3.9E-2</v>
      </c>
      <c r="G1045" s="7">
        <v>38</v>
      </c>
      <c r="H1045" s="7">
        <v>9082</v>
      </c>
      <c r="I1045" s="7">
        <v>12831</v>
      </c>
      <c r="J1045" s="7">
        <v>1.9E-2</v>
      </c>
      <c r="K1045" s="7">
        <v>1.2999999999999999E-2</v>
      </c>
      <c r="L1045" s="7">
        <v>77</v>
      </c>
      <c r="M1045" s="7">
        <v>70</v>
      </c>
      <c r="N1045" s="7">
        <v>0.25800000000000001</v>
      </c>
      <c r="O1045" s="7">
        <v>0.67500000000000004</v>
      </c>
      <c r="P1045" s="7">
        <v>6.7000000000000004E-2</v>
      </c>
      <c r="Q1045" s="7">
        <v>19173000</v>
      </c>
      <c r="R1045" s="7">
        <v>0.184</v>
      </c>
      <c r="S1045" s="8">
        <v>709000000</v>
      </c>
      <c r="T1045" s="7">
        <v>462000000</v>
      </c>
      <c r="U1045" s="2">
        <v>0.41</v>
      </c>
      <c r="V1045" s="7">
        <v>58</v>
      </c>
      <c r="W1045" s="2">
        <v>94.87</v>
      </c>
      <c r="X1045" s="2">
        <v>302.06</v>
      </c>
      <c r="Y1045" s="7">
        <v>0.13200000000000001</v>
      </c>
      <c r="Z1045" s="7">
        <v>1.4999999999999999E-2</v>
      </c>
      <c r="AA1045" s="7">
        <v>7.0999999999999994E-2</v>
      </c>
      <c r="AB1045" s="1">
        <f t="shared" si="32"/>
        <v>984.8101724821363</v>
      </c>
    </row>
    <row r="1046" spans="1:28" x14ac:dyDescent="0.3">
      <c r="A1046" s="1" t="str">
        <f t="shared" si="33"/>
        <v>Sri Lanka-Asia2004</v>
      </c>
      <c r="B1046" s="2" t="s">
        <v>95</v>
      </c>
      <c r="C1046" s="3" t="s">
        <v>123</v>
      </c>
      <c r="D1046" s="5" t="s">
        <v>34</v>
      </c>
      <c r="E1046" s="6">
        <v>20662525941</v>
      </c>
      <c r="F1046" s="7">
        <v>4.2000000000000003E-2</v>
      </c>
      <c r="G1046" s="7">
        <v>44</v>
      </c>
      <c r="H1046" s="7">
        <v>8942</v>
      </c>
      <c r="I1046" s="7">
        <v>11892</v>
      </c>
      <c r="J1046" s="7">
        <v>1.9E-2</v>
      </c>
      <c r="K1046" s="7">
        <v>1.2E-2</v>
      </c>
      <c r="L1046" s="7">
        <v>77</v>
      </c>
      <c r="M1046" s="7">
        <v>70</v>
      </c>
      <c r="N1046" s="7">
        <v>0.25600000000000001</v>
      </c>
      <c r="O1046" s="7">
        <v>0.67500000000000004</v>
      </c>
      <c r="P1046" s="7">
        <v>6.9000000000000006E-2</v>
      </c>
      <c r="Q1046" s="7">
        <v>19435000</v>
      </c>
      <c r="R1046" s="7">
        <v>0.184</v>
      </c>
      <c r="S1046" s="8">
        <v>808000000</v>
      </c>
      <c r="T1046" s="7">
        <v>499000000</v>
      </c>
      <c r="U1046" s="2">
        <v>0.41</v>
      </c>
      <c r="V1046" s="7">
        <v>48</v>
      </c>
      <c r="W1046" s="2">
        <v>94.87</v>
      </c>
      <c r="X1046" s="2">
        <v>302.06</v>
      </c>
      <c r="Y1046" s="7">
        <v>0.10299999999999999</v>
      </c>
      <c r="Z1046" s="7">
        <v>1.4E-2</v>
      </c>
      <c r="AA1046" s="7">
        <v>0.112</v>
      </c>
      <c r="AB1046" s="1">
        <f t="shared" si="32"/>
        <v>1063.1605835348598</v>
      </c>
    </row>
    <row r="1047" spans="1:28" x14ac:dyDescent="0.3">
      <c r="A1047" s="1" t="str">
        <f t="shared" si="33"/>
        <v>Sri Lanka-Asia2005</v>
      </c>
      <c r="B1047" s="2" t="s">
        <v>95</v>
      </c>
      <c r="C1047" s="3" t="s">
        <v>123</v>
      </c>
      <c r="D1047" s="5" t="s">
        <v>35</v>
      </c>
      <c r="E1047" s="6">
        <v>24405791045</v>
      </c>
      <c r="F1047" s="7">
        <v>0.04</v>
      </c>
      <c r="G1047" s="7">
        <v>49</v>
      </c>
      <c r="H1047" s="7">
        <v>8798</v>
      </c>
      <c r="I1047" s="7">
        <v>11965</v>
      </c>
      <c r="J1047" s="7">
        <v>1.9E-2</v>
      </c>
      <c r="K1047" s="7">
        <v>1.2E-2</v>
      </c>
      <c r="L1047" s="7">
        <v>77</v>
      </c>
      <c r="M1047" s="7">
        <v>70</v>
      </c>
      <c r="N1047" s="7">
        <v>0.254</v>
      </c>
      <c r="O1047" s="7">
        <v>0.67500000000000004</v>
      </c>
      <c r="P1047" s="7">
        <v>7.0000000000000007E-2</v>
      </c>
      <c r="Q1047" s="7">
        <v>19644000</v>
      </c>
      <c r="R1047" s="7">
        <v>0.184</v>
      </c>
      <c r="S1047" s="8">
        <v>729000000</v>
      </c>
      <c r="T1047" s="7">
        <v>552000000</v>
      </c>
      <c r="U1047" s="7">
        <v>0.56699999999999995</v>
      </c>
      <c r="V1047" s="7">
        <v>48</v>
      </c>
      <c r="W1047" s="2">
        <v>94.87</v>
      </c>
      <c r="X1047" s="7">
        <v>256</v>
      </c>
      <c r="Y1047" s="7">
        <v>9.5000000000000001E-2</v>
      </c>
      <c r="Z1047" s="7">
        <v>1.7999999999999999E-2</v>
      </c>
      <c r="AA1047" s="7">
        <v>0.16800000000000001</v>
      </c>
      <c r="AB1047" s="1">
        <f t="shared" si="32"/>
        <v>1242.4043496742008</v>
      </c>
    </row>
    <row r="1048" spans="1:28" x14ac:dyDescent="0.3">
      <c r="A1048" s="1" t="str">
        <f t="shared" si="33"/>
        <v>Sri Lanka-Asia2006</v>
      </c>
      <c r="B1048" s="2" t="s">
        <v>95</v>
      </c>
      <c r="C1048" s="3" t="s">
        <v>123</v>
      </c>
      <c r="D1048" s="5" t="s">
        <v>36</v>
      </c>
      <c r="E1048" s="6">
        <v>28267410543</v>
      </c>
      <c r="F1048" s="7">
        <v>0.04</v>
      </c>
      <c r="G1048" s="7">
        <v>57</v>
      </c>
      <c r="H1048" s="7">
        <v>8050</v>
      </c>
      <c r="I1048" s="7">
        <v>10246</v>
      </c>
      <c r="J1048" s="7">
        <v>1.9E-2</v>
      </c>
      <c r="K1048" s="7">
        <v>1.0999999999999999E-2</v>
      </c>
      <c r="L1048" s="7">
        <v>77</v>
      </c>
      <c r="M1048" s="7">
        <v>70</v>
      </c>
      <c r="N1048" s="7">
        <v>0.253</v>
      </c>
      <c r="O1048" s="7">
        <v>0.67500000000000004</v>
      </c>
      <c r="P1048" s="7">
        <v>7.1999999999999995E-2</v>
      </c>
      <c r="Q1048" s="7">
        <v>19858000</v>
      </c>
      <c r="R1048" s="7">
        <v>0.184</v>
      </c>
      <c r="S1048" s="8">
        <v>733000000</v>
      </c>
      <c r="T1048" s="7">
        <v>666000000</v>
      </c>
      <c r="U1048" s="7">
        <v>0.59799999999999998</v>
      </c>
      <c r="V1048" s="7">
        <v>48</v>
      </c>
      <c r="W1048" s="2">
        <v>94.87</v>
      </c>
      <c r="X1048" s="7">
        <v>256</v>
      </c>
      <c r="Y1048" s="7">
        <v>0.108</v>
      </c>
      <c r="Z1048" s="7">
        <v>2.5000000000000001E-2</v>
      </c>
      <c r="AA1048" s="7">
        <v>0.26900000000000002</v>
      </c>
      <c r="AB1048" s="1">
        <f t="shared" si="32"/>
        <v>1423.4772153791923</v>
      </c>
    </row>
    <row r="1049" spans="1:28" x14ac:dyDescent="0.3">
      <c r="A1049" s="1" t="str">
        <f t="shared" si="33"/>
        <v>Sri Lanka-Asia2007</v>
      </c>
      <c r="B1049" s="2" t="s">
        <v>95</v>
      </c>
      <c r="C1049" s="3" t="s">
        <v>123</v>
      </c>
      <c r="D1049" s="5" t="s">
        <v>37</v>
      </c>
      <c r="E1049" s="6">
        <v>32351184234</v>
      </c>
      <c r="F1049" s="7">
        <v>3.6999999999999998E-2</v>
      </c>
      <c r="G1049" s="7">
        <v>59</v>
      </c>
      <c r="H1049" s="7">
        <v>9261</v>
      </c>
      <c r="I1049" s="7">
        <v>12457</v>
      </c>
      <c r="J1049" s="7">
        <v>1.9E-2</v>
      </c>
      <c r="K1049" s="7">
        <v>1.0999999999999999E-2</v>
      </c>
      <c r="L1049" s="7">
        <v>77</v>
      </c>
      <c r="M1049" s="7">
        <v>70</v>
      </c>
      <c r="N1049" s="7">
        <v>0.252</v>
      </c>
      <c r="O1049" s="7">
        <v>0.67500000000000004</v>
      </c>
      <c r="P1049" s="7">
        <v>7.2999999999999995E-2</v>
      </c>
      <c r="Q1049" s="7">
        <v>20039000</v>
      </c>
      <c r="R1049" s="7">
        <v>0.184</v>
      </c>
      <c r="S1049" s="8">
        <v>750000000</v>
      </c>
      <c r="T1049" s="7">
        <v>709000000</v>
      </c>
      <c r="U1049" s="7">
        <v>0.61699999999999999</v>
      </c>
      <c r="V1049" s="7">
        <v>40</v>
      </c>
      <c r="W1049" s="2">
        <v>94.87</v>
      </c>
      <c r="X1049" s="7">
        <v>256</v>
      </c>
      <c r="Y1049" s="7">
        <v>0.129</v>
      </c>
      <c r="Z1049" s="7">
        <v>3.9E-2</v>
      </c>
      <c r="AA1049" s="7">
        <v>0.39300000000000002</v>
      </c>
      <c r="AB1049" s="1">
        <f t="shared" si="32"/>
        <v>1614.411110035431</v>
      </c>
    </row>
    <row r="1050" spans="1:28" x14ac:dyDescent="0.3">
      <c r="A1050" s="1" t="str">
        <f t="shared" si="33"/>
        <v>Sri Lanka-Asia2008</v>
      </c>
      <c r="B1050" s="2" t="s">
        <v>95</v>
      </c>
      <c r="C1050" s="3" t="s">
        <v>123</v>
      </c>
      <c r="D1050" s="5" t="s">
        <v>38</v>
      </c>
      <c r="E1050" s="6">
        <v>40715240469</v>
      </c>
      <c r="F1050" s="7">
        <v>3.4000000000000002E-2</v>
      </c>
      <c r="G1050" s="7">
        <v>68</v>
      </c>
      <c r="H1050" s="7">
        <v>8199</v>
      </c>
      <c r="I1050" s="7">
        <v>11008</v>
      </c>
      <c r="J1050" s="7">
        <v>1.9E-2</v>
      </c>
      <c r="K1050" s="7">
        <v>0.01</v>
      </c>
      <c r="L1050" s="7">
        <v>77</v>
      </c>
      <c r="M1050" s="7">
        <v>71</v>
      </c>
      <c r="N1050" s="7">
        <v>0.252</v>
      </c>
      <c r="O1050" s="7">
        <v>0.67400000000000004</v>
      </c>
      <c r="P1050" s="7">
        <v>7.3999999999999996E-2</v>
      </c>
      <c r="Q1050" s="7">
        <v>20217000</v>
      </c>
      <c r="R1050" s="7">
        <v>0.183</v>
      </c>
      <c r="S1050" s="8">
        <v>803000000</v>
      </c>
      <c r="T1050" s="7">
        <v>777000000</v>
      </c>
      <c r="U1050" s="7">
        <v>0.61699999999999999</v>
      </c>
      <c r="V1050" s="7">
        <v>40</v>
      </c>
      <c r="W1050" s="2">
        <v>94.87</v>
      </c>
      <c r="X1050" s="7">
        <v>256</v>
      </c>
      <c r="Y1050" s="7">
        <v>0.17100000000000001</v>
      </c>
      <c r="Z1050" s="7">
        <v>5.8000000000000003E-2</v>
      </c>
      <c r="AA1050" s="7">
        <v>0.54200000000000004</v>
      </c>
      <c r="AB1050" s="1">
        <f t="shared" si="32"/>
        <v>2013.9110881436416</v>
      </c>
    </row>
    <row r="1051" spans="1:28" x14ac:dyDescent="0.3">
      <c r="A1051" s="1" t="str">
        <f t="shared" si="33"/>
        <v>Sri Lanka-Asia2009</v>
      </c>
      <c r="B1051" s="2" t="s">
        <v>95</v>
      </c>
      <c r="C1051" s="3" t="s">
        <v>123</v>
      </c>
      <c r="D1051" s="5" t="s">
        <v>39</v>
      </c>
      <c r="E1051" s="6">
        <v>42067974595</v>
      </c>
      <c r="F1051" s="7">
        <v>3.3000000000000002E-2</v>
      </c>
      <c r="G1051" s="7">
        <v>68</v>
      </c>
      <c r="H1051" s="7">
        <v>9001</v>
      </c>
      <c r="I1051" s="7">
        <v>11643</v>
      </c>
      <c r="J1051" s="7">
        <v>1.9E-2</v>
      </c>
      <c r="K1051" s="7">
        <v>0.01</v>
      </c>
      <c r="L1051" s="7">
        <v>77</v>
      </c>
      <c r="M1051" s="7">
        <v>71</v>
      </c>
      <c r="N1051" s="7">
        <v>0.251</v>
      </c>
      <c r="O1051" s="7">
        <v>0.67300000000000004</v>
      </c>
      <c r="P1051" s="7">
        <v>7.5999999999999998E-2</v>
      </c>
      <c r="Q1051" s="7">
        <v>20450000</v>
      </c>
      <c r="R1051" s="7">
        <v>0.183</v>
      </c>
      <c r="S1051" s="8">
        <v>754000000</v>
      </c>
      <c r="T1051" s="7">
        <v>735000000</v>
      </c>
      <c r="U1051" s="7">
        <v>0.61699999999999999</v>
      </c>
      <c r="V1051" s="7">
        <v>40</v>
      </c>
      <c r="W1051" s="2">
        <v>94.87</v>
      </c>
      <c r="X1051" s="7">
        <v>256</v>
      </c>
      <c r="Y1051" s="7">
        <v>0.189</v>
      </c>
      <c r="Z1051" s="7">
        <v>8.7999999999999995E-2</v>
      </c>
      <c r="AA1051" s="7">
        <v>0.79100000000000004</v>
      </c>
      <c r="AB1051" s="1">
        <f t="shared" si="32"/>
        <v>2057.1136721271396</v>
      </c>
    </row>
    <row r="1052" spans="1:28" x14ac:dyDescent="0.3">
      <c r="A1052" s="1" t="str">
        <f t="shared" si="33"/>
        <v>Sri Lanka-Asia2010</v>
      </c>
      <c r="B1052" s="2" t="s">
        <v>95</v>
      </c>
      <c r="C1052" s="3" t="s">
        <v>123</v>
      </c>
      <c r="D1052" s="5" t="s">
        <v>40</v>
      </c>
      <c r="E1052" s="6">
        <v>49567521670</v>
      </c>
      <c r="F1052" s="7">
        <v>3.4000000000000002E-2</v>
      </c>
      <c r="G1052" s="7">
        <v>82</v>
      </c>
      <c r="H1052" s="7">
        <v>9083</v>
      </c>
      <c r="I1052" s="7">
        <v>11738</v>
      </c>
      <c r="J1052" s="7">
        <v>1.7999999999999999E-2</v>
      </c>
      <c r="K1052" s="7">
        <v>8.9999999999999993E-3</v>
      </c>
      <c r="L1052" s="7">
        <v>77</v>
      </c>
      <c r="M1052" s="7">
        <v>71</v>
      </c>
      <c r="N1052" s="7">
        <v>0.251</v>
      </c>
      <c r="O1052" s="7">
        <v>0.67100000000000004</v>
      </c>
      <c r="P1052" s="7">
        <v>7.8E-2</v>
      </c>
      <c r="Q1052" s="7">
        <v>20653000</v>
      </c>
      <c r="R1052" s="7">
        <v>0.183</v>
      </c>
      <c r="S1052" s="8">
        <v>1044000000</v>
      </c>
      <c r="T1052" s="7">
        <v>828000000</v>
      </c>
      <c r="U1052" s="7">
        <v>0.96599999999999997</v>
      </c>
      <c r="V1052" s="7">
        <v>37</v>
      </c>
      <c r="W1052" s="2">
        <v>94.87</v>
      </c>
      <c r="X1052" s="7">
        <v>256</v>
      </c>
      <c r="Y1052" s="7">
        <v>0.157</v>
      </c>
      <c r="Z1052" s="7">
        <v>0.12</v>
      </c>
      <c r="AA1052" s="7">
        <v>0.83599999999999997</v>
      </c>
      <c r="AB1052" s="1">
        <f t="shared" si="32"/>
        <v>2400.0155749770011</v>
      </c>
    </row>
    <row r="1053" spans="1:28" x14ac:dyDescent="0.3">
      <c r="A1053" s="1" t="str">
        <f t="shared" si="33"/>
        <v>Sri Lanka-Asia2011</v>
      </c>
      <c r="B1053" s="2" t="s">
        <v>95</v>
      </c>
      <c r="C1053" s="3" t="s">
        <v>123</v>
      </c>
      <c r="D1053" s="5" t="s">
        <v>41</v>
      </c>
      <c r="E1053" s="6">
        <v>59178013928</v>
      </c>
      <c r="F1053" s="7">
        <v>3.3000000000000002E-2</v>
      </c>
      <c r="G1053" s="7">
        <v>93</v>
      </c>
      <c r="H1053" s="7">
        <v>8682</v>
      </c>
      <c r="I1053" s="7">
        <v>10660</v>
      </c>
      <c r="J1053" s="7">
        <v>1.7999999999999999E-2</v>
      </c>
      <c r="K1053" s="7">
        <v>8.9999999999999993E-3</v>
      </c>
      <c r="L1053" s="7">
        <v>77</v>
      </c>
      <c r="M1053" s="7">
        <v>71</v>
      </c>
      <c r="N1053" s="7">
        <v>0.251</v>
      </c>
      <c r="O1053" s="7">
        <v>0.66900000000000004</v>
      </c>
      <c r="P1053" s="7">
        <v>0.08</v>
      </c>
      <c r="Q1053" s="7">
        <v>20869000</v>
      </c>
      <c r="R1053" s="7">
        <v>0.183</v>
      </c>
      <c r="S1053" s="8">
        <v>1421000000</v>
      </c>
      <c r="T1053" s="7">
        <v>926000000</v>
      </c>
      <c r="U1053" s="7">
        <v>1.129</v>
      </c>
      <c r="V1053" s="7">
        <v>37</v>
      </c>
      <c r="W1053" s="2">
        <v>94.87</v>
      </c>
      <c r="X1053" s="7">
        <v>256</v>
      </c>
      <c r="Y1053" s="7">
        <v>0.10199999999999999</v>
      </c>
      <c r="Z1053" s="7">
        <v>0.15</v>
      </c>
      <c r="AA1053" s="7">
        <v>0.875</v>
      </c>
      <c r="AB1053" s="1">
        <f t="shared" si="32"/>
        <v>2835.6899673199482</v>
      </c>
    </row>
    <row r="1054" spans="1:28" x14ac:dyDescent="0.3">
      <c r="A1054" s="1" t="str">
        <f t="shared" si="33"/>
        <v>Sri Lanka-Asia2012</v>
      </c>
      <c r="B1054" s="2" t="s">
        <v>95</v>
      </c>
      <c r="C1054" s="3" t="s">
        <v>123</v>
      </c>
      <c r="D1054" s="5" t="s">
        <v>42</v>
      </c>
      <c r="E1054" s="6">
        <v>59393056426</v>
      </c>
      <c r="F1054" s="7">
        <v>3.1E-2</v>
      </c>
      <c r="G1054" s="7">
        <v>89</v>
      </c>
      <c r="H1054" s="7">
        <v>8327</v>
      </c>
      <c r="I1054" s="7">
        <v>10161</v>
      </c>
      <c r="J1054" s="7">
        <v>1.7999999999999999E-2</v>
      </c>
      <c r="K1054" s="7">
        <v>8.9999999999999993E-3</v>
      </c>
      <c r="L1054" s="7">
        <v>77</v>
      </c>
      <c r="M1054" s="7">
        <v>71</v>
      </c>
      <c r="N1054" s="7">
        <v>0.252</v>
      </c>
      <c r="O1054" s="7">
        <v>0.66600000000000004</v>
      </c>
      <c r="P1054" s="7">
        <v>8.2000000000000003E-2</v>
      </c>
      <c r="Q1054" s="7">
        <v>20328000</v>
      </c>
      <c r="R1054" s="7">
        <v>0.183</v>
      </c>
      <c r="S1054" s="8">
        <v>1756000000</v>
      </c>
      <c r="T1054" s="7">
        <v>1219000000</v>
      </c>
      <c r="U1054" s="7">
        <v>0.55300000000000005</v>
      </c>
      <c r="V1054" s="7">
        <v>8</v>
      </c>
      <c r="W1054" s="7">
        <v>83</v>
      </c>
      <c r="X1054" s="7">
        <v>254</v>
      </c>
      <c r="Y1054" s="7">
        <v>9.4E-2</v>
      </c>
      <c r="Z1054" s="7">
        <v>0.183</v>
      </c>
      <c r="AA1054" s="7">
        <v>0.91600000000000004</v>
      </c>
      <c r="AB1054" s="1">
        <f t="shared" si="32"/>
        <v>2921.7363452380951</v>
      </c>
    </row>
    <row r="1055" spans="1:28" x14ac:dyDescent="0.3">
      <c r="A1055" s="1" t="str">
        <f t="shared" si="33"/>
        <v>Tajikistan-Asia2000</v>
      </c>
      <c r="B1055" s="2" t="s">
        <v>95</v>
      </c>
      <c r="C1055" s="3" t="s">
        <v>124</v>
      </c>
      <c r="D1055" s="5" t="s">
        <v>30</v>
      </c>
      <c r="E1055" s="6">
        <v>860550294</v>
      </c>
      <c r="F1055" s="7">
        <v>4.5999999999999999E-2</v>
      </c>
      <c r="G1055" s="7">
        <v>6</v>
      </c>
      <c r="H1055" s="2">
        <v>14338</v>
      </c>
      <c r="I1055" s="2">
        <v>8529</v>
      </c>
      <c r="J1055" s="7">
        <v>0.03</v>
      </c>
      <c r="K1055" s="7">
        <v>7.4999999999999997E-2</v>
      </c>
      <c r="L1055" s="7">
        <v>68</v>
      </c>
      <c r="M1055" s="7">
        <v>60</v>
      </c>
      <c r="N1055" s="7">
        <v>0.42899999999999999</v>
      </c>
      <c r="O1055" s="7">
        <v>0.53600000000000003</v>
      </c>
      <c r="P1055" s="7">
        <v>3.5000000000000003E-2</v>
      </c>
      <c r="Q1055" s="7">
        <v>6186152</v>
      </c>
      <c r="R1055" s="7">
        <v>0.26500000000000001</v>
      </c>
      <c r="S1055" s="9">
        <v>680000000</v>
      </c>
      <c r="T1055" s="2">
        <v>448000000</v>
      </c>
      <c r="U1055" s="2">
        <v>0.41</v>
      </c>
      <c r="V1055" s="2">
        <v>26</v>
      </c>
      <c r="W1055" s="2">
        <v>94.87</v>
      </c>
      <c r="X1055" s="2">
        <v>302.06</v>
      </c>
      <c r="Y1055" s="7">
        <v>0.13300000000000001</v>
      </c>
      <c r="Z1055" s="7">
        <v>0</v>
      </c>
      <c r="AA1055" s="7">
        <v>0</v>
      </c>
      <c r="AB1055" s="1">
        <f t="shared" si="32"/>
        <v>139.1091415147898</v>
      </c>
    </row>
    <row r="1056" spans="1:28" x14ac:dyDescent="0.3">
      <c r="A1056" s="1" t="str">
        <f t="shared" si="33"/>
        <v>Tajikistan-Asia2001</v>
      </c>
      <c r="B1056" s="2" t="s">
        <v>95</v>
      </c>
      <c r="C1056" s="3" t="s">
        <v>124</v>
      </c>
      <c r="D1056" s="5" t="s">
        <v>31</v>
      </c>
      <c r="E1056" s="6">
        <v>1080774006</v>
      </c>
      <c r="F1056" s="7">
        <v>4.5999999999999999E-2</v>
      </c>
      <c r="G1056" s="7">
        <v>8</v>
      </c>
      <c r="H1056" s="7">
        <v>2395</v>
      </c>
      <c r="I1056" s="2">
        <v>8529</v>
      </c>
      <c r="J1056" s="7">
        <v>0.03</v>
      </c>
      <c r="K1056" s="7">
        <v>7.0000000000000007E-2</v>
      </c>
      <c r="L1056" s="7">
        <v>68</v>
      </c>
      <c r="M1056" s="7">
        <v>60</v>
      </c>
      <c r="N1056" s="7">
        <v>0.42099999999999999</v>
      </c>
      <c r="O1056" s="7">
        <v>0.54300000000000004</v>
      </c>
      <c r="P1056" s="7">
        <v>3.5999999999999997E-2</v>
      </c>
      <c r="Q1056" s="7">
        <v>6289340</v>
      </c>
      <c r="R1056" s="7">
        <v>0.26500000000000001</v>
      </c>
      <c r="S1056" s="9">
        <v>680000000</v>
      </c>
      <c r="T1056" s="2">
        <v>448000000</v>
      </c>
      <c r="U1056" s="2">
        <v>0.41</v>
      </c>
      <c r="V1056" s="2">
        <v>26</v>
      </c>
      <c r="W1056" s="2">
        <v>94.87</v>
      </c>
      <c r="X1056" s="2">
        <v>302.06</v>
      </c>
      <c r="Y1056" s="7">
        <v>0.25600000000000001</v>
      </c>
      <c r="Z1056" s="7">
        <v>1E-3</v>
      </c>
      <c r="AA1056" s="7">
        <v>0</v>
      </c>
      <c r="AB1056" s="1">
        <f t="shared" si="32"/>
        <v>171.84219743248099</v>
      </c>
    </row>
    <row r="1057" spans="1:28" x14ac:dyDescent="0.3">
      <c r="A1057" s="1" t="str">
        <f t="shared" si="33"/>
        <v>Tajikistan-Asia2002</v>
      </c>
      <c r="B1057" s="2" t="s">
        <v>95</v>
      </c>
      <c r="C1057" s="3" t="s">
        <v>124</v>
      </c>
      <c r="D1057" s="5" t="s">
        <v>32</v>
      </c>
      <c r="E1057" s="6">
        <v>1221113795</v>
      </c>
      <c r="F1057" s="7">
        <v>4.4999999999999998E-2</v>
      </c>
      <c r="G1057" s="7">
        <v>9</v>
      </c>
      <c r="H1057" s="7">
        <v>2370</v>
      </c>
      <c r="I1057" s="7">
        <v>2860</v>
      </c>
      <c r="J1057" s="7">
        <v>2.9000000000000001E-2</v>
      </c>
      <c r="K1057" s="7">
        <v>6.6000000000000003E-2</v>
      </c>
      <c r="L1057" s="7">
        <v>68</v>
      </c>
      <c r="M1057" s="7">
        <v>61</v>
      </c>
      <c r="N1057" s="7">
        <v>0.41199999999999998</v>
      </c>
      <c r="O1057" s="7">
        <v>0.55200000000000005</v>
      </c>
      <c r="P1057" s="7">
        <v>3.5999999999999997E-2</v>
      </c>
      <c r="Q1057" s="7">
        <v>6404118</v>
      </c>
      <c r="R1057" s="7">
        <v>0.26400000000000001</v>
      </c>
      <c r="S1057" s="8">
        <v>5000000</v>
      </c>
      <c r="T1057" s="7">
        <v>1700000</v>
      </c>
      <c r="U1057" s="2">
        <v>0.41</v>
      </c>
      <c r="V1057" s="2">
        <v>26</v>
      </c>
      <c r="W1057" s="2">
        <v>94.87</v>
      </c>
      <c r="X1057" s="2">
        <v>302.06</v>
      </c>
      <c r="Y1057" s="7">
        <v>0.21099999999999999</v>
      </c>
      <c r="Z1057" s="7">
        <v>1E-3</v>
      </c>
      <c r="AA1057" s="7">
        <v>2E-3</v>
      </c>
      <c r="AB1057" s="1">
        <f t="shared" si="32"/>
        <v>190.67634215984154</v>
      </c>
    </row>
    <row r="1058" spans="1:28" x14ac:dyDescent="0.3">
      <c r="A1058" s="1" t="str">
        <f t="shared" si="33"/>
        <v>Tajikistan-Asia2003</v>
      </c>
      <c r="B1058" s="2" t="s">
        <v>95</v>
      </c>
      <c r="C1058" s="3" t="s">
        <v>124</v>
      </c>
      <c r="D1058" s="5" t="s">
        <v>33</v>
      </c>
      <c r="E1058" s="6">
        <v>1554125543</v>
      </c>
      <c r="F1058" s="7">
        <v>4.4999999999999998E-2</v>
      </c>
      <c r="G1058" s="7">
        <v>11</v>
      </c>
      <c r="H1058" s="7">
        <v>2333</v>
      </c>
      <c r="I1058" s="7">
        <v>2893</v>
      </c>
      <c r="J1058" s="7">
        <v>2.9000000000000001E-2</v>
      </c>
      <c r="K1058" s="7">
        <v>6.0999999999999999E-2</v>
      </c>
      <c r="L1058" s="7">
        <v>69</v>
      </c>
      <c r="M1058" s="7">
        <v>61</v>
      </c>
      <c r="N1058" s="7">
        <v>0.40200000000000002</v>
      </c>
      <c r="O1058" s="7">
        <v>0.56100000000000005</v>
      </c>
      <c r="P1058" s="7">
        <v>3.6999999999999998E-2</v>
      </c>
      <c r="Q1058" s="7">
        <v>6529609</v>
      </c>
      <c r="R1058" s="7">
        <v>0.26400000000000001</v>
      </c>
      <c r="S1058" s="8">
        <v>6200000</v>
      </c>
      <c r="T1058" s="7">
        <v>2100000</v>
      </c>
      <c r="U1058" s="2">
        <v>0.41</v>
      </c>
      <c r="V1058" s="2">
        <v>26</v>
      </c>
      <c r="W1058" s="2">
        <v>94.87</v>
      </c>
      <c r="X1058" s="2">
        <v>302.06</v>
      </c>
      <c r="Y1058" s="7">
        <v>0.14699999999999999</v>
      </c>
      <c r="Z1058" s="7">
        <v>1E-3</v>
      </c>
      <c r="AA1058" s="7">
        <v>7.0000000000000001E-3</v>
      </c>
      <c r="AB1058" s="1">
        <f t="shared" si="32"/>
        <v>238.01203762736787</v>
      </c>
    </row>
    <row r="1059" spans="1:28" x14ac:dyDescent="0.3">
      <c r="A1059" s="1" t="str">
        <f t="shared" si="33"/>
        <v>Tajikistan-Asia2004</v>
      </c>
      <c r="B1059" s="2" t="s">
        <v>95</v>
      </c>
      <c r="C1059" s="3" t="s">
        <v>124</v>
      </c>
      <c r="D1059" s="5" t="s">
        <v>34</v>
      </c>
      <c r="E1059" s="6">
        <v>2076148710</v>
      </c>
      <c r="F1059" s="7">
        <v>4.2999999999999997E-2</v>
      </c>
      <c r="G1059" s="7">
        <v>13</v>
      </c>
      <c r="H1059" s="7">
        <v>2473</v>
      </c>
      <c r="I1059" s="7">
        <v>3033</v>
      </c>
      <c r="J1059" s="7">
        <v>2.9000000000000001E-2</v>
      </c>
      <c r="K1059" s="7">
        <v>5.8000000000000003E-2</v>
      </c>
      <c r="L1059" s="7">
        <v>69</v>
      </c>
      <c r="M1059" s="7">
        <v>62</v>
      </c>
      <c r="N1059" s="7">
        <v>0.39200000000000002</v>
      </c>
      <c r="O1059" s="7">
        <v>0.56999999999999995</v>
      </c>
      <c r="P1059" s="7">
        <v>3.6999999999999998E-2</v>
      </c>
      <c r="Q1059" s="7">
        <v>6663929</v>
      </c>
      <c r="R1059" s="7">
        <v>0.26400000000000001</v>
      </c>
      <c r="S1059" s="8">
        <v>9600000</v>
      </c>
      <c r="T1059" s="7">
        <v>3400000</v>
      </c>
      <c r="U1059" s="2">
        <v>0.41</v>
      </c>
      <c r="V1059" s="2">
        <v>26</v>
      </c>
      <c r="W1059" s="2">
        <v>94.87</v>
      </c>
      <c r="X1059" s="2">
        <v>302.06</v>
      </c>
      <c r="Y1059" s="7">
        <v>0.16700000000000001</v>
      </c>
      <c r="Z1059" s="7">
        <v>1E-3</v>
      </c>
      <c r="AA1059" s="7">
        <v>0.02</v>
      </c>
      <c r="AB1059" s="1">
        <f t="shared" si="32"/>
        <v>311.55024460794823</v>
      </c>
    </row>
    <row r="1060" spans="1:28" x14ac:dyDescent="0.3">
      <c r="A1060" s="1" t="str">
        <f t="shared" si="33"/>
        <v>Tajikistan-Asia2005</v>
      </c>
      <c r="B1060" s="2" t="s">
        <v>95</v>
      </c>
      <c r="C1060" s="3" t="s">
        <v>124</v>
      </c>
      <c r="D1060" s="5" t="s">
        <v>35</v>
      </c>
      <c r="E1060" s="6">
        <v>2312319579</v>
      </c>
      <c r="F1060" s="7">
        <v>4.8000000000000001E-2</v>
      </c>
      <c r="G1060" s="7">
        <v>16</v>
      </c>
      <c r="H1060" s="7">
        <v>2414</v>
      </c>
      <c r="I1060" s="7">
        <v>2655</v>
      </c>
      <c r="J1060" s="7">
        <v>0.03</v>
      </c>
      <c r="K1060" s="7">
        <v>5.3999999999999999E-2</v>
      </c>
      <c r="L1060" s="7">
        <v>69</v>
      </c>
      <c r="M1060" s="7">
        <v>62</v>
      </c>
      <c r="N1060" s="7">
        <v>0.38400000000000001</v>
      </c>
      <c r="O1060" s="7">
        <v>0.57899999999999996</v>
      </c>
      <c r="P1060" s="7">
        <v>3.6999999999999998E-2</v>
      </c>
      <c r="Q1060" s="7">
        <v>6805655</v>
      </c>
      <c r="R1060" s="7">
        <v>0.26400000000000001</v>
      </c>
      <c r="S1060" s="8">
        <v>9100000</v>
      </c>
      <c r="T1060" s="7">
        <v>3800000</v>
      </c>
      <c r="U1060" s="7">
        <v>0.79900000000000004</v>
      </c>
      <c r="V1060" s="7">
        <v>80</v>
      </c>
      <c r="W1060" s="2">
        <v>94.87</v>
      </c>
      <c r="X1060" s="7">
        <v>224</v>
      </c>
      <c r="Y1060" s="7">
        <v>0.20300000000000001</v>
      </c>
      <c r="Z1060" s="7">
        <v>3.0000000000000001E-3</v>
      </c>
      <c r="AA1060" s="7">
        <v>3.9E-2</v>
      </c>
      <c r="AB1060" s="1">
        <f t="shared" si="32"/>
        <v>339.76444280528472</v>
      </c>
    </row>
    <row r="1061" spans="1:28" x14ac:dyDescent="0.3">
      <c r="A1061" s="1" t="str">
        <f t="shared" si="33"/>
        <v>Tajikistan-Asia2006</v>
      </c>
      <c r="B1061" s="2" t="s">
        <v>95</v>
      </c>
      <c r="C1061" s="3" t="s">
        <v>124</v>
      </c>
      <c r="D1061" s="5" t="s">
        <v>36</v>
      </c>
      <c r="E1061" s="6">
        <v>2830236054</v>
      </c>
      <c r="F1061" s="7">
        <v>4.8000000000000001E-2</v>
      </c>
      <c r="G1061" s="7">
        <v>19</v>
      </c>
      <c r="H1061" s="7">
        <v>2346</v>
      </c>
      <c r="I1061" s="7">
        <v>2563</v>
      </c>
      <c r="J1061" s="7">
        <v>0.03</v>
      </c>
      <c r="K1061" s="7">
        <v>5.1999999999999998E-2</v>
      </c>
      <c r="L1061" s="7">
        <v>70</v>
      </c>
      <c r="M1061" s="7">
        <v>63</v>
      </c>
      <c r="N1061" s="7">
        <v>0.376</v>
      </c>
      <c r="O1061" s="7">
        <v>0.58699999999999997</v>
      </c>
      <c r="P1061" s="7">
        <v>3.6999999999999998E-2</v>
      </c>
      <c r="Q1061" s="7">
        <v>6954522</v>
      </c>
      <c r="R1061" s="7">
        <v>0.26500000000000001</v>
      </c>
      <c r="S1061" s="8">
        <v>11200000</v>
      </c>
      <c r="T1061" s="7">
        <v>6000000</v>
      </c>
      <c r="U1061" s="7">
        <v>0.79900000000000004</v>
      </c>
      <c r="V1061" s="7">
        <v>80</v>
      </c>
      <c r="W1061" s="2">
        <v>94.87</v>
      </c>
      <c r="X1061" s="7">
        <v>224</v>
      </c>
      <c r="Y1061" s="7">
        <v>0.23300000000000001</v>
      </c>
      <c r="Z1061" s="7">
        <v>3.7999999999999999E-2</v>
      </c>
      <c r="AA1061" s="7">
        <v>0.309</v>
      </c>
      <c r="AB1061" s="1">
        <f t="shared" si="32"/>
        <v>406.96341948447355</v>
      </c>
    </row>
    <row r="1062" spans="1:28" x14ac:dyDescent="0.3">
      <c r="A1062" s="1" t="str">
        <f t="shared" si="33"/>
        <v>Tajikistan-Asia2007</v>
      </c>
      <c r="B1062" s="2" t="s">
        <v>95</v>
      </c>
      <c r="C1062" s="3" t="s">
        <v>124</v>
      </c>
      <c r="D1062" s="5" t="s">
        <v>37</v>
      </c>
      <c r="E1062" s="6">
        <v>3719497371</v>
      </c>
      <c r="F1062" s="7">
        <v>5.2999999999999999E-2</v>
      </c>
      <c r="G1062" s="7">
        <v>28</v>
      </c>
      <c r="H1062" s="7">
        <v>2122</v>
      </c>
      <c r="I1062" s="7">
        <v>2292</v>
      </c>
      <c r="J1062" s="7">
        <v>3.1E-2</v>
      </c>
      <c r="K1062" s="7">
        <v>0.05</v>
      </c>
      <c r="L1062" s="7">
        <v>70</v>
      </c>
      <c r="M1062" s="7">
        <v>63</v>
      </c>
      <c r="N1062" s="7">
        <v>0.37</v>
      </c>
      <c r="O1062" s="7">
        <v>0.59399999999999997</v>
      </c>
      <c r="P1062" s="7">
        <v>3.5999999999999997E-2</v>
      </c>
      <c r="Q1062" s="7">
        <v>7111025</v>
      </c>
      <c r="R1062" s="7">
        <v>0.26500000000000001</v>
      </c>
      <c r="S1062" s="8">
        <v>16500000</v>
      </c>
      <c r="T1062" s="7">
        <v>6600000</v>
      </c>
      <c r="U1062" s="7">
        <v>0.8</v>
      </c>
      <c r="V1062" s="7">
        <v>62</v>
      </c>
      <c r="W1062" s="2">
        <v>94.87</v>
      </c>
      <c r="X1062" s="7">
        <v>224</v>
      </c>
      <c r="Y1062" s="7">
        <v>0.14399999999999999</v>
      </c>
      <c r="Z1062" s="7">
        <v>7.1999999999999995E-2</v>
      </c>
      <c r="AA1062" s="7">
        <v>0.3</v>
      </c>
      <c r="AB1062" s="1">
        <f t="shared" si="32"/>
        <v>523.06065173445461</v>
      </c>
    </row>
    <row r="1063" spans="1:28" x14ac:dyDescent="0.3">
      <c r="A1063" s="1" t="str">
        <f t="shared" si="33"/>
        <v>Tajikistan-Asia2008</v>
      </c>
      <c r="B1063" s="2" t="s">
        <v>95</v>
      </c>
      <c r="C1063" s="3" t="s">
        <v>124</v>
      </c>
      <c r="D1063" s="5" t="s">
        <v>38</v>
      </c>
      <c r="E1063" s="6">
        <v>5161336170</v>
      </c>
      <c r="F1063" s="7">
        <v>5.6000000000000001E-2</v>
      </c>
      <c r="G1063" s="7">
        <v>40</v>
      </c>
      <c r="H1063" s="7">
        <v>2583</v>
      </c>
      <c r="I1063" s="7">
        <v>3223</v>
      </c>
      <c r="J1063" s="7">
        <v>3.1E-2</v>
      </c>
      <c r="K1063" s="7">
        <v>4.8000000000000001E-2</v>
      </c>
      <c r="L1063" s="7">
        <v>70</v>
      </c>
      <c r="M1063" s="7">
        <v>63</v>
      </c>
      <c r="N1063" s="7">
        <v>0.36499999999999999</v>
      </c>
      <c r="O1063" s="7">
        <v>0.6</v>
      </c>
      <c r="P1063" s="7">
        <v>3.5000000000000003E-2</v>
      </c>
      <c r="Q1063" s="7">
        <v>7275252</v>
      </c>
      <c r="R1063" s="7">
        <v>0.26500000000000001</v>
      </c>
      <c r="S1063" s="8">
        <v>23700000</v>
      </c>
      <c r="T1063" s="7">
        <v>10800000</v>
      </c>
      <c r="U1063" s="7">
        <v>0.83399999999999996</v>
      </c>
      <c r="V1063" s="7">
        <v>62</v>
      </c>
      <c r="W1063" s="2">
        <v>94.87</v>
      </c>
      <c r="X1063" s="7">
        <v>224</v>
      </c>
      <c r="Y1063" s="7">
        <v>0.22700000000000001</v>
      </c>
      <c r="Z1063" s="7">
        <v>8.7999999999999995E-2</v>
      </c>
      <c r="AA1063" s="7">
        <v>0.505</v>
      </c>
      <c r="AB1063" s="1">
        <f t="shared" si="32"/>
        <v>709.43744216695177</v>
      </c>
    </row>
    <row r="1064" spans="1:28" x14ac:dyDescent="0.3">
      <c r="A1064" s="1" t="str">
        <f t="shared" si="33"/>
        <v>Tajikistan-Asia2009</v>
      </c>
      <c r="B1064" s="2" t="s">
        <v>95</v>
      </c>
      <c r="C1064" s="3" t="s">
        <v>124</v>
      </c>
      <c r="D1064" s="5" t="s">
        <v>39</v>
      </c>
      <c r="E1064" s="6">
        <v>4979481980</v>
      </c>
      <c r="F1064" s="7">
        <v>5.8999999999999997E-2</v>
      </c>
      <c r="G1064" s="7">
        <v>40</v>
      </c>
      <c r="H1064" s="7">
        <v>2129</v>
      </c>
      <c r="I1064" s="7">
        <v>1881</v>
      </c>
      <c r="J1064" s="7">
        <v>3.2000000000000001E-2</v>
      </c>
      <c r="K1064" s="7">
        <v>4.5999999999999999E-2</v>
      </c>
      <c r="L1064" s="7">
        <v>70</v>
      </c>
      <c r="M1064" s="7">
        <v>64</v>
      </c>
      <c r="N1064" s="7">
        <v>0.36199999999999999</v>
      </c>
      <c r="O1064" s="7">
        <v>0.60399999999999998</v>
      </c>
      <c r="P1064" s="7">
        <v>3.4000000000000002E-2</v>
      </c>
      <c r="Q1064" s="7">
        <v>7447396</v>
      </c>
      <c r="R1064" s="7">
        <v>0.26500000000000001</v>
      </c>
      <c r="S1064" s="8">
        <v>19500000</v>
      </c>
      <c r="T1064" s="7">
        <v>5800000</v>
      </c>
      <c r="U1064" s="7">
        <v>0.83799999999999997</v>
      </c>
      <c r="V1064" s="7">
        <v>38</v>
      </c>
      <c r="W1064" s="2">
        <v>94.87</v>
      </c>
      <c r="X1064" s="7">
        <v>224</v>
      </c>
      <c r="Y1064" s="7">
        <v>0.23699999999999999</v>
      </c>
      <c r="Z1064" s="7">
        <v>0.10100000000000001</v>
      </c>
      <c r="AA1064" s="7">
        <v>0.65800000000000003</v>
      </c>
      <c r="AB1064" s="1">
        <f t="shared" si="32"/>
        <v>668.62054602709452</v>
      </c>
    </row>
    <row r="1065" spans="1:28" x14ac:dyDescent="0.3">
      <c r="A1065" s="1" t="str">
        <f t="shared" si="33"/>
        <v>Tajikistan-Asia2010</v>
      </c>
      <c r="B1065" s="2" t="s">
        <v>95</v>
      </c>
      <c r="C1065" s="3" t="s">
        <v>124</v>
      </c>
      <c r="D1065" s="5" t="s">
        <v>40</v>
      </c>
      <c r="E1065" s="6">
        <v>5642178580</v>
      </c>
      <c r="F1065" s="7">
        <v>0.06</v>
      </c>
      <c r="G1065" s="7">
        <v>44</v>
      </c>
      <c r="H1065" s="7">
        <v>2342</v>
      </c>
      <c r="I1065" s="7">
        <v>2439</v>
      </c>
      <c r="J1065" s="7">
        <v>3.3000000000000002E-2</v>
      </c>
      <c r="K1065" s="7">
        <v>4.4999999999999998E-2</v>
      </c>
      <c r="L1065" s="7">
        <v>70</v>
      </c>
      <c r="M1065" s="7">
        <v>64</v>
      </c>
      <c r="N1065" s="7">
        <v>0.35899999999999999</v>
      </c>
      <c r="O1065" s="7">
        <v>0.60799999999999998</v>
      </c>
      <c r="P1065" s="7">
        <v>3.3000000000000002E-2</v>
      </c>
      <c r="Q1065" s="7">
        <v>7627326</v>
      </c>
      <c r="R1065" s="7">
        <v>0.26500000000000001</v>
      </c>
      <c r="S1065" s="8">
        <v>32400000</v>
      </c>
      <c r="T1065" s="7">
        <v>17800000</v>
      </c>
      <c r="U1065" s="7">
        <v>0.84</v>
      </c>
      <c r="V1065" s="7">
        <v>27</v>
      </c>
      <c r="W1065" s="2">
        <v>94.87</v>
      </c>
      <c r="X1065" s="7">
        <v>224</v>
      </c>
      <c r="Y1065" s="7">
        <v>0.22600000000000001</v>
      </c>
      <c r="Z1065" s="7">
        <v>0.11600000000000001</v>
      </c>
      <c r="AA1065" s="7">
        <v>0.77900000000000003</v>
      </c>
      <c r="AB1065" s="1">
        <f t="shared" si="32"/>
        <v>739.73219185858841</v>
      </c>
    </row>
    <row r="1066" spans="1:28" x14ac:dyDescent="0.3">
      <c r="A1066" s="1" t="str">
        <f t="shared" si="33"/>
        <v>Tajikistan-Asia2011</v>
      </c>
      <c r="B1066" s="2" t="s">
        <v>95</v>
      </c>
      <c r="C1066" s="3" t="s">
        <v>124</v>
      </c>
      <c r="D1066" s="5" t="s">
        <v>41</v>
      </c>
      <c r="E1066" s="6">
        <v>6522732203</v>
      </c>
      <c r="F1066" s="7">
        <v>5.8000000000000003E-2</v>
      </c>
      <c r="G1066" s="7">
        <v>48</v>
      </c>
      <c r="H1066" s="7">
        <v>2170</v>
      </c>
      <c r="I1066" s="7">
        <v>2076</v>
      </c>
      <c r="J1066" s="7">
        <v>3.3000000000000002E-2</v>
      </c>
      <c r="K1066" s="7">
        <v>4.2999999999999997E-2</v>
      </c>
      <c r="L1066" s="7">
        <v>71</v>
      </c>
      <c r="M1066" s="7">
        <v>64</v>
      </c>
      <c r="N1066" s="7">
        <v>0.35799999999999998</v>
      </c>
      <c r="O1066" s="7">
        <v>0.61</v>
      </c>
      <c r="P1066" s="7">
        <v>3.2000000000000001E-2</v>
      </c>
      <c r="Q1066" s="7">
        <v>7814850</v>
      </c>
      <c r="R1066" s="7">
        <v>0.26500000000000001</v>
      </c>
      <c r="S1066" s="8">
        <v>39800000</v>
      </c>
      <c r="T1066" s="7">
        <v>8400000</v>
      </c>
      <c r="U1066" s="7">
        <v>0.84499999999999997</v>
      </c>
      <c r="V1066" s="7">
        <v>24</v>
      </c>
      <c r="W1066" s="2">
        <v>94.87</v>
      </c>
      <c r="X1066" s="7">
        <v>224</v>
      </c>
      <c r="Y1066" s="7">
        <v>0.24199999999999999</v>
      </c>
      <c r="Z1066" s="7">
        <v>0.13</v>
      </c>
      <c r="AA1066" s="7">
        <v>0.80900000000000005</v>
      </c>
      <c r="AB1066" s="1">
        <f t="shared" si="32"/>
        <v>834.65865666007664</v>
      </c>
    </row>
    <row r="1067" spans="1:28" x14ac:dyDescent="0.3">
      <c r="A1067" s="1" t="str">
        <f t="shared" si="33"/>
        <v>Tajikistan-Asia2012</v>
      </c>
      <c r="B1067" s="2" t="s">
        <v>95</v>
      </c>
      <c r="C1067" s="3" t="s">
        <v>124</v>
      </c>
      <c r="D1067" s="5" t="s">
        <v>42</v>
      </c>
      <c r="E1067" s="6">
        <v>7633049792</v>
      </c>
      <c r="F1067" s="7">
        <v>5.8000000000000003E-2</v>
      </c>
      <c r="G1067" s="7">
        <v>55</v>
      </c>
      <c r="H1067" s="7">
        <v>2149</v>
      </c>
      <c r="I1067" s="7">
        <v>2237</v>
      </c>
      <c r="J1067" s="7">
        <v>3.3000000000000002E-2</v>
      </c>
      <c r="K1067" s="7">
        <v>4.2000000000000003E-2</v>
      </c>
      <c r="L1067" s="7">
        <v>71</v>
      </c>
      <c r="M1067" s="7">
        <v>64</v>
      </c>
      <c r="N1067" s="7">
        <v>0.35799999999999998</v>
      </c>
      <c r="O1067" s="7">
        <v>0.61</v>
      </c>
      <c r="P1067" s="7">
        <v>3.2000000000000001E-2</v>
      </c>
      <c r="Q1067" s="7">
        <v>8008990</v>
      </c>
      <c r="R1067" s="7">
        <v>0.26600000000000001</v>
      </c>
      <c r="S1067" s="8">
        <v>60400000</v>
      </c>
      <c r="T1067" s="7">
        <v>6800000</v>
      </c>
      <c r="U1067" s="7">
        <v>0.84499999999999997</v>
      </c>
      <c r="V1067" s="7">
        <v>24</v>
      </c>
      <c r="W1067" s="7">
        <v>141</v>
      </c>
      <c r="X1067" s="7">
        <v>224</v>
      </c>
      <c r="Y1067" s="7">
        <v>0.248</v>
      </c>
      <c r="Z1067" s="7">
        <v>0.14499999999999999</v>
      </c>
      <c r="AA1067" s="7">
        <v>0.81499999999999995</v>
      </c>
      <c r="AB1067" s="1">
        <f t="shared" si="32"/>
        <v>953.06022257488144</v>
      </c>
    </row>
    <row r="1068" spans="1:28" x14ac:dyDescent="0.3">
      <c r="A1068" s="1" t="str">
        <f t="shared" si="33"/>
        <v>Thailand-Asia2000</v>
      </c>
      <c r="B1068" s="2" t="s">
        <v>95</v>
      </c>
      <c r="C1068" s="3" t="s">
        <v>125</v>
      </c>
      <c r="D1068" s="5" t="s">
        <v>30</v>
      </c>
      <c r="E1068" s="6">
        <v>123000000000</v>
      </c>
      <c r="F1068" s="7">
        <v>3.4000000000000002E-2</v>
      </c>
      <c r="G1068" s="7">
        <v>67</v>
      </c>
      <c r="H1068" s="2">
        <v>14338</v>
      </c>
      <c r="I1068" s="2">
        <v>8529</v>
      </c>
      <c r="J1068" s="7">
        <v>1.4999999999999999E-2</v>
      </c>
      <c r="K1068" s="7">
        <v>1.9E-2</v>
      </c>
      <c r="L1068" s="7">
        <v>75</v>
      </c>
      <c r="M1068" s="7">
        <v>67</v>
      </c>
      <c r="N1068" s="7">
        <v>0.24199999999999999</v>
      </c>
      <c r="O1068" s="7">
        <v>0.69299999999999995</v>
      </c>
      <c r="P1068" s="7">
        <v>6.6000000000000003E-2</v>
      </c>
      <c r="Q1068" s="7">
        <v>62343379</v>
      </c>
      <c r="R1068" s="7">
        <v>0.314</v>
      </c>
      <c r="S1068" s="8">
        <v>9935000000</v>
      </c>
      <c r="T1068" s="7">
        <v>3218000000</v>
      </c>
      <c r="U1068" s="2">
        <v>0.41</v>
      </c>
      <c r="V1068" s="2">
        <v>26</v>
      </c>
      <c r="W1068" s="2">
        <v>94.87</v>
      </c>
      <c r="X1068" s="2">
        <v>302.06</v>
      </c>
      <c r="Y1068" s="7">
        <v>0.252</v>
      </c>
      <c r="Z1068" s="7">
        <v>3.6999999999999998E-2</v>
      </c>
      <c r="AA1068" s="7">
        <v>4.9000000000000002E-2</v>
      </c>
      <c r="AB1068" s="1">
        <f t="shared" si="32"/>
        <v>1972.9440715749463</v>
      </c>
    </row>
    <row r="1069" spans="1:28" x14ac:dyDescent="0.3">
      <c r="A1069" s="1" t="str">
        <f t="shared" si="33"/>
        <v>Thailand-Asia2001</v>
      </c>
      <c r="B1069" s="2" t="s">
        <v>95</v>
      </c>
      <c r="C1069" s="3" t="s">
        <v>125</v>
      </c>
      <c r="D1069" s="5" t="s">
        <v>31</v>
      </c>
      <c r="E1069" s="6">
        <v>116000000000</v>
      </c>
      <c r="F1069" s="7">
        <v>3.3000000000000002E-2</v>
      </c>
      <c r="G1069" s="7">
        <v>61</v>
      </c>
      <c r="H1069" s="7">
        <v>119147</v>
      </c>
      <c r="I1069" s="2">
        <v>8529</v>
      </c>
      <c r="J1069" s="7">
        <v>1.4E-2</v>
      </c>
      <c r="K1069" s="7">
        <v>1.7999999999999999E-2</v>
      </c>
      <c r="L1069" s="7">
        <v>75</v>
      </c>
      <c r="M1069" s="7">
        <v>67</v>
      </c>
      <c r="N1069" s="7">
        <v>0.23799999999999999</v>
      </c>
      <c r="O1069" s="7">
        <v>0.69399999999999995</v>
      </c>
      <c r="P1069" s="7">
        <v>6.8000000000000005E-2</v>
      </c>
      <c r="Q1069" s="7">
        <v>63069070</v>
      </c>
      <c r="R1069" s="7">
        <v>0.32600000000000001</v>
      </c>
      <c r="S1069" s="8">
        <v>9378000000</v>
      </c>
      <c r="T1069" s="7">
        <v>3334000000</v>
      </c>
      <c r="U1069" s="2">
        <v>0.41</v>
      </c>
      <c r="V1069" s="2">
        <v>26</v>
      </c>
      <c r="W1069" s="2">
        <v>94.87</v>
      </c>
      <c r="X1069" s="2">
        <v>302.06</v>
      </c>
      <c r="Y1069" s="7">
        <v>7.8E-2</v>
      </c>
      <c r="Z1069" s="7">
        <v>5.6000000000000001E-2</v>
      </c>
      <c r="AA1069" s="7">
        <v>0.12</v>
      </c>
      <c r="AB1069" s="1">
        <f t="shared" si="32"/>
        <v>1839.2533772893751</v>
      </c>
    </row>
    <row r="1070" spans="1:28" x14ac:dyDescent="0.3">
      <c r="A1070" s="1" t="str">
        <f t="shared" si="33"/>
        <v>Thailand-Asia2002</v>
      </c>
      <c r="B1070" s="2" t="s">
        <v>95</v>
      </c>
      <c r="C1070" s="3" t="s">
        <v>125</v>
      </c>
      <c r="D1070" s="5" t="s">
        <v>32</v>
      </c>
      <c r="E1070" s="6">
        <v>127000000000</v>
      </c>
      <c r="F1070" s="7">
        <v>3.6999999999999998E-2</v>
      </c>
      <c r="G1070" s="7">
        <v>74</v>
      </c>
      <c r="H1070" s="7">
        <v>117429</v>
      </c>
      <c r="I1070" s="7">
        <v>295282</v>
      </c>
      <c r="J1070" s="7">
        <v>1.4E-2</v>
      </c>
      <c r="K1070" s="7">
        <v>1.7999999999999999E-2</v>
      </c>
      <c r="L1070" s="7">
        <v>75</v>
      </c>
      <c r="M1070" s="7">
        <v>68</v>
      </c>
      <c r="N1070" s="7">
        <v>0.23400000000000001</v>
      </c>
      <c r="O1070" s="7">
        <v>0.69599999999999995</v>
      </c>
      <c r="P1070" s="7">
        <v>7.0000000000000007E-2</v>
      </c>
      <c r="Q1070" s="7">
        <v>63797841</v>
      </c>
      <c r="R1070" s="7">
        <v>0.33800000000000002</v>
      </c>
      <c r="S1070" s="8">
        <v>10388000000</v>
      </c>
      <c r="T1070" s="7">
        <v>3888000000</v>
      </c>
      <c r="U1070" s="2">
        <v>0.41</v>
      </c>
      <c r="V1070" s="2">
        <v>26</v>
      </c>
      <c r="W1070" s="2">
        <v>94.87</v>
      </c>
      <c r="X1070" s="2">
        <v>302.06</v>
      </c>
      <c r="Y1070" s="7">
        <v>7.2999999999999995E-2</v>
      </c>
      <c r="Z1070" s="7">
        <v>7.4999999999999997E-2</v>
      </c>
      <c r="AA1070" s="7">
        <v>0.27400000000000002</v>
      </c>
      <c r="AB1070" s="1">
        <f t="shared" si="32"/>
        <v>1990.6629755699726</v>
      </c>
    </row>
    <row r="1071" spans="1:28" x14ac:dyDescent="0.3">
      <c r="A1071" s="1" t="str">
        <f t="shared" si="33"/>
        <v>Thailand-Asia2003</v>
      </c>
      <c r="B1071" s="2" t="s">
        <v>95</v>
      </c>
      <c r="C1071" s="3" t="s">
        <v>125</v>
      </c>
      <c r="D1071" s="5" t="s">
        <v>33</v>
      </c>
      <c r="E1071" s="6">
        <v>143000000000</v>
      </c>
      <c r="F1071" s="7">
        <v>3.5999999999999997E-2</v>
      </c>
      <c r="G1071" s="7">
        <v>79</v>
      </c>
      <c r="H1071" s="7">
        <v>107300</v>
      </c>
      <c r="I1071" s="7">
        <v>276587</v>
      </c>
      <c r="J1071" s="7">
        <v>1.2999999999999999E-2</v>
      </c>
      <c r="K1071" s="7">
        <v>1.7000000000000001E-2</v>
      </c>
      <c r="L1071" s="7">
        <v>75</v>
      </c>
      <c r="M1071" s="7">
        <v>68</v>
      </c>
      <c r="N1071" s="7">
        <v>0.23100000000000001</v>
      </c>
      <c r="O1071" s="7">
        <v>0.69599999999999995</v>
      </c>
      <c r="P1071" s="7">
        <v>7.2999999999999995E-2</v>
      </c>
      <c r="Q1071" s="7">
        <v>64488338</v>
      </c>
      <c r="R1071" s="7">
        <v>0.35</v>
      </c>
      <c r="S1071" s="8">
        <v>10456000000</v>
      </c>
      <c r="T1071" s="7">
        <v>3538000000</v>
      </c>
      <c r="U1071" s="2">
        <v>0.41</v>
      </c>
      <c r="V1071" s="7">
        <v>33</v>
      </c>
      <c r="W1071" s="2">
        <v>94.87</v>
      </c>
      <c r="X1071" s="2">
        <v>302.06</v>
      </c>
      <c r="Y1071" s="7">
        <v>6.9000000000000006E-2</v>
      </c>
      <c r="Z1071" s="7">
        <v>9.2999999999999999E-2</v>
      </c>
      <c r="AA1071" s="7">
        <v>0.33500000000000002</v>
      </c>
      <c r="AB1071" s="1">
        <f t="shared" si="32"/>
        <v>2217.455193216485</v>
      </c>
    </row>
    <row r="1072" spans="1:28" x14ac:dyDescent="0.3">
      <c r="A1072" s="1" t="str">
        <f t="shared" si="33"/>
        <v>Thailand-Asia2004</v>
      </c>
      <c r="B1072" s="2" t="s">
        <v>95</v>
      </c>
      <c r="C1072" s="3" t="s">
        <v>125</v>
      </c>
      <c r="D1072" s="5" t="s">
        <v>34</v>
      </c>
      <c r="E1072" s="6">
        <v>161000000000</v>
      </c>
      <c r="F1072" s="7">
        <v>3.5000000000000003E-2</v>
      </c>
      <c r="G1072" s="7">
        <v>87</v>
      </c>
      <c r="H1072" s="7">
        <v>107656</v>
      </c>
      <c r="I1072" s="7">
        <v>261838</v>
      </c>
      <c r="J1072" s="7">
        <v>1.2999999999999999E-2</v>
      </c>
      <c r="K1072" s="7">
        <v>1.6E-2</v>
      </c>
      <c r="L1072" s="7">
        <v>76</v>
      </c>
      <c r="M1072" s="7">
        <v>69</v>
      </c>
      <c r="N1072" s="7">
        <v>0.22800000000000001</v>
      </c>
      <c r="O1072" s="7">
        <v>0.69699999999999995</v>
      </c>
      <c r="P1072" s="7">
        <v>7.4999999999999997E-2</v>
      </c>
      <c r="Q1072" s="7">
        <v>65087400</v>
      </c>
      <c r="R1072" s="7">
        <v>0.36299999999999999</v>
      </c>
      <c r="S1072" s="8">
        <v>13054000000</v>
      </c>
      <c r="T1072" s="7">
        <v>5343000000</v>
      </c>
      <c r="U1072" s="2">
        <v>0.41</v>
      </c>
      <c r="V1072" s="7">
        <v>33</v>
      </c>
      <c r="W1072" s="2">
        <v>94.87</v>
      </c>
      <c r="X1072" s="2">
        <v>302.06</v>
      </c>
      <c r="Y1072" s="7">
        <v>5.8999999999999997E-2</v>
      </c>
      <c r="Z1072" s="7">
        <v>0.107</v>
      </c>
      <c r="AA1072" s="7">
        <v>0.41399999999999998</v>
      </c>
      <c r="AB1072" s="1">
        <f t="shared" si="32"/>
        <v>2473.5970402873672</v>
      </c>
    </row>
    <row r="1073" spans="1:28" x14ac:dyDescent="0.3">
      <c r="A1073" s="1" t="str">
        <f t="shared" si="33"/>
        <v>Thailand-Asia2005</v>
      </c>
      <c r="B1073" s="2" t="s">
        <v>95</v>
      </c>
      <c r="C1073" s="3" t="s">
        <v>125</v>
      </c>
      <c r="D1073" s="5" t="s">
        <v>35</v>
      </c>
      <c r="E1073" s="6">
        <v>176000000000</v>
      </c>
      <c r="F1073" s="7">
        <v>3.5000000000000003E-2</v>
      </c>
      <c r="G1073" s="7">
        <v>95</v>
      </c>
      <c r="H1073" s="7">
        <v>101043</v>
      </c>
      <c r="I1073" s="7">
        <v>261211</v>
      </c>
      <c r="J1073" s="7">
        <v>1.2999999999999999E-2</v>
      </c>
      <c r="K1073" s="7">
        <v>1.4999999999999999E-2</v>
      </c>
      <c r="L1073" s="7">
        <v>76</v>
      </c>
      <c r="M1073" s="7">
        <v>69</v>
      </c>
      <c r="N1073" s="7">
        <v>0.223</v>
      </c>
      <c r="O1073" s="7">
        <v>0.7</v>
      </c>
      <c r="P1073" s="7">
        <v>7.6999999999999999E-2</v>
      </c>
      <c r="Q1073" s="7">
        <v>65559487</v>
      </c>
      <c r="R1073" s="7">
        <v>0.375</v>
      </c>
      <c r="S1073" s="8">
        <v>12102000000</v>
      </c>
      <c r="T1073" s="7">
        <v>4917000000</v>
      </c>
      <c r="U1073" s="7">
        <v>0.375</v>
      </c>
      <c r="V1073" s="7">
        <v>33</v>
      </c>
      <c r="W1073" s="2">
        <v>94.87</v>
      </c>
      <c r="X1073" s="7">
        <v>264</v>
      </c>
      <c r="Y1073" s="7">
        <v>5.5E-2</v>
      </c>
      <c r="Z1073" s="7">
        <v>0.15</v>
      </c>
      <c r="AA1073" s="7">
        <v>0.46500000000000002</v>
      </c>
      <c r="AB1073" s="1">
        <f t="shared" si="32"/>
        <v>2684.5847649784082</v>
      </c>
    </row>
    <row r="1074" spans="1:28" x14ac:dyDescent="0.3">
      <c r="A1074" s="1" t="str">
        <f t="shared" si="33"/>
        <v>Thailand-Asia2006</v>
      </c>
      <c r="B1074" s="2" t="s">
        <v>95</v>
      </c>
      <c r="C1074" s="3" t="s">
        <v>125</v>
      </c>
      <c r="D1074" s="5" t="s">
        <v>36</v>
      </c>
      <c r="E1074" s="6">
        <v>207000000000</v>
      </c>
      <c r="F1074" s="7">
        <v>3.5000000000000003E-2</v>
      </c>
      <c r="G1074" s="7">
        <v>110</v>
      </c>
      <c r="H1074" s="7">
        <v>74385</v>
      </c>
      <c r="I1074" s="7">
        <v>202132</v>
      </c>
      <c r="J1074" s="7">
        <v>1.2E-2</v>
      </c>
      <c r="K1074" s="7">
        <v>1.4999999999999999E-2</v>
      </c>
      <c r="L1074" s="7">
        <v>76</v>
      </c>
      <c r="M1074" s="7">
        <v>69</v>
      </c>
      <c r="N1074" s="7">
        <v>0.218</v>
      </c>
      <c r="O1074" s="7">
        <v>0.70299999999999996</v>
      </c>
      <c r="P1074" s="7">
        <v>7.9000000000000001E-2</v>
      </c>
      <c r="Q1074" s="7">
        <v>65883961</v>
      </c>
      <c r="R1074" s="7">
        <v>0.38800000000000001</v>
      </c>
      <c r="S1074" s="8">
        <v>16614000000</v>
      </c>
      <c r="T1074" s="7">
        <v>6173000000</v>
      </c>
      <c r="U1074" s="7">
        <v>0.374</v>
      </c>
      <c r="V1074" s="7">
        <v>33</v>
      </c>
      <c r="W1074" s="2">
        <v>94.87</v>
      </c>
      <c r="X1074" s="7">
        <v>264</v>
      </c>
      <c r="Y1074" s="7">
        <v>5.8000000000000003E-2</v>
      </c>
      <c r="Z1074" s="7">
        <v>0.17199999999999999</v>
      </c>
      <c r="AA1074" s="7">
        <v>0.60899999999999999</v>
      </c>
      <c r="AB1074" s="1">
        <f t="shared" si="32"/>
        <v>3141.8875984095735</v>
      </c>
    </row>
    <row r="1075" spans="1:28" x14ac:dyDescent="0.3">
      <c r="A1075" s="1" t="str">
        <f t="shared" si="33"/>
        <v>Thailand-Asia2007</v>
      </c>
      <c r="B1075" s="2" t="s">
        <v>95</v>
      </c>
      <c r="C1075" s="3" t="s">
        <v>125</v>
      </c>
      <c r="D1075" s="5" t="s">
        <v>37</v>
      </c>
      <c r="E1075" s="6">
        <v>247000000000</v>
      </c>
      <c r="F1075" s="7">
        <v>3.5999999999999997E-2</v>
      </c>
      <c r="G1075" s="7">
        <v>133</v>
      </c>
      <c r="H1075" s="7">
        <v>96291</v>
      </c>
      <c r="I1075" s="7">
        <v>252345</v>
      </c>
      <c r="J1075" s="7">
        <v>1.2E-2</v>
      </c>
      <c r="K1075" s="7">
        <v>1.4E-2</v>
      </c>
      <c r="L1075" s="7">
        <v>76</v>
      </c>
      <c r="M1075" s="7">
        <v>70</v>
      </c>
      <c r="N1075" s="7">
        <v>0.21199999999999999</v>
      </c>
      <c r="O1075" s="7">
        <v>0.70699999999999996</v>
      </c>
      <c r="P1075" s="7">
        <v>8.2000000000000003E-2</v>
      </c>
      <c r="Q1075" s="7">
        <v>66076927</v>
      </c>
      <c r="R1075" s="7">
        <v>0.40100000000000002</v>
      </c>
      <c r="S1075" s="8">
        <v>20623000000</v>
      </c>
      <c r="T1075" s="7">
        <v>6887000000</v>
      </c>
      <c r="U1075" s="7">
        <v>0.374</v>
      </c>
      <c r="V1075" s="7">
        <v>33</v>
      </c>
      <c r="W1075" s="2">
        <v>94.87</v>
      </c>
      <c r="X1075" s="7">
        <v>264</v>
      </c>
      <c r="Y1075" s="7">
        <v>7.3999999999999996E-2</v>
      </c>
      <c r="Z1075" s="7">
        <v>0.2</v>
      </c>
      <c r="AA1075" s="7">
        <v>0.80200000000000005</v>
      </c>
      <c r="AB1075" s="1">
        <f t="shared" si="32"/>
        <v>3738.0672984383791</v>
      </c>
    </row>
    <row r="1076" spans="1:28" x14ac:dyDescent="0.3">
      <c r="A1076" s="1" t="str">
        <f t="shared" si="33"/>
        <v>Thailand-Asia2008</v>
      </c>
      <c r="B1076" s="2" t="s">
        <v>95</v>
      </c>
      <c r="C1076" s="3" t="s">
        <v>125</v>
      </c>
      <c r="D1076" s="5" t="s">
        <v>38</v>
      </c>
      <c r="E1076" s="6">
        <v>273000000000</v>
      </c>
      <c r="F1076" s="7">
        <v>3.9E-2</v>
      </c>
      <c r="G1076" s="7">
        <v>162</v>
      </c>
      <c r="H1076" s="7">
        <v>104886</v>
      </c>
      <c r="I1076" s="7">
        <v>262205</v>
      </c>
      <c r="J1076" s="7">
        <v>1.2E-2</v>
      </c>
      <c r="K1076" s="7">
        <v>1.2999999999999999E-2</v>
      </c>
      <c r="L1076" s="7">
        <v>77</v>
      </c>
      <c r="M1076" s="7">
        <v>70</v>
      </c>
      <c r="N1076" s="7">
        <v>0.20499999999999999</v>
      </c>
      <c r="O1076" s="7">
        <v>0.71099999999999997</v>
      </c>
      <c r="P1076" s="7">
        <v>8.4000000000000005E-2</v>
      </c>
      <c r="Q1076" s="7">
        <v>66185340</v>
      </c>
      <c r="R1076" s="7">
        <v>0.41399999999999998</v>
      </c>
      <c r="S1076" s="8">
        <v>22497000000</v>
      </c>
      <c r="T1076" s="7">
        <v>6700000000</v>
      </c>
      <c r="U1076" s="7">
        <v>0.375</v>
      </c>
      <c r="V1076" s="7">
        <v>33</v>
      </c>
      <c r="W1076" s="2">
        <v>94.87</v>
      </c>
      <c r="X1076" s="7">
        <v>264</v>
      </c>
      <c r="Y1076" s="7">
        <v>7.0999999999999994E-2</v>
      </c>
      <c r="Z1076" s="7">
        <v>0.182</v>
      </c>
      <c r="AA1076" s="7">
        <v>0.93400000000000005</v>
      </c>
      <c r="AB1076" s="1">
        <f t="shared" si="32"/>
        <v>4124.7805027518179</v>
      </c>
    </row>
    <row r="1077" spans="1:28" x14ac:dyDescent="0.3">
      <c r="A1077" s="1" t="str">
        <f t="shared" si="33"/>
        <v>Thailand-Asia2009</v>
      </c>
      <c r="B1077" s="2" t="s">
        <v>95</v>
      </c>
      <c r="C1077" s="3" t="s">
        <v>125</v>
      </c>
      <c r="D1077" s="5" t="s">
        <v>39</v>
      </c>
      <c r="E1077" s="6">
        <v>264000000000</v>
      </c>
      <c r="F1077" s="7">
        <v>4.1000000000000002E-2</v>
      </c>
      <c r="G1077" s="7">
        <v>164</v>
      </c>
      <c r="H1077" s="7">
        <v>82257</v>
      </c>
      <c r="I1077" s="7">
        <v>215975</v>
      </c>
      <c r="J1077" s="7">
        <v>1.0999999999999999E-2</v>
      </c>
      <c r="K1077" s="7">
        <v>1.2999999999999999E-2</v>
      </c>
      <c r="L1077" s="7">
        <v>77</v>
      </c>
      <c r="M1077" s="7">
        <v>70</v>
      </c>
      <c r="N1077" s="7">
        <v>0.19900000000000001</v>
      </c>
      <c r="O1077" s="7">
        <v>0.71499999999999997</v>
      </c>
      <c r="P1077" s="7">
        <v>8.5999999999999993E-2</v>
      </c>
      <c r="Q1077" s="7">
        <v>66277335</v>
      </c>
      <c r="R1077" s="7">
        <v>0.42699999999999999</v>
      </c>
      <c r="S1077" s="8">
        <v>19814000000</v>
      </c>
      <c r="T1077" s="7">
        <v>5749000000</v>
      </c>
      <c r="U1077" s="7">
        <v>0.36899999999999999</v>
      </c>
      <c r="V1077" s="7">
        <v>32</v>
      </c>
      <c r="W1077" s="2">
        <v>94.87</v>
      </c>
      <c r="X1077" s="7">
        <v>264</v>
      </c>
      <c r="Y1077" s="7">
        <v>7.0000000000000007E-2</v>
      </c>
      <c r="Z1077" s="7">
        <v>0.20100000000000001</v>
      </c>
      <c r="AA1077" s="7">
        <v>0.995</v>
      </c>
      <c r="AB1077" s="1">
        <f t="shared" si="32"/>
        <v>3983.2621513825202</v>
      </c>
    </row>
    <row r="1078" spans="1:28" x14ac:dyDescent="0.3">
      <c r="A1078" s="1" t="str">
        <f t="shared" si="33"/>
        <v>Thailand-Asia2010</v>
      </c>
      <c r="B1078" s="2" t="s">
        <v>95</v>
      </c>
      <c r="C1078" s="3" t="s">
        <v>125</v>
      </c>
      <c r="D1078" s="5" t="s">
        <v>40</v>
      </c>
      <c r="E1078" s="6">
        <v>319000000000</v>
      </c>
      <c r="F1078" s="7">
        <v>3.7999999999999999E-2</v>
      </c>
      <c r="G1078" s="7">
        <v>183</v>
      </c>
      <c r="H1078" s="7">
        <v>99166</v>
      </c>
      <c r="I1078" s="7">
        <v>256169</v>
      </c>
      <c r="J1078" s="7">
        <v>1.0999999999999999E-2</v>
      </c>
      <c r="K1078" s="7">
        <v>1.2999999999999999E-2</v>
      </c>
      <c r="L1078" s="7">
        <v>77</v>
      </c>
      <c r="M1078" s="7">
        <v>71</v>
      </c>
      <c r="N1078" s="7">
        <v>0.193</v>
      </c>
      <c r="O1078" s="7">
        <v>0.71799999999999997</v>
      </c>
      <c r="P1078" s="7">
        <v>8.8999999999999996E-2</v>
      </c>
      <c r="Q1078" s="7">
        <v>66402316</v>
      </c>
      <c r="R1078" s="7">
        <v>0.441</v>
      </c>
      <c r="S1078" s="8">
        <v>23809000000</v>
      </c>
      <c r="T1078" s="7">
        <v>7151000000</v>
      </c>
      <c r="U1078" s="7">
        <v>0.36899999999999999</v>
      </c>
      <c r="V1078" s="7">
        <v>32</v>
      </c>
      <c r="W1078" s="2">
        <v>94.87</v>
      </c>
      <c r="X1078" s="7">
        <v>264</v>
      </c>
      <c r="Y1078" s="7">
        <v>0.06</v>
      </c>
      <c r="Z1078" s="7">
        <v>0.224</v>
      </c>
      <c r="AA1078" s="7">
        <v>1.08</v>
      </c>
      <c r="AB1078" s="1">
        <f t="shared" si="32"/>
        <v>4804.0493045453413</v>
      </c>
    </row>
    <row r="1079" spans="1:28" x14ac:dyDescent="0.3">
      <c r="A1079" s="1" t="str">
        <f t="shared" si="33"/>
        <v>Thailand-Asia2011</v>
      </c>
      <c r="B1079" s="2" t="s">
        <v>95</v>
      </c>
      <c r="C1079" s="3" t="s">
        <v>125</v>
      </c>
      <c r="D1079" s="5" t="s">
        <v>41</v>
      </c>
      <c r="E1079" s="6">
        <v>346000000000</v>
      </c>
      <c r="F1079" s="7">
        <v>4.1000000000000002E-2</v>
      </c>
      <c r="G1079" s="7">
        <v>214</v>
      </c>
      <c r="H1079" s="7">
        <v>89107</v>
      </c>
      <c r="I1079" s="7">
        <v>232198</v>
      </c>
      <c r="J1079" s="7">
        <v>1.0999999999999999E-2</v>
      </c>
      <c r="K1079" s="7">
        <v>1.2E-2</v>
      </c>
      <c r="L1079" s="7">
        <v>77</v>
      </c>
      <c r="M1079" s="7">
        <v>71</v>
      </c>
      <c r="N1079" s="7">
        <v>0.189</v>
      </c>
      <c r="O1079" s="7">
        <v>0.72</v>
      </c>
      <c r="P1079" s="7">
        <v>9.0999999999999998E-2</v>
      </c>
      <c r="Q1079" s="7">
        <v>66576332</v>
      </c>
      <c r="R1079" s="7">
        <v>0.45400000000000001</v>
      </c>
      <c r="S1079" s="8">
        <v>30926000000</v>
      </c>
      <c r="T1079" s="7">
        <v>7320000000</v>
      </c>
      <c r="U1079" s="7">
        <v>0.36899999999999999</v>
      </c>
      <c r="V1079" s="7">
        <v>29</v>
      </c>
      <c r="W1079" s="2">
        <v>94.87</v>
      </c>
      <c r="X1079" s="7">
        <v>264</v>
      </c>
      <c r="Y1079" s="7">
        <v>5.8999999999999997E-2</v>
      </c>
      <c r="Z1079" s="7">
        <v>0.23699999999999999</v>
      </c>
      <c r="AA1079" s="7">
        <v>1.163</v>
      </c>
      <c r="AB1079" s="1">
        <f t="shared" si="32"/>
        <v>5197.0420959808962</v>
      </c>
    </row>
    <row r="1080" spans="1:28" x14ac:dyDescent="0.3">
      <c r="A1080" s="1" t="str">
        <f t="shared" si="33"/>
        <v>Thailand-Asia2012</v>
      </c>
      <c r="B1080" s="2" t="s">
        <v>95</v>
      </c>
      <c r="C1080" s="3" t="s">
        <v>125</v>
      </c>
      <c r="D1080" s="5" t="s">
        <v>42</v>
      </c>
      <c r="E1080" s="6">
        <v>366000000000</v>
      </c>
      <c r="F1080" s="7">
        <v>3.9E-2</v>
      </c>
      <c r="G1080" s="7">
        <v>215</v>
      </c>
      <c r="H1080" s="7">
        <v>72284</v>
      </c>
      <c r="I1080" s="7">
        <v>188355</v>
      </c>
      <c r="J1080" s="7">
        <v>0.01</v>
      </c>
      <c r="K1080" s="7">
        <v>1.2E-2</v>
      </c>
      <c r="L1080" s="7">
        <v>78</v>
      </c>
      <c r="M1080" s="7">
        <v>71</v>
      </c>
      <c r="N1080" s="7">
        <v>0.185</v>
      </c>
      <c r="O1080" s="7">
        <v>0.72099999999999997</v>
      </c>
      <c r="P1080" s="7">
        <v>9.4E-2</v>
      </c>
      <c r="Q1080" s="7">
        <v>66785001</v>
      </c>
      <c r="R1080" s="7">
        <v>0.46700000000000003</v>
      </c>
      <c r="S1080" s="8">
        <v>37740000000</v>
      </c>
      <c r="T1080" s="7">
        <v>7864000000</v>
      </c>
      <c r="U1080" s="7">
        <v>0.372</v>
      </c>
      <c r="V1080" s="7">
        <v>29</v>
      </c>
      <c r="W1080" s="7">
        <v>18</v>
      </c>
      <c r="X1080" s="7">
        <v>264</v>
      </c>
      <c r="Y1080" s="7">
        <v>6.9000000000000006E-2</v>
      </c>
      <c r="Z1080" s="7">
        <v>0.26500000000000001</v>
      </c>
      <c r="AA1080" s="7">
        <v>1.2729999999999999</v>
      </c>
      <c r="AB1080" s="1">
        <f t="shared" si="32"/>
        <v>5480.272434225164</v>
      </c>
    </row>
    <row r="1081" spans="1:28" x14ac:dyDescent="0.3">
      <c r="A1081" s="1" t="str">
        <f t="shared" si="33"/>
        <v>Timor-Leste-Asia2000</v>
      </c>
      <c r="B1081" s="2" t="s">
        <v>95</v>
      </c>
      <c r="C1081" s="3" t="s">
        <v>126</v>
      </c>
      <c r="D1081" s="5" t="s">
        <v>30</v>
      </c>
      <c r="E1081" s="6">
        <v>350100000</v>
      </c>
      <c r="F1081" s="7">
        <v>5.0999999999999997E-2</v>
      </c>
      <c r="G1081" s="7">
        <v>19</v>
      </c>
      <c r="H1081" s="2">
        <v>14338</v>
      </c>
      <c r="I1081" s="2">
        <v>8529</v>
      </c>
      <c r="J1081" s="7">
        <v>4.2999999999999997E-2</v>
      </c>
      <c r="K1081" s="7">
        <v>8.4000000000000005E-2</v>
      </c>
      <c r="L1081" s="7">
        <v>61</v>
      </c>
      <c r="M1081" s="7">
        <v>58</v>
      </c>
      <c r="N1081" s="7">
        <v>0.498</v>
      </c>
      <c r="O1081" s="7">
        <v>0.47899999999999998</v>
      </c>
      <c r="P1081" s="7">
        <v>2.4E-2</v>
      </c>
      <c r="Q1081" s="7">
        <v>853585</v>
      </c>
      <c r="R1081" s="7">
        <v>0.24299999999999999</v>
      </c>
      <c r="S1081" s="9">
        <v>680000000</v>
      </c>
      <c r="T1081" s="2">
        <v>448000000</v>
      </c>
      <c r="U1081" s="2">
        <v>0.41</v>
      </c>
      <c r="V1081" s="2">
        <v>26</v>
      </c>
      <c r="W1081" s="2">
        <v>94.87</v>
      </c>
      <c r="X1081" s="2">
        <v>302.06</v>
      </c>
      <c r="Y1081" s="7">
        <v>7.0999999999999994E-2</v>
      </c>
      <c r="Z1081" s="2">
        <v>0.129</v>
      </c>
      <c r="AA1081" s="2">
        <v>0.53</v>
      </c>
      <c r="AB1081" s="1">
        <f t="shared" si="32"/>
        <v>410.15247456316592</v>
      </c>
    </row>
    <row r="1082" spans="1:28" x14ac:dyDescent="0.3">
      <c r="A1082" s="1" t="str">
        <f t="shared" si="33"/>
        <v>Timor-Leste-Asia2001</v>
      </c>
      <c r="B1082" s="2" t="s">
        <v>95</v>
      </c>
      <c r="C1082" s="3" t="s">
        <v>126</v>
      </c>
      <c r="D1082" s="5" t="s">
        <v>31</v>
      </c>
      <c r="E1082" s="6">
        <v>429700000</v>
      </c>
      <c r="F1082" s="7">
        <v>6.2E-2</v>
      </c>
      <c r="G1082" s="7">
        <v>20</v>
      </c>
      <c r="H1082" s="2">
        <v>14338</v>
      </c>
      <c r="I1082" s="2">
        <v>8529</v>
      </c>
      <c r="J1082" s="7">
        <v>4.1000000000000002E-2</v>
      </c>
      <c r="K1082" s="7">
        <v>0.08</v>
      </c>
      <c r="L1082" s="7">
        <v>62</v>
      </c>
      <c r="M1082" s="7">
        <v>59</v>
      </c>
      <c r="N1082" s="7">
        <v>0.5</v>
      </c>
      <c r="O1082" s="7">
        <v>0.47499999999999998</v>
      </c>
      <c r="P1082" s="7">
        <v>2.4E-2</v>
      </c>
      <c r="Q1082" s="7">
        <v>871353</v>
      </c>
      <c r="R1082" s="7">
        <v>0.246</v>
      </c>
      <c r="S1082" s="9">
        <v>680000000</v>
      </c>
      <c r="T1082" s="2">
        <v>448000000</v>
      </c>
      <c r="U1082" s="2">
        <v>0.41</v>
      </c>
      <c r="V1082" s="2">
        <v>26</v>
      </c>
      <c r="W1082" s="2">
        <v>94.87</v>
      </c>
      <c r="X1082" s="2">
        <v>302.06</v>
      </c>
      <c r="Y1082" s="1">
        <v>0.12</v>
      </c>
      <c r="Z1082" s="2">
        <v>0.129</v>
      </c>
      <c r="AA1082" s="2">
        <v>0.53</v>
      </c>
      <c r="AB1082" s="1">
        <f t="shared" si="32"/>
        <v>493.14112650097036</v>
      </c>
    </row>
    <row r="1083" spans="1:28" x14ac:dyDescent="0.3">
      <c r="A1083" s="1" t="str">
        <f t="shared" si="33"/>
        <v>Timor-Leste-Asia2002</v>
      </c>
      <c r="B1083" s="2" t="s">
        <v>95</v>
      </c>
      <c r="C1083" s="3" t="s">
        <v>126</v>
      </c>
      <c r="D1083" s="5" t="s">
        <v>32</v>
      </c>
      <c r="E1083" s="6">
        <v>426700000</v>
      </c>
      <c r="F1083" s="7">
        <v>6.0999999999999999E-2</v>
      </c>
      <c r="G1083" s="7">
        <v>19</v>
      </c>
      <c r="H1083" s="2">
        <v>14338</v>
      </c>
      <c r="I1083" s="7">
        <v>183</v>
      </c>
      <c r="J1083" s="7">
        <v>0.04</v>
      </c>
      <c r="K1083" s="7">
        <v>7.5999999999999998E-2</v>
      </c>
      <c r="L1083" s="7">
        <v>63</v>
      </c>
      <c r="M1083" s="7">
        <v>60</v>
      </c>
      <c r="N1083" s="7">
        <v>0.497</v>
      </c>
      <c r="O1083" s="7">
        <v>0.47799999999999998</v>
      </c>
      <c r="P1083" s="7">
        <v>2.5000000000000001E-2</v>
      </c>
      <c r="Q1083" s="7">
        <v>899367</v>
      </c>
      <c r="R1083" s="7">
        <v>0.25</v>
      </c>
      <c r="S1083" s="9">
        <v>680000000</v>
      </c>
      <c r="T1083" s="2">
        <v>448000000</v>
      </c>
      <c r="U1083" s="2">
        <v>0.41</v>
      </c>
      <c r="V1083" s="2">
        <v>26</v>
      </c>
      <c r="W1083" s="2">
        <v>94.87</v>
      </c>
      <c r="X1083" s="2">
        <v>302.06</v>
      </c>
      <c r="Y1083" s="1">
        <v>0.12</v>
      </c>
      <c r="Z1083" s="2">
        <v>0.129</v>
      </c>
      <c r="AA1083" s="2">
        <v>0.53</v>
      </c>
      <c r="AB1083" s="1">
        <f t="shared" si="32"/>
        <v>474.44480395656058</v>
      </c>
    </row>
    <row r="1084" spans="1:28" x14ac:dyDescent="0.3">
      <c r="A1084" s="1" t="str">
        <f t="shared" si="33"/>
        <v>Timor-Leste-Asia2003</v>
      </c>
      <c r="B1084" s="2" t="s">
        <v>95</v>
      </c>
      <c r="C1084" s="3" t="s">
        <v>126</v>
      </c>
      <c r="D1084" s="5" t="s">
        <v>33</v>
      </c>
      <c r="E1084" s="6">
        <v>436500000</v>
      </c>
      <c r="F1084" s="7">
        <v>7.4999999999999997E-2</v>
      </c>
      <c r="G1084" s="7">
        <v>24</v>
      </c>
      <c r="H1084" s="2">
        <v>14338</v>
      </c>
      <c r="I1084" s="7">
        <v>183</v>
      </c>
      <c r="J1084" s="7">
        <v>3.9E-2</v>
      </c>
      <c r="K1084" s="7">
        <v>7.1999999999999995E-2</v>
      </c>
      <c r="L1084" s="7">
        <v>63</v>
      </c>
      <c r="M1084" s="7">
        <v>60</v>
      </c>
      <c r="N1084" s="7">
        <v>0.49099999999999999</v>
      </c>
      <c r="O1084" s="7">
        <v>0.48299999999999998</v>
      </c>
      <c r="P1084" s="7">
        <v>2.5999999999999999E-2</v>
      </c>
      <c r="Q1084" s="7">
        <v>933369</v>
      </c>
      <c r="R1084" s="7">
        <v>0.253</v>
      </c>
      <c r="S1084" s="9">
        <v>680000000</v>
      </c>
      <c r="T1084" s="2">
        <v>448000000</v>
      </c>
      <c r="U1084" s="2">
        <v>0.41</v>
      </c>
      <c r="V1084" s="2">
        <v>26</v>
      </c>
      <c r="W1084" s="2">
        <v>94.87</v>
      </c>
      <c r="X1084" s="2">
        <v>302.06</v>
      </c>
      <c r="Y1084" s="1">
        <v>0.12</v>
      </c>
      <c r="Z1084" s="2">
        <v>0.129</v>
      </c>
      <c r="AA1084" s="7">
        <v>2.1000000000000001E-2</v>
      </c>
      <c r="AB1084" s="1">
        <f t="shared" si="32"/>
        <v>467.6607001089601</v>
      </c>
    </row>
    <row r="1085" spans="1:28" x14ac:dyDescent="0.3">
      <c r="A1085" s="1" t="str">
        <f t="shared" si="33"/>
        <v>Timor-Leste-Asia2004</v>
      </c>
      <c r="B1085" s="2" t="s">
        <v>95</v>
      </c>
      <c r="C1085" s="3" t="s">
        <v>126</v>
      </c>
      <c r="D1085" s="5" t="s">
        <v>34</v>
      </c>
      <c r="E1085" s="6">
        <v>455500000</v>
      </c>
      <c r="F1085" s="7">
        <v>8.5999999999999993E-2</v>
      </c>
      <c r="G1085" s="7">
        <v>27</v>
      </c>
      <c r="H1085" s="2">
        <v>14338</v>
      </c>
      <c r="I1085" s="7">
        <v>191</v>
      </c>
      <c r="J1085" s="7">
        <v>3.7999999999999999E-2</v>
      </c>
      <c r="K1085" s="7">
        <v>6.9000000000000006E-2</v>
      </c>
      <c r="L1085" s="7">
        <v>64</v>
      </c>
      <c r="M1085" s="7">
        <v>61</v>
      </c>
      <c r="N1085" s="7">
        <v>0.48399999999999999</v>
      </c>
      <c r="O1085" s="7">
        <v>0.48899999999999999</v>
      </c>
      <c r="P1085" s="7">
        <v>2.7E-2</v>
      </c>
      <c r="Q1085" s="7">
        <v>966987</v>
      </c>
      <c r="R1085" s="7">
        <v>0.25700000000000001</v>
      </c>
      <c r="S1085" s="9">
        <v>680000000</v>
      </c>
      <c r="T1085" s="2">
        <v>448000000</v>
      </c>
      <c r="U1085" s="2">
        <v>0.41</v>
      </c>
      <c r="V1085" s="7">
        <v>158</v>
      </c>
      <c r="W1085" s="2">
        <v>94.87</v>
      </c>
      <c r="X1085" s="2">
        <v>302.06</v>
      </c>
      <c r="Y1085" s="7">
        <v>0.16700000000000001</v>
      </c>
      <c r="Z1085" s="2">
        <v>0.129</v>
      </c>
      <c r="AA1085" s="7">
        <v>2.7E-2</v>
      </c>
      <c r="AB1085" s="1">
        <f t="shared" si="32"/>
        <v>471.05080006246209</v>
      </c>
    </row>
    <row r="1086" spans="1:28" x14ac:dyDescent="0.3">
      <c r="A1086" s="1" t="str">
        <f t="shared" si="33"/>
        <v>Timor-Leste-Asia2005</v>
      </c>
      <c r="B1086" s="2" t="s">
        <v>95</v>
      </c>
      <c r="C1086" s="3" t="s">
        <v>126</v>
      </c>
      <c r="D1086" s="5" t="s">
        <v>35</v>
      </c>
      <c r="E1086" s="6">
        <v>479100000</v>
      </c>
      <c r="F1086" s="7">
        <v>7.2999999999999995E-2</v>
      </c>
      <c r="G1086" s="7">
        <v>33</v>
      </c>
      <c r="H1086" s="7">
        <v>59</v>
      </c>
      <c r="I1086" s="7">
        <v>180</v>
      </c>
      <c r="J1086" s="7">
        <v>3.7999999999999999E-2</v>
      </c>
      <c r="K1086" s="7">
        <v>6.5000000000000002E-2</v>
      </c>
      <c r="L1086" s="7">
        <v>65</v>
      </c>
      <c r="M1086" s="7">
        <v>62</v>
      </c>
      <c r="N1086" s="7">
        <v>0.48</v>
      </c>
      <c r="O1086" s="7">
        <v>0.49299999999999999</v>
      </c>
      <c r="P1086" s="7">
        <v>2.7E-2</v>
      </c>
      <c r="Q1086" s="7">
        <v>982889</v>
      </c>
      <c r="R1086" s="7">
        <v>0.26300000000000001</v>
      </c>
      <c r="S1086" s="9">
        <v>680000000</v>
      </c>
      <c r="T1086" s="2">
        <v>448000000</v>
      </c>
      <c r="U1086" s="7">
        <v>0.48399999999999999</v>
      </c>
      <c r="V1086" s="7">
        <v>167</v>
      </c>
      <c r="W1086" s="2">
        <v>94.87</v>
      </c>
      <c r="X1086" s="7">
        <v>640</v>
      </c>
      <c r="Y1086" s="7">
        <v>0.155</v>
      </c>
      <c r="Z1086" s="7">
        <v>1E-3</v>
      </c>
      <c r="AA1086" s="7">
        <v>3.3000000000000002E-2</v>
      </c>
      <c r="AB1086" s="1">
        <f t="shared" si="32"/>
        <v>487.44059603882027</v>
      </c>
    </row>
    <row r="1087" spans="1:28" x14ac:dyDescent="0.3">
      <c r="A1087" s="1" t="str">
        <f t="shared" si="33"/>
        <v>Timor-Leste-Asia2006</v>
      </c>
      <c r="B1087" s="2" t="s">
        <v>95</v>
      </c>
      <c r="C1087" s="3" t="s">
        <v>126</v>
      </c>
      <c r="D1087" s="5" t="s">
        <v>36</v>
      </c>
      <c r="E1087" s="6">
        <v>462600000</v>
      </c>
      <c r="F1087" s="7">
        <v>0.106</v>
      </c>
      <c r="G1087" s="7">
        <v>46</v>
      </c>
      <c r="H1087" s="2">
        <v>14338</v>
      </c>
      <c r="I1087" s="2">
        <v>8529</v>
      </c>
      <c r="J1087" s="7">
        <v>3.7999999999999999E-2</v>
      </c>
      <c r="K1087" s="7">
        <v>6.2E-2</v>
      </c>
      <c r="L1087" s="7">
        <v>65</v>
      </c>
      <c r="M1087" s="7">
        <v>62</v>
      </c>
      <c r="N1087" s="7">
        <v>0.47799999999999998</v>
      </c>
      <c r="O1087" s="7">
        <v>0.49399999999999999</v>
      </c>
      <c r="P1087" s="7">
        <v>2.8000000000000001E-2</v>
      </c>
      <c r="Q1087" s="7">
        <v>999053</v>
      </c>
      <c r="R1087" s="7">
        <v>0.26900000000000002</v>
      </c>
      <c r="S1087" s="8">
        <v>20000000</v>
      </c>
      <c r="T1087" s="7">
        <v>2000000</v>
      </c>
      <c r="U1087" s="7">
        <v>0.48399999999999999</v>
      </c>
      <c r="V1087" s="7">
        <v>167</v>
      </c>
      <c r="W1087" s="2">
        <v>94.87</v>
      </c>
      <c r="X1087" s="7">
        <v>640</v>
      </c>
      <c r="Y1087" s="7">
        <v>0.16700000000000001</v>
      </c>
      <c r="Z1087" s="7">
        <v>1E-3</v>
      </c>
      <c r="AA1087" s="7">
        <v>4.8000000000000001E-2</v>
      </c>
      <c r="AB1087" s="1">
        <f t="shared" si="32"/>
        <v>463.03849745709186</v>
      </c>
    </row>
    <row r="1088" spans="1:28" x14ac:dyDescent="0.3">
      <c r="A1088" s="1" t="str">
        <f t="shared" si="33"/>
        <v>Timor-Leste-Asia2007</v>
      </c>
      <c r="B1088" s="2" t="s">
        <v>95</v>
      </c>
      <c r="C1088" s="3" t="s">
        <v>126</v>
      </c>
      <c r="D1088" s="5" t="s">
        <v>37</v>
      </c>
      <c r="E1088" s="6">
        <v>558700000</v>
      </c>
      <c r="F1088" s="7">
        <v>0.08</v>
      </c>
      <c r="G1088" s="7">
        <v>41</v>
      </c>
      <c r="H1088" s="7">
        <v>58</v>
      </c>
      <c r="I1088" s="7">
        <v>176</v>
      </c>
      <c r="J1088" s="7">
        <v>3.6999999999999998E-2</v>
      </c>
      <c r="K1088" s="7">
        <v>5.8999999999999997E-2</v>
      </c>
      <c r="L1088" s="7">
        <v>66</v>
      </c>
      <c r="M1088" s="7">
        <v>63</v>
      </c>
      <c r="N1088" s="7">
        <v>0.47699999999999998</v>
      </c>
      <c r="O1088" s="7">
        <v>0.49399999999999999</v>
      </c>
      <c r="P1088" s="7">
        <v>2.9000000000000001E-2</v>
      </c>
      <c r="Q1088" s="7">
        <v>1015482</v>
      </c>
      <c r="R1088" s="7">
        <v>0.27600000000000002</v>
      </c>
      <c r="S1088" s="8">
        <v>26000000</v>
      </c>
      <c r="T1088" s="7">
        <v>5000000</v>
      </c>
      <c r="U1088" s="7">
        <v>0.48399999999999999</v>
      </c>
      <c r="V1088" s="7">
        <v>158</v>
      </c>
      <c r="W1088" s="2">
        <v>94.87</v>
      </c>
      <c r="X1088" s="7">
        <v>640</v>
      </c>
      <c r="Y1088" s="7">
        <v>0.16500000000000001</v>
      </c>
      <c r="Z1088" s="7">
        <v>1E-3</v>
      </c>
      <c r="AA1088" s="7">
        <v>7.5999999999999998E-2</v>
      </c>
      <c r="AB1088" s="1">
        <f t="shared" si="32"/>
        <v>550.18208102162328</v>
      </c>
    </row>
    <row r="1089" spans="1:28" x14ac:dyDescent="0.3">
      <c r="A1089" s="1" t="str">
        <f t="shared" si="33"/>
        <v>Timor-Leste-Asia2008</v>
      </c>
      <c r="B1089" s="2" t="s">
        <v>95</v>
      </c>
      <c r="C1089" s="3" t="s">
        <v>126</v>
      </c>
      <c r="D1089" s="5" t="s">
        <v>38</v>
      </c>
      <c r="E1089" s="6">
        <v>693800000</v>
      </c>
      <c r="F1089" s="7">
        <v>8.5999999999999993E-2</v>
      </c>
      <c r="G1089" s="7">
        <v>55</v>
      </c>
      <c r="H1089" s="7">
        <v>61</v>
      </c>
      <c r="I1089" s="7">
        <v>183</v>
      </c>
      <c r="J1089" s="7">
        <v>3.6999999999999998E-2</v>
      </c>
      <c r="K1089" s="7">
        <v>5.6000000000000001E-2</v>
      </c>
      <c r="L1089" s="7">
        <v>66</v>
      </c>
      <c r="M1089" s="7">
        <v>63</v>
      </c>
      <c r="N1089" s="7">
        <v>0.47699999999999998</v>
      </c>
      <c r="O1089" s="7">
        <v>0.49399999999999999</v>
      </c>
      <c r="P1089" s="7">
        <v>0.03</v>
      </c>
      <c r="Q1089" s="7">
        <v>1032182</v>
      </c>
      <c r="R1089" s="7">
        <v>0.28199999999999997</v>
      </c>
      <c r="S1089" s="8">
        <v>14000000</v>
      </c>
      <c r="T1089" s="7">
        <v>51000000</v>
      </c>
      <c r="U1089" s="7">
        <v>0.32600000000000001</v>
      </c>
      <c r="V1089" s="7">
        <v>157</v>
      </c>
      <c r="W1089" s="2">
        <v>94.87</v>
      </c>
      <c r="X1089" s="7">
        <v>640</v>
      </c>
      <c r="Y1089" s="7">
        <v>0.15</v>
      </c>
      <c r="Z1089" s="7">
        <v>2E-3</v>
      </c>
      <c r="AA1089" s="7">
        <v>0.11899999999999999</v>
      </c>
      <c r="AB1089" s="1">
        <f t="shared" si="32"/>
        <v>672.16828040016196</v>
      </c>
    </row>
    <row r="1090" spans="1:28" x14ac:dyDescent="0.3">
      <c r="A1090" s="1" t="str">
        <f t="shared" si="33"/>
        <v>Timor-Leste-Asia2009</v>
      </c>
      <c r="B1090" s="2" t="s">
        <v>95</v>
      </c>
      <c r="C1090" s="3" t="s">
        <v>126</v>
      </c>
      <c r="D1090" s="5" t="s">
        <v>39</v>
      </c>
      <c r="E1090" s="6">
        <v>826700000</v>
      </c>
      <c r="F1090" s="7">
        <v>6.8000000000000005E-2</v>
      </c>
      <c r="G1090" s="7">
        <v>50</v>
      </c>
      <c r="H1090" s="2">
        <v>14338</v>
      </c>
      <c r="I1090" s="7">
        <v>161</v>
      </c>
      <c r="J1090" s="7">
        <v>3.6999999999999998E-2</v>
      </c>
      <c r="K1090" s="7">
        <v>5.3999999999999999E-2</v>
      </c>
      <c r="L1090" s="7">
        <v>67</v>
      </c>
      <c r="M1090" s="7">
        <v>64</v>
      </c>
      <c r="N1090" s="7">
        <v>0.47599999999999998</v>
      </c>
      <c r="O1090" s="7">
        <v>0.49399999999999999</v>
      </c>
      <c r="P1090" s="7">
        <v>0.03</v>
      </c>
      <c r="Q1090" s="7">
        <v>1049156</v>
      </c>
      <c r="R1090" s="7">
        <v>0.28899999999999998</v>
      </c>
      <c r="S1090" s="8">
        <v>16000000</v>
      </c>
      <c r="T1090" s="7">
        <v>69000000</v>
      </c>
      <c r="U1090" s="7">
        <v>0.11</v>
      </c>
      <c r="V1090" s="7">
        <v>157</v>
      </c>
      <c r="W1090" s="2">
        <v>94.87</v>
      </c>
      <c r="X1090" s="7">
        <v>276</v>
      </c>
      <c r="Y1090" s="7">
        <v>0.13100000000000001</v>
      </c>
      <c r="Z1090" s="7">
        <v>2E-3</v>
      </c>
      <c r="AA1090" s="7">
        <v>0.33</v>
      </c>
      <c r="AB1090" s="1">
        <f t="shared" ref="AB1090:AB1153" si="34">E1090/Q1090</f>
        <v>787.96670847805285</v>
      </c>
    </row>
    <row r="1091" spans="1:28" x14ac:dyDescent="0.3">
      <c r="A1091" s="1" t="str">
        <f t="shared" si="33"/>
        <v>Timor-Leste-Asia2010</v>
      </c>
      <c r="B1091" s="2" t="s">
        <v>95</v>
      </c>
      <c r="C1091" s="3" t="s">
        <v>126</v>
      </c>
      <c r="D1091" s="5" t="s">
        <v>40</v>
      </c>
      <c r="E1091" s="6">
        <v>934300000</v>
      </c>
      <c r="F1091" s="7">
        <v>5.6000000000000001E-2</v>
      </c>
      <c r="G1091" s="7">
        <v>46</v>
      </c>
      <c r="H1091" s="7">
        <v>58</v>
      </c>
      <c r="I1091" s="7">
        <v>176</v>
      </c>
      <c r="J1091" s="7">
        <v>3.5999999999999997E-2</v>
      </c>
      <c r="K1091" s="7">
        <v>5.1999999999999998E-2</v>
      </c>
      <c r="L1091" s="7">
        <v>68</v>
      </c>
      <c r="M1091" s="7">
        <v>64</v>
      </c>
      <c r="N1091" s="7">
        <v>0.47299999999999998</v>
      </c>
      <c r="O1091" s="7">
        <v>0.496</v>
      </c>
      <c r="P1091" s="7">
        <v>3.1E-2</v>
      </c>
      <c r="Q1091" s="7">
        <v>1066409</v>
      </c>
      <c r="R1091" s="7">
        <v>0.29499999999999998</v>
      </c>
      <c r="S1091" s="8">
        <v>31000000</v>
      </c>
      <c r="T1091" s="7">
        <v>68000000</v>
      </c>
      <c r="U1091" s="7">
        <v>0.11</v>
      </c>
      <c r="V1091" s="7">
        <v>110</v>
      </c>
      <c r="W1091" s="2">
        <v>94.87</v>
      </c>
      <c r="X1091" s="7">
        <v>276</v>
      </c>
      <c r="Y1091" s="7">
        <v>0.112</v>
      </c>
      <c r="Z1091" s="7">
        <v>2E-3</v>
      </c>
      <c r="AA1091" s="7">
        <v>0.438</v>
      </c>
      <c r="AB1091" s="1">
        <f t="shared" si="34"/>
        <v>876.11788722713334</v>
      </c>
    </row>
    <row r="1092" spans="1:28" x14ac:dyDescent="0.3">
      <c r="A1092" s="1" t="str">
        <f t="shared" ref="A1092:A1155" si="35">CONCATENATE(C1092,D1092)</f>
        <v>Timor-Leste-Asia2011</v>
      </c>
      <c r="B1092" s="2" t="s">
        <v>95</v>
      </c>
      <c r="C1092" s="3" t="s">
        <v>126</v>
      </c>
      <c r="D1092" s="5" t="s">
        <v>41</v>
      </c>
      <c r="E1092" s="6">
        <v>1128300000</v>
      </c>
      <c r="F1092" s="7">
        <v>4.5999999999999999E-2</v>
      </c>
      <c r="G1092" s="7">
        <v>46</v>
      </c>
      <c r="H1092" s="2">
        <v>14338</v>
      </c>
      <c r="I1092" s="7">
        <v>161</v>
      </c>
      <c r="J1092" s="7">
        <v>3.5999999999999997E-2</v>
      </c>
      <c r="K1092" s="7">
        <v>0.05</v>
      </c>
      <c r="L1092" s="7">
        <v>68</v>
      </c>
      <c r="M1092" s="7">
        <v>65</v>
      </c>
      <c r="N1092" s="7">
        <v>0.46899999999999997</v>
      </c>
      <c r="O1092" s="7">
        <v>0.5</v>
      </c>
      <c r="P1092" s="7">
        <v>3.2000000000000001E-2</v>
      </c>
      <c r="Q1092" s="7">
        <v>1120392</v>
      </c>
      <c r="R1092" s="7">
        <v>0.30199999999999999</v>
      </c>
      <c r="S1092" s="8">
        <v>24000000</v>
      </c>
      <c r="T1092" s="7">
        <v>63000000</v>
      </c>
      <c r="U1092" s="7">
        <v>0.11</v>
      </c>
      <c r="V1092" s="7">
        <v>94</v>
      </c>
      <c r="W1092" s="2">
        <v>94.87</v>
      </c>
      <c r="X1092" s="7">
        <v>276</v>
      </c>
      <c r="Y1092" s="7">
        <v>0.11</v>
      </c>
      <c r="Z1092" s="7">
        <v>8.9999999999999993E-3</v>
      </c>
      <c r="AA1092" s="7">
        <v>0.56000000000000005</v>
      </c>
      <c r="AB1092" s="1">
        <f t="shared" si="34"/>
        <v>1007.0582439003491</v>
      </c>
    </row>
    <row r="1093" spans="1:28" x14ac:dyDescent="0.3">
      <c r="A1093" s="1" t="str">
        <f t="shared" si="35"/>
        <v>Timor-Leste-Asia2012</v>
      </c>
      <c r="B1093" s="2" t="s">
        <v>95</v>
      </c>
      <c r="C1093" s="3" t="s">
        <v>126</v>
      </c>
      <c r="D1093" s="5" t="s">
        <v>42</v>
      </c>
      <c r="E1093" s="6">
        <v>1355000000</v>
      </c>
      <c r="F1093" s="7">
        <v>4.2999999999999997E-2</v>
      </c>
      <c r="G1093" s="7">
        <v>50</v>
      </c>
      <c r="H1093" s="2">
        <v>14338</v>
      </c>
      <c r="I1093" s="2">
        <v>8529</v>
      </c>
      <c r="J1093" s="7">
        <v>3.5999999999999997E-2</v>
      </c>
      <c r="K1093" s="7">
        <v>4.8000000000000001E-2</v>
      </c>
      <c r="L1093" s="7">
        <v>69</v>
      </c>
      <c r="M1093" s="7">
        <v>66</v>
      </c>
      <c r="N1093" s="7">
        <v>0.46300000000000002</v>
      </c>
      <c r="O1093" s="7">
        <v>0.505</v>
      </c>
      <c r="P1093" s="7">
        <v>3.2000000000000001E-2</v>
      </c>
      <c r="Q1093" s="7">
        <v>1148958</v>
      </c>
      <c r="R1093" s="7">
        <v>0.308</v>
      </c>
      <c r="S1093" s="8">
        <v>21000000</v>
      </c>
      <c r="T1093" s="7">
        <v>80000000</v>
      </c>
      <c r="U1093" s="7">
        <v>0.11</v>
      </c>
      <c r="V1093" s="7">
        <v>94</v>
      </c>
      <c r="W1093" s="7">
        <v>167</v>
      </c>
      <c r="X1093" s="7">
        <v>276</v>
      </c>
      <c r="Y1093" s="7">
        <v>0.11</v>
      </c>
      <c r="Z1093" s="7">
        <v>8.9999999999999993E-3</v>
      </c>
      <c r="AA1093" s="7">
        <v>0.55700000000000005</v>
      </c>
      <c r="AB1093" s="1">
        <f t="shared" si="34"/>
        <v>1179.3294445924046</v>
      </c>
    </row>
    <row r="1094" spans="1:28" x14ac:dyDescent="0.3">
      <c r="A1094" s="1" t="str">
        <f t="shared" si="35"/>
        <v>Turkmenistan-Asia2000</v>
      </c>
      <c r="B1094" s="2" t="s">
        <v>95</v>
      </c>
      <c r="C1094" s="3" t="s">
        <v>127</v>
      </c>
      <c r="D1094" s="5" t="s">
        <v>30</v>
      </c>
      <c r="E1094" s="6">
        <v>2904662605</v>
      </c>
      <c r="F1094" s="7">
        <v>3.9E-2</v>
      </c>
      <c r="G1094" s="7">
        <v>44</v>
      </c>
      <c r="H1094" s="2">
        <v>14338</v>
      </c>
      <c r="I1094" s="2">
        <v>8529</v>
      </c>
      <c r="J1094" s="7">
        <v>2.4E-2</v>
      </c>
      <c r="K1094" s="7">
        <v>6.6000000000000003E-2</v>
      </c>
      <c r="L1094" s="7">
        <v>68</v>
      </c>
      <c r="M1094" s="7">
        <v>60</v>
      </c>
      <c r="N1094" s="7">
        <v>0.36299999999999999</v>
      </c>
      <c r="O1094" s="7">
        <v>0.59399999999999997</v>
      </c>
      <c r="P1094" s="7">
        <v>4.2999999999999997E-2</v>
      </c>
      <c r="Q1094" s="7">
        <v>4501419</v>
      </c>
      <c r="R1094" s="7">
        <v>0.45900000000000002</v>
      </c>
      <c r="S1094" s="9">
        <v>680000000</v>
      </c>
      <c r="T1094" s="2">
        <v>448000000</v>
      </c>
      <c r="U1094" s="2">
        <v>0.41</v>
      </c>
      <c r="V1094" s="2">
        <v>26</v>
      </c>
      <c r="W1094" s="2">
        <v>94.87</v>
      </c>
      <c r="X1094" s="2">
        <v>302.06</v>
      </c>
      <c r="Y1094" s="7">
        <v>0.122</v>
      </c>
      <c r="Z1094" s="7">
        <v>1E-3</v>
      </c>
      <c r="AA1094" s="7">
        <v>2E-3</v>
      </c>
      <c r="AB1094" s="1">
        <f t="shared" si="34"/>
        <v>645.27710150954624</v>
      </c>
    </row>
    <row r="1095" spans="1:28" x14ac:dyDescent="0.3">
      <c r="A1095" s="1" t="str">
        <f t="shared" si="35"/>
        <v>Turkmenistan-Asia2001</v>
      </c>
      <c r="B1095" s="2" t="s">
        <v>95</v>
      </c>
      <c r="C1095" s="3" t="s">
        <v>127</v>
      </c>
      <c r="D1095" s="5" t="s">
        <v>31</v>
      </c>
      <c r="E1095" s="6">
        <v>3534771969</v>
      </c>
      <c r="F1095" s="7">
        <v>3.7999999999999999E-2</v>
      </c>
      <c r="G1095" s="7">
        <v>58</v>
      </c>
      <c r="H1095" s="7">
        <v>24710</v>
      </c>
      <c r="I1095" s="2">
        <v>8529</v>
      </c>
      <c r="J1095" s="7">
        <v>2.3E-2</v>
      </c>
      <c r="K1095" s="7">
        <v>6.5000000000000002E-2</v>
      </c>
      <c r="L1095" s="7">
        <v>68</v>
      </c>
      <c r="M1095" s="7">
        <v>60</v>
      </c>
      <c r="N1095" s="7">
        <v>0.35599999999999998</v>
      </c>
      <c r="O1095" s="7">
        <v>0.6</v>
      </c>
      <c r="P1095" s="7">
        <v>4.3999999999999997E-2</v>
      </c>
      <c r="Q1095" s="7">
        <v>4551762</v>
      </c>
      <c r="R1095" s="7">
        <v>0.46100000000000002</v>
      </c>
      <c r="S1095" s="9">
        <v>680000000</v>
      </c>
      <c r="T1095" s="2">
        <v>448000000</v>
      </c>
      <c r="U1095" s="2">
        <v>0.41</v>
      </c>
      <c r="V1095" s="2">
        <v>26</v>
      </c>
      <c r="W1095" s="2">
        <v>94.87</v>
      </c>
      <c r="X1095" s="2">
        <v>302.06</v>
      </c>
      <c r="Y1095" s="1">
        <v>0.12</v>
      </c>
      <c r="Z1095" s="7">
        <v>2E-3</v>
      </c>
      <c r="AA1095" s="7">
        <v>2E-3</v>
      </c>
      <c r="AB1095" s="1">
        <f t="shared" si="34"/>
        <v>776.57223049008269</v>
      </c>
    </row>
    <row r="1096" spans="1:28" x14ac:dyDescent="0.3">
      <c r="A1096" s="1" t="str">
        <f t="shared" si="35"/>
        <v>Turkmenistan-Asia2002</v>
      </c>
      <c r="B1096" s="2" t="s">
        <v>95</v>
      </c>
      <c r="C1096" s="3" t="s">
        <v>127</v>
      </c>
      <c r="D1096" s="5" t="s">
        <v>32</v>
      </c>
      <c r="E1096" s="6">
        <v>4462028989</v>
      </c>
      <c r="F1096" s="7">
        <v>3.3000000000000002E-2</v>
      </c>
      <c r="G1096" s="7">
        <v>63</v>
      </c>
      <c r="H1096" s="7">
        <v>22675</v>
      </c>
      <c r="I1096" s="7">
        <v>53054</v>
      </c>
      <c r="J1096" s="7">
        <v>2.3E-2</v>
      </c>
      <c r="K1096" s="7">
        <v>6.3E-2</v>
      </c>
      <c r="L1096" s="7">
        <v>68</v>
      </c>
      <c r="M1096" s="7">
        <v>60</v>
      </c>
      <c r="N1096" s="7">
        <v>0.34899999999999998</v>
      </c>
      <c r="O1096" s="7">
        <v>0.60699999999999998</v>
      </c>
      <c r="P1096" s="7">
        <v>4.3999999999999997E-2</v>
      </c>
      <c r="Q1096" s="7">
        <v>4600171</v>
      </c>
      <c r="R1096" s="7">
        <v>0.46400000000000002</v>
      </c>
      <c r="S1096" s="9">
        <v>680000000</v>
      </c>
      <c r="T1096" s="2">
        <v>448000000</v>
      </c>
      <c r="U1096" s="2">
        <v>0.41</v>
      </c>
      <c r="V1096" s="2">
        <v>26</v>
      </c>
      <c r="W1096" s="2">
        <v>94.87</v>
      </c>
      <c r="X1096" s="2">
        <v>302.06</v>
      </c>
      <c r="Y1096" s="1">
        <v>0.12</v>
      </c>
      <c r="Z1096" s="7">
        <v>3.0000000000000001E-3</v>
      </c>
      <c r="AA1096" s="7">
        <v>2E-3</v>
      </c>
      <c r="AB1096" s="1">
        <f t="shared" si="34"/>
        <v>969.97024436700292</v>
      </c>
    </row>
    <row r="1097" spans="1:28" x14ac:dyDescent="0.3">
      <c r="A1097" s="1" t="str">
        <f t="shared" si="35"/>
        <v>Turkmenistan-Asia2003</v>
      </c>
      <c r="B1097" s="2" t="s">
        <v>95</v>
      </c>
      <c r="C1097" s="3" t="s">
        <v>127</v>
      </c>
      <c r="D1097" s="5" t="s">
        <v>33</v>
      </c>
      <c r="E1097" s="6">
        <v>5977440583</v>
      </c>
      <c r="F1097" s="7">
        <v>3.7999999999999999E-2</v>
      </c>
      <c r="G1097" s="7">
        <v>95</v>
      </c>
      <c r="H1097" s="7">
        <v>19873</v>
      </c>
      <c r="I1097" s="7">
        <v>48525</v>
      </c>
      <c r="J1097" s="7">
        <v>2.3E-2</v>
      </c>
      <c r="K1097" s="7">
        <v>6.2E-2</v>
      </c>
      <c r="L1097" s="7">
        <v>68</v>
      </c>
      <c r="M1097" s="7">
        <v>60</v>
      </c>
      <c r="N1097" s="7">
        <v>0.34200000000000003</v>
      </c>
      <c r="O1097" s="7">
        <v>0.61299999999999999</v>
      </c>
      <c r="P1097" s="7">
        <v>4.4999999999999998E-2</v>
      </c>
      <c r="Q1097" s="7">
        <v>4648037</v>
      </c>
      <c r="R1097" s="7">
        <v>0.46600000000000003</v>
      </c>
      <c r="S1097" s="9">
        <v>680000000</v>
      </c>
      <c r="T1097" s="2">
        <v>448000000</v>
      </c>
      <c r="U1097" s="2">
        <v>0.41</v>
      </c>
      <c r="V1097" s="2">
        <v>26</v>
      </c>
      <c r="W1097" s="2">
        <v>94.87</v>
      </c>
      <c r="X1097" s="2">
        <v>302.06</v>
      </c>
      <c r="Y1097" s="1">
        <v>0.12</v>
      </c>
      <c r="Z1097" s="7">
        <v>4.0000000000000001E-3</v>
      </c>
      <c r="AA1097" s="7">
        <v>2E-3</v>
      </c>
      <c r="AB1097" s="1">
        <f t="shared" si="34"/>
        <v>1286.0139846132895</v>
      </c>
    </row>
    <row r="1098" spans="1:28" x14ac:dyDescent="0.3">
      <c r="A1098" s="1" t="str">
        <f t="shared" si="35"/>
        <v>Turkmenistan-Asia2004</v>
      </c>
      <c r="B1098" s="2" t="s">
        <v>95</v>
      </c>
      <c r="C1098" s="3" t="s">
        <v>127</v>
      </c>
      <c r="D1098" s="5" t="s">
        <v>34</v>
      </c>
      <c r="E1098" s="6">
        <v>6838351088</v>
      </c>
      <c r="F1098" s="7">
        <v>3.6999999999999998E-2</v>
      </c>
      <c r="G1098" s="7">
        <v>111</v>
      </c>
      <c r="H1098" s="7">
        <v>22669</v>
      </c>
      <c r="I1098" s="7">
        <v>55093</v>
      </c>
      <c r="J1098" s="7">
        <v>2.3E-2</v>
      </c>
      <c r="K1098" s="7">
        <v>0.06</v>
      </c>
      <c r="L1098" s="7">
        <v>68</v>
      </c>
      <c r="M1098" s="7">
        <v>60</v>
      </c>
      <c r="N1098" s="7">
        <v>0.33400000000000002</v>
      </c>
      <c r="O1098" s="7">
        <v>0.62</v>
      </c>
      <c r="P1098" s="7">
        <v>4.5999999999999999E-2</v>
      </c>
      <c r="Q1098" s="7">
        <v>4696876</v>
      </c>
      <c r="R1098" s="7">
        <v>0.46800000000000003</v>
      </c>
      <c r="S1098" s="9">
        <v>680000000</v>
      </c>
      <c r="T1098" s="2">
        <v>448000000</v>
      </c>
      <c r="U1098" s="2">
        <v>0.41</v>
      </c>
      <c r="V1098" s="2">
        <v>26</v>
      </c>
      <c r="W1098" s="2">
        <v>94.87</v>
      </c>
      <c r="X1098" s="2">
        <v>302.06</v>
      </c>
      <c r="Y1098" s="1">
        <v>0.12</v>
      </c>
      <c r="Z1098" s="7">
        <v>8.0000000000000002E-3</v>
      </c>
      <c r="AA1098" s="7">
        <v>1.0999999999999999E-2</v>
      </c>
      <c r="AB1098" s="1">
        <f t="shared" si="34"/>
        <v>1455.9360494081598</v>
      </c>
    </row>
    <row r="1099" spans="1:28" x14ac:dyDescent="0.3">
      <c r="A1099" s="1" t="str">
        <f t="shared" si="35"/>
        <v>Turkmenistan-Asia2005</v>
      </c>
      <c r="B1099" s="2" t="s">
        <v>95</v>
      </c>
      <c r="C1099" s="3" t="s">
        <v>127</v>
      </c>
      <c r="D1099" s="5" t="s">
        <v>35</v>
      </c>
      <c r="E1099" s="6">
        <v>8104355717</v>
      </c>
      <c r="F1099" s="7">
        <v>0.03</v>
      </c>
      <c r="G1099" s="7">
        <v>107</v>
      </c>
      <c r="H1099" s="7">
        <v>19628</v>
      </c>
      <c r="I1099" s="7">
        <v>46256</v>
      </c>
      <c r="J1099" s="7">
        <v>2.3E-2</v>
      </c>
      <c r="K1099" s="7">
        <v>5.8000000000000003E-2</v>
      </c>
      <c r="L1099" s="7">
        <v>69</v>
      </c>
      <c r="M1099" s="7">
        <v>60</v>
      </c>
      <c r="N1099" s="7">
        <v>0.32700000000000001</v>
      </c>
      <c r="O1099" s="7">
        <v>0.627</v>
      </c>
      <c r="P1099" s="7">
        <v>4.5999999999999999E-2</v>
      </c>
      <c r="Q1099" s="7">
        <v>4747839</v>
      </c>
      <c r="R1099" s="7">
        <v>0.47</v>
      </c>
      <c r="S1099" s="9">
        <v>680000000</v>
      </c>
      <c r="T1099" s="2">
        <v>448000000</v>
      </c>
      <c r="U1099" s="2">
        <v>0.41</v>
      </c>
      <c r="V1099" s="2">
        <v>26</v>
      </c>
      <c r="W1099" s="2">
        <v>94.87</v>
      </c>
      <c r="X1099" s="2">
        <v>302.06</v>
      </c>
      <c r="Y1099" s="1">
        <v>0.12</v>
      </c>
      <c r="Z1099" s="7">
        <v>0.01</v>
      </c>
      <c r="AA1099" s="7">
        <v>2.1999999999999999E-2</v>
      </c>
      <c r="AB1099" s="1">
        <f t="shared" si="34"/>
        <v>1706.956726418061</v>
      </c>
    </row>
    <row r="1100" spans="1:28" x14ac:dyDescent="0.3">
      <c r="A1100" s="1" t="str">
        <f t="shared" si="35"/>
        <v>Turkmenistan-Asia2006</v>
      </c>
      <c r="B1100" s="2" t="s">
        <v>95</v>
      </c>
      <c r="C1100" s="3" t="s">
        <v>127</v>
      </c>
      <c r="D1100" s="5" t="s">
        <v>36</v>
      </c>
      <c r="E1100" s="6">
        <v>10277598152</v>
      </c>
      <c r="F1100" s="7">
        <v>2.1999999999999999E-2</v>
      </c>
      <c r="G1100" s="7">
        <v>98</v>
      </c>
      <c r="H1100" s="7">
        <v>15153</v>
      </c>
      <c r="I1100" s="7">
        <v>39270</v>
      </c>
      <c r="J1100" s="7">
        <v>2.1999999999999999E-2</v>
      </c>
      <c r="K1100" s="7">
        <v>5.7000000000000002E-2</v>
      </c>
      <c r="L1100" s="7">
        <v>69</v>
      </c>
      <c r="M1100" s="7">
        <v>61</v>
      </c>
      <c r="N1100" s="7">
        <v>0.31900000000000001</v>
      </c>
      <c r="O1100" s="7">
        <v>0.63600000000000001</v>
      </c>
      <c r="P1100" s="7">
        <v>4.4999999999999998E-2</v>
      </c>
      <c r="Q1100" s="7">
        <v>4801595</v>
      </c>
      <c r="R1100" s="7">
        <v>0.47299999999999998</v>
      </c>
      <c r="S1100" s="9">
        <v>680000000</v>
      </c>
      <c r="T1100" s="2">
        <v>448000000</v>
      </c>
      <c r="U1100" s="2">
        <v>0.41</v>
      </c>
      <c r="V1100" s="2">
        <v>26</v>
      </c>
      <c r="W1100" s="2">
        <v>94.87</v>
      </c>
      <c r="X1100" s="2">
        <v>302.06</v>
      </c>
      <c r="Y1100" s="1">
        <v>0.12</v>
      </c>
      <c r="Z1100" s="7">
        <v>1.2999999999999999E-2</v>
      </c>
      <c r="AA1100" s="7">
        <v>4.4999999999999998E-2</v>
      </c>
      <c r="AB1100" s="1">
        <f t="shared" si="34"/>
        <v>2140.4550262985531</v>
      </c>
    </row>
    <row r="1101" spans="1:28" x14ac:dyDescent="0.3">
      <c r="A1101" s="1" t="str">
        <f t="shared" si="35"/>
        <v>Turkmenistan-Asia2007</v>
      </c>
      <c r="B1101" s="2" t="s">
        <v>95</v>
      </c>
      <c r="C1101" s="3" t="s">
        <v>127</v>
      </c>
      <c r="D1101" s="5" t="s">
        <v>37</v>
      </c>
      <c r="E1101" s="6">
        <v>12664165103</v>
      </c>
      <c r="F1101" s="7">
        <v>2.1000000000000001E-2</v>
      </c>
      <c r="G1101" s="7">
        <v>113</v>
      </c>
      <c r="H1101" s="7">
        <v>18406</v>
      </c>
      <c r="I1101" s="7">
        <v>43337</v>
      </c>
      <c r="J1101" s="7">
        <v>2.1999999999999999E-2</v>
      </c>
      <c r="K1101" s="7">
        <v>5.5E-2</v>
      </c>
      <c r="L1101" s="7">
        <v>69</v>
      </c>
      <c r="M1101" s="7">
        <v>61</v>
      </c>
      <c r="N1101" s="7">
        <v>0.311</v>
      </c>
      <c r="O1101" s="7">
        <v>0.64500000000000002</v>
      </c>
      <c r="P1101" s="7">
        <v>4.3999999999999997E-2</v>
      </c>
      <c r="Q1101" s="7">
        <v>4858236</v>
      </c>
      <c r="R1101" s="7">
        <v>0.47599999999999998</v>
      </c>
      <c r="S1101" s="9">
        <v>680000000</v>
      </c>
      <c r="T1101" s="2">
        <v>448000000</v>
      </c>
      <c r="U1101" s="2">
        <v>0.41</v>
      </c>
      <c r="V1101" s="2">
        <v>26</v>
      </c>
      <c r="W1101" s="2">
        <v>94.87</v>
      </c>
      <c r="X1101" s="2">
        <v>302.06</v>
      </c>
      <c r="Y1101" s="1">
        <v>0.12</v>
      </c>
      <c r="Z1101" s="7">
        <v>1.4E-2</v>
      </c>
      <c r="AA1101" s="7">
        <v>7.9000000000000001E-2</v>
      </c>
      <c r="AB1101" s="1">
        <f t="shared" si="34"/>
        <v>2606.7414392796068</v>
      </c>
    </row>
    <row r="1102" spans="1:28" x14ac:dyDescent="0.3">
      <c r="A1102" s="1" t="str">
        <f t="shared" si="35"/>
        <v>Turkmenistan-Asia2008</v>
      </c>
      <c r="B1102" s="2" t="s">
        <v>95</v>
      </c>
      <c r="C1102" s="3" t="s">
        <v>127</v>
      </c>
      <c r="D1102" s="5" t="s">
        <v>38</v>
      </c>
      <c r="E1102" s="6">
        <v>19271523179</v>
      </c>
      <c r="F1102" s="7">
        <v>1.9E-2</v>
      </c>
      <c r="G1102" s="7">
        <v>81</v>
      </c>
      <c r="H1102" s="7">
        <v>22367</v>
      </c>
      <c r="I1102" s="7">
        <v>53516</v>
      </c>
      <c r="J1102" s="7">
        <v>2.1999999999999999E-2</v>
      </c>
      <c r="K1102" s="7">
        <v>5.3999999999999999E-2</v>
      </c>
      <c r="L1102" s="7">
        <v>69</v>
      </c>
      <c r="M1102" s="7">
        <v>61</v>
      </c>
      <c r="N1102" s="7">
        <v>0.30399999999999999</v>
      </c>
      <c r="O1102" s="7">
        <v>0.65300000000000002</v>
      </c>
      <c r="P1102" s="7">
        <v>4.2999999999999997E-2</v>
      </c>
      <c r="Q1102" s="7">
        <v>4917543</v>
      </c>
      <c r="R1102" s="7">
        <v>0.47799999999999998</v>
      </c>
      <c r="S1102" s="9">
        <v>680000000</v>
      </c>
      <c r="T1102" s="2">
        <v>448000000</v>
      </c>
      <c r="U1102" s="2">
        <v>0.41</v>
      </c>
      <c r="V1102" s="2">
        <v>26</v>
      </c>
      <c r="W1102" s="2">
        <v>94.87</v>
      </c>
      <c r="X1102" s="2">
        <v>302.06</v>
      </c>
      <c r="Y1102" s="1">
        <v>0.12</v>
      </c>
      <c r="Z1102" s="7">
        <v>1.7999999999999999E-2</v>
      </c>
      <c r="AA1102" s="7">
        <v>0.23100000000000001</v>
      </c>
      <c r="AB1102" s="1">
        <f t="shared" si="34"/>
        <v>3918.9333329672968</v>
      </c>
    </row>
    <row r="1103" spans="1:28" x14ac:dyDescent="0.3">
      <c r="A1103" s="1" t="str">
        <f t="shared" si="35"/>
        <v>Turkmenistan-Asia2009</v>
      </c>
      <c r="B1103" s="2" t="s">
        <v>95</v>
      </c>
      <c r="C1103" s="3" t="s">
        <v>127</v>
      </c>
      <c r="D1103" s="5" t="s">
        <v>39</v>
      </c>
      <c r="E1103" s="6">
        <v>20214385965</v>
      </c>
      <c r="F1103" s="7">
        <v>2.1000000000000001E-2</v>
      </c>
      <c r="G1103" s="7">
        <v>86</v>
      </c>
      <c r="H1103" s="7">
        <v>15811</v>
      </c>
      <c r="I1103" s="7">
        <v>40245</v>
      </c>
      <c r="J1103" s="7">
        <v>2.1999999999999999E-2</v>
      </c>
      <c r="K1103" s="7">
        <v>5.1999999999999998E-2</v>
      </c>
      <c r="L1103" s="7">
        <v>69</v>
      </c>
      <c r="M1103" s="7">
        <v>61</v>
      </c>
      <c r="N1103" s="7">
        <v>0.29699999999999999</v>
      </c>
      <c r="O1103" s="7">
        <v>0.66100000000000003</v>
      </c>
      <c r="P1103" s="7">
        <v>4.2000000000000003E-2</v>
      </c>
      <c r="Q1103" s="7">
        <v>4978962</v>
      </c>
      <c r="R1103" s="7">
        <v>0.48099999999999998</v>
      </c>
      <c r="S1103" s="9">
        <v>680000000</v>
      </c>
      <c r="T1103" s="2">
        <v>448000000</v>
      </c>
      <c r="U1103" s="2">
        <v>0.41</v>
      </c>
      <c r="V1103" s="2">
        <v>26</v>
      </c>
      <c r="W1103" s="2">
        <v>94.87</v>
      </c>
      <c r="X1103" s="2">
        <v>302.06</v>
      </c>
      <c r="Y1103" s="1">
        <v>0.12</v>
      </c>
      <c r="Z1103" s="7">
        <v>0.02</v>
      </c>
      <c r="AA1103" s="7">
        <v>0.42799999999999999</v>
      </c>
      <c r="AB1103" s="1">
        <f t="shared" si="34"/>
        <v>4059.9598801918955</v>
      </c>
    </row>
    <row r="1104" spans="1:28" x14ac:dyDescent="0.3">
      <c r="A1104" s="1" t="str">
        <f t="shared" si="35"/>
        <v>Turkmenistan-Asia2010</v>
      </c>
      <c r="B1104" s="2" t="s">
        <v>95</v>
      </c>
      <c r="C1104" s="3" t="s">
        <v>127</v>
      </c>
      <c r="D1104" s="5" t="s">
        <v>40</v>
      </c>
      <c r="E1104" s="6">
        <v>22148070175</v>
      </c>
      <c r="F1104" s="7">
        <v>2.1000000000000001E-2</v>
      </c>
      <c r="G1104" s="7">
        <v>95</v>
      </c>
      <c r="H1104" s="7">
        <v>19166</v>
      </c>
      <c r="I1104" s="7">
        <v>45375</v>
      </c>
      <c r="J1104" s="7">
        <v>2.1999999999999999E-2</v>
      </c>
      <c r="K1104" s="7">
        <v>5.0999999999999997E-2</v>
      </c>
      <c r="L1104" s="7">
        <v>69</v>
      </c>
      <c r="M1104" s="7">
        <v>61</v>
      </c>
      <c r="N1104" s="7">
        <v>0.29199999999999998</v>
      </c>
      <c r="O1104" s="7">
        <v>0.66600000000000004</v>
      </c>
      <c r="P1104" s="7">
        <v>4.1000000000000002E-2</v>
      </c>
      <c r="Q1104" s="7">
        <v>5041995</v>
      </c>
      <c r="R1104" s="7">
        <v>0.48399999999999999</v>
      </c>
      <c r="S1104" s="9">
        <v>680000000</v>
      </c>
      <c r="T1104" s="2">
        <v>448000000</v>
      </c>
      <c r="U1104" s="2">
        <v>0.41</v>
      </c>
      <c r="V1104" s="2">
        <v>26</v>
      </c>
      <c r="W1104" s="2">
        <v>94.87</v>
      </c>
      <c r="X1104" s="2">
        <v>302.06</v>
      </c>
      <c r="Y1104" s="1">
        <v>0.12</v>
      </c>
      <c r="Z1104" s="7">
        <v>0.03</v>
      </c>
      <c r="AA1104" s="7">
        <v>0.63400000000000001</v>
      </c>
      <c r="AB1104" s="1">
        <f t="shared" si="34"/>
        <v>4392.7195832205307</v>
      </c>
    </row>
    <row r="1105" spans="1:28" x14ac:dyDescent="0.3">
      <c r="A1105" s="1" t="str">
        <f t="shared" si="35"/>
        <v>Turkmenistan-Asia2011</v>
      </c>
      <c r="B1105" s="2" t="s">
        <v>95</v>
      </c>
      <c r="C1105" s="3" t="s">
        <v>127</v>
      </c>
      <c r="D1105" s="5" t="s">
        <v>41</v>
      </c>
      <c r="E1105" s="6">
        <v>29233333333</v>
      </c>
      <c r="F1105" s="7">
        <v>2.1000000000000001E-2</v>
      </c>
      <c r="G1105" s="7">
        <v>114</v>
      </c>
      <c r="H1105" s="7">
        <v>17629</v>
      </c>
      <c r="I1105" s="7">
        <v>42215</v>
      </c>
      <c r="J1105" s="7">
        <v>2.1999999999999999E-2</v>
      </c>
      <c r="K1105" s="7">
        <v>0.05</v>
      </c>
      <c r="L1105" s="7">
        <v>69</v>
      </c>
      <c r="M1105" s="7">
        <v>61</v>
      </c>
      <c r="N1105" s="7">
        <v>0.28899999999999998</v>
      </c>
      <c r="O1105" s="7">
        <v>0.67100000000000004</v>
      </c>
      <c r="P1105" s="7">
        <v>4.1000000000000002E-2</v>
      </c>
      <c r="Q1105" s="7">
        <v>5106668</v>
      </c>
      <c r="R1105" s="7">
        <v>0.48699999999999999</v>
      </c>
      <c r="S1105" s="9">
        <v>680000000</v>
      </c>
      <c r="T1105" s="2">
        <v>448000000</v>
      </c>
      <c r="U1105" s="2">
        <v>0.41</v>
      </c>
      <c r="V1105" s="2">
        <v>26</v>
      </c>
      <c r="W1105" s="2">
        <v>94.87</v>
      </c>
      <c r="X1105" s="2">
        <v>302.06</v>
      </c>
      <c r="Y1105" s="1">
        <v>0.12</v>
      </c>
      <c r="Z1105" s="7">
        <v>0.05</v>
      </c>
      <c r="AA1105" s="7">
        <v>1.038</v>
      </c>
      <c r="AB1105" s="1">
        <f t="shared" si="34"/>
        <v>5724.5415862162963</v>
      </c>
    </row>
    <row r="1106" spans="1:28" x14ac:dyDescent="0.3">
      <c r="A1106" s="1" t="str">
        <f t="shared" si="35"/>
        <v>Turkmenistan-Asia2012</v>
      </c>
      <c r="B1106" s="2" t="s">
        <v>95</v>
      </c>
      <c r="C1106" s="3" t="s">
        <v>127</v>
      </c>
      <c r="D1106" s="5" t="s">
        <v>42</v>
      </c>
      <c r="E1106" s="6">
        <v>35164210526</v>
      </c>
      <c r="F1106" s="7">
        <v>0.02</v>
      </c>
      <c r="G1106" s="7">
        <v>129</v>
      </c>
      <c r="H1106" s="7">
        <v>14871</v>
      </c>
      <c r="I1106" s="7">
        <v>35365</v>
      </c>
      <c r="J1106" s="7">
        <v>2.1999999999999999E-2</v>
      </c>
      <c r="K1106" s="7">
        <v>4.8000000000000001E-2</v>
      </c>
      <c r="L1106" s="7">
        <v>70</v>
      </c>
      <c r="M1106" s="7">
        <v>61</v>
      </c>
      <c r="N1106" s="7">
        <v>0.28599999999999998</v>
      </c>
      <c r="O1106" s="7">
        <v>0.67300000000000004</v>
      </c>
      <c r="P1106" s="7">
        <v>4.1000000000000002E-2</v>
      </c>
      <c r="Q1106" s="7">
        <v>5172931</v>
      </c>
      <c r="R1106" s="7">
        <v>0.49</v>
      </c>
      <c r="S1106" s="9">
        <v>680000000</v>
      </c>
      <c r="T1106" s="2">
        <v>448000000</v>
      </c>
      <c r="U1106" s="2">
        <v>0.41</v>
      </c>
      <c r="V1106" s="2">
        <v>26</v>
      </c>
      <c r="W1106" s="2">
        <v>94.87</v>
      </c>
      <c r="X1106" s="2">
        <v>302.06</v>
      </c>
      <c r="Y1106" s="1">
        <v>0.12</v>
      </c>
      <c r="Z1106" s="7">
        <v>7.1999999999999995E-2</v>
      </c>
      <c r="AA1106" s="7">
        <v>1.141</v>
      </c>
      <c r="AB1106" s="1">
        <f t="shared" si="34"/>
        <v>6797.7343069142044</v>
      </c>
    </row>
    <row r="1107" spans="1:28" x14ac:dyDescent="0.3">
      <c r="A1107" s="1" t="str">
        <f t="shared" si="35"/>
        <v>Uzbekistan-Asia2000</v>
      </c>
      <c r="B1107" s="2" t="s">
        <v>95</v>
      </c>
      <c r="C1107" s="3" t="s">
        <v>128</v>
      </c>
      <c r="D1107" s="5" t="s">
        <v>30</v>
      </c>
      <c r="E1107" s="6">
        <v>13760374488</v>
      </c>
      <c r="F1107" s="7">
        <v>5.2999999999999999E-2</v>
      </c>
      <c r="G1107" s="7">
        <v>29</v>
      </c>
      <c r="H1107" s="2">
        <v>14338</v>
      </c>
      <c r="I1107" s="2">
        <v>8529</v>
      </c>
      <c r="J1107" s="7">
        <v>2.1000000000000001E-2</v>
      </c>
      <c r="K1107" s="7">
        <v>5.2999999999999999E-2</v>
      </c>
      <c r="L1107" s="7">
        <v>70</v>
      </c>
      <c r="M1107" s="7">
        <v>64</v>
      </c>
      <c r="N1107" s="7">
        <v>0.373</v>
      </c>
      <c r="O1107" s="7">
        <v>0.58399999999999996</v>
      </c>
      <c r="P1107" s="7">
        <v>4.2999999999999997E-2</v>
      </c>
      <c r="Q1107" s="7">
        <v>24650400</v>
      </c>
      <c r="R1107" s="7">
        <v>0.374</v>
      </c>
      <c r="S1107" s="8">
        <v>63000000</v>
      </c>
      <c r="T1107" s="2">
        <v>448000000</v>
      </c>
      <c r="U1107" s="2">
        <v>0.41</v>
      </c>
      <c r="V1107" s="2">
        <v>26</v>
      </c>
      <c r="W1107" s="2">
        <v>94.87</v>
      </c>
      <c r="X1107" s="2">
        <v>302.06</v>
      </c>
      <c r="Y1107" s="1">
        <v>0.12</v>
      </c>
      <c r="Z1107" s="7">
        <v>5.0000000000000001E-3</v>
      </c>
      <c r="AA1107" s="7">
        <v>2E-3</v>
      </c>
      <c r="AB1107" s="1">
        <f t="shared" si="34"/>
        <v>558.22114399766338</v>
      </c>
    </row>
    <row r="1108" spans="1:28" x14ac:dyDescent="0.3">
      <c r="A1108" s="1" t="str">
        <f t="shared" si="35"/>
        <v>Uzbekistan-Asia2001</v>
      </c>
      <c r="B1108" s="2" t="s">
        <v>95</v>
      </c>
      <c r="C1108" s="3" t="s">
        <v>128</v>
      </c>
      <c r="D1108" s="5" t="s">
        <v>31</v>
      </c>
      <c r="E1108" s="6">
        <v>11401351420</v>
      </c>
      <c r="F1108" s="7">
        <v>5.2999999999999999E-2</v>
      </c>
      <c r="G1108" s="7">
        <v>24</v>
      </c>
      <c r="H1108" s="7">
        <v>47755</v>
      </c>
      <c r="I1108" s="2">
        <v>8529</v>
      </c>
      <c r="J1108" s="7">
        <v>2.1000000000000001E-2</v>
      </c>
      <c r="K1108" s="7">
        <v>5.1999999999999998E-2</v>
      </c>
      <c r="L1108" s="7">
        <v>70</v>
      </c>
      <c r="M1108" s="7">
        <v>64</v>
      </c>
      <c r="N1108" s="7">
        <v>0.36499999999999999</v>
      </c>
      <c r="O1108" s="7">
        <v>0.59099999999999997</v>
      </c>
      <c r="P1108" s="7">
        <v>4.3999999999999997E-2</v>
      </c>
      <c r="Q1108" s="7">
        <v>24964450</v>
      </c>
      <c r="R1108" s="7">
        <v>0.373</v>
      </c>
      <c r="S1108" s="8">
        <v>72000000</v>
      </c>
      <c r="T1108" s="2">
        <v>448000000</v>
      </c>
      <c r="U1108" s="2">
        <v>0.41</v>
      </c>
      <c r="V1108" s="2">
        <v>26</v>
      </c>
      <c r="W1108" s="2">
        <v>94.87</v>
      </c>
      <c r="X1108" s="2">
        <v>302.06</v>
      </c>
      <c r="Y1108" s="1">
        <v>0.12</v>
      </c>
      <c r="Z1108" s="7">
        <v>6.0000000000000001E-3</v>
      </c>
      <c r="AA1108" s="7">
        <v>5.0000000000000001E-3</v>
      </c>
      <c r="AB1108" s="1">
        <f t="shared" si="34"/>
        <v>456.70348916158775</v>
      </c>
    </row>
    <row r="1109" spans="1:28" x14ac:dyDescent="0.3">
      <c r="A1109" s="1" t="str">
        <f t="shared" si="35"/>
        <v>Uzbekistan-Asia2002</v>
      </c>
      <c r="B1109" s="2" t="s">
        <v>95</v>
      </c>
      <c r="C1109" s="3" t="s">
        <v>128</v>
      </c>
      <c r="D1109" s="5" t="s">
        <v>32</v>
      </c>
      <c r="E1109" s="6">
        <v>9687951055</v>
      </c>
      <c r="F1109" s="7">
        <v>5.3999999999999999E-2</v>
      </c>
      <c r="G1109" s="7">
        <v>21</v>
      </c>
      <c r="H1109" s="7">
        <v>43747</v>
      </c>
      <c r="I1109" s="7">
        <v>104443</v>
      </c>
      <c r="J1109" s="7">
        <v>2.1000000000000001E-2</v>
      </c>
      <c r="K1109" s="7">
        <v>0.05</v>
      </c>
      <c r="L1109" s="7">
        <v>70</v>
      </c>
      <c r="M1109" s="7">
        <v>64</v>
      </c>
      <c r="N1109" s="7">
        <v>0.35699999999999998</v>
      </c>
      <c r="O1109" s="7">
        <v>0.59799999999999998</v>
      </c>
      <c r="P1109" s="7">
        <v>4.4999999999999998E-2</v>
      </c>
      <c r="Q1109" s="7">
        <v>25271850</v>
      </c>
      <c r="R1109" s="7">
        <v>0.371</v>
      </c>
      <c r="S1109" s="8">
        <v>68000000</v>
      </c>
      <c r="T1109" s="2">
        <v>448000000</v>
      </c>
      <c r="U1109" s="2">
        <v>0.41</v>
      </c>
      <c r="V1109" s="2">
        <v>26</v>
      </c>
      <c r="W1109" s="2">
        <v>94.87</v>
      </c>
      <c r="X1109" s="2">
        <v>302.06</v>
      </c>
      <c r="Y1109" s="1">
        <v>0.12</v>
      </c>
      <c r="Z1109" s="7">
        <v>1.0999999999999999E-2</v>
      </c>
      <c r="AA1109" s="7">
        <v>7.0000000000000001E-3</v>
      </c>
      <c r="AB1109" s="1">
        <f t="shared" si="34"/>
        <v>383.34949973982907</v>
      </c>
    </row>
    <row r="1110" spans="1:28" x14ac:dyDescent="0.3">
      <c r="A1110" s="1" t="str">
        <f t="shared" si="35"/>
        <v>Uzbekistan-Asia2003</v>
      </c>
      <c r="B1110" s="2" t="s">
        <v>95</v>
      </c>
      <c r="C1110" s="3" t="s">
        <v>128</v>
      </c>
      <c r="D1110" s="5" t="s">
        <v>33</v>
      </c>
      <c r="E1110" s="6">
        <v>10128112401</v>
      </c>
      <c r="F1110" s="7">
        <v>5.1999999999999998E-2</v>
      </c>
      <c r="G1110" s="7">
        <v>20</v>
      </c>
      <c r="H1110" s="7">
        <v>44831</v>
      </c>
      <c r="I1110" s="7">
        <v>116607</v>
      </c>
      <c r="J1110" s="7">
        <v>0.02</v>
      </c>
      <c r="K1110" s="7">
        <v>4.9000000000000002E-2</v>
      </c>
      <c r="L1110" s="7">
        <v>71</v>
      </c>
      <c r="M1110" s="7">
        <v>64</v>
      </c>
      <c r="N1110" s="7">
        <v>0.34899999999999998</v>
      </c>
      <c r="O1110" s="7">
        <v>0.60499999999999998</v>
      </c>
      <c r="P1110" s="7">
        <v>4.5999999999999999E-2</v>
      </c>
      <c r="Q1110" s="7">
        <v>25567650</v>
      </c>
      <c r="R1110" s="7">
        <v>0.37</v>
      </c>
      <c r="S1110" s="8">
        <v>48000000</v>
      </c>
      <c r="T1110" s="2">
        <v>448000000</v>
      </c>
      <c r="U1110" s="2">
        <v>0.41</v>
      </c>
      <c r="V1110" s="7">
        <v>29</v>
      </c>
      <c r="W1110" s="2">
        <v>94.87</v>
      </c>
      <c r="X1110" s="2">
        <v>302.06</v>
      </c>
      <c r="Y1110" s="1">
        <v>0.12</v>
      </c>
      <c r="Z1110" s="7">
        <v>1.9E-2</v>
      </c>
      <c r="AA1110" s="7">
        <v>1.2999999999999999E-2</v>
      </c>
      <c r="AB1110" s="1">
        <f t="shared" si="34"/>
        <v>396.12996896468781</v>
      </c>
    </row>
    <row r="1111" spans="1:28" x14ac:dyDescent="0.3">
      <c r="A1111" s="1" t="str">
        <f t="shared" si="35"/>
        <v>Uzbekistan-Asia2004</v>
      </c>
      <c r="B1111" s="2" t="s">
        <v>95</v>
      </c>
      <c r="C1111" s="3" t="s">
        <v>128</v>
      </c>
      <c r="D1111" s="5" t="s">
        <v>34</v>
      </c>
      <c r="E1111" s="6">
        <v>12030023548</v>
      </c>
      <c r="F1111" s="7">
        <v>5.0999999999999997E-2</v>
      </c>
      <c r="G1111" s="7">
        <v>24</v>
      </c>
      <c r="H1111" s="7">
        <v>50512</v>
      </c>
      <c r="I1111" s="7">
        <v>120039</v>
      </c>
      <c r="J1111" s="7">
        <v>2.1000000000000001E-2</v>
      </c>
      <c r="K1111" s="7">
        <v>4.8000000000000001E-2</v>
      </c>
      <c r="L1111" s="7">
        <v>71</v>
      </c>
      <c r="M1111" s="7">
        <v>64</v>
      </c>
      <c r="N1111" s="7">
        <v>0.34100000000000003</v>
      </c>
      <c r="O1111" s="7">
        <v>0.61299999999999999</v>
      </c>
      <c r="P1111" s="7">
        <v>4.7E-2</v>
      </c>
      <c r="Q1111" s="7">
        <v>25864350</v>
      </c>
      <c r="R1111" s="7">
        <v>0.36799999999999999</v>
      </c>
      <c r="S1111" s="8">
        <v>57000000</v>
      </c>
      <c r="T1111" s="2">
        <v>448000000</v>
      </c>
      <c r="U1111" s="2">
        <v>0.41</v>
      </c>
      <c r="V1111" s="7">
        <v>29</v>
      </c>
      <c r="W1111" s="2">
        <v>94.87</v>
      </c>
      <c r="X1111" s="2">
        <v>302.06</v>
      </c>
      <c r="Y1111" s="1">
        <v>0.12</v>
      </c>
      <c r="Z1111" s="7">
        <v>2.5999999999999999E-2</v>
      </c>
      <c r="AA1111" s="7">
        <v>2.1000000000000001E-2</v>
      </c>
      <c r="AB1111" s="1">
        <f t="shared" si="34"/>
        <v>465.11988694863777</v>
      </c>
    </row>
    <row r="1112" spans="1:28" x14ac:dyDescent="0.3">
      <c r="A1112" s="1" t="str">
        <f t="shared" si="35"/>
        <v>Uzbekistan-Asia2005</v>
      </c>
      <c r="B1112" s="2" t="s">
        <v>95</v>
      </c>
      <c r="C1112" s="3" t="s">
        <v>128</v>
      </c>
      <c r="D1112" s="5" t="s">
        <v>35</v>
      </c>
      <c r="E1112" s="6">
        <v>14307509839</v>
      </c>
      <c r="F1112" s="7">
        <v>5.0999999999999997E-2</v>
      </c>
      <c r="G1112" s="7">
        <v>28</v>
      </c>
      <c r="H1112" s="7">
        <v>48872</v>
      </c>
      <c r="I1112" s="7">
        <v>116530</v>
      </c>
      <c r="J1112" s="7">
        <v>0.02</v>
      </c>
      <c r="K1112" s="7">
        <v>4.7E-2</v>
      </c>
      <c r="L1112" s="7">
        <v>71</v>
      </c>
      <c r="M1112" s="7">
        <v>64</v>
      </c>
      <c r="N1112" s="7">
        <v>0.33200000000000002</v>
      </c>
      <c r="O1112" s="7">
        <v>0.62</v>
      </c>
      <c r="P1112" s="7">
        <v>4.7E-2</v>
      </c>
      <c r="Q1112" s="7">
        <v>26167000</v>
      </c>
      <c r="R1112" s="7">
        <v>0.36699999999999999</v>
      </c>
      <c r="S1112" s="8">
        <v>28000000</v>
      </c>
      <c r="T1112" s="2">
        <v>448000000</v>
      </c>
      <c r="U1112" s="7">
        <v>0.96699999999999997</v>
      </c>
      <c r="V1112" s="7">
        <v>29</v>
      </c>
      <c r="W1112" s="2">
        <v>94.87</v>
      </c>
      <c r="X1112" s="7">
        <v>196</v>
      </c>
      <c r="Y1112" s="1">
        <v>0.12</v>
      </c>
      <c r="Z1112" s="7">
        <v>3.3000000000000002E-2</v>
      </c>
      <c r="AA1112" s="7">
        <v>2.8000000000000001E-2</v>
      </c>
      <c r="AB1112" s="1">
        <f t="shared" si="34"/>
        <v>546.77685019299122</v>
      </c>
    </row>
    <row r="1113" spans="1:28" x14ac:dyDescent="0.3">
      <c r="A1113" s="1" t="str">
        <f t="shared" si="35"/>
        <v>Uzbekistan-Asia2006</v>
      </c>
      <c r="B1113" s="2" t="s">
        <v>95</v>
      </c>
      <c r="C1113" s="3" t="s">
        <v>128</v>
      </c>
      <c r="D1113" s="5" t="s">
        <v>36</v>
      </c>
      <c r="E1113" s="6">
        <v>17030896203</v>
      </c>
      <c r="F1113" s="7">
        <v>5.5E-2</v>
      </c>
      <c r="G1113" s="7">
        <v>35</v>
      </c>
      <c r="H1113" s="7">
        <v>50678</v>
      </c>
      <c r="I1113" s="7">
        <v>119306</v>
      </c>
      <c r="J1113" s="7">
        <v>2.1000000000000001E-2</v>
      </c>
      <c r="K1113" s="7">
        <v>4.4999999999999998E-2</v>
      </c>
      <c r="L1113" s="7">
        <v>71</v>
      </c>
      <c r="M1113" s="7">
        <v>64</v>
      </c>
      <c r="N1113" s="7">
        <v>0.32400000000000001</v>
      </c>
      <c r="O1113" s="7">
        <v>0.629</v>
      </c>
      <c r="P1113" s="7">
        <v>4.7E-2</v>
      </c>
      <c r="Q1113" s="7">
        <v>26488250</v>
      </c>
      <c r="R1113" s="7">
        <v>0.36499999999999999</v>
      </c>
      <c r="S1113" s="8">
        <v>43000000</v>
      </c>
      <c r="T1113" s="2">
        <v>448000000</v>
      </c>
      <c r="U1113" s="7">
        <v>1.121</v>
      </c>
      <c r="V1113" s="7">
        <v>29</v>
      </c>
      <c r="W1113" s="2">
        <v>94.87</v>
      </c>
      <c r="X1113" s="7">
        <v>196</v>
      </c>
      <c r="Y1113" s="1">
        <v>0.12</v>
      </c>
      <c r="Z1113" s="7">
        <v>6.4000000000000001E-2</v>
      </c>
      <c r="AA1113" s="7">
        <v>9.6000000000000002E-2</v>
      </c>
      <c r="AB1113" s="1">
        <f t="shared" si="34"/>
        <v>642.96041463667848</v>
      </c>
    </row>
    <row r="1114" spans="1:28" x14ac:dyDescent="0.3">
      <c r="A1114" s="1" t="str">
        <f t="shared" si="35"/>
        <v>Uzbekistan-Asia2007</v>
      </c>
      <c r="B1114" s="2" t="s">
        <v>95</v>
      </c>
      <c r="C1114" s="3" t="s">
        <v>128</v>
      </c>
      <c r="D1114" s="5" t="s">
        <v>37</v>
      </c>
      <c r="E1114" s="6">
        <v>22311393928</v>
      </c>
      <c r="F1114" s="7">
        <v>5.3999999999999999E-2</v>
      </c>
      <c r="G1114" s="7">
        <v>46</v>
      </c>
      <c r="H1114" s="7">
        <v>51070</v>
      </c>
      <c r="I1114" s="7">
        <v>122038</v>
      </c>
      <c r="J1114" s="7">
        <v>2.3E-2</v>
      </c>
      <c r="K1114" s="7">
        <v>4.3999999999999997E-2</v>
      </c>
      <c r="L1114" s="7">
        <v>71</v>
      </c>
      <c r="M1114" s="7">
        <v>64</v>
      </c>
      <c r="N1114" s="7">
        <v>0.317</v>
      </c>
      <c r="O1114" s="7">
        <v>0.63700000000000001</v>
      </c>
      <c r="P1114" s="7">
        <v>4.5999999999999999E-2</v>
      </c>
      <c r="Q1114" s="7">
        <v>26868000</v>
      </c>
      <c r="R1114" s="7">
        <v>0.36399999999999999</v>
      </c>
      <c r="S1114" s="8">
        <v>51000000</v>
      </c>
      <c r="T1114" s="2">
        <v>448000000</v>
      </c>
      <c r="U1114" s="7">
        <v>0.90300000000000002</v>
      </c>
      <c r="V1114" s="7">
        <v>15</v>
      </c>
      <c r="W1114" s="2">
        <v>94.87</v>
      </c>
      <c r="X1114" s="7">
        <v>196</v>
      </c>
      <c r="Y1114" s="1">
        <v>0.12</v>
      </c>
      <c r="Z1114" s="7">
        <v>7.4999999999999997E-2</v>
      </c>
      <c r="AA1114" s="7">
        <v>0.21299999999999999</v>
      </c>
      <c r="AB1114" s="1">
        <f t="shared" si="34"/>
        <v>830.40769420872414</v>
      </c>
    </row>
    <row r="1115" spans="1:28" x14ac:dyDescent="0.3">
      <c r="A1115" s="1" t="str">
        <f t="shared" si="35"/>
        <v>Uzbekistan-Asia2008</v>
      </c>
      <c r="B1115" s="2" t="s">
        <v>95</v>
      </c>
      <c r="C1115" s="3" t="s">
        <v>128</v>
      </c>
      <c r="D1115" s="5" t="s">
        <v>38</v>
      </c>
      <c r="E1115" s="6">
        <v>27934030937</v>
      </c>
      <c r="F1115" s="7">
        <v>5.1999999999999998E-2</v>
      </c>
      <c r="G1115" s="7">
        <v>53</v>
      </c>
      <c r="H1115" s="7">
        <v>48718</v>
      </c>
      <c r="I1115" s="7">
        <v>116944</v>
      </c>
      <c r="J1115" s="7">
        <v>2.4E-2</v>
      </c>
      <c r="K1115" s="7">
        <v>4.2999999999999997E-2</v>
      </c>
      <c r="L1115" s="7">
        <v>71</v>
      </c>
      <c r="M1115" s="7">
        <v>64</v>
      </c>
      <c r="N1115" s="7">
        <v>0.31</v>
      </c>
      <c r="O1115" s="7">
        <v>0.64500000000000002</v>
      </c>
      <c r="P1115" s="7">
        <v>4.5999999999999999E-2</v>
      </c>
      <c r="Q1115" s="7">
        <v>27302800</v>
      </c>
      <c r="R1115" s="7">
        <v>0.36299999999999999</v>
      </c>
      <c r="S1115" s="8">
        <v>64000000</v>
      </c>
      <c r="T1115" s="2">
        <v>448000000</v>
      </c>
      <c r="U1115" s="7">
        <v>0.89800000000000002</v>
      </c>
      <c r="V1115" s="7">
        <v>15</v>
      </c>
      <c r="W1115" s="2">
        <v>94.87</v>
      </c>
      <c r="X1115" s="7">
        <v>205</v>
      </c>
      <c r="Y1115" s="1">
        <v>0.12</v>
      </c>
      <c r="Z1115" s="7">
        <v>9.0999999999999998E-2</v>
      </c>
      <c r="AA1115" s="7">
        <v>0.45800000000000002</v>
      </c>
      <c r="AB1115" s="1">
        <f t="shared" si="34"/>
        <v>1023.1196410990814</v>
      </c>
    </row>
    <row r="1116" spans="1:28" x14ac:dyDescent="0.3">
      <c r="A1116" s="1" t="str">
        <f t="shared" si="35"/>
        <v>Uzbekistan-Asia2009</v>
      </c>
      <c r="B1116" s="2" t="s">
        <v>95</v>
      </c>
      <c r="C1116" s="3" t="s">
        <v>128</v>
      </c>
      <c r="D1116" s="5" t="s">
        <v>39</v>
      </c>
      <c r="E1116" s="6">
        <v>32816828373</v>
      </c>
      <c r="F1116" s="7">
        <v>5.3999999999999999E-2</v>
      </c>
      <c r="G1116" s="7">
        <v>64</v>
      </c>
      <c r="H1116" s="7">
        <v>53188</v>
      </c>
      <c r="I1116" s="7">
        <v>126915</v>
      </c>
      <c r="J1116" s="7">
        <v>2.3E-2</v>
      </c>
      <c r="K1116" s="7">
        <v>4.1000000000000002E-2</v>
      </c>
      <c r="L1116" s="7">
        <v>71</v>
      </c>
      <c r="M1116" s="7">
        <v>65</v>
      </c>
      <c r="N1116" s="7">
        <v>0.30299999999999999</v>
      </c>
      <c r="O1116" s="7">
        <v>0.65200000000000002</v>
      </c>
      <c r="P1116" s="7">
        <v>4.4999999999999998E-2</v>
      </c>
      <c r="Q1116" s="7">
        <v>27767400</v>
      </c>
      <c r="R1116" s="7">
        <v>0.36199999999999999</v>
      </c>
      <c r="S1116" s="8">
        <v>99000000</v>
      </c>
      <c r="T1116" s="2">
        <v>448000000</v>
      </c>
      <c r="U1116" s="7">
        <v>0.94799999999999995</v>
      </c>
      <c r="V1116" s="7">
        <v>15</v>
      </c>
      <c r="W1116" s="2">
        <v>94.87</v>
      </c>
      <c r="X1116" s="7">
        <v>205</v>
      </c>
      <c r="Y1116" s="1">
        <v>0.12</v>
      </c>
      <c r="Z1116" s="7">
        <v>0.17100000000000001</v>
      </c>
      <c r="AA1116" s="7">
        <v>0.59899999999999998</v>
      </c>
      <c r="AB1116" s="1">
        <f t="shared" si="34"/>
        <v>1181.8473596015472</v>
      </c>
    </row>
    <row r="1117" spans="1:28" x14ac:dyDescent="0.3">
      <c r="A1117" s="1" t="str">
        <f t="shared" si="35"/>
        <v>Uzbekistan-Asia2010</v>
      </c>
      <c r="B1117" s="2" t="s">
        <v>95</v>
      </c>
      <c r="C1117" s="3" t="s">
        <v>128</v>
      </c>
      <c r="D1117" s="5" t="s">
        <v>40</v>
      </c>
      <c r="E1117" s="6">
        <v>39332770929</v>
      </c>
      <c r="F1117" s="7">
        <v>5.3999999999999999E-2</v>
      </c>
      <c r="G1117" s="7">
        <v>75</v>
      </c>
      <c r="H1117" s="7">
        <v>46965</v>
      </c>
      <c r="I1117" s="7">
        <v>111888</v>
      </c>
      <c r="J1117" s="7">
        <v>2.3E-2</v>
      </c>
      <c r="K1117" s="7">
        <v>0.04</v>
      </c>
      <c r="L1117" s="7">
        <v>71</v>
      </c>
      <c r="M1117" s="7">
        <v>65</v>
      </c>
      <c r="N1117" s="7">
        <v>0.29799999999999999</v>
      </c>
      <c r="O1117" s="7">
        <v>0.65800000000000003</v>
      </c>
      <c r="P1117" s="7">
        <v>4.3999999999999997E-2</v>
      </c>
      <c r="Q1117" s="7">
        <v>28562400</v>
      </c>
      <c r="R1117" s="7">
        <v>0.36199999999999999</v>
      </c>
      <c r="S1117" s="8">
        <v>121000000</v>
      </c>
      <c r="T1117" s="2">
        <v>448000000</v>
      </c>
      <c r="U1117" s="7">
        <v>0.95599999999999996</v>
      </c>
      <c r="V1117" s="7">
        <v>15</v>
      </c>
      <c r="W1117" s="2">
        <v>94.87</v>
      </c>
      <c r="X1117" s="7">
        <v>205</v>
      </c>
      <c r="Y1117" s="1">
        <v>0.12</v>
      </c>
      <c r="Z1117" s="7">
        <v>0.2</v>
      </c>
      <c r="AA1117" s="7">
        <v>0.755</v>
      </c>
      <c r="AB1117" s="1">
        <f t="shared" si="34"/>
        <v>1377.082140471389</v>
      </c>
    </row>
    <row r="1118" spans="1:28" x14ac:dyDescent="0.3">
      <c r="A1118" s="1" t="str">
        <f t="shared" si="35"/>
        <v>Uzbekistan-Asia2011</v>
      </c>
      <c r="B1118" s="2" t="s">
        <v>95</v>
      </c>
      <c r="C1118" s="3" t="s">
        <v>128</v>
      </c>
      <c r="D1118" s="5" t="s">
        <v>41</v>
      </c>
      <c r="E1118" s="6">
        <v>45324319955</v>
      </c>
      <c r="F1118" s="7">
        <v>5.6000000000000001E-2</v>
      </c>
      <c r="G1118" s="7">
        <v>91</v>
      </c>
      <c r="H1118" s="7">
        <v>51412</v>
      </c>
      <c r="I1118" s="7">
        <v>122683</v>
      </c>
      <c r="J1118" s="7">
        <v>2.1999999999999999E-2</v>
      </c>
      <c r="K1118" s="7">
        <v>3.9E-2</v>
      </c>
      <c r="L1118" s="7">
        <v>71</v>
      </c>
      <c r="M1118" s="7">
        <v>65</v>
      </c>
      <c r="N1118" s="7">
        <v>0.29299999999999998</v>
      </c>
      <c r="O1118" s="7">
        <v>0.66400000000000003</v>
      </c>
      <c r="P1118" s="7">
        <v>4.2999999999999997E-2</v>
      </c>
      <c r="Q1118" s="7">
        <v>29339400</v>
      </c>
      <c r="R1118" s="7">
        <v>0.36199999999999999</v>
      </c>
      <c r="S1118" s="9">
        <v>680000000</v>
      </c>
      <c r="T1118" s="2">
        <v>448000000</v>
      </c>
      <c r="U1118" s="7">
        <v>0.97499999999999998</v>
      </c>
      <c r="V1118" s="7">
        <v>14</v>
      </c>
      <c r="W1118" s="2">
        <v>94.87</v>
      </c>
      <c r="X1118" s="7">
        <v>205</v>
      </c>
      <c r="Y1118" s="1">
        <v>0.12</v>
      </c>
      <c r="Z1118" s="7">
        <v>0.30199999999999999</v>
      </c>
      <c r="AA1118" s="7">
        <v>0.90400000000000003</v>
      </c>
      <c r="AB1118" s="1">
        <f t="shared" si="34"/>
        <v>1544.8277727220052</v>
      </c>
    </row>
    <row r="1119" spans="1:28" x14ac:dyDescent="0.3">
      <c r="A1119" s="1" t="str">
        <f t="shared" si="35"/>
        <v>Uzbekistan-Asia2012</v>
      </c>
      <c r="B1119" s="2" t="s">
        <v>95</v>
      </c>
      <c r="C1119" s="3" t="s">
        <v>128</v>
      </c>
      <c r="D1119" s="5" t="s">
        <v>42</v>
      </c>
      <c r="E1119" s="6">
        <v>51183443225</v>
      </c>
      <c r="F1119" s="7">
        <v>5.8999999999999997E-2</v>
      </c>
      <c r="G1119" s="7">
        <v>105</v>
      </c>
      <c r="H1119" s="7">
        <v>50757</v>
      </c>
      <c r="I1119" s="7">
        <v>119951</v>
      </c>
      <c r="J1119" s="7">
        <v>2.1000000000000001E-2</v>
      </c>
      <c r="K1119" s="7">
        <v>3.7999999999999999E-2</v>
      </c>
      <c r="L1119" s="7">
        <v>72</v>
      </c>
      <c r="M1119" s="7">
        <v>65</v>
      </c>
      <c r="N1119" s="7">
        <v>0.28899999999999998</v>
      </c>
      <c r="O1119" s="7">
        <v>0.66800000000000004</v>
      </c>
      <c r="P1119" s="7">
        <v>4.2999999999999997E-2</v>
      </c>
      <c r="Q1119" s="7">
        <v>29774500</v>
      </c>
      <c r="R1119" s="7">
        <v>0.36199999999999999</v>
      </c>
      <c r="S1119" s="9">
        <v>680000000</v>
      </c>
      <c r="T1119" s="2">
        <v>448000000</v>
      </c>
      <c r="U1119" s="7">
        <v>0.98499999999999999</v>
      </c>
      <c r="V1119" s="7">
        <v>12</v>
      </c>
      <c r="W1119" s="7">
        <v>156</v>
      </c>
      <c r="X1119" s="7">
        <v>205</v>
      </c>
      <c r="Y1119" s="1">
        <v>0.12</v>
      </c>
      <c r="Z1119" s="7">
        <v>0.36499999999999999</v>
      </c>
      <c r="AA1119" s="7">
        <v>0.71</v>
      </c>
      <c r="AB1119" s="1">
        <f t="shared" si="34"/>
        <v>1719.0361962417505</v>
      </c>
    </row>
    <row r="1120" spans="1:28" x14ac:dyDescent="0.3">
      <c r="A1120" s="1" t="str">
        <f t="shared" si="35"/>
        <v>Vietnam-Asia2000</v>
      </c>
      <c r="B1120" s="2" t="s">
        <v>95</v>
      </c>
      <c r="C1120" s="3" t="s">
        <v>129</v>
      </c>
      <c r="D1120" s="5" t="s">
        <v>30</v>
      </c>
      <c r="E1120" s="6">
        <v>33640085728</v>
      </c>
      <c r="F1120" s="7">
        <v>5.2999999999999999E-2</v>
      </c>
      <c r="G1120" s="7">
        <v>20</v>
      </c>
      <c r="H1120" s="2">
        <v>14338</v>
      </c>
      <c r="I1120" s="2">
        <v>8529</v>
      </c>
      <c r="J1120" s="7">
        <v>1.7000000000000001E-2</v>
      </c>
      <c r="K1120" s="7">
        <v>2.7E-2</v>
      </c>
      <c r="L1120" s="7">
        <v>78</v>
      </c>
      <c r="M1120" s="7">
        <v>69</v>
      </c>
      <c r="N1120" s="7">
        <v>0.316</v>
      </c>
      <c r="O1120" s="7">
        <v>0.62</v>
      </c>
      <c r="P1120" s="7">
        <v>6.4000000000000001E-2</v>
      </c>
      <c r="Q1120" s="7">
        <v>77630900</v>
      </c>
      <c r="R1120" s="7">
        <v>0.24399999999999999</v>
      </c>
      <c r="S1120" s="9">
        <v>680000000</v>
      </c>
      <c r="T1120" s="2">
        <v>448000000</v>
      </c>
      <c r="U1120" s="2">
        <v>0.41</v>
      </c>
      <c r="V1120" s="2">
        <v>26</v>
      </c>
      <c r="W1120" s="2">
        <v>94.87</v>
      </c>
      <c r="X1120" s="2">
        <v>302.06</v>
      </c>
      <c r="Y1120" s="1">
        <v>0.12</v>
      </c>
      <c r="Z1120" s="7">
        <v>3.0000000000000001E-3</v>
      </c>
      <c r="AA1120" s="7">
        <v>0.01</v>
      </c>
      <c r="AB1120" s="1">
        <f t="shared" si="34"/>
        <v>433.33370768598587</v>
      </c>
    </row>
    <row r="1121" spans="1:28" x14ac:dyDescent="0.3">
      <c r="A1121" s="1" t="str">
        <f t="shared" si="35"/>
        <v>Vietnam-Asia2001</v>
      </c>
      <c r="B1121" s="2" t="s">
        <v>95</v>
      </c>
      <c r="C1121" s="3" t="s">
        <v>129</v>
      </c>
      <c r="D1121" s="5" t="s">
        <v>31</v>
      </c>
      <c r="E1121" s="6">
        <v>35291349277</v>
      </c>
      <c r="F1121" s="7">
        <v>5.6000000000000001E-2</v>
      </c>
      <c r="G1121" s="7">
        <v>22</v>
      </c>
      <c r="H1121" s="7">
        <v>61210</v>
      </c>
      <c r="I1121" s="2">
        <v>8529</v>
      </c>
      <c r="J1121" s="7">
        <v>1.7000000000000001E-2</v>
      </c>
      <c r="K1121" s="7">
        <v>2.5999999999999999E-2</v>
      </c>
      <c r="L1121" s="7">
        <v>79</v>
      </c>
      <c r="M1121" s="7">
        <v>69</v>
      </c>
      <c r="N1121" s="7">
        <v>0.307</v>
      </c>
      <c r="O1121" s="7">
        <v>0.628</v>
      </c>
      <c r="P1121" s="7">
        <v>6.5000000000000002E-2</v>
      </c>
      <c r="Q1121" s="7">
        <v>78621000</v>
      </c>
      <c r="R1121" s="7">
        <v>0.249</v>
      </c>
      <c r="S1121" s="9">
        <v>680000000</v>
      </c>
      <c r="T1121" s="2">
        <v>448000000</v>
      </c>
      <c r="U1121" s="2">
        <v>0.41</v>
      </c>
      <c r="V1121" s="2">
        <v>26</v>
      </c>
      <c r="W1121" s="2">
        <v>94.87</v>
      </c>
      <c r="X1121" s="2">
        <v>302.06</v>
      </c>
      <c r="Y1121" s="7">
        <v>0.106</v>
      </c>
      <c r="Z1121" s="7">
        <v>1.2999999999999999E-2</v>
      </c>
      <c r="AA1121" s="7">
        <v>1.4999999999999999E-2</v>
      </c>
      <c r="AB1121" s="1">
        <f t="shared" si="34"/>
        <v>448.87942505183094</v>
      </c>
    </row>
    <row r="1122" spans="1:28" x14ac:dyDescent="0.3">
      <c r="A1122" s="1" t="str">
        <f t="shared" si="35"/>
        <v>Vietnam-Asia2002</v>
      </c>
      <c r="B1122" s="2" t="s">
        <v>95</v>
      </c>
      <c r="C1122" s="3" t="s">
        <v>129</v>
      </c>
      <c r="D1122" s="5" t="s">
        <v>32</v>
      </c>
      <c r="E1122" s="6">
        <v>37947904054</v>
      </c>
      <c r="F1122" s="7">
        <v>5.0999999999999997E-2</v>
      </c>
      <c r="G1122" s="7">
        <v>22</v>
      </c>
      <c r="H1122" s="7">
        <v>58912</v>
      </c>
      <c r="I1122" s="7">
        <v>150230</v>
      </c>
      <c r="J1122" s="7">
        <v>1.7000000000000001E-2</v>
      </c>
      <c r="K1122" s="7">
        <v>2.5999999999999999E-2</v>
      </c>
      <c r="L1122" s="7">
        <v>79</v>
      </c>
      <c r="M1122" s="7">
        <v>69</v>
      </c>
      <c r="N1122" s="7">
        <v>0.29799999999999999</v>
      </c>
      <c r="O1122" s="7">
        <v>0.63700000000000001</v>
      </c>
      <c r="P1122" s="7">
        <v>6.5000000000000002E-2</v>
      </c>
      <c r="Q1122" s="7">
        <v>79538700</v>
      </c>
      <c r="R1122" s="7">
        <v>0.255</v>
      </c>
      <c r="S1122" s="9">
        <v>680000000</v>
      </c>
      <c r="T1122" s="2">
        <v>448000000</v>
      </c>
      <c r="U1122" s="2">
        <v>0.41</v>
      </c>
      <c r="V1122" s="2">
        <v>26</v>
      </c>
      <c r="W1122" s="2">
        <v>94.87</v>
      </c>
      <c r="X1122" s="2">
        <v>302.06</v>
      </c>
      <c r="Y1122" s="7">
        <v>9.4E-2</v>
      </c>
      <c r="Z1122" s="7">
        <v>1.9E-2</v>
      </c>
      <c r="AA1122" s="7">
        <v>2.3E-2</v>
      </c>
      <c r="AB1122" s="1">
        <f t="shared" si="34"/>
        <v>477.09987784562736</v>
      </c>
    </row>
    <row r="1123" spans="1:28" x14ac:dyDescent="0.3">
      <c r="A1123" s="1" t="str">
        <f t="shared" si="35"/>
        <v>Vietnam-Asia2003</v>
      </c>
      <c r="B1123" s="2" t="s">
        <v>95</v>
      </c>
      <c r="C1123" s="3" t="s">
        <v>129</v>
      </c>
      <c r="D1123" s="5" t="s">
        <v>33</v>
      </c>
      <c r="E1123" s="6">
        <v>42717072778</v>
      </c>
      <c r="F1123" s="7">
        <v>5.1999999999999998E-2</v>
      </c>
      <c r="G1123" s="7">
        <v>25</v>
      </c>
      <c r="H1123" s="7">
        <v>53450</v>
      </c>
      <c r="I1123" s="7">
        <v>140057</v>
      </c>
      <c r="J1123" s="7">
        <v>1.7000000000000001E-2</v>
      </c>
      <c r="K1123" s="7">
        <v>2.5000000000000001E-2</v>
      </c>
      <c r="L1123" s="7">
        <v>79</v>
      </c>
      <c r="M1123" s="7">
        <v>70</v>
      </c>
      <c r="N1123" s="7">
        <v>0.28899999999999998</v>
      </c>
      <c r="O1123" s="7">
        <v>0.64600000000000002</v>
      </c>
      <c r="P1123" s="7">
        <v>6.5000000000000002E-2</v>
      </c>
      <c r="Q1123" s="7">
        <v>80468400</v>
      </c>
      <c r="R1123" s="7">
        <v>0.26100000000000001</v>
      </c>
      <c r="S1123" s="8">
        <v>1400000000</v>
      </c>
      <c r="T1123" s="2">
        <v>448000000</v>
      </c>
      <c r="U1123" s="2">
        <v>0.41</v>
      </c>
      <c r="V1123" s="7">
        <v>59</v>
      </c>
      <c r="W1123" s="2">
        <v>94.87</v>
      </c>
      <c r="X1123" s="2">
        <v>302.06</v>
      </c>
      <c r="Y1123" s="7">
        <v>9.0999999999999998E-2</v>
      </c>
      <c r="Z1123" s="7">
        <v>3.7999999999999999E-2</v>
      </c>
      <c r="AA1123" s="7">
        <v>3.3000000000000002E-2</v>
      </c>
      <c r="AB1123" s="1">
        <f t="shared" si="34"/>
        <v>530.85525222323292</v>
      </c>
    </row>
    <row r="1124" spans="1:28" x14ac:dyDescent="0.3">
      <c r="A1124" s="1" t="str">
        <f t="shared" si="35"/>
        <v>Vietnam-Asia2004</v>
      </c>
      <c r="B1124" s="2" t="s">
        <v>95</v>
      </c>
      <c r="C1124" s="3" t="s">
        <v>129</v>
      </c>
      <c r="D1124" s="5" t="s">
        <v>34</v>
      </c>
      <c r="E1124" s="6">
        <v>49424107710</v>
      </c>
      <c r="F1124" s="7">
        <v>5.5E-2</v>
      </c>
      <c r="G1124" s="7">
        <v>30</v>
      </c>
      <c r="H1124" s="7">
        <v>48984</v>
      </c>
      <c r="I1124" s="7">
        <v>127164</v>
      </c>
      <c r="J1124" s="7">
        <v>1.7000000000000001E-2</v>
      </c>
      <c r="K1124" s="7">
        <v>2.4E-2</v>
      </c>
      <c r="L1124" s="7">
        <v>79</v>
      </c>
      <c r="M1124" s="7">
        <v>70</v>
      </c>
      <c r="N1124" s="7">
        <v>0.28000000000000003</v>
      </c>
      <c r="O1124" s="7">
        <v>0.65400000000000003</v>
      </c>
      <c r="P1124" s="7">
        <v>6.6000000000000003E-2</v>
      </c>
      <c r="Q1124" s="7">
        <v>81437700</v>
      </c>
      <c r="R1124" s="7">
        <v>0.26700000000000002</v>
      </c>
      <c r="S1124" s="8">
        <v>1700000000</v>
      </c>
      <c r="T1124" s="2">
        <v>448000000</v>
      </c>
      <c r="U1124" s="2">
        <v>0.41</v>
      </c>
      <c r="V1124" s="7">
        <v>51</v>
      </c>
      <c r="W1124" s="2">
        <v>94.87</v>
      </c>
      <c r="X1124" s="2">
        <v>302.06</v>
      </c>
      <c r="Y1124" s="7">
        <v>9.5000000000000001E-2</v>
      </c>
      <c r="Z1124" s="7">
        <v>7.5999999999999998E-2</v>
      </c>
      <c r="AA1124" s="7">
        <v>5.8999999999999997E-2</v>
      </c>
      <c r="AB1124" s="1">
        <f t="shared" si="34"/>
        <v>606.89469017420674</v>
      </c>
    </row>
    <row r="1125" spans="1:28" x14ac:dyDescent="0.3">
      <c r="A1125" s="1" t="str">
        <f t="shared" si="35"/>
        <v>Vietnam-Asia2005</v>
      </c>
      <c r="B1125" s="2" t="s">
        <v>95</v>
      </c>
      <c r="C1125" s="3" t="s">
        <v>129</v>
      </c>
      <c r="D1125" s="5" t="s">
        <v>35</v>
      </c>
      <c r="E1125" s="6">
        <v>57633255739</v>
      </c>
      <c r="F1125" s="7">
        <v>5.8999999999999997E-2</v>
      </c>
      <c r="G1125" s="7">
        <v>36</v>
      </c>
      <c r="H1125" s="7">
        <v>42475</v>
      </c>
      <c r="I1125" s="7">
        <v>102456</v>
      </c>
      <c r="J1125" s="7">
        <v>1.7000000000000001E-2</v>
      </c>
      <c r="K1125" s="7">
        <v>2.4E-2</v>
      </c>
      <c r="L1125" s="7">
        <v>80</v>
      </c>
      <c r="M1125" s="7">
        <v>70</v>
      </c>
      <c r="N1125" s="7">
        <v>0.27100000000000002</v>
      </c>
      <c r="O1125" s="7">
        <v>0.66300000000000003</v>
      </c>
      <c r="P1125" s="7">
        <v>6.6000000000000003E-2</v>
      </c>
      <c r="Q1125" s="7">
        <v>82393500</v>
      </c>
      <c r="R1125" s="7">
        <v>0.27300000000000002</v>
      </c>
      <c r="S1125" s="8">
        <v>2300000000</v>
      </c>
      <c r="T1125" s="7">
        <v>900000000</v>
      </c>
      <c r="U1125" s="7">
        <v>0.39900000000000002</v>
      </c>
      <c r="V1125" s="7">
        <v>45</v>
      </c>
      <c r="W1125" s="2">
        <v>94.87</v>
      </c>
      <c r="X1125" s="7">
        <v>1050</v>
      </c>
      <c r="Y1125" s="7">
        <v>9.7000000000000003E-2</v>
      </c>
      <c r="Z1125" s="7">
        <v>0.127</v>
      </c>
      <c r="AA1125" s="7">
        <v>0.113</v>
      </c>
      <c r="AB1125" s="1">
        <f t="shared" si="34"/>
        <v>699.48789332896411</v>
      </c>
    </row>
    <row r="1126" spans="1:28" x14ac:dyDescent="0.3">
      <c r="A1126" s="1" t="str">
        <f t="shared" si="35"/>
        <v>Vietnam-Asia2006</v>
      </c>
      <c r="B1126" s="2" t="s">
        <v>95</v>
      </c>
      <c r="C1126" s="3" t="s">
        <v>129</v>
      </c>
      <c r="D1126" s="5" t="s">
        <v>36</v>
      </c>
      <c r="E1126" s="6">
        <v>66371664817</v>
      </c>
      <c r="F1126" s="7">
        <v>6.5000000000000002E-2</v>
      </c>
      <c r="G1126" s="7">
        <v>46</v>
      </c>
      <c r="H1126" s="7">
        <v>38968</v>
      </c>
      <c r="I1126" s="7">
        <v>90549</v>
      </c>
      <c r="J1126" s="7">
        <v>1.7000000000000001E-2</v>
      </c>
      <c r="K1126" s="7">
        <v>2.3E-2</v>
      </c>
      <c r="L1126" s="7">
        <v>80</v>
      </c>
      <c r="M1126" s="7">
        <v>70</v>
      </c>
      <c r="N1126" s="7">
        <v>0.26300000000000001</v>
      </c>
      <c r="O1126" s="7">
        <v>0.67200000000000004</v>
      </c>
      <c r="P1126" s="7">
        <v>6.6000000000000003E-2</v>
      </c>
      <c r="Q1126" s="7">
        <v>83313000</v>
      </c>
      <c r="R1126" s="7">
        <v>0.27900000000000003</v>
      </c>
      <c r="S1126" s="8">
        <v>2850000000</v>
      </c>
      <c r="T1126" s="7">
        <v>1050000000</v>
      </c>
      <c r="U1126" s="7">
        <v>0.39900000000000002</v>
      </c>
      <c r="V1126" s="7">
        <v>50</v>
      </c>
      <c r="W1126" s="2">
        <v>94.87</v>
      </c>
      <c r="X1126" s="7">
        <v>1050</v>
      </c>
      <c r="Y1126" s="7">
        <v>0.11</v>
      </c>
      <c r="Z1126" s="7">
        <v>0.17299999999999999</v>
      </c>
      <c r="AA1126" s="7">
        <v>0.22</v>
      </c>
      <c r="AB1126" s="1">
        <f t="shared" si="34"/>
        <v>796.6543614681982</v>
      </c>
    </row>
    <row r="1127" spans="1:28" x14ac:dyDescent="0.3">
      <c r="A1127" s="1" t="str">
        <f t="shared" si="35"/>
        <v>Vietnam-Asia2007</v>
      </c>
      <c r="B1127" s="2" t="s">
        <v>95</v>
      </c>
      <c r="C1127" s="3" t="s">
        <v>129</v>
      </c>
      <c r="D1127" s="5" t="s">
        <v>37</v>
      </c>
      <c r="E1127" s="6">
        <v>77414425532</v>
      </c>
      <c r="F1127" s="7">
        <v>7.0999999999999994E-2</v>
      </c>
      <c r="G1127" s="7">
        <v>58</v>
      </c>
      <c r="H1127" s="7">
        <v>30646</v>
      </c>
      <c r="I1127" s="7">
        <v>61140</v>
      </c>
      <c r="J1127" s="7">
        <v>1.7000000000000001E-2</v>
      </c>
      <c r="K1127" s="7">
        <v>2.1999999999999999E-2</v>
      </c>
      <c r="L1127" s="7">
        <v>80</v>
      </c>
      <c r="M1127" s="7">
        <v>70</v>
      </c>
      <c r="N1127" s="7">
        <v>0.254</v>
      </c>
      <c r="O1127" s="7">
        <v>0.68</v>
      </c>
      <c r="P1127" s="7">
        <v>6.6000000000000003E-2</v>
      </c>
      <c r="Q1127" s="7">
        <v>84221100</v>
      </c>
      <c r="R1127" s="7">
        <v>0.28499999999999998</v>
      </c>
      <c r="S1127" s="8">
        <v>3750000000</v>
      </c>
      <c r="T1127" s="7">
        <v>1220000000</v>
      </c>
      <c r="U1127" s="7">
        <v>0.39900000000000002</v>
      </c>
      <c r="V1127" s="7">
        <v>39</v>
      </c>
      <c r="W1127" s="2">
        <v>94.87</v>
      </c>
      <c r="X1127" s="7">
        <v>1050</v>
      </c>
      <c r="Y1127" s="7">
        <v>0.112</v>
      </c>
      <c r="Z1127" s="7">
        <v>0.20799999999999999</v>
      </c>
      <c r="AA1127" s="7">
        <v>0.52</v>
      </c>
      <c r="AB1127" s="1">
        <f t="shared" si="34"/>
        <v>919.1808885421824</v>
      </c>
    </row>
    <row r="1128" spans="1:28" x14ac:dyDescent="0.3">
      <c r="A1128" s="1" t="str">
        <f t="shared" si="35"/>
        <v>Vietnam-Asia2008</v>
      </c>
      <c r="B1128" s="2" t="s">
        <v>95</v>
      </c>
      <c r="C1128" s="3" t="s">
        <v>129</v>
      </c>
      <c r="D1128" s="5" t="s">
        <v>38</v>
      </c>
      <c r="E1128" s="6">
        <v>99130304099</v>
      </c>
      <c r="F1128" s="7">
        <v>0.06</v>
      </c>
      <c r="G1128" s="7">
        <v>63</v>
      </c>
      <c r="H1128" s="7">
        <v>45777</v>
      </c>
      <c r="I1128" s="7">
        <v>113651</v>
      </c>
      <c r="J1128" s="7">
        <v>1.7000000000000001E-2</v>
      </c>
      <c r="K1128" s="7">
        <v>2.1999999999999999E-2</v>
      </c>
      <c r="L1128" s="7">
        <v>80</v>
      </c>
      <c r="M1128" s="7">
        <v>70</v>
      </c>
      <c r="N1128" s="7">
        <v>0.247</v>
      </c>
      <c r="O1128" s="7">
        <v>0.68799999999999994</v>
      </c>
      <c r="P1128" s="7">
        <v>6.6000000000000003E-2</v>
      </c>
      <c r="Q1128" s="7">
        <v>85122300</v>
      </c>
      <c r="R1128" s="7">
        <v>0.29099999999999998</v>
      </c>
      <c r="S1128" s="8">
        <v>3930000000</v>
      </c>
      <c r="T1128" s="7">
        <v>1300000000</v>
      </c>
      <c r="U1128" s="7">
        <v>0.39900000000000002</v>
      </c>
      <c r="V1128" s="7">
        <v>39</v>
      </c>
      <c r="W1128" s="2">
        <v>94.87</v>
      </c>
      <c r="X1128" s="7">
        <v>1050</v>
      </c>
      <c r="Y1128" s="7">
        <v>0.112</v>
      </c>
      <c r="Z1128" s="7">
        <v>0.23899999999999999</v>
      </c>
      <c r="AA1128" s="7">
        <v>0.85699999999999998</v>
      </c>
      <c r="AB1128" s="1">
        <f t="shared" si="34"/>
        <v>1164.5632707175441</v>
      </c>
    </row>
    <row r="1129" spans="1:28" x14ac:dyDescent="0.3">
      <c r="A1129" s="1" t="str">
        <f t="shared" si="35"/>
        <v>Vietnam-Asia2009</v>
      </c>
      <c r="B1129" s="2" t="s">
        <v>95</v>
      </c>
      <c r="C1129" s="3" t="s">
        <v>129</v>
      </c>
      <c r="D1129" s="5" t="s">
        <v>39</v>
      </c>
      <c r="E1129" s="6">
        <v>106000000000</v>
      </c>
      <c r="F1129" s="7">
        <v>6.5000000000000002E-2</v>
      </c>
      <c r="G1129" s="7">
        <v>72</v>
      </c>
      <c r="H1129" s="7">
        <v>33441</v>
      </c>
      <c r="I1129" s="7">
        <v>70806</v>
      </c>
      <c r="J1129" s="7">
        <v>1.7000000000000001E-2</v>
      </c>
      <c r="K1129" s="7">
        <v>2.1000000000000001E-2</v>
      </c>
      <c r="L1129" s="7">
        <v>80</v>
      </c>
      <c r="M1129" s="7">
        <v>71</v>
      </c>
      <c r="N1129" s="7">
        <v>0.24</v>
      </c>
      <c r="O1129" s="7">
        <v>0.69399999999999995</v>
      </c>
      <c r="P1129" s="7">
        <v>6.5000000000000002E-2</v>
      </c>
      <c r="Q1129" s="7">
        <v>86025000</v>
      </c>
      <c r="R1129" s="7">
        <v>0.29799999999999999</v>
      </c>
      <c r="S1129" s="8">
        <v>3050000000</v>
      </c>
      <c r="T1129" s="7">
        <v>1100000000</v>
      </c>
      <c r="U1129" s="7">
        <v>0.39900000000000002</v>
      </c>
      <c r="V1129" s="7">
        <v>39</v>
      </c>
      <c r="W1129" s="2">
        <v>94.87</v>
      </c>
      <c r="X1129" s="7">
        <v>1050</v>
      </c>
      <c r="Y1129" s="7">
        <v>0.158</v>
      </c>
      <c r="Z1129" s="7">
        <v>0.26600000000000001</v>
      </c>
      <c r="AA1129" s="7">
        <v>1.1140000000000001</v>
      </c>
      <c r="AB1129" s="1">
        <f t="shared" si="34"/>
        <v>1232.1999418773612</v>
      </c>
    </row>
    <row r="1130" spans="1:28" x14ac:dyDescent="0.3">
      <c r="A1130" s="1" t="str">
        <f t="shared" si="35"/>
        <v>Vietnam-Asia2010</v>
      </c>
      <c r="B1130" s="2" t="s">
        <v>95</v>
      </c>
      <c r="C1130" s="3" t="s">
        <v>129</v>
      </c>
      <c r="D1130" s="5" t="s">
        <v>40</v>
      </c>
      <c r="E1130" s="6">
        <v>116000000000</v>
      </c>
      <c r="F1130" s="7">
        <v>6.9000000000000006E-2</v>
      </c>
      <c r="G1130" s="7">
        <v>83</v>
      </c>
      <c r="H1130" s="7">
        <v>41455</v>
      </c>
      <c r="I1130" s="7">
        <v>97942</v>
      </c>
      <c r="J1130" s="7">
        <v>1.6E-2</v>
      </c>
      <c r="K1130" s="7">
        <v>2.1000000000000001E-2</v>
      </c>
      <c r="L1130" s="7">
        <v>80</v>
      </c>
      <c r="M1130" s="7">
        <v>71</v>
      </c>
      <c r="N1130" s="7">
        <v>0.23499999999999999</v>
      </c>
      <c r="O1130" s="7">
        <v>0.7</v>
      </c>
      <c r="P1130" s="7">
        <v>6.5000000000000002E-2</v>
      </c>
      <c r="Q1130" s="7">
        <v>86932500</v>
      </c>
      <c r="R1130" s="7">
        <v>0.30399999999999999</v>
      </c>
      <c r="S1130" s="8">
        <v>4450000000</v>
      </c>
      <c r="T1130" s="7">
        <v>1470000000</v>
      </c>
      <c r="U1130" s="7">
        <v>0.32900000000000001</v>
      </c>
      <c r="V1130" s="7">
        <v>38</v>
      </c>
      <c r="W1130" s="2">
        <v>94.87</v>
      </c>
      <c r="X1130" s="7">
        <v>941</v>
      </c>
      <c r="Y1130" s="7">
        <v>0.10100000000000001</v>
      </c>
      <c r="Z1130" s="7">
        <v>0.307</v>
      </c>
      <c r="AA1130" s="7">
        <v>1.2529999999999999</v>
      </c>
      <c r="AB1130" s="1">
        <f t="shared" si="34"/>
        <v>1334.3686193310903</v>
      </c>
    </row>
    <row r="1131" spans="1:28" x14ac:dyDescent="0.3">
      <c r="A1131" s="1" t="str">
        <f t="shared" si="35"/>
        <v>Vietnam-Asia2011</v>
      </c>
      <c r="B1131" s="2" t="s">
        <v>95</v>
      </c>
      <c r="C1131" s="3" t="s">
        <v>129</v>
      </c>
      <c r="D1131" s="5" t="s">
        <v>41</v>
      </c>
      <c r="E1131" s="6">
        <v>136000000000</v>
      </c>
      <c r="F1131" s="7">
        <v>6.8000000000000005E-2</v>
      </c>
      <c r="G1131" s="7">
        <v>93</v>
      </c>
      <c r="H1131" s="7">
        <v>35111</v>
      </c>
      <c r="I1131" s="7">
        <v>78767</v>
      </c>
      <c r="J1131" s="7">
        <v>1.6E-2</v>
      </c>
      <c r="K1131" s="7">
        <v>0.02</v>
      </c>
      <c r="L1131" s="7">
        <v>80</v>
      </c>
      <c r="M1131" s="7">
        <v>71</v>
      </c>
      <c r="N1131" s="7">
        <v>0.23100000000000001</v>
      </c>
      <c r="O1131" s="7">
        <v>0.70299999999999996</v>
      </c>
      <c r="P1131" s="7">
        <v>6.5000000000000002E-2</v>
      </c>
      <c r="Q1131" s="7">
        <v>87840000</v>
      </c>
      <c r="R1131" s="7">
        <v>0.31</v>
      </c>
      <c r="S1131" s="8">
        <v>5710000000</v>
      </c>
      <c r="T1131" s="7">
        <v>1710000000</v>
      </c>
      <c r="U1131" s="7">
        <v>0.4</v>
      </c>
      <c r="V1131" s="7">
        <v>38</v>
      </c>
      <c r="W1131" s="2">
        <v>94.87</v>
      </c>
      <c r="X1131" s="7">
        <v>941</v>
      </c>
      <c r="Y1131" s="7">
        <v>0.13100000000000001</v>
      </c>
      <c r="Z1131" s="7">
        <v>0.35099999999999998</v>
      </c>
      <c r="AA1131" s="7">
        <v>1.4159999999999999</v>
      </c>
      <c r="AB1131" s="1">
        <f t="shared" si="34"/>
        <v>1548.2695810564662</v>
      </c>
    </row>
    <row r="1132" spans="1:28" x14ac:dyDescent="0.3">
      <c r="A1132" s="1" t="str">
        <f t="shared" si="35"/>
        <v>Vietnam-Asia2012</v>
      </c>
      <c r="B1132" s="2" t="s">
        <v>95</v>
      </c>
      <c r="C1132" s="3" t="s">
        <v>129</v>
      </c>
      <c r="D1132" s="5" t="s">
        <v>42</v>
      </c>
      <c r="E1132" s="6">
        <v>156000000000</v>
      </c>
      <c r="F1132" s="7">
        <v>6.6000000000000003E-2</v>
      </c>
      <c r="G1132" s="7">
        <v>102</v>
      </c>
      <c r="H1132" s="7">
        <v>28736</v>
      </c>
      <c r="I1132" s="7">
        <v>53645</v>
      </c>
      <c r="J1132" s="7">
        <v>1.6E-2</v>
      </c>
      <c r="K1132" s="7">
        <v>0.02</v>
      </c>
      <c r="L1132" s="7">
        <v>80</v>
      </c>
      <c r="M1132" s="7">
        <v>71</v>
      </c>
      <c r="N1132" s="7">
        <v>0.22900000000000001</v>
      </c>
      <c r="O1132" s="7">
        <v>0.70599999999999996</v>
      </c>
      <c r="P1132" s="7">
        <v>6.6000000000000003E-2</v>
      </c>
      <c r="Q1132" s="7">
        <v>88772900</v>
      </c>
      <c r="R1132" s="7">
        <v>0.317</v>
      </c>
      <c r="S1132" s="8">
        <v>6830000000</v>
      </c>
      <c r="T1132" s="7">
        <v>1856000000</v>
      </c>
      <c r="U1132" s="7">
        <v>0.34300000000000003</v>
      </c>
      <c r="V1132" s="7">
        <v>34</v>
      </c>
      <c r="W1132" s="7">
        <v>98</v>
      </c>
      <c r="X1132" s="7">
        <v>872</v>
      </c>
      <c r="Y1132" s="7">
        <v>0.17</v>
      </c>
      <c r="Z1132" s="7">
        <v>0.39500000000000002</v>
      </c>
      <c r="AA1132" s="7">
        <v>1.4770000000000001</v>
      </c>
      <c r="AB1132" s="1">
        <f t="shared" si="34"/>
        <v>1757.2930477657032</v>
      </c>
    </row>
    <row r="1133" spans="1:28" x14ac:dyDescent="0.3">
      <c r="A1133" s="1" t="str">
        <f t="shared" si="35"/>
        <v>Albania-Europe2000</v>
      </c>
      <c r="B1133" s="2" t="s">
        <v>130</v>
      </c>
      <c r="C1133" s="3" t="s">
        <v>131</v>
      </c>
      <c r="D1133" s="5" t="s">
        <v>30</v>
      </c>
      <c r="E1133" s="6">
        <v>3686649387</v>
      </c>
      <c r="F1133" s="7">
        <v>6.4000000000000001E-2</v>
      </c>
      <c r="G1133" s="7">
        <v>70</v>
      </c>
      <c r="H1133" s="2">
        <v>14338</v>
      </c>
      <c r="I1133" s="2">
        <v>8529</v>
      </c>
      <c r="J1133" s="7">
        <v>1.9E-2</v>
      </c>
      <c r="K1133" s="7">
        <v>2.3E-2</v>
      </c>
      <c r="L1133" s="7">
        <v>77</v>
      </c>
      <c r="M1133" s="7">
        <v>71</v>
      </c>
      <c r="N1133" s="7">
        <v>0.30299999999999999</v>
      </c>
      <c r="O1133" s="7">
        <v>0.628</v>
      </c>
      <c r="P1133" s="7">
        <v>6.8000000000000005E-2</v>
      </c>
      <c r="Q1133" s="7">
        <v>3089027</v>
      </c>
      <c r="R1133" s="7">
        <v>0.41699999999999998</v>
      </c>
      <c r="S1133" s="8">
        <v>398000000</v>
      </c>
      <c r="T1133" s="7">
        <v>290000000</v>
      </c>
      <c r="U1133" s="2">
        <v>0.41</v>
      </c>
      <c r="V1133" s="2">
        <v>26</v>
      </c>
      <c r="W1133" s="2">
        <v>94.87</v>
      </c>
      <c r="X1133" s="2">
        <v>302.06</v>
      </c>
      <c r="Y1133" s="7">
        <v>0.13500000000000001</v>
      </c>
      <c r="Z1133" s="7">
        <v>1E-3</v>
      </c>
      <c r="AA1133" s="7">
        <v>8.9999999999999993E-3</v>
      </c>
      <c r="AB1133" s="1">
        <f t="shared" si="34"/>
        <v>1193.4662231828986</v>
      </c>
    </row>
    <row r="1134" spans="1:28" x14ac:dyDescent="0.3">
      <c r="A1134" s="1" t="str">
        <f t="shared" si="35"/>
        <v>Albania-Europe2001</v>
      </c>
      <c r="B1134" s="2" t="s">
        <v>130</v>
      </c>
      <c r="C1134" s="3" t="s">
        <v>131</v>
      </c>
      <c r="D1134" s="5" t="s">
        <v>31</v>
      </c>
      <c r="E1134" s="6">
        <v>4091020249</v>
      </c>
      <c r="F1134" s="7">
        <v>0.06</v>
      </c>
      <c r="G1134" s="7">
        <v>75</v>
      </c>
      <c r="H1134" s="7">
        <v>2173</v>
      </c>
      <c r="I1134" s="2">
        <v>8529</v>
      </c>
      <c r="J1134" s="7">
        <v>1.7999999999999999E-2</v>
      </c>
      <c r="K1134" s="7">
        <v>2.1999999999999999E-2</v>
      </c>
      <c r="L1134" s="7">
        <v>78</v>
      </c>
      <c r="M1134" s="7">
        <v>72</v>
      </c>
      <c r="N1134" s="7">
        <v>0.29699999999999999</v>
      </c>
      <c r="O1134" s="7">
        <v>0.63200000000000001</v>
      </c>
      <c r="P1134" s="7">
        <v>7.0999999999999994E-2</v>
      </c>
      <c r="Q1134" s="7">
        <v>3064111</v>
      </c>
      <c r="R1134" s="7">
        <v>0.42399999999999999</v>
      </c>
      <c r="S1134" s="8">
        <v>451000000</v>
      </c>
      <c r="T1134" s="7">
        <v>269000000</v>
      </c>
      <c r="U1134" s="2">
        <v>0.41</v>
      </c>
      <c r="V1134" s="2">
        <v>26</v>
      </c>
      <c r="W1134" s="2">
        <v>94.87</v>
      </c>
      <c r="X1134" s="2">
        <v>302.06</v>
      </c>
      <c r="Y1134" s="7">
        <v>0.221</v>
      </c>
      <c r="Z1134" s="7">
        <v>3.0000000000000001E-3</v>
      </c>
      <c r="AA1134" s="7">
        <v>0.11899999999999999</v>
      </c>
      <c r="AB1134" s="1">
        <f t="shared" si="34"/>
        <v>1335.1410079465136</v>
      </c>
    </row>
    <row r="1135" spans="1:28" x14ac:dyDescent="0.3">
      <c r="A1135" s="1" t="str">
        <f t="shared" si="35"/>
        <v>Albania-Europe2002</v>
      </c>
      <c r="B1135" s="2" t="s">
        <v>130</v>
      </c>
      <c r="C1135" s="3" t="s">
        <v>131</v>
      </c>
      <c r="D1135" s="5" t="s">
        <v>32</v>
      </c>
      <c r="E1135" s="6">
        <v>4449373456</v>
      </c>
      <c r="F1135" s="7">
        <v>6.5000000000000002E-2</v>
      </c>
      <c r="G1135" s="7">
        <v>89</v>
      </c>
      <c r="H1135" s="7">
        <v>2059</v>
      </c>
      <c r="I1135" s="7">
        <v>4283</v>
      </c>
      <c r="J1135" s="7">
        <v>1.7000000000000001E-2</v>
      </c>
      <c r="K1135" s="7">
        <v>2.1000000000000001E-2</v>
      </c>
      <c r="L1135" s="7">
        <v>78</v>
      </c>
      <c r="M1135" s="7">
        <v>72</v>
      </c>
      <c r="N1135" s="7">
        <v>0.28999999999999998</v>
      </c>
      <c r="O1135" s="7">
        <v>0.63600000000000001</v>
      </c>
      <c r="P1135" s="7">
        <v>7.4999999999999997E-2</v>
      </c>
      <c r="Q1135" s="7">
        <v>3051427</v>
      </c>
      <c r="R1135" s="7">
        <v>0.435</v>
      </c>
      <c r="S1135" s="8">
        <v>492000000</v>
      </c>
      <c r="T1135" s="7">
        <v>386000000</v>
      </c>
      <c r="U1135" s="2">
        <v>0.41</v>
      </c>
      <c r="V1135" s="2">
        <v>26</v>
      </c>
      <c r="W1135" s="2">
        <v>94.87</v>
      </c>
      <c r="X1135" s="2">
        <v>302.06</v>
      </c>
      <c r="Y1135" s="7">
        <v>0.19700000000000001</v>
      </c>
      <c r="Z1135" s="7">
        <v>4.0000000000000001E-3</v>
      </c>
      <c r="AA1135" s="7">
        <v>0.26100000000000001</v>
      </c>
      <c r="AB1135" s="1">
        <f t="shared" si="34"/>
        <v>1458.1287561524493</v>
      </c>
    </row>
    <row r="1136" spans="1:28" x14ac:dyDescent="0.3">
      <c r="A1136" s="1" t="str">
        <f t="shared" si="35"/>
        <v>Albania-Europe2003</v>
      </c>
      <c r="B1136" s="2" t="s">
        <v>130</v>
      </c>
      <c r="C1136" s="3" t="s">
        <v>131</v>
      </c>
      <c r="D1136" s="5" t="s">
        <v>33</v>
      </c>
      <c r="E1136" s="6">
        <v>5652325082</v>
      </c>
      <c r="F1136" s="7">
        <v>6.2E-2</v>
      </c>
      <c r="G1136" s="7">
        <v>108</v>
      </c>
      <c r="H1136" s="7">
        <v>2068</v>
      </c>
      <c r="I1136" s="7">
        <v>3880</v>
      </c>
      <c r="J1136" s="7">
        <v>1.6E-2</v>
      </c>
      <c r="K1136" s="7">
        <v>0.02</v>
      </c>
      <c r="L1136" s="7">
        <v>79</v>
      </c>
      <c r="M1136" s="7">
        <v>72</v>
      </c>
      <c r="N1136" s="7">
        <v>0.28199999999999997</v>
      </c>
      <c r="O1136" s="7">
        <v>0.64</v>
      </c>
      <c r="P1136" s="7">
        <v>7.8E-2</v>
      </c>
      <c r="Q1136" s="7">
        <v>3033659</v>
      </c>
      <c r="R1136" s="7">
        <v>0.44600000000000001</v>
      </c>
      <c r="S1136" s="8">
        <v>537000000</v>
      </c>
      <c r="T1136" s="7">
        <v>507000000</v>
      </c>
      <c r="U1136" s="2">
        <v>0.41</v>
      </c>
      <c r="V1136" s="7">
        <v>41</v>
      </c>
      <c r="W1136" s="2">
        <v>94.87</v>
      </c>
      <c r="X1136" s="2">
        <v>302.06</v>
      </c>
      <c r="Y1136" s="7">
        <v>0.153</v>
      </c>
      <c r="Z1136" s="7">
        <v>0.01</v>
      </c>
      <c r="AA1136" s="7">
        <v>0.34</v>
      </c>
      <c r="AB1136" s="1">
        <f t="shared" si="34"/>
        <v>1863.2038347091745</v>
      </c>
    </row>
    <row r="1137" spans="1:28" x14ac:dyDescent="0.3">
      <c r="A1137" s="1" t="str">
        <f t="shared" si="35"/>
        <v>Albania-Europe2004</v>
      </c>
      <c r="B1137" s="2" t="s">
        <v>130</v>
      </c>
      <c r="C1137" s="3" t="s">
        <v>131</v>
      </c>
      <c r="D1137" s="5" t="s">
        <v>34</v>
      </c>
      <c r="E1137" s="6">
        <v>7464446950</v>
      </c>
      <c r="F1137" s="7">
        <v>6.5000000000000002E-2</v>
      </c>
      <c r="G1137" s="7">
        <v>148</v>
      </c>
      <c r="H1137" s="7">
        <v>2061</v>
      </c>
      <c r="I1137" s="7">
        <v>4129</v>
      </c>
      <c r="J1137" s="7">
        <v>1.4999999999999999E-2</v>
      </c>
      <c r="K1137" s="7">
        <v>1.9E-2</v>
      </c>
      <c r="L1137" s="7">
        <v>79</v>
      </c>
      <c r="M1137" s="7">
        <v>73</v>
      </c>
      <c r="N1137" s="7">
        <v>0.27300000000000002</v>
      </c>
      <c r="O1137" s="7">
        <v>0.64500000000000002</v>
      </c>
      <c r="P1137" s="7">
        <v>8.2000000000000003E-2</v>
      </c>
      <c r="Q1137" s="7">
        <v>3014579</v>
      </c>
      <c r="R1137" s="7">
        <v>0.45700000000000002</v>
      </c>
      <c r="S1137" s="8">
        <v>756000000</v>
      </c>
      <c r="T1137" s="7">
        <v>669000000</v>
      </c>
      <c r="U1137" s="2">
        <v>0.41</v>
      </c>
      <c r="V1137" s="7">
        <v>41</v>
      </c>
      <c r="W1137" s="2">
        <v>94.87</v>
      </c>
      <c r="X1137" s="2">
        <v>302.06</v>
      </c>
      <c r="Y1137" s="7">
        <v>0.14299999999999999</v>
      </c>
      <c r="Z1137" s="7">
        <v>2.4E-2</v>
      </c>
      <c r="AA1137" s="7">
        <v>0.39200000000000002</v>
      </c>
      <c r="AB1137" s="1">
        <f t="shared" si="34"/>
        <v>2476.1158855017566</v>
      </c>
    </row>
    <row r="1138" spans="1:28" x14ac:dyDescent="0.3">
      <c r="A1138" s="1" t="str">
        <f t="shared" si="35"/>
        <v>Albania-Europe2005</v>
      </c>
      <c r="B1138" s="2" t="s">
        <v>130</v>
      </c>
      <c r="C1138" s="3" t="s">
        <v>131</v>
      </c>
      <c r="D1138" s="5" t="s">
        <v>35</v>
      </c>
      <c r="E1138" s="6">
        <v>8376483740</v>
      </c>
      <c r="F1138" s="7">
        <v>6.3E-2</v>
      </c>
      <c r="G1138" s="7">
        <v>160</v>
      </c>
      <c r="H1138" s="7">
        <v>2025</v>
      </c>
      <c r="I1138" s="7">
        <v>4056</v>
      </c>
      <c r="J1138" s="7">
        <v>1.4E-2</v>
      </c>
      <c r="K1138" s="7">
        <v>1.7999999999999999E-2</v>
      </c>
      <c r="L1138" s="7">
        <v>79</v>
      </c>
      <c r="M1138" s="7">
        <v>73</v>
      </c>
      <c r="N1138" s="7">
        <v>0.26500000000000001</v>
      </c>
      <c r="O1138" s="7">
        <v>0.64900000000000002</v>
      </c>
      <c r="P1138" s="7">
        <v>8.5000000000000006E-2</v>
      </c>
      <c r="Q1138" s="7">
        <v>2992724</v>
      </c>
      <c r="R1138" s="7">
        <v>0.46700000000000003</v>
      </c>
      <c r="S1138" s="8">
        <v>880000000</v>
      </c>
      <c r="T1138" s="7">
        <v>808000000</v>
      </c>
      <c r="U1138" s="7">
        <v>0.58199999999999996</v>
      </c>
      <c r="V1138" s="7">
        <v>41</v>
      </c>
      <c r="W1138" s="2">
        <v>94.87</v>
      </c>
      <c r="X1138" s="7">
        <v>364</v>
      </c>
      <c r="Y1138" s="7">
        <v>0.11799999999999999</v>
      </c>
      <c r="Z1138" s="7">
        <v>0.06</v>
      </c>
      <c r="AA1138" s="7">
        <v>0.47899999999999998</v>
      </c>
      <c r="AB1138" s="1">
        <f t="shared" si="34"/>
        <v>2798.9496325087111</v>
      </c>
    </row>
    <row r="1139" spans="1:28" x14ac:dyDescent="0.3">
      <c r="A1139" s="1" t="str">
        <f t="shared" si="35"/>
        <v>Albania-Europe2006</v>
      </c>
      <c r="B1139" s="2" t="s">
        <v>130</v>
      </c>
      <c r="C1139" s="3" t="s">
        <v>131</v>
      </c>
      <c r="D1139" s="5" t="s">
        <v>36</v>
      </c>
      <c r="E1139" s="6">
        <v>9132562332</v>
      </c>
      <c r="F1139" s="7">
        <v>0.06</v>
      </c>
      <c r="G1139" s="7">
        <v>168</v>
      </c>
      <c r="H1139" s="7">
        <v>2172</v>
      </c>
      <c r="I1139" s="7">
        <v>4254</v>
      </c>
      <c r="J1139" s="7">
        <v>1.4E-2</v>
      </c>
      <c r="K1139" s="7">
        <v>1.7000000000000001E-2</v>
      </c>
      <c r="L1139" s="7">
        <v>80</v>
      </c>
      <c r="M1139" s="7">
        <v>73</v>
      </c>
      <c r="N1139" s="7">
        <v>0.25800000000000001</v>
      </c>
      <c r="O1139" s="7">
        <v>0.65400000000000003</v>
      </c>
      <c r="P1139" s="7">
        <v>8.8999999999999996E-2</v>
      </c>
      <c r="Q1139" s="7">
        <v>2968028</v>
      </c>
      <c r="R1139" s="7">
        <v>0.47799999999999998</v>
      </c>
      <c r="S1139" s="8">
        <v>1057000000</v>
      </c>
      <c r="T1139" s="7">
        <v>989000000</v>
      </c>
      <c r="U1139" s="7">
        <v>0.56499999999999995</v>
      </c>
      <c r="V1139" s="7">
        <v>39</v>
      </c>
      <c r="W1139" s="2">
        <v>94.87</v>
      </c>
      <c r="X1139" s="7">
        <v>364</v>
      </c>
      <c r="Y1139" s="7">
        <v>0.13100000000000001</v>
      </c>
      <c r="Z1139" s="7">
        <v>9.6000000000000002E-2</v>
      </c>
      <c r="AA1139" s="7">
        <v>0.60099999999999998</v>
      </c>
      <c r="AB1139" s="1">
        <f t="shared" si="34"/>
        <v>3076.9798438559205</v>
      </c>
    </row>
    <row r="1140" spans="1:28" x14ac:dyDescent="0.3">
      <c r="A1140" s="1" t="str">
        <f t="shared" si="35"/>
        <v>Albania-Europe2007</v>
      </c>
      <c r="B1140" s="2" t="s">
        <v>130</v>
      </c>
      <c r="C1140" s="3" t="s">
        <v>131</v>
      </c>
      <c r="D1140" s="5" t="s">
        <v>37</v>
      </c>
      <c r="E1140" s="6">
        <v>10701011856</v>
      </c>
      <c r="F1140" s="7">
        <v>6.4000000000000001E-2</v>
      </c>
      <c r="G1140" s="7">
        <v>218</v>
      </c>
      <c r="H1140" s="7">
        <v>1976</v>
      </c>
      <c r="I1140" s="7">
        <v>4294</v>
      </c>
      <c r="J1140" s="7">
        <v>1.2999999999999999E-2</v>
      </c>
      <c r="K1140" s="7">
        <v>1.7000000000000001E-2</v>
      </c>
      <c r="L1140" s="7">
        <v>80</v>
      </c>
      <c r="M1140" s="7">
        <v>73</v>
      </c>
      <c r="N1140" s="7">
        <v>0.25</v>
      </c>
      <c r="O1140" s="7">
        <v>0.65800000000000003</v>
      </c>
      <c r="P1140" s="7">
        <v>9.1999999999999998E-2</v>
      </c>
      <c r="Q1140" s="7">
        <v>2940880</v>
      </c>
      <c r="R1140" s="7">
        <v>0.48899999999999999</v>
      </c>
      <c r="S1140" s="8">
        <v>1479000000</v>
      </c>
      <c r="T1140" s="7">
        <v>1331000000</v>
      </c>
      <c r="U1140" s="7">
        <v>0.45900000000000002</v>
      </c>
      <c r="V1140" s="7">
        <v>36</v>
      </c>
      <c r="W1140" s="2">
        <v>94.87</v>
      </c>
      <c r="X1140" s="7">
        <v>364</v>
      </c>
      <c r="Y1140" s="7">
        <v>0.129</v>
      </c>
      <c r="Z1140" s="7">
        <v>0.15</v>
      </c>
      <c r="AA1140" s="7">
        <v>0.73399999999999999</v>
      </c>
      <c r="AB1140" s="1">
        <f t="shared" si="34"/>
        <v>3638.7108130899596</v>
      </c>
    </row>
    <row r="1141" spans="1:28" x14ac:dyDescent="0.3">
      <c r="A1141" s="1" t="str">
        <f t="shared" si="35"/>
        <v>Albania-Europe2008</v>
      </c>
      <c r="B1141" s="2" t="s">
        <v>130</v>
      </c>
      <c r="C1141" s="3" t="s">
        <v>131</v>
      </c>
      <c r="D1141" s="5" t="s">
        <v>38</v>
      </c>
      <c r="E1141" s="6">
        <v>12881352688</v>
      </c>
      <c r="F1141" s="7">
        <v>6.0999999999999999E-2</v>
      </c>
      <c r="G1141" s="7">
        <v>251</v>
      </c>
      <c r="H1141" s="7">
        <v>1763</v>
      </c>
      <c r="I1141" s="7">
        <v>3022</v>
      </c>
      <c r="J1141" s="7">
        <v>1.2999999999999999E-2</v>
      </c>
      <c r="K1141" s="7">
        <v>1.6E-2</v>
      </c>
      <c r="L1141" s="7">
        <v>80</v>
      </c>
      <c r="M1141" s="7">
        <v>74</v>
      </c>
      <c r="N1141" s="7">
        <v>0.24299999999999999</v>
      </c>
      <c r="O1141" s="7">
        <v>0.66200000000000003</v>
      </c>
      <c r="P1141" s="7">
        <v>9.5000000000000001E-2</v>
      </c>
      <c r="Q1141" s="7">
        <v>2912559</v>
      </c>
      <c r="R1141" s="7">
        <v>0.5</v>
      </c>
      <c r="S1141" s="8">
        <v>1848000000</v>
      </c>
      <c r="T1141" s="7">
        <v>1644000000</v>
      </c>
      <c r="U1141" s="7">
        <v>0.46200000000000002</v>
      </c>
      <c r="V1141" s="7">
        <v>9</v>
      </c>
      <c r="W1141" s="2">
        <v>94.87</v>
      </c>
      <c r="X1141" s="7">
        <v>368</v>
      </c>
      <c r="Y1141" s="7">
        <v>0.14099999999999999</v>
      </c>
      <c r="Z1141" s="7">
        <v>0.23899999999999999</v>
      </c>
      <c r="AA1141" s="7">
        <v>0.58899999999999997</v>
      </c>
      <c r="AB1141" s="1">
        <f t="shared" si="34"/>
        <v>4422.6924460586033</v>
      </c>
    </row>
    <row r="1142" spans="1:28" x14ac:dyDescent="0.3">
      <c r="A1142" s="1" t="str">
        <f t="shared" si="35"/>
        <v>Albania-Europe2009</v>
      </c>
      <c r="B1142" s="2" t="s">
        <v>130</v>
      </c>
      <c r="C1142" s="3" t="s">
        <v>131</v>
      </c>
      <c r="D1142" s="5" t="s">
        <v>39</v>
      </c>
      <c r="E1142" s="6">
        <v>12044212904</v>
      </c>
      <c r="F1142" s="7">
        <v>0.06</v>
      </c>
      <c r="G1142" s="7">
        <v>230</v>
      </c>
      <c r="H1142" s="7">
        <v>2068</v>
      </c>
      <c r="I1142" s="7">
        <v>3865</v>
      </c>
      <c r="J1142" s="7">
        <v>1.2999999999999999E-2</v>
      </c>
      <c r="K1142" s="7">
        <v>1.4999999999999999E-2</v>
      </c>
      <c r="L1142" s="7">
        <v>80</v>
      </c>
      <c r="M1142" s="7">
        <v>74</v>
      </c>
      <c r="N1142" s="7">
        <v>0.23599999999999999</v>
      </c>
      <c r="O1142" s="7">
        <v>0.66600000000000004</v>
      </c>
      <c r="P1142" s="7">
        <v>9.8000000000000004E-2</v>
      </c>
      <c r="Q1142" s="7">
        <v>2884303</v>
      </c>
      <c r="R1142" s="7">
        <v>0.51100000000000001</v>
      </c>
      <c r="S1142" s="8">
        <v>2014000000</v>
      </c>
      <c r="T1142" s="7">
        <v>1693000000</v>
      </c>
      <c r="U1142" s="7">
        <v>0.37</v>
      </c>
      <c r="V1142" s="7">
        <v>6</v>
      </c>
      <c r="W1142" s="2">
        <v>94.87</v>
      </c>
      <c r="X1142" s="7">
        <v>368</v>
      </c>
      <c r="Y1142" s="7">
        <v>0.13</v>
      </c>
      <c r="Z1142" s="7">
        <v>0.41199999999999998</v>
      </c>
      <c r="AA1142" s="7">
        <v>0.78200000000000003</v>
      </c>
      <c r="AB1142" s="1">
        <f t="shared" si="34"/>
        <v>4175.7793491183138</v>
      </c>
    </row>
    <row r="1143" spans="1:28" x14ac:dyDescent="0.3">
      <c r="A1143" s="1" t="str">
        <f t="shared" si="35"/>
        <v>Albania-Europe2010</v>
      </c>
      <c r="B1143" s="2" t="s">
        <v>130</v>
      </c>
      <c r="C1143" s="3" t="s">
        <v>131</v>
      </c>
      <c r="D1143" s="5" t="s">
        <v>40</v>
      </c>
      <c r="E1143" s="6">
        <v>11926953259</v>
      </c>
      <c r="F1143" s="7">
        <v>5.5E-2</v>
      </c>
      <c r="G1143" s="7">
        <v>207</v>
      </c>
      <c r="H1143" s="7">
        <v>2172</v>
      </c>
      <c r="I1143" s="7">
        <v>4166</v>
      </c>
      <c r="J1143" s="7">
        <v>1.2999999999999999E-2</v>
      </c>
      <c r="K1143" s="7">
        <v>1.4999999999999999E-2</v>
      </c>
      <c r="L1143" s="7">
        <v>80</v>
      </c>
      <c r="M1143" s="7">
        <v>74</v>
      </c>
      <c r="N1143" s="7">
        <v>0.22800000000000001</v>
      </c>
      <c r="O1143" s="7">
        <v>0.67100000000000004</v>
      </c>
      <c r="P1143" s="7">
        <v>0.10100000000000001</v>
      </c>
      <c r="Q1143" s="7">
        <v>2856673</v>
      </c>
      <c r="R1143" s="7">
        <v>0.52200000000000002</v>
      </c>
      <c r="S1143" s="8">
        <v>1780000000</v>
      </c>
      <c r="T1143" s="7">
        <v>1454000000</v>
      </c>
      <c r="U1143" s="7">
        <v>0.33100000000000002</v>
      </c>
      <c r="V1143" s="7">
        <v>6</v>
      </c>
      <c r="W1143" s="2">
        <v>94.87</v>
      </c>
      <c r="X1143" s="7">
        <v>360</v>
      </c>
      <c r="Y1143" s="7">
        <v>0.127</v>
      </c>
      <c r="Z1143" s="7">
        <v>0.45</v>
      </c>
      <c r="AA1143" s="7">
        <v>0.85499999999999998</v>
      </c>
      <c r="AB1143" s="1">
        <f t="shared" si="34"/>
        <v>4175.1202391733323</v>
      </c>
    </row>
    <row r="1144" spans="1:28" x14ac:dyDescent="0.3">
      <c r="A1144" s="1" t="str">
        <f t="shared" si="35"/>
        <v>Albania-Europe2011</v>
      </c>
      <c r="B1144" s="2" t="s">
        <v>130</v>
      </c>
      <c r="C1144" s="3" t="s">
        <v>131</v>
      </c>
      <c r="D1144" s="5" t="s">
        <v>41</v>
      </c>
      <c r="E1144" s="6">
        <v>12890867763</v>
      </c>
      <c r="F1144" s="7">
        <v>0.06</v>
      </c>
      <c r="G1144" s="7">
        <v>243</v>
      </c>
      <c r="H1144" s="7">
        <v>1783</v>
      </c>
      <c r="I1144" s="7">
        <v>3223</v>
      </c>
      <c r="J1144" s="7">
        <v>1.2999999999999999E-2</v>
      </c>
      <c r="K1144" s="7">
        <v>1.4E-2</v>
      </c>
      <c r="L1144" s="7">
        <v>80</v>
      </c>
      <c r="M1144" s="7">
        <v>74</v>
      </c>
      <c r="N1144" s="7">
        <v>0.221</v>
      </c>
      <c r="O1144" s="7">
        <v>0.67600000000000005</v>
      </c>
      <c r="P1144" s="7">
        <v>0.10299999999999999</v>
      </c>
      <c r="Q1144" s="7">
        <v>2829337</v>
      </c>
      <c r="R1144" s="7">
        <v>0.53200000000000003</v>
      </c>
      <c r="S1144" s="8">
        <v>1833000000</v>
      </c>
      <c r="T1144" s="7">
        <v>1678000000</v>
      </c>
      <c r="U1144" s="7">
        <v>0.315</v>
      </c>
      <c r="V1144" s="7">
        <v>6</v>
      </c>
      <c r="W1144" s="2">
        <v>94.87</v>
      </c>
      <c r="X1144" s="7">
        <v>371</v>
      </c>
      <c r="Y1144" s="7">
        <v>0.128</v>
      </c>
      <c r="Z1144" s="7">
        <v>0.49</v>
      </c>
      <c r="AA1144" s="7">
        <v>0.98299999999999998</v>
      </c>
      <c r="AB1144" s="1">
        <f t="shared" si="34"/>
        <v>4556.1443415895665</v>
      </c>
    </row>
    <row r="1145" spans="1:28" x14ac:dyDescent="0.3">
      <c r="A1145" s="1" t="str">
        <f t="shared" si="35"/>
        <v>Albania-Europe2012</v>
      </c>
      <c r="B1145" s="2" t="s">
        <v>130</v>
      </c>
      <c r="C1145" s="3" t="s">
        <v>131</v>
      </c>
      <c r="D1145" s="5" t="s">
        <v>42</v>
      </c>
      <c r="E1145" s="6">
        <v>12344532541</v>
      </c>
      <c r="F1145" s="7">
        <v>0.06</v>
      </c>
      <c r="G1145" s="7">
        <v>228</v>
      </c>
      <c r="H1145" s="7">
        <v>1975</v>
      </c>
      <c r="I1145" s="7">
        <v>3751</v>
      </c>
      <c r="J1145" s="7">
        <v>1.2999999999999999E-2</v>
      </c>
      <c r="K1145" s="7">
        <v>1.4E-2</v>
      </c>
      <c r="L1145" s="7">
        <v>80</v>
      </c>
      <c r="M1145" s="7">
        <v>74</v>
      </c>
      <c r="N1145" s="7">
        <v>0.21299999999999999</v>
      </c>
      <c r="O1145" s="7">
        <v>0.68100000000000005</v>
      </c>
      <c r="P1145" s="7">
        <v>0.106</v>
      </c>
      <c r="Q1145" s="7">
        <v>2801681</v>
      </c>
      <c r="R1145" s="7">
        <v>0.54300000000000004</v>
      </c>
      <c r="S1145" s="8">
        <v>1623000000</v>
      </c>
      <c r="T1145" s="7">
        <v>1374000000</v>
      </c>
      <c r="U1145" s="7">
        <v>0.32</v>
      </c>
      <c r="V1145" s="7">
        <v>5</v>
      </c>
      <c r="W1145" s="7">
        <v>82</v>
      </c>
      <c r="X1145" s="7">
        <v>357</v>
      </c>
      <c r="Y1145" s="7">
        <v>0.124</v>
      </c>
      <c r="Z1145" s="7">
        <v>0.54700000000000004</v>
      </c>
      <c r="AA1145" s="7">
        <v>1.107</v>
      </c>
      <c r="AB1145" s="1">
        <f t="shared" si="34"/>
        <v>4406.116378345715</v>
      </c>
    </row>
    <row r="1146" spans="1:28" x14ac:dyDescent="0.3">
      <c r="A1146" s="1" t="str">
        <f t="shared" si="35"/>
        <v>Andorra-Europe2000</v>
      </c>
      <c r="B1146" s="2" t="s">
        <v>130</v>
      </c>
      <c r="C1146" s="3" t="s">
        <v>132</v>
      </c>
      <c r="D1146" s="5" t="s">
        <v>30</v>
      </c>
      <c r="E1146" s="3"/>
      <c r="F1146" s="7">
        <v>8.3000000000000004E-2</v>
      </c>
      <c r="G1146" s="7">
        <v>3057</v>
      </c>
      <c r="H1146" s="2">
        <v>14338</v>
      </c>
      <c r="I1146" s="2">
        <v>8529</v>
      </c>
      <c r="J1146" s="7">
        <v>1.0999999999999999E-2</v>
      </c>
      <c r="K1146" s="7">
        <v>4.0000000000000001E-3</v>
      </c>
      <c r="L1146" s="2">
        <v>71.105283760000006</v>
      </c>
      <c r="M1146" s="2">
        <v>66.415655580000006</v>
      </c>
      <c r="N1146" s="2">
        <v>0.3</v>
      </c>
      <c r="O1146" s="2">
        <v>0.623</v>
      </c>
      <c r="P1146" s="2">
        <v>5.1999999999999998E-2</v>
      </c>
      <c r="Q1146" s="7">
        <v>65399</v>
      </c>
      <c r="R1146" s="7">
        <v>0.92400000000000004</v>
      </c>
      <c r="S1146" s="9">
        <v>680000000</v>
      </c>
      <c r="T1146" s="2">
        <v>448000000</v>
      </c>
      <c r="U1146" s="2">
        <v>0.41</v>
      </c>
      <c r="V1146" s="2">
        <v>26</v>
      </c>
      <c r="W1146" s="2">
        <v>94.87</v>
      </c>
      <c r="X1146" s="2">
        <v>302.06</v>
      </c>
      <c r="Y1146" s="7">
        <v>0.109</v>
      </c>
      <c r="Z1146" s="7">
        <v>0.105</v>
      </c>
      <c r="AA1146" s="7">
        <v>0.36</v>
      </c>
      <c r="AB1146" s="1">
        <f t="shared" si="34"/>
        <v>0</v>
      </c>
    </row>
    <row r="1147" spans="1:28" x14ac:dyDescent="0.3">
      <c r="A1147" s="1" t="str">
        <f t="shared" si="35"/>
        <v>Andorra-Europe2001</v>
      </c>
      <c r="B1147" s="2" t="s">
        <v>130</v>
      </c>
      <c r="C1147" s="3" t="s">
        <v>132</v>
      </c>
      <c r="D1147" s="5" t="s">
        <v>31</v>
      </c>
      <c r="E1147" s="6">
        <v>1133644295</v>
      </c>
      <c r="F1147" s="7">
        <v>6.2E-2</v>
      </c>
      <c r="G1147" s="7">
        <v>1330</v>
      </c>
      <c r="H1147" s="2">
        <v>14338</v>
      </c>
      <c r="I1147" s="2">
        <v>8529</v>
      </c>
      <c r="J1147" s="7">
        <v>1.2E-2</v>
      </c>
      <c r="K1147" s="7">
        <v>4.0000000000000001E-3</v>
      </c>
      <c r="L1147" s="2">
        <v>71.105283760000006</v>
      </c>
      <c r="M1147" s="2">
        <v>66.415655580000006</v>
      </c>
      <c r="N1147" s="2">
        <v>0.3</v>
      </c>
      <c r="O1147" s="2">
        <v>0.623</v>
      </c>
      <c r="P1147" s="2">
        <v>5.1999999999999998E-2</v>
      </c>
      <c r="Q1147" s="7">
        <v>68000</v>
      </c>
      <c r="R1147" s="7">
        <v>0.92100000000000004</v>
      </c>
      <c r="S1147" s="9">
        <v>680000000</v>
      </c>
      <c r="T1147" s="2">
        <v>448000000</v>
      </c>
      <c r="U1147" s="2">
        <v>0.41</v>
      </c>
      <c r="V1147" s="2">
        <v>26</v>
      </c>
      <c r="W1147" s="2">
        <v>94.87</v>
      </c>
      <c r="X1147" s="2">
        <v>302.06</v>
      </c>
      <c r="Y1147" s="1">
        <v>0.12</v>
      </c>
      <c r="Z1147" s="2">
        <v>0.129</v>
      </c>
      <c r="AA1147" s="7">
        <v>0.433</v>
      </c>
      <c r="AB1147" s="1">
        <f t="shared" si="34"/>
        <v>16671.239632352943</v>
      </c>
    </row>
    <row r="1148" spans="1:28" x14ac:dyDescent="0.3">
      <c r="A1148" s="1" t="str">
        <f t="shared" si="35"/>
        <v>Andorra-Europe2002</v>
      </c>
      <c r="B1148" s="2" t="s">
        <v>130</v>
      </c>
      <c r="C1148" s="3" t="s">
        <v>132</v>
      </c>
      <c r="D1148" s="5" t="s">
        <v>32</v>
      </c>
      <c r="E1148" s="6">
        <v>1264760246</v>
      </c>
      <c r="F1148" s="7">
        <v>5.6000000000000001E-2</v>
      </c>
      <c r="G1148" s="7">
        <v>1294</v>
      </c>
      <c r="H1148" s="2">
        <v>14338</v>
      </c>
      <c r="I1148" s="7">
        <v>517</v>
      </c>
      <c r="J1148" s="7">
        <v>1.0999999999999999E-2</v>
      </c>
      <c r="K1148" s="7">
        <v>4.0000000000000001E-3</v>
      </c>
      <c r="L1148" s="2">
        <v>71.105283760000006</v>
      </c>
      <c r="M1148" s="2">
        <v>66.415655580000006</v>
      </c>
      <c r="N1148" s="2">
        <v>0.3</v>
      </c>
      <c r="O1148" s="2">
        <v>0.623</v>
      </c>
      <c r="P1148" s="2">
        <v>5.1999999999999998E-2</v>
      </c>
      <c r="Q1148" s="7">
        <v>71639</v>
      </c>
      <c r="R1148" s="7">
        <v>0.91600000000000004</v>
      </c>
      <c r="S1148" s="9">
        <v>680000000</v>
      </c>
      <c r="T1148" s="2">
        <v>448000000</v>
      </c>
      <c r="U1148" s="2">
        <v>0.41</v>
      </c>
      <c r="V1148" s="2">
        <v>26</v>
      </c>
      <c r="W1148" s="2">
        <v>94.87</v>
      </c>
      <c r="X1148" s="2">
        <v>302.06</v>
      </c>
      <c r="Y1148" s="1">
        <v>0.12</v>
      </c>
      <c r="Z1148" s="7">
        <v>0.113</v>
      </c>
      <c r="AA1148" s="7">
        <v>0.45800000000000002</v>
      </c>
      <c r="AB1148" s="1">
        <f t="shared" si="34"/>
        <v>17654.632895489885</v>
      </c>
    </row>
    <row r="1149" spans="1:28" x14ac:dyDescent="0.3">
      <c r="A1149" s="1" t="str">
        <f t="shared" si="35"/>
        <v>Andorra-Europe2003</v>
      </c>
      <c r="B1149" s="2" t="s">
        <v>130</v>
      </c>
      <c r="C1149" s="3" t="s">
        <v>132</v>
      </c>
      <c r="D1149" s="5" t="s">
        <v>33</v>
      </c>
      <c r="E1149" s="6">
        <v>1456198796</v>
      </c>
      <c r="F1149" s="7">
        <v>5.8000000000000003E-2</v>
      </c>
      <c r="G1149" s="7">
        <v>1486</v>
      </c>
      <c r="H1149" s="2">
        <v>14338</v>
      </c>
      <c r="I1149" s="7">
        <v>517</v>
      </c>
      <c r="J1149" s="7">
        <v>0.01</v>
      </c>
      <c r="K1149" s="7">
        <v>3.0000000000000001E-3</v>
      </c>
      <c r="L1149" s="2">
        <v>71.105283760000006</v>
      </c>
      <c r="M1149" s="2">
        <v>66.415655580000006</v>
      </c>
      <c r="N1149" s="2">
        <v>0.3</v>
      </c>
      <c r="O1149" s="2">
        <v>0.623</v>
      </c>
      <c r="P1149" s="2">
        <v>5.1999999999999998E-2</v>
      </c>
      <c r="Q1149" s="7">
        <v>75643</v>
      </c>
      <c r="R1149" s="7">
        <v>0.91200000000000003</v>
      </c>
      <c r="S1149" s="9">
        <v>680000000</v>
      </c>
      <c r="T1149" s="2">
        <v>448000000</v>
      </c>
      <c r="U1149" s="2">
        <v>0.41</v>
      </c>
      <c r="V1149" s="2">
        <v>26</v>
      </c>
      <c r="W1149" s="2">
        <v>94.87</v>
      </c>
      <c r="X1149" s="2">
        <v>302.06</v>
      </c>
      <c r="Y1149" s="1">
        <v>0.12</v>
      </c>
      <c r="Z1149" s="7">
        <v>0.13500000000000001</v>
      </c>
      <c r="AA1149" s="7">
        <v>0.68600000000000005</v>
      </c>
      <c r="AB1149" s="1">
        <f t="shared" si="34"/>
        <v>19250.939227687955</v>
      </c>
    </row>
    <row r="1150" spans="1:28" x14ac:dyDescent="0.3">
      <c r="A1150" s="1" t="str">
        <f t="shared" si="35"/>
        <v>Andorra-Europe2004</v>
      </c>
      <c r="B1150" s="2" t="s">
        <v>130</v>
      </c>
      <c r="C1150" s="3" t="s">
        <v>132</v>
      </c>
      <c r="D1150" s="5" t="s">
        <v>34</v>
      </c>
      <c r="E1150" s="6">
        <v>1917948475</v>
      </c>
      <c r="F1150" s="7">
        <v>5.8000000000000003E-2</v>
      </c>
      <c r="G1150" s="7">
        <v>1891</v>
      </c>
      <c r="H1150" s="2">
        <v>14338</v>
      </c>
      <c r="I1150" s="7">
        <v>539</v>
      </c>
      <c r="J1150" s="7">
        <v>1.0999999999999999E-2</v>
      </c>
      <c r="K1150" s="7">
        <v>3.0000000000000001E-3</v>
      </c>
      <c r="L1150" s="2">
        <v>71.105283760000006</v>
      </c>
      <c r="M1150" s="2">
        <v>66.415655580000006</v>
      </c>
      <c r="N1150" s="2">
        <v>0.3</v>
      </c>
      <c r="O1150" s="2">
        <v>0.623</v>
      </c>
      <c r="P1150" s="2">
        <v>5.1999999999999998E-2</v>
      </c>
      <c r="Q1150" s="7">
        <v>79060</v>
      </c>
      <c r="R1150" s="7">
        <v>0.90800000000000003</v>
      </c>
      <c r="S1150" s="9">
        <v>680000000</v>
      </c>
      <c r="T1150" s="2">
        <v>448000000</v>
      </c>
      <c r="U1150" s="2">
        <v>0.41</v>
      </c>
      <c r="V1150" s="2">
        <v>26</v>
      </c>
      <c r="W1150" s="2">
        <v>94.87</v>
      </c>
      <c r="X1150" s="2">
        <v>302.06</v>
      </c>
      <c r="Y1150" s="1">
        <v>0.12</v>
      </c>
      <c r="Z1150" s="7">
        <v>0.26800000000000002</v>
      </c>
      <c r="AA1150" s="7">
        <v>0.73799999999999999</v>
      </c>
      <c r="AB1150" s="1">
        <f t="shared" si="34"/>
        <v>24259.403933721223</v>
      </c>
    </row>
    <row r="1151" spans="1:28" x14ac:dyDescent="0.3">
      <c r="A1151" s="1" t="str">
        <f t="shared" si="35"/>
        <v>Andorra-Europe2005</v>
      </c>
      <c r="B1151" s="2" t="s">
        <v>130</v>
      </c>
      <c r="C1151" s="3" t="s">
        <v>132</v>
      </c>
      <c r="D1151" s="5" t="s">
        <v>35</v>
      </c>
      <c r="E1151" s="6">
        <v>2322163502</v>
      </c>
      <c r="F1151" s="7">
        <v>5.7000000000000002E-2</v>
      </c>
      <c r="G1151" s="7">
        <v>2193</v>
      </c>
      <c r="H1151" s="2">
        <v>14338</v>
      </c>
      <c r="I1151" s="7">
        <v>539</v>
      </c>
      <c r="J1151" s="7">
        <v>1.0999999999999999E-2</v>
      </c>
      <c r="K1151" s="7">
        <v>3.0000000000000001E-3</v>
      </c>
      <c r="L1151" s="2">
        <v>71.105283760000006</v>
      </c>
      <c r="M1151" s="2">
        <v>66.415655580000006</v>
      </c>
      <c r="N1151" s="2">
        <v>0.3</v>
      </c>
      <c r="O1151" s="2">
        <v>0.623</v>
      </c>
      <c r="P1151" s="2">
        <v>5.1999999999999998E-2</v>
      </c>
      <c r="Q1151" s="7">
        <v>81223</v>
      </c>
      <c r="R1151" s="7">
        <v>0.90300000000000002</v>
      </c>
      <c r="S1151" s="9">
        <v>680000000</v>
      </c>
      <c r="T1151" s="2">
        <v>448000000</v>
      </c>
      <c r="U1151" s="2">
        <v>0.41</v>
      </c>
      <c r="V1151" s="2">
        <v>26</v>
      </c>
      <c r="W1151" s="2">
        <v>94.87</v>
      </c>
      <c r="X1151" s="2">
        <v>302.06</v>
      </c>
      <c r="Y1151" s="1">
        <v>0.12</v>
      </c>
      <c r="Z1151" s="7">
        <v>0.376</v>
      </c>
      <c r="AA1151" s="7">
        <v>0.79500000000000004</v>
      </c>
      <c r="AB1151" s="1">
        <f t="shared" si="34"/>
        <v>28589.974539231498</v>
      </c>
    </row>
    <row r="1152" spans="1:28" x14ac:dyDescent="0.3">
      <c r="A1152" s="1" t="str">
        <f t="shared" si="35"/>
        <v>Andorra-Europe2006</v>
      </c>
      <c r="B1152" s="2" t="s">
        <v>130</v>
      </c>
      <c r="C1152" s="3" t="s">
        <v>132</v>
      </c>
      <c r="D1152" s="5" t="s">
        <v>36</v>
      </c>
      <c r="E1152" s="6">
        <v>2539759286</v>
      </c>
      <c r="F1152" s="7">
        <v>5.8000000000000003E-2</v>
      </c>
      <c r="G1152" s="7">
        <v>2356</v>
      </c>
      <c r="H1152" s="2">
        <v>14338</v>
      </c>
      <c r="I1152" s="7">
        <v>576</v>
      </c>
      <c r="J1152" s="7">
        <v>1.0999999999999999E-2</v>
      </c>
      <c r="K1152" s="7">
        <v>3.0000000000000001E-3</v>
      </c>
      <c r="L1152" s="2">
        <v>71.105283760000006</v>
      </c>
      <c r="M1152" s="2">
        <v>66.415655580000006</v>
      </c>
      <c r="N1152" s="2">
        <v>0.3</v>
      </c>
      <c r="O1152" s="2">
        <v>0.623</v>
      </c>
      <c r="P1152" s="2">
        <v>5.1999999999999998E-2</v>
      </c>
      <c r="Q1152" s="7">
        <v>81877</v>
      </c>
      <c r="R1152" s="7">
        <v>0.89800000000000002</v>
      </c>
      <c r="S1152" s="9">
        <v>680000000</v>
      </c>
      <c r="T1152" s="2">
        <v>448000000</v>
      </c>
      <c r="U1152" s="2">
        <v>0.41</v>
      </c>
      <c r="V1152" s="2">
        <v>26</v>
      </c>
      <c r="W1152" s="2">
        <v>94.87</v>
      </c>
      <c r="X1152" s="2">
        <v>302.06</v>
      </c>
      <c r="Y1152" s="1">
        <v>0.12</v>
      </c>
      <c r="Z1152" s="7">
        <v>0.48899999999999999</v>
      </c>
      <c r="AA1152" s="7">
        <v>0.84299999999999997</v>
      </c>
      <c r="AB1152" s="1">
        <f t="shared" si="34"/>
        <v>31019.203024048267</v>
      </c>
    </row>
    <row r="1153" spans="1:28" x14ac:dyDescent="0.3">
      <c r="A1153" s="1" t="str">
        <f t="shared" si="35"/>
        <v>Andorra-Europe2007</v>
      </c>
      <c r="B1153" s="2" t="s">
        <v>130</v>
      </c>
      <c r="C1153" s="3" t="s">
        <v>132</v>
      </c>
      <c r="D1153" s="5" t="s">
        <v>37</v>
      </c>
      <c r="E1153" s="6">
        <v>2823503853</v>
      </c>
      <c r="F1153" s="7">
        <v>0.06</v>
      </c>
      <c r="G1153" s="7">
        <v>2631</v>
      </c>
      <c r="H1153" s="2">
        <v>14338</v>
      </c>
      <c r="I1153" s="7">
        <v>535</v>
      </c>
      <c r="J1153" s="7">
        <v>0.01</v>
      </c>
      <c r="K1153" s="7">
        <v>3.0000000000000001E-3</v>
      </c>
      <c r="L1153" s="2">
        <v>71.105283760000006</v>
      </c>
      <c r="M1153" s="2">
        <v>66.415655580000006</v>
      </c>
      <c r="N1153" s="2">
        <v>0.3</v>
      </c>
      <c r="O1153" s="2">
        <v>0.623</v>
      </c>
      <c r="P1153" s="2">
        <v>5.1999999999999998E-2</v>
      </c>
      <c r="Q1153" s="7">
        <v>81292</v>
      </c>
      <c r="R1153" s="7">
        <v>0.89400000000000002</v>
      </c>
      <c r="S1153" s="9">
        <v>680000000</v>
      </c>
      <c r="T1153" s="2">
        <v>448000000</v>
      </c>
      <c r="U1153" s="2">
        <v>0.41</v>
      </c>
      <c r="V1153" s="2">
        <v>26</v>
      </c>
      <c r="W1153" s="2">
        <v>94.87</v>
      </c>
      <c r="X1153" s="2">
        <v>302.06</v>
      </c>
      <c r="Y1153" s="1">
        <v>0.12</v>
      </c>
      <c r="Z1153" s="7">
        <v>0.70899999999999996</v>
      </c>
      <c r="AA1153" s="7">
        <v>0.78100000000000003</v>
      </c>
      <c r="AB1153" s="1">
        <f t="shared" si="34"/>
        <v>34732.862434187868</v>
      </c>
    </row>
    <row r="1154" spans="1:28" x14ac:dyDescent="0.3">
      <c r="A1154" s="1" t="str">
        <f t="shared" si="35"/>
        <v>Andorra-Europe2008</v>
      </c>
      <c r="B1154" s="2" t="s">
        <v>130</v>
      </c>
      <c r="C1154" s="3" t="s">
        <v>132</v>
      </c>
      <c r="D1154" s="5" t="s">
        <v>38</v>
      </c>
      <c r="E1154" s="6">
        <v>3245411584</v>
      </c>
      <c r="F1154" s="7">
        <v>6.2E-2</v>
      </c>
      <c r="G1154" s="7">
        <v>3012</v>
      </c>
      <c r="H1154" s="2">
        <v>14338</v>
      </c>
      <c r="I1154" s="7">
        <v>524</v>
      </c>
      <c r="J1154" s="7">
        <v>0.01</v>
      </c>
      <c r="K1154" s="7">
        <v>3.0000000000000001E-3</v>
      </c>
      <c r="L1154" s="2">
        <v>71.105283760000006</v>
      </c>
      <c r="M1154" s="2">
        <v>66.415655580000006</v>
      </c>
      <c r="N1154" s="2">
        <v>0.3</v>
      </c>
      <c r="O1154" s="2">
        <v>0.623</v>
      </c>
      <c r="P1154" s="2">
        <v>5.1999999999999998E-2</v>
      </c>
      <c r="Q1154" s="7">
        <v>79969</v>
      </c>
      <c r="R1154" s="7">
        <v>0.88900000000000001</v>
      </c>
      <c r="S1154" s="9">
        <v>680000000</v>
      </c>
      <c r="T1154" s="2">
        <v>448000000</v>
      </c>
      <c r="U1154" s="2">
        <v>0.41</v>
      </c>
      <c r="V1154" s="2">
        <v>26</v>
      </c>
      <c r="W1154" s="2">
        <v>94.87</v>
      </c>
      <c r="X1154" s="2">
        <v>302.06</v>
      </c>
      <c r="Y1154" s="1">
        <v>0.12</v>
      </c>
      <c r="Z1154" s="7">
        <v>0.7</v>
      </c>
      <c r="AA1154" s="7">
        <v>0.80300000000000005</v>
      </c>
      <c r="AB1154" s="1">
        <f t="shared" ref="AB1154:AB1217" si="36">E1154/Q1154</f>
        <v>40583.370856206777</v>
      </c>
    </row>
    <row r="1155" spans="1:28" x14ac:dyDescent="0.3">
      <c r="A1155" s="1" t="str">
        <f t="shared" si="35"/>
        <v>Andorra-Europe2009</v>
      </c>
      <c r="B1155" s="2" t="s">
        <v>130</v>
      </c>
      <c r="C1155" s="3" t="s">
        <v>132</v>
      </c>
      <c r="D1155" s="5" t="s">
        <v>39</v>
      </c>
      <c r="E1155" s="6">
        <v>3712034267</v>
      </c>
      <c r="F1155" s="7">
        <v>6.2E-2</v>
      </c>
      <c r="G1155" s="7">
        <v>3105</v>
      </c>
      <c r="H1155" s="2">
        <v>14338</v>
      </c>
      <c r="I1155" s="7">
        <v>546</v>
      </c>
      <c r="J1155" s="7">
        <v>0.01</v>
      </c>
      <c r="K1155" s="7">
        <v>3.0000000000000001E-3</v>
      </c>
      <c r="L1155" s="2">
        <v>71.105283760000006</v>
      </c>
      <c r="M1155" s="2">
        <v>66.415655580000006</v>
      </c>
      <c r="N1155" s="2">
        <v>0.3</v>
      </c>
      <c r="O1155" s="2">
        <v>0.623</v>
      </c>
      <c r="P1155" s="2">
        <v>5.1999999999999998E-2</v>
      </c>
      <c r="Q1155" s="7">
        <v>78659</v>
      </c>
      <c r="R1155" s="7">
        <v>0.88400000000000001</v>
      </c>
      <c r="S1155" s="9">
        <v>680000000</v>
      </c>
      <c r="T1155" s="2">
        <v>448000000</v>
      </c>
      <c r="U1155" s="2">
        <v>0.41</v>
      </c>
      <c r="V1155" s="2">
        <v>26</v>
      </c>
      <c r="W1155" s="2">
        <v>94.87</v>
      </c>
      <c r="X1155" s="2">
        <v>302.06</v>
      </c>
      <c r="Y1155" s="1">
        <v>0.12</v>
      </c>
      <c r="Z1155" s="7">
        <v>0.78500000000000003</v>
      </c>
      <c r="AA1155" s="7">
        <v>0.82099999999999995</v>
      </c>
      <c r="AB1155" s="1">
        <f t="shared" si="36"/>
        <v>47191.47544464079</v>
      </c>
    </row>
    <row r="1156" spans="1:28" x14ac:dyDescent="0.3">
      <c r="A1156" s="1" t="str">
        <f t="shared" ref="A1156:A1219" si="37">CONCATENATE(C1156,D1156)</f>
        <v>Andorra-Europe2010</v>
      </c>
      <c r="B1156" s="2" t="s">
        <v>130</v>
      </c>
      <c r="C1156" s="3" t="s">
        <v>132</v>
      </c>
      <c r="D1156" s="5" t="s">
        <v>40</v>
      </c>
      <c r="E1156" s="3"/>
      <c r="F1156" s="7">
        <v>6.2E-2</v>
      </c>
      <c r="G1156" s="7">
        <v>2762</v>
      </c>
      <c r="H1156" s="2">
        <v>14338</v>
      </c>
      <c r="I1156" s="7">
        <v>565</v>
      </c>
      <c r="J1156" s="7">
        <v>0.01</v>
      </c>
      <c r="K1156" s="7">
        <v>2E-3</v>
      </c>
      <c r="L1156" s="2">
        <v>71.105283760000006</v>
      </c>
      <c r="M1156" s="2">
        <v>66.415655580000006</v>
      </c>
      <c r="N1156" s="2">
        <v>0.3</v>
      </c>
      <c r="O1156" s="2">
        <v>0.623</v>
      </c>
      <c r="P1156" s="2">
        <v>5.1999999999999998E-2</v>
      </c>
      <c r="Q1156" s="7">
        <v>77907</v>
      </c>
      <c r="R1156" s="7">
        <v>0.878</v>
      </c>
      <c r="S1156" s="9">
        <v>680000000</v>
      </c>
      <c r="T1156" s="2">
        <v>448000000</v>
      </c>
      <c r="U1156" s="2">
        <v>0.41</v>
      </c>
      <c r="V1156" s="2">
        <v>26</v>
      </c>
      <c r="W1156" s="2">
        <v>94.87</v>
      </c>
      <c r="X1156" s="2">
        <v>302.06</v>
      </c>
      <c r="Y1156" s="1">
        <v>0.12</v>
      </c>
      <c r="Z1156" s="7">
        <v>0.81</v>
      </c>
      <c r="AA1156" s="7">
        <v>0.84099999999999997</v>
      </c>
      <c r="AB1156" s="1">
        <f t="shared" si="36"/>
        <v>0</v>
      </c>
    </row>
    <row r="1157" spans="1:28" x14ac:dyDescent="0.3">
      <c r="A1157" s="1" t="str">
        <f t="shared" si="37"/>
        <v>Andorra-Europe2011</v>
      </c>
      <c r="B1157" s="2" t="s">
        <v>130</v>
      </c>
      <c r="C1157" s="3" t="s">
        <v>132</v>
      </c>
      <c r="D1157" s="5" t="s">
        <v>41</v>
      </c>
      <c r="E1157" s="3"/>
      <c r="F1157" s="7">
        <v>7.1999999999999995E-2</v>
      </c>
      <c r="G1157" s="7">
        <v>2958</v>
      </c>
      <c r="H1157" s="2">
        <v>14338</v>
      </c>
      <c r="I1157" s="7">
        <v>524</v>
      </c>
      <c r="J1157" s="2">
        <v>0.02</v>
      </c>
      <c r="K1157" s="7">
        <v>2E-3</v>
      </c>
      <c r="L1157" s="2">
        <v>71.105283760000006</v>
      </c>
      <c r="M1157" s="2">
        <v>66.415655580000006</v>
      </c>
      <c r="N1157" s="2">
        <v>0.3</v>
      </c>
      <c r="O1157" s="2">
        <v>0.623</v>
      </c>
      <c r="P1157" s="2">
        <v>5.1999999999999998E-2</v>
      </c>
      <c r="Q1157" s="7">
        <v>77865</v>
      </c>
      <c r="R1157" s="7">
        <v>0.873</v>
      </c>
      <c r="S1157" s="9">
        <v>680000000</v>
      </c>
      <c r="T1157" s="2">
        <v>448000000</v>
      </c>
      <c r="U1157" s="2">
        <v>0.41</v>
      </c>
      <c r="V1157" s="2">
        <v>26</v>
      </c>
      <c r="W1157" s="2">
        <v>94.87</v>
      </c>
      <c r="X1157" s="2">
        <v>302.06</v>
      </c>
      <c r="Y1157" s="1">
        <v>0.12</v>
      </c>
      <c r="Z1157" s="7">
        <v>0.81</v>
      </c>
      <c r="AA1157" s="7">
        <v>0.83499999999999996</v>
      </c>
      <c r="AB1157" s="1">
        <f t="shared" si="36"/>
        <v>0</v>
      </c>
    </row>
    <row r="1158" spans="1:28" x14ac:dyDescent="0.3">
      <c r="A1158" s="1" t="str">
        <f t="shared" si="37"/>
        <v>Andorra-Europe2012</v>
      </c>
      <c r="B1158" s="2" t="s">
        <v>130</v>
      </c>
      <c r="C1158" s="3" t="s">
        <v>132</v>
      </c>
      <c r="D1158" s="5" t="s">
        <v>42</v>
      </c>
      <c r="E1158" s="3"/>
      <c r="F1158" s="7">
        <v>7.1999999999999995E-2</v>
      </c>
      <c r="G1158" s="7">
        <v>3053</v>
      </c>
      <c r="H1158" s="2">
        <v>14338</v>
      </c>
      <c r="I1158" s="7">
        <v>532</v>
      </c>
      <c r="J1158" s="7">
        <v>0.01</v>
      </c>
      <c r="K1158" s="7">
        <v>2E-3</v>
      </c>
      <c r="L1158" s="2">
        <v>71.105283760000006</v>
      </c>
      <c r="M1158" s="2">
        <v>66.415655580000006</v>
      </c>
      <c r="N1158" s="2">
        <v>0.3</v>
      </c>
      <c r="O1158" s="2">
        <v>0.623</v>
      </c>
      <c r="P1158" s="2">
        <v>5.1999999999999998E-2</v>
      </c>
      <c r="Q1158" s="7">
        <v>78360</v>
      </c>
      <c r="R1158" s="7">
        <v>0.86699999999999999</v>
      </c>
      <c r="S1158" s="9">
        <v>680000000</v>
      </c>
      <c r="T1158" s="2">
        <v>448000000</v>
      </c>
      <c r="U1158" s="2">
        <v>0.41</v>
      </c>
      <c r="V1158" s="2">
        <v>26</v>
      </c>
      <c r="W1158" s="2">
        <v>94.87</v>
      </c>
      <c r="X1158" s="2">
        <v>302.06</v>
      </c>
      <c r="Y1158" s="1">
        <v>0.12</v>
      </c>
      <c r="Z1158" s="7">
        <v>0.86399999999999999</v>
      </c>
      <c r="AA1158" s="7">
        <v>0.81499999999999995</v>
      </c>
      <c r="AB1158" s="1">
        <f t="shared" si="36"/>
        <v>0</v>
      </c>
    </row>
    <row r="1159" spans="1:28" x14ac:dyDescent="0.3">
      <c r="A1159" s="1" t="str">
        <f t="shared" si="37"/>
        <v>Austria-Europe2000</v>
      </c>
      <c r="B1159" s="2" t="s">
        <v>130</v>
      </c>
      <c r="C1159" s="3" t="s">
        <v>133</v>
      </c>
      <c r="D1159" s="5" t="s">
        <v>30</v>
      </c>
      <c r="E1159" s="6">
        <v>394000000000</v>
      </c>
      <c r="F1159" s="7">
        <v>0.115</v>
      </c>
      <c r="G1159" s="7">
        <v>5407</v>
      </c>
      <c r="H1159" s="7">
        <v>32896</v>
      </c>
      <c r="I1159" s="2">
        <v>8529</v>
      </c>
      <c r="J1159" s="7">
        <v>0.01</v>
      </c>
      <c r="K1159" s="7">
        <v>5.0000000000000001E-3</v>
      </c>
      <c r="L1159" s="7">
        <v>81</v>
      </c>
      <c r="M1159" s="7">
        <v>75</v>
      </c>
      <c r="N1159" s="7">
        <v>0.17</v>
      </c>
      <c r="O1159" s="7">
        <v>0.67500000000000004</v>
      </c>
      <c r="P1159" s="7">
        <v>0.155</v>
      </c>
      <c r="Q1159" s="7">
        <v>8011566</v>
      </c>
      <c r="R1159" s="7">
        <v>0.65800000000000003</v>
      </c>
      <c r="S1159" s="8">
        <v>11382000000</v>
      </c>
      <c r="T1159" s="7">
        <v>7001000000</v>
      </c>
      <c r="U1159" s="2">
        <v>0.41</v>
      </c>
      <c r="V1159" s="2">
        <v>26</v>
      </c>
      <c r="W1159" s="2">
        <v>94.87</v>
      </c>
      <c r="X1159" s="2">
        <v>302.06</v>
      </c>
      <c r="Y1159" s="1">
        <v>0.12</v>
      </c>
      <c r="Z1159" s="7">
        <v>0.33700000000000002</v>
      </c>
      <c r="AA1159" s="7">
        <v>0.76300000000000001</v>
      </c>
      <c r="AB1159" s="1">
        <f t="shared" si="36"/>
        <v>49178.899605894774</v>
      </c>
    </row>
    <row r="1160" spans="1:28" x14ac:dyDescent="0.3">
      <c r="A1160" s="1" t="str">
        <f t="shared" si="37"/>
        <v>Austria-Europe2001</v>
      </c>
      <c r="B1160" s="2" t="s">
        <v>130</v>
      </c>
      <c r="C1160" s="3" t="s">
        <v>133</v>
      </c>
      <c r="D1160" s="5" t="s">
        <v>31</v>
      </c>
      <c r="E1160" s="6">
        <v>192000000000</v>
      </c>
      <c r="F1160" s="7">
        <v>0.1</v>
      </c>
      <c r="G1160" s="7">
        <v>2403</v>
      </c>
      <c r="H1160" s="7">
        <v>33019</v>
      </c>
      <c r="I1160" s="2">
        <v>8529</v>
      </c>
      <c r="J1160" s="7">
        <v>8.9999999999999993E-3</v>
      </c>
      <c r="K1160" s="7">
        <v>5.0000000000000001E-3</v>
      </c>
      <c r="L1160" s="7">
        <v>82</v>
      </c>
      <c r="M1160" s="7">
        <v>76</v>
      </c>
      <c r="N1160" s="7">
        <v>0.16800000000000001</v>
      </c>
      <c r="O1160" s="7">
        <v>0.67600000000000005</v>
      </c>
      <c r="P1160" s="7">
        <v>0.156</v>
      </c>
      <c r="Q1160" s="7">
        <v>8042293</v>
      </c>
      <c r="R1160" s="7">
        <v>0.65800000000000003</v>
      </c>
      <c r="S1160" s="8">
        <v>11511000000</v>
      </c>
      <c r="T1160" s="7">
        <v>7408000000</v>
      </c>
      <c r="U1160" s="2">
        <v>0.41</v>
      </c>
      <c r="V1160" s="2">
        <v>26</v>
      </c>
      <c r="W1160" s="2">
        <v>94.87</v>
      </c>
      <c r="X1160" s="2">
        <v>302.06</v>
      </c>
      <c r="Y1160" s="1">
        <v>0.12</v>
      </c>
      <c r="Z1160" s="7">
        <v>0.39200000000000002</v>
      </c>
      <c r="AA1160" s="7">
        <v>0.81299999999999994</v>
      </c>
      <c r="AB1160" s="1">
        <f t="shared" si="36"/>
        <v>23873.788234275969</v>
      </c>
    </row>
    <row r="1161" spans="1:28" x14ac:dyDescent="0.3">
      <c r="A1161" s="1" t="str">
        <f t="shared" si="37"/>
        <v>Austria-Europe2002</v>
      </c>
      <c r="B1161" s="2" t="s">
        <v>130</v>
      </c>
      <c r="C1161" s="3" t="s">
        <v>133</v>
      </c>
      <c r="D1161" s="5" t="s">
        <v>32</v>
      </c>
      <c r="E1161" s="6">
        <v>192000000000</v>
      </c>
      <c r="F1161" s="7">
        <v>0.10100000000000001</v>
      </c>
      <c r="G1161" s="7">
        <v>2406</v>
      </c>
      <c r="H1161" s="7">
        <v>34228</v>
      </c>
      <c r="I1161" s="7">
        <v>66897</v>
      </c>
      <c r="J1161" s="7">
        <v>0.01</v>
      </c>
      <c r="K1161" s="7">
        <v>4.0000000000000001E-3</v>
      </c>
      <c r="L1161" s="7">
        <v>82</v>
      </c>
      <c r="M1161" s="7">
        <v>76</v>
      </c>
      <c r="N1161" s="7">
        <v>0.16700000000000001</v>
      </c>
      <c r="O1161" s="7">
        <v>0.67700000000000005</v>
      </c>
      <c r="P1161" s="7">
        <v>0.156</v>
      </c>
      <c r="Q1161" s="7">
        <v>8081957</v>
      </c>
      <c r="R1161" s="7">
        <v>0.65800000000000003</v>
      </c>
      <c r="S1161" s="8">
        <v>12334000000</v>
      </c>
      <c r="T1161" s="7">
        <v>7743000000</v>
      </c>
      <c r="U1161" s="2">
        <v>0.41</v>
      </c>
      <c r="V1161" s="2">
        <v>26</v>
      </c>
      <c r="W1161" s="2">
        <v>94.87</v>
      </c>
      <c r="X1161" s="2">
        <v>302.06</v>
      </c>
      <c r="Y1161" s="1">
        <v>0.12</v>
      </c>
      <c r="Z1161" s="7">
        <v>0.36599999999999999</v>
      </c>
      <c r="AA1161" s="7">
        <v>0.83199999999999996</v>
      </c>
      <c r="AB1161" s="1">
        <f t="shared" si="36"/>
        <v>23756.622313135296</v>
      </c>
    </row>
    <row r="1162" spans="1:28" x14ac:dyDescent="0.3">
      <c r="A1162" s="1" t="str">
        <f t="shared" si="37"/>
        <v>Austria-Europe2003</v>
      </c>
      <c r="B1162" s="2" t="s">
        <v>130</v>
      </c>
      <c r="C1162" s="3" t="s">
        <v>133</v>
      </c>
      <c r="D1162" s="5" t="s">
        <v>33</v>
      </c>
      <c r="E1162" s="6">
        <v>208000000000</v>
      </c>
      <c r="F1162" s="7">
        <v>0.10100000000000001</v>
      </c>
      <c r="G1162" s="7">
        <v>2599</v>
      </c>
      <c r="H1162" s="7">
        <v>31963</v>
      </c>
      <c r="I1162" s="7">
        <v>62262</v>
      </c>
      <c r="J1162" s="7">
        <v>0.01</v>
      </c>
      <c r="K1162" s="7">
        <v>4.0000000000000001E-3</v>
      </c>
      <c r="L1162" s="7">
        <v>82</v>
      </c>
      <c r="M1162" s="7">
        <v>76</v>
      </c>
      <c r="N1162" s="7">
        <v>0.16500000000000001</v>
      </c>
      <c r="O1162" s="7">
        <v>0.67800000000000005</v>
      </c>
      <c r="P1162" s="7">
        <v>0.157</v>
      </c>
      <c r="Q1162" s="7">
        <v>8121423</v>
      </c>
      <c r="R1162" s="7">
        <v>0.65800000000000003</v>
      </c>
      <c r="S1162" s="8">
        <v>15128000000</v>
      </c>
      <c r="T1162" s="7">
        <v>9761000000</v>
      </c>
      <c r="U1162" s="2">
        <v>0.41</v>
      </c>
      <c r="V1162" s="7">
        <v>25</v>
      </c>
      <c r="W1162" s="2">
        <v>94.87</v>
      </c>
      <c r="X1162" s="2">
        <v>302.06</v>
      </c>
      <c r="Y1162" s="1">
        <v>0.12</v>
      </c>
      <c r="Z1162" s="7">
        <v>0.42699999999999999</v>
      </c>
      <c r="AA1162" s="7">
        <v>0.89300000000000002</v>
      </c>
      <c r="AB1162" s="1">
        <f t="shared" si="36"/>
        <v>25611.275265430701</v>
      </c>
    </row>
    <row r="1163" spans="1:28" x14ac:dyDescent="0.3">
      <c r="A1163" s="1" t="str">
        <f t="shared" si="37"/>
        <v>Austria-Europe2004</v>
      </c>
      <c r="B1163" s="2" t="s">
        <v>130</v>
      </c>
      <c r="C1163" s="3" t="s">
        <v>133</v>
      </c>
      <c r="D1163" s="5" t="s">
        <v>34</v>
      </c>
      <c r="E1163" s="6">
        <v>254000000000</v>
      </c>
      <c r="F1163" s="7">
        <v>0.10299999999999999</v>
      </c>
      <c r="G1163" s="7">
        <v>3223</v>
      </c>
      <c r="H1163" s="7">
        <v>33545</v>
      </c>
      <c r="I1163" s="7">
        <v>68269</v>
      </c>
      <c r="J1163" s="7">
        <v>0.01</v>
      </c>
      <c r="K1163" s="7">
        <v>4.0000000000000001E-3</v>
      </c>
      <c r="L1163" s="7">
        <v>82</v>
      </c>
      <c r="M1163" s="7">
        <v>76</v>
      </c>
      <c r="N1163" s="7">
        <v>0.16300000000000001</v>
      </c>
      <c r="O1163" s="7">
        <v>0.67900000000000005</v>
      </c>
      <c r="P1163" s="7">
        <v>0.158</v>
      </c>
      <c r="Q1163" s="7">
        <v>8171966</v>
      </c>
      <c r="R1163" s="7">
        <v>0.65800000000000003</v>
      </c>
      <c r="S1163" s="8">
        <v>17251000000</v>
      </c>
      <c r="T1163" s="7">
        <v>10812000000</v>
      </c>
      <c r="U1163" s="2">
        <v>0.41</v>
      </c>
      <c r="V1163" s="7">
        <v>25</v>
      </c>
      <c r="W1163" s="2">
        <v>94.87</v>
      </c>
      <c r="X1163" s="2">
        <v>302.06</v>
      </c>
      <c r="Y1163" s="1">
        <v>0.12</v>
      </c>
      <c r="Z1163" s="7">
        <v>0.54300000000000004</v>
      </c>
      <c r="AA1163" s="7">
        <v>0.97499999999999998</v>
      </c>
      <c r="AB1163" s="1">
        <f t="shared" si="36"/>
        <v>31081.871853113436</v>
      </c>
    </row>
    <row r="1164" spans="1:28" x14ac:dyDescent="0.3">
      <c r="A1164" s="1" t="str">
        <f t="shared" si="37"/>
        <v>Austria-Europe2005</v>
      </c>
      <c r="B1164" s="2" t="s">
        <v>130</v>
      </c>
      <c r="C1164" s="3" t="s">
        <v>133</v>
      </c>
      <c r="D1164" s="5" t="s">
        <v>35</v>
      </c>
      <c r="E1164" s="6">
        <v>291000000000</v>
      </c>
      <c r="F1164" s="7">
        <v>0.104</v>
      </c>
      <c r="G1164" s="7">
        <v>3720</v>
      </c>
      <c r="H1164" s="7">
        <v>33393</v>
      </c>
      <c r="I1164" s="7">
        <v>69141</v>
      </c>
      <c r="J1164" s="7">
        <v>0.01</v>
      </c>
      <c r="K1164" s="7">
        <v>4.0000000000000001E-3</v>
      </c>
      <c r="L1164" s="7">
        <v>82</v>
      </c>
      <c r="M1164" s="7">
        <v>77</v>
      </c>
      <c r="N1164" s="7">
        <v>0.16</v>
      </c>
      <c r="O1164" s="7">
        <v>0.67900000000000005</v>
      </c>
      <c r="P1164" s="7">
        <v>0.161</v>
      </c>
      <c r="Q1164" s="7">
        <v>8227829</v>
      </c>
      <c r="R1164" s="7">
        <v>0.65800000000000003</v>
      </c>
      <c r="S1164" s="8">
        <v>18471000000</v>
      </c>
      <c r="T1164" s="7">
        <v>11077000000</v>
      </c>
      <c r="U1164" s="7">
        <v>0.58199999999999996</v>
      </c>
      <c r="V1164" s="7">
        <v>25</v>
      </c>
      <c r="W1164" s="2">
        <v>94.87</v>
      </c>
      <c r="X1164" s="7">
        <v>170</v>
      </c>
      <c r="Y1164" s="1">
        <v>0.12</v>
      </c>
      <c r="Z1164" s="7">
        <v>0.57999999999999996</v>
      </c>
      <c r="AA1164" s="7">
        <v>1.052</v>
      </c>
      <c r="AB1164" s="1">
        <f t="shared" si="36"/>
        <v>35367.774415340915</v>
      </c>
    </row>
    <row r="1165" spans="1:28" x14ac:dyDescent="0.3">
      <c r="A1165" s="1" t="str">
        <f t="shared" si="37"/>
        <v>Austria-Europe2006</v>
      </c>
      <c r="B1165" s="2" t="s">
        <v>130</v>
      </c>
      <c r="C1165" s="3" t="s">
        <v>133</v>
      </c>
      <c r="D1165" s="5" t="s">
        <v>36</v>
      </c>
      <c r="E1165" s="6">
        <v>305000000000</v>
      </c>
      <c r="F1165" s="7">
        <v>0.104</v>
      </c>
      <c r="G1165" s="7">
        <v>3863</v>
      </c>
      <c r="H1165" s="7">
        <v>30447</v>
      </c>
      <c r="I1165" s="7">
        <v>67179</v>
      </c>
      <c r="J1165" s="7">
        <v>8.9999999999999993E-3</v>
      </c>
      <c r="K1165" s="7">
        <v>4.0000000000000001E-3</v>
      </c>
      <c r="L1165" s="7">
        <v>83</v>
      </c>
      <c r="M1165" s="7">
        <v>77</v>
      </c>
      <c r="N1165" s="7">
        <v>0.158</v>
      </c>
      <c r="O1165" s="7">
        <v>0.67900000000000005</v>
      </c>
      <c r="P1165" s="7">
        <v>0.16400000000000001</v>
      </c>
      <c r="Q1165" s="7">
        <v>8268641</v>
      </c>
      <c r="R1165" s="7">
        <v>0.65800000000000003</v>
      </c>
      <c r="S1165" s="8">
        <v>18886000000</v>
      </c>
      <c r="T1165" s="7">
        <v>11721000000</v>
      </c>
      <c r="U1165" s="7">
        <v>0.52400000000000002</v>
      </c>
      <c r="V1165" s="7">
        <v>25</v>
      </c>
      <c r="W1165" s="2">
        <v>94.87</v>
      </c>
      <c r="X1165" s="7">
        <v>170</v>
      </c>
      <c r="Y1165" s="1">
        <v>0.12</v>
      </c>
      <c r="Z1165" s="7">
        <v>0.63600000000000001</v>
      </c>
      <c r="AA1165" s="7">
        <v>1.121</v>
      </c>
      <c r="AB1165" s="1">
        <f t="shared" si="36"/>
        <v>36886.351699148625</v>
      </c>
    </row>
    <row r="1166" spans="1:28" x14ac:dyDescent="0.3">
      <c r="A1166" s="1" t="str">
        <f t="shared" si="37"/>
        <v>Austria-Europe2007</v>
      </c>
      <c r="B1166" s="2" t="s">
        <v>130</v>
      </c>
      <c r="C1166" s="3" t="s">
        <v>133</v>
      </c>
      <c r="D1166" s="5" t="s">
        <v>37</v>
      </c>
      <c r="E1166" s="6">
        <v>325000000000</v>
      </c>
      <c r="F1166" s="7">
        <v>0.10199999999999999</v>
      </c>
      <c r="G1166" s="7">
        <v>4016</v>
      </c>
      <c r="H1166" s="7">
        <v>33792</v>
      </c>
      <c r="I1166" s="7">
        <v>74238</v>
      </c>
      <c r="J1166" s="7">
        <v>8.9999999999999993E-3</v>
      </c>
      <c r="K1166" s="7">
        <v>4.0000000000000001E-3</v>
      </c>
      <c r="L1166" s="7">
        <v>83</v>
      </c>
      <c r="M1166" s="7">
        <v>77</v>
      </c>
      <c r="N1166" s="7">
        <v>0.155</v>
      </c>
      <c r="O1166" s="7">
        <v>0.67800000000000005</v>
      </c>
      <c r="P1166" s="7">
        <v>0.16700000000000001</v>
      </c>
      <c r="Q1166" s="7">
        <v>8300788</v>
      </c>
      <c r="R1166" s="7">
        <v>0.65800000000000003</v>
      </c>
      <c r="S1166" s="8">
        <v>21088000000</v>
      </c>
      <c r="T1166" s="7">
        <v>12825000000</v>
      </c>
      <c r="U1166" s="7">
        <v>0.52400000000000002</v>
      </c>
      <c r="V1166" s="7">
        <v>25</v>
      </c>
      <c r="W1166" s="2">
        <v>94.87</v>
      </c>
      <c r="X1166" s="7">
        <v>170</v>
      </c>
      <c r="Y1166" s="1">
        <v>0.12</v>
      </c>
      <c r="Z1166" s="7">
        <v>0.69399999999999995</v>
      </c>
      <c r="AA1166" s="7">
        <v>1.1930000000000001</v>
      </c>
      <c r="AB1166" s="1">
        <f t="shared" si="36"/>
        <v>39152.909338245961</v>
      </c>
    </row>
    <row r="1167" spans="1:28" x14ac:dyDescent="0.3">
      <c r="A1167" s="1" t="str">
        <f t="shared" si="37"/>
        <v>Austria-Europe2008</v>
      </c>
      <c r="B1167" s="2" t="s">
        <v>130</v>
      </c>
      <c r="C1167" s="3" t="s">
        <v>133</v>
      </c>
      <c r="D1167" s="5" t="s">
        <v>38</v>
      </c>
      <c r="E1167" s="6">
        <v>375000000000</v>
      </c>
      <c r="F1167" s="7">
        <v>0.10299999999999999</v>
      </c>
      <c r="G1167" s="7">
        <v>4636</v>
      </c>
      <c r="H1167" s="7">
        <v>32214</v>
      </c>
      <c r="I1167" s="7">
        <v>72317</v>
      </c>
      <c r="J1167" s="7">
        <v>8.9999999999999993E-3</v>
      </c>
      <c r="K1167" s="7">
        <v>4.0000000000000001E-3</v>
      </c>
      <c r="L1167" s="7">
        <v>83</v>
      </c>
      <c r="M1167" s="7">
        <v>78</v>
      </c>
      <c r="N1167" s="7">
        <v>0.152</v>
      </c>
      <c r="O1167" s="7">
        <v>0.67700000000000005</v>
      </c>
      <c r="P1167" s="7">
        <v>0.17100000000000001</v>
      </c>
      <c r="Q1167" s="7">
        <v>8336926</v>
      </c>
      <c r="R1167" s="7">
        <v>0.65800000000000003</v>
      </c>
      <c r="S1167" s="8">
        <v>24346000000</v>
      </c>
      <c r="T1167" s="7">
        <v>13993000000</v>
      </c>
      <c r="U1167" s="7">
        <v>0.52400000000000002</v>
      </c>
      <c r="V1167" s="7">
        <v>25</v>
      </c>
      <c r="W1167" s="2">
        <v>94.87</v>
      </c>
      <c r="X1167" s="7">
        <v>170</v>
      </c>
      <c r="Y1167" s="1">
        <v>0.12</v>
      </c>
      <c r="Z1167" s="7">
        <v>0.72899999999999998</v>
      </c>
      <c r="AA1167" s="7">
        <v>1.2969999999999999</v>
      </c>
      <c r="AB1167" s="1">
        <f t="shared" si="36"/>
        <v>44980.607960296154</v>
      </c>
    </row>
    <row r="1168" spans="1:28" x14ac:dyDescent="0.3">
      <c r="A1168" s="1" t="str">
        <f t="shared" si="37"/>
        <v>Austria-Europe2009</v>
      </c>
      <c r="B1168" s="2" t="s">
        <v>130</v>
      </c>
      <c r="C1168" s="3" t="s">
        <v>133</v>
      </c>
      <c r="D1168" s="5" t="s">
        <v>39</v>
      </c>
      <c r="E1168" s="6">
        <v>414000000000</v>
      </c>
      <c r="F1168" s="7">
        <v>0.105</v>
      </c>
      <c r="G1168" s="7">
        <v>5211</v>
      </c>
      <c r="H1168" s="7">
        <v>28558</v>
      </c>
      <c r="I1168" s="7">
        <v>63696</v>
      </c>
      <c r="J1168" s="7">
        <v>8.9999999999999993E-3</v>
      </c>
      <c r="K1168" s="7">
        <v>4.0000000000000001E-3</v>
      </c>
      <c r="L1168" s="7">
        <v>83</v>
      </c>
      <c r="M1168" s="7">
        <v>77</v>
      </c>
      <c r="N1168" s="7">
        <v>0.15</v>
      </c>
      <c r="O1168" s="7">
        <v>0.67500000000000004</v>
      </c>
      <c r="P1168" s="7">
        <v>0.17499999999999999</v>
      </c>
      <c r="Q1168" s="7">
        <v>8365275</v>
      </c>
      <c r="R1168" s="7">
        <v>0.65800000000000003</v>
      </c>
      <c r="S1168" s="8">
        <v>21220000000</v>
      </c>
      <c r="T1168" s="7">
        <v>12767000000</v>
      </c>
      <c r="U1168" s="7">
        <v>0.53400000000000003</v>
      </c>
      <c r="V1168" s="7">
        <v>25</v>
      </c>
      <c r="W1168" s="2">
        <v>94.87</v>
      </c>
      <c r="X1168" s="7">
        <v>170</v>
      </c>
      <c r="Y1168" s="1">
        <v>0.12</v>
      </c>
      <c r="Z1168" s="7">
        <v>0.73499999999999999</v>
      </c>
      <c r="AA1168" s="7">
        <v>1.3660000000000001</v>
      </c>
      <c r="AB1168" s="1">
        <f t="shared" si="36"/>
        <v>49490.303666048036</v>
      </c>
    </row>
    <row r="1169" spans="1:28" x14ac:dyDescent="0.3">
      <c r="A1169" s="1" t="str">
        <f t="shared" si="37"/>
        <v>Austria-Europe2010</v>
      </c>
      <c r="B1169" s="2" t="s">
        <v>130</v>
      </c>
      <c r="C1169" s="3" t="s">
        <v>133</v>
      </c>
      <c r="D1169" s="5" t="s">
        <v>40</v>
      </c>
      <c r="E1169" s="6">
        <v>384000000000</v>
      </c>
      <c r="F1169" s="7">
        <v>0.112</v>
      </c>
      <c r="G1169" s="7">
        <v>5125</v>
      </c>
      <c r="H1169" s="7">
        <v>33799</v>
      </c>
      <c r="I1169" s="7">
        <v>71565</v>
      </c>
      <c r="J1169" s="7">
        <v>8.9999999999999993E-3</v>
      </c>
      <c r="K1169" s="7">
        <v>4.0000000000000001E-3</v>
      </c>
      <c r="L1169" s="7">
        <v>83</v>
      </c>
      <c r="M1169" s="7">
        <v>78</v>
      </c>
      <c r="N1169" s="7">
        <v>0.14799999999999999</v>
      </c>
      <c r="O1169" s="7">
        <v>0.67400000000000004</v>
      </c>
      <c r="P1169" s="7">
        <v>0.17799999999999999</v>
      </c>
      <c r="Q1169" s="7">
        <v>8389771</v>
      </c>
      <c r="R1169" s="7">
        <v>0.65900000000000003</v>
      </c>
      <c r="S1169" s="8">
        <v>20980000000</v>
      </c>
      <c r="T1169" s="7">
        <v>12213000000</v>
      </c>
      <c r="U1169" s="7">
        <v>0.53200000000000003</v>
      </c>
      <c r="V1169" s="7">
        <v>25</v>
      </c>
      <c r="W1169" s="2">
        <v>94.87</v>
      </c>
      <c r="X1169" s="7">
        <v>170</v>
      </c>
      <c r="Y1169" s="1">
        <v>0.12</v>
      </c>
      <c r="Z1169" s="7">
        <v>0.752</v>
      </c>
      <c r="AA1169" s="7">
        <v>1.4570000000000001</v>
      </c>
      <c r="AB1169" s="1">
        <f t="shared" si="36"/>
        <v>45770.021613224009</v>
      </c>
    </row>
    <row r="1170" spans="1:28" x14ac:dyDescent="0.3">
      <c r="A1170" s="1" t="str">
        <f t="shared" si="37"/>
        <v>Austria-Europe2011</v>
      </c>
      <c r="B1170" s="2" t="s">
        <v>130</v>
      </c>
      <c r="C1170" s="3" t="s">
        <v>133</v>
      </c>
      <c r="D1170" s="5" t="s">
        <v>41</v>
      </c>
      <c r="E1170" s="6">
        <v>378000000000</v>
      </c>
      <c r="F1170" s="7">
        <v>0.11600000000000001</v>
      </c>
      <c r="G1170" s="7">
        <v>5272</v>
      </c>
      <c r="H1170" s="7">
        <v>30177</v>
      </c>
      <c r="I1170" s="7">
        <v>65716</v>
      </c>
      <c r="J1170" s="7">
        <v>8.9999999999999993E-3</v>
      </c>
      <c r="K1170" s="7">
        <v>3.0000000000000001E-3</v>
      </c>
      <c r="L1170" s="7">
        <v>84</v>
      </c>
      <c r="M1170" s="7">
        <v>78</v>
      </c>
      <c r="N1170" s="7">
        <v>0.14599999999999999</v>
      </c>
      <c r="O1170" s="7">
        <v>0.67300000000000004</v>
      </c>
      <c r="P1170" s="7">
        <v>0.18099999999999999</v>
      </c>
      <c r="Q1170" s="7">
        <v>8406187</v>
      </c>
      <c r="R1170" s="7">
        <v>0.65900000000000003</v>
      </c>
      <c r="S1170" s="8">
        <v>22453000000</v>
      </c>
      <c r="T1170" s="7">
        <v>12920000000</v>
      </c>
      <c r="U1170" s="7">
        <v>0.52300000000000002</v>
      </c>
      <c r="V1170" s="7">
        <v>25</v>
      </c>
      <c r="W1170" s="2">
        <v>94.87</v>
      </c>
      <c r="X1170" s="7">
        <v>170</v>
      </c>
      <c r="Y1170" s="1">
        <v>0.12</v>
      </c>
      <c r="Z1170" s="7">
        <v>0.78700000000000003</v>
      </c>
      <c r="AA1170" s="7">
        <v>1.544</v>
      </c>
      <c r="AB1170" s="1">
        <f t="shared" si="36"/>
        <v>44966.879751782821</v>
      </c>
    </row>
    <row r="1171" spans="1:28" x14ac:dyDescent="0.3">
      <c r="A1171" s="1" t="str">
        <f t="shared" si="37"/>
        <v>Austria-Europe2012</v>
      </c>
      <c r="B1171" s="2" t="s">
        <v>130</v>
      </c>
      <c r="C1171" s="3" t="s">
        <v>133</v>
      </c>
      <c r="D1171" s="5" t="s">
        <v>42</v>
      </c>
      <c r="E1171" s="6">
        <v>416000000000</v>
      </c>
      <c r="F1171" s="7">
        <v>0.113</v>
      </c>
      <c r="G1171" s="7">
        <v>5643</v>
      </c>
      <c r="H1171" s="7">
        <v>32690</v>
      </c>
      <c r="I1171" s="7">
        <v>71866</v>
      </c>
      <c r="J1171" s="7">
        <v>8.9999999999999993E-3</v>
      </c>
      <c r="K1171" s="7">
        <v>3.0000000000000001E-3</v>
      </c>
      <c r="L1171" s="7">
        <v>84</v>
      </c>
      <c r="M1171" s="7">
        <v>78</v>
      </c>
      <c r="N1171" s="7">
        <v>0.14499999999999999</v>
      </c>
      <c r="O1171" s="7">
        <v>0.67200000000000004</v>
      </c>
      <c r="P1171" s="7">
        <v>0.182</v>
      </c>
      <c r="Q1171" s="7">
        <v>8429991</v>
      </c>
      <c r="R1171" s="7">
        <v>0.65900000000000003</v>
      </c>
      <c r="S1171" s="8">
        <v>21446000000</v>
      </c>
      <c r="T1171" s="7">
        <v>12352000000</v>
      </c>
      <c r="U1171" s="7">
        <v>0.52400000000000002</v>
      </c>
      <c r="V1171" s="7">
        <v>25</v>
      </c>
      <c r="W1171" s="7">
        <v>28</v>
      </c>
      <c r="X1171" s="7">
        <v>170</v>
      </c>
      <c r="Y1171" s="1">
        <v>0.12</v>
      </c>
      <c r="Z1171" s="7">
        <v>0.8</v>
      </c>
      <c r="AA1171" s="7">
        <v>1.605</v>
      </c>
      <c r="AB1171" s="1">
        <f t="shared" si="36"/>
        <v>49347.62089307094</v>
      </c>
    </row>
    <row r="1172" spans="1:28" x14ac:dyDescent="0.3">
      <c r="A1172" s="1" t="str">
        <f t="shared" si="37"/>
        <v>Belarus-Europe2000</v>
      </c>
      <c r="B1172" s="2" t="s">
        <v>130</v>
      </c>
      <c r="C1172" s="3" t="s">
        <v>134</v>
      </c>
      <c r="D1172" s="5" t="s">
        <v>30</v>
      </c>
      <c r="E1172" s="6">
        <v>63615445567</v>
      </c>
      <c r="F1172" s="7">
        <v>0.05</v>
      </c>
      <c r="G1172" s="7">
        <v>339</v>
      </c>
      <c r="H1172" s="2">
        <v>14338</v>
      </c>
      <c r="I1172" s="2">
        <v>8529</v>
      </c>
      <c r="J1172" s="7">
        <v>8.9999999999999993E-3</v>
      </c>
      <c r="K1172" s="7">
        <v>1.0999999999999999E-2</v>
      </c>
      <c r="L1172" s="7">
        <v>75</v>
      </c>
      <c r="M1172" s="7">
        <v>63</v>
      </c>
      <c r="N1172" s="7">
        <v>0.186</v>
      </c>
      <c r="O1172" s="7">
        <v>0.67900000000000005</v>
      </c>
      <c r="P1172" s="7">
        <v>0.13400000000000001</v>
      </c>
      <c r="Q1172" s="7">
        <v>10005000</v>
      </c>
      <c r="R1172" s="7">
        <v>0.7</v>
      </c>
      <c r="S1172" s="8">
        <v>188000000</v>
      </c>
      <c r="T1172" s="7">
        <v>247000000</v>
      </c>
      <c r="U1172" s="2">
        <v>0.41</v>
      </c>
      <c r="V1172" s="2">
        <v>26</v>
      </c>
      <c r="W1172" s="2">
        <v>94.87</v>
      </c>
      <c r="X1172" s="2">
        <v>302.06</v>
      </c>
      <c r="Y1172" s="1">
        <v>0.12</v>
      </c>
      <c r="Z1172" s="7">
        <v>1.9E-2</v>
      </c>
      <c r="AA1172" s="7">
        <v>5.0000000000000001E-3</v>
      </c>
      <c r="AB1172" s="1">
        <f t="shared" si="36"/>
        <v>6358.3653740129939</v>
      </c>
    </row>
    <row r="1173" spans="1:28" x14ac:dyDescent="0.3">
      <c r="A1173" s="1" t="str">
        <f t="shared" si="37"/>
        <v>Belarus-Europe2001</v>
      </c>
      <c r="B1173" s="2" t="s">
        <v>130</v>
      </c>
      <c r="C1173" s="3" t="s">
        <v>134</v>
      </c>
      <c r="D1173" s="5" t="s">
        <v>31</v>
      </c>
      <c r="E1173" s="6">
        <v>12736856485</v>
      </c>
      <c r="F1173" s="7">
        <v>6.0999999999999999E-2</v>
      </c>
      <c r="G1173" s="7">
        <v>64</v>
      </c>
      <c r="H1173" s="7">
        <v>29501</v>
      </c>
      <c r="I1173" s="2">
        <v>8529</v>
      </c>
      <c r="J1173" s="7">
        <v>8.9999999999999993E-3</v>
      </c>
      <c r="K1173" s="7">
        <v>0.01</v>
      </c>
      <c r="L1173" s="7">
        <v>75</v>
      </c>
      <c r="M1173" s="7">
        <v>63</v>
      </c>
      <c r="N1173" s="7">
        <v>0.17899999999999999</v>
      </c>
      <c r="O1173" s="7">
        <v>0.68400000000000005</v>
      </c>
      <c r="P1173" s="7">
        <v>0.13700000000000001</v>
      </c>
      <c r="Q1173" s="7">
        <v>9928000</v>
      </c>
      <c r="R1173" s="7">
        <v>0.70499999999999996</v>
      </c>
      <c r="S1173" s="8">
        <v>272000000</v>
      </c>
      <c r="T1173" s="7">
        <v>486000000</v>
      </c>
      <c r="U1173" s="2">
        <v>0.41</v>
      </c>
      <c r="V1173" s="2">
        <v>26</v>
      </c>
      <c r="W1173" s="2">
        <v>94.87</v>
      </c>
      <c r="X1173" s="2">
        <v>302.06</v>
      </c>
      <c r="Y1173" s="7">
        <v>0.19500000000000001</v>
      </c>
      <c r="Z1173" s="7">
        <v>4.2999999999999997E-2</v>
      </c>
      <c r="AA1173" s="7">
        <v>1.4E-2</v>
      </c>
      <c r="AB1173" s="1">
        <f t="shared" si="36"/>
        <v>1282.9226918815471</v>
      </c>
    </row>
    <row r="1174" spans="1:28" x14ac:dyDescent="0.3">
      <c r="A1174" s="1" t="str">
        <f t="shared" si="37"/>
        <v>Belarus-Europe2002</v>
      </c>
      <c r="B1174" s="2" t="s">
        <v>130</v>
      </c>
      <c r="C1174" s="3" t="s">
        <v>134</v>
      </c>
      <c r="D1174" s="5" t="s">
        <v>32</v>
      </c>
      <c r="E1174" s="6">
        <v>12354820144</v>
      </c>
      <c r="F1174" s="7">
        <v>6.6000000000000003E-2</v>
      </c>
      <c r="G1174" s="7">
        <v>83</v>
      </c>
      <c r="H1174" s="7">
        <v>27686</v>
      </c>
      <c r="I1174" s="7">
        <v>62222</v>
      </c>
      <c r="J1174" s="7">
        <v>8.9999999999999993E-3</v>
      </c>
      <c r="K1174" s="7">
        <v>8.9999999999999993E-3</v>
      </c>
      <c r="L1174" s="7">
        <v>74</v>
      </c>
      <c r="M1174" s="7">
        <v>62</v>
      </c>
      <c r="N1174" s="7">
        <v>0.17199999999999999</v>
      </c>
      <c r="O1174" s="7">
        <v>0.68700000000000006</v>
      </c>
      <c r="P1174" s="7">
        <v>0.14000000000000001</v>
      </c>
      <c r="Q1174" s="7">
        <v>9865000</v>
      </c>
      <c r="R1174" s="7">
        <v>0.70899999999999996</v>
      </c>
      <c r="S1174" s="8">
        <v>295000000</v>
      </c>
      <c r="T1174" s="7">
        <v>527000000</v>
      </c>
      <c r="U1174" s="2">
        <v>0.41</v>
      </c>
      <c r="V1174" s="2">
        <v>26</v>
      </c>
      <c r="W1174" s="2">
        <v>94.87</v>
      </c>
      <c r="X1174" s="2">
        <v>302.06</v>
      </c>
      <c r="Y1174" s="7">
        <v>0.67700000000000005</v>
      </c>
      <c r="Z1174" s="7">
        <v>0.09</v>
      </c>
      <c r="AA1174" s="7">
        <v>4.7E-2</v>
      </c>
      <c r="AB1174" s="1">
        <f t="shared" si="36"/>
        <v>1252.3892695387735</v>
      </c>
    </row>
    <row r="1175" spans="1:28" x14ac:dyDescent="0.3">
      <c r="A1175" s="1" t="str">
        <f t="shared" si="37"/>
        <v>Belarus-Europe2003</v>
      </c>
      <c r="B1175" s="2" t="s">
        <v>130</v>
      </c>
      <c r="C1175" s="3" t="s">
        <v>134</v>
      </c>
      <c r="D1175" s="5" t="s">
        <v>33</v>
      </c>
      <c r="E1175" s="6">
        <v>14594925393</v>
      </c>
      <c r="F1175" s="7">
        <v>6.5000000000000002E-2</v>
      </c>
      <c r="G1175" s="7">
        <v>96</v>
      </c>
      <c r="H1175" s="7">
        <v>26737</v>
      </c>
      <c r="I1175" s="7">
        <v>60293</v>
      </c>
      <c r="J1175" s="7">
        <v>8.9999999999999993E-3</v>
      </c>
      <c r="K1175" s="7">
        <v>8.9999999999999993E-3</v>
      </c>
      <c r="L1175" s="7">
        <v>75</v>
      </c>
      <c r="M1175" s="7">
        <v>63</v>
      </c>
      <c r="N1175" s="7">
        <v>0.16600000000000001</v>
      </c>
      <c r="O1175" s="7">
        <v>0.69099999999999995</v>
      </c>
      <c r="P1175" s="7">
        <v>0.14299999999999999</v>
      </c>
      <c r="Q1175" s="7">
        <v>9797000</v>
      </c>
      <c r="R1175" s="7">
        <v>0.71399999999999997</v>
      </c>
      <c r="S1175" s="8">
        <v>339000000</v>
      </c>
      <c r="T1175" s="7">
        <v>436000000</v>
      </c>
      <c r="U1175" s="2">
        <v>0.41</v>
      </c>
      <c r="V1175" s="7">
        <v>79</v>
      </c>
      <c r="W1175" s="2">
        <v>94.87</v>
      </c>
      <c r="X1175" s="2">
        <v>302.06</v>
      </c>
      <c r="Y1175" s="7">
        <v>0.47</v>
      </c>
      <c r="Z1175" s="2">
        <v>0.129</v>
      </c>
      <c r="AA1175" s="7">
        <v>0.114</v>
      </c>
      <c r="AB1175" s="1">
        <f t="shared" si="36"/>
        <v>1489.7341423905277</v>
      </c>
    </row>
    <row r="1176" spans="1:28" x14ac:dyDescent="0.3">
      <c r="A1176" s="1" t="str">
        <f t="shared" si="37"/>
        <v>Belarus-Europe2004</v>
      </c>
      <c r="B1176" s="2" t="s">
        <v>130</v>
      </c>
      <c r="C1176" s="3" t="s">
        <v>134</v>
      </c>
      <c r="D1176" s="5" t="s">
        <v>34</v>
      </c>
      <c r="E1176" s="6">
        <v>17825436035</v>
      </c>
      <c r="F1176" s="7">
        <v>6.6000000000000003E-2</v>
      </c>
      <c r="G1176" s="7">
        <v>120</v>
      </c>
      <c r="H1176" s="7">
        <v>28098</v>
      </c>
      <c r="I1176" s="7">
        <v>62816</v>
      </c>
      <c r="J1176" s="7">
        <v>8.9999999999999993E-3</v>
      </c>
      <c r="K1176" s="7">
        <v>8.0000000000000002E-3</v>
      </c>
      <c r="L1176" s="7">
        <v>75</v>
      </c>
      <c r="M1176" s="7">
        <v>63</v>
      </c>
      <c r="N1176" s="7">
        <v>0.16</v>
      </c>
      <c r="O1176" s="7">
        <v>0.69399999999999995</v>
      </c>
      <c r="P1176" s="7">
        <v>0.14599999999999999</v>
      </c>
      <c r="Q1176" s="7">
        <v>9730000</v>
      </c>
      <c r="R1176" s="7">
        <v>0.71899999999999997</v>
      </c>
      <c r="S1176" s="8">
        <v>362000000</v>
      </c>
      <c r="T1176" s="7">
        <v>500000000</v>
      </c>
      <c r="U1176" s="2">
        <v>0.41</v>
      </c>
      <c r="V1176" s="7">
        <v>79</v>
      </c>
      <c r="W1176" s="2">
        <v>94.87</v>
      </c>
      <c r="X1176" s="2">
        <v>302.06</v>
      </c>
      <c r="Y1176" s="7">
        <v>0.36899999999999999</v>
      </c>
      <c r="Z1176" s="2">
        <v>0.129</v>
      </c>
      <c r="AA1176" s="7">
        <v>0.23</v>
      </c>
      <c r="AB1176" s="1">
        <f t="shared" si="36"/>
        <v>1832.0078144912641</v>
      </c>
    </row>
    <row r="1177" spans="1:28" x14ac:dyDescent="0.3">
      <c r="A1177" s="1" t="str">
        <f t="shared" si="37"/>
        <v>Belarus-Europe2005</v>
      </c>
      <c r="B1177" s="2" t="s">
        <v>130</v>
      </c>
      <c r="C1177" s="3" t="s">
        <v>134</v>
      </c>
      <c r="D1177" s="5" t="s">
        <v>35</v>
      </c>
      <c r="E1177" s="6">
        <v>23141587718</v>
      </c>
      <c r="F1177" s="7">
        <v>6.6000000000000003E-2</v>
      </c>
      <c r="G1177" s="7">
        <v>157</v>
      </c>
      <c r="H1177" s="7">
        <v>28039</v>
      </c>
      <c r="I1177" s="7">
        <v>60282</v>
      </c>
      <c r="J1177" s="7">
        <v>8.9999999999999993E-3</v>
      </c>
      <c r="K1177" s="7">
        <v>7.0000000000000001E-3</v>
      </c>
      <c r="L1177" s="7">
        <v>75</v>
      </c>
      <c r="M1177" s="7">
        <v>63</v>
      </c>
      <c r="N1177" s="7">
        <v>0.155</v>
      </c>
      <c r="O1177" s="7">
        <v>0.69799999999999995</v>
      </c>
      <c r="P1177" s="7">
        <v>0.14699999999999999</v>
      </c>
      <c r="Q1177" s="7">
        <v>9663000</v>
      </c>
      <c r="R1177" s="7">
        <v>0.72399999999999998</v>
      </c>
      <c r="S1177" s="8">
        <v>346000000</v>
      </c>
      <c r="T1177" s="7">
        <v>516000000</v>
      </c>
      <c r="U1177" s="7">
        <v>1.373</v>
      </c>
      <c r="V1177" s="7">
        <v>79</v>
      </c>
      <c r="W1177" s="2">
        <v>94.87</v>
      </c>
      <c r="X1177" s="7">
        <v>987</v>
      </c>
      <c r="Y1177" s="7">
        <v>0.24</v>
      </c>
      <c r="Z1177" s="2">
        <v>0.129</v>
      </c>
      <c r="AA1177" s="7">
        <v>0.42399999999999999</v>
      </c>
      <c r="AB1177" s="1">
        <f t="shared" si="36"/>
        <v>2394.8657474904276</v>
      </c>
    </row>
    <row r="1178" spans="1:28" x14ac:dyDescent="0.3">
      <c r="A1178" s="1" t="str">
        <f t="shared" si="37"/>
        <v>Belarus-Europe2006</v>
      </c>
      <c r="B1178" s="2" t="s">
        <v>130</v>
      </c>
      <c r="C1178" s="3" t="s">
        <v>134</v>
      </c>
      <c r="D1178" s="5" t="s">
        <v>36</v>
      </c>
      <c r="E1178" s="6">
        <v>30210091837</v>
      </c>
      <c r="F1178" s="7">
        <v>6.9000000000000006E-2</v>
      </c>
      <c r="G1178" s="7">
        <v>215</v>
      </c>
      <c r="H1178" s="7">
        <v>25262</v>
      </c>
      <c r="I1178" s="7">
        <v>52390</v>
      </c>
      <c r="J1178" s="7">
        <v>0.01</v>
      </c>
      <c r="K1178" s="7">
        <v>7.0000000000000001E-3</v>
      </c>
      <c r="L1178" s="7">
        <v>76</v>
      </c>
      <c r="M1178" s="7">
        <v>64</v>
      </c>
      <c r="N1178" s="7">
        <v>0.152</v>
      </c>
      <c r="O1178" s="7">
        <v>0.70199999999999996</v>
      </c>
      <c r="P1178" s="7">
        <v>0.14699999999999999</v>
      </c>
      <c r="Q1178" s="7">
        <v>9604000</v>
      </c>
      <c r="R1178" s="7">
        <v>0.72799999999999998</v>
      </c>
      <c r="S1178" s="8">
        <v>401000000</v>
      </c>
      <c r="T1178" s="7">
        <v>675000000</v>
      </c>
      <c r="U1178" s="7">
        <v>1.373</v>
      </c>
      <c r="V1178" s="7">
        <v>69</v>
      </c>
      <c r="W1178" s="2">
        <v>94.87</v>
      </c>
      <c r="X1178" s="7">
        <v>987</v>
      </c>
      <c r="Y1178" s="7">
        <v>0.16900000000000001</v>
      </c>
      <c r="Z1178" s="7">
        <v>0.16200000000000001</v>
      </c>
      <c r="AA1178" s="7">
        <v>0.62</v>
      </c>
      <c r="AB1178" s="1">
        <f t="shared" si="36"/>
        <v>3145.5739105581006</v>
      </c>
    </row>
    <row r="1179" spans="1:28" x14ac:dyDescent="0.3">
      <c r="A1179" s="1" t="str">
        <f t="shared" si="37"/>
        <v>Belarus-Europe2007</v>
      </c>
      <c r="B1179" s="2" t="s">
        <v>130</v>
      </c>
      <c r="C1179" s="3" t="s">
        <v>134</v>
      </c>
      <c r="D1179" s="5" t="s">
        <v>37</v>
      </c>
      <c r="E1179" s="6">
        <v>36961918859</v>
      </c>
      <c r="F1179" s="7">
        <v>6.3E-2</v>
      </c>
      <c r="G1179" s="7">
        <v>243</v>
      </c>
      <c r="H1179" s="7">
        <v>26874</v>
      </c>
      <c r="I1179" s="7">
        <v>59064</v>
      </c>
      <c r="J1179" s="7">
        <v>1.0999999999999999E-2</v>
      </c>
      <c r="K1179" s="7">
        <v>6.0000000000000001E-3</v>
      </c>
      <c r="L1179" s="7">
        <v>76</v>
      </c>
      <c r="M1179" s="7">
        <v>65</v>
      </c>
      <c r="N1179" s="7">
        <v>0.15</v>
      </c>
      <c r="O1179" s="7">
        <v>0.70499999999999996</v>
      </c>
      <c r="P1179" s="7">
        <v>0.14499999999999999</v>
      </c>
      <c r="Q1179" s="7">
        <v>9560000</v>
      </c>
      <c r="R1179" s="7">
        <v>0.73299999999999998</v>
      </c>
      <c r="S1179" s="8">
        <v>479000000</v>
      </c>
      <c r="T1179" s="7">
        <v>724000000</v>
      </c>
      <c r="U1179" s="7">
        <v>1.208</v>
      </c>
      <c r="V1179" s="7">
        <v>48</v>
      </c>
      <c r="W1179" s="2">
        <v>94.87</v>
      </c>
      <c r="X1179" s="7">
        <v>987</v>
      </c>
      <c r="Y1179" s="7">
        <v>0.114</v>
      </c>
      <c r="Z1179" s="7">
        <v>0.19700000000000001</v>
      </c>
      <c r="AA1179" s="7">
        <v>0.72599999999999998</v>
      </c>
      <c r="AB1179" s="1">
        <f t="shared" si="36"/>
        <v>3866.3095040794979</v>
      </c>
    </row>
    <row r="1180" spans="1:28" x14ac:dyDescent="0.3">
      <c r="A1180" s="1" t="str">
        <f t="shared" si="37"/>
        <v>Belarus-Europe2008</v>
      </c>
      <c r="B1180" s="2" t="s">
        <v>130</v>
      </c>
      <c r="C1180" s="3" t="s">
        <v>134</v>
      </c>
      <c r="D1180" s="5" t="s">
        <v>38</v>
      </c>
      <c r="E1180" s="6">
        <v>45275711996</v>
      </c>
      <c r="F1180" s="7">
        <v>6.4000000000000001E-2</v>
      </c>
      <c r="G1180" s="7">
        <v>304</v>
      </c>
      <c r="H1180" s="7">
        <v>26009</v>
      </c>
      <c r="I1180" s="7">
        <v>53722</v>
      </c>
      <c r="J1180" s="7">
        <v>1.0999999999999999E-2</v>
      </c>
      <c r="K1180" s="7">
        <v>6.0000000000000001E-3</v>
      </c>
      <c r="L1180" s="7">
        <v>77</v>
      </c>
      <c r="M1180" s="7">
        <v>65</v>
      </c>
      <c r="N1180" s="7">
        <v>0.14799999999999999</v>
      </c>
      <c r="O1180" s="7">
        <v>0.70799999999999996</v>
      </c>
      <c r="P1180" s="7">
        <v>0.14299999999999999</v>
      </c>
      <c r="Q1180" s="7">
        <v>9528000</v>
      </c>
      <c r="R1180" s="7">
        <v>0.73699999999999999</v>
      </c>
      <c r="S1180" s="8">
        <v>585000000</v>
      </c>
      <c r="T1180" s="7">
        <v>860000000</v>
      </c>
      <c r="U1180" s="7">
        <v>1.175</v>
      </c>
      <c r="V1180" s="7">
        <v>31</v>
      </c>
      <c r="W1180" s="2">
        <v>94.87</v>
      </c>
      <c r="X1180" s="7">
        <v>987</v>
      </c>
      <c r="Y1180" s="7">
        <v>8.7999999999999995E-2</v>
      </c>
      <c r="Z1180" s="7">
        <v>0.23</v>
      </c>
      <c r="AA1180" s="7">
        <v>0.85099999999999998</v>
      </c>
      <c r="AB1180" s="1">
        <f t="shared" si="36"/>
        <v>4751.8589416456762</v>
      </c>
    </row>
    <row r="1181" spans="1:28" x14ac:dyDescent="0.3">
      <c r="A1181" s="1" t="str">
        <f t="shared" si="37"/>
        <v>Belarus-Europe2009</v>
      </c>
      <c r="B1181" s="2" t="s">
        <v>130</v>
      </c>
      <c r="C1181" s="3" t="s">
        <v>134</v>
      </c>
      <c r="D1181" s="5" t="s">
        <v>39</v>
      </c>
      <c r="E1181" s="6">
        <v>60763483146</v>
      </c>
      <c r="F1181" s="7">
        <v>5.8999999999999997E-2</v>
      </c>
      <c r="G1181" s="7">
        <v>378</v>
      </c>
      <c r="H1181" s="7">
        <v>24695</v>
      </c>
      <c r="I1181" s="7">
        <v>53469</v>
      </c>
      <c r="J1181" s="7">
        <v>1.0999999999999999E-2</v>
      </c>
      <c r="K1181" s="7">
        <v>5.0000000000000001E-3</v>
      </c>
      <c r="L1181" s="7">
        <v>76</v>
      </c>
      <c r="M1181" s="7">
        <v>65</v>
      </c>
      <c r="N1181" s="7">
        <v>0.14799999999999999</v>
      </c>
      <c r="O1181" s="7">
        <v>0.71099999999999997</v>
      </c>
      <c r="P1181" s="7">
        <v>0.14099999999999999</v>
      </c>
      <c r="Q1181" s="7">
        <v>9507000</v>
      </c>
      <c r="R1181" s="7">
        <v>0.74199999999999999</v>
      </c>
      <c r="S1181" s="8">
        <v>563000000</v>
      </c>
      <c r="T1181" s="7">
        <v>752000000</v>
      </c>
      <c r="U1181" s="7">
        <v>0.997</v>
      </c>
      <c r="V1181" s="7">
        <v>10</v>
      </c>
      <c r="W1181" s="2">
        <v>94.87</v>
      </c>
      <c r="X1181" s="7">
        <v>900</v>
      </c>
      <c r="Y1181" s="7">
        <v>8.5999999999999993E-2</v>
      </c>
      <c r="Z1181" s="7">
        <v>0.27400000000000002</v>
      </c>
      <c r="AA1181" s="7">
        <v>1.0169999999999999</v>
      </c>
      <c r="AB1181" s="1">
        <f t="shared" si="36"/>
        <v>6391.4466336383721</v>
      </c>
    </row>
    <row r="1182" spans="1:28" x14ac:dyDescent="0.3">
      <c r="A1182" s="1" t="str">
        <f t="shared" si="37"/>
        <v>Belarus-Europe2010</v>
      </c>
      <c r="B1182" s="2" t="s">
        <v>130</v>
      </c>
      <c r="C1182" s="3" t="s">
        <v>134</v>
      </c>
      <c r="D1182" s="5" t="s">
        <v>40</v>
      </c>
      <c r="E1182" s="6">
        <v>49208656976</v>
      </c>
      <c r="F1182" s="7">
        <v>6.0999999999999999E-2</v>
      </c>
      <c r="G1182" s="7">
        <v>314</v>
      </c>
      <c r="H1182" s="7">
        <v>28621</v>
      </c>
      <c r="I1182" s="7">
        <v>61829</v>
      </c>
      <c r="J1182" s="7">
        <v>1.0999999999999999E-2</v>
      </c>
      <c r="K1182" s="7">
        <v>5.0000000000000001E-3</v>
      </c>
      <c r="L1182" s="7">
        <v>77</v>
      </c>
      <c r="M1182" s="7">
        <v>65</v>
      </c>
      <c r="N1182" s="7">
        <v>0.14799999999999999</v>
      </c>
      <c r="O1182" s="7">
        <v>0.71199999999999997</v>
      </c>
      <c r="P1182" s="7">
        <v>0.13900000000000001</v>
      </c>
      <c r="Q1182" s="7">
        <v>9490000</v>
      </c>
      <c r="R1182" s="7">
        <v>0.746</v>
      </c>
      <c r="S1182" s="8">
        <v>665000000</v>
      </c>
      <c r="T1182" s="7">
        <v>748000000</v>
      </c>
      <c r="U1182" s="7">
        <v>0.80500000000000005</v>
      </c>
      <c r="V1182" s="7">
        <v>10</v>
      </c>
      <c r="W1182" s="2">
        <v>94.87</v>
      </c>
      <c r="X1182" s="7">
        <v>798</v>
      </c>
      <c r="Y1182" s="7">
        <v>8.5999999999999993E-2</v>
      </c>
      <c r="Z1182" s="7">
        <v>0.318</v>
      </c>
      <c r="AA1182" s="7">
        <v>1.089</v>
      </c>
      <c r="AB1182" s="1">
        <f t="shared" si="36"/>
        <v>5185.316857323498</v>
      </c>
    </row>
    <row r="1183" spans="1:28" x14ac:dyDescent="0.3">
      <c r="A1183" s="1" t="str">
        <f t="shared" si="37"/>
        <v>Belarus-Europe2011</v>
      </c>
      <c r="B1183" s="2" t="s">
        <v>130</v>
      </c>
      <c r="C1183" s="3" t="s">
        <v>134</v>
      </c>
      <c r="D1183" s="5" t="s">
        <v>41</v>
      </c>
      <c r="E1183" s="6">
        <v>55220932614</v>
      </c>
      <c r="F1183" s="7">
        <v>5.6000000000000001E-2</v>
      </c>
      <c r="G1183" s="7">
        <v>323</v>
      </c>
      <c r="H1183" s="7">
        <v>26888</v>
      </c>
      <c r="I1183" s="7">
        <v>58038</v>
      </c>
      <c r="J1183" s="7">
        <v>1.2E-2</v>
      </c>
      <c r="K1183" s="7">
        <v>4.0000000000000001E-3</v>
      </c>
      <c r="L1183" s="7">
        <v>77</v>
      </c>
      <c r="M1183" s="7">
        <v>65</v>
      </c>
      <c r="N1183" s="7">
        <v>0.14899999999999999</v>
      </c>
      <c r="O1183" s="7">
        <v>0.71199999999999997</v>
      </c>
      <c r="P1183" s="7">
        <v>0.13800000000000001</v>
      </c>
      <c r="Q1183" s="7">
        <v>9473000</v>
      </c>
      <c r="R1183" s="7">
        <v>0.75</v>
      </c>
      <c r="S1183" s="8">
        <v>747000000</v>
      </c>
      <c r="T1183" s="7">
        <v>729000000</v>
      </c>
      <c r="U1183" s="7">
        <v>0.623</v>
      </c>
      <c r="V1183" s="7">
        <v>10</v>
      </c>
      <c r="W1183" s="2">
        <v>94.87</v>
      </c>
      <c r="X1183" s="7">
        <v>654</v>
      </c>
      <c r="Y1183" s="7">
        <v>0.11700000000000001</v>
      </c>
      <c r="Z1183" s="7">
        <v>0.39600000000000002</v>
      </c>
      <c r="AA1183" s="7">
        <v>1.1319999999999999</v>
      </c>
      <c r="AB1183" s="1">
        <f t="shared" si="36"/>
        <v>5829.2972251662623</v>
      </c>
    </row>
    <row r="1184" spans="1:28" x14ac:dyDescent="0.3">
      <c r="A1184" s="1" t="str">
        <f t="shared" si="37"/>
        <v>Belarus-Europe2012</v>
      </c>
      <c r="B1184" s="2" t="s">
        <v>130</v>
      </c>
      <c r="C1184" s="3" t="s">
        <v>134</v>
      </c>
      <c r="D1184" s="5" t="s">
        <v>42</v>
      </c>
      <c r="E1184" s="6">
        <v>59734593905</v>
      </c>
      <c r="F1184" s="7">
        <v>4.9000000000000002E-2</v>
      </c>
      <c r="G1184" s="7">
        <v>311</v>
      </c>
      <c r="H1184" s="7">
        <v>24785</v>
      </c>
      <c r="I1184" s="7">
        <v>52596</v>
      </c>
      <c r="J1184" s="7">
        <v>1.2E-2</v>
      </c>
      <c r="K1184" s="7">
        <v>4.0000000000000001E-3</v>
      </c>
      <c r="L1184" s="7">
        <v>78</v>
      </c>
      <c r="M1184" s="7">
        <v>67</v>
      </c>
      <c r="N1184" s="7">
        <v>0.151</v>
      </c>
      <c r="O1184" s="7">
        <v>0.71099999999999997</v>
      </c>
      <c r="P1184" s="7">
        <v>0.13800000000000001</v>
      </c>
      <c r="Q1184" s="7">
        <v>9464000</v>
      </c>
      <c r="R1184" s="7">
        <v>0.755</v>
      </c>
      <c r="S1184" s="8">
        <v>986000000</v>
      </c>
      <c r="T1184" s="7">
        <v>781000000</v>
      </c>
      <c r="U1184" s="7">
        <v>0.60499999999999998</v>
      </c>
      <c r="V1184" s="7">
        <v>10</v>
      </c>
      <c r="W1184" s="7">
        <v>64</v>
      </c>
      <c r="X1184" s="7">
        <v>338</v>
      </c>
      <c r="Y1184" s="7">
        <v>9.1999999999999998E-2</v>
      </c>
      <c r="Z1184" s="7">
        <v>0.46899999999999997</v>
      </c>
      <c r="AA1184" s="7">
        <v>1.135</v>
      </c>
      <c r="AB1184" s="1">
        <f t="shared" si="36"/>
        <v>6311.7702773668643</v>
      </c>
    </row>
    <row r="1185" spans="1:28" x14ac:dyDescent="0.3">
      <c r="A1185" s="1" t="str">
        <f t="shared" si="37"/>
        <v>Belgium-Europe2000</v>
      </c>
      <c r="B1185" s="2" t="s">
        <v>130</v>
      </c>
      <c r="C1185" s="3" t="s">
        <v>135</v>
      </c>
      <c r="D1185" s="5" t="s">
        <v>30</v>
      </c>
      <c r="E1185" s="6">
        <v>483000000000</v>
      </c>
      <c r="F1185" s="7">
        <v>0.108</v>
      </c>
      <c r="G1185" s="7">
        <v>4711</v>
      </c>
      <c r="H1185" s="7">
        <v>57286</v>
      </c>
      <c r="I1185" s="2">
        <v>8529</v>
      </c>
      <c r="J1185" s="7">
        <v>1.0999999999999999E-2</v>
      </c>
      <c r="K1185" s="7">
        <v>5.0000000000000001E-3</v>
      </c>
      <c r="L1185" s="7">
        <v>81</v>
      </c>
      <c r="M1185" s="7">
        <v>75</v>
      </c>
      <c r="N1185" s="7">
        <v>0.17599999999999999</v>
      </c>
      <c r="O1185" s="7">
        <v>0.65500000000000003</v>
      </c>
      <c r="P1185" s="7">
        <v>0.16900000000000001</v>
      </c>
      <c r="Q1185" s="7">
        <v>10251250</v>
      </c>
      <c r="R1185" s="7">
        <v>0.97099999999999997</v>
      </c>
      <c r="S1185" s="8">
        <v>6592000000</v>
      </c>
      <c r="T1185" s="7">
        <v>9429000000</v>
      </c>
      <c r="U1185" s="2">
        <v>0.41</v>
      </c>
      <c r="V1185" s="2">
        <v>26</v>
      </c>
      <c r="W1185" s="2">
        <v>94.87</v>
      </c>
      <c r="X1185" s="2">
        <v>302.06</v>
      </c>
      <c r="Y1185" s="7">
        <v>0.13600000000000001</v>
      </c>
      <c r="Z1185" s="7">
        <v>0.29399999999999998</v>
      </c>
      <c r="AA1185" s="7">
        <v>0.54800000000000004</v>
      </c>
      <c r="AB1185" s="1">
        <f t="shared" si="36"/>
        <v>47116.205340812099</v>
      </c>
    </row>
    <row r="1186" spans="1:28" x14ac:dyDescent="0.3">
      <c r="A1186" s="1" t="str">
        <f t="shared" si="37"/>
        <v>Belgium-Europe2001</v>
      </c>
      <c r="B1186" s="2" t="s">
        <v>130</v>
      </c>
      <c r="C1186" s="3" t="s">
        <v>135</v>
      </c>
      <c r="D1186" s="5" t="s">
        <v>31</v>
      </c>
      <c r="E1186" s="6">
        <v>233000000000</v>
      </c>
      <c r="F1186" s="7">
        <v>8.1000000000000003E-2</v>
      </c>
      <c r="G1186" s="7">
        <v>1845</v>
      </c>
      <c r="H1186" s="7">
        <v>59094</v>
      </c>
      <c r="I1186" s="2">
        <v>8529</v>
      </c>
      <c r="J1186" s="7">
        <v>1.0999999999999999E-2</v>
      </c>
      <c r="K1186" s="7">
        <v>5.0000000000000001E-3</v>
      </c>
      <c r="L1186" s="7">
        <v>81</v>
      </c>
      <c r="M1186" s="7">
        <v>75</v>
      </c>
      <c r="N1186" s="7">
        <v>0.17499999999999999</v>
      </c>
      <c r="O1186" s="7">
        <v>0.65500000000000003</v>
      </c>
      <c r="P1186" s="7">
        <v>0.17</v>
      </c>
      <c r="Q1186" s="7">
        <v>10286570</v>
      </c>
      <c r="R1186" s="7">
        <v>0.97199999999999998</v>
      </c>
      <c r="S1186" s="8">
        <v>8304000000</v>
      </c>
      <c r="T1186" s="7">
        <v>10878000000</v>
      </c>
      <c r="U1186" s="2">
        <v>0.41</v>
      </c>
      <c r="V1186" s="2">
        <v>26</v>
      </c>
      <c r="W1186" s="2">
        <v>94.87</v>
      </c>
      <c r="X1186" s="2">
        <v>302.06</v>
      </c>
      <c r="Y1186" s="1">
        <v>0.12</v>
      </c>
      <c r="Z1186" s="7">
        <v>0.313</v>
      </c>
      <c r="AA1186" s="7">
        <v>0.747</v>
      </c>
      <c r="AB1186" s="1">
        <f t="shared" si="36"/>
        <v>22650.893349289414</v>
      </c>
    </row>
    <row r="1187" spans="1:28" x14ac:dyDescent="0.3">
      <c r="A1187" s="1" t="str">
        <f t="shared" si="37"/>
        <v>Belgium-Europe2002</v>
      </c>
      <c r="B1187" s="2" t="s">
        <v>130</v>
      </c>
      <c r="C1187" s="3" t="s">
        <v>135</v>
      </c>
      <c r="D1187" s="5" t="s">
        <v>32</v>
      </c>
      <c r="E1187" s="6">
        <v>232000000000</v>
      </c>
      <c r="F1187" s="7">
        <v>8.3000000000000004E-2</v>
      </c>
      <c r="G1187" s="7">
        <v>1878</v>
      </c>
      <c r="H1187" s="7">
        <v>60892</v>
      </c>
      <c r="I1187" s="7">
        <v>108947</v>
      </c>
      <c r="J1187" s="7">
        <v>1.0999999999999999E-2</v>
      </c>
      <c r="K1187" s="7">
        <v>4.0000000000000001E-3</v>
      </c>
      <c r="L1187" s="7">
        <v>81</v>
      </c>
      <c r="M1187" s="7">
        <v>75</v>
      </c>
      <c r="N1187" s="7">
        <v>0.17399999999999999</v>
      </c>
      <c r="O1187" s="7">
        <v>0.65500000000000003</v>
      </c>
      <c r="P1187" s="7">
        <v>0.17100000000000001</v>
      </c>
      <c r="Q1187" s="7">
        <v>10332785</v>
      </c>
      <c r="R1187" s="7">
        <v>0.97199999999999998</v>
      </c>
      <c r="S1187" s="8">
        <v>7598000000</v>
      </c>
      <c r="T1187" s="7">
        <v>11270000000</v>
      </c>
      <c r="U1187" s="2">
        <v>0.41</v>
      </c>
      <c r="V1187" s="2">
        <v>26</v>
      </c>
      <c r="W1187" s="2">
        <v>94.87</v>
      </c>
      <c r="X1187" s="2">
        <v>302.06</v>
      </c>
      <c r="Y1187" s="7">
        <v>0.08</v>
      </c>
      <c r="Z1187" s="7">
        <v>0.46300000000000002</v>
      </c>
      <c r="AA1187" s="7">
        <v>0.78400000000000003</v>
      </c>
      <c r="AB1187" s="1">
        <f t="shared" si="36"/>
        <v>22452.804350424401</v>
      </c>
    </row>
    <row r="1188" spans="1:28" x14ac:dyDescent="0.3">
      <c r="A1188" s="1" t="str">
        <f t="shared" si="37"/>
        <v>Belgium-Europe2003</v>
      </c>
      <c r="B1188" s="2" t="s">
        <v>130</v>
      </c>
      <c r="C1188" s="3" t="s">
        <v>135</v>
      </c>
      <c r="D1188" s="5" t="s">
        <v>33</v>
      </c>
      <c r="E1188" s="6">
        <v>253000000000</v>
      </c>
      <c r="F1188" s="7">
        <v>8.5000000000000006E-2</v>
      </c>
      <c r="G1188" s="7">
        <v>2075</v>
      </c>
      <c r="H1188" s="7">
        <v>57096</v>
      </c>
      <c r="I1188" s="7">
        <v>104194</v>
      </c>
      <c r="J1188" s="7">
        <v>1.0999999999999999E-2</v>
      </c>
      <c r="K1188" s="7">
        <v>4.0000000000000001E-3</v>
      </c>
      <c r="L1188" s="7">
        <v>81</v>
      </c>
      <c r="M1188" s="7">
        <v>75</v>
      </c>
      <c r="N1188" s="7">
        <v>0.17299999999999999</v>
      </c>
      <c r="O1188" s="7">
        <v>0.65500000000000003</v>
      </c>
      <c r="P1188" s="7">
        <v>0.17199999999999999</v>
      </c>
      <c r="Q1188" s="7">
        <v>10376133</v>
      </c>
      <c r="R1188" s="7">
        <v>0.97299999999999998</v>
      </c>
      <c r="S1188" s="8">
        <v>8848000000</v>
      </c>
      <c r="T1188" s="7">
        <v>13402000000</v>
      </c>
      <c r="U1188" s="2">
        <v>0.41</v>
      </c>
      <c r="V1188" s="7">
        <v>56</v>
      </c>
      <c r="W1188" s="2">
        <v>94.87</v>
      </c>
      <c r="X1188" s="2">
        <v>302.06</v>
      </c>
      <c r="Y1188" s="7">
        <v>8.5000000000000006E-2</v>
      </c>
      <c r="Z1188" s="7">
        <v>0.5</v>
      </c>
      <c r="AA1188" s="7">
        <v>0.82899999999999996</v>
      </c>
      <c r="AB1188" s="1">
        <f t="shared" si="36"/>
        <v>24382.879440731918</v>
      </c>
    </row>
    <row r="1189" spans="1:28" x14ac:dyDescent="0.3">
      <c r="A1189" s="1" t="str">
        <f t="shared" si="37"/>
        <v>Belgium-Europe2004</v>
      </c>
      <c r="B1189" s="2" t="s">
        <v>130</v>
      </c>
      <c r="C1189" s="3" t="s">
        <v>135</v>
      </c>
      <c r="D1189" s="5" t="s">
        <v>34</v>
      </c>
      <c r="E1189" s="6">
        <v>312000000000</v>
      </c>
      <c r="F1189" s="7">
        <v>0.1</v>
      </c>
      <c r="G1189" s="7">
        <v>3000</v>
      </c>
      <c r="H1189" s="7">
        <v>58600</v>
      </c>
      <c r="I1189" s="7">
        <v>103882</v>
      </c>
      <c r="J1189" s="7">
        <v>1.0999999999999999E-2</v>
      </c>
      <c r="K1189" s="7">
        <v>4.0000000000000001E-3</v>
      </c>
      <c r="L1189" s="7">
        <v>82</v>
      </c>
      <c r="M1189" s="7">
        <v>76</v>
      </c>
      <c r="N1189" s="7">
        <v>0.17199999999999999</v>
      </c>
      <c r="O1189" s="7">
        <v>0.65600000000000003</v>
      </c>
      <c r="P1189" s="7">
        <v>0.17299999999999999</v>
      </c>
      <c r="Q1189" s="7">
        <v>10421137</v>
      </c>
      <c r="R1189" s="7">
        <v>0.97299999999999998</v>
      </c>
      <c r="S1189" s="8">
        <v>10089000000</v>
      </c>
      <c r="T1189" s="7">
        <v>15456000000</v>
      </c>
      <c r="U1189" s="2">
        <v>0.41</v>
      </c>
      <c r="V1189" s="7">
        <v>34</v>
      </c>
      <c r="W1189" s="2">
        <v>94.87</v>
      </c>
      <c r="X1189" s="2">
        <v>302.06</v>
      </c>
      <c r="Y1189" s="7">
        <v>7.6999999999999999E-2</v>
      </c>
      <c r="Z1189" s="7">
        <v>0.53900000000000003</v>
      </c>
      <c r="AA1189" s="7">
        <v>0.875</v>
      </c>
      <c r="AB1189" s="1">
        <f t="shared" si="36"/>
        <v>29939.151553232627</v>
      </c>
    </row>
    <row r="1190" spans="1:28" x14ac:dyDescent="0.3">
      <c r="A1190" s="1" t="str">
        <f t="shared" si="37"/>
        <v>Belgium-Europe2005</v>
      </c>
      <c r="B1190" s="2" t="s">
        <v>130</v>
      </c>
      <c r="C1190" s="3" t="s">
        <v>135</v>
      </c>
      <c r="D1190" s="5" t="s">
        <v>35</v>
      </c>
      <c r="E1190" s="6">
        <v>362000000000</v>
      </c>
      <c r="F1190" s="7">
        <v>0.1</v>
      </c>
      <c r="G1190" s="7">
        <v>3482</v>
      </c>
      <c r="H1190" s="7">
        <v>56375</v>
      </c>
      <c r="I1190" s="7">
        <v>107531</v>
      </c>
      <c r="J1190" s="7">
        <v>1.0999999999999999E-2</v>
      </c>
      <c r="K1190" s="7">
        <v>4.0000000000000001E-3</v>
      </c>
      <c r="L1190" s="7">
        <v>82</v>
      </c>
      <c r="M1190" s="7">
        <v>76</v>
      </c>
      <c r="N1190" s="7">
        <v>0.17100000000000001</v>
      </c>
      <c r="O1190" s="7">
        <v>0.65700000000000003</v>
      </c>
      <c r="P1190" s="7">
        <v>0.17299999999999999</v>
      </c>
      <c r="Q1190" s="7">
        <v>10478617</v>
      </c>
      <c r="R1190" s="7">
        <v>0.97399999999999998</v>
      </c>
      <c r="S1190" s="8">
        <v>10881000000</v>
      </c>
      <c r="T1190" s="7">
        <v>16771000000</v>
      </c>
      <c r="U1190" s="7">
        <v>0.59499999999999997</v>
      </c>
      <c r="V1190" s="7">
        <v>34</v>
      </c>
      <c r="W1190" s="2">
        <v>94.87</v>
      </c>
      <c r="X1190" s="7">
        <v>156</v>
      </c>
      <c r="Y1190" s="7">
        <v>6.9000000000000006E-2</v>
      </c>
      <c r="Z1190" s="7">
        <v>0.55800000000000005</v>
      </c>
      <c r="AA1190" s="7">
        <v>0.91400000000000003</v>
      </c>
      <c r="AB1190" s="1">
        <f t="shared" si="36"/>
        <v>34546.543689878155</v>
      </c>
    </row>
    <row r="1191" spans="1:28" x14ac:dyDescent="0.3">
      <c r="A1191" s="1" t="str">
        <f t="shared" si="37"/>
        <v>Belgium-Europe2006</v>
      </c>
      <c r="B1191" s="2" t="s">
        <v>130</v>
      </c>
      <c r="C1191" s="3" t="s">
        <v>135</v>
      </c>
      <c r="D1191" s="5" t="s">
        <v>36</v>
      </c>
      <c r="E1191" s="6">
        <v>377000000000</v>
      </c>
      <c r="F1191" s="7">
        <v>0.1</v>
      </c>
      <c r="G1191" s="7">
        <v>3606</v>
      </c>
      <c r="H1191" s="7">
        <v>57019</v>
      </c>
      <c r="I1191" s="7">
        <v>103215</v>
      </c>
      <c r="J1191" s="7">
        <v>1.2E-2</v>
      </c>
      <c r="K1191" s="7">
        <v>4.0000000000000001E-3</v>
      </c>
      <c r="L1191" s="7">
        <v>82</v>
      </c>
      <c r="M1191" s="7">
        <v>77</v>
      </c>
      <c r="N1191" s="7">
        <v>0.17</v>
      </c>
      <c r="O1191" s="7">
        <v>0.65800000000000003</v>
      </c>
      <c r="P1191" s="7">
        <v>0.17199999999999999</v>
      </c>
      <c r="Q1191" s="7">
        <v>10547958</v>
      </c>
      <c r="R1191" s="7">
        <v>0.97399999999999998</v>
      </c>
      <c r="S1191" s="8">
        <v>11625000000</v>
      </c>
      <c r="T1191" s="7">
        <v>17891000000</v>
      </c>
      <c r="U1191" s="7">
        <v>0.59299999999999997</v>
      </c>
      <c r="V1191" s="7">
        <v>27</v>
      </c>
      <c r="W1191" s="2">
        <v>94.87</v>
      </c>
      <c r="X1191" s="7">
        <v>156</v>
      </c>
      <c r="Y1191" s="7">
        <v>6.7000000000000004E-2</v>
      </c>
      <c r="Z1191" s="7">
        <v>0.59699999999999998</v>
      </c>
      <c r="AA1191" s="7">
        <v>0.93</v>
      </c>
      <c r="AB1191" s="1">
        <f t="shared" si="36"/>
        <v>35741.515087564818</v>
      </c>
    </row>
    <row r="1192" spans="1:28" x14ac:dyDescent="0.3">
      <c r="A1192" s="1" t="str">
        <f t="shared" si="37"/>
        <v>Belgium-Europe2007</v>
      </c>
      <c r="B1192" s="2" t="s">
        <v>130</v>
      </c>
      <c r="C1192" s="3" t="s">
        <v>135</v>
      </c>
      <c r="D1192" s="5" t="s">
        <v>37</v>
      </c>
      <c r="E1192" s="6">
        <v>400000000000</v>
      </c>
      <c r="F1192" s="7">
        <v>9.5000000000000001E-2</v>
      </c>
      <c r="G1192" s="7">
        <v>3608</v>
      </c>
      <c r="H1192" s="7">
        <v>58688</v>
      </c>
      <c r="I1192" s="7">
        <v>108525</v>
      </c>
      <c r="J1192" s="7">
        <v>1.2E-2</v>
      </c>
      <c r="K1192" s="7">
        <v>4.0000000000000001E-3</v>
      </c>
      <c r="L1192" s="7">
        <v>83</v>
      </c>
      <c r="M1192" s="7">
        <v>77</v>
      </c>
      <c r="N1192" s="7">
        <v>0.16900000000000001</v>
      </c>
      <c r="O1192" s="7">
        <v>0.65900000000000003</v>
      </c>
      <c r="P1192" s="7">
        <v>0.17199999999999999</v>
      </c>
      <c r="Q1192" s="7">
        <v>10625700</v>
      </c>
      <c r="R1192" s="7">
        <v>0.97499999999999998</v>
      </c>
      <c r="S1192" s="8">
        <v>12371000000</v>
      </c>
      <c r="T1192" s="7">
        <v>19215000000</v>
      </c>
      <c r="U1192" s="7">
        <v>0.57299999999999995</v>
      </c>
      <c r="V1192" s="7">
        <v>4</v>
      </c>
      <c r="W1192" s="2">
        <v>94.87</v>
      </c>
      <c r="X1192" s="7">
        <v>156</v>
      </c>
      <c r="Y1192" s="7">
        <v>6.7000000000000004E-2</v>
      </c>
      <c r="Z1192" s="7">
        <v>0.64400000000000002</v>
      </c>
      <c r="AA1192" s="7">
        <v>1.006</v>
      </c>
      <c r="AB1192" s="1">
        <f t="shared" si="36"/>
        <v>37644.578710108508</v>
      </c>
    </row>
    <row r="1193" spans="1:28" x14ac:dyDescent="0.3">
      <c r="A1193" s="1" t="str">
        <f t="shared" si="37"/>
        <v>Belgium-Europe2008</v>
      </c>
      <c r="B1193" s="2" t="s">
        <v>130</v>
      </c>
      <c r="C1193" s="3" t="s">
        <v>135</v>
      </c>
      <c r="D1193" s="5" t="s">
        <v>38</v>
      </c>
      <c r="E1193" s="6">
        <v>460000000000</v>
      </c>
      <c r="F1193" s="7">
        <v>9.5000000000000001E-2</v>
      </c>
      <c r="G1193" s="7">
        <v>4136</v>
      </c>
      <c r="H1193" s="7">
        <v>59242</v>
      </c>
      <c r="I1193" s="7">
        <v>114836</v>
      </c>
      <c r="J1193" s="7">
        <v>1.2E-2</v>
      </c>
      <c r="K1193" s="7">
        <v>4.0000000000000001E-3</v>
      </c>
      <c r="L1193" s="7">
        <v>83</v>
      </c>
      <c r="M1193" s="7">
        <v>77</v>
      </c>
      <c r="N1193" s="7">
        <v>0.16800000000000001</v>
      </c>
      <c r="O1193" s="7">
        <v>0.66100000000000003</v>
      </c>
      <c r="P1193" s="7">
        <v>0.17100000000000001</v>
      </c>
      <c r="Q1193" s="7">
        <v>10709973</v>
      </c>
      <c r="R1193" s="7">
        <v>0.97499999999999998</v>
      </c>
      <c r="S1193" s="8">
        <v>13106000000</v>
      </c>
      <c r="T1193" s="7">
        <v>21445000000</v>
      </c>
      <c r="U1193" s="7">
        <v>0.55200000000000005</v>
      </c>
      <c r="V1193" s="7">
        <v>4</v>
      </c>
      <c r="W1193" s="2">
        <v>94.87</v>
      </c>
      <c r="X1193" s="7">
        <v>156</v>
      </c>
      <c r="Y1193" s="7">
        <v>7.4999999999999997E-2</v>
      </c>
      <c r="Z1193" s="7">
        <v>0.66</v>
      </c>
      <c r="AA1193" s="7">
        <v>1.0529999999999999</v>
      </c>
      <c r="AB1193" s="1">
        <f t="shared" si="36"/>
        <v>42950.621817627361</v>
      </c>
    </row>
    <row r="1194" spans="1:28" x14ac:dyDescent="0.3">
      <c r="A1194" s="1" t="str">
        <f t="shared" si="37"/>
        <v>Belgium-Europe2009</v>
      </c>
      <c r="B1194" s="2" t="s">
        <v>130</v>
      </c>
      <c r="C1194" s="3" t="s">
        <v>135</v>
      </c>
      <c r="D1194" s="5" t="s">
        <v>39</v>
      </c>
      <c r="E1194" s="6">
        <v>507000000000</v>
      </c>
      <c r="F1194" s="7">
        <v>9.9000000000000005E-2</v>
      </c>
      <c r="G1194" s="7">
        <v>4715</v>
      </c>
      <c r="H1194" s="7">
        <v>58508</v>
      </c>
      <c r="I1194" s="7">
        <v>115709</v>
      </c>
      <c r="J1194" s="7">
        <v>1.2E-2</v>
      </c>
      <c r="K1194" s="7">
        <v>4.0000000000000001E-3</v>
      </c>
      <c r="L1194" s="7">
        <v>83</v>
      </c>
      <c r="M1194" s="7">
        <v>77</v>
      </c>
      <c r="N1194" s="7">
        <v>0.16800000000000001</v>
      </c>
      <c r="O1194" s="7">
        <v>0.66100000000000003</v>
      </c>
      <c r="P1194" s="7">
        <v>0.17100000000000001</v>
      </c>
      <c r="Q1194" s="7">
        <v>10796493</v>
      </c>
      <c r="R1194" s="7">
        <v>0.97599999999999998</v>
      </c>
      <c r="S1194" s="8">
        <v>11500000000</v>
      </c>
      <c r="T1194" s="7">
        <v>22292000000</v>
      </c>
      <c r="U1194" s="7">
        <v>0.54500000000000004</v>
      </c>
      <c r="V1194" s="7">
        <v>4</v>
      </c>
      <c r="W1194" s="2">
        <v>94.87</v>
      </c>
      <c r="X1194" s="7">
        <v>156</v>
      </c>
      <c r="Y1194" s="7">
        <v>8.5999999999999993E-2</v>
      </c>
      <c r="Z1194" s="7">
        <v>0.7</v>
      </c>
      <c r="AA1194" s="7">
        <v>1.0840000000000001</v>
      </c>
      <c r="AB1194" s="1">
        <f t="shared" si="36"/>
        <v>46959.693300407824</v>
      </c>
    </row>
    <row r="1195" spans="1:28" x14ac:dyDescent="0.3">
      <c r="A1195" s="1" t="str">
        <f t="shared" si="37"/>
        <v>Belgium-Europe2010</v>
      </c>
      <c r="B1195" s="2" t="s">
        <v>130</v>
      </c>
      <c r="C1195" s="3" t="s">
        <v>135</v>
      </c>
      <c r="D1195" s="5" t="s">
        <v>40</v>
      </c>
      <c r="E1195" s="6">
        <v>473000000000</v>
      </c>
      <c r="F1195" s="7">
        <v>0.106</v>
      </c>
      <c r="G1195" s="7">
        <v>4664</v>
      </c>
      <c r="H1195" s="7">
        <v>58111</v>
      </c>
      <c r="I1195" s="7">
        <v>106834</v>
      </c>
      <c r="J1195" s="7">
        <v>1.2E-2</v>
      </c>
      <c r="K1195" s="7">
        <v>4.0000000000000001E-3</v>
      </c>
      <c r="L1195" s="7">
        <v>83</v>
      </c>
      <c r="M1195" s="7">
        <v>78</v>
      </c>
      <c r="N1195" s="7">
        <v>0.16800000000000001</v>
      </c>
      <c r="O1195" s="7">
        <v>0.66100000000000003</v>
      </c>
      <c r="P1195" s="7">
        <v>0.17199999999999999</v>
      </c>
      <c r="Q1195" s="7">
        <v>10920272</v>
      </c>
      <c r="R1195" s="7">
        <v>0.97599999999999998</v>
      </c>
      <c r="S1195" s="8">
        <v>11624000000</v>
      </c>
      <c r="T1195" s="7">
        <v>20876000000</v>
      </c>
      <c r="U1195" s="7">
        <v>0.56699999999999995</v>
      </c>
      <c r="V1195" s="7">
        <v>4</v>
      </c>
      <c r="W1195" s="2">
        <v>94.87</v>
      </c>
      <c r="X1195" s="7">
        <v>156</v>
      </c>
      <c r="Y1195" s="7">
        <v>9.1999999999999998E-2</v>
      </c>
      <c r="Z1195" s="7">
        <v>0.75</v>
      </c>
      <c r="AA1195" s="7">
        <v>1.111</v>
      </c>
      <c r="AB1195" s="1">
        <f t="shared" si="36"/>
        <v>43313.939433010462</v>
      </c>
    </row>
    <row r="1196" spans="1:28" x14ac:dyDescent="0.3">
      <c r="A1196" s="1" t="str">
        <f t="shared" si="37"/>
        <v>Belgium-Europe2011</v>
      </c>
      <c r="B1196" s="2" t="s">
        <v>130</v>
      </c>
      <c r="C1196" s="3" t="s">
        <v>135</v>
      </c>
      <c r="D1196" s="5" t="s">
        <v>41</v>
      </c>
      <c r="E1196" s="6">
        <v>471000000000</v>
      </c>
      <c r="F1196" s="7">
        <v>0.105</v>
      </c>
      <c r="G1196" s="7">
        <v>4570</v>
      </c>
      <c r="H1196" s="7">
        <v>58895</v>
      </c>
      <c r="I1196" s="7">
        <v>111282</v>
      </c>
      <c r="J1196" s="7">
        <v>1.2E-2</v>
      </c>
      <c r="K1196" s="7">
        <v>4.0000000000000001E-3</v>
      </c>
      <c r="L1196" s="7">
        <v>83</v>
      </c>
      <c r="M1196" s="7">
        <v>78</v>
      </c>
      <c r="N1196" s="7">
        <v>0.16800000000000001</v>
      </c>
      <c r="O1196" s="7">
        <v>0.65800000000000003</v>
      </c>
      <c r="P1196" s="7">
        <v>0.17399999999999999</v>
      </c>
      <c r="Q1196" s="7">
        <v>11047744</v>
      </c>
      <c r="R1196" s="7">
        <v>0.97699999999999998</v>
      </c>
      <c r="S1196" s="8">
        <v>13008000000</v>
      </c>
      <c r="T1196" s="7">
        <v>24215000000</v>
      </c>
      <c r="U1196" s="7">
        <v>0.56999999999999995</v>
      </c>
      <c r="V1196" s="7">
        <v>4</v>
      </c>
      <c r="W1196" s="2">
        <v>94.87</v>
      </c>
      <c r="X1196" s="7">
        <v>156</v>
      </c>
      <c r="Y1196" s="7">
        <v>9.5000000000000001E-2</v>
      </c>
      <c r="Z1196" s="7">
        <v>0.81599999999999995</v>
      </c>
      <c r="AA1196" s="7">
        <v>1.135</v>
      </c>
      <c r="AB1196" s="1">
        <f t="shared" si="36"/>
        <v>42633.13849415772</v>
      </c>
    </row>
    <row r="1197" spans="1:28" x14ac:dyDescent="0.3">
      <c r="A1197" s="1" t="str">
        <f t="shared" si="37"/>
        <v>Belgium-Europe2012</v>
      </c>
      <c r="B1197" s="2" t="s">
        <v>130</v>
      </c>
      <c r="C1197" s="3" t="s">
        <v>135</v>
      </c>
      <c r="D1197" s="5" t="s">
        <v>42</v>
      </c>
      <c r="E1197" s="6">
        <v>513000000000</v>
      </c>
      <c r="F1197" s="7">
        <v>0.105</v>
      </c>
      <c r="G1197" s="7">
        <v>4914</v>
      </c>
      <c r="H1197" s="7">
        <v>58391</v>
      </c>
      <c r="I1197" s="7">
        <v>114766</v>
      </c>
      <c r="J1197" s="7">
        <v>1.0999999999999999E-2</v>
      </c>
      <c r="K1197" s="7">
        <v>4.0000000000000001E-3</v>
      </c>
      <c r="L1197" s="7">
        <v>83</v>
      </c>
      <c r="M1197" s="7">
        <v>78</v>
      </c>
      <c r="N1197" s="7">
        <v>0.16900000000000001</v>
      </c>
      <c r="O1197" s="7">
        <v>0.65500000000000003</v>
      </c>
      <c r="P1197" s="7">
        <v>0.17599999999999999</v>
      </c>
      <c r="Q1197" s="7">
        <v>11128246</v>
      </c>
      <c r="R1197" s="7">
        <v>0.97699999999999998</v>
      </c>
      <c r="S1197" s="8">
        <v>12659000000</v>
      </c>
      <c r="T1197" s="7">
        <v>23784000000</v>
      </c>
      <c r="U1197" s="7">
        <v>0.57599999999999996</v>
      </c>
      <c r="V1197" s="7">
        <v>4</v>
      </c>
      <c r="W1197" s="7">
        <v>32</v>
      </c>
      <c r="X1197" s="7">
        <v>156</v>
      </c>
      <c r="Y1197" s="1">
        <v>0.12</v>
      </c>
      <c r="Z1197" s="7">
        <v>0.80700000000000005</v>
      </c>
      <c r="AA1197" s="7">
        <v>1.113</v>
      </c>
      <c r="AB1197" s="1">
        <f t="shared" si="36"/>
        <v>46098.909028430899</v>
      </c>
    </row>
    <row r="1198" spans="1:28" x14ac:dyDescent="0.3">
      <c r="A1198" s="1" t="str">
        <f t="shared" si="37"/>
        <v>Bosnia and Herzegovina-Europe2000</v>
      </c>
      <c r="B1198" s="2" t="s">
        <v>130</v>
      </c>
      <c r="C1198" s="3" t="s">
        <v>136</v>
      </c>
      <c r="D1198" s="5" t="s">
        <v>30</v>
      </c>
      <c r="E1198" s="6">
        <v>16853238733</v>
      </c>
      <c r="F1198" s="7">
        <v>9.9000000000000005E-2</v>
      </c>
      <c r="G1198" s="7">
        <v>447</v>
      </c>
      <c r="H1198" s="2">
        <v>14338</v>
      </c>
      <c r="I1198" s="2">
        <v>8529</v>
      </c>
      <c r="J1198" s="7">
        <v>0.01</v>
      </c>
      <c r="K1198" s="7">
        <v>8.0000000000000002E-3</v>
      </c>
      <c r="L1198" s="7">
        <v>77</v>
      </c>
      <c r="M1198" s="7">
        <v>72</v>
      </c>
      <c r="N1198" s="7">
        <v>0.20200000000000001</v>
      </c>
      <c r="O1198" s="7">
        <v>0.69099999999999995</v>
      </c>
      <c r="P1198" s="7">
        <v>0.107</v>
      </c>
      <c r="Q1198" s="7">
        <v>3834364</v>
      </c>
      <c r="R1198" s="7">
        <v>0.39300000000000002</v>
      </c>
      <c r="S1198" s="8">
        <v>246000000</v>
      </c>
      <c r="T1198" s="7">
        <v>92000000</v>
      </c>
      <c r="U1198" s="2">
        <v>0.41</v>
      </c>
      <c r="V1198" s="2">
        <v>26</v>
      </c>
      <c r="W1198" s="2">
        <v>94.87</v>
      </c>
      <c r="X1198" s="2">
        <v>302.06</v>
      </c>
      <c r="Y1198" s="1">
        <v>0.12</v>
      </c>
      <c r="Z1198" s="7">
        <v>1.0999999999999999E-2</v>
      </c>
      <c r="AA1198" s="7">
        <v>2.4E-2</v>
      </c>
      <c r="AB1198" s="1">
        <f t="shared" si="36"/>
        <v>4395.3152942704446</v>
      </c>
    </row>
    <row r="1199" spans="1:28" x14ac:dyDescent="0.3">
      <c r="A1199" s="1" t="str">
        <f t="shared" si="37"/>
        <v>Bosnia and Herzegovina-Europe2001</v>
      </c>
      <c r="B1199" s="2" t="s">
        <v>130</v>
      </c>
      <c r="C1199" s="3" t="s">
        <v>136</v>
      </c>
      <c r="D1199" s="5" t="s">
        <v>31</v>
      </c>
      <c r="E1199" s="6">
        <v>5505984456</v>
      </c>
      <c r="F1199" s="7">
        <v>7.0999999999999994E-2</v>
      </c>
      <c r="G1199" s="7">
        <v>103</v>
      </c>
      <c r="H1199" s="7">
        <v>7095</v>
      </c>
      <c r="I1199" s="2">
        <v>8529</v>
      </c>
      <c r="J1199" s="7">
        <v>0.01</v>
      </c>
      <c r="K1199" s="7">
        <v>8.0000000000000002E-3</v>
      </c>
      <c r="L1199" s="7">
        <v>77</v>
      </c>
      <c r="M1199" s="7">
        <v>73</v>
      </c>
      <c r="N1199" s="7">
        <v>0.19900000000000001</v>
      </c>
      <c r="O1199" s="7">
        <v>0.68899999999999995</v>
      </c>
      <c r="P1199" s="7">
        <v>0.112</v>
      </c>
      <c r="Q1199" s="7">
        <v>3879353</v>
      </c>
      <c r="R1199" s="7">
        <v>0.39300000000000002</v>
      </c>
      <c r="S1199" s="8">
        <v>279000000</v>
      </c>
      <c r="T1199" s="7">
        <v>96000000</v>
      </c>
      <c r="U1199" s="2">
        <v>0.41</v>
      </c>
      <c r="V1199" s="2">
        <v>26</v>
      </c>
      <c r="W1199" s="2">
        <v>94.87</v>
      </c>
      <c r="X1199" s="2">
        <v>302.06</v>
      </c>
      <c r="Y1199" s="7">
        <v>6.9000000000000006E-2</v>
      </c>
      <c r="Z1199" s="7">
        <v>1.2E-2</v>
      </c>
      <c r="AA1199" s="7">
        <v>0.115</v>
      </c>
      <c r="AB1199" s="1">
        <f t="shared" si="36"/>
        <v>1419.3048315015417</v>
      </c>
    </row>
    <row r="1200" spans="1:28" x14ac:dyDescent="0.3">
      <c r="A1200" s="1" t="str">
        <f t="shared" si="37"/>
        <v>Bosnia and Herzegovina-Europe2002</v>
      </c>
      <c r="B1200" s="2" t="s">
        <v>130</v>
      </c>
      <c r="C1200" s="3" t="s">
        <v>136</v>
      </c>
      <c r="D1200" s="5" t="s">
        <v>32</v>
      </c>
      <c r="E1200" s="6">
        <v>5748990555</v>
      </c>
      <c r="F1200" s="7">
        <v>7.1999999999999995E-2</v>
      </c>
      <c r="G1200" s="7">
        <v>108</v>
      </c>
      <c r="H1200" s="7">
        <v>6451</v>
      </c>
      <c r="I1200" s="7">
        <v>31125</v>
      </c>
      <c r="J1200" s="7">
        <v>8.9999999999999993E-3</v>
      </c>
      <c r="K1200" s="7">
        <v>7.0000000000000001E-3</v>
      </c>
      <c r="L1200" s="7">
        <v>77</v>
      </c>
      <c r="M1200" s="7">
        <v>73</v>
      </c>
      <c r="N1200" s="7">
        <v>0.19700000000000001</v>
      </c>
      <c r="O1200" s="7">
        <v>0.68600000000000005</v>
      </c>
      <c r="P1200" s="7">
        <v>0.11700000000000001</v>
      </c>
      <c r="Q1200" s="7">
        <v>3897579</v>
      </c>
      <c r="R1200" s="7">
        <v>0.39300000000000002</v>
      </c>
      <c r="S1200" s="8">
        <v>307000000</v>
      </c>
      <c r="T1200" s="7">
        <v>112000000</v>
      </c>
      <c r="U1200" s="2">
        <v>0.41</v>
      </c>
      <c r="V1200" s="2">
        <v>26</v>
      </c>
      <c r="W1200" s="2">
        <v>94.87</v>
      </c>
      <c r="X1200" s="2">
        <v>302.06</v>
      </c>
      <c r="Y1200" s="7">
        <v>0.30499999999999999</v>
      </c>
      <c r="Z1200" s="7">
        <v>2.5999999999999999E-2</v>
      </c>
      <c r="AA1200" s="7">
        <v>0.192</v>
      </c>
      <c r="AB1200" s="1">
        <f t="shared" si="36"/>
        <v>1475.0157867229889</v>
      </c>
    </row>
    <row r="1201" spans="1:28" x14ac:dyDescent="0.3">
      <c r="A1201" s="1" t="str">
        <f t="shared" si="37"/>
        <v>Bosnia and Herzegovina-Europe2003</v>
      </c>
      <c r="B1201" s="2" t="s">
        <v>130</v>
      </c>
      <c r="C1201" s="3" t="s">
        <v>136</v>
      </c>
      <c r="D1201" s="5" t="s">
        <v>33</v>
      </c>
      <c r="E1201" s="6">
        <v>6651226179</v>
      </c>
      <c r="F1201" s="7">
        <v>7.0999999999999994E-2</v>
      </c>
      <c r="G1201" s="7">
        <v>122</v>
      </c>
      <c r="H1201" s="7">
        <v>6161</v>
      </c>
      <c r="I1201" s="7">
        <v>30590</v>
      </c>
      <c r="J1201" s="7">
        <v>8.9999999999999993E-3</v>
      </c>
      <c r="K1201" s="7">
        <v>7.0000000000000001E-3</v>
      </c>
      <c r="L1201" s="7">
        <v>78</v>
      </c>
      <c r="M1201" s="7">
        <v>73</v>
      </c>
      <c r="N1201" s="7">
        <v>0.19400000000000001</v>
      </c>
      <c r="O1201" s="7">
        <v>0.68400000000000005</v>
      </c>
      <c r="P1201" s="7">
        <v>0.122</v>
      </c>
      <c r="Q1201" s="7">
        <v>3895779</v>
      </c>
      <c r="R1201" s="7">
        <v>0.39200000000000002</v>
      </c>
      <c r="S1201" s="8">
        <v>404000000</v>
      </c>
      <c r="T1201" s="7">
        <v>145000000</v>
      </c>
      <c r="U1201" s="2">
        <v>0.41</v>
      </c>
      <c r="V1201" s="7">
        <v>68</v>
      </c>
      <c r="W1201" s="2">
        <v>94.87</v>
      </c>
      <c r="X1201" s="2">
        <v>302.06</v>
      </c>
      <c r="Y1201" s="1">
        <v>0.12</v>
      </c>
      <c r="Z1201" s="7">
        <v>0.04</v>
      </c>
      <c r="AA1201" s="7">
        <v>0.27600000000000002</v>
      </c>
      <c r="AB1201" s="1">
        <f t="shared" si="36"/>
        <v>1707.2904235584206</v>
      </c>
    </row>
    <row r="1202" spans="1:28" x14ac:dyDescent="0.3">
      <c r="A1202" s="1" t="str">
        <f t="shared" si="37"/>
        <v>Bosnia and Herzegovina-Europe2004</v>
      </c>
      <c r="B1202" s="2" t="s">
        <v>130</v>
      </c>
      <c r="C1202" s="3" t="s">
        <v>136</v>
      </c>
      <c r="D1202" s="5" t="s">
        <v>34</v>
      </c>
      <c r="E1202" s="6">
        <v>8370020196</v>
      </c>
      <c r="F1202" s="7">
        <v>0.08</v>
      </c>
      <c r="G1202" s="7">
        <v>174</v>
      </c>
      <c r="H1202" s="7">
        <v>5954</v>
      </c>
      <c r="I1202" s="7">
        <v>30997</v>
      </c>
      <c r="J1202" s="7">
        <v>8.0000000000000002E-3</v>
      </c>
      <c r="K1202" s="7">
        <v>7.0000000000000001E-3</v>
      </c>
      <c r="L1202" s="7">
        <v>78</v>
      </c>
      <c r="M1202" s="7">
        <v>73</v>
      </c>
      <c r="N1202" s="7">
        <v>0.192</v>
      </c>
      <c r="O1202" s="7">
        <v>0.68200000000000005</v>
      </c>
      <c r="P1202" s="7">
        <v>0.127</v>
      </c>
      <c r="Q1202" s="7">
        <v>3886723</v>
      </c>
      <c r="R1202" s="7">
        <v>0.39200000000000002</v>
      </c>
      <c r="S1202" s="8">
        <v>507000000</v>
      </c>
      <c r="T1202" s="7">
        <v>162000000</v>
      </c>
      <c r="U1202" s="2">
        <v>0.41</v>
      </c>
      <c r="V1202" s="7">
        <v>63</v>
      </c>
      <c r="W1202" s="2">
        <v>94.87</v>
      </c>
      <c r="X1202" s="2">
        <v>302.06</v>
      </c>
      <c r="Y1202" s="7">
        <v>0.127</v>
      </c>
      <c r="Z1202" s="7">
        <v>0.155</v>
      </c>
      <c r="AA1202" s="7">
        <v>0.36199999999999999</v>
      </c>
      <c r="AB1202" s="1">
        <f t="shared" si="36"/>
        <v>2153.4902785714339</v>
      </c>
    </row>
    <row r="1203" spans="1:28" x14ac:dyDescent="0.3">
      <c r="A1203" s="1" t="str">
        <f t="shared" si="37"/>
        <v>Bosnia and Herzegovina-Europe2005</v>
      </c>
      <c r="B1203" s="2" t="s">
        <v>130</v>
      </c>
      <c r="C1203" s="3" t="s">
        <v>136</v>
      </c>
      <c r="D1203" s="5" t="s">
        <v>35</v>
      </c>
      <c r="E1203" s="6">
        <v>10022840635</v>
      </c>
      <c r="F1203" s="7">
        <v>0.09</v>
      </c>
      <c r="G1203" s="7">
        <v>236</v>
      </c>
      <c r="H1203" s="7">
        <v>5305</v>
      </c>
      <c r="I1203" s="7">
        <v>27884</v>
      </c>
      <c r="J1203" s="7">
        <v>8.0000000000000002E-3</v>
      </c>
      <c r="K1203" s="7">
        <v>7.0000000000000001E-3</v>
      </c>
      <c r="L1203" s="7">
        <v>78</v>
      </c>
      <c r="M1203" s="7">
        <v>73</v>
      </c>
      <c r="N1203" s="7">
        <v>0.189</v>
      </c>
      <c r="O1203" s="7">
        <v>0.68</v>
      </c>
      <c r="P1203" s="7">
        <v>0.13100000000000001</v>
      </c>
      <c r="Q1203" s="7">
        <v>3879828</v>
      </c>
      <c r="R1203" s="7">
        <v>0.39200000000000002</v>
      </c>
      <c r="S1203" s="8">
        <v>557000000</v>
      </c>
      <c r="T1203" s="7">
        <v>158000000</v>
      </c>
      <c r="U1203" s="7">
        <v>0.42799999999999999</v>
      </c>
      <c r="V1203" s="7">
        <v>63</v>
      </c>
      <c r="W1203" s="2">
        <v>94.87</v>
      </c>
      <c r="X1203" s="7">
        <v>368</v>
      </c>
      <c r="Y1203" s="7">
        <v>0.109</v>
      </c>
      <c r="Z1203" s="7">
        <v>0.21299999999999999</v>
      </c>
      <c r="AA1203" s="7">
        <v>0.41099999999999998</v>
      </c>
      <c r="AB1203" s="1">
        <f t="shared" si="36"/>
        <v>2583.3208675745418</v>
      </c>
    </row>
    <row r="1204" spans="1:28" x14ac:dyDescent="0.3">
      <c r="A1204" s="1" t="str">
        <f t="shared" si="37"/>
        <v>Bosnia and Herzegovina-Europe2006</v>
      </c>
      <c r="B1204" s="2" t="s">
        <v>130</v>
      </c>
      <c r="C1204" s="3" t="s">
        <v>136</v>
      </c>
      <c r="D1204" s="5" t="s">
        <v>36</v>
      </c>
      <c r="E1204" s="6">
        <v>10948051122</v>
      </c>
      <c r="F1204" s="7">
        <v>8.6999999999999994E-2</v>
      </c>
      <c r="G1204" s="7">
        <v>246</v>
      </c>
      <c r="H1204" s="7">
        <v>5042</v>
      </c>
      <c r="I1204" s="7">
        <v>25618</v>
      </c>
      <c r="J1204" s="7">
        <v>8.0000000000000002E-3</v>
      </c>
      <c r="K1204" s="7">
        <v>7.0000000000000001E-3</v>
      </c>
      <c r="L1204" s="7">
        <v>78</v>
      </c>
      <c r="M1204" s="7">
        <v>73</v>
      </c>
      <c r="N1204" s="7">
        <v>0.186</v>
      </c>
      <c r="O1204" s="7">
        <v>0.67800000000000005</v>
      </c>
      <c r="P1204" s="7">
        <v>0.13600000000000001</v>
      </c>
      <c r="Q1204" s="7">
        <v>3875157</v>
      </c>
      <c r="R1204" s="7">
        <v>0.39200000000000002</v>
      </c>
      <c r="S1204" s="8">
        <v>658000000</v>
      </c>
      <c r="T1204" s="7">
        <v>210000000</v>
      </c>
      <c r="U1204" s="7">
        <v>0.42699999999999999</v>
      </c>
      <c r="V1204" s="7">
        <v>63</v>
      </c>
      <c r="W1204" s="2">
        <v>94.87</v>
      </c>
      <c r="X1204" s="7">
        <v>368</v>
      </c>
      <c r="Y1204" s="7">
        <v>0.10299999999999999</v>
      </c>
      <c r="Z1204" s="7">
        <v>0.251</v>
      </c>
      <c r="AA1204" s="7">
        <v>0.48699999999999999</v>
      </c>
      <c r="AB1204" s="1">
        <f t="shared" si="36"/>
        <v>2825.1890496307633</v>
      </c>
    </row>
    <row r="1205" spans="1:28" x14ac:dyDescent="0.3">
      <c r="A1205" s="1" t="str">
        <f t="shared" si="37"/>
        <v>Bosnia and Herzegovina-Europe2007</v>
      </c>
      <c r="B1205" s="2" t="s">
        <v>130</v>
      </c>
      <c r="C1205" s="3" t="s">
        <v>136</v>
      </c>
      <c r="D1205" s="5" t="s">
        <v>37</v>
      </c>
      <c r="E1205" s="6">
        <v>12400102623</v>
      </c>
      <c r="F1205" s="7">
        <v>8.5000000000000006E-2</v>
      </c>
      <c r="G1205" s="7">
        <v>275</v>
      </c>
      <c r="H1205" s="7">
        <v>4407</v>
      </c>
      <c r="I1205" s="7">
        <v>22919</v>
      </c>
      <c r="J1205" s="7">
        <v>8.0000000000000002E-3</v>
      </c>
      <c r="K1205" s="7">
        <v>7.0000000000000001E-3</v>
      </c>
      <c r="L1205" s="7">
        <v>78</v>
      </c>
      <c r="M1205" s="7">
        <v>73</v>
      </c>
      <c r="N1205" s="7">
        <v>0.184</v>
      </c>
      <c r="O1205" s="7">
        <v>0.67600000000000005</v>
      </c>
      <c r="P1205" s="7">
        <v>0.14000000000000001</v>
      </c>
      <c r="Q1205" s="7">
        <v>3868665</v>
      </c>
      <c r="R1205" s="7">
        <v>0.39200000000000002</v>
      </c>
      <c r="S1205" s="8">
        <v>804000000</v>
      </c>
      <c r="T1205" s="7">
        <v>264000000</v>
      </c>
      <c r="U1205" s="7">
        <v>0.42799999999999999</v>
      </c>
      <c r="V1205" s="7">
        <v>63</v>
      </c>
      <c r="W1205" s="2">
        <v>94.87</v>
      </c>
      <c r="X1205" s="7">
        <v>368</v>
      </c>
      <c r="Y1205" s="7">
        <v>9.6000000000000002E-2</v>
      </c>
      <c r="Z1205" s="7">
        <v>0.27900000000000003</v>
      </c>
      <c r="AA1205" s="7">
        <v>0.63300000000000001</v>
      </c>
      <c r="AB1205" s="1">
        <f t="shared" si="36"/>
        <v>3205.2665772301298</v>
      </c>
    </row>
    <row r="1206" spans="1:28" x14ac:dyDescent="0.3">
      <c r="A1206" s="1" t="str">
        <f t="shared" si="37"/>
        <v>Bosnia and Herzegovina-Europe2008</v>
      </c>
      <c r="B1206" s="2" t="s">
        <v>130</v>
      </c>
      <c r="C1206" s="3" t="s">
        <v>136</v>
      </c>
      <c r="D1206" s="5" t="s">
        <v>38</v>
      </c>
      <c r="E1206" s="6">
        <v>15280615815</v>
      </c>
      <c r="F1206" s="7">
        <v>8.5999999999999993E-2</v>
      </c>
      <c r="G1206" s="7">
        <v>341</v>
      </c>
      <c r="H1206" s="7">
        <v>4400</v>
      </c>
      <c r="I1206" s="7">
        <v>23238</v>
      </c>
      <c r="J1206" s="7">
        <v>8.0000000000000002E-3</v>
      </c>
      <c r="K1206" s="7">
        <v>7.0000000000000001E-3</v>
      </c>
      <c r="L1206" s="7">
        <v>78</v>
      </c>
      <c r="M1206" s="7">
        <v>73</v>
      </c>
      <c r="N1206" s="7">
        <v>0.18099999999999999</v>
      </c>
      <c r="O1206" s="7">
        <v>0.67400000000000004</v>
      </c>
      <c r="P1206" s="7">
        <v>0.14399999999999999</v>
      </c>
      <c r="Q1206" s="7">
        <v>3861201</v>
      </c>
      <c r="R1206" s="7">
        <v>0.39200000000000002</v>
      </c>
      <c r="S1206" s="8">
        <v>913000000</v>
      </c>
      <c r="T1206" s="7">
        <v>345000000</v>
      </c>
      <c r="U1206" s="7">
        <v>0.42799999999999999</v>
      </c>
      <c r="V1206" s="7">
        <v>69</v>
      </c>
      <c r="W1206" s="2">
        <v>94.87</v>
      </c>
      <c r="X1206" s="7">
        <v>428</v>
      </c>
      <c r="Y1206" s="7">
        <v>0.08</v>
      </c>
      <c r="Z1206" s="7">
        <v>0.34699999999999998</v>
      </c>
      <c r="AA1206" s="7">
        <v>0.82299999999999995</v>
      </c>
      <c r="AB1206" s="1">
        <f t="shared" si="36"/>
        <v>3957.477431244838</v>
      </c>
    </row>
    <row r="1207" spans="1:28" x14ac:dyDescent="0.3">
      <c r="A1207" s="1" t="str">
        <f t="shared" si="37"/>
        <v>Bosnia and Herzegovina-Europe2009</v>
      </c>
      <c r="B1207" s="2" t="s">
        <v>130</v>
      </c>
      <c r="C1207" s="3" t="s">
        <v>136</v>
      </c>
      <c r="D1207" s="5" t="s">
        <v>39</v>
      </c>
      <c r="E1207" s="6">
        <v>18543289395</v>
      </c>
      <c r="F1207" s="7">
        <v>8.7999999999999995E-2</v>
      </c>
      <c r="G1207" s="7">
        <v>425</v>
      </c>
      <c r="H1207" s="7">
        <v>4346</v>
      </c>
      <c r="I1207" s="7">
        <v>23223</v>
      </c>
      <c r="J1207" s="7">
        <v>8.9999999999999993E-3</v>
      </c>
      <c r="K1207" s="7">
        <v>7.0000000000000001E-3</v>
      </c>
      <c r="L1207" s="7">
        <v>78</v>
      </c>
      <c r="M1207" s="7">
        <v>73</v>
      </c>
      <c r="N1207" s="7">
        <v>0.17799999999999999</v>
      </c>
      <c r="O1207" s="7">
        <v>0.67400000000000004</v>
      </c>
      <c r="P1207" s="7">
        <v>0.14799999999999999</v>
      </c>
      <c r="Q1207" s="7">
        <v>3853446</v>
      </c>
      <c r="R1207" s="7">
        <v>0.39200000000000002</v>
      </c>
      <c r="S1207" s="8">
        <v>753000000</v>
      </c>
      <c r="T1207" s="7">
        <v>285000000</v>
      </c>
      <c r="U1207" s="7">
        <v>0.25900000000000001</v>
      </c>
      <c r="V1207" s="7">
        <v>69</v>
      </c>
      <c r="W1207" s="2">
        <v>94.87</v>
      </c>
      <c r="X1207" s="7">
        <v>422</v>
      </c>
      <c r="Y1207" s="7">
        <v>7.1999999999999995E-2</v>
      </c>
      <c r="Z1207" s="7">
        <v>0.377</v>
      </c>
      <c r="AA1207" s="7">
        <v>0.84499999999999997</v>
      </c>
      <c r="AB1207" s="1">
        <f t="shared" si="36"/>
        <v>4812.1316336079444</v>
      </c>
    </row>
    <row r="1208" spans="1:28" x14ac:dyDescent="0.3">
      <c r="A1208" s="1" t="str">
        <f t="shared" si="37"/>
        <v>Bosnia and Herzegovina-Europe2010</v>
      </c>
      <c r="B1208" s="2" t="s">
        <v>130</v>
      </c>
      <c r="C1208" s="3" t="s">
        <v>136</v>
      </c>
      <c r="D1208" s="5" t="s">
        <v>40</v>
      </c>
      <c r="E1208" s="6">
        <v>17082889410</v>
      </c>
      <c r="F1208" s="7">
        <v>9.9000000000000005E-2</v>
      </c>
      <c r="G1208" s="7">
        <v>440</v>
      </c>
      <c r="H1208" s="7">
        <v>5301</v>
      </c>
      <c r="I1208" s="7">
        <v>27169</v>
      </c>
      <c r="J1208" s="7">
        <v>8.9999999999999993E-3</v>
      </c>
      <c r="K1208" s="7">
        <v>7.0000000000000001E-3</v>
      </c>
      <c r="L1208" s="7">
        <v>78</v>
      </c>
      <c r="M1208" s="7">
        <v>73</v>
      </c>
      <c r="N1208" s="7">
        <v>0.17399999999999999</v>
      </c>
      <c r="O1208" s="7">
        <v>0.67500000000000004</v>
      </c>
      <c r="P1208" s="7">
        <v>0.151</v>
      </c>
      <c r="Q1208" s="7">
        <v>3845929</v>
      </c>
      <c r="R1208" s="7">
        <v>0.39200000000000002</v>
      </c>
      <c r="S1208" s="8">
        <v>662000000</v>
      </c>
      <c r="T1208" s="7">
        <v>247000000</v>
      </c>
      <c r="U1208" s="7">
        <v>0.222</v>
      </c>
      <c r="V1208" s="7">
        <v>64</v>
      </c>
      <c r="W1208" s="2">
        <v>94.87</v>
      </c>
      <c r="X1208" s="7">
        <v>422</v>
      </c>
      <c r="Y1208" s="7">
        <v>7.0000000000000007E-2</v>
      </c>
      <c r="Z1208" s="7">
        <v>0.52</v>
      </c>
      <c r="AA1208" s="7">
        <v>0.80900000000000005</v>
      </c>
      <c r="AB1208" s="1">
        <f t="shared" si="36"/>
        <v>4441.8109148660833</v>
      </c>
    </row>
    <row r="1209" spans="1:28" x14ac:dyDescent="0.3">
      <c r="A1209" s="1" t="str">
        <f t="shared" si="37"/>
        <v>Bosnia and Herzegovina-Europe2011</v>
      </c>
      <c r="B1209" s="2" t="s">
        <v>130</v>
      </c>
      <c r="C1209" s="3" t="s">
        <v>136</v>
      </c>
      <c r="D1209" s="5" t="s">
        <v>41</v>
      </c>
      <c r="E1209" s="6">
        <v>16775919279</v>
      </c>
      <c r="F1209" s="7">
        <v>9.8000000000000004E-2</v>
      </c>
      <c r="G1209" s="7">
        <v>427</v>
      </c>
      <c r="H1209" s="7">
        <v>4811</v>
      </c>
      <c r="I1209" s="7">
        <v>24617</v>
      </c>
      <c r="J1209" s="7">
        <v>8.9999999999999993E-3</v>
      </c>
      <c r="K1209" s="7">
        <v>6.0000000000000001E-3</v>
      </c>
      <c r="L1209" s="7">
        <v>79</v>
      </c>
      <c r="M1209" s="7">
        <v>73</v>
      </c>
      <c r="N1209" s="7">
        <v>0.16900000000000001</v>
      </c>
      <c r="O1209" s="7">
        <v>0.67800000000000005</v>
      </c>
      <c r="P1209" s="7">
        <v>0.153</v>
      </c>
      <c r="Q1209" s="7">
        <v>3839322</v>
      </c>
      <c r="R1209" s="7">
        <v>0.39300000000000002</v>
      </c>
      <c r="S1209" s="8">
        <v>734000000</v>
      </c>
      <c r="T1209" s="7">
        <v>238000000</v>
      </c>
      <c r="U1209" s="7">
        <v>0.23699999999999999</v>
      </c>
      <c r="V1209" s="7">
        <v>40</v>
      </c>
      <c r="W1209" s="2">
        <v>94.87</v>
      </c>
      <c r="X1209" s="7">
        <v>422</v>
      </c>
      <c r="Y1209" s="7">
        <v>7.9000000000000001E-2</v>
      </c>
      <c r="Z1209" s="7">
        <v>0.6</v>
      </c>
      <c r="AA1209" s="7">
        <v>0.82599999999999996</v>
      </c>
      <c r="AB1209" s="1">
        <f t="shared" si="36"/>
        <v>4369.5004688327781</v>
      </c>
    </row>
    <row r="1210" spans="1:28" x14ac:dyDescent="0.3">
      <c r="A1210" s="1" t="str">
        <f t="shared" si="37"/>
        <v>Bosnia and Herzegovina-Europe2012</v>
      </c>
      <c r="B1210" s="2" t="s">
        <v>130</v>
      </c>
      <c r="C1210" s="3" t="s">
        <v>136</v>
      </c>
      <c r="D1210" s="5" t="s">
        <v>42</v>
      </c>
      <c r="E1210" s="6">
        <v>18252896439</v>
      </c>
      <c r="F1210" s="7">
        <v>9.9000000000000005E-2</v>
      </c>
      <c r="G1210" s="7">
        <v>471</v>
      </c>
      <c r="H1210" s="7">
        <v>4201</v>
      </c>
      <c r="I1210" s="7">
        <v>20700</v>
      </c>
      <c r="J1210" s="7">
        <v>8.9999999999999993E-3</v>
      </c>
      <c r="K1210" s="7">
        <v>6.0000000000000001E-3</v>
      </c>
      <c r="L1210" s="7">
        <v>79</v>
      </c>
      <c r="M1210" s="7">
        <v>74</v>
      </c>
      <c r="N1210" s="7">
        <v>0.16300000000000001</v>
      </c>
      <c r="O1210" s="7">
        <v>0.68200000000000005</v>
      </c>
      <c r="P1210" s="7">
        <v>0.155</v>
      </c>
      <c r="Q1210" s="7">
        <v>3833916</v>
      </c>
      <c r="R1210" s="7">
        <v>0.39400000000000002</v>
      </c>
      <c r="S1210" s="8">
        <v>665000000</v>
      </c>
      <c r="T1210" s="7">
        <v>194000000</v>
      </c>
      <c r="U1210" s="7">
        <v>0.23699999999999999</v>
      </c>
      <c r="V1210" s="7">
        <v>37</v>
      </c>
      <c r="W1210" s="7">
        <v>130</v>
      </c>
      <c r="X1210" s="7">
        <v>407</v>
      </c>
      <c r="Y1210" s="7">
        <v>7.9000000000000001E-2</v>
      </c>
      <c r="Z1210" s="7">
        <v>0.65400000000000003</v>
      </c>
      <c r="AA1210" s="7">
        <v>0.876</v>
      </c>
      <c r="AB1210" s="1">
        <f t="shared" si="36"/>
        <v>4760.9015009718523</v>
      </c>
    </row>
    <row r="1211" spans="1:28" x14ac:dyDescent="0.3">
      <c r="A1211" s="1" t="str">
        <f t="shared" si="37"/>
        <v>Bulgaria-Europe2000</v>
      </c>
      <c r="B1211" s="2" t="s">
        <v>130</v>
      </c>
      <c r="C1211" s="3" t="s">
        <v>137</v>
      </c>
      <c r="D1211" s="5" t="s">
        <v>30</v>
      </c>
      <c r="E1211" s="6">
        <v>51303659418</v>
      </c>
      <c r="F1211" s="7">
        <v>7.3999999999999996E-2</v>
      </c>
      <c r="G1211" s="7">
        <v>516</v>
      </c>
      <c r="H1211" s="2">
        <v>14338</v>
      </c>
      <c r="I1211" s="2">
        <v>8529</v>
      </c>
      <c r="J1211" s="7">
        <v>8.9999999999999993E-3</v>
      </c>
      <c r="K1211" s="7">
        <v>1.7999999999999999E-2</v>
      </c>
      <c r="L1211" s="7">
        <v>75</v>
      </c>
      <c r="M1211" s="7">
        <v>68</v>
      </c>
      <c r="N1211" s="7">
        <v>0.157</v>
      </c>
      <c r="O1211" s="7">
        <v>0.67700000000000005</v>
      </c>
      <c r="P1211" s="7">
        <v>0.16600000000000001</v>
      </c>
      <c r="Q1211" s="7">
        <v>8170172</v>
      </c>
      <c r="R1211" s="7">
        <v>0.68899999999999995</v>
      </c>
      <c r="S1211" s="8">
        <v>1364000000</v>
      </c>
      <c r="T1211" s="7">
        <v>764000000</v>
      </c>
      <c r="U1211" s="2">
        <v>0.41</v>
      </c>
      <c r="V1211" s="2">
        <v>26</v>
      </c>
      <c r="W1211" s="2">
        <v>94.87</v>
      </c>
      <c r="X1211" s="2">
        <v>302.06</v>
      </c>
      <c r="Y1211" s="7">
        <v>7.3999999999999996E-2</v>
      </c>
      <c r="Z1211" s="7">
        <v>5.3999999999999999E-2</v>
      </c>
      <c r="AA1211" s="7">
        <v>9.1999999999999998E-2</v>
      </c>
      <c r="AB1211" s="1">
        <f t="shared" si="36"/>
        <v>6279.385479032755</v>
      </c>
    </row>
    <row r="1212" spans="1:28" x14ac:dyDescent="0.3">
      <c r="A1212" s="1" t="str">
        <f t="shared" si="37"/>
        <v>Bulgaria-Europe2001</v>
      </c>
      <c r="B1212" s="2" t="s">
        <v>130</v>
      </c>
      <c r="C1212" s="3" t="s">
        <v>137</v>
      </c>
      <c r="D1212" s="5" t="s">
        <v>31</v>
      </c>
      <c r="E1212" s="6">
        <v>12903546765</v>
      </c>
      <c r="F1212" s="7">
        <v>6.2E-2</v>
      </c>
      <c r="G1212" s="7">
        <v>98</v>
      </c>
      <c r="H1212" s="7">
        <v>19216</v>
      </c>
      <c r="I1212" s="2">
        <v>8529</v>
      </c>
      <c r="J1212" s="7">
        <v>8.9999999999999993E-3</v>
      </c>
      <c r="K1212" s="7">
        <v>1.7000000000000001E-2</v>
      </c>
      <c r="L1212" s="7">
        <v>75</v>
      </c>
      <c r="M1212" s="7">
        <v>69</v>
      </c>
      <c r="N1212" s="7">
        <v>0.152</v>
      </c>
      <c r="O1212" s="7">
        <v>0.68</v>
      </c>
      <c r="P1212" s="7">
        <v>0.16800000000000001</v>
      </c>
      <c r="Q1212" s="7">
        <v>8020282</v>
      </c>
      <c r="R1212" s="7">
        <v>0.69199999999999995</v>
      </c>
      <c r="S1212" s="8">
        <v>1262000000</v>
      </c>
      <c r="T1212" s="7">
        <v>836000000</v>
      </c>
      <c r="U1212" s="2">
        <v>0.41</v>
      </c>
      <c r="V1212" s="2">
        <v>26</v>
      </c>
      <c r="W1212" s="2">
        <v>94.87</v>
      </c>
      <c r="X1212" s="2">
        <v>302.06</v>
      </c>
      <c r="Y1212" s="7">
        <v>9.7000000000000003E-2</v>
      </c>
      <c r="Z1212" s="7">
        <v>7.5999999999999998E-2</v>
      </c>
      <c r="AA1212" s="7">
        <v>0.19500000000000001</v>
      </c>
      <c r="AB1212" s="1">
        <f t="shared" si="36"/>
        <v>1608.8644719724318</v>
      </c>
    </row>
    <row r="1213" spans="1:28" x14ac:dyDescent="0.3">
      <c r="A1213" s="1" t="str">
        <f t="shared" si="37"/>
        <v>Bulgaria-Europe2002</v>
      </c>
      <c r="B1213" s="2" t="s">
        <v>130</v>
      </c>
      <c r="C1213" s="3" t="s">
        <v>137</v>
      </c>
      <c r="D1213" s="5" t="s">
        <v>32</v>
      </c>
      <c r="E1213" s="6">
        <v>13868600710</v>
      </c>
      <c r="F1213" s="7">
        <v>7.3999999999999996E-2</v>
      </c>
      <c r="G1213" s="7">
        <v>129</v>
      </c>
      <c r="H1213" s="7">
        <v>17897</v>
      </c>
      <c r="I1213" s="7">
        <v>44679</v>
      </c>
      <c r="J1213" s="7">
        <v>8.9999999999999993E-3</v>
      </c>
      <c r="K1213" s="7">
        <v>1.6E-2</v>
      </c>
      <c r="L1213" s="7">
        <v>75</v>
      </c>
      <c r="M1213" s="7">
        <v>69</v>
      </c>
      <c r="N1213" s="7">
        <v>0.14799999999999999</v>
      </c>
      <c r="O1213" s="7">
        <v>0.68300000000000005</v>
      </c>
      <c r="P1213" s="7">
        <v>0.17</v>
      </c>
      <c r="Q1213" s="7">
        <v>7868468</v>
      </c>
      <c r="R1213" s="7">
        <v>0.69499999999999995</v>
      </c>
      <c r="S1213" s="8">
        <v>1392000000</v>
      </c>
      <c r="T1213" s="7">
        <v>1018000000</v>
      </c>
      <c r="U1213" s="2">
        <v>0.41</v>
      </c>
      <c r="V1213" s="2">
        <v>26</v>
      </c>
      <c r="W1213" s="2">
        <v>94.87</v>
      </c>
      <c r="X1213" s="2">
        <v>302.06</v>
      </c>
      <c r="Y1213" s="7">
        <v>0.113</v>
      </c>
      <c r="Z1213" s="7">
        <v>9.0999999999999998E-2</v>
      </c>
      <c r="AA1213" s="7">
        <v>0.33</v>
      </c>
      <c r="AB1213" s="1">
        <f t="shared" si="36"/>
        <v>1762.5541223526614</v>
      </c>
    </row>
    <row r="1214" spans="1:28" x14ac:dyDescent="0.3">
      <c r="A1214" s="1" t="str">
        <f t="shared" si="37"/>
        <v>Bulgaria-Europe2003</v>
      </c>
      <c r="B1214" s="2" t="s">
        <v>130</v>
      </c>
      <c r="C1214" s="3" t="s">
        <v>137</v>
      </c>
      <c r="D1214" s="5" t="s">
        <v>33</v>
      </c>
      <c r="E1214" s="6">
        <v>15979194511</v>
      </c>
      <c r="F1214" s="7">
        <v>7.5999999999999998E-2</v>
      </c>
      <c r="G1214" s="7">
        <v>154</v>
      </c>
      <c r="H1214" s="7">
        <v>17512</v>
      </c>
      <c r="I1214" s="7">
        <v>42805</v>
      </c>
      <c r="J1214" s="7">
        <v>8.9999999999999993E-3</v>
      </c>
      <c r="K1214" s="7">
        <v>1.6E-2</v>
      </c>
      <c r="L1214" s="7">
        <v>76</v>
      </c>
      <c r="M1214" s="7">
        <v>69</v>
      </c>
      <c r="N1214" s="7">
        <v>0.14299999999999999</v>
      </c>
      <c r="O1214" s="7">
        <v>0.68500000000000005</v>
      </c>
      <c r="P1214" s="7">
        <v>0.17100000000000001</v>
      </c>
      <c r="Q1214" s="7">
        <v>7823557</v>
      </c>
      <c r="R1214" s="7">
        <v>0.69899999999999995</v>
      </c>
      <c r="S1214" s="8">
        <v>2051000000</v>
      </c>
      <c r="T1214" s="7">
        <v>1467000000</v>
      </c>
      <c r="U1214" s="2">
        <v>0.41</v>
      </c>
      <c r="V1214" s="7">
        <v>32</v>
      </c>
      <c r="W1214" s="2">
        <v>94.87</v>
      </c>
      <c r="X1214" s="2">
        <v>302.06</v>
      </c>
      <c r="Y1214" s="7">
        <v>0.111</v>
      </c>
      <c r="Z1214" s="7">
        <v>0.12</v>
      </c>
      <c r="AA1214" s="7">
        <v>0.44800000000000001</v>
      </c>
      <c r="AB1214" s="1">
        <f t="shared" si="36"/>
        <v>2042.4462314264472</v>
      </c>
    </row>
    <row r="1215" spans="1:28" x14ac:dyDescent="0.3">
      <c r="A1215" s="1" t="str">
        <f t="shared" si="37"/>
        <v>Bulgaria-Europe2004</v>
      </c>
      <c r="B1215" s="2" t="s">
        <v>130</v>
      </c>
      <c r="C1215" s="3" t="s">
        <v>137</v>
      </c>
      <c r="D1215" s="5" t="s">
        <v>34</v>
      </c>
      <c r="E1215" s="6">
        <v>20668176834</v>
      </c>
      <c r="F1215" s="7">
        <v>7.5999999999999998E-2</v>
      </c>
      <c r="G1215" s="7">
        <v>201</v>
      </c>
      <c r="H1215" s="7">
        <v>19815</v>
      </c>
      <c r="I1215" s="7">
        <v>50792</v>
      </c>
      <c r="J1215" s="7">
        <v>8.9999999999999993E-3</v>
      </c>
      <c r="K1215" s="7">
        <v>1.4999999999999999E-2</v>
      </c>
      <c r="L1215" s="7">
        <v>76</v>
      </c>
      <c r="M1215" s="7">
        <v>69</v>
      </c>
      <c r="N1215" s="7">
        <v>0.14000000000000001</v>
      </c>
      <c r="O1215" s="7">
        <v>0.68799999999999994</v>
      </c>
      <c r="P1215" s="7">
        <v>0.17299999999999999</v>
      </c>
      <c r="Q1215" s="7">
        <v>7781161</v>
      </c>
      <c r="R1215" s="7">
        <v>0.70199999999999996</v>
      </c>
      <c r="S1215" s="8">
        <v>2796000000</v>
      </c>
      <c r="T1215" s="7">
        <v>1935000000</v>
      </c>
      <c r="U1215" s="2">
        <v>0.41</v>
      </c>
      <c r="V1215" s="7">
        <v>32</v>
      </c>
      <c r="W1215" s="2">
        <v>94.87</v>
      </c>
      <c r="X1215" s="2">
        <v>302.06</v>
      </c>
      <c r="Y1215" s="7">
        <v>9.1999999999999998E-2</v>
      </c>
      <c r="Z1215" s="7">
        <v>0.18099999999999999</v>
      </c>
      <c r="AA1215" s="7">
        <v>0.61099999999999999</v>
      </c>
      <c r="AB1215" s="1">
        <f t="shared" si="36"/>
        <v>2656.1816204548395</v>
      </c>
    </row>
    <row r="1216" spans="1:28" x14ac:dyDescent="0.3">
      <c r="A1216" s="1" t="str">
        <f t="shared" si="37"/>
        <v>Bulgaria-Europe2005</v>
      </c>
      <c r="B1216" s="2" t="s">
        <v>130</v>
      </c>
      <c r="C1216" s="3" t="s">
        <v>137</v>
      </c>
      <c r="D1216" s="5" t="s">
        <v>35</v>
      </c>
      <c r="E1216" s="6">
        <v>25283228366</v>
      </c>
      <c r="F1216" s="7">
        <v>7.2999999999999995E-2</v>
      </c>
      <c r="G1216" s="7">
        <v>238</v>
      </c>
      <c r="H1216" s="7">
        <v>19416</v>
      </c>
      <c r="I1216" s="7">
        <v>46454</v>
      </c>
      <c r="J1216" s="7">
        <v>8.9999999999999993E-3</v>
      </c>
      <c r="K1216" s="7">
        <v>1.4E-2</v>
      </c>
      <c r="L1216" s="7">
        <v>76</v>
      </c>
      <c r="M1216" s="7">
        <v>69</v>
      </c>
      <c r="N1216" s="7">
        <v>0.13700000000000001</v>
      </c>
      <c r="O1216" s="7">
        <v>0.68899999999999995</v>
      </c>
      <c r="P1216" s="7">
        <v>0.17399999999999999</v>
      </c>
      <c r="Q1216" s="7">
        <v>7739900</v>
      </c>
      <c r="R1216" s="7">
        <v>0.70599999999999996</v>
      </c>
      <c r="S1216" s="8">
        <v>3063000000</v>
      </c>
      <c r="T1216" s="7">
        <v>1858000000</v>
      </c>
      <c r="U1216" s="7">
        <v>0.45200000000000001</v>
      </c>
      <c r="V1216" s="7">
        <v>32</v>
      </c>
      <c r="W1216" s="2">
        <v>94.87</v>
      </c>
      <c r="X1216" s="7">
        <v>616</v>
      </c>
      <c r="Y1216" s="7">
        <v>8.5000000000000006E-2</v>
      </c>
      <c r="Z1216" s="7">
        <v>0.2</v>
      </c>
      <c r="AA1216" s="7">
        <v>0.81299999999999994</v>
      </c>
      <c r="AB1216" s="1">
        <f t="shared" si="36"/>
        <v>3266.6091766043487</v>
      </c>
    </row>
    <row r="1217" spans="1:28" x14ac:dyDescent="0.3">
      <c r="A1217" s="1" t="str">
        <f t="shared" si="37"/>
        <v>Bulgaria-Europe2006</v>
      </c>
      <c r="B1217" s="2" t="s">
        <v>130</v>
      </c>
      <c r="C1217" s="3" t="s">
        <v>137</v>
      </c>
      <c r="D1217" s="5" t="s">
        <v>36</v>
      </c>
      <c r="E1217" s="6">
        <v>28895083540</v>
      </c>
      <c r="F1217" s="7">
        <v>7.2999999999999995E-2</v>
      </c>
      <c r="G1217" s="7">
        <v>274</v>
      </c>
      <c r="H1217" s="7">
        <v>20117</v>
      </c>
      <c r="I1217" s="7">
        <v>52812</v>
      </c>
      <c r="J1217" s="7">
        <v>0.01</v>
      </c>
      <c r="K1217" s="7">
        <v>1.2999999999999999E-2</v>
      </c>
      <c r="L1217" s="7">
        <v>76</v>
      </c>
      <c r="M1217" s="7">
        <v>69</v>
      </c>
      <c r="N1217" s="7">
        <v>0.13500000000000001</v>
      </c>
      <c r="O1217" s="7">
        <v>0.69</v>
      </c>
      <c r="P1217" s="7">
        <v>0.17599999999999999</v>
      </c>
      <c r="Q1217" s="7">
        <v>7699020</v>
      </c>
      <c r="R1217" s="7">
        <v>0.70899999999999996</v>
      </c>
      <c r="S1217" s="8">
        <v>3317000000</v>
      </c>
      <c r="T1217" s="7">
        <v>2099000000</v>
      </c>
      <c r="U1217" s="7">
        <v>0.41599999999999998</v>
      </c>
      <c r="V1217" s="7">
        <v>32</v>
      </c>
      <c r="W1217" s="2">
        <v>94.87</v>
      </c>
      <c r="X1217" s="7">
        <v>616</v>
      </c>
      <c r="Y1217" s="7">
        <v>8.8999999999999996E-2</v>
      </c>
      <c r="Z1217" s="7">
        <v>0.27100000000000002</v>
      </c>
      <c r="AA1217" s="7">
        <v>1.083</v>
      </c>
      <c r="AB1217" s="1">
        <f t="shared" si="36"/>
        <v>3753.0859174284519</v>
      </c>
    </row>
    <row r="1218" spans="1:28" x14ac:dyDescent="0.3">
      <c r="A1218" s="1" t="str">
        <f t="shared" si="37"/>
        <v>Bulgaria-Europe2007</v>
      </c>
      <c r="B1218" s="2" t="s">
        <v>130</v>
      </c>
      <c r="C1218" s="3" t="s">
        <v>137</v>
      </c>
      <c r="D1218" s="5" t="s">
        <v>37</v>
      </c>
      <c r="E1218" s="6">
        <v>33209188739</v>
      </c>
      <c r="F1218" s="7">
        <v>6.9000000000000006E-2</v>
      </c>
      <c r="G1218" s="7">
        <v>297</v>
      </c>
      <c r="H1218" s="7">
        <v>19898</v>
      </c>
      <c r="I1218" s="7">
        <v>47909</v>
      </c>
      <c r="J1218" s="7">
        <v>0.01</v>
      </c>
      <c r="K1218" s="7">
        <v>1.2E-2</v>
      </c>
      <c r="L1218" s="7">
        <v>76</v>
      </c>
      <c r="M1218" s="7">
        <v>69</v>
      </c>
      <c r="N1218" s="7">
        <v>0.13300000000000001</v>
      </c>
      <c r="O1218" s="7">
        <v>0.68899999999999995</v>
      </c>
      <c r="P1218" s="7">
        <v>0.17699999999999999</v>
      </c>
      <c r="Q1218" s="7">
        <v>7545338</v>
      </c>
      <c r="R1218" s="7">
        <v>0.71299999999999997</v>
      </c>
      <c r="S1218" s="8">
        <v>4181000000</v>
      </c>
      <c r="T1218" s="7">
        <v>2142000000</v>
      </c>
      <c r="U1218" s="7">
        <v>0.35799999999999998</v>
      </c>
      <c r="V1218" s="7">
        <v>32</v>
      </c>
      <c r="W1218" s="2">
        <v>94.87</v>
      </c>
      <c r="X1218" s="7">
        <v>616</v>
      </c>
      <c r="Y1218" s="7">
        <v>8.6999999999999994E-2</v>
      </c>
      <c r="Z1218" s="7">
        <v>0.33600000000000002</v>
      </c>
      <c r="AA1218" s="7">
        <v>1.3089999999999999</v>
      </c>
      <c r="AB1218" s="1">
        <f t="shared" ref="AB1218:AB1281" si="38">E1218/Q1218</f>
        <v>4401.2857659921929</v>
      </c>
    </row>
    <row r="1219" spans="1:28" x14ac:dyDescent="0.3">
      <c r="A1219" s="1" t="str">
        <f t="shared" si="37"/>
        <v>Bulgaria-Europe2008</v>
      </c>
      <c r="B1219" s="2" t="s">
        <v>130</v>
      </c>
      <c r="C1219" s="3" t="s">
        <v>137</v>
      </c>
      <c r="D1219" s="5" t="s">
        <v>38</v>
      </c>
      <c r="E1219" s="6">
        <v>42113656147</v>
      </c>
      <c r="F1219" s="7">
        <v>6.8000000000000005E-2</v>
      </c>
      <c r="G1219" s="7">
        <v>375</v>
      </c>
      <c r="H1219" s="7">
        <v>18861</v>
      </c>
      <c r="I1219" s="7">
        <v>44635</v>
      </c>
      <c r="J1219" s="7">
        <v>0.01</v>
      </c>
      <c r="K1219" s="7">
        <v>1.2E-2</v>
      </c>
      <c r="L1219" s="7">
        <v>77</v>
      </c>
      <c r="M1219" s="7">
        <v>70</v>
      </c>
      <c r="N1219" s="7">
        <v>0.13300000000000001</v>
      </c>
      <c r="O1219" s="7">
        <v>0.68799999999999994</v>
      </c>
      <c r="P1219" s="7">
        <v>0.17899999999999999</v>
      </c>
      <c r="Q1219" s="7">
        <v>7492561</v>
      </c>
      <c r="R1219" s="7">
        <v>0.71599999999999997</v>
      </c>
      <c r="S1219" s="8">
        <v>4852000000</v>
      </c>
      <c r="T1219" s="7">
        <v>2602000000</v>
      </c>
      <c r="U1219" s="7">
        <v>0.33900000000000002</v>
      </c>
      <c r="V1219" s="7">
        <v>49</v>
      </c>
      <c r="W1219" s="2">
        <v>94.87</v>
      </c>
      <c r="X1219" s="7">
        <v>616</v>
      </c>
      <c r="Y1219" s="7">
        <v>8.8999999999999996E-2</v>
      </c>
      <c r="Z1219" s="7">
        <v>0.39700000000000002</v>
      </c>
      <c r="AA1219" s="7">
        <v>1.39</v>
      </c>
      <c r="AB1219" s="1">
        <f t="shared" si="38"/>
        <v>5620.7291668362795</v>
      </c>
    </row>
    <row r="1220" spans="1:28" x14ac:dyDescent="0.3">
      <c r="A1220" s="1" t="str">
        <f t="shared" ref="A1220:A1283" si="39">CONCATENATE(C1220,D1220)</f>
        <v>Bulgaria-Europe2009</v>
      </c>
      <c r="B1220" s="2" t="s">
        <v>130</v>
      </c>
      <c r="C1220" s="3" t="s">
        <v>137</v>
      </c>
      <c r="D1220" s="5" t="s">
        <v>39</v>
      </c>
      <c r="E1220" s="6">
        <v>51824892678</v>
      </c>
      <c r="F1220" s="7">
        <v>7.0000000000000007E-2</v>
      </c>
      <c r="G1220" s="7">
        <v>474</v>
      </c>
      <c r="H1220" s="7">
        <v>18688</v>
      </c>
      <c r="I1220" s="7">
        <v>43531</v>
      </c>
      <c r="J1220" s="7">
        <v>1.0999999999999999E-2</v>
      </c>
      <c r="K1220" s="7">
        <v>1.2E-2</v>
      </c>
      <c r="L1220" s="7">
        <v>77</v>
      </c>
      <c r="M1220" s="7">
        <v>70</v>
      </c>
      <c r="N1220" s="7">
        <v>0.13300000000000001</v>
      </c>
      <c r="O1220" s="7">
        <v>0.68600000000000005</v>
      </c>
      <c r="P1220" s="7">
        <v>0.18099999999999999</v>
      </c>
      <c r="Q1220" s="7">
        <v>7444443</v>
      </c>
      <c r="R1220" s="7">
        <v>0.72</v>
      </c>
      <c r="S1220" s="8">
        <v>4273000000</v>
      </c>
      <c r="T1220" s="7">
        <v>1955000000</v>
      </c>
      <c r="U1220" s="7">
        <v>0.30399999999999999</v>
      </c>
      <c r="V1220" s="7">
        <v>18</v>
      </c>
      <c r="W1220" s="2">
        <v>94.87</v>
      </c>
      <c r="X1220" s="7">
        <v>616</v>
      </c>
      <c r="Y1220" s="7">
        <v>0.1</v>
      </c>
      <c r="Z1220" s="7">
        <v>0.45</v>
      </c>
      <c r="AA1220" s="7">
        <v>1.4039999999999999</v>
      </c>
      <c r="AB1220" s="1">
        <f t="shared" si="38"/>
        <v>6961.5540985403477</v>
      </c>
    </row>
    <row r="1221" spans="1:28" x14ac:dyDescent="0.3">
      <c r="A1221" s="1" t="str">
        <f t="shared" si="39"/>
        <v>Bulgaria-Europe2010</v>
      </c>
      <c r="B1221" s="2" t="s">
        <v>130</v>
      </c>
      <c r="C1221" s="3" t="s">
        <v>137</v>
      </c>
      <c r="D1221" s="5" t="s">
        <v>40</v>
      </c>
      <c r="E1221" s="6">
        <v>48568714012</v>
      </c>
      <c r="F1221" s="7">
        <v>7.1999999999999995E-2</v>
      </c>
      <c r="G1221" s="7">
        <v>463</v>
      </c>
      <c r="H1221" s="7">
        <v>19399</v>
      </c>
      <c r="I1221" s="7">
        <v>47308</v>
      </c>
      <c r="J1221" s="7">
        <v>0.01</v>
      </c>
      <c r="K1221" s="7">
        <v>1.0999999999999999E-2</v>
      </c>
      <c r="L1221" s="7">
        <v>77</v>
      </c>
      <c r="M1221" s="7">
        <v>70</v>
      </c>
      <c r="N1221" s="7">
        <v>0.13300000000000001</v>
      </c>
      <c r="O1221" s="7">
        <v>0.68300000000000005</v>
      </c>
      <c r="P1221" s="7">
        <v>0.183</v>
      </c>
      <c r="Q1221" s="7">
        <v>7395599</v>
      </c>
      <c r="R1221" s="7">
        <v>0.72299999999999998</v>
      </c>
      <c r="S1221" s="8">
        <v>4035000000</v>
      </c>
      <c r="T1221" s="7">
        <v>1382000000</v>
      </c>
      <c r="U1221" s="7">
        <v>0.28000000000000003</v>
      </c>
      <c r="V1221" s="7">
        <v>18</v>
      </c>
      <c r="W1221" s="2">
        <v>94.87</v>
      </c>
      <c r="X1221" s="7">
        <v>616</v>
      </c>
      <c r="Y1221" s="7">
        <v>0.109</v>
      </c>
      <c r="Z1221" s="7">
        <v>0.46200000000000002</v>
      </c>
      <c r="AA1221" s="7">
        <v>1.38</v>
      </c>
      <c r="AB1221" s="1">
        <f t="shared" si="38"/>
        <v>6567.2454674732908</v>
      </c>
    </row>
    <row r="1222" spans="1:28" x14ac:dyDescent="0.3">
      <c r="A1222" s="1" t="str">
        <f t="shared" si="39"/>
        <v>Bulgaria-Europe2011</v>
      </c>
      <c r="B1222" s="2" t="s">
        <v>130</v>
      </c>
      <c r="C1222" s="3" t="s">
        <v>137</v>
      </c>
      <c r="D1222" s="5" t="s">
        <v>41</v>
      </c>
      <c r="E1222" s="6">
        <v>47726575741</v>
      </c>
      <c r="F1222" s="7">
        <v>7.5999999999999998E-2</v>
      </c>
      <c r="G1222" s="7">
        <v>480</v>
      </c>
      <c r="H1222" s="7">
        <v>20459</v>
      </c>
      <c r="I1222" s="7">
        <v>48943</v>
      </c>
      <c r="J1222" s="7">
        <v>0.01</v>
      </c>
      <c r="K1222" s="7">
        <v>1.0999999999999999E-2</v>
      </c>
      <c r="L1222" s="7">
        <v>78</v>
      </c>
      <c r="M1222" s="7">
        <v>71</v>
      </c>
      <c r="N1222" s="7">
        <v>0.13400000000000001</v>
      </c>
      <c r="O1222" s="7">
        <v>0.68</v>
      </c>
      <c r="P1222" s="7">
        <v>0.186</v>
      </c>
      <c r="Q1222" s="7">
        <v>7348328</v>
      </c>
      <c r="R1222" s="7">
        <v>0.72599999999999998</v>
      </c>
      <c r="S1222" s="8">
        <v>4554000000</v>
      </c>
      <c r="T1222" s="7">
        <v>1498000000</v>
      </c>
      <c r="U1222" s="7">
        <v>0.27200000000000002</v>
      </c>
      <c r="V1222" s="7">
        <v>18</v>
      </c>
      <c r="W1222" s="2">
        <v>94.87</v>
      </c>
      <c r="X1222" s="7">
        <v>500</v>
      </c>
      <c r="Y1222" s="7">
        <v>0.113</v>
      </c>
      <c r="Z1222" s="7">
        <v>0.48</v>
      </c>
      <c r="AA1222" s="7">
        <v>1.4279999999999999</v>
      </c>
      <c r="AB1222" s="1">
        <f t="shared" si="38"/>
        <v>6494.8891422647439</v>
      </c>
    </row>
    <row r="1223" spans="1:28" x14ac:dyDescent="0.3">
      <c r="A1223" s="1" t="str">
        <f t="shared" si="39"/>
        <v>Bulgaria-Europe2012</v>
      </c>
      <c r="B1223" s="2" t="s">
        <v>130</v>
      </c>
      <c r="C1223" s="3" t="s">
        <v>137</v>
      </c>
      <c r="D1223" s="5" t="s">
        <v>42</v>
      </c>
      <c r="E1223" s="6">
        <v>53542780661</v>
      </c>
      <c r="F1223" s="7">
        <v>7.2999999999999995E-2</v>
      </c>
      <c r="G1223" s="7">
        <v>522</v>
      </c>
      <c r="H1223" s="7">
        <v>18833</v>
      </c>
      <c r="I1223" s="7">
        <v>46787</v>
      </c>
      <c r="J1223" s="7">
        <v>0.01</v>
      </c>
      <c r="K1223" s="7">
        <v>1.0999999999999999E-2</v>
      </c>
      <c r="L1223" s="7">
        <v>78</v>
      </c>
      <c r="M1223" s="7">
        <v>71</v>
      </c>
      <c r="N1223" s="7">
        <v>0.13500000000000001</v>
      </c>
      <c r="O1223" s="7">
        <v>0.67500000000000004</v>
      </c>
      <c r="P1223" s="7">
        <v>0.189</v>
      </c>
      <c r="Q1223" s="7">
        <v>7305888</v>
      </c>
      <c r="R1223" s="7">
        <v>0.73</v>
      </c>
      <c r="S1223" s="8">
        <v>4202000000</v>
      </c>
      <c r="T1223" s="7">
        <v>1475000000</v>
      </c>
      <c r="U1223" s="7">
        <v>0.27700000000000002</v>
      </c>
      <c r="V1223" s="7">
        <v>18</v>
      </c>
      <c r="W1223" s="7">
        <v>57</v>
      </c>
      <c r="X1223" s="7">
        <v>454</v>
      </c>
      <c r="Y1223" s="7">
        <v>0.111</v>
      </c>
      <c r="Z1223" s="7">
        <v>0.51900000000000002</v>
      </c>
      <c r="AA1223" s="7">
        <v>1.4810000000000001</v>
      </c>
      <c r="AB1223" s="1">
        <f t="shared" si="38"/>
        <v>7328.7163259277995</v>
      </c>
    </row>
    <row r="1224" spans="1:28" x14ac:dyDescent="0.3">
      <c r="A1224" s="1" t="str">
        <f t="shared" si="39"/>
        <v>Croatia-Europe2000</v>
      </c>
      <c r="B1224" s="2" t="s">
        <v>130</v>
      </c>
      <c r="C1224" s="3" t="s">
        <v>138</v>
      </c>
      <c r="D1224" s="5" t="s">
        <v>30</v>
      </c>
      <c r="E1224" s="6">
        <v>21517784659</v>
      </c>
      <c r="F1224" s="7">
        <v>7.8E-2</v>
      </c>
      <c r="G1224" s="7">
        <v>377</v>
      </c>
      <c r="H1224" s="2">
        <v>14338</v>
      </c>
      <c r="I1224" s="2">
        <v>8529</v>
      </c>
      <c r="J1224" s="7">
        <v>0.01</v>
      </c>
      <c r="K1224" s="7">
        <v>7.0000000000000001E-3</v>
      </c>
      <c r="L1224" s="7">
        <v>77</v>
      </c>
      <c r="M1224" s="7">
        <v>69</v>
      </c>
      <c r="N1224" s="7">
        <v>0.17199999999999999</v>
      </c>
      <c r="O1224" s="7">
        <v>0.67300000000000004</v>
      </c>
      <c r="P1224" s="7">
        <v>0.156</v>
      </c>
      <c r="Q1224" s="7">
        <v>4426000</v>
      </c>
      <c r="R1224" s="7">
        <v>0.55600000000000005</v>
      </c>
      <c r="S1224" s="8">
        <v>2871000000</v>
      </c>
      <c r="T1224" s="7">
        <v>634000000</v>
      </c>
      <c r="U1224" s="2">
        <v>0.41</v>
      </c>
      <c r="V1224" s="2">
        <v>26</v>
      </c>
      <c r="W1224" s="2">
        <v>94.87</v>
      </c>
      <c r="X1224" s="2">
        <v>302.06</v>
      </c>
      <c r="Y1224" s="7">
        <v>0.106</v>
      </c>
      <c r="Z1224" s="7">
        <v>6.6000000000000003E-2</v>
      </c>
      <c r="AA1224" s="7">
        <v>0.23100000000000001</v>
      </c>
      <c r="AB1224" s="1">
        <f t="shared" si="38"/>
        <v>4861.6775099412562</v>
      </c>
    </row>
    <row r="1225" spans="1:28" x14ac:dyDescent="0.3">
      <c r="A1225" s="1" t="str">
        <f t="shared" si="39"/>
        <v>Croatia-Europe2001</v>
      </c>
      <c r="B1225" s="2" t="s">
        <v>130</v>
      </c>
      <c r="C1225" s="3" t="s">
        <v>138</v>
      </c>
      <c r="D1225" s="5" t="s">
        <v>31</v>
      </c>
      <c r="E1225" s="6">
        <v>23052044813</v>
      </c>
      <c r="F1225" s="7">
        <v>7.1999999999999995E-2</v>
      </c>
      <c r="G1225" s="7">
        <v>376</v>
      </c>
      <c r="H1225" s="7">
        <v>8439</v>
      </c>
      <c r="I1225" s="2">
        <v>8529</v>
      </c>
      <c r="J1225" s="7">
        <v>8.9999999999999993E-3</v>
      </c>
      <c r="K1225" s="7">
        <v>7.0000000000000001E-3</v>
      </c>
      <c r="L1225" s="7">
        <v>78</v>
      </c>
      <c r="M1225" s="7">
        <v>71</v>
      </c>
      <c r="N1225" s="7">
        <v>0.16900000000000001</v>
      </c>
      <c r="O1225" s="7">
        <v>0.67200000000000004</v>
      </c>
      <c r="P1225" s="7">
        <v>0.159</v>
      </c>
      <c r="Q1225" s="7">
        <v>4440000</v>
      </c>
      <c r="R1225" s="7">
        <v>0.55700000000000005</v>
      </c>
      <c r="S1225" s="8">
        <v>3463000000</v>
      </c>
      <c r="T1225" s="7">
        <v>677000000</v>
      </c>
      <c r="U1225" s="2">
        <v>0.41</v>
      </c>
      <c r="V1225" s="2">
        <v>26</v>
      </c>
      <c r="W1225" s="2">
        <v>94.87</v>
      </c>
      <c r="X1225" s="2">
        <v>302.06</v>
      </c>
      <c r="Y1225" s="7">
        <v>0.121</v>
      </c>
      <c r="Z1225" s="7">
        <v>0.11600000000000001</v>
      </c>
      <c r="AA1225" s="7">
        <v>0.39500000000000002</v>
      </c>
      <c r="AB1225" s="1">
        <f t="shared" si="38"/>
        <v>5191.9019849099095</v>
      </c>
    </row>
    <row r="1226" spans="1:28" x14ac:dyDescent="0.3">
      <c r="A1226" s="1" t="str">
        <f t="shared" si="39"/>
        <v>Croatia-Europe2002</v>
      </c>
      <c r="B1226" s="2" t="s">
        <v>130</v>
      </c>
      <c r="C1226" s="3" t="s">
        <v>138</v>
      </c>
      <c r="D1226" s="5" t="s">
        <v>32</v>
      </c>
      <c r="E1226" s="6">
        <v>26524896398</v>
      </c>
      <c r="F1226" s="7">
        <v>6.3E-2</v>
      </c>
      <c r="G1226" s="7">
        <v>375</v>
      </c>
      <c r="H1226" s="7">
        <v>8564</v>
      </c>
      <c r="I1226" s="7">
        <v>20884</v>
      </c>
      <c r="J1226" s="7">
        <v>8.9999999999999993E-3</v>
      </c>
      <c r="K1226" s="7">
        <v>7.0000000000000001E-3</v>
      </c>
      <c r="L1226" s="7">
        <v>78</v>
      </c>
      <c r="M1226" s="7">
        <v>71</v>
      </c>
      <c r="N1226" s="7">
        <v>0.16700000000000001</v>
      </c>
      <c r="O1226" s="7">
        <v>0.67100000000000004</v>
      </c>
      <c r="P1226" s="7">
        <v>0.16300000000000001</v>
      </c>
      <c r="Q1226" s="7">
        <v>4440000</v>
      </c>
      <c r="R1226" s="7">
        <v>0.55900000000000005</v>
      </c>
      <c r="S1226" s="8">
        <v>3952000000</v>
      </c>
      <c r="T1226" s="7">
        <v>852000000</v>
      </c>
      <c r="U1226" s="2">
        <v>0.41</v>
      </c>
      <c r="V1226" s="2">
        <v>26</v>
      </c>
      <c r="W1226" s="2">
        <v>94.87</v>
      </c>
      <c r="X1226" s="2">
        <v>302.06</v>
      </c>
      <c r="Y1226" s="7">
        <v>9.5000000000000001E-2</v>
      </c>
      <c r="Z1226" s="7">
        <v>0.17799999999999999</v>
      </c>
      <c r="AA1226" s="7">
        <v>0.52200000000000002</v>
      </c>
      <c r="AB1226" s="1">
        <f t="shared" si="38"/>
        <v>5974.075765315315</v>
      </c>
    </row>
    <row r="1227" spans="1:28" x14ac:dyDescent="0.3">
      <c r="A1227" s="1" t="str">
        <f t="shared" si="39"/>
        <v>Croatia-Europe2003</v>
      </c>
      <c r="B1227" s="2" t="s">
        <v>130</v>
      </c>
      <c r="C1227" s="3" t="s">
        <v>138</v>
      </c>
      <c r="D1227" s="5" t="s">
        <v>33</v>
      </c>
      <c r="E1227" s="6">
        <v>34143409062</v>
      </c>
      <c r="F1227" s="7">
        <v>6.4000000000000001E-2</v>
      </c>
      <c r="G1227" s="7">
        <v>495</v>
      </c>
      <c r="H1227" s="7">
        <v>8722</v>
      </c>
      <c r="I1227" s="7">
        <v>21555</v>
      </c>
      <c r="J1227" s="7">
        <v>8.9999999999999993E-3</v>
      </c>
      <c r="K1227" s="7">
        <v>6.0000000000000001E-3</v>
      </c>
      <c r="L1227" s="7">
        <v>78</v>
      </c>
      <c r="M1227" s="7">
        <v>71</v>
      </c>
      <c r="N1227" s="7">
        <v>0.16400000000000001</v>
      </c>
      <c r="O1227" s="7">
        <v>0.67</v>
      </c>
      <c r="P1227" s="7">
        <v>0.16600000000000001</v>
      </c>
      <c r="Q1227" s="7">
        <v>4440000</v>
      </c>
      <c r="R1227" s="7">
        <v>0.56000000000000005</v>
      </c>
      <c r="S1227" s="8">
        <v>6513000000</v>
      </c>
      <c r="T1227" s="7">
        <v>709000000</v>
      </c>
      <c r="U1227" s="2">
        <v>0.41</v>
      </c>
      <c r="V1227" s="7">
        <v>29</v>
      </c>
      <c r="W1227" s="2">
        <v>94.87</v>
      </c>
      <c r="X1227" s="2">
        <v>302.06</v>
      </c>
      <c r="Y1227" s="7">
        <v>0.128</v>
      </c>
      <c r="Z1227" s="7">
        <v>0.22800000000000001</v>
      </c>
      <c r="AA1227" s="7">
        <v>0.57499999999999996</v>
      </c>
      <c r="AB1227" s="1">
        <f t="shared" si="38"/>
        <v>7689.9569959459459</v>
      </c>
    </row>
    <row r="1228" spans="1:28" x14ac:dyDescent="0.3">
      <c r="A1228" s="1" t="str">
        <f t="shared" si="39"/>
        <v>Croatia-Europe2004</v>
      </c>
      <c r="B1228" s="2" t="s">
        <v>130</v>
      </c>
      <c r="C1228" s="3" t="s">
        <v>138</v>
      </c>
      <c r="D1228" s="5" t="s">
        <v>34</v>
      </c>
      <c r="E1228" s="6">
        <v>41003558916</v>
      </c>
      <c r="F1228" s="7">
        <v>6.6000000000000003E-2</v>
      </c>
      <c r="G1228" s="7">
        <v>614</v>
      </c>
      <c r="H1228" s="7">
        <v>9084</v>
      </c>
      <c r="I1228" s="7">
        <v>23366</v>
      </c>
      <c r="J1228" s="7">
        <v>8.9999999999999993E-3</v>
      </c>
      <c r="K1228" s="7">
        <v>6.0000000000000001E-3</v>
      </c>
      <c r="L1228" s="7">
        <v>79</v>
      </c>
      <c r="M1228" s="7">
        <v>72</v>
      </c>
      <c r="N1228" s="7">
        <v>0.16200000000000001</v>
      </c>
      <c r="O1228" s="7">
        <v>0.67</v>
      </c>
      <c r="P1228" s="7">
        <v>0.16900000000000001</v>
      </c>
      <c r="Q1228" s="7">
        <v>4439000</v>
      </c>
      <c r="R1228" s="7">
        <v>0.56200000000000006</v>
      </c>
      <c r="S1228" s="8">
        <v>6945000000</v>
      </c>
      <c r="T1228" s="7">
        <v>881000000</v>
      </c>
      <c r="U1228" s="2">
        <v>0.41</v>
      </c>
      <c r="V1228" s="7">
        <v>29</v>
      </c>
      <c r="W1228" s="2">
        <v>94.87</v>
      </c>
      <c r="X1228" s="2">
        <v>302.06</v>
      </c>
      <c r="Y1228" s="7">
        <v>0.11600000000000001</v>
      </c>
      <c r="Z1228" s="7">
        <v>0.309</v>
      </c>
      <c r="AA1228" s="7">
        <v>0.64400000000000002</v>
      </c>
      <c r="AB1228" s="1">
        <f t="shared" si="38"/>
        <v>9237.1162234737549</v>
      </c>
    </row>
    <row r="1229" spans="1:28" x14ac:dyDescent="0.3">
      <c r="A1229" s="1" t="str">
        <f t="shared" si="39"/>
        <v>Croatia-Europe2005</v>
      </c>
      <c r="B1229" s="2" t="s">
        <v>130</v>
      </c>
      <c r="C1229" s="3" t="s">
        <v>138</v>
      </c>
      <c r="D1229" s="5" t="s">
        <v>35</v>
      </c>
      <c r="E1229" s="6">
        <v>44821408831</v>
      </c>
      <c r="F1229" s="7">
        <v>7.0000000000000007E-2</v>
      </c>
      <c r="G1229" s="7">
        <v>705</v>
      </c>
      <c r="H1229" s="7">
        <v>7948</v>
      </c>
      <c r="I1229" s="7">
        <v>20715</v>
      </c>
      <c r="J1229" s="7">
        <v>0.01</v>
      </c>
      <c r="K1229" s="7">
        <v>6.0000000000000001E-3</v>
      </c>
      <c r="L1229" s="7">
        <v>79</v>
      </c>
      <c r="M1229" s="7">
        <v>72</v>
      </c>
      <c r="N1229" s="7">
        <v>0.16</v>
      </c>
      <c r="O1229" s="7">
        <v>0.67</v>
      </c>
      <c r="P1229" s="7">
        <v>0.17100000000000001</v>
      </c>
      <c r="Q1229" s="7">
        <v>4442000</v>
      </c>
      <c r="R1229" s="7">
        <v>0.56399999999999995</v>
      </c>
      <c r="S1229" s="8">
        <v>7625000000</v>
      </c>
      <c r="T1229" s="7">
        <v>786000000</v>
      </c>
      <c r="U1229" s="7">
        <v>0.214</v>
      </c>
      <c r="V1229" s="7">
        <v>29</v>
      </c>
      <c r="W1229" s="2">
        <v>94.87</v>
      </c>
      <c r="X1229" s="7">
        <v>232</v>
      </c>
      <c r="Y1229" s="7">
        <v>0.11700000000000001</v>
      </c>
      <c r="Z1229" s="7">
        <v>0.33100000000000002</v>
      </c>
      <c r="AA1229" s="7">
        <v>0.83199999999999996</v>
      </c>
      <c r="AB1229" s="1">
        <f t="shared" si="38"/>
        <v>10090.366688653759</v>
      </c>
    </row>
    <row r="1230" spans="1:28" x14ac:dyDescent="0.3">
      <c r="A1230" s="1" t="str">
        <f t="shared" si="39"/>
        <v>Croatia-Europe2006</v>
      </c>
      <c r="B1230" s="2" t="s">
        <v>130</v>
      </c>
      <c r="C1230" s="3" t="s">
        <v>138</v>
      </c>
      <c r="D1230" s="5" t="s">
        <v>36</v>
      </c>
      <c r="E1230" s="6">
        <v>49855078905</v>
      </c>
      <c r="F1230" s="7">
        <v>7.0000000000000007E-2</v>
      </c>
      <c r="G1230" s="7">
        <v>790</v>
      </c>
      <c r="H1230" s="7">
        <v>8831</v>
      </c>
      <c r="I1230" s="7">
        <v>23047</v>
      </c>
      <c r="J1230" s="7">
        <v>8.9999999999999993E-3</v>
      </c>
      <c r="K1230" s="7">
        <v>6.0000000000000001E-3</v>
      </c>
      <c r="L1230" s="7">
        <v>79</v>
      </c>
      <c r="M1230" s="7">
        <v>73</v>
      </c>
      <c r="N1230" s="7">
        <v>0.158</v>
      </c>
      <c r="O1230" s="7">
        <v>0.67</v>
      </c>
      <c r="P1230" s="7">
        <v>0.17199999999999999</v>
      </c>
      <c r="Q1230" s="7">
        <v>4440000</v>
      </c>
      <c r="R1230" s="7">
        <v>0.56599999999999995</v>
      </c>
      <c r="S1230" s="8">
        <v>8296000000</v>
      </c>
      <c r="T1230" s="7">
        <v>770000000</v>
      </c>
      <c r="U1230" s="7">
        <v>0.214</v>
      </c>
      <c r="V1230" s="7">
        <v>25</v>
      </c>
      <c r="W1230" s="2">
        <v>94.87</v>
      </c>
      <c r="X1230" s="7">
        <v>196</v>
      </c>
      <c r="Y1230" s="7">
        <v>0.112</v>
      </c>
      <c r="Z1230" s="7">
        <v>0.38</v>
      </c>
      <c r="AA1230" s="7">
        <v>1.004</v>
      </c>
      <c r="AB1230" s="1">
        <f t="shared" si="38"/>
        <v>11228.621375000001</v>
      </c>
    </row>
    <row r="1231" spans="1:28" x14ac:dyDescent="0.3">
      <c r="A1231" s="1" t="str">
        <f t="shared" si="39"/>
        <v>Croatia-Europe2007</v>
      </c>
      <c r="B1231" s="2" t="s">
        <v>130</v>
      </c>
      <c r="C1231" s="3" t="s">
        <v>138</v>
      </c>
      <c r="D1231" s="5" t="s">
        <v>37</v>
      </c>
      <c r="E1231" s="6">
        <v>59319390298</v>
      </c>
      <c r="F1231" s="7">
        <v>7.4999999999999997E-2</v>
      </c>
      <c r="G1231" s="7">
        <v>1008</v>
      </c>
      <c r="H1231" s="7">
        <v>9325</v>
      </c>
      <c r="I1231" s="7">
        <v>24389</v>
      </c>
      <c r="J1231" s="7">
        <v>8.9999999999999993E-3</v>
      </c>
      <c r="K1231" s="7">
        <v>5.0000000000000001E-3</v>
      </c>
      <c r="L1231" s="7">
        <v>79</v>
      </c>
      <c r="M1231" s="7">
        <v>72</v>
      </c>
      <c r="N1231" s="7">
        <v>0.157</v>
      </c>
      <c r="O1231" s="7">
        <v>0.67</v>
      </c>
      <c r="P1231" s="7">
        <v>0.17299999999999999</v>
      </c>
      <c r="Q1231" s="7">
        <v>4436000</v>
      </c>
      <c r="R1231" s="7">
        <v>0.56799999999999995</v>
      </c>
      <c r="S1231" s="8">
        <v>9601000000</v>
      </c>
      <c r="T1231" s="7">
        <v>1025000000</v>
      </c>
      <c r="U1231" s="7">
        <v>0.214</v>
      </c>
      <c r="V1231" s="7">
        <v>22</v>
      </c>
      <c r="W1231" s="2">
        <v>94.87</v>
      </c>
      <c r="X1231" s="7">
        <v>196</v>
      </c>
      <c r="Y1231" s="7">
        <v>9.9000000000000005E-2</v>
      </c>
      <c r="Z1231" s="7">
        <v>0.41399999999999998</v>
      </c>
      <c r="AA1231" s="7">
        <v>1.1519999999999999</v>
      </c>
      <c r="AB1231" s="1">
        <f t="shared" si="38"/>
        <v>13372.270130297566</v>
      </c>
    </row>
    <row r="1232" spans="1:28" x14ac:dyDescent="0.3">
      <c r="A1232" s="1" t="str">
        <f t="shared" si="39"/>
        <v>Croatia-Europe2008</v>
      </c>
      <c r="B1232" s="2" t="s">
        <v>130</v>
      </c>
      <c r="C1232" s="3" t="s">
        <v>138</v>
      </c>
      <c r="D1232" s="5" t="s">
        <v>38</v>
      </c>
      <c r="E1232" s="6">
        <v>69595512099</v>
      </c>
      <c r="F1232" s="7">
        <v>7.8E-2</v>
      </c>
      <c r="G1232" s="7">
        <v>1224</v>
      </c>
      <c r="H1232" s="7">
        <v>8905</v>
      </c>
      <c r="I1232" s="7">
        <v>23106</v>
      </c>
      <c r="J1232" s="7">
        <v>0.01</v>
      </c>
      <c r="K1232" s="7">
        <v>5.0000000000000001E-3</v>
      </c>
      <c r="L1232" s="7">
        <v>80</v>
      </c>
      <c r="M1232" s="7">
        <v>72</v>
      </c>
      <c r="N1232" s="7">
        <v>0.156</v>
      </c>
      <c r="O1232" s="7">
        <v>0.67100000000000004</v>
      </c>
      <c r="P1232" s="7">
        <v>0.17299999999999999</v>
      </c>
      <c r="Q1232" s="7">
        <v>4434508</v>
      </c>
      <c r="R1232" s="7">
        <v>0.56999999999999995</v>
      </c>
      <c r="S1232" s="8">
        <v>11681000000</v>
      </c>
      <c r="T1232" s="7">
        <v>1156000000</v>
      </c>
      <c r="U1232" s="7">
        <v>0.214</v>
      </c>
      <c r="V1232" s="7">
        <v>22</v>
      </c>
      <c r="W1232" s="2">
        <v>94.87</v>
      </c>
      <c r="X1232" s="7">
        <v>196</v>
      </c>
      <c r="Y1232" s="7">
        <v>9.2999999999999999E-2</v>
      </c>
      <c r="Z1232" s="7">
        <v>0.442</v>
      </c>
      <c r="AA1232" s="7">
        <v>1.0449999999999999</v>
      </c>
      <c r="AB1232" s="1">
        <f t="shared" si="38"/>
        <v>15694.077471277535</v>
      </c>
    </row>
    <row r="1233" spans="1:28" x14ac:dyDescent="0.3">
      <c r="A1233" s="1" t="str">
        <f t="shared" si="39"/>
        <v>Croatia-Europe2009</v>
      </c>
      <c r="B1233" s="2" t="s">
        <v>130</v>
      </c>
      <c r="C1233" s="3" t="s">
        <v>138</v>
      </c>
      <c r="D1233" s="5" t="s">
        <v>39</v>
      </c>
      <c r="E1233" s="6">
        <v>62202619240</v>
      </c>
      <c r="F1233" s="7">
        <v>7.8E-2</v>
      </c>
      <c r="G1233" s="7">
        <v>1095</v>
      </c>
      <c r="H1233" s="7">
        <v>8245</v>
      </c>
      <c r="I1233" s="7">
        <v>21877</v>
      </c>
      <c r="J1233" s="7">
        <v>0.01</v>
      </c>
      <c r="K1233" s="7">
        <v>5.0000000000000001E-3</v>
      </c>
      <c r="L1233" s="7">
        <v>80</v>
      </c>
      <c r="M1233" s="7">
        <v>73</v>
      </c>
      <c r="N1233" s="7">
        <v>0.154</v>
      </c>
      <c r="O1233" s="7">
        <v>0.67200000000000004</v>
      </c>
      <c r="P1233" s="7">
        <v>0.17399999999999999</v>
      </c>
      <c r="Q1233" s="7">
        <v>4429078</v>
      </c>
      <c r="R1233" s="7">
        <v>0.57299999999999995</v>
      </c>
      <c r="S1233" s="8">
        <v>9308000000</v>
      </c>
      <c r="T1233" s="7">
        <v>1041000000</v>
      </c>
      <c r="U1233" s="7">
        <v>0.214</v>
      </c>
      <c r="V1233" s="7">
        <v>22</v>
      </c>
      <c r="W1233" s="2">
        <v>94.87</v>
      </c>
      <c r="X1233" s="7">
        <v>196</v>
      </c>
      <c r="Y1233" s="7">
        <v>0.10100000000000001</v>
      </c>
      <c r="Z1233" s="7">
        <v>0.50600000000000001</v>
      </c>
      <c r="AA1233" s="7">
        <v>1.075</v>
      </c>
      <c r="AB1233" s="1">
        <f t="shared" si="38"/>
        <v>14044.146262495264</v>
      </c>
    </row>
    <row r="1234" spans="1:28" x14ac:dyDescent="0.3">
      <c r="A1234" s="1" t="str">
        <f t="shared" si="39"/>
        <v>Croatia-Europe2010</v>
      </c>
      <c r="B1234" s="2" t="s">
        <v>130</v>
      </c>
      <c r="C1234" s="3" t="s">
        <v>138</v>
      </c>
      <c r="D1234" s="5" t="s">
        <v>40</v>
      </c>
      <c r="E1234" s="6">
        <v>58873994412</v>
      </c>
      <c r="F1234" s="7">
        <v>7.8E-2</v>
      </c>
      <c r="G1234" s="7">
        <v>1051</v>
      </c>
      <c r="H1234" s="7">
        <v>8812</v>
      </c>
      <c r="I1234" s="7">
        <v>23542</v>
      </c>
      <c r="J1234" s="7">
        <v>0.01</v>
      </c>
      <c r="K1234" s="7">
        <v>5.0000000000000001E-3</v>
      </c>
      <c r="L1234" s="7">
        <v>80</v>
      </c>
      <c r="M1234" s="7">
        <v>74</v>
      </c>
      <c r="N1234" s="7">
        <v>0.153</v>
      </c>
      <c r="O1234" s="7">
        <v>0.67200000000000004</v>
      </c>
      <c r="P1234" s="7">
        <v>0.17499999999999999</v>
      </c>
      <c r="Q1234" s="7">
        <v>4417781</v>
      </c>
      <c r="R1234" s="7">
        <v>0.57499999999999996</v>
      </c>
      <c r="S1234" s="8">
        <v>8255000000</v>
      </c>
      <c r="T1234" s="7">
        <v>859000000</v>
      </c>
      <c r="U1234" s="7">
        <v>0.221</v>
      </c>
      <c r="V1234" s="7">
        <v>9</v>
      </c>
      <c r="W1234" s="2">
        <v>94.87</v>
      </c>
      <c r="X1234" s="7">
        <v>196</v>
      </c>
      <c r="Y1234" s="7">
        <v>0.11600000000000001</v>
      </c>
      <c r="Z1234" s="7">
        <v>0.56599999999999995</v>
      </c>
      <c r="AA1234" s="7">
        <v>1.1359999999999999</v>
      </c>
      <c r="AB1234" s="1">
        <f t="shared" si="38"/>
        <v>13326.598672953683</v>
      </c>
    </row>
    <row r="1235" spans="1:28" x14ac:dyDescent="0.3">
      <c r="A1235" s="1" t="str">
        <f t="shared" si="39"/>
        <v>Croatia-Europe2011</v>
      </c>
      <c r="B1235" s="2" t="s">
        <v>130</v>
      </c>
      <c r="C1235" s="3" t="s">
        <v>138</v>
      </c>
      <c r="D1235" s="5" t="s">
        <v>41</v>
      </c>
      <c r="E1235" s="6">
        <v>61520901516</v>
      </c>
      <c r="F1235" s="7">
        <v>6.8000000000000005E-2</v>
      </c>
      <c r="G1235" s="7">
        <v>992</v>
      </c>
      <c r="H1235" s="7">
        <v>7790</v>
      </c>
      <c r="I1235" s="7">
        <v>19644</v>
      </c>
      <c r="J1235" s="7">
        <v>0.01</v>
      </c>
      <c r="K1235" s="7">
        <v>4.0000000000000001E-3</v>
      </c>
      <c r="L1235" s="7">
        <v>80</v>
      </c>
      <c r="M1235" s="7">
        <v>74</v>
      </c>
      <c r="N1235" s="7">
        <v>0.151</v>
      </c>
      <c r="O1235" s="7">
        <v>0.67100000000000004</v>
      </c>
      <c r="P1235" s="7">
        <v>0.17699999999999999</v>
      </c>
      <c r="Q1235" s="7">
        <v>4280622</v>
      </c>
      <c r="R1235" s="7">
        <v>0.57799999999999996</v>
      </c>
      <c r="S1235" s="8">
        <v>9638000000</v>
      </c>
      <c r="T1235" s="7">
        <v>919000000</v>
      </c>
      <c r="U1235" s="7">
        <v>0.219</v>
      </c>
      <c r="V1235" s="7">
        <v>8</v>
      </c>
      <c r="W1235" s="2">
        <v>94.87</v>
      </c>
      <c r="X1235" s="7">
        <v>196</v>
      </c>
      <c r="Y1235" s="7">
        <v>0.104</v>
      </c>
      <c r="Z1235" s="7">
        <v>0.57799999999999996</v>
      </c>
      <c r="AA1235" s="7">
        <v>1.1830000000000001</v>
      </c>
      <c r="AB1235" s="1">
        <f t="shared" si="38"/>
        <v>14371.953775876496</v>
      </c>
    </row>
    <row r="1236" spans="1:28" x14ac:dyDescent="0.3">
      <c r="A1236" s="1" t="str">
        <f t="shared" si="39"/>
        <v>Croatia-Europe2012</v>
      </c>
      <c r="B1236" s="2" t="s">
        <v>130</v>
      </c>
      <c r="C1236" s="3" t="s">
        <v>138</v>
      </c>
      <c r="D1236" s="5" t="s">
        <v>42</v>
      </c>
      <c r="E1236" s="6">
        <v>56155732957</v>
      </c>
      <c r="F1236" s="7">
        <v>6.8000000000000005E-2</v>
      </c>
      <c r="G1236" s="7">
        <v>908</v>
      </c>
      <c r="H1236" s="7">
        <v>8944</v>
      </c>
      <c r="I1236" s="7">
        <v>23175</v>
      </c>
      <c r="J1236" s="7">
        <v>0.01</v>
      </c>
      <c r="K1236" s="7">
        <v>4.0000000000000001E-3</v>
      </c>
      <c r="L1236" s="7">
        <v>80</v>
      </c>
      <c r="M1236" s="7">
        <v>74</v>
      </c>
      <c r="N1236" s="7">
        <v>0.15</v>
      </c>
      <c r="O1236" s="7">
        <v>0.67</v>
      </c>
      <c r="P1236" s="7">
        <v>0.18</v>
      </c>
      <c r="Q1236" s="7">
        <v>4267558</v>
      </c>
      <c r="R1236" s="7">
        <v>0.58099999999999996</v>
      </c>
      <c r="S1236" s="8">
        <v>8865000000</v>
      </c>
      <c r="T1236" s="7">
        <v>962000000</v>
      </c>
      <c r="U1236" s="7">
        <v>0.218</v>
      </c>
      <c r="V1236" s="7">
        <v>8</v>
      </c>
      <c r="W1236" s="7">
        <v>88</v>
      </c>
      <c r="X1236" s="7">
        <v>196</v>
      </c>
      <c r="Y1236" s="7">
        <v>9.7000000000000003E-2</v>
      </c>
      <c r="Z1236" s="7">
        <v>0.61899999999999999</v>
      </c>
      <c r="AA1236" s="7">
        <v>1.1539999999999999</v>
      </c>
      <c r="AB1236" s="1">
        <f t="shared" si="38"/>
        <v>13158.750966477784</v>
      </c>
    </row>
    <row r="1237" spans="1:28" x14ac:dyDescent="0.3">
      <c r="A1237" s="1" t="str">
        <f t="shared" si="39"/>
        <v>Cyprus-Europe2000</v>
      </c>
      <c r="B1237" s="2" t="s">
        <v>130</v>
      </c>
      <c r="C1237" s="3" t="s">
        <v>139</v>
      </c>
      <c r="D1237" s="5" t="s">
        <v>30</v>
      </c>
      <c r="E1237" s="6">
        <v>9314937556</v>
      </c>
      <c r="F1237" s="7">
        <v>5.8000000000000003E-2</v>
      </c>
      <c r="G1237" s="7">
        <v>744</v>
      </c>
      <c r="H1237" s="2">
        <v>14338</v>
      </c>
      <c r="I1237" s="2">
        <v>8529</v>
      </c>
      <c r="J1237" s="7">
        <v>1.2999999999999999E-2</v>
      </c>
      <c r="K1237" s="7">
        <v>6.0000000000000001E-3</v>
      </c>
      <c r="L1237" s="7">
        <v>80</v>
      </c>
      <c r="M1237" s="7">
        <v>76</v>
      </c>
      <c r="N1237" s="7">
        <v>0.224</v>
      </c>
      <c r="O1237" s="7">
        <v>0.67400000000000004</v>
      </c>
      <c r="P1237" s="7">
        <v>0.10199999999999999</v>
      </c>
      <c r="Q1237" s="7">
        <v>943287</v>
      </c>
      <c r="R1237" s="7">
        <v>0.68600000000000005</v>
      </c>
      <c r="S1237" s="8">
        <v>2137000000</v>
      </c>
      <c r="T1237" s="7">
        <v>543000000</v>
      </c>
      <c r="U1237" s="2">
        <v>0.41</v>
      </c>
      <c r="V1237" s="2">
        <v>26</v>
      </c>
      <c r="W1237" s="2">
        <v>94.87</v>
      </c>
      <c r="X1237" s="2">
        <v>302.06</v>
      </c>
      <c r="Y1237" s="7">
        <v>9.5000000000000001E-2</v>
      </c>
      <c r="Z1237" s="7">
        <v>0.153</v>
      </c>
      <c r="AA1237" s="7">
        <v>0.23100000000000001</v>
      </c>
      <c r="AB1237" s="1">
        <f t="shared" si="38"/>
        <v>9874.9771342125987</v>
      </c>
    </row>
    <row r="1238" spans="1:28" x14ac:dyDescent="0.3">
      <c r="A1238" s="1" t="str">
        <f t="shared" si="39"/>
        <v>Cyprus-Europe2001</v>
      </c>
      <c r="B1238" s="2" t="s">
        <v>130</v>
      </c>
      <c r="C1238" s="3" t="s">
        <v>139</v>
      </c>
      <c r="D1238" s="5" t="s">
        <v>31</v>
      </c>
      <c r="E1238" s="6">
        <v>9679304971</v>
      </c>
      <c r="F1238" s="7">
        <v>5.8000000000000003E-2</v>
      </c>
      <c r="G1238" s="7">
        <v>776</v>
      </c>
      <c r="H1238" s="7">
        <v>2368</v>
      </c>
      <c r="I1238" s="2">
        <v>8529</v>
      </c>
      <c r="J1238" s="7">
        <v>1.2999999999999999E-2</v>
      </c>
      <c r="K1238" s="7">
        <v>5.0000000000000001E-3</v>
      </c>
      <c r="L1238" s="7">
        <v>80</v>
      </c>
      <c r="M1238" s="7">
        <v>76</v>
      </c>
      <c r="N1238" s="7">
        <v>0.219</v>
      </c>
      <c r="O1238" s="7">
        <v>0.67800000000000005</v>
      </c>
      <c r="P1238" s="7">
        <v>0.10299999999999999</v>
      </c>
      <c r="Q1238" s="7">
        <v>961481</v>
      </c>
      <c r="R1238" s="7">
        <v>0.68799999999999994</v>
      </c>
      <c r="S1238" s="8">
        <v>2203000000</v>
      </c>
      <c r="T1238" s="7">
        <v>568000000</v>
      </c>
      <c r="U1238" s="2">
        <v>0.41</v>
      </c>
      <c r="V1238" s="2">
        <v>26</v>
      </c>
      <c r="W1238" s="2">
        <v>94.87</v>
      </c>
      <c r="X1238" s="2">
        <v>302.06</v>
      </c>
      <c r="Y1238" s="7">
        <v>0.08</v>
      </c>
      <c r="Z1238" s="7">
        <v>0.188</v>
      </c>
      <c r="AA1238" s="7">
        <v>0.32700000000000001</v>
      </c>
      <c r="AB1238" s="1">
        <f t="shared" si="38"/>
        <v>10067.078778467801</v>
      </c>
    </row>
    <row r="1239" spans="1:28" x14ac:dyDescent="0.3">
      <c r="A1239" s="1" t="str">
        <f t="shared" si="39"/>
        <v>Cyprus-Europe2002</v>
      </c>
      <c r="B1239" s="2" t="s">
        <v>130</v>
      </c>
      <c r="C1239" s="3" t="s">
        <v>139</v>
      </c>
      <c r="D1239" s="5" t="s">
        <v>32</v>
      </c>
      <c r="E1239" s="6">
        <v>10557366162</v>
      </c>
      <c r="F1239" s="7">
        <v>6.0999999999999999E-2</v>
      </c>
      <c r="G1239" s="7">
        <v>882</v>
      </c>
      <c r="H1239" s="7">
        <v>2443</v>
      </c>
      <c r="I1239" s="7">
        <v>7708</v>
      </c>
      <c r="J1239" s="7">
        <v>1.2999999999999999E-2</v>
      </c>
      <c r="K1239" s="7">
        <v>5.0000000000000001E-3</v>
      </c>
      <c r="L1239" s="7">
        <v>80</v>
      </c>
      <c r="M1239" s="7">
        <v>76</v>
      </c>
      <c r="N1239" s="7">
        <v>0.214</v>
      </c>
      <c r="O1239" s="7">
        <v>0.68200000000000005</v>
      </c>
      <c r="P1239" s="7">
        <v>0.104</v>
      </c>
      <c r="Q1239" s="7">
        <v>979877</v>
      </c>
      <c r="R1239" s="7">
        <v>0.68700000000000006</v>
      </c>
      <c r="S1239" s="8">
        <v>2178000000</v>
      </c>
      <c r="T1239" s="7">
        <v>582000000</v>
      </c>
      <c r="U1239" s="2">
        <v>0.41</v>
      </c>
      <c r="V1239" s="2">
        <v>26</v>
      </c>
      <c r="W1239" s="2">
        <v>94.87</v>
      </c>
      <c r="X1239" s="2">
        <v>302.06</v>
      </c>
      <c r="Y1239" s="7">
        <v>7.4999999999999997E-2</v>
      </c>
      <c r="Z1239" s="7">
        <v>0.28299999999999997</v>
      </c>
      <c r="AA1239" s="7">
        <v>0.42699999999999999</v>
      </c>
      <c r="AB1239" s="1">
        <f t="shared" si="38"/>
        <v>10774.174883174113</v>
      </c>
    </row>
    <row r="1240" spans="1:28" x14ac:dyDescent="0.3">
      <c r="A1240" s="1" t="str">
        <f t="shared" si="39"/>
        <v>Cyprus-Europe2003</v>
      </c>
      <c r="B1240" s="2" t="s">
        <v>130</v>
      </c>
      <c r="C1240" s="3" t="s">
        <v>139</v>
      </c>
      <c r="D1240" s="5" t="s">
        <v>33</v>
      </c>
      <c r="E1240" s="6">
        <v>13319544758</v>
      </c>
      <c r="F1240" s="7">
        <v>6.8000000000000005E-2</v>
      </c>
      <c r="G1240" s="7">
        <v>1235</v>
      </c>
      <c r="H1240" s="7">
        <v>2525</v>
      </c>
      <c r="I1240" s="7">
        <v>8141</v>
      </c>
      <c r="J1240" s="7">
        <v>1.2E-2</v>
      </c>
      <c r="K1240" s="7">
        <v>5.0000000000000001E-3</v>
      </c>
      <c r="L1240" s="7">
        <v>81</v>
      </c>
      <c r="M1240" s="7">
        <v>76</v>
      </c>
      <c r="N1240" s="7">
        <v>0.20899999999999999</v>
      </c>
      <c r="O1240" s="7">
        <v>0.68600000000000005</v>
      </c>
      <c r="P1240" s="7">
        <v>0.105</v>
      </c>
      <c r="Q1240" s="7">
        <v>998142</v>
      </c>
      <c r="R1240" s="7">
        <v>0.68600000000000005</v>
      </c>
      <c r="S1240" s="8">
        <v>2325000000</v>
      </c>
      <c r="T1240" s="7">
        <v>700000000</v>
      </c>
      <c r="U1240" s="2">
        <v>0.41</v>
      </c>
      <c r="V1240" s="2">
        <v>26</v>
      </c>
      <c r="W1240" s="2">
        <v>94.87</v>
      </c>
      <c r="X1240" s="2">
        <v>302.06</v>
      </c>
      <c r="Y1240" s="7">
        <v>7.1999999999999995E-2</v>
      </c>
      <c r="Z1240" s="7">
        <v>0.30099999999999999</v>
      </c>
      <c r="AA1240" s="7">
        <v>0.55300000000000005</v>
      </c>
      <c r="AB1240" s="1">
        <f t="shared" si="38"/>
        <v>13344.338539005472</v>
      </c>
    </row>
    <row r="1241" spans="1:28" x14ac:dyDescent="0.3">
      <c r="A1241" s="1" t="str">
        <f t="shared" si="39"/>
        <v>Cyprus-Europe2004</v>
      </c>
      <c r="B1241" s="2" t="s">
        <v>130</v>
      </c>
      <c r="C1241" s="3" t="s">
        <v>139</v>
      </c>
      <c r="D1241" s="5" t="s">
        <v>34</v>
      </c>
      <c r="E1241" s="6">
        <v>15816972051</v>
      </c>
      <c r="F1241" s="7">
        <v>6.4000000000000001E-2</v>
      </c>
      <c r="G1241" s="7">
        <v>1353</v>
      </c>
      <c r="H1241" s="7">
        <v>2574</v>
      </c>
      <c r="I1241" s="7">
        <v>8555</v>
      </c>
      <c r="J1241" s="7">
        <v>1.2E-2</v>
      </c>
      <c r="K1241" s="7">
        <v>4.0000000000000001E-3</v>
      </c>
      <c r="L1241" s="7">
        <v>81</v>
      </c>
      <c r="M1241" s="7">
        <v>76</v>
      </c>
      <c r="N1241" s="7">
        <v>0.20499999999999999</v>
      </c>
      <c r="O1241" s="7">
        <v>0.69</v>
      </c>
      <c r="P1241" s="7">
        <v>0.106</v>
      </c>
      <c r="Q1241" s="7">
        <v>1015820</v>
      </c>
      <c r="R1241" s="7">
        <v>0.68400000000000005</v>
      </c>
      <c r="S1241" s="8">
        <v>2552000000</v>
      </c>
      <c r="T1241" s="7">
        <v>907000000</v>
      </c>
      <c r="U1241" s="2">
        <v>0.41</v>
      </c>
      <c r="V1241" s="2">
        <v>26</v>
      </c>
      <c r="W1241" s="2">
        <v>94.87</v>
      </c>
      <c r="X1241" s="2">
        <v>302.06</v>
      </c>
      <c r="Y1241" s="7">
        <v>6.9000000000000006E-2</v>
      </c>
      <c r="Z1241" s="7">
        <v>0.33800000000000002</v>
      </c>
      <c r="AA1241" s="7">
        <v>0.64800000000000002</v>
      </c>
      <c r="AB1241" s="1">
        <f t="shared" si="38"/>
        <v>15570.644455710657</v>
      </c>
    </row>
    <row r="1242" spans="1:28" x14ac:dyDescent="0.3">
      <c r="A1242" s="1" t="str">
        <f t="shared" si="39"/>
        <v>Cyprus-Europe2005</v>
      </c>
      <c r="B1242" s="2" t="s">
        <v>130</v>
      </c>
      <c r="C1242" s="3" t="s">
        <v>139</v>
      </c>
      <c r="D1242" s="5" t="s">
        <v>35</v>
      </c>
      <c r="E1242" s="6">
        <v>16997801392</v>
      </c>
      <c r="F1242" s="7">
        <v>6.4000000000000001E-2</v>
      </c>
      <c r="G1242" s="7">
        <v>1434</v>
      </c>
      <c r="H1242" s="7">
        <v>2114</v>
      </c>
      <c r="I1242" s="7">
        <v>6846</v>
      </c>
      <c r="J1242" s="7">
        <v>1.2E-2</v>
      </c>
      <c r="K1242" s="7">
        <v>4.0000000000000001E-3</v>
      </c>
      <c r="L1242" s="7">
        <v>81</v>
      </c>
      <c r="M1242" s="7">
        <v>77</v>
      </c>
      <c r="N1242" s="7">
        <v>0.2</v>
      </c>
      <c r="O1242" s="7">
        <v>0.69299999999999995</v>
      </c>
      <c r="P1242" s="7">
        <v>0.107</v>
      </c>
      <c r="Q1242" s="7">
        <v>1032586</v>
      </c>
      <c r="R1242" s="7">
        <v>0.68300000000000005</v>
      </c>
      <c r="S1242" s="8">
        <v>2644000000</v>
      </c>
      <c r="T1242" s="7">
        <v>1001000000</v>
      </c>
      <c r="U1242" s="2">
        <v>0.41</v>
      </c>
      <c r="V1242" s="2">
        <v>26</v>
      </c>
      <c r="W1242" s="2">
        <v>94.87</v>
      </c>
      <c r="X1242" s="2">
        <v>302.06</v>
      </c>
      <c r="Y1242" s="7">
        <v>7.5999999999999998E-2</v>
      </c>
      <c r="Z1242" s="7">
        <v>0.32800000000000001</v>
      </c>
      <c r="AA1242" s="7">
        <v>0.75800000000000001</v>
      </c>
      <c r="AB1242" s="1">
        <f t="shared" si="38"/>
        <v>16461.390520499019</v>
      </c>
    </row>
    <row r="1243" spans="1:28" x14ac:dyDescent="0.3">
      <c r="A1243" s="1" t="str">
        <f t="shared" si="39"/>
        <v>Cyprus-Europe2006</v>
      </c>
      <c r="B1243" s="2" t="s">
        <v>130</v>
      </c>
      <c r="C1243" s="3" t="s">
        <v>139</v>
      </c>
      <c r="D1243" s="5" t="s">
        <v>36</v>
      </c>
      <c r="E1243" s="6">
        <v>18435765910</v>
      </c>
      <c r="F1243" s="7">
        <v>6.3E-2</v>
      </c>
      <c r="G1243" s="7">
        <v>1494</v>
      </c>
      <c r="H1243" s="7">
        <v>2184</v>
      </c>
      <c r="I1243" s="7">
        <v>7334</v>
      </c>
      <c r="J1243" s="7">
        <v>1.2E-2</v>
      </c>
      <c r="K1243" s="7">
        <v>4.0000000000000001E-3</v>
      </c>
      <c r="L1243" s="7">
        <v>81</v>
      </c>
      <c r="M1243" s="7">
        <v>77</v>
      </c>
      <c r="N1243" s="7">
        <v>0.19500000000000001</v>
      </c>
      <c r="O1243" s="7">
        <v>0.69699999999999995</v>
      </c>
      <c r="P1243" s="7">
        <v>0.109</v>
      </c>
      <c r="Q1243" s="7">
        <v>1048314</v>
      </c>
      <c r="R1243" s="7">
        <v>0.68100000000000005</v>
      </c>
      <c r="S1243" s="8">
        <v>2691000000</v>
      </c>
      <c r="T1243" s="7">
        <v>1031000000</v>
      </c>
      <c r="U1243" s="2">
        <v>0.41</v>
      </c>
      <c r="V1243" s="2">
        <v>26</v>
      </c>
      <c r="W1243" s="2">
        <v>94.87</v>
      </c>
      <c r="X1243" s="2">
        <v>302.06</v>
      </c>
      <c r="Y1243" s="7">
        <v>7.0999999999999994E-2</v>
      </c>
      <c r="Z1243" s="7">
        <v>0.35799999999999998</v>
      </c>
      <c r="AA1243" s="7">
        <v>0.82799999999999996</v>
      </c>
      <c r="AB1243" s="1">
        <f t="shared" si="38"/>
        <v>17586.110564201183</v>
      </c>
    </row>
    <row r="1244" spans="1:28" x14ac:dyDescent="0.3">
      <c r="A1244" s="1" t="str">
        <f t="shared" si="39"/>
        <v>Cyprus-Europe2007</v>
      </c>
      <c r="B1244" s="2" t="s">
        <v>130</v>
      </c>
      <c r="C1244" s="3" t="s">
        <v>139</v>
      </c>
      <c r="D1244" s="5" t="s">
        <v>37</v>
      </c>
      <c r="E1244" s="6">
        <v>21841815681</v>
      </c>
      <c r="F1244" s="7">
        <v>6.0999999999999999E-2</v>
      </c>
      <c r="G1244" s="7">
        <v>1691</v>
      </c>
      <c r="H1244" s="7">
        <v>2437</v>
      </c>
      <c r="I1244" s="7">
        <v>8196</v>
      </c>
      <c r="J1244" s="7">
        <v>1.2E-2</v>
      </c>
      <c r="K1244" s="7">
        <v>4.0000000000000001E-3</v>
      </c>
      <c r="L1244" s="7">
        <v>81</v>
      </c>
      <c r="M1244" s="7">
        <v>77</v>
      </c>
      <c r="N1244" s="7">
        <v>0.19</v>
      </c>
      <c r="O1244" s="7">
        <v>0.7</v>
      </c>
      <c r="P1244" s="7">
        <v>0.11</v>
      </c>
      <c r="Q1244" s="7">
        <v>1063095</v>
      </c>
      <c r="R1244" s="7">
        <v>0.68</v>
      </c>
      <c r="S1244" s="8">
        <v>3108000000</v>
      </c>
      <c r="T1244" s="7">
        <v>1554000000</v>
      </c>
      <c r="U1244" s="2">
        <v>0.41</v>
      </c>
      <c r="V1244" s="2">
        <v>26</v>
      </c>
      <c r="W1244" s="2">
        <v>94.87</v>
      </c>
      <c r="X1244" s="2">
        <v>302.06</v>
      </c>
      <c r="Y1244" s="7">
        <v>6.7000000000000004E-2</v>
      </c>
      <c r="Z1244" s="7">
        <v>0.40799999999999997</v>
      </c>
      <c r="AA1244" s="7">
        <v>0.93</v>
      </c>
      <c r="AB1244" s="1">
        <f t="shared" si="38"/>
        <v>20545.497515273801</v>
      </c>
    </row>
    <row r="1245" spans="1:28" x14ac:dyDescent="0.3">
      <c r="A1245" s="1" t="str">
        <f t="shared" si="39"/>
        <v>Cyprus-Europe2008</v>
      </c>
      <c r="B1245" s="2" t="s">
        <v>130</v>
      </c>
      <c r="C1245" s="3" t="s">
        <v>139</v>
      </c>
      <c r="D1245" s="5" t="s">
        <v>38</v>
      </c>
      <c r="E1245" s="6">
        <v>25321517504</v>
      </c>
      <c r="F1245" s="7">
        <v>6.9000000000000006E-2</v>
      </c>
      <c r="G1245" s="7">
        <v>2182</v>
      </c>
      <c r="H1245" s="7">
        <v>2219</v>
      </c>
      <c r="I1245" s="7">
        <v>7503</v>
      </c>
      <c r="J1245" s="7">
        <v>1.2E-2</v>
      </c>
      <c r="K1245" s="7">
        <v>3.0000000000000001E-3</v>
      </c>
      <c r="L1245" s="7">
        <v>81</v>
      </c>
      <c r="M1245" s="7">
        <v>77</v>
      </c>
      <c r="N1245" s="7">
        <v>0.186</v>
      </c>
      <c r="O1245" s="7">
        <v>0.70299999999999996</v>
      </c>
      <c r="P1245" s="7">
        <v>0.112</v>
      </c>
      <c r="Q1245" s="7">
        <v>1077089</v>
      </c>
      <c r="R1245" s="7">
        <v>0.67800000000000005</v>
      </c>
      <c r="S1245" s="8">
        <v>3231000000</v>
      </c>
      <c r="T1245" s="7">
        <v>1895000000</v>
      </c>
      <c r="U1245" s="7">
        <v>0.20599999999999999</v>
      </c>
      <c r="V1245" s="7">
        <v>8</v>
      </c>
      <c r="W1245" s="2">
        <v>94.87</v>
      </c>
      <c r="X1245" s="7">
        <v>149</v>
      </c>
      <c r="Y1245" s="7">
        <v>6.7000000000000004E-2</v>
      </c>
      <c r="Z1245" s="7">
        <v>0.42299999999999999</v>
      </c>
      <c r="AA1245" s="7">
        <v>0.94399999999999995</v>
      </c>
      <c r="AB1245" s="1">
        <f t="shared" si="38"/>
        <v>23509.215583856116</v>
      </c>
    </row>
    <row r="1246" spans="1:28" x14ac:dyDescent="0.3">
      <c r="A1246" s="1" t="str">
        <f t="shared" si="39"/>
        <v>Cyprus-Europe2009</v>
      </c>
      <c r="B1246" s="2" t="s">
        <v>130</v>
      </c>
      <c r="C1246" s="3" t="s">
        <v>139</v>
      </c>
      <c r="D1246" s="5" t="s">
        <v>39</v>
      </c>
      <c r="E1246" s="6">
        <v>23542650736</v>
      </c>
      <c r="F1246" s="7">
        <v>7.3999999999999996E-2</v>
      </c>
      <c r="G1246" s="7">
        <v>2115</v>
      </c>
      <c r="H1246" s="7">
        <v>2143</v>
      </c>
      <c r="I1246" s="7">
        <v>7022</v>
      </c>
      <c r="J1246" s="7">
        <v>1.2E-2</v>
      </c>
      <c r="K1246" s="7">
        <v>3.0000000000000001E-3</v>
      </c>
      <c r="L1246" s="7">
        <v>81</v>
      </c>
      <c r="M1246" s="7">
        <v>77</v>
      </c>
      <c r="N1246" s="7">
        <v>0.18099999999999999</v>
      </c>
      <c r="O1246" s="7">
        <v>0.70499999999999996</v>
      </c>
      <c r="P1246" s="7">
        <v>0.114</v>
      </c>
      <c r="Q1246" s="7">
        <v>1090553</v>
      </c>
      <c r="R1246" s="7">
        <v>0.67700000000000005</v>
      </c>
      <c r="S1246" s="8">
        <v>2474000000</v>
      </c>
      <c r="T1246" s="7">
        <v>1638000000</v>
      </c>
      <c r="U1246" s="7">
        <v>0.20599999999999999</v>
      </c>
      <c r="V1246" s="7">
        <v>8</v>
      </c>
      <c r="W1246" s="2">
        <v>94.87</v>
      </c>
      <c r="X1246" s="7">
        <v>149</v>
      </c>
      <c r="Y1246" s="1">
        <v>0.12</v>
      </c>
      <c r="Z1246" s="7">
        <v>0.498</v>
      </c>
      <c r="AA1246" s="7">
        <v>0.89600000000000002</v>
      </c>
      <c r="AB1246" s="1">
        <f t="shared" si="38"/>
        <v>21587.809795580775</v>
      </c>
    </row>
    <row r="1247" spans="1:28" x14ac:dyDescent="0.3">
      <c r="A1247" s="1" t="str">
        <f t="shared" si="39"/>
        <v>Cyprus-Europe2010</v>
      </c>
      <c r="B1247" s="2" t="s">
        <v>130</v>
      </c>
      <c r="C1247" s="3" t="s">
        <v>139</v>
      </c>
      <c r="D1247" s="5" t="s">
        <v>40</v>
      </c>
      <c r="E1247" s="6">
        <v>23132450331</v>
      </c>
      <c r="F1247" s="7">
        <v>7.3999999999999996E-2</v>
      </c>
      <c r="G1247" s="7">
        <v>2012</v>
      </c>
      <c r="H1247" s="7">
        <v>2332</v>
      </c>
      <c r="I1247" s="7">
        <v>7748</v>
      </c>
      <c r="J1247" s="7">
        <v>1.2E-2</v>
      </c>
      <c r="K1247" s="7">
        <v>3.0000000000000001E-3</v>
      </c>
      <c r="L1247" s="7">
        <v>81</v>
      </c>
      <c r="M1247" s="7">
        <v>77</v>
      </c>
      <c r="N1247" s="7">
        <v>0.17799999999999999</v>
      </c>
      <c r="O1247" s="7">
        <v>0.70699999999999996</v>
      </c>
      <c r="P1247" s="7">
        <v>0.11600000000000001</v>
      </c>
      <c r="Q1247" s="7">
        <v>1103685</v>
      </c>
      <c r="R1247" s="7">
        <v>0.67600000000000005</v>
      </c>
      <c r="S1247" s="8">
        <v>2371000000</v>
      </c>
      <c r="T1247" s="7">
        <v>1457000000</v>
      </c>
      <c r="U1247" s="7">
        <v>0.223</v>
      </c>
      <c r="V1247" s="7">
        <v>8</v>
      </c>
      <c r="W1247" s="2">
        <v>94.87</v>
      </c>
      <c r="X1247" s="7">
        <v>149</v>
      </c>
      <c r="Y1247" s="1">
        <v>0.12</v>
      </c>
      <c r="Z1247" s="7">
        <v>0.53</v>
      </c>
      <c r="AA1247" s="7">
        <v>0.93700000000000006</v>
      </c>
      <c r="AB1247" s="1">
        <f t="shared" si="38"/>
        <v>20959.28669049593</v>
      </c>
    </row>
    <row r="1248" spans="1:28" x14ac:dyDescent="0.3">
      <c r="A1248" s="1" t="str">
        <f t="shared" si="39"/>
        <v>Cyprus-Europe2011</v>
      </c>
      <c r="B1248" s="2" t="s">
        <v>130</v>
      </c>
      <c r="C1248" s="3" t="s">
        <v>139</v>
      </c>
      <c r="D1248" s="5" t="s">
        <v>41</v>
      </c>
      <c r="E1248" s="6">
        <v>24851264943</v>
      </c>
      <c r="F1248" s="7">
        <v>7.3999999999999996E-2</v>
      </c>
      <c r="G1248" s="7">
        <v>2123</v>
      </c>
      <c r="H1248" s="7">
        <v>2137</v>
      </c>
      <c r="I1248" s="7">
        <v>6850</v>
      </c>
      <c r="J1248" s="7">
        <v>1.2E-2</v>
      </c>
      <c r="K1248" s="7">
        <v>3.0000000000000001E-3</v>
      </c>
      <c r="L1248" s="7">
        <v>82</v>
      </c>
      <c r="M1248" s="7">
        <v>77</v>
      </c>
      <c r="N1248" s="7">
        <v>0.17399999999999999</v>
      </c>
      <c r="O1248" s="7">
        <v>0.70799999999999996</v>
      </c>
      <c r="P1248" s="7">
        <v>0.11799999999999999</v>
      </c>
      <c r="Q1248" s="7">
        <v>1116513</v>
      </c>
      <c r="R1248" s="7">
        <v>0.67400000000000004</v>
      </c>
      <c r="S1248" s="8">
        <v>2751000000</v>
      </c>
      <c r="T1248" s="7">
        <v>1721000000</v>
      </c>
      <c r="U1248" s="7">
        <v>0.22</v>
      </c>
      <c r="V1248" s="7">
        <v>8</v>
      </c>
      <c r="W1248" s="2">
        <v>94.87</v>
      </c>
      <c r="X1248" s="7">
        <v>149</v>
      </c>
      <c r="Y1248" s="1">
        <v>0.12</v>
      </c>
      <c r="Z1248" s="7">
        <v>0.56899999999999995</v>
      </c>
      <c r="AA1248" s="7">
        <v>0.97699999999999998</v>
      </c>
      <c r="AB1248" s="1">
        <f t="shared" si="38"/>
        <v>22257.927084592837</v>
      </c>
    </row>
    <row r="1249" spans="1:28" x14ac:dyDescent="0.3">
      <c r="A1249" s="1" t="str">
        <f t="shared" si="39"/>
        <v>Cyprus-Europe2012</v>
      </c>
      <c r="B1249" s="2" t="s">
        <v>130</v>
      </c>
      <c r="C1249" s="3" t="s">
        <v>139</v>
      </c>
      <c r="D1249" s="5" t="s">
        <v>42</v>
      </c>
      <c r="E1249" s="6">
        <v>22766912960</v>
      </c>
      <c r="F1249" s="7">
        <v>7.2999999999999995E-2</v>
      </c>
      <c r="G1249" s="7">
        <v>1949</v>
      </c>
      <c r="H1249" s="7">
        <v>2308</v>
      </c>
      <c r="I1249" s="7">
        <v>7789</v>
      </c>
      <c r="J1249" s="7">
        <v>1.2E-2</v>
      </c>
      <c r="K1249" s="7">
        <v>3.0000000000000001E-3</v>
      </c>
      <c r="L1249" s="7">
        <v>82</v>
      </c>
      <c r="M1249" s="7">
        <v>78</v>
      </c>
      <c r="N1249" s="7">
        <v>0.17199999999999999</v>
      </c>
      <c r="O1249" s="7">
        <v>0.70799999999999996</v>
      </c>
      <c r="P1249" s="7">
        <v>0.12</v>
      </c>
      <c r="Q1249" s="7">
        <v>1128994</v>
      </c>
      <c r="R1249" s="7">
        <v>0.67300000000000004</v>
      </c>
      <c r="S1249" s="8">
        <v>2709000000</v>
      </c>
      <c r="T1249" s="7">
        <v>1637000000</v>
      </c>
      <c r="U1249" s="7">
        <v>0.222</v>
      </c>
      <c r="V1249" s="7">
        <v>8</v>
      </c>
      <c r="W1249" s="7">
        <v>38</v>
      </c>
      <c r="X1249" s="7">
        <v>147</v>
      </c>
      <c r="Y1249" s="1">
        <v>0.12</v>
      </c>
      <c r="Z1249" s="7">
        <v>0.60699999999999998</v>
      </c>
      <c r="AA1249" s="7">
        <v>0.98399999999999999</v>
      </c>
      <c r="AB1249" s="1">
        <f t="shared" si="38"/>
        <v>20165.663378193331</v>
      </c>
    </row>
    <row r="1250" spans="1:28" x14ac:dyDescent="0.3">
      <c r="A1250" s="1" t="str">
        <f t="shared" si="39"/>
        <v>Czech Republic-Europe2000</v>
      </c>
      <c r="B1250" s="2" t="s">
        <v>130</v>
      </c>
      <c r="C1250" s="3" t="s">
        <v>140</v>
      </c>
      <c r="D1250" s="5" t="s">
        <v>30</v>
      </c>
      <c r="E1250" s="6">
        <v>58807244368</v>
      </c>
      <c r="F1250" s="7">
        <v>6.3E-2</v>
      </c>
      <c r="G1250" s="7">
        <v>361</v>
      </c>
      <c r="H1250" s="7">
        <v>42823</v>
      </c>
      <c r="I1250" s="2">
        <v>8529</v>
      </c>
      <c r="J1250" s="7">
        <v>8.9999999999999993E-3</v>
      </c>
      <c r="K1250" s="7">
        <v>6.0000000000000001E-3</v>
      </c>
      <c r="L1250" s="7">
        <v>78</v>
      </c>
      <c r="M1250" s="7">
        <v>72</v>
      </c>
      <c r="N1250" s="7">
        <v>0.16500000000000001</v>
      </c>
      <c r="O1250" s="7">
        <v>0.69699999999999995</v>
      </c>
      <c r="P1250" s="7">
        <v>0.13800000000000001</v>
      </c>
      <c r="Q1250" s="7">
        <v>10255063</v>
      </c>
      <c r="R1250" s="7">
        <v>0.74</v>
      </c>
      <c r="S1250" s="8">
        <v>2973000000</v>
      </c>
      <c r="T1250" s="7">
        <v>1276000000</v>
      </c>
      <c r="U1250" s="2">
        <v>0.41</v>
      </c>
      <c r="V1250" s="2">
        <v>26</v>
      </c>
      <c r="W1250" s="2">
        <v>94.87</v>
      </c>
      <c r="X1250" s="2">
        <v>302.06</v>
      </c>
      <c r="Y1250" s="1">
        <v>0.12</v>
      </c>
      <c r="Z1250" s="7">
        <v>9.8000000000000004E-2</v>
      </c>
      <c r="AA1250" s="7">
        <v>0.42399999999999999</v>
      </c>
      <c r="AB1250" s="1">
        <f t="shared" si="38"/>
        <v>5734.459590155614</v>
      </c>
    </row>
    <row r="1251" spans="1:28" x14ac:dyDescent="0.3">
      <c r="A1251" s="1" t="str">
        <f t="shared" si="39"/>
        <v>Czech Republic-Europe2001</v>
      </c>
      <c r="B1251" s="2" t="s">
        <v>130</v>
      </c>
      <c r="C1251" s="3" t="s">
        <v>140</v>
      </c>
      <c r="D1251" s="5" t="s">
        <v>31</v>
      </c>
      <c r="E1251" s="6">
        <v>64375288107</v>
      </c>
      <c r="F1251" s="7">
        <v>6.4000000000000001E-2</v>
      </c>
      <c r="G1251" s="7">
        <v>403</v>
      </c>
      <c r="H1251" s="7">
        <v>43429</v>
      </c>
      <c r="I1251" s="2">
        <v>8529</v>
      </c>
      <c r="J1251" s="7">
        <v>8.9999999999999993E-3</v>
      </c>
      <c r="K1251" s="7">
        <v>5.0000000000000001E-3</v>
      </c>
      <c r="L1251" s="7">
        <v>78</v>
      </c>
      <c r="M1251" s="7">
        <v>72</v>
      </c>
      <c r="N1251" s="7">
        <v>0.161</v>
      </c>
      <c r="O1251" s="7">
        <v>0.7</v>
      </c>
      <c r="P1251" s="7">
        <v>0.13900000000000001</v>
      </c>
      <c r="Q1251" s="7">
        <v>10216605</v>
      </c>
      <c r="R1251" s="7">
        <v>0.73899999999999999</v>
      </c>
      <c r="S1251" s="8">
        <v>3104000000</v>
      </c>
      <c r="T1251" s="7">
        <v>1386000000</v>
      </c>
      <c r="U1251" s="2">
        <v>0.41</v>
      </c>
      <c r="V1251" s="2">
        <v>26</v>
      </c>
      <c r="W1251" s="2">
        <v>94.87</v>
      </c>
      <c r="X1251" s="2">
        <v>302.06</v>
      </c>
      <c r="Y1251" s="7">
        <v>7.1999999999999995E-2</v>
      </c>
      <c r="Z1251" s="7">
        <v>0.14699999999999999</v>
      </c>
      <c r="AA1251" s="7">
        <v>0.67900000000000005</v>
      </c>
      <c r="AB1251" s="1">
        <f t="shared" si="38"/>
        <v>6301.0450249373444</v>
      </c>
    </row>
    <row r="1252" spans="1:28" x14ac:dyDescent="0.3">
      <c r="A1252" s="1" t="str">
        <f t="shared" si="39"/>
        <v>Czech Republic-Europe2002</v>
      </c>
      <c r="B1252" s="2" t="s">
        <v>130</v>
      </c>
      <c r="C1252" s="3" t="s">
        <v>140</v>
      </c>
      <c r="D1252" s="5" t="s">
        <v>32</v>
      </c>
      <c r="E1252" s="6">
        <v>78425201661</v>
      </c>
      <c r="F1252" s="7">
        <v>6.8000000000000005E-2</v>
      </c>
      <c r="G1252" s="7">
        <v>522</v>
      </c>
      <c r="H1252" s="7">
        <v>44043</v>
      </c>
      <c r="I1252" s="7">
        <v>111752</v>
      </c>
      <c r="J1252" s="7">
        <v>8.9999999999999993E-3</v>
      </c>
      <c r="K1252" s="7">
        <v>5.0000000000000001E-3</v>
      </c>
      <c r="L1252" s="7">
        <v>79</v>
      </c>
      <c r="M1252" s="7">
        <v>72</v>
      </c>
      <c r="N1252" s="7">
        <v>0.157</v>
      </c>
      <c r="O1252" s="7">
        <v>0.70399999999999996</v>
      </c>
      <c r="P1252" s="7">
        <v>0.13900000000000001</v>
      </c>
      <c r="Q1252" s="7">
        <v>10196916</v>
      </c>
      <c r="R1252" s="7">
        <v>0.73799999999999999</v>
      </c>
      <c r="S1252" s="8">
        <v>3376000000</v>
      </c>
      <c r="T1252" s="7">
        <v>1797000000</v>
      </c>
      <c r="U1252" s="2">
        <v>0.41</v>
      </c>
      <c r="V1252" s="2">
        <v>26</v>
      </c>
      <c r="W1252" s="2">
        <v>94.87</v>
      </c>
      <c r="X1252" s="2">
        <v>302.06</v>
      </c>
      <c r="Y1252" s="7">
        <v>7.1999999999999995E-2</v>
      </c>
      <c r="Z1252" s="7">
        <v>0.23899999999999999</v>
      </c>
      <c r="AA1252" s="7">
        <v>0.84299999999999997</v>
      </c>
      <c r="AB1252" s="1">
        <f t="shared" si="38"/>
        <v>7691.070678722861</v>
      </c>
    </row>
    <row r="1253" spans="1:28" x14ac:dyDescent="0.3">
      <c r="A1253" s="1" t="str">
        <f t="shared" si="39"/>
        <v>Czech Republic-Europe2003</v>
      </c>
      <c r="B1253" s="2" t="s">
        <v>130</v>
      </c>
      <c r="C1253" s="3" t="s">
        <v>140</v>
      </c>
      <c r="D1253" s="5" t="s">
        <v>33</v>
      </c>
      <c r="E1253" s="6">
        <v>95292530753</v>
      </c>
      <c r="F1253" s="7">
        <v>7.0999999999999994E-2</v>
      </c>
      <c r="G1253" s="7">
        <v>666</v>
      </c>
      <c r="H1253" s="7">
        <v>42044</v>
      </c>
      <c r="I1253" s="7">
        <v>108121</v>
      </c>
      <c r="J1253" s="7">
        <v>8.9999999999999993E-3</v>
      </c>
      <c r="K1253" s="7">
        <v>5.0000000000000001E-3</v>
      </c>
      <c r="L1253" s="7">
        <v>79</v>
      </c>
      <c r="M1253" s="7">
        <v>72</v>
      </c>
      <c r="N1253" s="7">
        <v>0.154</v>
      </c>
      <c r="O1253" s="7">
        <v>0.70699999999999996</v>
      </c>
      <c r="P1253" s="7">
        <v>0.13900000000000001</v>
      </c>
      <c r="Q1253" s="7">
        <v>10193998</v>
      </c>
      <c r="R1253" s="7">
        <v>0.73699999999999999</v>
      </c>
      <c r="S1253" s="8">
        <v>4069000000</v>
      </c>
      <c r="T1253" s="7">
        <v>2177000000</v>
      </c>
      <c r="U1253" s="2">
        <v>0.41</v>
      </c>
      <c r="V1253" s="7">
        <v>40</v>
      </c>
      <c r="W1253" s="2">
        <v>94.87</v>
      </c>
      <c r="X1253" s="2">
        <v>302.06</v>
      </c>
      <c r="Y1253" s="7">
        <v>6.7000000000000004E-2</v>
      </c>
      <c r="Z1253" s="7">
        <v>0.34300000000000003</v>
      </c>
      <c r="AA1253" s="7">
        <v>0.95099999999999996</v>
      </c>
      <c r="AB1253" s="1">
        <f t="shared" si="38"/>
        <v>9347.9055766932652</v>
      </c>
    </row>
    <row r="1254" spans="1:28" x14ac:dyDescent="0.3">
      <c r="A1254" s="1" t="str">
        <f t="shared" si="39"/>
        <v>Czech Republic-Europe2004</v>
      </c>
      <c r="B1254" s="2" t="s">
        <v>130</v>
      </c>
      <c r="C1254" s="3" t="s">
        <v>140</v>
      </c>
      <c r="D1254" s="5" t="s">
        <v>34</v>
      </c>
      <c r="E1254" s="6">
        <v>114000000000</v>
      </c>
      <c r="F1254" s="7">
        <v>6.9000000000000006E-2</v>
      </c>
      <c r="G1254" s="7">
        <v>771</v>
      </c>
      <c r="H1254" s="7">
        <v>44870</v>
      </c>
      <c r="I1254" s="7">
        <v>117014</v>
      </c>
      <c r="J1254" s="7">
        <v>0.01</v>
      </c>
      <c r="K1254" s="7">
        <v>5.0000000000000001E-3</v>
      </c>
      <c r="L1254" s="7">
        <v>79</v>
      </c>
      <c r="M1254" s="7">
        <v>73</v>
      </c>
      <c r="N1254" s="7">
        <v>0.151</v>
      </c>
      <c r="O1254" s="7">
        <v>0.70899999999999996</v>
      </c>
      <c r="P1254" s="7">
        <v>0.14000000000000001</v>
      </c>
      <c r="Q1254" s="7">
        <v>10197101</v>
      </c>
      <c r="R1254" s="7">
        <v>0.73699999999999999</v>
      </c>
      <c r="S1254" s="8">
        <v>4931000000</v>
      </c>
      <c r="T1254" s="7">
        <v>2682000000</v>
      </c>
      <c r="U1254" s="2">
        <v>0.41</v>
      </c>
      <c r="V1254" s="7">
        <v>40</v>
      </c>
      <c r="W1254" s="2">
        <v>94.87</v>
      </c>
      <c r="X1254" s="2">
        <v>302.06</v>
      </c>
      <c r="Y1254" s="7">
        <v>5.8999999999999997E-2</v>
      </c>
      <c r="Z1254" s="7">
        <v>0.35499999999999998</v>
      </c>
      <c r="AA1254" s="7">
        <v>1.056</v>
      </c>
      <c r="AB1254" s="1">
        <f t="shared" si="38"/>
        <v>11179.648019569484</v>
      </c>
    </row>
    <row r="1255" spans="1:28" x14ac:dyDescent="0.3">
      <c r="A1255" s="1" t="str">
        <f t="shared" si="39"/>
        <v>Czech Republic-Europe2005</v>
      </c>
      <c r="B1255" s="2" t="s">
        <v>130</v>
      </c>
      <c r="C1255" s="3" t="s">
        <v>140</v>
      </c>
      <c r="D1255" s="5" t="s">
        <v>35</v>
      </c>
      <c r="E1255" s="6">
        <v>130000000000</v>
      </c>
      <c r="F1255" s="7">
        <v>6.9000000000000006E-2</v>
      </c>
      <c r="G1255" s="7">
        <v>882</v>
      </c>
      <c r="H1255" s="7">
        <v>42078</v>
      </c>
      <c r="I1255" s="7">
        <v>124407</v>
      </c>
      <c r="J1255" s="7">
        <v>0.01</v>
      </c>
      <c r="K1255" s="7">
        <v>4.0000000000000001E-3</v>
      </c>
      <c r="L1255" s="7">
        <v>79</v>
      </c>
      <c r="M1255" s="7">
        <v>73</v>
      </c>
      <c r="N1255" s="7">
        <v>0.14799999999999999</v>
      </c>
      <c r="O1255" s="7">
        <v>0.71099999999999997</v>
      </c>
      <c r="P1255" s="7">
        <v>0.14099999999999999</v>
      </c>
      <c r="Q1255" s="7">
        <v>10211216</v>
      </c>
      <c r="R1255" s="7">
        <v>0.73599999999999999</v>
      </c>
      <c r="S1255" s="8">
        <v>5772000000</v>
      </c>
      <c r="T1255" s="7">
        <v>2603000000</v>
      </c>
      <c r="U1255" s="7">
        <v>0.48799999999999999</v>
      </c>
      <c r="V1255" s="7">
        <v>40</v>
      </c>
      <c r="W1255" s="2">
        <v>94.87</v>
      </c>
      <c r="X1255" s="7">
        <v>930</v>
      </c>
      <c r="Y1255" s="7">
        <v>0.06</v>
      </c>
      <c r="Z1255" s="7">
        <v>0.35299999999999998</v>
      </c>
      <c r="AA1255" s="7">
        <v>1.151</v>
      </c>
      <c r="AB1255" s="1">
        <f t="shared" si="38"/>
        <v>12731.098823098053</v>
      </c>
    </row>
    <row r="1256" spans="1:28" x14ac:dyDescent="0.3">
      <c r="A1256" s="1" t="str">
        <f t="shared" si="39"/>
        <v>Czech Republic-Europe2006</v>
      </c>
      <c r="B1256" s="2" t="s">
        <v>130</v>
      </c>
      <c r="C1256" s="3" t="s">
        <v>140</v>
      </c>
      <c r="D1256" s="5" t="s">
        <v>36</v>
      </c>
      <c r="E1256" s="6">
        <v>148000000000</v>
      </c>
      <c r="F1256" s="7">
        <v>6.7000000000000004E-2</v>
      </c>
      <c r="G1256" s="7">
        <v>969</v>
      </c>
      <c r="H1256" s="7">
        <v>45511</v>
      </c>
      <c r="I1256" s="7">
        <v>122709</v>
      </c>
      <c r="J1256" s="7">
        <v>0.01</v>
      </c>
      <c r="K1256" s="7">
        <v>4.0000000000000001E-3</v>
      </c>
      <c r="L1256" s="7">
        <v>80</v>
      </c>
      <c r="M1256" s="7">
        <v>74</v>
      </c>
      <c r="N1256" s="7">
        <v>0.14499999999999999</v>
      </c>
      <c r="O1256" s="7">
        <v>0.71199999999999997</v>
      </c>
      <c r="P1256" s="7">
        <v>0.14299999999999999</v>
      </c>
      <c r="Q1256" s="7">
        <v>10238905</v>
      </c>
      <c r="R1256" s="7">
        <v>0.73499999999999999</v>
      </c>
      <c r="S1256" s="8">
        <v>6702000000</v>
      </c>
      <c r="T1256" s="7">
        <v>2874000000</v>
      </c>
      <c r="U1256" s="7">
        <v>0.48199999999999998</v>
      </c>
      <c r="V1256" s="7">
        <v>24</v>
      </c>
      <c r="W1256" s="2">
        <v>94.87</v>
      </c>
      <c r="X1256" s="7">
        <v>930</v>
      </c>
      <c r="Y1256" s="7">
        <v>5.8000000000000003E-2</v>
      </c>
      <c r="Z1256" s="7">
        <v>0.47899999999999998</v>
      </c>
      <c r="AA1256" s="7">
        <v>1.2070000000000001</v>
      </c>
      <c r="AB1256" s="1">
        <f t="shared" si="38"/>
        <v>14454.670689883342</v>
      </c>
    </row>
    <row r="1257" spans="1:28" x14ac:dyDescent="0.3">
      <c r="A1257" s="1" t="str">
        <f t="shared" si="39"/>
        <v>Czech Republic-Europe2007</v>
      </c>
      <c r="B1257" s="2" t="s">
        <v>130</v>
      </c>
      <c r="C1257" s="3" t="s">
        <v>140</v>
      </c>
      <c r="D1257" s="5" t="s">
        <v>37</v>
      </c>
      <c r="E1257" s="6">
        <v>180000000000</v>
      </c>
      <c r="F1257" s="7">
        <v>6.5000000000000002E-2</v>
      </c>
      <c r="G1257" s="7">
        <v>1144</v>
      </c>
      <c r="H1257" s="7">
        <v>45845</v>
      </c>
      <c r="I1257" s="7">
        <v>123948</v>
      </c>
      <c r="J1257" s="7">
        <v>1.0999999999999999E-2</v>
      </c>
      <c r="K1257" s="7">
        <v>4.0000000000000001E-3</v>
      </c>
      <c r="L1257" s="7">
        <v>80</v>
      </c>
      <c r="M1257" s="7">
        <v>74</v>
      </c>
      <c r="N1257" s="7">
        <v>0.14299999999999999</v>
      </c>
      <c r="O1257" s="7">
        <v>0.71199999999999997</v>
      </c>
      <c r="P1257" s="7">
        <v>0.14499999999999999</v>
      </c>
      <c r="Q1257" s="7">
        <v>10298828</v>
      </c>
      <c r="R1257" s="7">
        <v>0.73499999999999999</v>
      </c>
      <c r="S1257" s="8">
        <v>7775000000</v>
      </c>
      <c r="T1257" s="7">
        <v>3704000000</v>
      </c>
      <c r="U1257" s="7">
        <v>0.47699999999999998</v>
      </c>
      <c r="V1257" s="7">
        <v>17</v>
      </c>
      <c r="W1257" s="2">
        <v>94.87</v>
      </c>
      <c r="X1257" s="7">
        <v>808</v>
      </c>
      <c r="Y1257" s="7">
        <v>5.6000000000000001E-2</v>
      </c>
      <c r="Z1257" s="7">
        <v>0.51900000000000002</v>
      </c>
      <c r="AA1257" s="7">
        <v>1.28</v>
      </c>
      <c r="AB1257" s="1">
        <f t="shared" si="38"/>
        <v>17477.716881959772</v>
      </c>
    </row>
    <row r="1258" spans="1:28" x14ac:dyDescent="0.3">
      <c r="A1258" s="1" t="str">
        <f t="shared" si="39"/>
        <v>Czech Republic-Europe2008</v>
      </c>
      <c r="B1258" s="2" t="s">
        <v>130</v>
      </c>
      <c r="C1258" s="3" t="s">
        <v>140</v>
      </c>
      <c r="D1258" s="5" t="s">
        <v>38</v>
      </c>
      <c r="E1258" s="6">
        <v>225000000000</v>
      </c>
      <c r="F1258" s="7">
        <v>6.8000000000000005E-2</v>
      </c>
      <c r="G1258" s="7">
        <v>1481</v>
      </c>
      <c r="H1258" s="7">
        <v>44941</v>
      </c>
      <c r="I1258" s="7">
        <v>120736</v>
      </c>
      <c r="J1258" s="7">
        <v>1.2E-2</v>
      </c>
      <c r="K1258" s="7">
        <v>4.0000000000000001E-3</v>
      </c>
      <c r="L1258" s="7">
        <v>80</v>
      </c>
      <c r="M1258" s="7">
        <v>74</v>
      </c>
      <c r="N1258" s="7">
        <v>0.14199999999999999</v>
      </c>
      <c r="O1258" s="7">
        <v>0.71099999999999997</v>
      </c>
      <c r="P1258" s="7">
        <v>0.14699999999999999</v>
      </c>
      <c r="Q1258" s="7">
        <v>10384603</v>
      </c>
      <c r="R1258" s="7">
        <v>0.73399999999999999</v>
      </c>
      <c r="S1258" s="8">
        <v>8871000000</v>
      </c>
      <c r="T1258" s="7">
        <v>4797000000</v>
      </c>
      <c r="U1258" s="7">
        <v>0.47699999999999998</v>
      </c>
      <c r="V1258" s="7">
        <v>20</v>
      </c>
      <c r="W1258" s="2">
        <v>94.87</v>
      </c>
      <c r="X1258" s="7">
        <v>808</v>
      </c>
      <c r="Y1258" s="7">
        <v>5.8000000000000003E-2</v>
      </c>
      <c r="Z1258" s="7">
        <v>0.63</v>
      </c>
      <c r="AA1258" s="7">
        <v>1.3240000000000001</v>
      </c>
      <c r="AB1258" s="1">
        <f t="shared" si="38"/>
        <v>21666.692506203657</v>
      </c>
    </row>
    <row r="1259" spans="1:28" x14ac:dyDescent="0.3">
      <c r="A1259" s="1" t="str">
        <f t="shared" si="39"/>
        <v>Czech Republic-Europe2009</v>
      </c>
      <c r="B1259" s="2" t="s">
        <v>130</v>
      </c>
      <c r="C1259" s="3" t="s">
        <v>140</v>
      </c>
      <c r="D1259" s="5" t="s">
        <v>39</v>
      </c>
      <c r="E1259" s="6">
        <v>197000000000</v>
      </c>
      <c r="F1259" s="7">
        <v>0.08</v>
      </c>
      <c r="G1259" s="7">
        <v>1498</v>
      </c>
      <c r="H1259" s="7">
        <v>42535</v>
      </c>
      <c r="I1259" s="7">
        <v>120193</v>
      </c>
      <c r="J1259" s="7">
        <v>1.0999999999999999E-2</v>
      </c>
      <c r="K1259" s="7">
        <v>4.0000000000000001E-3</v>
      </c>
      <c r="L1259" s="7">
        <v>80</v>
      </c>
      <c r="M1259" s="7">
        <v>74</v>
      </c>
      <c r="N1259" s="7">
        <v>0.14199999999999999</v>
      </c>
      <c r="O1259" s="7">
        <v>0.70799999999999996</v>
      </c>
      <c r="P1259" s="7">
        <v>0.15</v>
      </c>
      <c r="Q1259" s="7">
        <v>10443936</v>
      </c>
      <c r="R1259" s="7">
        <v>0.73299999999999998</v>
      </c>
      <c r="S1259" s="8">
        <v>7936000000</v>
      </c>
      <c r="T1259" s="7">
        <v>4158000000</v>
      </c>
      <c r="U1259" s="7">
        <v>0.46400000000000002</v>
      </c>
      <c r="V1259" s="7">
        <v>20</v>
      </c>
      <c r="W1259" s="2">
        <v>94.87</v>
      </c>
      <c r="X1259" s="7">
        <v>613</v>
      </c>
      <c r="Y1259" s="7">
        <v>6.3E-2</v>
      </c>
      <c r="Z1259" s="7">
        <v>0.64400000000000002</v>
      </c>
      <c r="AA1259" s="7">
        <v>1.246</v>
      </c>
      <c r="AB1259" s="1">
        <f t="shared" si="38"/>
        <v>18862.620376072777</v>
      </c>
    </row>
    <row r="1260" spans="1:28" x14ac:dyDescent="0.3">
      <c r="A1260" s="1" t="str">
        <f t="shared" si="39"/>
        <v>Czech Republic-Europe2010</v>
      </c>
      <c r="B1260" s="2" t="s">
        <v>130</v>
      </c>
      <c r="C1260" s="3" t="s">
        <v>140</v>
      </c>
      <c r="D1260" s="5" t="s">
        <v>40</v>
      </c>
      <c r="E1260" s="6">
        <v>198000000000</v>
      </c>
      <c r="F1260" s="7">
        <v>7.3999999999999996E-2</v>
      </c>
      <c r="G1260" s="7">
        <v>1404</v>
      </c>
      <c r="H1260" s="7">
        <v>44415</v>
      </c>
      <c r="I1260" s="7">
        <v>122379</v>
      </c>
      <c r="J1260" s="7">
        <v>1.0999999999999999E-2</v>
      </c>
      <c r="K1260" s="7">
        <v>3.0000000000000001E-3</v>
      </c>
      <c r="L1260" s="7">
        <v>81</v>
      </c>
      <c r="M1260" s="7">
        <v>74</v>
      </c>
      <c r="N1260" s="7">
        <v>0.14199999999999999</v>
      </c>
      <c r="O1260" s="7">
        <v>0.70399999999999996</v>
      </c>
      <c r="P1260" s="7">
        <v>0.154</v>
      </c>
      <c r="Q1260" s="7">
        <v>10474410</v>
      </c>
      <c r="R1260" s="7">
        <v>0.73299999999999998</v>
      </c>
      <c r="S1260" s="8">
        <v>8017000000</v>
      </c>
      <c r="T1260" s="7">
        <v>4166000000</v>
      </c>
      <c r="U1260" s="7">
        <v>0.48</v>
      </c>
      <c r="V1260" s="7">
        <v>20</v>
      </c>
      <c r="W1260" s="2">
        <v>94.87</v>
      </c>
      <c r="X1260" s="7">
        <v>557</v>
      </c>
      <c r="Y1260" s="7">
        <v>0.06</v>
      </c>
      <c r="Z1260" s="7">
        <v>0.68799999999999994</v>
      </c>
      <c r="AA1260" s="7">
        <v>1.226</v>
      </c>
      <c r="AB1260" s="1">
        <f t="shared" si="38"/>
        <v>18903.212686919836</v>
      </c>
    </row>
    <row r="1261" spans="1:28" x14ac:dyDescent="0.3">
      <c r="A1261" s="1" t="str">
        <f t="shared" si="39"/>
        <v>Czech Republic-Europe2011</v>
      </c>
      <c r="B1261" s="2" t="s">
        <v>130</v>
      </c>
      <c r="C1261" s="3" t="s">
        <v>140</v>
      </c>
      <c r="D1261" s="5" t="s">
        <v>41</v>
      </c>
      <c r="E1261" s="6">
        <v>216000000000</v>
      </c>
      <c r="F1261" s="7">
        <v>7.4999999999999997E-2</v>
      </c>
      <c r="G1261" s="7">
        <v>1545</v>
      </c>
      <c r="H1261" s="7">
        <v>40993</v>
      </c>
      <c r="I1261" s="7">
        <v>124649</v>
      </c>
      <c r="J1261" s="7">
        <v>0.01</v>
      </c>
      <c r="K1261" s="7">
        <v>3.0000000000000001E-3</v>
      </c>
      <c r="L1261" s="7">
        <v>81</v>
      </c>
      <c r="M1261" s="7">
        <v>75</v>
      </c>
      <c r="N1261" s="7">
        <v>0.14299999999999999</v>
      </c>
      <c r="O1261" s="7">
        <v>0.69899999999999995</v>
      </c>
      <c r="P1261" s="7">
        <v>0.158</v>
      </c>
      <c r="Q1261" s="7">
        <v>10496088</v>
      </c>
      <c r="R1261" s="7">
        <v>0.73199999999999998</v>
      </c>
      <c r="S1261" s="8">
        <v>8503000000</v>
      </c>
      <c r="T1261" s="7">
        <v>4660000000</v>
      </c>
      <c r="U1261" s="7">
        <v>0.48099999999999998</v>
      </c>
      <c r="V1261" s="7">
        <v>20</v>
      </c>
      <c r="W1261" s="2">
        <v>94.87</v>
      </c>
      <c r="X1261" s="7">
        <v>557</v>
      </c>
      <c r="Y1261" s="7">
        <v>5.8999999999999997E-2</v>
      </c>
      <c r="Z1261" s="7">
        <v>0.70499999999999996</v>
      </c>
      <c r="AA1261" s="7">
        <v>1.2410000000000001</v>
      </c>
      <c r="AB1261" s="1">
        <f t="shared" si="38"/>
        <v>20579.095754532547</v>
      </c>
    </row>
    <row r="1262" spans="1:28" x14ac:dyDescent="0.3">
      <c r="A1262" s="1" t="str">
        <f t="shared" si="39"/>
        <v>Czech Republic-Europe2012</v>
      </c>
      <c r="B1262" s="2" t="s">
        <v>130</v>
      </c>
      <c r="C1262" s="3" t="s">
        <v>140</v>
      </c>
      <c r="D1262" s="5" t="s">
        <v>42</v>
      </c>
      <c r="E1262" s="6">
        <v>196000000000</v>
      </c>
      <c r="F1262" s="7">
        <v>7.6999999999999999E-2</v>
      </c>
      <c r="G1262" s="7">
        <v>1432</v>
      </c>
      <c r="H1262" s="7">
        <v>45904</v>
      </c>
      <c r="I1262" s="7">
        <v>122764</v>
      </c>
      <c r="J1262" s="7">
        <v>0.01</v>
      </c>
      <c r="K1262" s="7">
        <v>3.0000000000000001E-3</v>
      </c>
      <c r="L1262" s="7">
        <v>81</v>
      </c>
      <c r="M1262" s="7">
        <v>75</v>
      </c>
      <c r="N1262" s="7">
        <v>0.14599999999999999</v>
      </c>
      <c r="O1262" s="7">
        <v>0.69199999999999995</v>
      </c>
      <c r="P1262" s="7">
        <v>0.16200000000000001</v>
      </c>
      <c r="Q1262" s="7">
        <v>10510785</v>
      </c>
      <c r="R1262" s="7">
        <v>0.73099999999999998</v>
      </c>
      <c r="S1262" s="8">
        <v>7758000000</v>
      </c>
      <c r="T1262" s="7">
        <v>4379000000</v>
      </c>
      <c r="U1262" s="7">
        <v>0.48099999999999998</v>
      </c>
      <c r="V1262" s="7">
        <v>20</v>
      </c>
      <c r="W1262" s="7">
        <v>68</v>
      </c>
      <c r="X1262" s="7">
        <v>413</v>
      </c>
      <c r="Y1262" s="7">
        <v>5.7000000000000002E-2</v>
      </c>
      <c r="Z1262" s="7">
        <v>0.73399999999999999</v>
      </c>
      <c r="AA1262" s="7">
        <v>1.268</v>
      </c>
      <c r="AB1262" s="1">
        <f t="shared" si="38"/>
        <v>18647.513006878173</v>
      </c>
    </row>
    <row r="1263" spans="1:28" x14ac:dyDescent="0.3">
      <c r="A1263" s="1" t="str">
        <f t="shared" si="39"/>
        <v>Denmark-Europe2000</v>
      </c>
      <c r="B1263" s="2" t="s">
        <v>130</v>
      </c>
      <c r="C1263" s="3" t="s">
        <v>141</v>
      </c>
      <c r="D1263" s="5" t="s">
        <v>30</v>
      </c>
      <c r="E1263" s="6">
        <v>160000000000</v>
      </c>
      <c r="F1263" s="7">
        <v>8.6999999999999994E-2</v>
      </c>
      <c r="G1263" s="7">
        <v>2613</v>
      </c>
      <c r="H1263" s="7">
        <v>17041</v>
      </c>
      <c r="I1263" s="2">
        <v>8529</v>
      </c>
      <c r="J1263" s="7">
        <v>1.2999999999999999E-2</v>
      </c>
      <c r="K1263" s="7">
        <v>5.0000000000000001E-3</v>
      </c>
      <c r="L1263" s="7">
        <v>79</v>
      </c>
      <c r="M1263" s="7">
        <v>74</v>
      </c>
      <c r="N1263" s="7">
        <v>0.185</v>
      </c>
      <c r="O1263" s="7">
        <v>0.66700000000000004</v>
      </c>
      <c r="P1263" s="7">
        <v>0.14899999999999999</v>
      </c>
      <c r="Q1263" s="7">
        <v>5339616</v>
      </c>
      <c r="R1263" s="7">
        <v>0.85099999999999998</v>
      </c>
      <c r="S1263" s="8">
        <v>3671000000</v>
      </c>
      <c r="T1263" s="7">
        <v>4669000000</v>
      </c>
      <c r="U1263" s="2">
        <v>0.41</v>
      </c>
      <c r="V1263" s="2">
        <v>26</v>
      </c>
      <c r="W1263" s="2">
        <v>94.87</v>
      </c>
      <c r="X1263" s="2">
        <v>302.06</v>
      </c>
      <c r="Y1263" s="7">
        <v>5.3999999999999999E-2</v>
      </c>
      <c r="Z1263" s="7">
        <v>0.39200000000000002</v>
      </c>
      <c r="AA1263" s="7">
        <v>0.63</v>
      </c>
      <c r="AB1263" s="1">
        <f t="shared" si="38"/>
        <v>29964.701581536949</v>
      </c>
    </row>
    <row r="1264" spans="1:28" x14ac:dyDescent="0.3">
      <c r="A1264" s="1" t="str">
        <f t="shared" si="39"/>
        <v>Denmark-Europe2001</v>
      </c>
      <c r="B1264" s="2" t="s">
        <v>130</v>
      </c>
      <c r="C1264" s="3" t="s">
        <v>141</v>
      </c>
      <c r="D1264" s="5" t="s">
        <v>31</v>
      </c>
      <c r="E1264" s="6">
        <v>160000000000</v>
      </c>
      <c r="F1264" s="7">
        <v>9.0999999999999998E-2</v>
      </c>
      <c r="G1264" s="7">
        <v>2730</v>
      </c>
      <c r="H1264" s="7">
        <v>17997</v>
      </c>
      <c r="I1264" s="2">
        <v>8529</v>
      </c>
      <c r="J1264" s="7">
        <v>1.2E-2</v>
      </c>
      <c r="K1264" s="7">
        <v>5.0000000000000001E-3</v>
      </c>
      <c r="L1264" s="7">
        <v>79</v>
      </c>
      <c r="M1264" s="7">
        <v>75</v>
      </c>
      <c r="N1264" s="7">
        <v>0.186</v>
      </c>
      <c r="O1264" s="7">
        <v>0.66500000000000004</v>
      </c>
      <c r="P1264" s="7">
        <v>0.14799999999999999</v>
      </c>
      <c r="Q1264" s="7">
        <v>5358783</v>
      </c>
      <c r="R1264" s="7">
        <v>0.85199999999999998</v>
      </c>
      <c r="S1264" s="8">
        <v>4003000000</v>
      </c>
      <c r="T1264" s="7">
        <v>4861000000</v>
      </c>
      <c r="U1264" s="2">
        <v>0.41</v>
      </c>
      <c r="V1264" s="2">
        <v>26</v>
      </c>
      <c r="W1264" s="2">
        <v>94.87</v>
      </c>
      <c r="X1264" s="2">
        <v>302.06</v>
      </c>
      <c r="Y1264" s="7">
        <v>8.1000000000000003E-2</v>
      </c>
      <c r="Z1264" s="7">
        <v>0.43</v>
      </c>
      <c r="AA1264" s="7">
        <v>0.74</v>
      </c>
      <c r="AB1264" s="1">
        <f t="shared" si="38"/>
        <v>29857.525486663671</v>
      </c>
    </row>
    <row r="1265" spans="1:28" x14ac:dyDescent="0.3">
      <c r="A1265" s="1" t="str">
        <f t="shared" si="39"/>
        <v>Denmark-Europe2002</v>
      </c>
      <c r="B1265" s="2" t="s">
        <v>130</v>
      </c>
      <c r="C1265" s="3" t="s">
        <v>141</v>
      </c>
      <c r="D1265" s="5" t="s">
        <v>32</v>
      </c>
      <c r="E1265" s="6">
        <v>174000000000</v>
      </c>
      <c r="F1265" s="7">
        <v>9.2999999999999999E-2</v>
      </c>
      <c r="G1265" s="7">
        <v>3023</v>
      </c>
      <c r="H1265" s="7">
        <v>19307</v>
      </c>
      <c r="I1265" s="7">
        <v>46303</v>
      </c>
      <c r="J1265" s="7">
        <v>1.2E-2</v>
      </c>
      <c r="K1265" s="7">
        <v>4.0000000000000001E-3</v>
      </c>
      <c r="L1265" s="7">
        <v>79</v>
      </c>
      <c r="M1265" s="7">
        <v>75</v>
      </c>
      <c r="N1265" s="7">
        <v>0.187</v>
      </c>
      <c r="O1265" s="7">
        <v>0.66400000000000003</v>
      </c>
      <c r="P1265" s="7">
        <v>0.14899999999999999</v>
      </c>
      <c r="Q1265" s="7">
        <v>5375931</v>
      </c>
      <c r="R1265" s="7">
        <v>0.85299999999999998</v>
      </c>
      <c r="S1265" s="8">
        <v>4791000000</v>
      </c>
      <c r="T1265" s="7">
        <v>5838000000</v>
      </c>
      <c r="U1265" s="2">
        <v>0.41</v>
      </c>
      <c r="V1265" s="2">
        <v>26</v>
      </c>
      <c r="W1265" s="2">
        <v>94.87</v>
      </c>
      <c r="X1265" s="2">
        <v>302.06</v>
      </c>
      <c r="Y1265" s="7">
        <v>8.2000000000000003E-2</v>
      </c>
      <c r="Z1265" s="7">
        <v>0.64300000000000002</v>
      </c>
      <c r="AA1265" s="7">
        <v>0.83399999999999996</v>
      </c>
      <c r="AB1265" s="1">
        <f t="shared" si="38"/>
        <v>32366.486846650376</v>
      </c>
    </row>
    <row r="1266" spans="1:28" x14ac:dyDescent="0.3">
      <c r="A1266" s="1" t="str">
        <f t="shared" si="39"/>
        <v>Denmark-Europe2003</v>
      </c>
      <c r="B1266" s="2" t="s">
        <v>130</v>
      </c>
      <c r="C1266" s="3" t="s">
        <v>141</v>
      </c>
      <c r="D1266" s="5" t="s">
        <v>33</v>
      </c>
      <c r="E1266" s="6">
        <v>213000000000</v>
      </c>
      <c r="F1266" s="7">
        <v>9.5000000000000001E-2</v>
      </c>
      <c r="G1266" s="7">
        <v>3756</v>
      </c>
      <c r="H1266" s="7">
        <v>18358</v>
      </c>
      <c r="I1266" s="7">
        <v>44503</v>
      </c>
      <c r="J1266" s="7">
        <v>1.2E-2</v>
      </c>
      <c r="K1266" s="7">
        <v>4.0000000000000001E-3</v>
      </c>
      <c r="L1266" s="7">
        <v>80</v>
      </c>
      <c r="M1266" s="7">
        <v>75</v>
      </c>
      <c r="N1266" s="7">
        <v>0.188</v>
      </c>
      <c r="O1266" s="7">
        <v>0.66300000000000003</v>
      </c>
      <c r="P1266" s="7">
        <v>0.14899999999999999</v>
      </c>
      <c r="Q1266" s="7">
        <v>5390574</v>
      </c>
      <c r="R1266" s="7">
        <v>0.85399999999999998</v>
      </c>
      <c r="S1266" s="8">
        <v>5271000000</v>
      </c>
      <c r="T1266" s="7">
        <v>6659000000</v>
      </c>
      <c r="U1266" s="2">
        <v>0.41</v>
      </c>
      <c r="V1266" s="7">
        <v>7</v>
      </c>
      <c r="W1266" s="2">
        <v>94.87</v>
      </c>
      <c r="X1266" s="2">
        <v>302.06</v>
      </c>
      <c r="Y1266" s="7">
        <v>7.0999999999999994E-2</v>
      </c>
      <c r="Z1266" s="7">
        <v>0.76300000000000001</v>
      </c>
      <c r="AA1266" s="7">
        <v>0.88600000000000001</v>
      </c>
      <c r="AB1266" s="1">
        <f t="shared" si="38"/>
        <v>39513.417309548109</v>
      </c>
    </row>
    <row r="1267" spans="1:28" x14ac:dyDescent="0.3">
      <c r="A1267" s="1" t="str">
        <f t="shared" si="39"/>
        <v>Denmark-Europe2004</v>
      </c>
      <c r="B1267" s="2" t="s">
        <v>130</v>
      </c>
      <c r="C1267" s="3" t="s">
        <v>141</v>
      </c>
      <c r="D1267" s="5" t="s">
        <v>34</v>
      </c>
      <c r="E1267" s="6">
        <v>245000000000</v>
      </c>
      <c r="F1267" s="7">
        <v>9.7000000000000003E-2</v>
      </c>
      <c r="G1267" s="7">
        <v>4387</v>
      </c>
      <c r="H1267" s="7">
        <v>19200</v>
      </c>
      <c r="I1267" s="7">
        <v>46960</v>
      </c>
      <c r="J1267" s="7">
        <v>1.2E-2</v>
      </c>
      <c r="K1267" s="7">
        <v>4.0000000000000001E-3</v>
      </c>
      <c r="L1267" s="7">
        <v>80</v>
      </c>
      <c r="M1267" s="7">
        <v>75</v>
      </c>
      <c r="N1267" s="7">
        <v>0.188</v>
      </c>
      <c r="O1267" s="7">
        <v>0.66200000000000003</v>
      </c>
      <c r="P1267" s="7">
        <v>0.15</v>
      </c>
      <c r="Q1267" s="7">
        <v>5404523</v>
      </c>
      <c r="R1267" s="7">
        <v>0.85599999999999998</v>
      </c>
      <c r="S1267" s="8">
        <v>5652000000</v>
      </c>
      <c r="T1267" s="7">
        <v>7279000000</v>
      </c>
      <c r="U1267" s="2">
        <v>0.41</v>
      </c>
      <c r="V1267" s="7">
        <v>7</v>
      </c>
      <c r="W1267" s="2">
        <v>94.87</v>
      </c>
      <c r="X1267" s="2">
        <v>302.06</v>
      </c>
      <c r="Y1267" s="1">
        <v>0.12</v>
      </c>
      <c r="Z1267" s="7">
        <v>0.80900000000000005</v>
      </c>
      <c r="AA1267" s="7">
        <v>0.95699999999999996</v>
      </c>
      <c r="AB1267" s="1">
        <f t="shared" si="38"/>
        <v>45332.400287684963</v>
      </c>
    </row>
    <row r="1268" spans="1:28" x14ac:dyDescent="0.3">
      <c r="A1268" s="1" t="str">
        <f t="shared" si="39"/>
        <v>Denmark-Europe2005</v>
      </c>
      <c r="B1268" s="2" t="s">
        <v>130</v>
      </c>
      <c r="C1268" s="3" t="s">
        <v>141</v>
      </c>
      <c r="D1268" s="5" t="s">
        <v>35</v>
      </c>
      <c r="E1268" s="6">
        <v>258000000000</v>
      </c>
      <c r="F1268" s="7">
        <v>9.8000000000000004E-2</v>
      </c>
      <c r="G1268" s="7">
        <v>4652</v>
      </c>
      <c r="H1268" s="7">
        <v>19203</v>
      </c>
      <c r="I1268" s="7">
        <v>49035</v>
      </c>
      <c r="J1268" s="7">
        <v>1.2E-2</v>
      </c>
      <c r="K1268" s="7">
        <v>4.0000000000000001E-3</v>
      </c>
      <c r="L1268" s="7">
        <v>80</v>
      </c>
      <c r="M1268" s="7">
        <v>76</v>
      </c>
      <c r="N1268" s="7">
        <v>0.187</v>
      </c>
      <c r="O1268" s="7">
        <v>0.66100000000000003</v>
      </c>
      <c r="P1268" s="7">
        <v>0.151</v>
      </c>
      <c r="Q1268" s="7">
        <v>5419432</v>
      </c>
      <c r="R1268" s="7">
        <v>0.85899999999999999</v>
      </c>
      <c r="S1268" s="8">
        <v>5293000000</v>
      </c>
      <c r="T1268" s="7">
        <v>6850000000</v>
      </c>
      <c r="U1268" s="7">
        <v>0.33300000000000002</v>
      </c>
      <c r="V1268" s="7">
        <v>6</v>
      </c>
      <c r="W1268" s="2">
        <v>94.87</v>
      </c>
      <c r="X1268" s="7">
        <v>135</v>
      </c>
      <c r="Y1268" s="1">
        <v>0.12</v>
      </c>
      <c r="Z1268" s="7">
        <v>0.82699999999999996</v>
      </c>
      <c r="AA1268" s="7">
        <v>1.006</v>
      </c>
      <c r="AB1268" s="1">
        <f t="shared" si="38"/>
        <v>47606.465031759784</v>
      </c>
    </row>
    <row r="1269" spans="1:28" x14ac:dyDescent="0.3">
      <c r="A1269" s="1" t="str">
        <f t="shared" si="39"/>
        <v>Denmark-Europe2006</v>
      </c>
      <c r="B1269" s="2" t="s">
        <v>130</v>
      </c>
      <c r="C1269" s="3" t="s">
        <v>141</v>
      </c>
      <c r="D1269" s="5" t="s">
        <v>36</v>
      </c>
      <c r="E1269" s="6">
        <v>274000000000</v>
      </c>
      <c r="F1269" s="7">
        <v>9.9000000000000005E-2</v>
      </c>
      <c r="G1269" s="7">
        <v>5017</v>
      </c>
      <c r="H1269" s="7">
        <v>19428</v>
      </c>
      <c r="I1269" s="7">
        <v>50597</v>
      </c>
      <c r="J1269" s="7">
        <v>1.2E-2</v>
      </c>
      <c r="K1269" s="7">
        <v>4.0000000000000001E-3</v>
      </c>
      <c r="L1269" s="7">
        <v>80</v>
      </c>
      <c r="M1269" s="7">
        <v>76</v>
      </c>
      <c r="N1269" s="7">
        <v>0.186</v>
      </c>
      <c r="O1269" s="7">
        <v>0.66</v>
      </c>
      <c r="P1269" s="7">
        <v>0.154</v>
      </c>
      <c r="Q1269" s="7">
        <v>5437272</v>
      </c>
      <c r="R1269" s="7">
        <v>0.86099999999999999</v>
      </c>
      <c r="S1269" s="8">
        <v>5562000000</v>
      </c>
      <c r="T1269" s="7">
        <v>7486000000</v>
      </c>
      <c r="U1269" s="7">
        <v>0.315</v>
      </c>
      <c r="V1269" s="7">
        <v>6</v>
      </c>
      <c r="W1269" s="2">
        <v>94.87</v>
      </c>
      <c r="X1269" s="7">
        <v>135</v>
      </c>
      <c r="Y1269" s="1">
        <v>0.12</v>
      </c>
      <c r="Z1269" s="7">
        <v>0.86699999999999999</v>
      </c>
      <c r="AA1269" s="7">
        <v>1.071</v>
      </c>
      <c r="AB1269" s="1">
        <f t="shared" si="38"/>
        <v>50392.917624867761</v>
      </c>
    </row>
    <row r="1270" spans="1:28" x14ac:dyDescent="0.3">
      <c r="A1270" s="1" t="str">
        <f t="shared" si="39"/>
        <v>Denmark-Europe2007</v>
      </c>
      <c r="B1270" s="2" t="s">
        <v>130</v>
      </c>
      <c r="C1270" s="3" t="s">
        <v>141</v>
      </c>
      <c r="D1270" s="5" t="s">
        <v>37</v>
      </c>
      <c r="E1270" s="6">
        <v>311000000000</v>
      </c>
      <c r="F1270" s="7">
        <v>0.1</v>
      </c>
      <c r="G1270" s="7">
        <v>5710</v>
      </c>
      <c r="H1270" s="7">
        <v>19763</v>
      </c>
      <c r="I1270" s="7">
        <v>50253</v>
      </c>
      <c r="J1270" s="7">
        <v>1.2E-2</v>
      </c>
      <c r="K1270" s="7">
        <v>4.0000000000000001E-3</v>
      </c>
      <c r="L1270" s="7">
        <v>81</v>
      </c>
      <c r="M1270" s="7">
        <v>76</v>
      </c>
      <c r="N1270" s="7">
        <v>0.185</v>
      </c>
      <c r="O1270" s="7">
        <v>0.65900000000000003</v>
      </c>
      <c r="P1270" s="7">
        <v>0.156</v>
      </c>
      <c r="Q1270" s="7">
        <v>5461438</v>
      </c>
      <c r="R1270" s="7">
        <v>0.86299999999999999</v>
      </c>
      <c r="S1270" s="8">
        <v>5978000000</v>
      </c>
      <c r="T1270" s="7">
        <v>8830000000</v>
      </c>
      <c r="U1270" s="7">
        <v>0.32</v>
      </c>
      <c r="V1270" s="7">
        <v>6</v>
      </c>
      <c r="W1270" s="2">
        <v>94.87</v>
      </c>
      <c r="X1270" s="7">
        <v>135</v>
      </c>
      <c r="Y1270" s="1">
        <v>0.12</v>
      </c>
      <c r="Z1270" s="7">
        <v>0.85</v>
      </c>
      <c r="AA1270" s="7">
        <v>1.1539999999999999</v>
      </c>
      <c r="AB1270" s="1">
        <f t="shared" si="38"/>
        <v>56944.709433669304</v>
      </c>
    </row>
    <row r="1271" spans="1:28" x14ac:dyDescent="0.3">
      <c r="A1271" s="1" t="str">
        <f t="shared" si="39"/>
        <v>Denmark-Europe2008</v>
      </c>
      <c r="B1271" s="2" t="s">
        <v>130</v>
      </c>
      <c r="C1271" s="3" t="s">
        <v>141</v>
      </c>
      <c r="D1271" s="5" t="s">
        <v>38</v>
      </c>
      <c r="E1271" s="6">
        <v>344000000000</v>
      </c>
      <c r="F1271" s="7">
        <v>0.10199999999999999</v>
      </c>
      <c r="G1271" s="7">
        <v>6395</v>
      </c>
      <c r="H1271" s="7">
        <v>18888</v>
      </c>
      <c r="I1271" s="7">
        <v>47099</v>
      </c>
      <c r="J1271" s="7">
        <v>1.2E-2</v>
      </c>
      <c r="K1271" s="7">
        <v>4.0000000000000001E-3</v>
      </c>
      <c r="L1271" s="7">
        <v>81</v>
      </c>
      <c r="M1271" s="7">
        <v>76</v>
      </c>
      <c r="N1271" s="7">
        <v>0.183</v>
      </c>
      <c r="O1271" s="7">
        <v>0.65700000000000003</v>
      </c>
      <c r="P1271" s="7">
        <v>0.159</v>
      </c>
      <c r="Q1271" s="7">
        <v>5493621</v>
      </c>
      <c r="R1271" s="7">
        <v>0.86499999999999999</v>
      </c>
      <c r="S1271" s="8">
        <v>6281000000</v>
      </c>
      <c r="T1271" s="7">
        <v>9698000000</v>
      </c>
      <c r="U1271" s="7">
        <v>0.29199999999999998</v>
      </c>
      <c r="V1271" s="7">
        <v>6</v>
      </c>
      <c r="W1271" s="2">
        <v>94.87</v>
      </c>
      <c r="X1271" s="7">
        <v>135</v>
      </c>
      <c r="Y1271" s="1">
        <v>0.12</v>
      </c>
      <c r="Z1271" s="7">
        <v>0.85</v>
      </c>
      <c r="AA1271" s="7">
        <v>1.1930000000000001</v>
      </c>
      <c r="AB1271" s="1">
        <f t="shared" si="38"/>
        <v>62618.080133303702</v>
      </c>
    </row>
    <row r="1272" spans="1:28" x14ac:dyDescent="0.3">
      <c r="A1272" s="1" t="str">
        <f t="shared" si="39"/>
        <v>Denmark-Europe2009</v>
      </c>
      <c r="B1272" s="2" t="s">
        <v>130</v>
      </c>
      <c r="C1272" s="3" t="s">
        <v>141</v>
      </c>
      <c r="D1272" s="5" t="s">
        <v>39</v>
      </c>
      <c r="E1272" s="6">
        <v>311000000000</v>
      </c>
      <c r="F1272" s="7">
        <v>0.115</v>
      </c>
      <c r="G1272" s="7">
        <v>6464</v>
      </c>
      <c r="H1272" s="7">
        <v>19004</v>
      </c>
      <c r="I1272" s="7">
        <v>49266</v>
      </c>
      <c r="J1272" s="7">
        <v>1.0999999999999999E-2</v>
      </c>
      <c r="K1272" s="7">
        <v>4.0000000000000001E-3</v>
      </c>
      <c r="L1272" s="7">
        <v>81</v>
      </c>
      <c r="M1272" s="7">
        <v>77</v>
      </c>
      <c r="N1272" s="7">
        <v>0.18099999999999999</v>
      </c>
      <c r="O1272" s="7">
        <v>0.65600000000000003</v>
      </c>
      <c r="P1272" s="7">
        <v>0.16300000000000001</v>
      </c>
      <c r="Q1272" s="7">
        <v>5523095</v>
      </c>
      <c r="R1272" s="7">
        <v>0.86699999999999999</v>
      </c>
      <c r="S1272" s="8">
        <v>5617000000</v>
      </c>
      <c r="T1272" s="7">
        <v>8968000000</v>
      </c>
      <c r="U1272" s="7">
        <v>0.28199999999999997</v>
      </c>
      <c r="V1272" s="7">
        <v>6</v>
      </c>
      <c r="W1272" s="2">
        <v>94.87</v>
      </c>
      <c r="X1272" s="7">
        <v>135</v>
      </c>
      <c r="Y1272" s="1">
        <v>0.12</v>
      </c>
      <c r="Z1272" s="7">
        <v>0.86799999999999999</v>
      </c>
      <c r="AA1272" s="7">
        <v>1.2370000000000001</v>
      </c>
      <c r="AB1272" s="1">
        <f t="shared" si="38"/>
        <v>56309.007902272184</v>
      </c>
    </row>
    <row r="1273" spans="1:28" x14ac:dyDescent="0.3">
      <c r="A1273" s="1" t="str">
        <f t="shared" si="39"/>
        <v>Denmark-Europe2010</v>
      </c>
      <c r="B1273" s="2" t="s">
        <v>130</v>
      </c>
      <c r="C1273" s="3" t="s">
        <v>141</v>
      </c>
      <c r="D1273" s="5" t="s">
        <v>40</v>
      </c>
      <c r="E1273" s="6">
        <v>313000000000</v>
      </c>
      <c r="F1273" s="7">
        <v>0.111</v>
      </c>
      <c r="G1273" s="7">
        <v>6266</v>
      </c>
      <c r="H1273" s="7">
        <v>20087</v>
      </c>
      <c r="I1273" s="7">
        <v>55735</v>
      </c>
      <c r="J1273" s="7">
        <v>1.0999999999999999E-2</v>
      </c>
      <c r="K1273" s="7">
        <v>3.0000000000000001E-3</v>
      </c>
      <c r="L1273" s="7">
        <v>81</v>
      </c>
      <c r="M1273" s="7">
        <v>77</v>
      </c>
      <c r="N1273" s="7">
        <v>0.18</v>
      </c>
      <c r="O1273" s="7">
        <v>0.65400000000000003</v>
      </c>
      <c r="P1273" s="7">
        <v>0.16700000000000001</v>
      </c>
      <c r="Q1273" s="7">
        <v>5547683</v>
      </c>
      <c r="R1273" s="7">
        <v>0.86799999999999999</v>
      </c>
      <c r="S1273" s="8">
        <v>5704000000</v>
      </c>
      <c r="T1273" s="7">
        <v>9082000000</v>
      </c>
      <c r="U1273" s="7">
        <v>0.28100000000000003</v>
      </c>
      <c r="V1273" s="7">
        <v>6</v>
      </c>
      <c r="W1273" s="2">
        <v>94.87</v>
      </c>
      <c r="X1273" s="7">
        <v>135</v>
      </c>
      <c r="Y1273" s="1">
        <v>0.12</v>
      </c>
      <c r="Z1273" s="7">
        <v>0.88700000000000001</v>
      </c>
      <c r="AA1273" s="7">
        <v>1.157</v>
      </c>
      <c r="AB1273" s="1">
        <f t="shared" si="38"/>
        <v>56419.950454991747</v>
      </c>
    </row>
    <row r="1274" spans="1:28" x14ac:dyDescent="0.3">
      <c r="A1274" s="1" t="str">
        <f t="shared" si="39"/>
        <v>Denmark-Europe2011</v>
      </c>
      <c r="B1274" s="2" t="s">
        <v>130</v>
      </c>
      <c r="C1274" s="3" t="s">
        <v>141</v>
      </c>
      <c r="D1274" s="5" t="s">
        <v>41</v>
      </c>
      <c r="E1274" s="6">
        <v>334000000000</v>
      </c>
      <c r="F1274" s="7">
        <v>0.109</v>
      </c>
      <c r="G1274" s="7">
        <v>6521</v>
      </c>
      <c r="H1274" s="7">
        <v>18634</v>
      </c>
      <c r="I1274" s="7">
        <v>47260</v>
      </c>
      <c r="J1274" s="7">
        <v>1.0999999999999999E-2</v>
      </c>
      <c r="K1274" s="7">
        <v>3.0000000000000001E-3</v>
      </c>
      <c r="L1274" s="7">
        <v>82</v>
      </c>
      <c r="M1274" s="7">
        <v>78</v>
      </c>
      <c r="N1274" s="7">
        <v>0.17799999999999999</v>
      </c>
      <c r="O1274" s="7">
        <v>0.65100000000000002</v>
      </c>
      <c r="P1274" s="7">
        <v>0.17100000000000001</v>
      </c>
      <c r="Q1274" s="7">
        <v>5570572</v>
      </c>
      <c r="R1274" s="7">
        <v>0.87</v>
      </c>
      <c r="S1274" s="8">
        <v>6366000000</v>
      </c>
      <c r="T1274" s="7">
        <v>9840000000</v>
      </c>
      <c r="U1274" s="7">
        <v>0.26400000000000001</v>
      </c>
      <c r="V1274" s="7">
        <v>6</v>
      </c>
      <c r="W1274" s="2">
        <v>94.87</v>
      </c>
      <c r="X1274" s="7">
        <v>135</v>
      </c>
      <c r="Y1274" s="1">
        <v>0.12</v>
      </c>
      <c r="Z1274" s="7">
        <v>0.89800000000000002</v>
      </c>
      <c r="AA1274" s="7">
        <v>1.2869999999999999</v>
      </c>
      <c r="AB1274" s="1">
        <f t="shared" si="38"/>
        <v>59957.936097047124</v>
      </c>
    </row>
    <row r="1275" spans="1:28" x14ac:dyDescent="0.3">
      <c r="A1275" s="1" t="str">
        <f t="shared" si="39"/>
        <v>Denmark-Europe2012</v>
      </c>
      <c r="B1275" s="2" t="s">
        <v>130</v>
      </c>
      <c r="C1275" s="3" t="s">
        <v>141</v>
      </c>
      <c r="D1275" s="5" t="s">
        <v>42</v>
      </c>
      <c r="E1275" s="6">
        <v>315000000000</v>
      </c>
      <c r="F1275" s="7">
        <v>0.112</v>
      </c>
      <c r="G1275" s="7">
        <v>6304</v>
      </c>
      <c r="H1275" s="7">
        <v>20252</v>
      </c>
      <c r="I1275" s="7">
        <v>55005</v>
      </c>
      <c r="J1275" s="7">
        <v>0.01</v>
      </c>
      <c r="K1275" s="7">
        <v>3.0000000000000001E-3</v>
      </c>
      <c r="L1275" s="7">
        <v>82</v>
      </c>
      <c r="M1275" s="7">
        <v>78</v>
      </c>
      <c r="N1275" s="7">
        <v>0.17699999999999999</v>
      </c>
      <c r="O1275" s="7">
        <v>0.64900000000000002</v>
      </c>
      <c r="P1275" s="7">
        <v>0.17499999999999999</v>
      </c>
      <c r="Q1275" s="7">
        <v>5591572</v>
      </c>
      <c r="R1275" s="7">
        <v>0.871</v>
      </c>
      <c r="S1275" s="8">
        <v>6135000000</v>
      </c>
      <c r="T1275" s="7">
        <v>9600000000</v>
      </c>
      <c r="U1275" s="7">
        <v>0.27</v>
      </c>
      <c r="V1275" s="7">
        <v>6</v>
      </c>
      <c r="W1275" s="7">
        <v>5</v>
      </c>
      <c r="X1275" s="7">
        <v>130</v>
      </c>
      <c r="Y1275" s="1">
        <v>0.12</v>
      </c>
      <c r="Z1275" s="7">
        <v>0.92300000000000004</v>
      </c>
      <c r="AA1275" s="7">
        <v>1.3029999999999999</v>
      </c>
      <c r="AB1275" s="1">
        <f t="shared" si="38"/>
        <v>56334.783849693791</v>
      </c>
    </row>
    <row r="1276" spans="1:28" x14ac:dyDescent="0.3">
      <c r="A1276" s="1" t="str">
        <f t="shared" si="39"/>
        <v>Estonia-Europe2000</v>
      </c>
      <c r="B1276" s="2" t="s">
        <v>130</v>
      </c>
      <c r="C1276" s="3" t="s">
        <v>142</v>
      </c>
      <c r="D1276" s="5" t="s">
        <v>30</v>
      </c>
      <c r="E1276" s="6">
        <v>5675697575</v>
      </c>
      <c r="F1276" s="7">
        <v>5.2999999999999999E-2</v>
      </c>
      <c r="G1276" s="7">
        <v>213</v>
      </c>
      <c r="H1276" s="7">
        <v>5721</v>
      </c>
      <c r="I1276" s="2">
        <v>8529</v>
      </c>
      <c r="J1276" s="7">
        <v>0.01</v>
      </c>
      <c r="K1276" s="7">
        <v>8.9999999999999993E-3</v>
      </c>
      <c r="L1276" s="7">
        <v>76</v>
      </c>
      <c r="M1276" s="7">
        <v>65</v>
      </c>
      <c r="N1276" s="7">
        <v>0.18</v>
      </c>
      <c r="O1276" s="7">
        <v>0.66900000000000004</v>
      </c>
      <c r="P1276" s="7">
        <v>0.152</v>
      </c>
      <c r="Q1276" s="7">
        <v>1396985</v>
      </c>
      <c r="R1276" s="7">
        <v>0.69399999999999995</v>
      </c>
      <c r="S1276" s="8">
        <v>657000000</v>
      </c>
      <c r="T1276" s="7">
        <v>253000000</v>
      </c>
      <c r="U1276" s="2">
        <v>0.41</v>
      </c>
      <c r="V1276" s="2">
        <v>26</v>
      </c>
      <c r="W1276" s="2">
        <v>94.87</v>
      </c>
      <c r="X1276" s="2">
        <v>302.06</v>
      </c>
      <c r="Y1276" s="1">
        <v>0.12</v>
      </c>
      <c r="Z1276" s="7">
        <v>0.28599999999999998</v>
      </c>
      <c r="AA1276" s="7">
        <v>0.40799999999999997</v>
      </c>
      <c r="AB1276" s="1">
        <f t="shared" si="38"/>
        <v>4062.8192679234207</v>
      </c>
    </row>
    <row r="1277" spans="1:28" x14ac:dyDescent="0.3">
      <c r="A1277" s="1" t="str">
        <f t="shared" si="39"/>
        <v>Estonia-Europe2001</v>
      </c>
      <c r="B1277" s="2" t="s">
        <v>130</v>
      </c>
      <c r="C1277" s="3" t="s">
        <v>142</v>
      </c>
      <c r="D1277" s="5" t="s">
        <v>31</v>
      </c>
      <c r="E1277" s="6">
        <v>6240147810</v>
      </c>
      <c r="F1277" s="7">
        <v>4.9000000000000002E-2</v>
      </c>
      <c r="G1277" s="7">
        <v>218</v>
      </c>
      <c r="H1277" s="7">
        <v>5603</v>
      </c>
      <c r="I1277" s="2">
        <v>8529</v>
      </c>
      <c r="J1277" s="7">
        <v>8.9999999999999993E-3</v>
      </c>
      <c r="K1277" s="7">
        <v>8.0000000000000002E-3</v>
      </c>
      <c r="L1277" s="7">
        <v>76</v>
      </c>
      <c r="M1277" s="7">
        <v>65</v>
      </c>
      <c r="N1277" s="7">
        <v>0.17399999999999999</v>
      </c>
      <c r="O1277" s="7">
        <v>0.67100000000000004</v>
      </c>
      <c r="P1277" s="7">
        <v>0.155</v>
      </c>
      <c r="Q1277" s="7">
        <v>1388115</v>
      </c>
      <c r="R1277" s="7">
        <v>0.69199999999999995</v>
      </c>
      <c r="S1277" s="8">
        <v>661000000</v>
      </c>
      <c r="T1277" s="7">
        <v>253000000</v>
      </c>
      <c r="U1277" s="2">
        <v>0.41</v>
      </c>
      <c r="V1277" s="2">
        <v>26</v>
      </c>
      <c r="W1277" s="2">
        <v>94.87</v>
      </c>
      <c r="X1277" s="2">
        <v>302.06</v>
      </c>
      <c r="Y1277" s="7">
        <v>7.3999999999999996E-2</v>
      </c>
      <c r="Z1277" s="7">
        <v>0.315</v>
      </c>
      <c r="AA1277" s="7">
        <v>0.48</v>
      </c>
      <c r="AB1277" s="1">
        <f t="shared" si="38"/>
        <v>4495.4112663576143</v>
      </c>
    </row>
    <row r="1278" spans="1:28" x14ac:dyDescent="0.3">
      <c r="A1278" s="1" t="str">
        <f t="shared" si="39"/>
        <v>Estonia-Europe2002</v>
      </c>
      <c r="B1278" s="2" t="s">
        <v>130</v>
      </c>
      <c r="C1278" s="3" t="s">
        <v>142</v>
      </c>
      <c r="D1278" s="5" t="s">
        <v>32</v>
      </c>
      <c r="E1278" s="6">
        <v>7324390332</v>
      </c>
      <c r="F1278" s="7">
        <v>4.8000000000000001E-2</v>
      </c>
      <c r="G1278" s="7">
        <v>256</v>
      </c>
      <c r="H1278" s="7">
        <v>5568</v>
      </c>
      <c r="I1278" s="7">
        <v>18339</v>
      </c>
      <c r="J1278" s="7">
        <v>0.01</v>
      </c>
      <c r="K1278" s="7">
        <v>8.0000000000000002E-3</v>
      </c>
      <c r="L1278" s="7">
        <v>77</v>
      </c>
      <c r="M1278" s="7">
        <v>65</v>
      </c>
      <c r="N1278" s="7">
        <v>0.16700000000000001</v>
      </c>
      <c r="O1278" s="7">
        <v>0.67400000000000004</v>
      </c>
      <c r="P1278" s="7">
        <v>0.159</v>
      </c>
      <c r="Q1278" s="7">
        <v>1379350</v>
      </c>
      <c r="R1278" s="7">
        <v>0.69099999999999995</v>
      </c>
      <c r="S1278" s="8">
        <v>737000000</v>
      </c>
      <c r="T1278" s="7">
        <v>305000000</v>
      </c>
      <c r="U1278" s="2">
        <v>0.41</v>
      </c>
      <c r="V1278" s="2">
        <v>26</v>
      </c>
      <c r="W1278" s="2">
        <v>94.87</v>
      </c>
      <c r="X1278" s="2">
        <v>302.06</v>
      </c>
      <c r="Y1278" s="7">
        <v>7.8E-2</v>
      </c>
      <c r="Z1278" s="7">
        <v>0.41499999999999998</v>
      </c>
      <c r="AA1278" s="7">
        <v>0.65400000000000003</v>
      </c>
      <c r="AB1278" s="1">
        <f t="shared" si="38"/>
        <v>5310.0303273280897</v>
      </c>
    </row>
    <row r="1279" spans="1:28" x14ac:dyDescent="0.3">
      <c r="A1279" s="1" t="str">
        <f t="shared" si="39"/>
        <v>Estonia-Europe2003</v>
      </c>
      <c r="B1279" s="2" t="s">
        <v>130</v>
      </c>
      <c r="C1279" s="3" t="s">
        <v>142</v>
      </c>
      <c r="D1279" s="5" t="s">
        <v>33</v>
      </c>
      <c r="E1279" s="6">
        <v>9845187817</v>
      </c>
      <c r="F1279" s="7">
        <v>4.9000000000000002E-2</v>
      </c>
      <c r="G1279" s="7">
        <v>352</v>
      </c>
      <c r="H1279" s="7">
        <v>4749</v>
      </c>
      <c r="I1279" s="7">
        <v>14745</v>
      </c>
      <c r="J1279" s="7">
        <v>0.01</v>
      </c>
      <c r="K1279" s="7">
        <v>7.0000000000000001E-3</v>
      </c>
      <c r="L1279" s="7">
        <v>77</v>
      </c>
      <c r="M1279" s="7">
        <v>66</v>
      </c>
      <c r="N1279" s="7">
        <v>0.161</v>
      </c>
      <c r="O1279" s="7">
        <v>0.67600000000000005</v>
      </c>
      <c r="P1279" s="7">
        <v>0.16300000000000001</v>
      </c>
      <c r="Q1279" s="7">
        <v>1370720</v>
      </c>
      <c r="R1279" s="7">
        <v>0.69</v>
      </c>
      <c r="S1279" s="8">
        <v>883000000</v>
      </c>
      <c r="T1279" s="7">
        <v>404000000</v>
      </c>
      <c r="U1279" s="2">
        <v>0.41</v>
      </c>
      <c r="V1279" s="7">
        <v>72</v>
      </c>
      <c r="W1279" s="2">
        <v>94.87</v>
      </c>
      <c r="X1279" s="2">
        <v>302.06</v>
      </c>
      <c r="Y1279" s="7">
        <v>6.7000000000000004E-2</v>
      </c>
      <c r="Z1279" s="7">
        <v>0.45300000000000001</v>
      </c>
      <c r="AA1279" s="7">
        <v>0.78400000000000003</v>
      </c>
      <c r="AB1279" s="1">
        <f t="shared" si="38"/>
        <v>7182.4937383273027</v>
      </c>
    </row>
    <row r="1280" spans="1:28" x14ac:dyDescent="0.3">
      <c r="A1280" s="1" t="str">
        <f t="shared" si="39"/>
        <v>Estonia-Europe2004</v>
      </c>
      <c r="B1280" s="2" t="s">
        <v>130</v>
      </c>
      <c r="C1280" s="3" t="s">
        <v>142</v>
      </c>
      <c r="D1280" s="5" t="s">
        <v>34</v>
      </c>
      <c r="E1280" s="6">
        <v>12031396467</v>
      </c>
      <c r="F1280" s="7">
        <v>5.0999999999999997E-2</v>
      </c>
      <c r="G1280" s="7">
        <v>450</v>
      </c>
      <c r="H1280" s="7">
        <v>5440</v>
      </c>
      <c r="I1280" s="7">
        <v>17492</v>
      </c>
      <c r="J1280" s="7">
        <v>0.01</v>
      </c>
      <c r="K1280" s="7">
        <v>6.0000000000000001E-3</v>
      </c>
      <c r="L1280" s="7">
        <v>78</v>
      </c>
      <c r="M1280" s="7">
        <v>66</v>
      </c>
      <c r="N1280" s="7">
        <v>0.156</v>
      </c>
      <c r="O1280" s="7">
        <v>0.67800000000000005</v>
      </c>
      <c r="P1280" s="7">
        <v>0.16600000000000001</v>
      </c>
      <c r="Q1280" s="7">
        <v>1362550</v>
      </c>
      <c r="R1280" s="7">
        <v>0.68899999999999995</v>
      </c>
      <c r="S1280" s="8">
        <v>1111000000</v>
      </c>
      <c r="T1280" s="7">
        <v>486000000</v>
      </c>
      <c r="U1280" s="2">
        <v>0.41</v>
      </c>
      <c r="V1280" s="7">
        <v>72</v>
      </c>
      <c r="W1280" s="2">
        <v>94.87</v>
      </c>
      <c r="X1280" s="2">
        <v>302.06</v>
      </c>
      <c r="Y1280" s="7">
        <v>5.5E-2</v>
      </c>
      <c r="Z1280" s="7">
        <v>0.53200000000000003</v>
      </c>
      <c r="AA1280" s="7">
        <v>0.94299999999999995</v>
      </c>
      <c r="AB1280" s="1">
        <f t="shared" si="38"/>
        <v>8830.0586892224146</v>
      </c>
    </row>
    <row r="1281" spans="1:28" x14ac:dyDescent="0.3">
      <c r="A1281" s="1" t="str">
        <f t="shared" si="39"/>
        <v>Estonia-Europe2005</v>
      </c>
      <c r="B1281" s="2" t="s">
        <v>130</v>
      </c>
      <c r="C1281" s="3" t="s">
        <v>142</v>
      </c>
      <c r="D1281" s="5" t="s">
        <v>35</v>
      </c>
      <c r="E1281" s="6">
        <v>13905561150</v>
      </c>
      <c r="F1281" s="7">
        <v>0.05</v>
      </c>
      <c r="G1281" s="7">
        <v>513</v>
      </c>
      <c r="H1281" s="7">
        <v>4919</v>
      </c>
      <c r="I1281" s="7">
        <v>15596</v>
      </c>
      <c r="J1281" s="7">
        <v>1.0999999999999999E-2</v>
      </c>
      <c r="K1281" s="7">
        <v>6.0000000000000001E-3</v>
      </c>
      <c r="L1281" s="7">
        <v>78</v>
      </c>
      <c r="M1281" s="7">
        <v>67</v>
      </c>
      <c r="N1281" s="7">
        <v>0.153</v>
      </c>
      <c r="O1281" s="7">
        <v>0.67900000000000005</v>
      </c>
      <c r="P1281" s="7">
        <v>0.16800000000000001</v>
      </c>
      <c r="Q1281" s="7">
        <v>1354775</v>
      </c>
      <c r="R1281" s="7">
        <v>0.68700000000000006</v>
      </c>
      <c r="S1281" s="8">
        <v>1229000000</v>
      </c>
      <c r="T1281" s="7">
        <v>530000000</v>
      </c>
      <c r="U1281" s="7">
        <v>0.503</v>
      </c>
      <c r="V1281" s="7">
        <v>35</v>
      </c>
      <c r="W1281" s="2">
        <v>94.87</v>
      </c>
      <c r="X1281" s="7">
        <v>81</v>
      </c>
      <c r="Y1281" s="7">
        <v>5.7000000000000002E-2</v>
      </c>
      <c r="Z1281" s="7">
        <v>0.61499999999999999</v>
      </c>
      <c r="AA1281" s="7">
        <v>1.091</v>
      </c>
      <c r="AB1281" s="1">
        <f t="shared" si="38"/>
        <v>10264.111125463638</v>
      </c>
    </row>
    <row r="1282" spans="1:28" x14ac:dyDescent="0.3">
      <c r="A1282" s="1" t="str">
        <f t="shared" si="39"/>
        <v>Estonia-Europe2006</v>
      </c>
      <c r="B1282" s="2" t="s">
        <v>130</v>
      </c>
      <c r="C1282" s="3" t="s">
        <v>142</v>
      </c>
      <c r="D1282" s="5" t="s">
        <v>36</v>
      </c>
      <c r="E1282" s="6">
        <v>16798498860</v>
      </c>
      <c r="F1282" s="7">
        <v>0.05</v>
      </c>
      <c r="G1282" s="7">
        <v>620</v>
      </c>
      <c r="H1282" s="7">
        <v>5282</v>
      </c>
      <c r="I1282" s="7">
        <v>17217</v>
      </c>
      <c r="J1282" s="7">
        <v>1.0999999999999999E-2</v>
      </c>
      <c r="K1282" s="7">
        <v>5.0000000000000001E-3</v>
      </c>
      <c r="L1282" s="7">
        <v>78</v>
      </c>
      <c r="M1282" s="7">
        <v>67</v>
      </c>
      <c r="N1282" s="7">
        <v>0.151</v>
      </c>
      <c r="O1282" s="7">
        <v>0.67900000000000005</v>
      </c>
      <c r="P1282" s="7">
        <v>0.17</v>
      </c>
      <c r="Q1282" s="7">
        <v>1346810</v>
      </c>
      <c r="R1282" s="7">
        <v>0.68600000000000005</v>
      </c>
      <c r="S1282" s="8">
        <v>1361000000</v>
      </c>
      <c r="T1282" s="7">
        <v>706000000</v>
      </c>
      <c r="U1282" s="7">
        <v>0.49099999999999999</v>
      </c>
      <c r="V1282" s="7">
        <v>35</v>
      </c>
      <c r="W1282" s="2">
        <v>94.87</v>
      </c>
      <c r="X1282" s="7">
        <v>81</v>
      </c>
      <c r="Y1282" s="7">
        <v>4.9000000000000002E-2</v>
      </c>
      <c r="Z1282" s="7">
        <v>0.63500000000000001</v>
      </c>
      <c r="AA1282" s="7">
        <v>1.258</v>
      </c>
      <c r="AB1282" s="1">
        <f t="shared" ref="AB1282:AB1345" si="40">E1282/Q1282</f>
        <v>12472.805265776167</v>
      </c>
    </row>
    <row r="1283" spans="1:28" x14ac:dyDescent="0.3">
      <c r="A1283" s="1" t="str">
        <f t="shared" si="39"/>
        <v>Estonia-Europe2007</v>
      </c>
      <c r="B1283" s="2" t="s">
        <v>130</v>
      </c>
      <c r="C1283" s="3" t="s">
        <v>142</v>
      </c>
      <c r="D1283" s="5" t="s">
        <v>37</v>
      </c>
      <c r="E1283" s="6">
        <v>21993674015</v>
      </c>
      <c r="F1283" s="7">
        <v>5.0999999999999997E-2</v>
      </c>
      <c r="G1283" s="7">
        <v>835</v>
      </c>
      <c r="H1283" s="7">
        <v>5624</v>
      </c>
      <c r="I1283" s="7">
        <v>18845</v>
      </c>
      <c r="J1283" s="7">
        <v>1.2E-2</v>
      </c>
      <c r="K1283" s="7">
        <v>5.0000000000000001E-3</v>
      </c>
      <c r="L1283" s="7">
        <v>79</v>
      </c>
      <c r="M1283" s="7">
        <v>67</v>
      </c>
      <c r="N1283" s="7">
        <v>0.151</v>
      </c>
      <c r="O1283" s="7">
        <v>0.67800000000000005</v>
      </c>
      <c r="P1283" s="7">
        <v>0.17199999999999999</v>
      </c>
      <c r="Q1283" s="7">
        <v>1340680</v>
      </c>
      <c r="R1283" s="7">
        <v>0.68500000000000005</v>
      </c>
      <c r="S1283" s="8">
        <v>1416000000</v>
      </c>
      <c r="T1283" s="7">
        <v>804000000</v>
      </c>
      <c r="U1283" s="7">
        <v>0.48399999999999999</v>
      </c>
      <c r="V1283" s="7">
        <v>7</v>
      </c>
      <c r="W1283" s="2">
        <v>94.87</v>
      </c>
      <c r="X1283" s="7">
        <v>81</v>
      </c>
      <c r="Y1283" s="7">
        <v>0.05</v>
      </c>
      <c r="Z1283" s="7">
        <v>0.66200000000000003</v>
      </c>
      <c r="AA1283" s="7">
        <v>1.2809999999999999</v>
      </c>
      <c r="AB1283" s="1">
        <f t="shared" si="40"/>
        <v>16404.864706715995</v>
      </c>
    </row>
    <row r="1284" spans="1:28" x14ac:dyDescent="0.3">
      <c r="A1284" s="1" t="str">
        <f t="shared" ref="A1284:A1347" si="41">CONCATENATE(C1284,D1284)</f>
        <v>Estonia-Europe2008</v>
      </c>
      <c r="B1284" s="2" t="s">
        <v>130</v>
      </c>
      <c r="C1284" s="3" t="s">
        <v>142</v>
      </c>
      <c r="D1284" s="5" t="s">
        <v>38</v>
      </c>
      <c r="E1284" s="6">
        <v>23781549758</v>
      </c>
      <c r="F1284" s="7">
        <v>0.06</v>
      </c>
      <c r="G1284" s="7">
        <v>1060</v>
      </c>
      <c r="H1284" s="7">
        <v>5164</v>
      </c>
      <c r="I1284" s="7">
        <v>16780</v>
      </c>
      <c r="J1284" s="7">
        <v>1.2E-2</v>
      </c>
      <c r="K1284" s="7">
        <v>4.0000000000000001E-3</v>
      </c>
      <c r="L1284" s="7">
        <v>79</v>
      </c>
      <c r="M1284" s="7">
        <v>69</v>
      </c>
      <c r="N1284" s="7">
        <v>0.151</v>
      </c>
      <c r="O1284" s="7">
        <v>0.67600000000000005</v>
      </c>
      <c r="P1284" s="7">
        <v>0.17299999999999999</v>
      </c>
      <c r="Q1284" s="7">
        <v>1337090</v>
      </c>
      <c r="R1284" s="7">
        <v>0.68400000000000005</v>
      </c>
      <c r="S1284" s="8">
        <v>1643000000</v>
      </c>
      <c r="T1284" s="7">
        <v>939000000</v>
      </c>
      <c r="U1284" s="7">
        <v>0.47899999999999998</v>
      </c>
      <c r="V1284" s="7">
        <v>7</v>
      </c>
      <c r="W1284" s="2">
        <v>94.87</v>
      </c>
      <c r="X1284" s="7">
        <v>81</v>
      </c>
      <c r="Y1284" s="7">
        <v>6.5000000000000002E-2</v>
      </c>
      <c r="Z1284" s="7">
        <v>0.70599999999999996</v>
      </c>
      <c r="AA1284" s="7">
        <v>1.242</v>
      </c>
      <c r="AB1284" s="1">
        <f t="shared" si="40"/>
        <v>17786.050122280474</v>
      </c>
    </row>
    <row r="1285" spans="1:28" x14ac:dyDescent="0.3">
      <c r="A1285" s="1" t="str">
        <f t="shared" si="41"/>
        <v>Estonia-Europe2009</v>
      </c>
      <c r="B1285" s="2" t="s">
        <v>130</v>
      </c>
      <c r="C1285" s="3" t="s">
        <v>142</v>
      </c>
      <c r="D1285" s="5" t="s">
        <v>39</v>
      </c>
      <c r="E1285" s="6">
        <v>19406617022</v>
      </c>
      <c r="F1285" s="7">
        <v>6.8000000000000005E-2</v>
      </c>
      <c r="G1285" s="7">
        <v>968</v>
      </c>
      <c r="H1285" s="7">
        <v>4713</v>
      </c>
      <c r="I1285" s="7">
        <v>14936</v>
      </c>
      <c r="J1285" s="7">
        <v>1.2E-2</v>
      </c>
      <c r="K1285" s="7">
        <v>4.0000000000000001E-3</v>
      </c>
      <c r="L1285" s="7">
        <v>80</v>
      </c>
      <c r="M1285" s="7">
        <v>70</v>
      </c>
      <c r="N1285" s="7">
        <v>0.153</v>
      </c>
      <c r="O1285" s="7">
        <v>0.67400000000000004</v>
      </c>
      <c r="P1285" s="7">
        <v>0.17399999999999999</v>
      </c>
      <c r="Q1285" s="7">
        <v>1334515</v>
      </c>
      <c r="R1285" s="7">
        <v>0.68200000000000005</v>
      </c>
      <c r="S1285" s="8">
        <v>1445000000</v>
      </c>
      <c r="T1285" s="7">
        <v>696000000</v>
      </c>
      <c r="U1285" s="7">
        <v>0.48099999999999998</v>
      </c>
      <c r="V1285" s="7">
        <v>7</v>
      </c>
      <c r="W1285" s="2">
        <v>94.87</v>
      </c>
      <c r="X1285" s="7">
        <v>81</v>
      </c>
      <c r="Y1285" s="7">
        <v>8.5000000000000006E-2</v>
      </c>
      <c r="Z1285" s="7">
        <v>0.72499999999999998</v>
      </c>
      <c r="AA1285" s="7">
        <v>1.2050000000000001</v>
      </c>
      <c r="AB1285" s="1">
        <f t="shared" si="40"/>
        <v>14542.074852661828</v>
      </c>
    </row>
    <row r="1286" spans="1:28" x14ac:dyDescent="0.3">
      <c r="A1286" s="1" t="str">
        <f t="shared" si="41"/>
        <v>Estonia-Europe2010</v>
      </c>
      <c r="B1286" s="2" t="s">
        <v>130</v>
      </c>
      <c r="C1286" s="3" t="s">
        <v>142</v>
      </c>
      <c r="D1286" s="5" t="s">
        <v>40</v>
      </c>
      <c r="E1286" s="6">
        <v>19033475893</v>
      </c>
      <c r="F1286" s="7">
        <v>6.3E-2</v>
      </c>
      <c r="G1286" s="7">
        <v>894</v>
      </c>
      <c r="H1286" s="7">
        <v>5188</v>
      </c>
      <c r="I1286" s="7">
        <v>17052</v>
      </c>
      <c r="J1286" s="7">
        <v>1.2E-2</v>
      </c>
      <c r="K1286" s="7">
        <v>4.0000000000000001E-3</v>
      </c>
      <c r="L1286" s="7">
        <v>81</v>
      </c>
      <c r="M1286" s="7">
        <v>71</v>
      </c>
      <c r="N1286" s="7">
        <v>0.154</v>
      </c>
      <c r="O1286" s="7">
        <v>0.67100000000000004</v>
      </c>
      <c r="P1286" s="7">
        <v>0.17499999999999999</v>
      </c>
      <c r="Q1286" s="7">
        <v>1331475</v>
      </c>
      <c r="R1286" s="7">
        <v>0.68100000000000005</v>
      </c>
      <c r="S1286" s="8">
        <v>1412000000</v>
      </c>
      <c r="T1286" s="7">
        <v>723000000</v>
      </c>
      <c r="U1286" s="7">
        <v>0.48599999999999999</v>
      </c>
      <c r="V1286" s="7">
        <v>7</v>
      </c>
      <c r="W1286" s="2">
        <v>94.87</v>
      </c>
      <c r="X1286" s="7">
        <v>81</v>
      </c>
      <c r="Y1286" s="7">
        <v>9.4E-2</v>
      </c>
      <c r="Z1286" s="7">
        <v>0.74099999999999999</v>
      </c>
      <c r="AA1286" s="7">
        <v>1.2729999999999999</v>
      </c>
      <c r="AB1286" s="1">
        <f t="shared" si="40"/>
        <v>14295.030618674778</v>
      </c>
    </row>
    <row r="1287" spans="1:28" x14ac:dyDescent="0.3">
      <c r="A1287" s="1" t="str">
        <f t="shared" si="41"/>
        <v>Estonia-Europe2011</v>
      </c>
      <c r="B1287" s="2" t="s">
        <v>130</v>
      </c>
      <c r="C1287" s="3" t="s">
        <v>142</v>
      </c>
      <c r="D1287" s="5" t="s">
        <v>41</v>
      </c>
      <c r="E1287" s="6">
        <v>22542967739</v>
      </c>
      <c r="F1287" s="7">
        <v>5.8000000000000003E-2</v>
      </c>
      <c r="G1287" s="7">
        <v>928</v>
      </c>
      <c r="H1287" s="7">
        <v>4715</v>
      </c>
      <c r="I1287" s="7">
        <v>15181</v>
      </c>
      <c r="J1287" s="7">
        <v>1.0999999999999999E-2</v>
      </c>
      <c r="K1287" s="7">
        <v>3.0000000000000001E-3</v>
      </c>
      <c r="L1287" s="7">
        <v>81</v>
      </c>
      <c r="M1287" s="7">
        <v>71</v>
      </c>
      <c r="N1287" s="7">
        <v>0.155</v>
      </c>
      <c r="O1287" s="7">
        <v>0.66800000000000004</v>
      </c>
      <c r="P1287" s="7">
        <v>0.17599999999999999</v>
      </c>
      <c r="Q1287" s="7">
        <v>1327439</v>
      </c>
      <c r="R1287" s="7">
        <v>0.68</v>
      </c>
      <c r="S1287" s="8">
        <v>1683000000</v>
      </c>
      <c r="T1287" s="7">
        <v>939000000</v>
      </c>
      <c r="U1287" s="7">
        <v>0.57599999999999996</v>
      </c>
      <c r="V1287" s="7">
        <v>7</v>
      </c>
      <c r="W1287" s="2">
        <v>94.87</v>
      </c>
      <c r="X1287" s="7">
        <v>81</v>
      </c>
      <c r="Y1287" s="7">
        <v>7.8E-2</v>
      </c>
      <c r="Z1287" s="7">
        <v>0.76500000000000001</v>
      </c>
      <c r="AA1287" s="7">
        <v>1.4390000000000001</v>
      </c>
      <c r="AB1287" s="1">
        <f t="shared" si="40"/>
        <v>16982.300308338086</v>
      </c>
    </row>
    <row r="1288" spans="1:28" x14ac:dyDescent="0.3">
      <c r="A1288" s="1" t="str">
        <f t="shared" si="41"/>
        <v>Estonia-Europe2012</v>
      </c>
      <c r="B1288" s="2" t="s">
        <v>130</v>
      </c>
      <c r="C1288" s="3" t="s">
        <v>142</v>
      </c>
      <c r="D1288" s="5" t="s">
        <v>42</v>
      </c>
      <c r="E1288" s="6">
        <v>22376042498</v>
      </c>
      <c r="F1288" s="7">
        <v>5.8999999999999997E-2</v>
      </c>
      <c r="G1288" s="7">
        <v>1010</v>
      </c>
      <c r="H1288" s="7">
        <v>5038</v>
      </c>
      <c r="I1288" s="7">
        <v>16190</v>
      </c>
      <c r="J1288" s="7">
        <v>1.0999999999999999E-2</v>
      </c>
      <c r="K1288" s="7">
        <v>3.0000000000000001E-3</v>
      </c>
      <c r="L1288" s="7">
        <v>82</v>
      </c>
      <c r="M1288" s="7">
        <v>72</v>
      </c>
      <c r="N1288" s="7">
        <v>0.157</v>
      </c>
      <c r="O1288" s="7">
        <v>0.66500000000000004</v>
      </c>
      <c r="P1288" s="7">
        <v>0.17799999999999999</v>
      </c>
      <c r="Q1288" s="7">
        <v>1325016</v>
      </c>
      <c r="R1288" s="7">
        <v>0.67800000000000005</v>
      </c>
      <c r="S1288" s="8">
        <v>1588000000</v>
      </c>
      <c r="T1288" s="7">
        <v>958000000</v>
      </c>
      <c r="U1288" s="7">
        <v>0.66400000000000003</v>
      </c>
      <c r="V1288" s="7">
        <v>7</v>
      </c>
      <c r="W1288" s="7">
        <v>21</v>
      </c>
      <c r="X1288" s="7">
        <v>81</v>
      </c>
      <c r="Y1288" s="7">
        <v>6.0999999999999999E-2</v>
      </c>
      <c r="Z1288" s="7">
        <v>0.78400000000000003</v>
      </c>
      <c r="AA1288" s="7">
        <v>1.6040000000000001</v>
      </c>
      <c r="AB1288" s="1">
        <f t="shared" si="40"/>
        <v>16887.375320750845</v>
      </c>
    </row>
    <row r="1289" spans="1:28" x14ac:dyDescent="0.3">
      <c r="A1289" s="1" t="str">
        <f t="shared" si="41"/>
        <v>Faeroe Islands-Europe2000</v>
      </c>
      <c r="B1289" s="2" t="s">
        <v>130</v>
      </c>
      <c r="C1289" s="3" t="s">
        <v>143</v>
      </c>
      <c r="D1289" s="5" t="s">
        <v>30</v>
      </c>
      <c r="E1289" s="6">
        <v>1062339944</v>
      </c>
      <c r="F1289" s="2">
        <v>6.4169519999999994E-2</v>
      </c>
      <c r="G1289" s="2">
        <v>193</v>
      </c>
      <c r="H1289" s="2">
        <v>14338</v>
      </c>
      <c r="I1289" s="2">
        <v>8529</v>
      </c>
      <c r="J1289" s="2">
        <v>0.02</v>
      </c>
      <c r="K1289" s="2">
        <v>0.02</v>
      </c>
      <c r="L1289" s="7">
        <v>82</v>
      </c>
      <c r="M1289" s="7">
        <v>76</v>
      </c>
      <c r="N1289" s="2">
        <v>0.3</v>
      </c>
      <c r="O1289" s="2">
        <v>0.623</v>
      </c>
      <c r="P1289" s="2">
        <v>5.1999999999999998E-2</v>
      </c>
      <c r="Q1289" s="7">
        <v>46491</v>
      </c>
      <c r="R1289" s="7">
        <v>0.36299999999999999</v>
      </c>
      <c r="S1289" s="9">
        <v>680000000</v>
      </c>
      <c r="T1289" s="2">
        <v>448000000</v>
      </c>
      <c r="U1289" s="2">
        <v>0.41</v>
      </c>
      <c r="V1289" s="2">
        <v>26</v>
      </c>
      <c r="W1289" s="2">
        <v>94.87</v>
      </c>
      <c r="X1289" s="2">
        <v>302.06</v>
      </c>
      <c r="Y1289" s="7">
        <v>5.7000000000000002E-2</v>
      </c>
      <c r="Z1289" s="7">
        <v>0.32900000000000001</v>
      </c>
      <c r="AA1289" s="7">
        <v>0.36499999999999999</v>
      </c>
      <c r="AB1289" s="1">
        <f t="shared" si="40"/>
        <v>22850.442967456067</v>
      </c>
    </row>
    <row r="1290" spans="1:28" x14ac:dyDescent="0.3">
      <c r="A1290" s="1" t="str">
        <f t="shared" si="41"/>
        <v>Faeroe Islands-Europe2001</v>
      </c>
      <c r="B1290" s="2" t="s">
        <v>130</v>
      </c>
      <c r="C1290" s="3" t="s">
        <v>143</v>
      </c>
      <c r="D1290" s="5" t="s">
        <v>31</v>
      </c>
      <c r="E1290" s="6">
        <v>1154899793</v>
      </c>
      <c r="F1290" s="2">
        <v>6.4169519999999994E-2</v>
      </c>
      <c r="G1290" s="2">
        <v>193</v>
      </c>
      <c r="H1290" s="2">
        <v>14338</v>
      </c>
      <c r="I1290" s="2">
        <v>8529</v>
      </c>
      <c r="J1290" s="2">
        <v>0.02</v>
      </c>
      <c r="K1290" s="2">
        <v>0.02</v>
      </c>
      <c r="L1290" s="7">
        <v>82</v>
      </c>
      <c r="M1290" s="7">
        <v>77</v>
      </c>
      <c r="N1290" s="2">
        <v>0.3</v>
      </c>
      <c r="O1290" s="2">
        <v>0.623</v>
      </c>
      <c r="P1290" s="2">
        <v>5.1999999999999998E-2</v>
      </c>
      <c r="Q1290" s="7">
        <v>47135</v>
      </c>
      <c r="R1290" s="7">
        <v>0.372</v>
      </c>
      <c r="S1290" s="9">
        <v>680000000</v>
      </c>
      <c r="T1290" s="2">
        <v>448000000</v>
      </c>
      <c r="U1290" s="2">
        <v>0.41</v>
      </c>
      <c r="V1290" s="2">
        <v>26</v>
      </c>
      <c r="W1290" s="2">
        <v>94.87</v>
      </c>
      <c r="X1290" s="2">
        <v>302.06</v>
      </c>
      <c r="Y1290" s="1">
        <v>0.12</v>
      </c>
      <c r="Z1290" s="7">
        <v>0.432</v>
      </c>
      <c r="AA1290" s="7">
        <v>0.52</v>
      </c>
      <c r="AB1290" s="1">
        <f t="shared" si="40"/>
        <v>24501.958056645806</v>
      </c>
    </row>
    <row r="1291" spans="1:28" x14ac:dyDescent="0.3">
      <c r="A1291" s="1" t="str">
        <f t="shared" si="41"/>
        <v>Faeroe Islands-Europe2002</v>
      </c>
      <c r="B1291" s="2" t="s">
        <v>130</v>
      </c>
      <c r="C1291" s="3" t="s">
        <v>143</v>
      </c>
      <c r="D1291" s="5" t="s">
        <v>32</v>
      </c>
      <c r="E1291" s="6">
        <v>1268445919</v>
      </c>
      <c r="F1291" s="2">
        <v>6.4169519999999994E-2</v>
      </c>
      <c r="G1291" s="2">
        <v>193</v>
      </c>
      <c r="H1291" s="2">
        <v>14338</v>
      </c>
      <c r="I1291" s="7">
        <v>711</v>
      </c>
      <c r="J1291" s="2">
        <v>0.02</v>
      </c>
      <c r="K1291" s="2">
        <v>0.02</v>
      </c>
      <c r="L1291" s="7">
        <v>82</v>
      </c>
      <c r="M1291" s="7">
        <v>77</v>
      </c>
      <c r="N1291" s="2">
        <v>0.3</v>
      </c>
      <c r="O1291" s="2">
        <v>0.623</v>
      </c>
      <c r="P1291" s="2">
        <v>5.1999999999999998E-2</v>
      </c>
      <c r="Q1291" s="7">
        <v>47751</v>
      </c>
      <c r="R1291" s="7">
        <v>0.38</v>
      </c>
      <c r="S1291" s="9">
        <v>680000000</v>
      </c>
      <c r="T1291" s="2">
        <v>448000000</v>
      </c>
      <c r="U1291" s="2">
        <v>0.41</v>
      </c>
      <c r="V1291" s="2">
        <v>26</v>
      </c>
      <c r="W1291" s="2">
        <v>94.87</v>
      </c>
      <c r="X1291" s="2">
        <v>302.06</v>
      </c>
      <c r="Y1291" s="1">
        <v>0.12</v>
      </c>
      <c r="Z1291" s="7">
        <v>0.53300000000000003</v>
      </c>
      <c r="AA1291" s="7">
        <v>0.72699999999999998</v>
      </c>
      <c r="AB1291" s="1">
        <f t="shared" si="40"/>
        <v>26563.75613076166</v>
      </c>
    </row>
    <row r="1292" spans="1:28" x14ac:dyDescent="0.3">
      <c r="A1292" s="1" t="str">
        <f t="shared" si="41"/>
        <v>Faeroe Islands-Europe2003</v>
      </c>
      <c r="B1292" s="2" t="s">
        <v>130</v>
      </c>
      <c r="C1292" s="3" t="s">
        <v>143</v>
      </c>
      <c r="D1292" s="5" t="s">
        <v>33</v>
      </c>
      <c r="E1292" s="6">
        <v>1486861879</v>
      </c>
      <c r="F1292" s="2">
        <v>6.4169519999999994E-2</v>
      </c>
      <c r="G1292" s="2">
        <v>193</v>
      </c>
      <c r="H1292" s="2">
        <v>14338</v>
      </c>
      <c r="I1292" s="7">
        <v>667</v>
      </c>
      <c r="J1292" s="2">
        <v>0.02</v>
      </c>
      <c r="K1292" s="2">
        <v>0.02</v>
      </c>
      <c r="L1292" s="7">
        <v>82</v>
      </c>
      <c r="M1292" s="7">
        <v>77</v>
      </c>
      <c r="N1292" s="2">
        <v>0.3</v>
      </c>
      <c r="O1292" s="2">
        <v>0.623</v>
      </c>
      <c r="P1292" s="2">
        <v>5.1999999999999998E-2</v>
      </c>
      <c r="Q1292" s="7">
        <v>48308</v>
      </c>
      <c r="R1292" s="7">
        <v>0.38700000000000001</v>
      </c>
      <c r="S1292" s="9">
        <v>680000000</v>
      </c>
      <c r="T1292" s="2">
        <v>448000000</v>
      </c>
      <c r="U1292" s="2">
        <v>0.41</v>
      </c>
      <c r="V1292" s="2">
        <v>26</v>
      </c>
      <c r="W1292" s="2">
        <v>94.87</v>
      </c>
      <c r="X1292" s="2">
        <v>302.06</v>
      </c>
      <c r="Y1292" s="1">
        <v>0.12</v>
      </c>
      <c r="Z1292" s="7">
        <v>0.58899999999999997</v>
      </c>
      <c r="AA1292" s="7">
        <v>0.78700000000000003</v>
      </c>
      <c r="AB1292" s="1">
        <f t="shared" si="40"/>
        <v>30778.791897822306</v>
      </c>
    </row>
    <row r="1293" spans="1:28" x14ac:dyDescent="0.3">
      <c r="A1293" s="1" t="str">
        <f t="shared" si="41"/>
        <v>Faeroe Islands-Europe2004</v>
      </c>
      <c r="B1293" s="2" t="s">
        <v>130</v>
      </c>
      <c r="C1293" s="3" t="s">
        <v>143</v>
      </c>
      <c r="D1293" s="5" t="s">
        <v>34</v>
      </c>
      <c r="E1293" s="6">
        <v>1683997930</v>
      </c>
      <c r="F1293" s="2">
        <v>6.4169519999999994E-2</v>
      </c>
      <c r="G1293" s="2">
        <v>193</v>
      </c>
      <c r="H1293" s="2">
        <v>14338</v>
      </c>
      <c r="I1293" s="7">
        <v>719</v>
      </c>
      <c r="J1293" s="2">
        <v>0.02</v>
      </c>
      <c r="K1293" s="2">
        <v>0.02</v>
      </c>
      <c r="L1293" s="7">
        <v>82</v>
      </c>
      <c r="M1293" s="7">
        <v>77</v>
      </c>
      <c r="N1293" s="2">
        <v>0.3</v>
      </c>
      <c r="O1293" s="2">
        <v>0.623</v>
      </c>
      <c r="P1293" s="2">
        <v>5.1999999999999998E-2</v>
      </c>
      <c r="Q1293" s="7">
        <v>48782</v>
      </c>
      <c r="R1293" s="7">
        <v>0.39200000000000002</v>
      </c>
      <c r="S1293" s="9">
        <v>680000000</v>
      </c>
      <c r="T1293" s="2">
        <v>448000000</v>
      </c>
      <c r="U1293" s="2">
        <v>0.41</v>
      </c>
      <c r="V1293" s="2">
        <v>26</v>
      </c>
      <c r="W1293" s="2">
        <v>94.87</v>
      </c>
      <c r="X1293" s="2">
        <v>302.06</v>
      </c>
      <c r="Y1293" s="1">
        <v>0.12</v>
      </c>
      <c r="Z1293" s="7">
        <v>0.66500000000000004</v>
      </c>
      <c r="AA1293" s="7">
        <v>0.84699999999999998</v>
      </c>
      <c r="AB1293" s="1">
        <f t="shared" si="40"/>
        <v>34520.887417490056</v>
      </c>
    </row>
    <row r="1294" spans="1:28" x14ac:dyDescent="0.3">
      <c r="A1294" s="1" t="str">
        <f t="shared" si="41"/>
        <v>Faeroe Islands-Europe2005</v>
      </c>
      <c r="B1294" s="2" t="s">
        <v>130</v>
      </c>
      <c r="C1294" s="3" t="s">
        <v>143</v>
      </c>
      <c r="D1294" s="5" t="s">
        <v>35</v>
      </c>
      <c r="E1294" s="6">
        <v>1730894295</v>
      </c>
      <c r="F1294" s="2">
        <v>6.4169519999999994E-2</v>
      </c>
      <c r="G1294" s="2">
        <v>193</v>
      </c>
      <c r="H1294" s="2">
        <v>14338</v>
      </c>
      <c r="I1294" s="7">
        <v>792</v>
      </c>
      <c r="J1294" s="2">
        <v>0.02</v>
      </c>
      <c r="K1294" s="2">
        <v>0.02</v>
      </c>
      <c r="L1294" s="7">
        <v>82</v>
      </c>
      <c r="M1294" s="7">
        <v>77</v>
      </c>
      <c r="N1294" s="2">
        <v>0.3</v>
      </c>
      <c r="O1294" s="2">
        <v>0.623</v>
      </c>
      <c r="P1294" s="2">
        <v>5.1999999999999998E-2</v>
      </c>
      <c r="Q1294" s="7">
        <v>49157</v>
      </c>
      <c r="R1294" s="7">
        <v>0.39800000000000002</v>
      </c>
      <c r="S1294" s="9">
        <v>680000000</v>
      </c>
      <c r="T1294" s="2">
        <v>448000000</v>
      </c>
      <c r="U1294" s="2">
        <v>0.41</v>
      </c>
      <c r="V1294" s="2">
        <v>26</v>
      </c>
      <c r="W1294" s="2">
        <v>94.87</v>
      </c>
      <c r="X1294" s="2">
        <v>302.06</v>
      </c>
      <c r="Y1294" s="1">
        <v>0.12</v>
      </c>
      <c r="Z1294" s="7">
        <v>0.67900000000000005</v>
      </c>
      <c r="AA1294" s="7">
        <v>0.85499999999999998</v>
      </c>
      <c r="AB1294" s="1">
        <f t="shared" si="40"/>
        <v>35211.552678153668</v>
      </c>
    </row>
    <row r="1295" spans="1:28" x14ac:dyDescent="0.3">
      <c r="A1295" s="1" t="str">
        <f t="shared" si="41"/>
        <v>Faeroe Islands-Europe2006</v>
      </c>
      <c r="B1295" s="2" t="s">
        <v>130</v>
      </c>
      <c r="C1295" s="3" t="s">
        <v>143</v>
      </c>
      <c r="D1295" s="5" t="s">
        <v>36</v>
      </c>
      <c r="E1295" s="6">
        <v>1970135199</v>
      </c>
      <c r="F1295" s="2">
        <v>6.4169519999999994E-2</v>
      </c>
      <c r="G1295" s="2">
        <v>193</v>
      </c>
      <c r="H1295" s="2">
        <v>14338</v>
      </c>
      <c r="I1295" s="7">
        <v>796</v>
      </c>
      <c r="J1295" s="2">
        <v>0.02</v>
      </c>
      <c r="K1295" s="2">
        <v>0.02</v>
      </c>
      <c r="L1295" s="7">
        <v>82</v>
      </c>
      <c r="M1295" s="7">
        <v>77</v>
      </c>
      <c r="N1295" s="2">
        <v>0.3</v>
      </c>
      <c r="O1295" s="2">
        <v>0.623</v>
      </c>
      <c r="P1295" s="2">
        <v>5.1999999999999998E-2</v>
      </c>
      <c r="Q1295" s="7">
        <v>49414</v>
      </c>
      <c r="R1295" s="7">
        <v>0.40100000000000002</v>
      </c>
      <c r="S1295" s="9">
        <v>680000000</v>
      </c>
      <c r="T1295" s="2">
        <v>448000000</v>
      </c>
      <c r="U1295" s="2">
        <v>0.41</v>
      </c>
      <c r="V1295" s="2">
        <v>26</v>
      </c>
      <c r="W1295" s="2">
        <v>94.87</v>
      </c>
      <c r="X1295" s="2">
        <v>302.06</v>
      </c>
      <c r="Y1295" s="1">
        <v>0.12</v>
      </c>
      <c r="Z1295" s="7">
        <v>0.69399999999999995</v>
      </c>
      <c r="AA1295" s="7">
        <v>1.0109999999999999</v>
      </c>
      <c r="AB1295" s="1">
        <f t="shared" si="40"/>
        <v>39869.980147326671</v>
      </c>
    </row>
    <row r="1296" spans="1:28" x14ac:dyDescent="0.3">
      <c r="A1296" s="1" t="str">
        <f t="shared" si="41"/>
        <v>Faeroe Islands-Europe2007</v>
      </c>
      <c r="B1296" s="2" t="s">
        <v>130</v>
      </c>
      <c r="C1296" s="3" t="s">
        <v>143</v>
      </c>
      <c r="D1296" s="5" t="s">
        <v>37</v>
      </c>
      <c r="E1296" s="6">
        <v>2278229880</v>
      </c>
      <c r="F1296" s="2">
        <v>6.4169519999999994E-2</v>
      </c>
      <c r="G1296" s="2">
        <v>193</v>
      </c>
      <c r="H1296" s="2">
        <v>14338</v>
      </c>
      <c r="I1296" s="7">
        <v>774</v>
      </c>
      <c r="J1296" s="7">
        <v>1.4E-2</v>
      </c>
      <c r="K1296" s="2">
        <v>0.02</v>
      </c>
      <c r="L1296" s="7">
        <v>83</v>
      </c>
      <c r="M1296" s="7">
        <v>78</v>
      </c>
      <c r="N1296" s="2">
        <v>0.3</v>
      </c>
      <c r="O1296" s="2">
        <v>0.623</v>
      </c>
      <c r="P1296" s="2">
        <v>5.1999999999999998E-2</v>
      </c>
      <c r="Q1296" s="7">
        <v>49554</v>
      </c>
      <c r="R1296" s="7">
        <v>0.40300000000000002</v>
      </c>
      <c r="S1296" s="9">
        <v>680000000</v>
      </c>
      <c r="T1296" s="2">
        <v>448000000</v>
      </c>
      <c r="U1296" s="2">
        <v>0.41</v>
      </c>
      <c r="V1296" s="2">
        <v>26</v>
      </c>
      <c r="W1296" s="2">
        <v>94.87</v>
      </c>
      <c r="X1296" s="2">
        <v>302.06</v>
      </c>
      <c r="Y1296" s="1">
        <v>0.12</v>
      </c>
      <c r="Z1296" s="7">
        <v>0.76</v>
      </c>
      <c r="AA1296" s="7">
        <v>1.0529999999999999</v>
      </c>
      <c r="AB1296" s="1">
        <f t="shared" si="40"/>
        <v>45974.691851313721</v>
      </c>
    </row>
    <row r="1297" spans="1:28" x14ac:dyDescent="0.3">
      <c r="A1297" s="1" t="str">
        <f t="shared" si="41"/>
        <v>Faeroe Islands-Europe2008</v>
      </c>
      <c r="B1297" s="2" t="s">
        <v>130</v>
      </c>
      <c r="C1297" s="3" t="s">
        <v>143</v>
      </c>
      <c r="D1297" s="5" t="s">
        <v>38</v>
      </c>
      <c r="E1297" s="6">
        <v>2412859693</v>
      </c>
      <c r="F1297" s="2">
        <v>6.4169519999999994E-2</v>
      </c>
      <c r="G1297" s="2">
        <v>193</v>
      </c>
      <c r="H1297" s="2">
        <v>14338</v>
      </c>
      <c r="I1297" s="7">
        <v>766</v>
      </c>
      <c r="J1297" s="2">
        <v>0.02</v>
      </c>
      <c r="K1297" s="2">
        <v>0.02</v>
      </c>
      <c r="L1297" s="7">
        <v>83</v>
      </c>
      <c r="M1297" s="7">
        <v>78</v>
      </c>
      <c r="N1297" s="2">
        <v>0.3</v>
      </c>
      <c r="O1297" s="2">
        <v>0.623</v>
      </c>
      <c r="P1297" s="2">
        <v>5.1999999999999998E-2</v>
      </c>
      <c r="Q1297" s="7">
        <v>49601</v>
      </c>
      <c r="R1297" s="7">
        <v>0.40500000000000003</v>
      </c>
      <c r="S1297" s="9">
        <v>680000000</v>
      </c>
      <c r="T1297" s="2">
        <v>448000000</v>
      </c>
      <c r="U1297" s="2">
        <v>0.41</v>
      </c>
      <c r="V1297" s="2">
        <v>26</v>
      </c>
      <c r="W1297" s="2">
        <v>94.87</v>
      </c>
      <c r="X1297" s="2">
        <v>302.06</v>
      </c>
      <c r="Y1297" s="1">
        <v>0.12</v>
      </c>
      <c r="Z1297" s="7">
        <v>0.75600000000000001</v>
      </c>
      <c r="AA1297" s="7">
        <v>1.1060000000000001</v>
      </c>
      <c r="AB1297" s="1">
        <f t="shared" si="40"/>
        <v>48645.384024515632</v>
      </c>
    </row>
    <row r="1298" spans="1:28" x14ac:dyDescent="0.3">
      <c r="A1298" s="1" t="str">
        <f t="shared" si="41"/>
        <v>Faeroe Islands-Europe2009</v>
      </c>
      <c r="B1298" s="2" t="s">
        <v>130</v>
      </c>
      <c r="C1298" s="3" t="s">
        <v>143</v>
      </c>
      <c r="D1298" s="5" t="s">
        <v>39</v>
      </c>
      <c r="E1298" s="6">
        <v>2198138372</v>
      </c>
      <c r="F1298" s="2">
        <v>6.4169519999999994E-2</v>
      </c>
      <c r="G1298" s="2">
        <v>193</v>
      </c>
      <c r="H1298" s="2">
        <v>14338</v>
      </c>
      <c r="I1298" s="7">
        <v>763</v>
      </c>
      <c r="J1298" s="2">
        <v>0.02</v>
      </c>
      <c r="K1298" s="2">
        <v>0.02</v>
      </c>
      <c r="L1298" s="7">
        <v>84</v>
      </c>
      <c r="M1298" s="7">
        <v>78</v>
      </c>
      <c r="N1298" s="2">
        <v>0.3</v>
      </c>
      <c r="O1298" s="2">
        <v>0.623</v>
      </c>
      <c r="P1298" s="2">
        <v>5.1999999999999998E-2</v>
      </c>
      <c r="Q1298" s="7">
        <v>49600</v>
      </c>
      <c r="R1298" s="7">
        <v>0.40699999999999997</v>
      </c>
      <c r="S1298" s="9">
        <v>680000000</v>
      </c>
      <c r="T1298" s="2">
        <v>448000000</v>
      </c>
      <c r="U1298" s="2">
        <v>0.41</v>
      </c>
      <c r="V1298" s="2">
        <v>26</v>
      </c>
      <c r="W1298" s="2">
        <v>94.87</v>
      </c>
      <c r="X1298" s="2">
        <v>302.06</v>
      </c>
      <c r="Y1298" s="1">
        <v>0.12</v>
      </c>
      <c r="Z1298" s="7">
        <v>0.752</v>
      </c>
      <c r="AA1298" s="7">
        <v>1.149</v>
      </c>
      <c r="AB1298" s="1">
        <f t="shared" si="40"/>
        <v>44317.305887096772</v>
      </c>
    </row>
    <row r="1299" spans="1:28" x14ac:dyDescent="0.3">
      <c r="A1299" s="1" t="str">
        <f t="shared" si="41"/>
        <v>Faeroe Islands-Europe2010</v>
      </c>
      <c r="B1299" s="2" t="s">
        <v>130</v>
      </c>
      <c r="C1299" s="3" t="s">
        <v>143</v>
      </c>
      <c r="D1299" s="5" t="s">
        <v>40</v>
      </c>
      <c r="E1299" s="3"/>
      <c r="F1299" s="2">
        <v>6.4169519999999994E-2</v>
      </c>
      <c r="G1299" s="2">
        <v>193</v>
      </c>
      <c r="H1299" s="2">
        <v>14338</v>
      </c>
      <c r="I1299" s="7">
        <v>777</v>
      </c>
      <c r="J1299" s="2">
        <v>0.02</v>
      </c>
      <c r="K1299" s="2">
        <v>0.02</v>
      </c>
      <c r="L1299" s="7">
        <v>84</v>
      </c>
      <c r="M1299" s="7">
        <v>79</v>
      </c>
      <c r="N1299" s="2">
        <v>0.3</v>
      </c>
      <c r="O1299" s="2">
        <v>0.623</v>
      </c>
      <c r="P1299" s="2">
        <v>5.1999999999999998E-2</v>
      </c>
      <c r="Q1299" s="7">
        <v>49581</v>
      </c>
      <c r="R1299" s="7">
        <v>0.40899999999999997</v>
      </c>
      <c r="S1299" s="9">
        <v>680000000</v>
      </c>
      <c r="T1299" s="2">
        <v>448000000</v>
      </c>
      <c r="U1299" s="2">
        <v>0.41</v>
      </c>
      <c r="V1299" s="2">
        <v>26</v>
      </c>
      <c r="W1299" s="2">
        <v>94.87</v>
      </c>
      <c r="X1299" s="2">
        <v>302.06</v>
      </c>
      <c r="Y1299" s="1">
        <v>0.12</v>
      </c>
      <c r="Z1299" s="7">
        <v>0.752</v>
      </c>
      <c r="AA1299" s="7">
        <v>1.1990000000000001</v>
      </c>
      <c r="AB1299" s="1">
        <f t="shared" si="40"/>
        <v>0</v>
      </c>
    </row>
    <row r="1300" spans="1:28" x14ac:dyDescent="0.3">
      <c r="A1300" s="1" t="str">
        <f t="shared" si="41"/>
        <v>Faeroe Islands-Europe2011</v>
      </c>
      <c r="B1300" s="2" t="s">
        <v>130</v>
      </c>
      <c r="C1300" s="3" t="s">
        <v>143</v>
      </c>
      <c r="D1300" s="5" t="s">
        <v>41</v>
      </c>
      <c r="E1300" s="3"/>
      <c r="F1300" s="2">
        <v>6.4169519999999994E-2</v>
      </c>
      <c r="G1300" s="2">
        <v>193</v>
      </c>
      <c r="H1300" s="2">
        <v>14338</v>
      </c>
      <c r="I1300" s="7">
        <v>711</v>
      </c>
      <c r="J1300" s="7">
        <v>1.2E-2</v>
      </c>
      <c r="K1300" s="2">
        <v>0.02</v>
      </c>
      <c r="L1300" s="7">
        <v>84</v>
      </c>
      <c r="M1300" s="7">
        <v>79</v>
      </c>
      <c r="N1300" s="2">
        <v>0.3</v>
      </c>
      <c r="O1300" s="2">
        <v>0.623</v>
      </c>
      <c r="P1300" s="2">
        <v>5.1999999999999998E-2</v>
      </c>
      <c r="Q1300" s="7">
        <v>49551</v>
      </c>
      <c r="R1300" s="7">
        <v>0.41099999999999998</v>
      </c>
      <c r="S1300" s="9">
        <v>680000000</v>
      </c>
      <c r="T1300" s="2">
        <v>448000000</v>
      </c>
      <c r="U1300" s="2">
        <v>0.41</v>
      </c>
      <c r="V1300" s="2">
        <v>26</v>
      </c>
      <c r="W1300" s="2">
        <v>94.87</v>
      </c>
      <c r="X1300" s="2">
        <v>302.06</v>
      </c>
      <c r="Y1300" s="1">
        <v>0.12</v>
      </c>
      <c r="Z1300" s="7">
        <v>0.80700000000000005</v>
      </c>
      <c r="AA1300" s="7">
        <v>1.18</v>
      </c>
      <c r="AB1300" s="1">
        <f t="shared" si="40"/>
        <v>0</v>
      </c>
    </row>
    <row r="1301" spans="1:28" x14ac:dyDescent="0.3">
      <c r="A1301" s="1" t="str">
        <f t="shared" si="41"/>
        <v>Faeroe Islands-Europe2012</v>
      </c>
      <c r="B1301" s="2" t="s">
        <v>130</v>
      </c>
      <c r="C1301" s="3" t="s">
        <v>143</v>
      </c>
      <c r="D1301" s="5" t="s">
        <v>42</v>
      </c>
      <c r="E1301" s="3"/>
      <c r="F1301" s="2">
        <v>6.4169519999999994E-2</v>
      </c>
      <c r="G1301" s="2">
        <v>193</v>
      </c>
      <c r="H1301" s="2">
        <v>14338</v>
      </c>
      <c r="I1301" s="7">
        <v>766</v>
      </c>
      <c r="J1301" s="7">
        <v>1.2999999999999999E-2</v>
      </c>
      <c r="K1301" s="2">
        <v>0.02</v>
      </c>
      <c r="L1301" s="7">
        <v>85</v>
      </c>
      <c r="M1301" s="7">
        <v>80</v>
      </c>
      <c r="N1301" s="2">
        <v>0.3</v>
      </c>
      <c r="O1301" s="2">
        <v>0.623</v>
      </c>
      <c r="P1301" s="2">
        <v>5.1999999999999998E-2</v>
      </c>
      <c r="Q1301" s="7">
        <v>49506</v>
      </c>
      <c r="R1301" s="7">
        <v>0.41299999999999998</v>
      </c>
      <c r="S1301" s="9">
        <v>680000000</v>
      </c>
      <c r="T1301" s="2">
        <v>448000000</v>
      </c>
      <c r="U1301" s="2">
        <v>0.41</v>
      </c>
      <c r="V1301" s="2">
        <v>26</v>
      </c>
      <c r="W1301" s="2">
        <v>94.87</v>
      </c>
      <c r="X1301" s="2">
        <v>302.06</v>
      </c>
      <c r="Y1301" s="1">
        <v>0.12</v>
      </c>
      <c r="Z1301" s="7">
        <v>0.85299999999999998</v>
      </c>
      <c r="AA1301" s="7">
        <v>1.1859999999999999</v>
      </c>
      <c r="AB1301" s="1">
        <f t="shared" si="40"/>
        <v>0</v>
      </c>
    </row>
    <row r="1302" spans="1:28" x14ac:dyDescent="0.3">
      <c r="A1302" s="1" t="str">
        <f t="shared" si="41"/>
        <v>Finland-Europe2000</v>
      </c>
      <c r="B1302" s="2" t="s">
        <v>130</v>
      </c>
      <c r="C1302" s="3" t="s">
        <v>144</v>
      </c>
      <c r="D1302" s="5" t="s">
        <v>30</v>
      </c>
      <c r="E1302" s="6">
        <v>122000000000</v>
      </c>
      <c r="F1302" s="7">
        <v>7.1999999999999995E-2</v>
      </c>
      <c r="G1302" s="7">
        <v>1700</v>
      </c>
      <c r="H1302" s="7">
        <v>33475</v>
      </c>
      <c r="I1302" s="2">
        <v>8529</v>
      </c>
      <c r="J1302" s="7">
        <v>1.0999999999999999E-2</v>
      </c>
      <c r="K1302" s="7">
        <v>4.0000000000000001E-3</v>
      </c>
      <c r="L1302" s="7">
        <v>81</v>
      </c>
      <c r="M1302" s="7">
        <v>74</v>
      </c>
      <c r="N1302" s="7">
        <v>0.182</v>
      </c>
      <c r="O1302" s="7">
        <v>0.66900000000000004</v>
      </c>
      <c r="P1302" s="7">
        <v>0.14899999999999999</v>
      </c>
      <c r="Q1302" s="7">
        <v>5176209</v>
      </c>
      <c r="R1302" s="7">
        <v>0.82199999999999995</v>
      </c>
      <c r="S1302" s="8">
        <v>2035000000</v>
      </c>
      <c r="T1302" s="7">
        <v>2293000000</v>
      </c>
      <c r="U1302" s="2">
        <v>0.41</v>
      </c>
      <c r="V1302" s="2">
        <v>26</v>
      </c>
      <c r="W1302" s="2">
        <v>94.87</v>
      </c>
      <c r="X1302" s="2">
        <v>302.06</v>
      </c>
      <c r="Y1302" s="1">
        <v>0.12</v>
      </c>
      <c r="Z1302" s="7">
        <v>0.372</v>
      </c>
      <c r="AA1302" s="7">
        <v>0.72</v>
      </c>
      <c r="AB1302" s="1">
        <f t="shared" si="40"/>
        <v>23569.372875013356</v>
      </c>
    </row>
    <row r="1303" spans="1:28" x14ac:dyDescent="0.3">
      <c r="A1303" s="1" t="str">
        <f t="shared" si="41"/>
        <v>Finland-Europe2001</v>
      </c>
      <c r="B1303" s="2" t="s">
        <v>130</v>
      </c>
      <c r="C1303" s="3" t="s">
        <v>144</v>
      </c>
      <c r="D1303" s="5" t="s">
        <v>31</v>
      </c>
      <c r="E1303" s="6">
        <v>125000000000</v>
      </c>
      <c r="F1303" s="7">
        <v>7.3999999999999996E-2</v>
      </c>
      <c r="G1303" s="7">
        <v>1786</v>
      </c>
      <c r="H1303" s="7">
        <v>34749</v>
      </c>
      <c r="I1303" s="2">
        <v>8529</v>
      </c>
      <c r="J1303" s="7">
        <v>1.0999999999999999E-2</v>
      </c>
      <c r="K1303" s="7">
        <v>3.0000000000000001E-3</v>
      </c>
      <c r="L1303" s="7">
        <v>82</v>
      </c>
      <c r="M1303" s="7">
        <v>75</v>
      </c>
      <c r="N1303" s="7">
        <v>0.18</v>
      </c>
      <c r="O1303" s="7">
        <v>0.66900000000000004</v>
      </c>
      <c r="P1303" s="7">
        <v>0.151</v>
      </c>
      <c r="Q1303" s="7">
        <v>5188008</v>
      </c>
      <c r="R1303" s="7">
        <v>0.82399999999999995</v>
      </c>
      <c r="S1303" s="8">
        <v>2065000000</v>
      </c>
      <c r="T1303" s="7">
        <v>2442000000</v>
      </c>
      <c r="U1303" s="2">
        <v>0.41</v>
      </c>
      <c r="V1303" s="2">
        <v>26</v>
      </c>
      <c r="W1303" s="2">
        <v>94.87</v>
      </c>
      <c r="X1303" s="2">
        <v>302.06</v>
      </c>
      <c r="Y1303" s="7">
        <v>5.6000000000000001E-2</v>
      </c>
      <c r="Z1303" s="7">
        <v>0.43099999999999999</v>
      </c>
      <c r="AA1303" s="7">
        <v>0.80500000000000005</v>
      </c>
      <c r="AB1303" s="1">
        <f t="shared" si="40"/>
        <v>24094.026069350704</v>
      </c>
    </row>
    <row r="1304" spans="1:28" x14ac:dyDescent="0.3">
      <c r="A1304" s="1" t="str">
        <f t="shared" si="41"/>
        <v>Finland-Europe2002</v>
      </c>
      <c r="B1304" s="2" t="s">
        <v>130</v>
      </c>
      <c r="C1304" s="3" t="s">
        <v>144</v>
      </c>
      <c r="D1304" s="5" t="s">
        <v>32</v>
      </c>
      <c r="E1304" s="6">
        <v>135000000000</v>
      </c>
      <c r="F1304" s="7">
        <v>7.8E-2</v>
      </c>
      <c r="G1304" s="7">
        <v>2032</v>
      </c>
      <c r="H1304" s="7">
        <v>36429</v>
      </c>
      <c r="I1304" s="7">
        <v>61844</v>
      </c>
      <c r="J1304" s="7">
        <v>1.0999999999999999E-2</v>
      </c>
      <c r="K1304" s="7">
        <v>3.0000000000000001E-3</v>
      </c>
      <c r="L1304" s="7">
        <v>82</v>
      </c>
      <c r="M1304" s="7">
        <v>75</v>
      </c>
      <c r="N1304" s="7">
        <v>0.17799999999999999</v>
      </c>
      <c r="O1304" s="7">
        <v>0.66900000000000004</v>
      </c>
      <c r="P1304" s="7">
        <v>0.153</v>
      </c>
      <c r="Q1304" s="7">
        <v>5200598</v>
      </c>
      <c r="R1304" s="7">
        <v>0.82499999999999996</v>
      </c>
      <c r="S1304" s="8">
        <v>2235000000</v>
      </c>
      <c r="T1304" s="7">
        <v>2438000000</v>
      </c>
      <c r="U1304" s="2">
        <v>0.41</v>
      </c>
      <c r="V1304" s="2">
        <v>26</v>
      </c>
      <c r="W1304" s="2">
        <v>94.87</v>
      </c>
      <c r="X1304" s="2">
        <v>302.06</v>
      </c>
      <c r="Y1304" s="7">
        <v>5.8000000000000003E-2</v>
      </c>
      <c r="Z1304" s="7">
        <v>0.624</v>
      </c>
      <c r="AA1304" s="7">
        <v>0.86899999999999999</v>
      </c>
      <c r="AB1304" s="1">
        <f t="shared" si="40"/>
        <v>25958.553227917251</v>
      </c>
    </row>
    <row r="1305" spans="1:28" x14ac:dyDescent="0.3">
      <c r="A1305" s="1" t="str">
        <f t="shared" si="41"/>
        <v>Finland-Europe2003</v>
      </c>
      <c r="B1305" s="2" t="s">
        <v>130</v>
      </c>
      <c r="C1305" s="3" t="s">
        <v>144</v>
      </c>
      <c r="D1305" s="5" t="s">
        <v>33</v>
      </c>
      <c r="E1305" s="6">
        <v>164000000000</v>
      </c>
      <c r="F1305" s="7">
        <v>8.2000000000000003E-2</v>
      </c>
      <c r="G1305" s="7">
        <v>2572</v>
      </c>
      <c r="H1305" s="7">
        <v>33259</v>
      </c>
      <c r="I1305" s="7">
        <v>53168</v>
      </c>
      <c r="J1305" s="7">
        <v>1.0999999999999999E-2</v>
      </c>
      <c r="K1305" s="7">
        <v>3.0000000000000001E-3</v>
      </c>
      <c r="L1305" s="7">
        <v>82</v>
      </c>
      <c r="M1305" s="7">
        <v>75</v>
      </c>
      <c r="N1305" s="7">
        <v>0.17699999999999999</v>
      </c>
      <c r="O1305" s="7">
        <v>0.66800000000000004</v>
      </c>
      <c r="P1305" s="7">
        <v>0.155</v>
      </c>
      <c r="Q1305" s="7">
        <v>5213014</v>
      </c>
      <c r="R1305" s="7">
        <v>0.82599999999999996</v>
      </c>
      <c r="S1305" s="8">
        <v>2676000000</v>
      </c>
      <c r="T1305" s="7">
        <v>2954000000</v>
      </c>
      <c r="U1305" s="2">
        <v>0.41</v>
      </c>
      <c r="V1305" s="7">
        <v>31</v>
      </c>
      <c r="W1305" s="2">
        <v>94.87</v>
      </c>
      <c r="X1305" s="2">
        <v>302.06</v>
      </c>
      <c r="Y1305" s="7">
        <v>4.8000000000000001E-2</v>
      </c>
      <c r="Z1305" s="7">
        <v>0.69199999999999995</v>
      </c>
      <c r="AA1305" s="7">
        <v>0.91100000000000003</v>
      </c>
      <c r="AB1305" s="1">
        <f t="shared" si="40"/>
        <v>31459.727520394154</v>
      </c>
    </row>
    <row r="1306" spans="1:28" x14ac:dyDescent="0.3">
      <c r="A1306" s="1" t="str">
        <f t="shared" si="41"/>
        <v>Finland-Europe2004</v>
      </c>
      <c r="B1306" s="2" t="s">
        <v>130</v>
      </c>
      <c r="C1306" s="3" t="s">
        <v>144</v>
      </c>
      <c r="D1306" s="5" t="s">
        <v>34</v>
      </c>
      <c r="E1306" s="6">
        <v>189000000000</v>
      </c>
      <c r="F1306" s="7">
        <v>8.2000000000000003E-2</v>
      </c>
      <c r="G1306" s="7">
        <v>2974</v>
      </c>
      <c r="H1306" s="7">
        <v>35284</v>
      </c>
      <c r="I1306" s="7">
        <v>56593</v>
      </c>
      <c r="J1306" s="7">
        <v>1.0999999999999999E-2</v>
      </c>
      <c r="K1306" s="7">
        <v>3.0000000000000001E-3</v>
      </c>
      <c r="L1306" s="7">
        <v>82</v>
      </c>
      <c r="M1306" s="7">
        <v>75</v>
      </c>
      <c r="N1306" s="7">
        <v>0.17499999999999999</v>
      </c>
      <c r="O1306" s="7">
        <v>0.66700000000000004</v>
      </c>
      <c r="P1306" s="7">
        <v>0.157</v>
      </c>
      <c r="Q1306" s="7">
        <v>5228172</v>
      </c>
      <c r="R1306" s="7">
        <v>0.82799999999999996</v>
      </c>
      <c r="S1306" s="8">
        <v>2975000000</v>
      </c>
      <c r="T1306" s="7">
        <v>3383000000</v>
      </c>
      <c r="U1306" s="2">
        <v>0.41</v>
      </c>
      <c r="V1306" s="7">
        <v>14</v>
      </c>
      <c r="W1306" s="2">
        <v>94.87</v>
      </c>
      <c r="X1306" s="2">
        <v>302.06</v>
      </c>
      <c r="Y1306" s="7">
        <v>4.1000000000000002E-2</v>
      </c>
      <c r="Z1306" s="7">
        <v>0.72399999999999998</v>
      </c>
      <c r="AA1306" s="7">
        <v>0.95399999999999996</v>
      </c>
      <c r="AB1306" s="1">
        <f t="shared" si="40"/>
        <v>36150.302629676298</v>
      </c>
    </row>
    <row r="1307" spans="1:28" x14ac:dyDescent="0.3">
      <c r="A1307" s="1" t="str">
        <f t="shared" si="41"/>
        <v>Finland-Europe2005</v>
      </c>
      <c r="B1307" s="2" t="s">
        <v>130</v>
      </c>
      <c r="C1307" s="3" t="s">
        <v>144</v>
      </c>
      <c r="D1307" s="5" t="s">
        <v>35</v>
      </c>
      <c r="E1307" s="6">
        <v>196000000000</v>
      </c>
      <c r="F1307" s="7">
        <v>8.4000000000000005E-2</v>
      </c>
      <c r="G1307" s="7">
        <v>3151</v>
      </c>
      <c r="H1307" s="7">
        <v>37120</v>
      </c>
      <c r="I1307" s="7">
        <v>67091</v>
      </c>
      <c r="J1307" s="7">
        <v>1.0999999999999999E-2</v>
      </c>
      <c r="K1307" s="7">
        <v>3.0000000000000001E-3</v>
      </c>
      <c r="L1307" s="7">
        <v>82</v>
      </c>
      <c r="M1307" s="7">
        <v>76</v>
      </c>
      <c r="N1307" s="7">
        <v>0.17399999999999999</v>
      </c>
      <c r="O1307" s="7">
        <v>0.66700000000000004</v>
      </c>
      <c r="P1307" s="7">
        <v>0.159</v>
      </c>
      <c r="Q1307" s="7">
        <v>5246096</v>
      </c>
      <c r="R1307" s="7">
        <v>0.82899999999999996</v>
      </c>
      <c r="S1307" s="8">
        <v>3069000000</v>
      </c>
      <c r="T1307" s="7">
        <v>3622000000</v>
      </c>
      <c r="U1307" s="7">
        <v>0.495</v>
      </c>
      <c r="V1307" s="7">
        <v>14</v>
      </c>
      <c r="W1307" s="2">
        <v>94.87</v>
      </c>
      <c r="X1307" s="7">
        <v>269</v>
      </c>
      <c r="Y1307" s="7">
        <v>3.6999999999999998E-2</v>
      </c>
      <c r="Z1307" s="7">
        <v>0.745</v>
      </c>
      <c r="AA1307" s="7">
        <v>1.0049999999999999</v>
      </c>
      <c r="AB1307" s="1">
        <f t="shared" si="40"/>
        <v>37361.115770660697</v>
      </c>
    </row>
    <row r="1308" spans="1:28" x14ac:dyDescent="0.3">
      <c r="A1308" s="1" t="str">
        <f t="shared" si="41"/>
        <v>Finland-Europe2006</v>
      </c>
      <c r="B1308" s="2" t="s">
        <v>130</v>
      </c>
      <c r="C1308" s="3" t="s">
        <v>144</v>
      </c>
      <c r="D1308" s="5" t="s">
        <v>36</v>
      </c>
      <c r="E1308" s="6">
        <v>208000000000</v>
      </c>
      <c r="F1308" s="7">
        <v>8.3000000000000004E-2</v>
      </c>
      <c r="G1308" s="7">
        <v>3302</v>
      </c>
      <c r="H1308" s="7">
        <v>33150</v>
      </c>
      <c r="I1308" s="7">
        <v>56424</v>
      </c>
      <c r="J1308" s="7">
        <v>1.0999999999999999E-2</v>
      </c>
      <c r="K1308" s="7">
        <v>3.0000000000000001E-3</v>
      </c>
      <c r="L1308" s="7">
        <v>83</v>
      </c>
      <c r="M1308" s="7">
        <v>76</v>
      </c>
      <c r="N1308" s="7">
        <v>0.17199999999999999</v>
      </c>
      <c r="O1308" s="7">
        <v>0.66700000000000004</v>
      </c>
      <c r="P1308" s="7">
        <v>0.161</v>
      </c>
      <c r="Q1308" s="7">
        <v>5266268</v>
      </c>
      <c r="R1308" s="7">
        <v>0.83</v>
      </c>
      <c r="S1308" s="8">
        <v>3515000000</v>
      </c>
      <c r="T1308" s="7">
        <v>4099000000</v>
      </c>
      <c r="U1308" s="7">
        <v>0.47699999999999998</v>
      </c>
      <c r="V1308" s="7">
        <v>14</v>
      </c>
      <c r="W1308" s="2">
        <v>94.87</v>
      </c>
      <c r="X1308" s="7">
        <v>269</v>
      </c>
      <c r="Y1308" s="1">
        <v>0.12</v>
      </c>
      <c r="Z1308" s="7">
        <v>0.79700000000000004</v>
      </c>
      <c r="AA1308" s="7">
        <v>1.0760000000000001</v>
      </c>
      <c r="AB1308" s="1">
        <f t="shared" si="40"/>
        <v>39496.660633298568</v>
      </c>
    </row>
    <row r="1309" spans="1:28" x14ac:dyDescent="0.3">
      <c r="A1309" s="1" t="str">
        <f t="shared" si="41"/>
        <v>Finland-Europe2007</v>
      </c>
      <c r="B1309" s="2" t="s">
        <v>130</v>
      </c>
      <c r="C1309" s="3" t="s">
        <v>144</v>
      </c>
      <c r="D1309" s="5" t="s">
        <v>37</v>
      </c>
      <c r="E1309" s="6">
        <v>246000000000</v>
      </c>
      <c r="F1309" s="7">
        <v>0.08</v>
      </c>
      <c r="G1309" s="7">
        <v>3751</v>
      </c>
      <c r="H1309" s="7">
        <v>36803</v>
      </c>
      <c r="I1309" s="7">
        <v>63982</v>
      </c>
      <c r="J1309" s="7">
        <v>1.0999999999999999E-2</v>
      </c>
      <c r="K1309" s="7">
        <v>3.0000000000000001E-3</v>
      </c>
      <c r="L1309" s="7">
        <v>83</v>
      </c>
      <c r="M1309" s="7">
        <v>76</v>
      </c>
      <c r="N1309" s="7">
        <v>0.17</v>
      </c>
      <c r="O1309" s="7">
        <v>0.66800000000000004</v>
      </c>
      <c r="P1309" s="7">
        <v>0.16300000000000001</v>
      </c>
      <c r="Q1309" s="7">
        <v>5288720</v>
      </c>
      <c r="R1309" s="7">
        <v>0.83199999999999996</v>
      </c>
      <c r="S1309" s="8">
        <v>4287000000</v>
      </c>
      <c r="T1309" s="7">
        <v>4812000000</v>
      </c>
      <c r="U1309" s="7">
        <v>0.47799999999999998</v>
      </c>
      <c r="V1309" s="7">
        <v>14</v>
      </c>
      <c r="W1309" s="2">
        <v>94.87</v>
      </c>
      <c r="X1309" s="7">
        <v>269</v>
      </c>
      <c r="Y1309" s="1">
        <v>0.12</v>
      </c>
      <c r="Z1309" s="7">
        <v>0.80800000000000005</v>
      </c>
      <c r="AA1309" s="7">
        <v>1.149</v>
      </c>
      <c r="AB1309" s="1">
        <f t="shared" si="40"/>
        <v>46514.090365910844</v>
      </c>
    </row>
    <row r="1310" spans="1:28" x14ac:dyDescent="0.3">
      <c r="A1310" s="1" t="str">
        <f t="shared" si="41"/>
        <v>Finland-Europe2008</v>
      </c>
      <c r="B1310" s="2" t="s">
        <v>130</v>
      </c>
      <c r="C1310" s="3" t="s">
        <v>144</v>
      </c>
      <c r="D1310" s="5" t="s">
        <v>38</v>
      </c>
      <c r="E1310" s="6">
        <v>272000000000</v>
      </c>
      <c r="F1310" s="7">
        <v>8.3000000000000004E-2</v>
      </c>
      <c r="G1310" s="7">
        <v>4262</v>
      </c>
      <c r="H1310" s="7">
        <v>34263</v>
      </c>
      <c r="I1310" s="7">
        <v>54646</v>
      </c>
      <c r="J1310" s="7">
        <v>1.0999999999999999E-2</v>
      </c>
      <c r="K1310" s="7">
        <v>3.0000000000000001E-3</v>
      </c>
      <c r="L1310" s="7">
        <v>83</v>
      </c>
      <c r="M1310" s="7">
        <v>76</v>
      </c>
      <c r="N1310" s="7">
        <v>0.16800000000000001</v>
      </c>
      <c r="O1310" s="7">
        <v>0.66800000000000004</v>
      </c>
      <c r="P1310" s="7">
        <v>0.16500000000000001</v>
      </c>
      <c r="Q1310" s="7">
        <v>5313399</v>
      </c>
      <c r="R1310" s="7">
        <v>0.83299999999999996</v>
      </c>
      <c r="S1310" s="8">
        <v>4873000000</v>
      </c>
      <c r="T1310" s="7">
        <v>5579000000</v>
      </c>
      <c r="U1310" s="7">
        <v>0.47799999999999998</v>
      </c>
      <c r="V1310" s="7">
        <v>14</v>
      </c>
      <c r="W1310" s="2">
        <v>94.87</v>
      </c>
      <c r="X1310" s="7">
        <v>269</v>
      </c>
      <c r="Y1310" s="1">
        <v>0.12</v>
      </c>
      <c r="Z1310" s="7">
        <v>0.83699999999999997</v>
      </c>
      <c r="AA1310" s="7">
        <v>1.284</v>
      </c>
      <c r="AB1310" s="1">
        <f t="shared" si="40"/>
        <v>51191.337221240115</v>
      </c>
    </row>
    <row r="1311" spans="1:28" x14ac:dyDescent="0.3">
      <c r="A1311" s="1" t="str">
        <f t="shared" si="41"/>
        <v>Finland-Europe2009</v>
      </c>
      <c r="B1311" s="2" t="s">
        <v>130</v>
      </c>
      <c r="C1311" s="3" t="s">
        <v>144</v>
      </c>
      <c r="D1311" s="5" t="s">
        <v>39</v>
      </c>
      <c r="E1311" s="6">
        <v>239000000000</v>
      </c>
      <c r="F1311" s="7">
        <v>9.1999999999999998E-2</v>
      </c>
      <c r="G1311" s="7">
        <v>4121</v>
      </c>
      <c r="H1311" s="7">
        <v>36747</v>
      </c>
      <c r="I1311" s="7">
        <v>68888</v>
      </c>
      <c r="J1311" s="7">
        <v>1.0999999999999999E-2</v>
      </c>
      <c r="K1311" s="7">
        <v>3.0000000000000001E-3</v>
      </c>
      <c r="L1311" s="7">
        <v>83</v>
      </c>
      <c r="M1311" s="7">
        <v>77</v>
      </c>
      <c r="N1311" s="7">
        <v>0.16600000000000001</v>
      </c>
      <c r="O1311" s="7">
        <v>0.66600000000000004</v>
      </c>
      <c r="P1311" s="7">
        <v>0.16700000000000001</v>
      </c>
      <c r="Q1311" s="7">
        <v>5338871</v>
      </c>
      <c r="R1311" s="7">
        <v>0.83399999999999996</v>
      </c>
      <c r="S1311" s="8">
        <v>4104000000</v>
      </c>
      <c r="T1311" s="7">
        <v>5226000000</v>
      </c>
      <c r="U1311" s="7">
        <v>0.47699999999999998</v>
      </c>
      <c r="V1311" s="7">
        <v>14</v>
      </c>
      <c r="W1311" s="2">
        <v>94.87</v>
      </c>
      <c r="X1311" s="7">
        <v>243</v>
      </c>
      <c r="Y1311" s="1">
        <v>0.12</v>
      </c>
      <c r="Z1311" s="7">
        <v>0.82499999999999996</v>
      </c>
      <c r="AA1311" s="7">
        <v>1.4410000000000001</v>
      </c>
      <c r="AB1311" s="1">
        <f t="shared" si="40"/>
        <v>44766.018883018529</v>
      </c>
    </row>
    <row r="1312" spans="1:28" x14ac:dyDescent="0.3">
      <c r="A1312" s="1" t="str">
        <f t="shared" si="41"/>
        <v>Finland-Europe2010</v>
      </c>
      <c r="B1312" s="2" t="s">
        <v>130</v>
      </c>
      <c r="C1312" s="3" t="s">
        <v>144</v>
      </c>
      <c r="D1312" s="5" t="s">
        <v>40</v>
      </c>
      <c r="E1312" s="6">
        <v>237000000000</v>
      </c>
      <c r="F1312" s="7">
        <v>0.09</v>
      </c>
      <c r="G1312" s="7">
        <v>3978</v>
      </c>
      <c r="H1312" s="7">
        <v>34819</v>
      </c>
      <c r="I1312" s="7">
        <v>61078</v>
      </c>
      <c r="J1312" s="7">
        <v>1.0999999999999999E-2</v>
      </c>
      <c r="K1312" s="7">
        <v>3.0000000000000001E-3</v>
      </c>
      <c r="L1312" s="7">
        <v>83</v>
      </c>
      <c r="M1312" s="7">
        <v>77</v>
      </c>
      <c r="N1312" s="7">
        <v>0.16500000000000001</v>
      </c>
      <c r="O1312" s="7">
        <v>0.66400000000000003</v>
      </c>
      <c r="P1312" s="7">
        <v>0.17100000000000001</v>
      </c>
      <c r="Q1312" s="7">
        <v>5363352</v>
      </c>
      <c r="R1312" s="7">
        <v>0.83599999999999997</v>
      </c>
      <c r="S1312" s="8">
        <v>4510000000</v>
      </c>
      <c r="T1312" s="7">
        <v>5267000000</v>
      </c>
      <c r="U1312" s="7">
        <v>0.40799999999999997</v>
      </c>
      <c r="V1312" s="7">
        <v>14</v>
      </c>
      <c r="W1312" s="2">
        <v>94.87</v>
      </c>
      <c r="X1312" s="7">
        <v>243</v>
      </c>
      <c r="Y1312" s="1">
        <v>0.12</v>
      </c>
      <c r="Z1312" s="7">
        <v>0.86899999999999999</v>
      </c>
      <c r="AA1312" s="7">
        <v>1.5629999999999999</v>
      </c>
      <c r="AB1312" s="1">
        <f t="shared" si="40"/>
        <v>44188.783432450451</v>
      </c>
    </row>
    <row r="1313" spans="1:28" x14ac:dyDescent="0.3">
      <c r="A1313" s="1" t="str">
        <f t="shared" si="41"/>
        <v>Finland-Europe2011</v>
      </c>
      <c r="B1313" s="2" t="s">
        <v>130</v>
      </c>
      <c r="C1313" s="3" t="s">
        <v>144</v>
      </c>
      <c r="D1313" s="5" t="s">
        <v>41</v>
      </c>
      <c r="E1313" s="6">
        <v>262000000000</v>
      </c>
      <c r="F1313" s="7">
        <v>0.09</v>
      </c>
      <c r="G1313" s="7">
        <v>4411</v>
      </c>
      <c r="H1313" s="7">
        <v>32233</v>
      </c>
      <c r="I1313" s="7">
        <v>52141</v>
      </c>
      <c r="J1313" s="7">
        <v>1.0999999999999999E-2</v>
      </c>
      <c r="K1313" s="7">
        <v>2E-3</v>
      </c>
      <c r="L1313" s="7">
        <v>84</v>
      </c>
      <c r="M1313" s="7">
        <v>77</v>
      </c>
      <c r="N1313" s="7">
        <v>0.16400000000000001</v>
      </c>
      <c r="O1313" s="7">
        <v>0.65900000000000003</v>
      </c>
      <c r="P1313" s="7">
        <v>0.17699999999999999</v>
      </c>
      <c r="Q1313" s="7">
        <v>5388272</v>
      </c>
      <c r="R1313" s="7">
        <v>0.83699999999999997</v>
      </c>
      <c r="S1313" s="8">
        <v>5591000000</v>
      </c>
      <c r="T1313" s="7">
        <v>6009000000</v>
      </c>
      <c r="U1313" s="7">
        <v>0.39</v>
      </c>
      <c r="V1313" s="7">
        <v>14</v>
      </c>
      <c r="W1313" s="2">
        <v>94.87</v>
      </c>
      <c r="X1313" s="7">
        <v>93</v>
      </c>
      <c r="Y1313" s="1">
        <v>0.12</v>
      </c>
      <c r="Z1313" s="7">
        <v>0.88700000000000001</v>
      </c>
      <c r="AA1313" s="7">
        <v>1.659</v>
      </c>
      <c r="AB1313" s="1">
        <f t="shared" si="40"/>
        <v>48624.122909905069</v>
      </c>
    </row>
    <row r="1314" spans="1:28" x14ac:dyDescent="0.3">
      <c r="A1314" s="1" t="str">
        <f t="shared" si="41"/>
        <v>Finland-Europe2012</v>
      </c>
      <c r="B1314" s="2" t="s">
        <v>130</v>
      </c>
      <c r="C1314" s="3" t="s">
        <v>144</v>
      </c>
      <c r="D1314" s="5" t="s">
        <v>42</v>
      </c>
      <c r="E1314" s="6">
        <v>247000000000</v>
      </c>
      <c r="F1314" s="7">
        <v>9.0999999999999998E-2</v>
      </c>
      <c r="G1314" s="7">
        <v>4232</v>
      </c>
      <c r="H1314" s="7">
        <v>37334</v>
      </c>
      <c r="I1314" s="7">
        <v>66197</v>
      </c>
      <c r="J1314" s="7">
        <v>1.0999999999999999E-2</v>
      </c>
      <c r="K1314" s="7">
        <v>2E-3</v>
      </c>
      <c r="L1314" s="7">
        <v>84</v>
      </c>
      <c r="M1314" s="7">
        <v>78</v>
      </c>
      <c r="N1314" s="7">
        <v>0.16400000000000001</v>
      </c>
      <c r="O1314" s="7">
        <v>0.65300000000000002</v>
      </c>
      <c r="P1314" s="7">
        <v>0.183</v>
      </c>
      <c r="Q1314" s="7">
        <v>5413971</v>
      </c>
      <c r="R1314" s="7">
        <v>0.83799999999999997</v>
      </c>
      <c r="S1314" s="8">
        <v>5415000000</v>
      </c>
      <c r="T1314" s="7">
        <v>5839000000</v>
      </c>
      <c r="U1314" s="7">
        <v>0.40600000000000003</v>
      </c>
      <c r="V1314" s="7">
        <v>14</v>
      </c>
      <c r="W1314" s="7">
        <v>12</v>
      </c>
      <c r="X1314" s="7">
        <v>93</v>
      </c>
      <c r="Y1314" s="1">
        <v>0.12</v>
      </c>
      <c r="Z1314" s="7">
        <v>0.89900000000000002</v>
      </c>
      <c r="AA1314" s="7">
        <v>1.7230000000000001</v>
      </c>
      <c r="AB1314" s="1">
        <f t="shared" si="40"/>
        <v>45622.704665392557</v>
      </c>
    </row>
    <row r="1315" spans="1:28" x14ac:dyDescent="0.3">
      <c r="A1315" s="1" t="str">
        <f t="shared" si="41"/>
        <v>France-Europe2000</v>
      </c>
      <c r="B1315" s="2" t="s">
        <v>130</v>
      </c>
      <c r="C1315" s="3" t="s">
        <v>145</v>
      </c>
      <c r="D1315" s="5" t="s">
        <v>30</v>
      </c>
      <c r="E1315" s="6">
        <v>1330000000000</v>
      </c>
      <c r="F1315" s="7">
        <v>0.10100000000000001</v>
      </c>
      <c r="G1315" s="7">
        <v>2209</v>
      </c>
      <c r="H1315" s="7">
        <v>251706</v>
      </c>
      <c r="I1315" s="2">
        <v>8529</v>
      </c>
      <c r="J1315" s="7">
        <v>1.2999999999999999E-2</v>
      </c>
      <c r="K1315" s="7">
        <v>4.0000000000000001E-3</v>
      </c>
      <c r="L1315" s="7">
        <v>83</v>
      </c>
      <c r="M1315" s="7">
        <v>75</v>
      </c>
      <c r="N1315" s="7">
        <v>0.189</v>
      </c>
      <c r="O1315" s="7">
        <v>0.65</v>
      </c>
      <c r="P1315" s="7">
        <v>0.16</v>
      </c>
      <c r="Q1315" s="7">
        <v>60911057</v>
      </c>
      <c r="R1315" s="7">
        <v>0.75900000000000001</v>
      </c>
      <c r="S1315" s="8">
        <v>38534000000</v>
      </c>
      <c r="T1315" s="7">
        <v>26703000000</v>
      </c>
      <c r="U1315" s="2">
        <v>0.41</v>
      </c>
      <c r="V1315" s="2">
        <v>26</v>
      </c>
      <c r="W1315" s="2">
        <v>94.87</v>
      </c>
      <c r="X1315" s="2">
        <v>302.06</v>
      </c>
      <c r="Y1315" s="1">
        <v>0.12</v>
      </c>
      <c r="Z1315" s="7">
        <v>0.14299999999999999</v>
      </c>
      <c r="AA1315" s="7">
        <v>0.49099999999999999</v>
      </c>
      <c r="AB1315" s="1">
        <f t="shared" si="40"/>
        <v>21835.116077529241</v>
      </c>
    </row>
    <row r="1316" spans="1:28" x14ac:dyDescent="0.3">
      <c r="A1316" s="1" t="str">
        <f t="shared" si="41"/>
        <v>France-Europe2001</v>
      </c>
      <c r="B1316" s="2" t="s">
        <v>130</v>
      </c>
      <c r="C1316" s="3" t="s">
        <v>145</v>
      </c>
      <c r="D1316" s="5" t="s">
        <v>31</v>
      </c>
      <c r="E1316" s="6">
        <v>1340000000000</v>
      </c>
      <c r="F1316" s="7">
        <v>0.10199999999999999</v>
      </c>
      <c r="G1316" s="7">
        <v>2241</v>
      </c>
      <c r="H1316" s="7">
        <v>252827</v>
      </c>
      <c r="I1316" s="2">
        <v>8529</v>
      </c>
      <c r="J1316" s="7">
        <v>1.2999999999999999E-2</v>
      </c>
      <c r="K1316" s="7">
        <v>4.0000000000000001E-3</v>
      </c>
      <c r="L1316" s="7">
        <v>83</v>
      </c>
      <c r="M1316" s="7">
        <v>76</v>
      </c>
      <c r="N1316" s="7">
        <v>0.188</v>
      </c>
      <c r="O1316" s="7">
        <v>0.65100000000000002</v>
      </c>
      <c r="P1316" s="7">
        <v>0.161</v>
      </c>
      <c r="Q1316" s="7">
        <v>61355725</v>
      </c>
      <c r="R1316" s="7">
        <v>0.76100000000000001</v>
      </c>
      <c r="S1316" s="8">
        <v>38385000000</v>
      </c>
      <c r="T1316" s="7">
        <v>26749000000</v>
      </c>
      <c r="U1316" s="2">
        <v>0.41</v>
      </c>
      <c r="V1316" s="2">
        <v>26</v>
      </c>
      <c r="W1316" s="2">
        <v>94.87</v>
      </c>
      <c r="X1316" s="2">
        <v>302.06</v>
      </c>
      <c r="Y1316" s="7">
        <v>6.7000000000000004E-2</v>
      </c>
      <c r="Z1316" s="7">
        <v>0.26300000000000001</v>
      </c>
      <c r="AA1316" s="7">
        <v>0.621</v>
      </c>
      <c r="AB1316" s="1">
        <f t="shared" si="40"/>
        <v>21839.852760276241</v>
      </c>
    </row>
    <row r="1317" spans="1:28" x14ac:dyDescent="0.3">
      <c r="A1317" s="1" t="str">
        <f t="shared" si="41"/>
        <v>France-Europe2002</v>
      </c>
      <c r="B1317" s="2" t="s">
        <v>130</v>
      </c>
      <c r="C1317" s="3" t="s">
        <v>145</v>
      </c>
      <c r="D1317" s="5" t="s">
        <v>32</v>
      </c>
      <c r="E1317" s="6">
        <v>1450000000000</v>
      </c>
      <c r="F1317" s="7">
        <v>0.106</v>
      </c>
      <c r="G1317" s="7">
        <v>2497</v>
      </c>
      <c r="H1317" s="7">
        <v>261157</v>
      </c>
      <c r="I1317" s="7">
        <v>361273</v>
      </c>
      <c r="J1317" s="7">
        <v>1.2999999999999999E-2</v>
      </c>
      <c r="K1317" s="7">
        <v>4.0000000000000001E-3</v>
      </c>
      <c r="L1317" s="7">
        <v>83</v>
      </c>
      <c r="M1317" s="7">
        <v>76</v>
      </c>
      <c r="N1317" s="7">
        <v>0.187</v>
      </c>
      <c r="O1317" s="7">
        <v>0.65100000000000002</v>
      </c>
      <c r="P1317" s="7">
        <v>0.16200000000000001</v>
      </c>
      <c r="Q1317" s="7">
        <v>61803229</v>
      </c>
      <c r="R1317" s="7">
        <v>0.76400000000000001</v>
      </c>
      <c r="S1317" s="8">
        <v>40537000000</v>
      </c>
      <c r="T1317" s="7">
        <v>27808000000</v>
      </c>
      <c r="U1317" s="2">
        <v>0.41</v>
      </c>
      <c r="V1317" s="2">
        <v>26</v>
      </c>
      <c r="W1317" s="2">
        <v>94.87</v>
      </c>
      <c r="X1317" s="2">
        <v>302.06</v>
      </c>
      <c r="Y1317" s="7">
        <v>7.0000000000000007E-2</v>
      </c>
      <c r="Z1317" s="7">
        <v>0.30199999999999999</v>
      </c>
      <c r="AA1317" s="7">
        <v>0.64300000000000002</v>
      </c>
      <c r="AB1317" s="1">
        <f t="shared" si="40"/>
        <v>23461.557324132693</v>
      </c>
    </row>
    <row r="1318" spans="1:28" x14ac:dyDescent="0.3">
      <c r="A1318" s="1" t="str">
        <f t="shared" si="41"/>
        <v>France-Europe2003</v>
      </c>
      <c r="B1318" s="2" t="s">
        <v>130</v>
      </c>
      <c r="C1318" s="3" t="s">
        <v>145</v>
      </c>
      <c r="D1318" s="5" t="s">
        <v>33</v>
      </c>
      <c r="E1318" s="6">
        <v>1790000000000</v>
      </c>
      <c r="F1318" s="7">
        <v>0.108</v>
      </c>
      <c r="G1318" s="7">
        <v>3137</v>
      </c>
      <c r="H1318" s="7">
        <v>253469</v>
      </c>
      <c r="I1318" s="7">
        <v>356924</v>
      </c>
      <c r="J1318" s="7">
        <v>1.2999999999999999E-2</v>
      </c>
      <c r="K1318" s="7">
        <v>4.0000000000000001E-3</v>
      </c>
      <c r="L1318" s="7">
        <v>83</v>
      </c>
      <c r="M1318" s="7">
        <v>76</v>
      </c>
      <c r="N1318" s="7">
        <v>0.186</v>
      </c>
      <c r="O1318" s="7">
        <v>0.65100000000000002</v>
      </c>
      <c r="P1318" s="7">
        <v>0.16300000000000001</v>
      </c>
      <c r="Q1318" s="7">
        <v>62242474</v>
      </c>
      <c r="R1318" s="7">
        <v>0.76600000000000001</v>
      </c>
      <c r="S1318" s="8">
        <v>45990000000</v>
      </c>
      <c r="T1318" s="7">
        <v>32618000000</v>
      </c>
      <c r="U1318" s="2">
        <v>0.41</v>
      </c>
      <c r="V1318" s="7">
        <v>41</v>
      </c>
      <c r="W1318" s="2">
        <v>94.87</v>
      </c>
      <c r="X1318" s="2">
        <v>302.06</v>
      </c>
      <c r="Y1318" s="7">
        <v>6.6000000000000003E-2</v>
      </c>
      <c r="Z1318" s="7">
        <v>0.36099999999999999</v>
      </c>
      <c r="AA1318" s="7">
        <v>0.68899999999999995</v>
      </c>
      <c r="AB1318" s="1">
        <f t="shared" si="40"/>
        <v>28758.496971055487</v>
      </c>
    </row>
    <row r="1319" spans="1:28" x14ac:dyDescent="0.3">
      <c r="A1319" s="1" t="str">
        <f t="shared" si="41"/>
        <v>France-Europe2004</v>
      </c>
      <c r="B1319" s="2" t="s">
        <v>130</v>
      </c>
      <c r="C1319" s="3" t="s">
        <v>145</v>
      </c>
      <c r="D1319" s="5" t="s">
        <v>34</v>
      </c>
      <c r="E1319" s="6">
        <v>2060000000000</v>
      </c>
      <c r="F1319" s="7">
        <v>0.11</v>
      </c>
      <c r="G1319" s="7">
        <v>3620</v>
      </c>
      <c r="H1319" s="7">
        <v>264803</v>
      </c>
      <c r="I1319" s="7">
        <v>372564</v>
      </c>
      <c r="J1319" s="7">
        <v>1.2999999999999999E-2</v>
      </c>
      <c r="K1319" s="7">
        <v>4.0000000000000001E-3</v>
      </c>
      <c r="L1319" s="7">
        <v>84</v>
      </c>
      <c r="M1319" s="7">
        <v>77</v>
      </c>
      <c r="N1319" s="7">
        <v>0.186</v>
      </c>
      <c r="O1319" s="7">
        <v>0.65100000000000002</v>
      </c>
      <c r="P1319" s="7">
        <v>0.16400000000000001</v>
      </c>
      <c r="Q1319" s="7">
        <v>62702121</v>
      </c>
      <c r="R1319" s="7">
        <v>0.76900000000000002</v>
      </c>
      <c r="S1319" s="8">
        <v>52108000000</v>
      </c>
      <c r="T1319" s="7">
        <v>36029000000</v>
      </c>
      <c r="U1319" s="2">
        <v>0.41</v>
      </c>
      <c r="V1319" s="7">
        <v>7</v>
      </c>
      <c r="W1319" s="2">
        <v>94.87</v>
      </c>
      <c r="X1319" s="2">
        <v>302.06</v>
      </c>
      <c r="Y1319" s="7">
        <v>6.6000000000000003E-2</v>
      </c>
      <c r="Z1319" s="7">
        <v>0.39200000000000002</v>
      </c>
      <c r="AA1319" s="7">
        <v>0.73</v>
      </c>
      <c r="AB1319" s="1">
        <f t="shared" si="40"/>
        <v>32853.753065227254</v>
      </c>
    </row>
    <row r="1320" spans="1:28" x14ac:dyDescent="0.3">
      <c r="A1320" s="1" t="str">
        <f t="shared" si="41"/>
        <v>France-Europe2005</v>
      </c>
      <c r="B1320" s="2" t="s">
        <v>130</v>
      </c>
      <c r="C1320" s="3" t="s">
        <v>145</v>
      </c>
      <c r="D1320" s="5" t="s">
        <v>35</v>
      </c>
      <c r="E1320" s="6">
        <v>2140000000000</v>
      </c>
      <c r="F1320" s="7">
        <v>0.11</v>
      </c>
      <c r="G1320" s="7">
        <v>3750</v>
      </c>
      <c r="H1320" s="7">
        <v>269777</v>
      </c>
      <c r="I1320" s="7">
        <v>390103</v>
      </c>
      <c r="J1320" s="7">
        <v>1.2999999999999999E-2</v>
      </c>
      <c r="K1320" s="7">
        <v>4.0000000000000001E-3</v>
      </c>
      <c r="L1320" s="7">
        <v>84</v>
      </c>
      <c r="M1320" s="7">
        <v>77</v>
      </c>
      <c r="N1320" s="7">
        <v>0.185</v>
      </c>
      <c r="O1320" s="7">
        <v>0.65100000000000002</v>
      </c>
      <c r="P1320" s="7">
        <v>0.16400000000000001</v>
      </c>
      <c r="Q1320" s="7">
        <v>63176246</v>
      </c>
      <c r="R1320" s="7">
        <v>0.77100000000000002</v>
      </c>
      <c r="S1320" s="8">
        <v>51691000000</v>
      </c>
      <c r="T1320" s="7">
        <v>38813000000</v>
      </c>
      <c r="U1320" s="7">
        <v>0.65100000000000002</v>
      </c>
      <c r="V1320" s="7">
        <v>7</v>
      </c>
      <c r="W1320" s="2">
        <v>94.87</v>
      </c>
      <c r="X1320" s="7">
        <v>132</v>
      </c>
      <c r="Y1320" s="7">
        <v>6.6000000000000003E-2</v>
      </c>
      <c r="Z1320" s="7">
        <v>0.42899999999999999</v>
      </c>
      <c r="AA1320" s="7">
        <v>0.78300000000000003</v>
      </c>
      <c r="AB1320" s="1">
        <f t="shared" si="40"/>
        <v>33873.490995333908</v>
      </c>
    </row>
    <row r="1321" spans="1:28" x14ac:dyDescent="0.3">
      <c r="A1321" s="1" t="str">
        <f t="shared" si="41"/>
        <v>France-Europe2006</v>
      </c>
      <c r="B1321" s="2" t="s">
        <v>130</v>
      </c>
      <c r="C1321" s="3" t="s">
        <v>145</v>
      </c>
      <c r="D1321" s="5" t="s">
        <v>36</v>
      </c>
      <c r="E1321" s="6">
        <v>2260000000000</v>
      </c>
      <c r="F1321" s="7">
        <v>0.11</v>
      </c>
      <c r="G1321" s="7">
        <v>3907</v>
      </c>
      <c r="H1321" s="7">
        <v>260565</v>
      </c>
      <c r="I1321" s="7">
        <v>385827</v>
      </c>
      <c r="J1321" s="7">
        <v>1.2999999999999999E-2</v>
      </c>
      <c r="K1321" s="7">
        <v>4.0000000000000001E-3</v>
      </c>
      <c r="L1321" s="7">
        <v>85</v>
      </c>
      <c r="M1321" s="7">
        <v>77</v>
      </c>
      <c r="N1321" s="7">
        <v>0.185</v>
      </c>
      <c r="O1321" s="7">
        <v>0.65100000000000002</v>
      </c>
      <c r="P1321" s="7">
        <v>0.16500000000000001</v>
      </c>
      <c r="Q1321" s="7">
        <v>63617975</v>
      </c>
      <c r="R1321" s="7">
        <v>0.77400000000000002</v>
      </c>
      <c r="S1321" s="8">
        <v>54450000000</v>
      </c>
      <c r="T1321" s="7">
        <v>39331000000</v>
      </c>
      <c r="U1321" s="7">
        <v>0.65</v>
      </c>
      <c r="V1321" s="7">
        <v>7</v>
      </c>
      <c r="W1321" s="2">
        <v>94.87</v>
      </c>
      <c r="X1321" s="7">
        <v>132</v>
      </c>
      <c r="Y1321" s="1">
        <v>0.12</v>
      </c>
      <c r="Z1321" s="7">
        <v>0.46899999999999997</v>
      </c>
      <c r="AA1321" s="7">
        <v>0.83499999999999996</v>
      </c>
      <c r="AB1321" s="1">
        <f t="shared" si="40"/>
        <v>35524.551040802544</v>
      </c>
    </row>
    <row r="1322" spans="1:28" x14ac:dyDescent="0.3">
      <c r="A1322" s="1" t="str">
        <f t="shared" si="41"/>
        <v>France-Europe2007</v>
      </c>
      <c r="B1322" s="2" t="s">
        <v>130</v>
      </c>
      <c r="C1322" s="3" t="s">
        <v>145</v>
      </c>
      <c r="D1322" s="5" t="s">
        <v>37</v>
      </c>
      <c r="E1322" s="6">
        <v>2580000000000</v>
      </c>
      <c r="F1322" s="7">
        <v>0.109</v>
      </c>
      <c r="G1322" s="7">
        <v>4413</v>
      </c>
      <c r="H1322" s="7">
        <v>263542</v>
      </c>
      <c r="I1322" s="7">
        <v>375882</v>
      </c>
      <c r="J1322" s="7">
        <v>1.2999999999999999E-2</v>
      </c>
      <c r="K1322" s="7">
        <v>4.0000000000000001E-3</v>
      </c>
      <c r="L1322" s="7">
        <v>85</v>
      </c>
      <c r="M1322" s="7">
        <v>78</v>
      </c>
      <c r="N1322" s="7">
        <v>0.184</v>
      </c>
      <c r="O1322" s="7">
        <v>0.65100000000000002</v>
      </c>
      <c r="P1322" s="7">
        <v>0.16500000000000001</v>
      </c>
      <c r="Q1322" s="7">
        <v>64012572</v>
      </c>
      <c r="R1322" s="7">
        <v>0.77600000000000002</v>
      </c>
      <c r="S1322" s="8">
        <v>63701000000</v>
      </c>
      <c r="T1322" s="7">
        <v>46029000000</v>
      </c>
      <c r="U1322" s="7">
        <v>0.65</v>
      </c>
      <c r="V1322" s="7">
        <v>7</v>
      </c>
      <c r="W1322" s="2">
        <v>94.87</v>
      </c>
      <c r="X1322" s="7">
        <v>132</v>
      </c>
      <c r="Y1322" s="1">
        <v>0.12</v>
      </c>
      <c r="Z1322" s="7">
        <v>0.66100000000000003</v>
      </c>
      <c r="AA1322" s="7">
        <v>0.89</v>
      </c>
      <c r="AB1322" s="1">
        <f t="shared" si="40"/>
        <v>40304.582668542047</v>
      </c>
    </row>
    <row r="1323" spans="1:28" x14ac:dyDescent="0.3">
      <c r="A1323" s="1" t="str">
        <f t="shared" si="41"/>
        <v>France-Europe2008</v>
      </c>
      <c r="B1323" s="2" t="s">
        <v>130</v>
      </c>
      <c r="C1323" s="3" t="s">
        <v>145</v>
      </c>
      <c r="D1323" s="5" t="s">
        <v>38</v>
      </c>
      <c r="E1323" s="6">
        <v>2830000000000</v>
      </c>
      <c r="F1323" s="7">
        <v>0.11</v>
      </c>
      <c r="G1323" s="7">
        <v>4877</v>
      </c>
      <c r="H1323" s="7">
        <v>270660</v>
      </c>
      <c r="I1323" s="7">
        <v>392072</v>
      </c>
      <c r="J1323" s="7">
        <v>1.2999999999999999E-2</v>
      </c>
      <c r="K1323" s="7">
        <v>4.0000000000000001E-3</v>
      </c>
      <c r="L1323" s="7">
        <v>85</v>
      </c>
      <c r="M1323" s="7">
        <v>78</v>
      </c>
      <c r="N1323" s="7">
        <v>0.184</v>
      </c>
      <c r="O1323" s="7">
        <v>0.65100000000000002</v>
      </c>
      <c r="P1323" s="7">
        <v>0.16500000000000001</v>
      </c>
      <c r="Q1323" s="7">
        <v>64371099</v>
      </c>
      <c r="R1323" s="7">
        <v>0.77900000000000003</v>
      </c>
      <c r="S1323" s="8">
        <v>67779000000</v>
      </c>
      <c r="T1323" s="7">
        <v>50021000000</v>
      </c>
      <c r="U1323" s="7">
        <v>0.64500000000000002</v>
      </c>
      <c r="V1323" s="7">
        <v>7</v>
      </c>
      <c r="W1323" s="2">
        <v>94.87</v>
      </c>
      <c r="X1323" s="7">
        <v>132</v>
      </c>
      <c r="Y1323" s="1">
        <v>0.12</v>
      </c>
      <c r="Z1323" s="7">
        <v>0.70699999999999996</v>
      </c>
      <c r="AA1323" s="7">
        <v>0.92700000000000005</v>
      </c>
      <c r="AB1323" s="1">
        <f t="shared" si="40"/>
        <v>43963.82917122481</v>
      </c>
    </row>
    <row r="1324" spans="1:28" x14ac:dyDescent="0.3">
      <c r="A1324" s="1" t="str">
        <f t="shared" si="41"/>
        <v>France-Europe2009</v>
      </c>
      <c r="B1324" s="2" t="s">
        <v>130</v>
      </c>
      <c r="C1324" s="3" t="s">
        <v>145</v>
      </c>
      <c r="D1324" s="5" t="s">
        <v>39</v>
      </c>
      <c r="E1324" s="6">
        <v>2620000000000</v>
      </c>
      <c r="F1324" s="7">
        <v>0.11700000000000001</v>
      </c>
      <c r="G1324" s="7">
        <v>4776</v>
      </c>
      <c r="H1324" s="7">
        <v>265879</v>
      </c>
      <c r="I1324" s="7">
        <v>387591</v>
      </c>
      <c r="J1324" s="7">
        <v>1.2999999999999999E-2</v>
      </c>
      <c r="K1324" s="7">
        <v>4.0000000000000001E-3</v>
      </c>
      <c r="L1324" s="7">
        <v>85</v>
      </c>
      <c r="M1324" s="7">
        <v>78</v>
      </c>
      <c r="N1324" s="7">
        <v>0.184</v>
      </c>
      <c r="O1324" s="7">
        <v>0.65</v>
      </c>
      <c r="P1324" s="7">
        <v>0.16600000000000001</v>
      </c>
      <c r="Q1324" s="7">
        <v>64702921</v>
      </c>
      <c r="R1324" s="7">
        <v>0.78100000000000003</v>
      </c>
      <c r="S1324" s="8">
        <v>58857000000</v>
      </c>
      <c r="T1324" s="7">
        <v>45806000000</v>
      </c>
      <c r="U1324" s="7">
        <v>0.64800000000000002</v>
      </c>
      <c r="V1324" s="7">
        <v>7</v>
      </c>
      <c r="W1324" s="2">
        <v>94.87</v>
      </c>
      <c r="X1324" s="7">
        <v>132</v>
      </c>
      <c r="Y1324" s="1">
        <v>0.12</v>
      </c>
      <c r="Z1324" s="7">
        <v>0.71599999999999997</v>
      </c>
      <c r="AA1324" s="7">
        <v>0.92100000000000004</v>
      </c>
      <c r="AB1324" s="1">
        <f t="shared" si="40"/>
        <v>40492.762297393034</v>
      </c>
    </row>
    <row r="1325" spans="1:28" x14ac:dyDescent="0.3">
      <c r="A1325" s="1" t="str">
        <f t="shared" si="41"/>
        <v>France-Europe2010</v>
      </c>
      <c r="B1325" s="2" t="s">
        <v>130</v>
      </c>
      <c r="C1325" s="3" t="s">
        <v>145</v>
      </c>
      <c r="D1325" s="5" t="s">
        <v>40</v>
      </c>
      <c r="E1325" s="6">
        <v>2570000000000</v>
      </c>
      <c r="F1325" s="7">
        <v>0.11700000000000001</v>
      </c>
      <c r="G1325" s="7">
        <v>4634</v>
      </c>
      <c r="H1325" s="7">
        <v>261182</v>
      </c>
      <c r="I1325" s="7">
        <v>380840</v>
      </c>
      <c r="J1325" s="7">
        <v>1.2999999999999999E-2</v>
      </c>
      <c r="K1325" s="7">
        <v>4.0000000000000001E-3</v>
      </c>
      <c r="L1325" s="7">
        <v>85</v>
      </c>
      <c r="M1325" s="7">
        <v>78</v>
      </c>
      <c r="N1325" s="7">
        <v>0.184</v>
      </c>
      <c r="O1325" s="7">
        <v>0.64800000000000002</v>
      </c>
      <c r="P1325" s="7">
        <v>0.16800000000000001</v>
      </c>
      <c r="Q1325" s="7">
        <v>65023142</v>
      </c>
      <c r="R1325" s="7">
        <v>0.78300000000000003</v>
      </c>
      <c r="S1325" s="8">
        <v>56139000000</v>
      </c>
      <c r="T1325" s="7">
        <v>46157000000</v>
      </c>
      <c r="U1325" s="7">
        <v>0.64800000000000002</v>
      </c>
      <c r="V1325" s="7">
        <v>7</v>
      </c>
      <c r="W1325" s="2">
        <v>94.87</v>
      </c>
      <c r="X1325" s="7">
        <v>132</v>
      </c>
      <c r="Y1325" s="1">
        <v>0.12</v>
      </c>
      <c r="Z1325" s="7">
        <v>0.77300000000000002</v>
      </c>
      <c r="AA1325" s="7">
        <v>0.91400000000000003</v>
      </c>
      <c r="AB1325" s="1">
        <f t="shared" si="40"/>
        <v>39524.389639614768</v>
      </c>
    </row>
    <row r="1326" spans="1:28" x14ac:dyDescent="0.3">
      <c r="A1326" s="1" t="str">
        <f t="shared" si="41"/>
        <v>France-Europe2011</v>
      </c>
      <c r="B1326" s="2" t="s">
        <v>130</v>
      </c>
      <c r="C1326" s="3" t="s">
        <v>145</v>
      </c>
      <c r="D1326" s="5" t="s">
        <v>41</v>
      </c>
      <c r="E1326" s="6">
        <v>2780000000000</v>
      </c>
      <c r="F1326" s="7">
        <v>0.11600000000000001</v>
      </c>
      <c r="G1326" s="7">
        <v>4968</v>
      </c>
      <c r="H1326" s="7">
        <v>251981</v>
      </c>
      <c r="I1326" s="7">
        <v>365560</v>
      </c>
      <c r="J1326" s="7">
        <v>1.2999999999999999E-2</v>
      </c>
      <c r="K1326" s="7">
        <v>4.0000000000000001E-3</v>
      </c>
      <c r="L1326" s="7">
        <v>86</v>
      </c>
      <c r="M1326" s="7">
        <v>79</v>
      </c>
      <c r="N1326" s="7">
        <v>0.183</v>
      </c>
      <c r="O1326" s="7">
        <v>0.64600000000000002</v>
      </c>
      <c r="P1326" s="7">
        <v>0.17100000000000001</v>
      </c>
      <c r="Q1326" s="7">
        <v>65343588</v>
      </c>
      <c r="R1326" s="7">
        <v>0.78600000000000003</v>
      </c>
      <c r="S1326" s="8">
        <v>65959000000</v>
      </c>
      <c r="T1326" s="7">
        <v>53914000000</v>
      </c>
      <c r="U1326" s="7">
        <v>0.64700000000000002</v>
      </c>
      <c r="V1326" s="7">
        <v>7</v>
      </c>
      <c r="W1326" s="2">
        <v>94.87</v>
      </c>
      <c r="X1326" s="7">
        <v>132</v>
      </c>
      <c r="Y1326" s="1">
        <v>0.12</v>
      </c>
      <c r="Z1326" s="7">
        <v>0.77800000000000002</v>
      </c>
      <c r="AA1326" s="7">
        <v>0.94099999999999995</v>
      </c>
      <c r="AB1326" s="1">
        <f t="shared" si="40"/>
        <v>42544.342682865841</v>
      </c>
    </row>
    <row r="1327" spans="1:28" x14ac:dyDescent="0.3">
      <c r="A1327" s="1" t="str">
        <f t="shared" si="41"/>
        <v>France-Europe2012</v>
      </c>
      <c r="B1327" s="2" t="s">
        <v>130</v>
      </c>
      <c r="C1327" s="3" t="s">
        <v>145</v>
      </c>
      <c r="D1327" s="5" t="s">
        <v>42</v>
      </c>
      <c r="E1327" s="6">
        <v>2610000000000</v>
      </c>
      <c r="F1327" s="7">
        <v>0.11700000000000001</v>
      </c>
      <c r="G1327" s="7">
        <v>4690</v>
      </c>
      <c r="H1327" s="7">
        <v>266793</v>
      </c>
      <c r="I1327" s="7">
        <v>382582</v>
      </c>
      <c r="J1327" s="7">
        <v>1.2999999999999999E-2</v>
      </c>
      <c r="K1327" s="7">
        <v>4.0000000000000001E-3</v>
      </c>
      <c r="L1327" s="7">
        <v>86</v>
      </c>
      <c r="M1327" s="7">
        <v>79</v>
      </c>
      <c r="N1327" s="7">
        <v>0.183</v>
      </c>
      <c r="O1327" s="7">
        <v>0.64300000000000002</v>
      </c>
      <c r="P1327" s="7">
        <v>0.17499999999999999</v>
      </c>
      <c r="Q1327" s="7">
        <v>65676758</v>
      </c>
      <c r="R1327" s="7">
        <v>0.78800000000000003</v>
      </c>
      <c r="S1327" s="8">
        <v>63530000000</v>
      </c>
      <c r="T1327" s="7">
        <v>47159000000</v>
      </c>
      <c r="U1327" s="7">
        <v>0.64700000000000002</v>
      </c>
      <c r="V1327" s="7">
        <v>7</v>
      </c>
      <c r="W1327" s="7">
        <v>35</v>
      </c>
      <c r="X1327" s="7">
        <v>132</v>
      </c>
      <c r="Y1327" s="1">
        <v>0.12</v>
      </c>
      <c r="Z1327" s="7">
        <v>0.81399999999999995</v>
      </c>
      <c r="AA1327" s="7">
        <v>0.97399999999999998</v>
      </c>
      <c r="AB1327" s="1">
        <f t="shared" si="40"/>
        <v>39740.085830667827</v>
      </c>
    </row>
    <row r="1328" spans="1:28" x14ac:dyDescent="0.3">
      <c r="A1328" s="1" t="str">
        <f t="shared" si="41"/>
        <v>Germany-Europe2000</v>
      </c>
      <c r="B1328" s="2" t="s">
        <v>130</v>
      </c>
      <c r="C1328" s="3" t="s">
        <v>146</v>
      </c>
      <c r="D1328" s="5" t="s">
        <v>30</v>
      </c>
      <c r="E1328" s="6">
        <v>1890000000000</v>
      </c>
      <c r="F1328" s="7">
        <v>0.104</v>
      </c>
      <c r="G1328" s="7">
        <v>2387</v>
      </c>
      <c r="H1328" s="7">
        <v>307381</v>
      </c>
      <c r="I1328" s="2">
        <v>8529</v>
      </c>
      <c r="J1328" s="7">
        <v>8.9999999999999993E-3</v>
      </c>
      <c r="K1328" s="7">
        <v>4.0000000000000001E-3</v>
      </c>
      <c r="L1328" s="7">
        <v>81</v>
      </c>
      <c r="M1328" s="7">
        <v>75</v>
      </c>
      <c r="N1328" s="7">
        <v>0.156</v>
      </c>
      <c r="O1328" s="7">
        <v>0.68100000000000005</v>
      </c>
      <c r="P1328" s="7">
        <v>0.16300000000000001</v>
      </c>
      <c r="Q1328" s="7">
        <v>82211508</v>
      </c>
      <c r="R1328" s="7">
        <v>0.73099999999999998</v>
      </c>
      <c r="S1328" s="8">
        <v>24943000000</v>
      </c>
      <c r="T1328" s="7">
        <v>57601000000</v>
      </c>
      <c r="U1328" s="2">
        <v>0.41</v>
      </c>
      <c r="V1328" s="2">
        <v>26</v>
      </c>
      <c r="W1328" s="2">
        <v>94.87</v>
      </c>
      <c r="X1328" s="2">
        <v>302.06</v>
      </c>
      <c r="Y1328" s="1">
        <v>0.12</v>
      </c>
      <c r="Z1328" s="7">
        <v>0.30199999999999999</v>
      </c>
      <c r="AA1328" s="7">
        <v>0.57699999999999996</v>
      </c>
      <c r="AB1328" s="1">
        <f t="shared" si="40"/>
        <v>22989.482202418669</v>
      </c>
    </row>
    <row r="1329" spans="1:28" x14ac:dyDescent="0.3">
      <c r="A1329" s="1" t="str">
        <f t="shared" si="41"/>
        <v>Germany-Europe2001</v>
      </c>
      <c r="B1329" s="2" t="s">
        <v>130</v>
      </c>
      <c r="C1329" s="3" t="s">
        <v>146</v>
      </c>
      <c r="D1329" s="5" t="s">
        <v>31</v>
      </c>
      <c r="E1329" s="6">
        <v>1880000000000</v>
      </c>
      <c r="F1329" s="7">
        <v>0.105</v>
      </c>
      <c r="G1329" s="7">
        <v>2402</v>
      </c>
      <c r="H1329" s="7">
        <v>311770</v>
      </c>
      <c r="I1329" s="2">
        <v>8529</v>
      </c>
      <c r="J1329" s="7">
        <v>8.9999999999999993E-3</v>
      </c>
      <c r="K1329" s="7">
        <v>4.0000000000000001E-3</v>
      </c>
      <c r="L1329" s="7">
        <v>81</v>
      </c>
      <c r="M1329" s="7">
        <v>76</v>
      </c>
      <c r="N1329" s="7">
        <v>0.154</v>
      </c>
      <c r="O1329" s="7">
        <v>0.67900000000000005</v>
      </c>
      <c r="P1329" s="7">
        <v>0.16800000000000001</v>
      </c>
      <c r="Q1329" s="7">
        <v>82349925</v>
      </c>
      <c r="R1329" s="7">
        <v>0.73099999999999998</v>
      </c>
      <c r="S1329" s="8">
        <v>24175000000</v>
      </c>
      <c r="T1329" s="7">
        <v>56529000000</v>
      </c>
      <c r="U1329" s="2">
        <v>0.41</v>
      </c>
      <c r="V1329" s="2">
        <v>26</v>
      </c>
      <c r="W1329" s="2">
        <v>94.87</v>
      </c>
      <c r="X1329" s="2">
        <v>302.06</v>
      </c>
      <c r="Y1329" s="7">
        <v>9.6000000000000002E-2</v>
      </c>
      <c r="Z1329" s="7">
        <v>0.317</v>
      </c>
      <c r="AA1329" s="7">
        <v>0.67100000000000004</v>
      </c>
      <c r="AB1329" s="1">
        <f t="shared" si="40"/>
        <v>22829.407555623155</v>
      </c>
    </row>
    <row r="1330" spans="1:28" x14ac:dyDescent="0.3">
      <c r="A1330" s="1" t="str">
        <f t="shared" si="41"/>
        <v>Germany-Europe2002</v>
      </c>
      <c r="B1330" s="2" t="s">
        <v>130</v>
      </c>
      <c r="C1330" s="3" t="s">
        <v>146</v>
      </c>
      <c r="D1330" s="5" t="s">
        <v>32</v>
      </c>
      <c r="E1330" s="6">
        <v>2010000000000</v>
      </c>
      <c r="F1330" s="7">
        <v>0.107</v>
      </c>
      <c r="G1330" s="7">
        <v>2610</v>
      </c>
      <c r="H1330" s="7">
        <v>329769</v>
      </c>
      <c r="I1330" s="7">
        <v>745384</v>
      </c>
      <c r="J1330" s="7">
        <v>8.9999999999999993E-3</v>
      </c>
      <c r="K1330" s="7">
        <v>4.0000000000000001E-3</v>
      </c>
      <c r="L1330" s="7">
        <v>81</v>
      </c>
      <c r="M1330" s="7">
        <v>75</v>
      </c>
      <c r="N1330" s="7">
        <v>0.151</v>
      </c>
      <c r="O1330" s="7">
        <v>0.67600000000000005</v>
      </c>
      <c r="P1330" s="7">
        <v>0.17299999999999999</v>
      </c>
      <c r="Q1330" s="7">
        <v>82488495</v>
      </c>
      <c r="R1330" s="7">
        <v>0.73199999999999998</v>
      </c>
      <c r="S1330" s="8">
        <v>26690000000</v>
      </c>
      <c r="T1330" s="7">
        <v>59496000000</v>
      </c>
      <c r="U1330" s="2">
        <v>0.41</v>
      </c>
      <c r="V1330" s="2">
        <v>26</v>
      </c>
      <c r="W1330" s="2">
        <v>94.87</v>
      </c>
      <c r="X1330" s="2">
        <v>302.06</v>
      </c>
      <c r="Y1330" s="7">
        <v>0.1</v>
      </c>
      <c r="Z1330" s="7">
        <v>0.48799999999999999</v>
      </c>
      <c r="AA1330" s="7">
        <v>0.70699999999999996</v>
      </c>
      <c r="AB1330" s="1">
        <f t="shared" si="40"/>
        <v>24367.034457350688</v>
      </c>
    </row>
    <row r="1331" spans="1:28" x14ac:dyDescent="0.3">
      <c r="A1331" s="1" t="str">
        <f t="shared" si="41"/>
        <v>Germany-Europe2003</v>
      </c>
      <c r="B1331" s="2" t="s">
        <v>130</v>
      </c>
      <c r="C1331" s="3" t="s">
        <v>146</v>
      </c>
      <c r="D1331" s="5" t="s">
        <v>33</v>
      </c>
      <c r="E1331" s="6">
        <v>2420000000000</v>
      </c>
      <c r="F1331" s="7">
        <v>0.109</v>
      </c>
      <c r="G1331" s="7">
        <v>3206</v>
      </c>
      <c r="H1331" s="7">
        <v>313249</v>
      </c>
      <c r="I1331" s="7">
        <v>732249</v>
      </c>
      <c r="J1331" s="7">
        <v>8.9999999999999993E-3</v>
      </c>
      <c r="K1331" s="7">
        <v>4.0000000000000001E-3</v>
      </c>
      <c r="L1331" s="7">
        <v>81</v>
      </c>
      <c r="M1331" s="7">
        <v>76</v>
      </c>
      <c r="N1331" s="7">
        <v>0.14799999999999999</v>
      </c>
      <c r="O1331" s="7">
        <v>0.67300000000000004</v>
      </c>
      <c r="P1331" s="7">
        <v>0.17899999999999999</v>
      </c>
      <c r="Q1331" s="7">
        <v>82534176</v>
      </c>
      <c r="R1331" s="7">
        <v>0.73199999999999998</v>
      </c>
      <c r="S1331" s="8">
        <v>30104000000</v>
      </c>
      <c r="T1331" s="7">
        <v>73203000000</v>
      </c>
      <c r="U1331" s="2">
        <v>0.41</v>
      </c>
      <c r="V1331" s="7">
        <v>45</v>
      </c>
      <c r="W1331" s="2">
        <v>94.87</v>
      </c>
      <c r="X1331" s="2">
        <v>302.06</v>
      </c>
      <c r="Y1331" s="7">
        <v>9.7000000000000003E-2</v>
      </c>
      <c r="Z1331" s="7">
        <v>0.55900000000000005</v>
      </c>
      <c r="AA1331" s="7">
        <v>0.77300000000000002</v>
      </c>
      <c r="AB1331" s="1">
        <f t="shared" si="40"/>
        <v>29321.186898382555</v>
      </c>
    </row>
    <row r="1332" spans="1:28" x14ac:dyDescent="0.3">
      <c r="A1332" s="1" t="str">
        <f t="shared" si="41"/>
        <v>Germany-Europe2004</v>
      </c>
      <c r="B1332" s="2" t="s">
        <v>130</v>
      </c>
      <c r="C1332" s="3" t="s">
        <v>146</v>
      </c>
      <c r="D1332" s="5" t="s">
        <v>34</v>
      </c>
      <c r="E1332" s="6">
        <v>2730000000000</v>
      </c>
      <c r="F1332" s="7">
        <v>0.107</v>
      </c>
      <c r="G1332" s="7">
        <v>3524</v>
      </c>
      <c r="H1332" s="7">
        <v>334634</v>
      </c>
      <c r="I1332" s="7">
        <v>783359</v>
      </c>
      <c r="J1332" s="7">
        <v>8.9999999999999993E-3</v>
      </c>
      <c r="K1332" s="7">
        <v>4.0000000000000001E-3</v>
      </c>
      <c r="L1332" s="7">
        <v>82</v>
      </c>
      <c r="M1332" s="7">
        <v>76</v>
      </c>
      <c r="N1332" s="7">
        <v>0.14599999999999999</v>
      </c>
      <c r="O1332" s="7">
        <v>0.67</v>
      </c>
      <c r="P1332" s="7">
        <v>0.184</v>
      </c>
      <c r="Q1332" s="7">
        <v>82516260</v>
      </c>
      <c r="R1332" s="7">
        <v>0.73299999999999998</v>
      </c>
      <c r="S1332" s="8">
        <v>36390000000</v>
      </c>
      <c r="T1332" s="7">
        <v>80624000000</v>
      </c>
      <c r="U1332" s="2">
        <v>0.41</v>
      </c>
      <c r="V1332" s="7">
        <v>45</v>
      </c>
      <c r="W1332" s="2">
        <v>94.87</v>
      </c>
      <c r="X1332" s="2">
        <v>302.06</v>
      </c>
      <c r="Y1332" s="1">
        <v>0.12</v>
      </c>
      <c r="Z1332" s="7">
        <v>0.64700000000000002</v>
      </c>
      <c r="AA1332" s="7">
        <v>0.85099999999999998</v>
      </c>
      <c r="AB1332" s="1">
        <f t="shared" si="40"/>
        <v>33084.388458711044</v>
      </c>
    </row>
    <row r="1333" spans="1:28" x14ac:dyDescent="0.3">
      <c r="A1333" s="1" t="str">
        <f t="shared" si="41"/>
        <v>Germany-Europe2005</v>
      </c>
      <c r="B1333" s="2" t="s">
        <v>130</v>
      </c>
      <c r="C1333" s="3" t="s">
        <v>146</v>
      </c>
      <c r="D1333" s="5" t="s">
        <v>35</v>
      </c>
      <c r="E1333" s="6">
        <v>2770000000000</v>
      </c>
      <c r="F1333" s="7">
        <v>0.108</v>
      </c>
      <c r="G1333" s="7">
        <v>3624</v>
      </c>
      <c r="H1333" s="7">
        <v>340676</v>
      </c>
      <c r="I1333" s="7">
        <v>825896</v>
      </c>
      <c r="J1333" s="7">
        <v>8.0000000000000002E-3</v>
      </c>
      <c r="K1333" s="7">
        <v>4.0000000000000001E-3</v>
      </c>
      <c r="L1333" s="7">
        <v>82</v>
      </c>
      <c r="M1333" s="7">
        <v>76</v>
      </c>
      <c r="N1333" s="7">
        <v>0.14299999999999999</v>
      </c>
      <c r="O1333" s="7">
        <v>0.66700000000000004</v>
      </c>
      <c r="P1333" s="7">
        <v>0.189</v>
      </c>
      <c r="Q1333" s="7">
        <v>82469422</v>
      </c>
      <c r="R1333" s="7">
        <v>0.73399999999999999</v>
      </c>
      <c r="S1333" s="8">
        <v>40531000000</v>
      </c>
      <c r="T1333" s="7">
        <v>84838000000</v>
      </c>
      <c r="U1333" s="7">
        <v>0.47699999999999998</v>
      </c>
      <c r="V1333" s="7">
        <v>45</v>
      </c>
      <c r="W1333" s="2">
        <v>94.87</v>
      </c>
      <c r="X1333" s="7">
        <v>196</v>
      </c>
      <c r="Y1333" s="1">
        <v>0.12</v>
      </c>
      <c r="Z1333" s="7">
        <v>0.68700000000000006</v>
      </c>
      <c r="AA1333" s="7">
        <v>0.94599999999999995</v>
      </c>
      <c r="AB1333" s="1">
        <f t="shared" si="40"/>
        <v>33588.20679014823</v>
      </c>
    </row>
    <row r="1334" spans="1:28" x14ac:dyDescent="0.3">
      <c r="A1334" s="1" t="str">
        <f t="shared" si="41"/>
        <v>Germany-Europe2006</v>
      </c>
      <c r="B1334" s="2" t="s">
        <v>130</v>
      </c>
      <c r="C1334" s="3" t="s">
        <v>146</v>
      </c>
      <c r="D1334" s="5" t="s">
        <v>36</v>
      </c>
      <c r="E1334" s="6">
        <v>2900000000000</v>
      </c>
      <c r="F1334" s="7">
        <v>0.106</v>
      </c>
      <c r="G1334" s="7">
        <v>3746</v>
      </c>
      <c r="H1334" s="7">
        <v>346679</v>
      </c>
      <c r="I1334" s="7">
        <v>853663</v>
      </c>
      <c r="J1334" s="7">
        <v>8.0000000000000002E-3</v>
      </c>
      <c r="K1334" s="7">
        <v>4.0000000000000001E-3</v>
      </c>
      <c r="L1334" s="7">
        <v>82</v>
      </c>
      <c r="M1334" s="7">
        <v>76</v>
      </c>
      <c r="N1334" s="7">
        <v>0.14099999999999999</v>
      </c>
      <c r="O1334" s="7">
        <v>0.66500000000000004</v>
      </c>
      <c r="P1334" s="7">
        <v>0.19400000000000001</v>
      </c>
      <c r="Q1334" s="7">
        <v>82376451</v>
      </c>
      <c r="R1334" s="7">
        <v>0.73499999999999999</v>
      </c>
      <c r="S1334" s="8">
        <v>45538000000</v>
      </c>
      <c r="T1334" s="7">
        <v>85974000000</v>
      </c>
      <c r="U1334" s="7">
        <v>0.47399999999999998</v>
      </c>
      <c r="V1334" s="7">
        <v>24</v>
      </c>
      <c r="W1334" s="2">
        <v>94.87</v>
      </c>
      <c r="X1334" s="7">
        <v>196</v>
      </c>
      <c r="Y1334" s="1">
        <v>0.12</v>
      </c>
      <c r="Z1334" s="7">
        <v>0.72199999999999998</v>
      </c>
      <c r="AA1334" s="7">
        <v>1.0229999999999999</v>
      </c>
      <c r="AB1334" s="1">
        <f t="shared" si="40"/>
        <v>35204.235734797556</v>
      </c>
    </row>
    <row r="1335" spans="1:28" x14ac:dyDescent="0.3">
      <c r="A1335" s="1" t="str">
        <f t="shared" si="41"/>
        <v>Germany-Europe2007</v>
      </c>
      <c r="B1335" s="2" t="s">
        <v>130</v>
      </c>
      <c r="C1335" s="3" t="s">
        <v>146</v>
      </c>
      <c r="D1335" s="5" t="s">
        <v>37</v>
      </c>
      <c r="E1335" s="6">
        <v>3320000000000</v>
      </c>
      <c r="F1335" s="7">
        <v>0.105</v>
      </c>
      <c r="G1335" s="7">
        <v>4231</v>
      </c>
      <c r="H1335" s="7">
        <v>330719</v>
      </c>
      <c r="I1335" s="7">
        <v>784016</v>
      </c>
      <c r="J1335" s="7">
        <v>8.0000000000000002E-3</v>
      </c>
      <c r="K1335" s="7">
        <v>4.0000000000000001E-3</v>
      </c>
      <c r="L1335" s="7">
        <v>82</v>
      </c>
      <c r="M1335" s="7">
        <v>77</v>
      </c>
      <c r="N1335" s="7">
        <v>0.13900000000000001</v>
      </c>
      <c r="O1335" s="7">
        <v>0.66200000000000003</v>
      </c>
      <c r="P1335" s="7">
        <v>0.19800000000000001</v>
      </c>
      <c r="Q1335" s="7">
        <v>82266372</v>
      </c>
      <c r="R1335" s="7">
        <v>0.73699999999999999</v>
      </c>
      <c r="S1335" s="8">
        <v>49332000000</v>
      </c>
      <c r="T1335" s="7">
        <v>96549000000</v>
      </c>
      <c r="U1335" s="7">
        <v>0.49</v>
      </c>
      <c r="V1335" s="7">
        <v>18</v>
      </c>
      <c r="W1335" s="2">
        <v>94.87</v>
      </c>
      <c r="X1335" s="7">
        <v>196</v>
      </c>
      <c r="Y1335" s="1">
        <v>0.12</v>
      </c>
      <c r="Z1335" s="7">
        <v>0.752</v>
      </c>
      <c r="AA1335" s="7">
        <v>1.151</v>
      </c>
      <c r="AB1335" s="1">
        <f t="shared" si="40"/>
        <v>40356.7085710307</v>
      </c>
    </row>
    <row r="1336" spans="1:28" x14ac:dyDescent="0.3">
      <c r="A1336" s="1" t="str">
        <f t="shared" si="41"/>
        <v>Germany-Europe2008</v>
      </c>
      <c r="B1336" s="2" t="s">
        <v>130</v>
      </c>
      <c r="C1336" s="3" t="s">
        <v>146</v>
      </c>
      <c r="D1336" s="5" t="s">
        <v>38</v>
      </c>
      <c r="E1336" s="6">
        <v>3620000000000</v>
      </c>
      <c r="F1336" s="7">
        <v>0.107</v>
      </c>
      <c r="G1336" s="7">
        <v>4718</v>
      </c>
      <c r="H1336" s="7">
        <v>335185</v>
      </c>
      <c r="I1336" s="7">
        <v>806703</v>
      </c>
      <c r="J1336" s="7">
        <v>8.0000000000000002E-3</v>
      </c>
      <c r="K1336" s="7">
        <v>4.0000000000000001E-3</v>
      </c>
      <c r="L1336" s="7">
        <v>82</v>
      </c>
      <c r="M1336" s="7">
        <v>77</v>
      </c>
      <c r="N1336" s="7">
        <v>0.13700000000000001</v>
      </c>
      <c r="O1336" s="7">
        <v>0.66</v>
      </c>
      <c r="P1336" s="7">
        <v>0.20200000000000001</v>
      </c>
      <c r="Q1336" s="7">
        <v>82110097</v>
      </c>
      <c r="R1336" s="7">
        <v>0.73899999999999999</v>
      </c>
      <c r="S1336" s="8">
        <v>53398000000</v>
      </c>
      <c r="T1336" s="2">
        <v>448000000</v>
      </c>
      <c r="U1336" s="7">
        <v>0.49399999999999999</v>
      </c>
      <c r="V1336" s="7">
        <v>18</v>
      </c>
      <c r="W1336" s="2">
        <v>94.87</v>
      </c>
      <c r="X1336" s="7">
        <v>196</v>
      </c>
      <c r="Y1336" s="1">
        <v>0.12</v>
      </c>
      <c r="Z1336" s="7">
        <v>0.78</v>
      </c>
      <c r="AA1336" s="7">
        <v>1.266</v>
      </c>
      <c r="AB1336" s="1">
        <f t="shared" si="40"/>
        <v>44087.148015426166</v>
      </c>
    </row>
    <row r="1337" spans="1:28" x14ac:dyDescent="0.3">
      <c r="A1337" s="1" t="str">
        <f t="shared" si="41"/>
        <v>Germany-Europe2009</v>
      </c>
      <c r="B1337" s="2" t="s">
        <v>130</v>
      </c>
      <c r="C1337" s="3" t="s">
        <v>146</v>
      </c>
      <c r="D1337" s="5" t="s">
        <v>39</v>
      </c>
      <c r="E1337" s="6">
        <v>3300000000000</v>
      </c>
      <c r="F1337" s="7">
        <v>0.11799999999999999</v>
      </c>
      <c r="G1337" s="7">
        <v>4727</v>
      </c>
      <c r="H1337" s="7">
        <v>338070</v>
      </c>
      <c r="I1337" s="7">
        <v>833406</v>
      </c>
      <c r="J1337" s="7">
        <v>8.0000000000000002E-3</v>
      </c>
      <c r="K1337" s="7">
        <v>4.0000000000000001E-3</v>
      </c>
      <c r="L1337" s="7">
        <v>83</v>
      </c>
      <c r="M1337" s="7">
        <v>77</v>
      </c>
      <c r="N1337" s="7">
        <v>0.13600000000000001</v>
      </c>
      <c r="O1337" s="7">
        <v>0.65900000000000003</v>
      </c>
      <c r="P1337" s="7">
        <v>0.20599999999999999</v>
      </c>
      <c r="Q1337" s="7">
        <v>81902307</v>
      </c>
      <c r="R1337" s="7">
        <v>0.74099999999999999</v>
      </c>
      <c r="S1337" s="8">
        <v>47466000000</v>
      </c>
      <c r="T1337" s="7">
        <v>93112000000</v>
      </c>
      <c r="U1337" s="7">
        <v>0.439</v>
      </c>
      <c r="V1337" s="7">
        <v>18</v>
      </c>
      <c r="W1337" s="2">
        <v>94.87</v>
      </c>
      <c r="X1337" s="7">
        <v>196</v>
      </c>
      <c r="Y1337" s="1">
        <v>0.12</v>
      </c>
      <c r="Z1337" s="7">
        <v>0.79</v>
      </c>
      <c r="AA1337" s="7">
        <v>1.262</v>
      </c>
      <c r="AB1337" s="1">
        <f t="shared" si="40"/>
        <v>40291.905330578782</v>
      </c>
    </row>
    <row r="1338" spans="1:28" x14ac:dyDescent="0.3">
      <c r="A1338" s="1" t="str">
        <f t="shared" si="41"/>
        <v>Germany-Europe2010</v>
      </c>
      <c r="B1338" s="2" t="s">
        <v>130</v>
      </c>
      <c r="C1338" s="3" t="s">
        <v>146</v>
      </c>
      <c r="D1338" s="5" t="s">
        <v>40</v>
      </c>
      <c r="E1338" s="6">
        <v>3300000000000</v>
      </c>
      <c r="F1338" s="7">
        <v>0.115</v>
      </c>
      <c r="G1338" s="7">
        <v>4668</v>
      </c>
      <c r="H1338" s="7">
        <v>338553</v>
      </c>
      <c r="I1338" s="7">
        <v>828771</v>
      </c>
      <c r="J1338" s="7">
        <v>8.0000000000000002E-3</v>
      </c>
      <c r="K1338" s="7">
        <v>4.0000000000000001E-3</v>
      </c>
      <c r="L1338" s="7">
        <v>83</v>
      </c>
      <c r="M1338" s="7">
        <v>78</v>
      </c>
      <c r="N1338" s="7">
        <v>0.13400000000000001</v>
      </c>
      <c r="O1338" s="7">
        <v>0.65800000000000003</v>
      </c>
      <c r="P1338" s="7">
        <v>0.20799999999999999</v>
      </c>
      <c r="Q1338" s="7">
        <v>81776930</v>
      </c>
      <c r="R1338" s="7">
        <v>0.74299999999999999</v>
      </c>
      <c r="S1338" s="8">
        <v>49108000000</v>
      </c>
      <c r="T1338" s="7">
        <v>91166000000</v>
      </c>
      <c r="U1338" s="7">
        <v>0.47</v>
      </c>
      <c r="V1338" s="7">
        <v>15</v>
      </c>
      <c r="W1338" s="2">
        <v>94.87</v>
      </c>
      <c r="X1338" s="7">
        <v>215</v>
      </c>
      <c r="Y1338" s="1">
        <v>0.12</v>
      </c>
      <c r="Z1338" s="7">
        <v>0.82</v>
      </c>
      <c r="AA1338" s="7">
        <v>1.0649999999999999</v>
      </c>
      <c r="AB1338" s="1">
        <f t="shared" si="40"/>
        <v>40353.67921001681</v>
      </c>
    </row>
    <row r="1339" spans="1:28" x14ac:dyDescent="0.3">
      <c r="A1339" s="1" t="str">
        <f t="shared" si="41"/>
        <v>Germany-Europe2011</v>
      </c>
      <c r="B1339" s="2" t="s">
        <v>130</v>
      </c>
      <c r="C1339" s="3" t="s">
        <v>146</v>
      </c>
      <c r="D1339" s="5" t="s">
        <v>41</v>
      </c>
      <c r="E1339" s="6">
        <v>3630000000000</v>
      </c>
      <c r="F1339" s="7">
        <v>0.113</v>
      </c>
      <c r="G1339" s="7">
        <v>4996</v>
      </c>
      <c r="H1339" s="7">
        <v>336584</v>
      </c>
      <c r="I1339" s="7">
        <v>829978</v>
      </c>
      <c r="J1339" s="7">
        <v>8.0000000000000002E-3</v>
      </c>
      <c r="K1339" s="7">
        <v>3.0000000000000001E-3</v>
      </c>
      <c r="L1339" s="7">
        <v>83</v>
      </c>
      <c r="M1339" s="7">
        <v>78</v>
      </c>
      <c r="N1339" s="7">
        <v>0.13300000000000001</v>
      </c>
      <c r="O1339" s="7">
        <v>0.65700000000000003</v>
      </c>
      <c r="P1339" s="7">
        <v>0.21</v>
      </c>
      <c r="Q1339" s="7">
        <v>81797673</v>
      </c>
      <c r="R1339" s="7">
        <v>0.745</v>
      </c>
      <c r="S1339" s="8">
        <v>53399000000</v>
      </c>
      <c r="T1339" s="2">
        <v>448000000</v>
      </c>
      <c r="U1339" s="7">
        <v>0.45600000000000002</v>
      </c>
      <c r="V1339" s="7">
        <v>15</v>
      </c>
      <c r="W1339" s="2">
        <v>94.87</v>
      </c>
      <c r="X1339" s="7">
        <v>221</v>
      </c>
      <c r="Y1339" s="1">
        <v>0.12</v>
      </c>
      <c r="Z1339" s="7">
        <v>0.81299999999999994</v>
      </c>
      <c r="AA1339" s="7">
        <v>1.097</v>
      </c>
      <c r="AB1339" s="1">
        <f t="shared" si="40"/>
        <v>44377.790551572289</v>
      </c>
    </row>
    <row r="1340" spans="1:28" x14ac:dyDescent="0.3">
      <c r="A1340" s="1" t="str">
        <f t="shared" si="41"/>
        <v>Germany-Europe2012</v>
      </c>
      <c r="B1340" s="2" t="s">
        <v>130</v>
      </c>
      <c r="C1340" s="3" t="s">
        <v>146</v>
      </c>
      <c r="D1340" s="5" t="s">
        <v>42</v>
      </c>
      <c r="E1340" s="6">
        <v>3430000000000</v>
      </c>
      <c r="F1340" s="7">
        <v>0.113</v>
      </c>
      <c r="G1340" s="7">
        <v>4683</v>
      </c>
      <c r="H1340" s="7">
        <v>340492</v>
      </c>
      <c r="I1340" s="7">
        <v>808860</v>
      </c>
      <c r="J1340" s="7">
        <v>8.0000000000000002E-3</v>
      </c>
      <c r="K1340" s="7">
        <v>3.0000000000000001E-3</v>
      </c>
      <c r="L1340" s="7">
        <v>83</v>
      </c>
      <c r="M1340" s="7">
        <v>79</v>
      </c>
      <c r="N1340" s="7">
        <v>0.13200000000000001</v>
      </c>
      <c r="O1340" s="7">
        <v>0.65700000000000003</v>
      </c>
      <c r="P1340" s="7">
        <v>0.21099999999999999</v>
      </c>
      <c r="Q1340" s="7">
        <v>80425823</v>
      </c>
      <c r="R1340" s="7">
        <v>0.747</v>
      </c>
      <c r="S1340" s="8">
        <v>51581000000</v>
      </c>
      <c r="T1340" s="7">
        <v>96361000000</v>
      </c>
      <c r="U1340" s="7">
        <v>0.45900000000000002</v>
      </c>
      <c r="V1340" s="7">
        <v>15</v>
      </c>
      <c r="W1340" s="7">
        <v>19</v>
      </c>
      <c r="X1340" s="7">
        <v>207</v>
      </c>
      <c r="Y1340" s="1">
        <v>0.12</v>
      </c>
      <c r="Z1340" s="7">
        <v>0.82299999999999995</v>
      </c>
      <c r="AA1340" s="7">
        <v>1.1160000000000001</v>
      </c>
      <c r="AB1340" s="1">
        <f t="shared" si="40"/>
        <v>42647.993791745219</v>
      </c>
    </row>
    <row r="1341" spans="1:28" x14ac:dyDescent="0.3">
      <c r="A1341" s="1" t="str">
        <f t="shared" si="41"/>
        <v>Greece-Europe2000</v>
      </c>
      <c r="B1341" s="2" t="s">
        <v>130</v>
      </c>
      <c r="C1341" s="3" t="s">
        <v>147</v>
      </c>
      <c r="D1341" s="5" t="s">
        <v>30</v>
      </c>
      <c r="E1341" s="6">
        <v>124000000000</v>
      </c>
      <c r="F1341" s="7">
        <v>7.9000000000000001E-2</v>
      </c>
      <c r="G1341" s="7">
        <v>918</v>
      </c>
      <c r="H1341" s="7">
        <v>25991</v>
      </c>
      <c r="I1341" s="2">
        <v>8529</v>
      </c>
      <c r="J1341" s="7">
        <v>0.01</v>
      </c>
      <c r="K1341" s="7">
        <v>7.0000000000000001E-3</v>
      </c>
      <c r="L1341" s="7">
        <v>81</v>
      </c>
      <c r="M1341" s="7">
        <v>75</v>
      </c>
      <c r="N1341" s="7">
        <v>0.152</v>
      </c>
      <c r="O1341" s="7">
        <v>0.68</v>
      </c>
      <c r="P1341" s="7">
        <v>0.16800000000000001</v>
      </c>
      <c r="Q1341" s="7">
        <v>10917482</v>
      </c>
      <c r="R1341" s="7">
        <v>0.72699999999999998</v>
      </c>
      <c r="S1341" s="8">
        <v>9262000000</v>
      </c>
      <c r="T1341" s="7">
        <v>4564000000</v>
      </c>
      <c r="U1341" s="2">
        <v>0.41</v>
      </c>
      <c r="V1341" s="2">
        <v>26</v>
      </c>
      <c r="W1341" s="2">
        <v>94.87</v>
      </c>
      <c r="X1341" s="2">
        <v>302.06</v>
      </c>
      <c r="Y1341" s="1">
        <v>0.12</v>
      </c>
      <c r="Z1341" s="7">
        <v>9.0999999999999998E-2</v>
      </c>
      <c r="AA1341" s="7">
        <v>0.54</v>
      </c>
      <c r="AB1341" s="1">
        <f t="shared" si="40"/>
        <v>11357.930335951092</v>
      </c>
    </row>
    <row r="1342" spans="1:28" x14ac:dyDescent="0.3">
      <c r="A1342" s="1" t="str">
        <f t="shared" si="41"/>
        <v>Greece-Europe2001</v>
      </c>
      <c r="B1342" s="2" t="s">
        <v>130</v>
      </c>
      <c r="C1342" s="3" t="s">
        <v>147</v>
      </c>
      <c r="D1342" s="5" t="s">
        <v>31</v>
      </c>
      <c r="E1342" s="6">
        <v>130000000000</v>
      </c>
      <c r="F1342" s="7">
        <v>8.7999999999999995E-2</v>
      </c>
      <c r="G1342" s="7">
        <v>1055</v>
      </c>
      <c r="H1342" s="7">
        <v>26723</v>
      </c>
      <c r="I1342" s="2">
        <v>8529</v>
      </c>
      <c r="J1342" s="7">
        <v>8.9999999999999993E-3</v>
      </c>
      <c r="K1342" s="7">
        <v>6.0000000000000001E-3</v>
      </c>
      <c r="L1342" s="7">
        <v>81</v>
      </c>
      <c r="M1342" s="7">
        <v>76</v>
      </c>
      <c r="N1342" s="7">
        <v>0.15</v>
      </c>
      <c r="O1342" s="7">
        <v>0.67800000000000005</v>
      </c>
      <c r="P1342" s="7">
        <v>0.17199999999999999</v>
      </c>
      <c r="Q1342" s="7">
        <v>10951764</v>
      </c>
      <c r="R1342" s="7">
        <v>0.72899999999999998</v>
      </c>
      <c r="S1342" s="8">
        <v>9216000000</v>
      </c>
      <c r="T1342" s="7">
        <v>4189000000</v>
      </c>
      <c r="U1342" s="2">
        <v>0.41</v>
      </c>
      <c r="V1342" s="2">
        <v>26</v>
      </c>
      <c r="W1342" s="2">
        <v>94.87</v>
      </c>
      <c r="X1342" s="2">
        <v>302.06</v>
      </c>
      <c r="Y1342" s="7">
        <v>0.123</v>
      </c>
      <c r="Z1342" s="7">
        <v>0.109</v>
      </c>
      <c r="AA1342" s="7">
        <v>0.72299999999999998</v>
      </c>
      <c r="AB1342" s="1">
        <f t="shared" si="40"/>
        <v>11870.233872826331</v>
      </c>
    </row>
    <row r="1343" spans="1:28" x14ac:dyDescent="0.3">
      <c r="A1343" s="1" t="str">
        <f t="shared" si="41"/>
        <v>Greece-Europe2002</v>
      </c>
      <c r="B1343" s="2" t="s">
        <v>130</v>
      </c>
      <c r="C1343" s="3" t="s">
        <v>147</v>
      </c>
      <c r="D1343" s="5" t="s">
        <v>32</v>
      </c>
      <c r="E1343" s="6">
        <v>146000000000</v>
      </c>
      <c r="F1343" s="7">
        <v>9.0999999999999998E-2</v>
      </c>
      <c r="G1343" s="7">
        <v>1223</v>
      </c>
      <c r="H1343" s="7">
        <v>27615</v>
      </c>
      <c r="I1343" s="7">
        <v>86717</v>
      </c>
      <c r="J1343" s="7">
        <v>8.9999999999999993E-3</v>
      </c>
      <c r="K1343" s="7">
        <v>6.0000000000000001E-3</v>
      </c>
      <c r="L1343" s="7">
        <v>81</v>
      </c>
      <c r="M1343" s="7">
        <v>76</v>
      </c>
      <c r="N1343" s="7">
        <v>0.14799999999999999</v>
      </c>
      <c r="O1343" s="7">
        <v>0.67600000000000005</v>
      </c>
      <c r="P1343" s="7">
        <v>0.17599999999999999</v>
      </c>
      <c r="Q1343" s="7">
        <v>10983723</v>
      </c>
      <c r="R1343" s="7">
        <v>0.73299999999999998</v>
      </c>
      <c r="S1343" s="8">
        <v>10005000000</v>
      </c>
      <c r="T1343" s="7">
        <v>2453000000</v>
      </c>
      <c r="U1343" s="2">
        <v>0.41</v>
      </c>
      <c r="V1343" s="2">
        <v>26</v>
      </c>
      <c r="W1343" s="2">
        <v>94.87</v>
      </c>
      <c r="X1343" s="2">
        <v>302.06</v>
      </c>
      <c r="Y1343" s="7">
        <v>8.5999999999999993E-2</v>
      </c>
      <c r="Z1343" s="7">
        <v>0.14699999999999999</v>
      </c>
      <c r="AA1343" s="7">
        <v>0.84499999999999997</v>
      </c>
      <c r="AB1343" s="1">
        <f t="shared" si="40"/>
        <v>13292.396394191659</v>
      </c>
    </row>
    <row r="1344" spans="1:28" x14ac:dyDescent="0.3">
      <c r="A1344" s="1" t="str">
        <f t="shared" si="41"/>
        <v>Greece-Europe2003</v>
      </c>
      <c r="B1344" s="2" t="s">
        <v>130</v>
      </c>
      <c r="C1344" s="3" t="s">
        <v>147</v>
      </c>
      <c r="D1344" s="5" t="s">
        <v>33</v>
      </c>
      <c r="E1344" s="6">
        <v>193000000000</v>
      </c>
      <c r="F1344" s="7">
        <v>8.8999999999999996E-2</v>
      </c>
      <c r="G1344" s="7">
        <v>1579</v>
      </c>
      <c r="H1344" s="7">
        <v>29436</v>
      </c>
      <c r="I1344" s="7">
        <v>94902</v>
      </c>
      <c r="J1344" s="7">
        <v>0.01</v>
      </c>
      <c r="K1344" s="7">
        <v>6.0000000000000001E-3</v>
      </c>
      <c r="L1344" s="7">
        <v>81</v>
      </c>
      <c r="M1344" s="7">
        <v>77</v>
      </c>
      <c r="N1344" s="7">
        <v>0.14599999999999999</v>
      </c>
      <c r="O1344" s="7">
        <v>0.67400000000000004</v>
      </c>
      <c r="P1344" s="7">
        <v>0.18</v>
      </c>
      <c r="Q1344" s="7">
        <v>11018324</v>
      </c>
      <c r="R1344" s="7">
        <v>0.73699999999999999</v>
      </c>
      <c r="S1344" s="8">
        <v>10842000000</v>
      </c>
      <c r="T1344" s="7">
        <v>2439000000</v>
      </c>
      <c r="U1344" s="2">
        <v>0.41</v>
      </c>
      <c r="V1344" s="7">
        <v>38</v>
      </c>
      <c r="W1344" s="2">
        <v>94.87</v>
      </c>
      <c r="X1344" s="2">
        <v>302.06</v>
      </c>
      <c r="Y1344" s="7">
        <v>7.3999999999999996E-2</v>
      </c>
      <c r="Z1344" s="7">
        <v>0.17799999999999999</v>
      </c>
      <c r="AA1344" s="7">
        <v>0.81</v>
      </c>
      <c r="AB1344" s="1">
        <f t="shared" si="40"/>
        <v>17516.275615057246</v>
      </c>
    </row>
    <row r="1345" spans="1:28" x14ac:dyDescent="0.3">
      <c r="A1345" s="1" t="str">
        <f t="shared" si="41"/>
        <v>Greece-Europe2004</v>
      </c>
      <c r="B1345" s="2" t="s">
        <v>130</v>
      </c>
      <c r="C1345" s="3" t="s">
        <v>147</v>
      </c>
      <c r="D1345" s="5" t="s">
        <v>34</v>
      </c>
      <c r="E1345" s="6">
        <v>228000000000</v>
      </c>
      <c r="F1345" s="7">
        <v>8.6999999999999994E-2</v>
      </c>
      <c r="G1345" s="7">
        <v>1809</v>
      </c>
      <c r="H1345" s="7">
        <v>30419</v>
      </c>
      <c r="I1345" s="7">
        <v>97810</v>
      </c>
      <c r="J1345" s="7">
        <v>0.01</v>
      </c>
      <c r="K1345" s="7">
        <v>5.0000000000000001E-3</v>
      </c>
      <c r="L1345" s="7">
        <v>82</v>
      </c>
      <c r="M1345" s="7">
        <v>77</v>
      </c>
      <c r="N1345" s="7">
        <v>0.14499999999999999</v>
      </c>
      <c r="O1345" s="7">
        <v>0.67200000000000004</v>
      </c>
      <c r="P1345" s="7">
        <v>0.183</v>
      </c>
      <c r="Q1345" s="7">
        <v>11055729</v>
      </c>
      <c r="R1345" s="7">
        <v>0.74099999999999999</v>
      </c>
      <c r="S1345" s="8">
        <v>12809000000</v>
      </c>
      <c r="T1345" s="7">
        <v>2880000000</v>
      </c>
      <c r="U1345" s="2">
        <v>0.41</v>
      </c>
      <c r="V1345" s="7">
        <v>38</v>
      </c>
      <c r="W1345" s="2">
        <v>94.87</v>
      </c>
      <c r="X1345" s="2">
        <v>302.06</v>
      </c>
      <c r="Y1345" s="7">
        <v>6.8000000000000005E-2</v>
      </c>
      <c r="Z1345" s="7">
        <v>0.214</v>
      </c>
      <c r="AA1345" s="7">
        <v>0.84499999999999997</v>
      </c>
      <c r="AB1345" s="1">
        <f t="shared" si="40"/>
        <v>20622.792038408323</v>
      </c>
    </row>
    <row r="1346" spans="1:28" x14ac:dyDescent="0.3">
      <c r="A1346" s="1" t="str">
        <f t="shared" si="41"/>
        <v>Greece-Europe2005</v>
      </c>
      <c r="B1346" s="2" t="s">
        <v>130</v>
      </c>
      <c r="C1346" s="3" t="s">
        <v>147</v>
      </c>
      <c r="D1346" s="5" t="s">
        <v>35</v>
      </c>
      <c r="E1346" s="6">
        <v>240000000000</v>
      </c>
      <c r="F1346" s="7">
        <v>9.7000000000000003E-2</v>
      </c>
      <c r="G1346" s="7">
        <v>2093</v>
      </c>
      <c r="H1346" s="7">
        <v>29707</v>
      </c>
      <c r="I1346" s="7">
        <v>97150</v>
      </c>
      <c r="J1346" s="7">
        <v>0.01</v>
      </c>
      <c r="K1346" s="7">
        <v>5.0000000000000001E-3</v>
      </c>
      <c r="L1346" s="7">
        <v>82</v>
      </c>
      <c r="M1346" s="7">
        <v>77</v>
      </c>
      <c r="N1346" s="7">
        <v>0.14399999999999999</v>
      </c>
      <c r="O1346" s="7">
        <v>0.67100000000000004</v>
      </c>
      <c r="P1346" s="7">
        <v>0.186</v>
      </c>
      <c r="Q1346" s="7">
        <v>11092913</v>
      </c>
      <c r="R1346" s="7">
        <v>0.745</v>
      </c>
      <c r="S1346" s="8">
        <v>13453000000</v>
      </c>
      <c r="T1346" s="7">
        <v>3045000000</v>
      </c>
      <c r="U1346" s="7">
        <v>0.54</v>
      </c>
      <c r="V1346" s="7">
        <v>38</v>
      </c>
      <c r="W1346" s="2">
        <v>94.87</v>
      </c>
      <c r="X1346" s="7">
        <v>264</v>
      </c>
      <c r="Y1346" s="1">
        <v>0.12</v>
      </c>
      <c r="Z1346" s="7">
        <v>0.24</v>
      </c>
      <c r="AA1346" s="7">
        <v>0.92900000000000005</v>
      </c>
      <c r="AB1346" s="1">
        <f t="shared" ref="AB1346:AB1409" si="42">E1346/Q1346</f>
        <v>21635.435164775925</v>
      </c>
    </row>
    <row r="1347" spans="1:28" x14ac:dyDescent="0.3">
      <c r="A1347" s="1" t="str">
        <f t="shared" si="41"/>
        <v>Greece-Europe2006</v>
      </c>
      <c r="B1347" s="2" t="s">
        <v>130</v>
      </c>
      <c r="C1347" s="3" t="s">
        <v>147</v>
      </c>
      <c r="D1347" s="5" t="s">
        <v>36</v>
      </c>
      <c r="E1347" s="6">
        <v>262000000000</v>
      </c>
      <c r="F1347" s="7">
        <v>9.7000000000000003E-2</v>
      </c>
      <c r="G1347" s="7">
        <v>2293</v>
      </c>
      <c r="H1347" s="7">
        <v>28004</v>
      </c>
      <c r="I1347" s="7">
        <v>93806</v>
      </c>
      <c r="J1347" s="7">
        <v>0.01</v>
      </c>
      <c r="K1347" s="7">
        <v>5.0000000000000001E-3</v>
      </c>
      <c r="L1347" s="7">
        <v>82</v>
      </c>
      <c r="M1347" s="7">
        <v>77</v>
      </c>
      <c r="N1347" s="7">
        <v>0.14399999999999999</v>
      </c>
      <c r="O1347" s="7">
        <v>0.66900000000000004</v>
      </c>
      <c r="P1347" s="7">
        <v>0.187</v>
      </c>
      <c r="Q1347" s="7">
        <v>11127947</v>
      </c>
      <c r="R1347" s="7">
        <v>0.748</v>
      </c>
      <c r="S1347" s="8">
        <v>14495000000</v>
      </c>
      <c r="T1347" s="7">
        <v>3004000000</v>
      </c>
      <c r="U1347" s="7">
        <v>0.495</v>
      </c>
      <c r="V1347" s="7">
        <v>38</v>
      </c>
      <c r="W1347" s="2">
        <v>94.87</v>
      </c>
      <c r="X1347" s="7">
        <v>264</v>
      </c>
      <c r="Y1347" s="1">
        <v>0.12</v>
      </c>
      <c r="Z1347" s="7">
        <v>0.32300000000000001</v>
      </c>
      <c r="AA1347" s="7">
        <v>0.99299999999999999</v>
      </c>
      <c r="AB1347" s="1">
        <f t="shared" si="42"/>
        <v>23544.32493253248</v>
      </c>
    </row>
    <row r="1348" spans="1:28" x14ac:dyDescent="0.3">
      <c r="A1348" s="1" t="str">
        <f t="shared" ref="A1348:A1411" si="43">CONCATENATE(C1348,D1348)</f>
        <v>Greece-Europe2007</v>
      </c>
      <c r="B1348" s="2" t="s">
        <v>130</v>
      </c>
      <c r="C1348" s="3" t="s">
        <v>147</v>
      </c>
      <c r="D1348" s="5" t="s">
        <v>37</v>
      </c>
      <c r="E1348" s="6">
        <v>305000000000</v>
      </c>
      <c r="F1348" s="7">
        <v>9.8000000000000004E-2</v>
      </c>
      <c r="G1348" s="7">
        <v>2682</v>
      </c>
      <c r="H1348" s="7">
        <v>30217</v>
      </c>
      <c r="I1348" s="7">
        <v>98246</v>
      </c>
      <c r="J1348" s="7">
        <v>0.01</v>
      </c>
      <c r="K1348" s="7">
        <v>4.0000000000000001E-3</v>
      </c>
      <c r="L1348" s="7">
        <v>82</v>
      </c>
      <c r="M1348" s="7">
        <v>77</v>
      </c>
      <c r="N1348" s="7">
        <v>0.14399999999999999</v>
      </c>
      <c r="O1348" s="7">
        <v>0.66800000000000004</v>
      </c>
      <c r="P1348" s="7">
        <v>0.188</v>
      </c>
      <c r="Q1348" s="7">
        <v>11163002</v>
      </c>
      <c r="R1348" s="7">
        <v>0.752</v>
      </c>
      <c r="S1348" s="8">
        <v>15687000000</v>
      </c>
      <c r="T1348" s="7">
        <v>3430000000</v>
      </c>
      <c r="U1348" s="7">
        <v>0.48899999999999999</v>
      </c>
      <c r="V1348" s="7">
        <v>38</v>
      </c>
      <c r="W1348" s="2">
        <v>94.87</v>
      </c>
      <c r="X1348" s="7">
        <v>264</v>
      </c>
      <c r="Y1348" s="1">
        <v>0.12</v>
      </c>
      <c r="Z1348" s="7">
        <v>0.35899999999999999</v>
      </c>
      <c r="AA1348" s="7">
        <v>1.111</v>
      </c>
      <c r="AB1348" s="1">
        <f t="shared" si="42"/>
        <v>27322.399476413244</v>
      </c>
    </row>
    <row r="1349" spans="1:28" x14ac:dyDescent="0.3">
      <c r="A1349" s="1" t="str">
        <f t="shared" si="43"/>
        <v>Greece-Europe2008</v>
      </c>
      <c r="B1349" s="2" t="s">
        <v>130</v>
      </c>
      <c r="C1349" s="3" t="s">
        <v>147</v>
      </c>
      <c r="D1349" s="5" t="s">
        <v>38</v>
      </c>
      <c r="E1349" s="6">
        <v>342000000000</v>
      </c>
      <c r="F1349" s="7">
        <v>0.10100000000000001</v>
      </c>
      <c r="G1349" s="7">
        <v>3085</v>
      </c>
      <c r="H1349" s="7">
        <v>30248</v>
      </c>
      <c r="I1349" s="7">
        <v>98675</v>
      </c>
      <c r="J1349" s="7">
        <v>1.0999999999999999E-2</v>
      </c>
      <c r="K1349" s="7">
        <v>4.0000000000000001E-3</v>
      </c>
      <c r="L1349" s="7">
        <v>83</v>
      </c>
      <c r="M1349" s="7">
        <v>78</v>
      </c>
      <c r="N1349" s="7">
        <v>0.14399999999999999</v>
      </c>
      <c r="O1349" s="7">
        <v>0.66800000000000004</v>
      </c>
      <c r="P1349" s="7">
        <v>0.188</v>
      </c>
      <c r="Q1349" s="7">
        <v>11186439</v>
      </c>
      <c r="R1349" s="7">
        <v>0.75600000000000001</v>
      </c>
      <c r="S1349" s="8">
        <v>17586000000</v>
      </c>
      <c r="T1349" s="7">
        <v>3946000000</v>
      </c>
      <c r="U1349" s="7">
        <v>0.46700000000000003</v>
      </c>
      <c r="V1349" s="7">
        <v>19</v>
      </c>
      <c r="W1349" s="2">
        <v>94.87</v>
      </c>
      <c r="X1349" s="7">
        <v>224</v>
      </c>
      <c r="Y1349" s="1">
        <v>0.12</v>
      </c>
      <c r="Z1349" s="7">
        <v>0.38200000000000001</v>
      </c>
      <c r="AA1349" s="7">
        <v>1.2450000000000001</v>
      </c>
      <c r="AB1349" s="1">
        <f t="shared" si="42"/>
        <v>30572.731858637053</v>
      </c>
    </row>
    <row r="1350" spans="1:28" x14ac:dyDescent="0.3">
      <c r="A1350" s="1" t="str">
        <f t="shared" si="43"/>
        <v>Greece-Europe2009</v>
      </c>
      <c r="B1350" s="2" t="s">
        <v>130</v>
      </c>
      <c r="C1350" s="3" t="s">
        <v>147</v>
      </c>
      <c r="D1350" s="5" t="s">
        <v>39</v>
      </c>
      <c r="E1350" s="6">
        <v>321000000000</v>
      </c>
      <c r="F1350" s="7">
        <v>0.1</v>
      </c>
      <c r="G1350" s="7">
        <v>2861</v>
      </c>
      <c r="H1350" s="7">
        <v>29141</v>
      </c>
      <c r="I1350" s="7">
        <v>95738</v>
      </c>
      <c r="J1350" s="7">
        <v>1.0999999999999999E-2</v>
      </c>
      <c r="K1350" s="7">
        <v>4.0000000000000001E-3</v>
      </c>
      <c r="L1350" s="7">
        <v>83</v>
      </c>
      <c r="M1350" s="7">
        <v>78</v>
      </c>
      <c r="N1350" s="7">
        <v>0.14499999999999999</v>
      </c>
      <c r="O1350" s="7">
        <v>0.66700000000000004</v>
      </c>
      <c r="P1350" s="7">
        <v>0.189</v>
      </c>
      <c r="Q1350" s="7">
        <v>11187085</v>
      </c>
      <c r="R1350" s="7">
        <v>0.75900000000000001</v>
      </c>
      <c r="S1350" s="8">
        <v>14796000000</v>
      </c>
      <c r="T1350" s="7">
        <v>3401000000</v>
      </c>
      <c r="U1350" s="7">
        <v>0.46700000000000003</v>
      </c>
      <c r="V1350" s="7">
        <v>19</v>
      </c>
      <c r="W1350" s="2">
        <v>94.87</v>
      </c>
      <c r="X1350" s="7">
        <v>224</v>
      </c>
      <c r="Y1350" s="1">
        <v>0.12</v>
      </c>
      <c r="Z1350" s="7">
        <v>0.42399999999999999</v>
      </c>
      <c r="AA1350" s="7">
        <v>1.198</v>
      </c>
      <c r="AB1350" s="1">
        <f t="shared" si="42"/>
        <v>28693.801825944829</v>
      </c>
    </row>
    <row r="1351" spans="1:28" x14ac:dyDescent="0.3">
      <c r="A1351" s="1" t="str">
        <f t="shared" si="43"/>
        <v>Greece-Europe2010</v>
      </c>
      <c r="B1351" s="2" t="s">
        <v>130</v>
      </c>
      <c r="C1351" s="3" t="s">
        <v>147</v>
      </c>
      <c r="D1351" s="5" t="s">
        <v>40</v>
      </c>
      <c r="E1351" s="6">
        <v>294000000000</v>
      </c>
      <c r="F1351" s="7">
        <v>9.4E-2</v>
      </c>
      <c r="G1351" s="7">
        <v>2442</v>
      </c>
      <c r="H1351" s="7">
        <v>28321</v>
      </c>
      <c r="I1351" s="7">
        <v>93670</v>
      </c>
      <c r="J1351" s="7">
        <v>0.01</v>
      </c>
      <c r="K1351" s="7">
        <v>4.0000000000000001E-3</v>
      </c>
      <c r="L1351" s="7">
        <v>83</v>
      </c>
      <c r="M1351" s="7">
        <v>78</v>
      </c>
      <c r="N1351" s="7">
        <v>0.14499999999999999</v>
      </c>
      <c r="O1351" s="7">
        <v>0.66500000000000004</v>
      </c>
      <c r="P1351" s="7">
        <v>0.19</v>
      </c>
      <c r="Q1351" s="7">
        <v>11153454</v>
      </c>
      <c r="R1351" s="7">
        <v>0.76300000000000001</v>
      </c>
      <c r="S1351" s="8">
        <v>12579000000</v>
      </c>
      <c r="T1351" s="7">
        <v>2874000000</v>
      </c>
      <c r="U1351" s="7">
        <v>0.46700000000000003</v>
      </c>
      <c r="V1351" s="7">
        <v>19</v>
      </c>
      <c r="W1351" s="2">
        <v>94.87</v>
      </c>
      <c r="X1351" s="7">
        <v>224</v>
      </c>
      <c r="Y1351" s="1">
        <v>0.12</v>
      </c>
      <c r="Z1351" s="7">
        <v>0.44400000000000001</v>
      </c>
      <c r="AA1351" s="7">
        <v>1.1060000000000001</v>
      </c>
      <c r="AB1351" s="1">
        <f t="shared" si="42"/>
        <v>26359.547454985692</v>
      </c>
    </row>
    <row r="1352" spans="1:28" x14ac:dyDescent="0.3">
      <c r="A1352" s="1" t="str">
        <f t="shared" si="43"/>
        <v>Greece-Europe2011</v>
      </c>
      <c r="B1352" s="2" t="s">
        <v>130</v>
      </c>
      <c r="C1352" s="3" t="s">
        <v>147</v>
      </c>
      <c r="D1352" s="5" t="s">
        <v>41</v>
      </c>
      <c r="E1352" s="6">
        <v>290000000000</v>
      </c>
      <c r="F1352" s="7">
        <v>0.09</v>
      </c>
      <c r="G1352" s="7">
        <v>2304</v>
      </c>
      <c r="H1352" s="7">
        <v>27086</v>
      </c>
      <c r="I1352" s="7">
        <v>91616</v>
      </c>
      <c r="J1352" s="7">
        <v>0.01</v>
      </c>
      <c r="K1352" s="7">
        <v>4.0000000000000001E-3</v>
      </c>
      <c r="L1352" s="7">
        <v>84</v>
      </c>
      <c r="M1352" s="7">
        <v>78</v>
      </c>
      <c r="N1352" s="7">
        <v>0.14599999999999999</v>
      </c>
      <c r="O1352" s="7">
        <v>0.66300000000000003</v>
      </c>
      <c r="P1352" s="7">
        <v>0.192</v>
      </c>
      <c r="Q1352" s="7">
        <v>11123213</v>
      </c>
      <c r="R1352" s="7">
        <v>0.76600000000000001</v>
      </c>
      <c r="S1352" s="8">
        <v>14984000000</v>
      </c>
      <c r="T1352" s="7">
        <v>3197000000</v>
      </c>
      <c r="U1352" s="7">
        <v>0.45900000000000002</v>
      </c>
      <c r="V1352" s="7">
        <v>11</v>
      </c>
      <c r="W1352" s="2">
        <v>94.87</v>
      </c>
      <c r="X1352" s="7">
        <v>224</v>
      </c>
      <c r="Y1352" s="1">
        <v>0.12</v>
      </c>
      <c r="Z1352" s="7">
        <v>0.51600000000000001</v>
      </c>
      <c r="AA1352" s="7">
        <v>1.091</v>
      </c>
      <c r="AB1352" s="1">
        <f t="shared" si="42"/>
        <v>26071.603591516228</v>
      </c>
    </row>
    <row r="1353" spans="1:28" x14ac:dyDescent="0.3">
      <c r="A1353" s="1" t="str">
        <f t="shared" si="43"/>
        <v>Greece-Europe2012</v>
      </c>
      <c r="B1353" s="2" t="s">
        <v>130</v>
      </c>
      <c r="C1353" s="3" t="s">
        <v>147</v>
      </c>
      <c r="D1353" s="5" t="s">
        <v>42</v>
      </c>
      <c r="E1353" s="6">
        <v>248000000000</v>
      </c>
      <c r="F1353" s="7">
        <v>9.2999999999999999E-2</v>
      </c>
      <c r="G1353" s="7">
        <v>2044</v>
      </c>
      <c r="H1353" s="7">
        <v>30223</v>
      </c>
      <c r="I1353" s="7">
        <v>97286</v>
      </c>
      <c r="J1353" s="7">
        <v>8.9999999999999993E-3</v>
      </c>
      <c r="K1353" s="7">
        <v>4.0000000000000001E-3</v>
      </c>
      <c r="L1353" s="7">
        <v>83</v>
      </c>
      <c r="M1353" s="7">
        <v>78</v>
      </c>
      <c r="N1353" s="7">
        <v>0.14599999999999999</v>
      </c>
      <c r="O1353" s="7">
        <v>0.66</v>
      </c>
      <c r="P1353" s="7">
        <v>0.19400000000000001</v>
      </c>
      <c r="Q1353" s="7">
        <v>11092771</v>
      </c>
      <c r="R1353" s="7">
        <v>0.77</v>
      </c>
      <c r="S1353" s="8">
        <v>13313000000</v>
      </c>
      <c r="T1353" s="7">
        <v>2392000000</v>
      </c>
      <c r="U1353" s="7">
        <v>0.441</v>
      </c>
      <c r="V1353" s="7">
        <v>12</v>
      </c>
      <c r="W1353" s="7">
        <v>89</v>
      </c>
      <c r="X1353" s="7">
        <v>202</v>
      </c>
      <c r="Y1353" s="1">
        <v>0.12</v>
      </c>
      <c r="Z1353" s="7">
        <v>0.55100000000000005</v>
      </c>
      <c r="AA1353" s="7">
        <v>1.2010000000000001</v>
      </c>
      <c r="AB1353" s="1">
        <f t="shared" si="42"/>
        <v>22356.902526879894</v>
      </c>
    </row>
    <row r="1354" spans="1:28" x14ac:dyDescent="0.3">
      <c r="A1354" s="1" t="str">
        <f t="shared" si="43"/>
        <v>Hungary-Europe2000</v>
      </c>
      <c r="B1354" s="2" t="s">
        <v>130</v>
      </c>
      <c r="C1354" s="3" t="s">
        <v>148</v>
      </c>
      <c r="D1354" s="5" t="s">
        <v>30</v>
      </c>
      <c r="E1354" s="6">
        <v>46385589534</v>
      </c>
      <c r="F1354" s="7">
        <v>7.1999999999999995E-2</v>
      </c>
      <c r="G1354" s="7">
        <v>326</v>
      </c>
      <c r="H1354" s="7">
        <v>23499</v>
      </c>
      <c r="I1354" s="2">
        <v>8529</v>
      </c>
      <c r="J1354" s="7">
        <v>0.01</v>
      </c>
      <c r="K1354" s="7">
        <v>0.01</v>
      </c>
      <c r="L1354" s="7">
        <v>76</v>
      </c>
      <c r="M1354" s="7">
        <v>67</v>
      </c>
      <c r="N1354" s="7">
        <v>0.16800000000000001</v>
      </c>
      <c r="O1354" s="7">
        <v>0.68</v>
      </c>
      <c r="P1354" s="7">
        <v>0.151</v>
      </c>
      <c r="Q1354" s="7">
        <v>10210971</v>
      </c>
      <c r="R1354" s="7">
        <v>0.64600000000000002</v>
      </c>
      <c r="S1354" s="8">
        <v>3809000000</v>
      </c>
      <c r="T1354" s="7">
        <v>1722000000</v>
      </c>
      <c r="U1354" s="2">
        <v>0.41</v>
      </c>
      <c r="V1354" s="2">
        <v>26</v>
      </c>
      <c r="W1354" s="2">
        <v>94.87</v>
      </c>
      <c r="X1354" s="2">
        <v>302.06</v>
      </c>
      <c r="Y1354" s="1">
        <v>0.12</v>
      </c>
      <c r="Z1354" s="7">
        <v>7.0000000000000007E-2</v>
      </c>
      <c r="AA1354" s="7">
        <v>0.30099999999999999</v>
      </c>
      <c r="AB1354" s="1">
        <f t="shared" si="42"/>
        <v>4542.7207200960611</v>
      </c>
    </row>
    <row r="1355" spans="1:28" x14ac:dyDescent="0.3">
      <c r="A1355" s="1" t="str">
        <f t="shared" si="43"/>
        <v>Hungary-Europe2001</v>
      </c>
      <c r="B1355" s="2" t="s">
        <v>130</v>
      </c>
      <c r="C1355" s="3" t="s">
        <v>148</v>
      </c>
      <c r="D1355" s="5" t="s">
        <v>31</v>
      </c>
      <c r="E1355" s="6">
        <v>52720966883</v>
      </c>
      <c r="F1355" s="7">
        <v>7.1999999999999995E-2</v>
      </c>
      <c r="G1355" s="7">
        <v>374</v>
      </c>
      <c r="H1355" s="7">
        <v>24964</v>
      </c>
      <c r="I1355" s="2">
        <v>8529</v>
      </c>
      <c r="J1355" s="7">
        <v>0.01</v>
      </c>
      <c r="K1355" s="7">
        <v>8.9999999999999993E-3</v>
      </c>
      <c r="L1355" s="7">
        <v>77</v>
      </c>
      <c r="M1355" s="7">
        <v>68</v>
      </c>
      <c r="N1355" s="7">
        <v>0.16600000000000001</v>
      </c>
      <c r="O1355" s="7">
        <v>0.68200000000000005</v>
      </c>
      <c r="P1355" s="7">
        <v>0.153</v>
      </c>
      <c r="Q1355" s="7">
        <v>10187576</v>
      </c>
      <c r="R1355" s="7">
        <v>0.64700000000000002</v>
      </c>
      <c r="S1355" s="8">
        <v>4191000000</v>
      </c>
      <c r="T1355" s="7">
        <v>1887000000</v>
      </c>
      <c r="U1355" s="2">
        <v>0.41</v>
      </c>
      <c r="V1355" s="2">
        <v>26</v>
      </c>
      <c r="W1355" s="2">
        <v>94.87</v>
      </c>
      <c r="X1355" s="2">
        <v>302.06</v>
      </c>
      <c r="Y1355" s="7">
        <v>0.126</v>
      </c>
      <c r="Z1355" s="7">
        <v>0.14499999999999999</v>
      </c>
      <c r="AA1355" s="7">
        <v>0.48699999999999999</v>
      </c>
      <c r="AB1355" s="1">
        <f t="shared" si="42"/>
        <v>5175.0256275879565</v>
      </c>
    </row>
    <row r="1356" spans="1:28" x14ac:dyDescent="0.3">
      <c r="A1356" s="1" t="str">
        <f t="shared" si="43"/>
        <v>Hungary-Europe2002</v>
      </c>
      <c r="B1356" s="2" t="s">
        <v>130</v>
      </c>
      <c r="C1356" s="3" t="s">
        <v>148</v>
      </c>
      <c r="D1356" s="5" t="s">
        <v>32</v>
      </c>
      <c r="E1356" s="6">
        <v>66389489264</v>
      </c>
      <c r="F1356" s="7">
        <v>7.5999999999999998E-2</v>
      </c>
      <c r="G1356" s="7">
        <v>495</v>
      </c>
      <c r="H1356" s="7">
        <v>25667</v>
      </c>
      <c r="I1356" s="7">
        <v>50583</v>
      </c>
      <c r="J1356" s="7">
        <v>0.01</v>
      </c>
      <c r="K1356" s="7">
        <v>8.9999999999999993E-3</v>
      </c>
      <c r="L1356" s="7">
        <v>77</v>
      </c>
      <c r="M1356" s="7">
        <v>68</v>
      </c>
      <c r="N1356" s="7">
        <v>0.16300000000000001</v>
      </c>
      <c r="O1356" s="7">
        <v>0.68300000000000005</v>
      </c>
      <c r="P1356" s="7">
        <v>0.154</v>
      </c>
      <c r="Q1356" s="7">
        <v>10158608</v>
      </c>
      <c r="R1356" s="7">
        <v>0.65100000000000002</v>
      </c>
      <c r="S1356" s="8">
        <v>3774000000</v>
      </c>
      <c r="T1356" s="7">
        <v>2211000000</v>
      </c>
      <c r="U1356" s="2">
        <v>0.41</v>
      </c>
      <c r="V1356" s="2">
        <v>26</v>
      </c>
      <c r="W1356" s="2">
        <v>94.87</v>
      </c>
      <c r="X1356" s="2">
        <v>302.06</v>
      </c>
      <c r="Y1356" s="7">
        <v>0.121</v>
      </c>
      <c r="Z1356" s="7">
        <v>0.16700000000000001</v>
      </c>
      <c r="AA1356" s="7">
        <v>0.67700000000000005</v>
      </c>
      <c r="AB1356" s="1">
        <f t="shared" si="42"/>
        <v>6535.293936334584</v>
      </c>
    </row>
    <row r="1357" spans="1:28" x14ac:dyDescent="0.3">
      <c r="A1357" s="1" t="str">
        <f t="shared" si="43"/>
        <v>Hungary-Europe2003</v>
      </c>
      <c r="B1357" s="2" t="s">
        <v>130</v>
      </c>
      <c r="C1357" s="3" t="s">
        <v>148</v>
      </c>
      <c r="D1357" s="5" t="s">
        <v>33</v>
      </c>
      <c r="E1357" s="6">
        <v>83538373061</v>
      </c>
      <c r="F1357" s="7">
        <v>8.5999999999999993E-2</v>
      </c>
      <c r="G1357" s="7">
        <v>706</v>
      </c>
      <c r="H1357" s="7">
        <v>24859</v>
      </c>
      <c r="I1357" s="7">
        <v>48676</v>
      </c>
      <c r="J1357" s="7">
        <v>8.9999999999999993E-3</v>
      </c>
      <c r="K1357" s="7">
        <v>8.0000000000000002E-3</v>
      </c>
      <c r="L1357" s="7">
        <v>77</v>
      </c>
      <c r="M1357" s="7">
        <v>68</v>
      </c>
      <c r="N1357" s="7">
        <v>0.16</v>
      </c>
      <c r="O1357" s="7">
        <v>0.68500000000000005</v>
      </c>
      <c r="P1357" s="7">
        <v>0.155</v>
      </c>
      <c r="Q1357" s="7">
        <v>10129552</v>
      </c>
      <c r="R1357" s="7">
        <v>0.65500000000000003</v>
      </c>
      <c r="S1357" s="8">
        <v>4119000000</v>
      </c>
      <c r="T1357" s="7">
        <v>2700000000</v>
      </c>
      <c r="U1357" s="2">
        <v>0.41</v>
      </c>
      <c r="V1357" s="7">
        <v>52</v>
      </c>
      <c r="W1357" s="2">
        <v>94.87</v>
      </c>
      <c r="X1357" s="2">
        <v>302.06</v>
      </c>
      <c r="Y1357" s="7">
        <v>0.10199999999999999</v>
      </c>
      <c r="Z1357" s="7">
        <v>0.216</v>
      </c>
      <c r="AA1357" s="7">
        <v>0.78300000000000003</v>
      </c>
      <c r="AB1357" s="1">
        <f t="shared" si="42"/>
        <v>8246.9958257778817</v>
      </c>
    </row>
    <row r="1358" spans="1:28" x14ac:dyDescent="0.3">
      <c r="A1358" s="1" t="str">
        <f t="shared" si="43"/>
        <v>Hungary-Europe2004</v>
      </c>
      <c r="B1358" s="2" t="s">
        <v>130</v>
      </c>
      <c r="C1358" s="3" t="s">
        <v>148</v>
      </c>
      <c r="D1358" s="5" t="s">
        <v>34</v>
      </c>
      <c r="E1358" s="6">
        <v>102000000000</v>
      </c>
      <c r="F1358" s="7">
        <v>8.2000000000000003E-2</v>
      </c>
      <c r="G1358" s="7">
        <v>828</v>
      </c>
      <c r="H1358" s="7">
        <v>26458</v>
      </c>
      <c r="I1358" s="7">
        <v>54657</v>
      </c>
      <c r="J1358" s="7">
        <v>8.9999999999999993E-3</v>
      </c>
      <c r="K1358" s="7">
        <v>8.0000000000000002E-3</v>
      </c>
      <c r="L1358" s="7">
        <v>77</v>
      </c>
      <c r="M1358" s="7">
        <v>69</v>
      </c>
      <c r="N1358" s="7">
        <v>0.158</v>
      </c>
      <c r="O1358" s="7">
        <v>0.68700000000000006</v>
      </c>
      <c r="P1358" s="7">
        <v>0.156</v>
      </c>
      <c r="Q1358" s="7">
        <v>10107146</v>
      </c>
      <c r="R1358" s="7">
        <v>0.65900000000000003</v>
      </c>
      <c r="S1358" s="8">
        <v>4009000000</v>
      </c>
      <c r="T1358" s="7">
        <v>2482000000</v>
      </c>
      <c r="U1358" s="2">
        <v>0.41</v>
      </c>
      <c r="V1358" s="7">
        <v>52</v>
      </c>
      <c r="W1358" s="2">
        <v>94.87</v>
      </c>
      <c r="X1358" s="2">
        <v>302.06</v>
      </c>
      <c r="Y1358" s="7">
        <v>9.6000000000000002E-2</v>
      </c>
      <c r="Z1358" s="7">
        <v>0.27700000000000002</v>
      </c>
      <c r="AA1358" s="7">
        <v>0.86299999999999999</v>
      </c>
      <c r="AB1358" s="1">
        <f t="shared" si="42"/>
        <v>10091.869653411557</v>
      </c>
    </row>
    <row r="1359" spans="1:28" x14ac:dyDescent="0.3">
      <c r="A1359" s="1" t="str">
        <f t="shared" si="43"/>
        <v>Hungary-Europe2005</v>
      </c>
      <c r="B1359" s="2" t="s">
        <v>130</v>
      </c>
      <c r="C1359" s="3" t="s">
        <v>148</v>
      </c>
      <c r="D1359" s="5" t="s">
        <v>35</v>
      </c>
      <c r="E1359" s="6">
        <v>110000000000</v>
      </c>
      <c r="F1359" s="7">
        <v>8.4000000000000005E-2</v>
      </c>
      <c r="G1359" s="7">
        <v>923</v>
      </c>
      <c r="H1359" s="7">
        <v>26157</v>
      </c>
      <c r="I1359" s="7">
        <v>57352</v>
      </c>
      <c r="J1359" s="7">
        <v>0.01</v>
      </c>
      <c r="K1359" s="7">
        <v>7.0000000000000001E-3</v>
      </c>
      <c r="L1359" s="7">
        <v>77</v>
      </c>
      <c r="M1359" s="7">
        <v>69</v>
      </c>
      <c r="N1359" s="7">
        <v>0.155</v>
      </c>
      <c r="O1359" s="7">
        <v>0.68799999999999994</v>
      </c>
      <c r="P1359" s="7">
        <v>0.157</v>
      </c>
      <c r="Q1359" s="7">
        <v>10087065</v>
      </c>
      <c r="R1359" s="7">
        <v>0.66400000000000003</v>
      </c>
      <c r="S1359" s="8">
        <v>4761000000</v>
      </c>
      <c r="T1359" s="7">
        <v>2721000000</v>
      </c>
      <c r="U1359" s="7">
        <v>0.56599999999999995</v>
      </c>
      <c r="V1359" s="7">
        <v>38</v>
      </c>
      <c r="W1359" s="2">
        <v>94.87</v>
      </c>
      <c r="X1359" s="7">
        <v>340</v>
      </c>
      <c r="Y1359" s="7">
        <v>0.128</v>
      </c>
      <c r="Z1359" s="7">
        <v>0.39</v>
      </c>
      <c r="AA1359" s="7">
        <v>0.92300000000000004</v>
      </c>
      <c r="AB1359" s="1">
        <f t="shared" si="42"/>
        <v>10905.055137445828</v>
      </c>
    </row>
    <row r="1360" spans="1:28" x14ac:dyDescent="0.3">
      <c r="A1360" s="1" t="str">
        <f t="shared" si="43"/>
        <v>Hungary-Europe2006</v>
      </c>
      <c r="B1360" s="2" t="s">
        <v>130</v>
      </c>
      <c r="C1360" s="3" t="s">
        <v>148</v>
      </c>
      <c r="D1360" s="5" t="s">
        <v>36</v>
      </c>
      <c r="E1360" s="6">
        <v>113000000000</v>
      </c>
      <c r="F1360" s="7">
        <v>8.3000000000000004E-2</v>
      </c>
      <c r="G1360" s="7">
        <v>922</v>
      </c>
      <c r="H1360" s="7">
        <v>25591</v>
      </c>
      <c r="I1360" s="7">
        <v>57022</v>
      </c>
      <c r="J1360" s="7">
        <v>0.01</v>
      </c>
      <c r="K1360" s="7">
        <v>7.0000000000000001E-3</v>
      </c>
      <c r="L1360" s="7">
        <v>77</v>
      </c>
      <c r="M1360" s="7">
        <v>69</v>
      </c>
      <c r="N1360" s="7">
        <v>0.153</v>
      </c>
      <c r="O1360" s="7">
        <v>0.68799999999999994</v>
      </c>
      <c r="P1360" s="7">
        <v>0.159</v>
      </c>
      <c r="Q1360" s="7">
        <v>10071370</v>
      </c>
      <c r="R1360" s="7">
        <v>0.66900000000000004</v>
      </c>
      <c r="S1360" s="8">
        <v>4998000000</v>
      </c>
      <c r="T1360" s="7">
        <v>2319000000</v>
      </c>
      <c r="U1360" s="7">
        <v>0.55700000000000005</v>
      </c>
      <c r="V1360" s="7">
        <v>38</v>
      </c>
      <c r="W1360" s="2">
        <v>94.87</v>
      </c>
      <c r="X1360" s="7">
        <v>340</v>
      </c>
      <c r="Y1360" s="7">
        <v>8.5000000000000006E-2</v>
      </c>
      <c r="Z1360" s="7">
        <v>0.47099999999999997</v>
      </c>
      <c r="AA1360" s="7">
        <v>0.98899999999999999</v>
      </c>
      <c r="AB1360" s="1">
        <f t="shared" si="42"/>
        <v>11219.923406646762</v>
      </c>
    </row>
    <row r="1361" spans="1:28" x14ac:dyDescent="0.3">
      <c r="A1361" s="1" t="str">
        <f t="shared" si="43"/>
        <v>Hungary-Europe2007</v>
      </c>
      <c r="B1361" s="2" t="s">
        <v>130</v>
      </c>
      <c r="C1361" s="3" t="s">
        <v>148</v>
      </c>
      <c r="D1361" s="5" t="s">
        <v>37</v>
      </c>
      <c r="E1361" s="6">
        <v>136000000000</v>
      </c>
      <c r="F1361" s="7">
        <v>7.6999999999999999E-2</v>
      </c>
      <c r="G1361" s="7">
        <v>1038</v>
      </c>
      <c r="H1361" s="7">
        <v>26729</v>
      </c>
      <c r="I1361" s="7">
        <v>55859</v>
      </c>
      <c r="J1361" s="7">
        <v>0.01</v>
      </c>
      <c r="K1361" s="7">
        <v>7.0000000000000001E-3</v>
      </c>
      <c r="L1361" s="7">
        <v>77</v>
      </c>
      <c r="M1361" s="7">
        <v>69</v>
      </c>
      <c r="N1361" s="7">
        <v>0.151</v>
      </c>
      <c r="O1361" s="7">
        <v>0.68899999999999995</v>
      </c>
      <c r="P1361" s="7">
        <v>0.161</v>
      </c>
      <c r="Q1361" s="7">
        <v>10055780</v>
      </c>
      <c r="R1361" s="7">
        <v>0.67400000000000004</v>
      </c>
      <c r="S1361" s="8">
        <v>5628000000</v>
      </c>
      <c r="T1361" s="7">
        <v>3088000000</v>
      </c>
      <c r="U1361" s="7">
        <v>0.55300000000000005</v>
      </c>
      <c r="V1361" s="7">
        <v>16</v>
      </c>
      <c r="W1361" s="2">
        <v>94.87</v>
      </c>
      <c r="X1361" s="7">
        <v>340</v>
      </c>
      <c r="Y1361" s="7">
        <v>8.1000000000000003E-2</v>
      </c>
      <c r="Z1361" s="7">
        <v>0.53300000000000003</v>
      </c>
      <c r="AA1361" s="7">
        <v>1.0960000000000001</v>
      </c>
      <c r="AB1361" s="1">
        <f t="shared" si="42"/>
        <v>13524.560004296036</v>
      </c>
    </row>
    <row r="1362" spans="1:28" x14ac:dyDescent="0.3">
      <c r="A1362" s="1" t="str">
        <f t="shared" si="43"/>
        <v>Hungary-Europe2008</v>
      </c>
      <c r="B1362" s="2" t="s">
        <v>130</v>
      </c>
      <c r="C1362" s="3" t="s">
        <v>148</v>
      </c>
      <c r="D1362" s="5" t="s">
        <v>38</v>
      </c>
      <c r="E1362" s="6">
        <v>154000000000</v>
      </c>
      <c r="F1362" s="7">
        <v>7.4999999999999997E-2</v>
      </c>
      <c r="G1362" s="7">
        <v>1146</v>
      </c>
      <c r="H1362" s="7">
        <v>27583</v>
      </c>
      <c r="I1362" s="7">
        <v>57917</v>
      </c>
      <c r="J1362" s="7">
        <v>0.01</v>
      </c>
      <c r="K1362" s="7">
        <v>6.0000000000000001E-3</v>
      </c>
      <c r="L1362" s="7">
        <v>78</v>
      </c>
      <c r="M1362" s="7">
        <v>70</v>
      </c>
      <c r="N1362" s="7">
        <v>0.14899999999999999</v>
      </c>
      <c r="O1362" s="7">
        <v>0.68799999999999994</v>
      </c>
      <c r="P1362" s="7">
        <v>0.16300000000000001</v>
      </c>
      <c r="Q1362" s="7">
        <v>10038188</v>
      </c>
      <c r="R1362" s="7">
        <v>0.67900000000000005</v>
      </c>
      <c r="S1362" s="8">
        <v>7113000000</v>
      </c>
      <c r="T1362" s="7">
        <v>3833000000</v>
      </c>
      <c r="U1362" s="7">
        <v>0.56599999999999995</v>
      </c>
      <c r="V1362" s="7">
        <v>5</v>
      </c>
      <c r="W1362" s="2">
        <v>94.87</v>
      </c>
      <c r="X1362" s="7">
        <v>330</v>
      </c>
      <c r="Y1362" s="7">
        <v>9.0999999999999998E-2</v>
      </c>
      <c r="Z1362" s="7">
        <v>0.61</v>
      </c>
      <c r="AA1362" s="7">
        <v>1.2170000000000001</v>
      </c>
      <c r="AB1362" s="1">
        <f t="shared" si="42"/>
        <v>15341.414207424687</v>
      </c>
    </row>
    <row r="1363" spans="1:28" x14ac:dyDescent="0.3">
      <c r="A1363" s="1" t="str">
        <f t="shared" si="43"/>
        <v>Hungary-Europe2009</v>
      </c>
      <c r="B1363" s="2" t="s">
        <v>130</v>
      </c>
      <c r="C1363" s="3" t="s">
        <v>148</v>
      </c>
      <c r="D1363" s="5" t="s">
        <v>39</v>
      </c>
      <c r="E1363" s="6">
        <v>127000000000</v>
      </c>
      <c r="F1363" s="7">
        <v>7.6999999999999999E-2</v>
      </c>
      <c r="G1363" s="7">
        <v>977</v>
      </c>
      <c r="H1363" s="7">
        <v>26136</v>
      </c>
      <c r="I1363" s="7">
        <v>59072</v>
      </c>
      <c r="J1363" s="7">
        <v>0.01</v>
      </c>
      <c r="K1363" s="7">
        <v>6.0000000000000001E-3</v>
      </c>
      <c r="L1363" s="7">
        <v>78</v>
      </c>
      <c r="M1363" s="7">
        <v>70</v>
      </c>
      <c r="N1363" s="7">
        <v>0.14699999999999999</v>
      </c>
      <c r="O1363" s="7">
        <v>0.68700000000000006</v>
      </c>
      <c r="P1363" s="7">
        <v>0.16500000000000001</v>
      </c>
      <c r="Q1363" s="7">
        <v>10022650</v>
      </c>
      <c r="R1363" s="7">
        <v>0.68400000000000005</v>
      </c>
      <c r="S1363" s="8">
        <v>6740000000</v>
      </c>
      <c r="T1363" s="7">
        <v>3233000000</v>
      </c>
      <c r="U1363" s="7">
        <v>0.56599999999999995</v>
      </c>
      <c r="V1363" s="7">
        <v>4</v>
      </c>
      <c r="W1363" s="2">
        <v>94.87</v>
      </c>
      <c r="X1363" s="7">
        <v>330</v>
      </c>
      <c r="Y1363" s="7">
        <v>0.10199999999999999</v>
      </c>
      <c r="Z1363" s="7">
        <v>0.62</v>
      </c>
      <c r="AA1363" s="7">
        <v>1.1759999999999999</v>
      </c>
      <c r="AB1363" s="1">
        <f t="shared" si="42"/>
        <v>12671.299506617512</v>
      </c>
    </row>
    <row r="1364" spans="1:28" x14ac:dyDescent="0.3">
      <c r="A1364" s="1" t="str">
        <f t="shared" si="43"/>
        <v>Hungary-Europe2010</v>
      </c>
      <c r="B1364" s="2" t="s">
        <v>130</v>
      </c>
      <c r="C1364" s="3" t="s">
        <v>148</v>
      </c>
      <c r="D1364" s="5" t="s">
        <v>40</v>
      </c>
      <c r="E1364" s="6">
        <v>128000000000</v>
      </c>
      <c r="F1364" s="7">
        <v>0.08</v>
      </c>
      <c r="G1364" s="7">
        <v>1026</v>
      </c>
      <c r="H1364" s="7">
        <v>25601</v>
      </c>
      <c r="I1364" s="7">
        <v>56094</v>
      </c>
      <c r="J1364" s="7">
        <v>8.9999999999999993E-3</v>
      </c>
      <c r="K1364" s="7">
        <v>6.0000000000000001E-3</v>
      </c>
      <c r="L1364" s="7">
        <v>78</v>
      </c>
      <c r="M1364" s="7">
        <v>71</v>
      </c>
      <c r="N1364" s="7">
        <v>0.14599999999999999</v>
      </c>
      <c r="O1364" s="7">
        <v>0.68600000000000005</v>
      </c>
      <c r="P1364" s="7">
        <v>0.16700000000000001</v>
      </c>
      <c r="Q1364" s="7">
        <v>10000023</v>
      </c>
      <c r="R1364" s="7">
        <v>0.68899999999999995</v>
      </c>
      <c r="S1364" s="8">
        <v>6338000000</v>
      </c>
      <c r="T1364" s="7">
        <v>2879000000</v>
      </c>
      <c r="U1364" s="7">
        <v>0.54600000000000004</v>
      </c>
      <c r="V1364" s="7">
        <v>4</v>
      </c>
      <c r="W1364" s="2">
        <v>94.87</v>
      </c>
      <c r="X1364" s="7">
        <v>277</v>
      </c>
      <c r="Y1364" s="7">
        <v>0.11</v>
      </c>
      <c r="Z1364" s="7">
        <v>0.65</v>
      </c>
      <c r="AA1364" s="7">
        <v>1.1990000000000001</v>
      </c>
      <c r="AB1364" s="1">
        <f t="shared" si="42"/>
        <v>12799.970560067712</v>
      </c>
    </row>
    <row r="1365" spans="1:28" x14ac:dyDescent="0.3">
      <c r="A1365" s="1" t="str">
        <f t="shared" si="43"/>
        <v>Hungary-Europe2011</v>
      </c>
      <c r="B1365" s="2" t="s">
        <v>130</v>
      </c>
      <c r="C1365" s="3" t="s">
        <v>148</v>
      </c>
      <c r="D1365" s="5" t="s">
        <v>41</v>
      </c>
      <c r="E1365" s="6">
        <v>137000000000</v>
      </c>
      <c r="F1365" s="7">
        <v>7.9000000000000001E-2</v>
      </c>
      <c r="G1365" s="7">
        <v>1096</v>
      </c>
      <c r="H1365" s="7">
        <v>24999</v>
      </c>
      <c r="I1365" s="7">
        <v>57238</v>
      </c>
      <c r="J1365" s="7">
        <v>8.9999999999999993E-3</v>
      </c>
      <c r="K1365" s="7">
        <v>6.0000000000000001E-3</v>
      </c>
      <c r="L1365" s="7">
        <v>79</v>
      </c>
      <c r="M1365" s="7">
        <v>71</v>
      </c>
      <c r="N1365" s="7">
        <v>0.14599999999999999</v>
      </c>
      <c r="O1365" s="7">
        <v>0.68500000000000005</v>
      </c>
      <c r="P1365" s="7">
        <v>0.16900000000000001</v>
      </c>
      <c r="Q1365" s="7">
        <v>9971727</v>
      </c>
      <c r="R1365" s="7">
        <v>0.69299999999999995</v>
      </c>
      <c r="S1365" s="8">
        <v>6929000000</v>
      </c>
      <c r="T1365" s="7">
        <v>3028000000</v>
      </c>
      <c r="U1365" s="7">
        <v>0.52</v>
      </c>
      <c r="V1365" s="7">
        <v>4</v>
      </c>
      <c r="W1365" s="2">
        <v>94.87</v>
      </c>
      <c r="X1365" s="7">
        <v>277</v>
      </c>
      <c r="Y1365" s="7">
        <v>7.5999999999999998E-2</v>
      </c>
      <c r="Z1365" s="7">
        <v>0.68</v>
      </c>
      <c r="AA1365" s="7">
        <v>1.169</v>
      </c>
      <c r="AB1365" s="1">
        <f t="shared" si="42"/>
        <v>13738.84383316952</v>
      </c>
    </row>
    <row r="1366" spans="1:28" x14ac:dyDescent="0.3">
      <c r="A1366" s="1" t="str">
        <f t="shared" si="43"/>
        <v>Hungary-Europe2012</v>
      </c>
      <c r="B1366" s="2" t="s">
        <v>130</v>
      </c>
      <c r="C1366" s="3" t="s">
        <v>148</v>
      </c>
      <c r="D1366" s="5" t="s">
        <v>42</v>
      </c>
      <c r="E1366" s="6">
        <v>125000000000</v>
      </c>
      <c r="F1366" s="7">
        <v>7.8E-2</v>
      </c>
      <c r="G1366" s="7">
        <v>987</v>
      </c>
      <c r="H1366" s="7">
        <v>27330</v>
      </c>
      <c r="I1366" s="7">
        <v>57235</v>
      </c>
      <c r="J1366" s="7">
        <v>8.9999999999999993E-3</v>
      </c>
      <c r="K1366" s="7">
        <v>5.0000000000000001E-3</v>
      </c>
      <c r="L1366" s="7">
        <v>79</v>
      </c>
      <c r="M1366" s="7">
        <v>72</v>
      </c>
      <c r="N1366" s="7">
        <v>0.14599999999999999</v>
      </c>
      <c r="O1366" s="7">
        <v>0.68300000000000005</v>
      </c>
      <c r="P1366" s="7">
        <v>0.17</v>
      </c>
      <c r="Q1366" s="7">
        <v>9920362</v>
      </c>
      <c r="R1366" s="7">
        <v>0.69799999999999995</v>
      </c>
      <c r="S1366" s="8">
        <v>5923000000</v>
      </c>
      <c r="T1366" s="7">
        <v>2514000000</v>
      </c>
      <c r="U1366" s="7">
        <v>0.495</v>
      </c>
      <c r="V1366" s="7">
        <v>5</v>
      </c>
      <c r="W1366" s="7">
        <v>52</v>
      </c>
      <c r="X1366" s="7">
        <v>277</v>
      </c>
      <c r="Y1366" s="7">
        <v>8.3000000000000004E-2</v>
      </c>
      <c r="Z1366" s="7">
        <v>0.70599999999999996</v>
      </c>
      <c r="AA1366" s="7">
        <v>1.161</v>
      </c>
      <c r="AB1366" s="1">
        <f t="shared" si="42"/>
        <v>12600.346640576221</v>
      </c>
    </row>
    <row r="1367" spans="1:28" x14ac:dyDescent="0.3">
      <c r="A1367" s="1" t="str">
        <f t="shared" si="43"/>
        <v>Iceland-Europe2000</v>
      </c>
      <c r="B1367" s="2" t="s">
        <v>130</v>
      </c>
      <c r="C1367" s="3" t="s">
        <v>149</v>
      </c>
      <c r="D1367" s="5" t="s">
        <v>30</v>
      </c>
      <c r="E1367" s="6">
        <v>8697298234</v>
      </c>
      <c r="F1367" s="7">
        <v>9.5000000000000001E-2</v>
      </c>
      <c r="G1367" s="7">
        <v>2961</v>
      </c>
      <c r="H1367" s="7">
        <v>6021</v>
      </c>
      <c r="I1367" s="2">
        <v>8529</v>
      </c>
      <c r="J1367" s="7">
        <v>1.4E-2</v>
      </c>
      <c r="K1367" s="7">
        <v>3.0000000000000001E-3</v>
      </c>
      <c r="L1367" s="7">
        <v>82</v>
      </c>
      <c r="M1367" s="7">
        <v>78</v>
      </c>
      <c r="N1367" s="7">
        <v>0.23300000000000001</v>
      </c>
      <c r="O1367" s="7">
        <v>0.65100000000000002</v>
      </c>
      <c r="P1367" s="7">
        <v>0.11600000000000001</v>
      </c>
      <c r="Q1367" s="7">
        <v>281205</v>
      </c>
      <c r="R1367" s="7">
        <v>0.92400000000000004</v>
      </c>
      <c r="S1367" s="8">
        <v>386000000</v>
      </c>
      <c r="T1367" s="7">
        <v>471000000</v>
      </c>
      <c r="U1367" s="2">
        <v>0.41</v>
      </c>
      <c r="V1367" s="2">
        <v>26</v>
      </c>
      <c r="W1367" s="2">
        <v>94.87</v>
      </c>
      <c r="X1367" s="2">
        <v>302.06</v>
      </c>
      <c r="Y1367" s="7">
        <v>0.09</v>
      </c>
      <c r="Z1367" s="7">
        <v>0.44500000000000001</v>
      </c>
      <c r="AA1367" s="7">
        <v>0.76400000000000001</v>
      </c>
      <c r="AB1367" s="1">
        <f t="shared" si="42"/>
        <v>30928.675642324994</v>
      </c>
    </row>
    <row r="1368" spans="1:28" x14ac:dyDescent="0.3">
      <c r="A1368" s="1" t="str">
        <f t="shared" si="43"/>
        <v>Iceland-Europe2001</v>
      </c>
      <c r="B1368" s="2" t="s">
        <v>130</v>
      </c>
      <c r="C1368" s="3" t="s">
        <v>149</v>
      </c>
      <c r="D1368" s="5" t="s">
        <v>31</v>
      </c>
      <c r="E1368" s="6">
        <v>7922983043</v>
      </c>
      <c r="F1368" s="7">
        <v>9.2999999999999999E-2</v>
      </c>
      <c r="G1368" s="7">
        <v>2612</v>
      </c>
      <c r="H1368" s="7">
        <v>5731</v>
      </c>
      <c r="I1368" s="2">
        <v>8529</v>
      </c>
      <c r="J1368" s="7">
        <v>1.4E-2</v>
      </c>
      <c r="K1368" s="7">
        <v>3.0000000000000001E-3</v>
      </c>
      <c r="L1368" s="7">
        <v>83</v>
      </c>
      <c r="M1368" s="7">
        <v>78</v>
      </c>
      <c r="N1368" s="7">
        <v>0.23</v>
      </c>
      <c r="O1368" s="7">
        <v>0.65300000000000002</v>
      </c>
      <c r="P1368" s="7">
        <v>0.11600000000000001</v>
      </c>
      <c r="Q1368" s="7">
        <v>284968</v>
      </c>
      <c r="R1368" s="7">
        <v>0.92500000000000004</v>
      </c>
      <c r="S1368" s="8">
        <v>383000000</v>
      </c>
      <c r="T1368" s="7">
        <v>372000000</v>
      </c>
      <c r="U1368" s="2">
        <v>0.41</v>
      </c>
      <c r="V1368" s="2">
        <v>26</v>
      </c>
      <c r="W1368" s="2">
        <v>94.87</v>
      </c>
      <c r="X1368" s="2">
        <v>302.06</v>
      </c>
      <c r="Y1368" s="7">
        <v>0.16800000000000001</v>
      </c>
      <c r="Z1368" s="7">
        <v>0.49399999999999999</v>
      </c>
      <c r="AA1368" s="7">
        <v>0.874</v>
      </c>
      <c r="AB1368" s="1">
        <f t="shared" si="42"/>
        <v>27803.062249094633</v>
      </c>
    </row>
    <row r="1369" spans="1:28" x14ac:dyDescent="0.3">
      <c r="A1369" s="1" t="str">
        <f t="shared" si="43"/>
        <v>Iceland-Europe2002</v>
      </c>
      <c r="B1369" s="2" t="s">
        <v>130</v>
      </c>
      <c r="C1369" s="3" t="s">
        <v>149</v>
      </c>
      <c r="D1369" s="5" t="s">
        <v>32</v>
      </c>
      <c r="E1369" s="6">
        <v>8907207933</v>
      </c>
      <c r="F1369" s="7">
        <v>0.10199999999999999</v>
      </c>
      <c r="G1369" s="7">
        <v>3156</v>
      </c>
      <c r="H1369" s="7">
        <v>5369</v>
      </c>
      <c r="I1369" s="7">
        <v>1962</v>
      </c>
      <c r="J1369" s="7">
        <v>1.4E-2</v>
      </c>
      <c r="K1369" s="7">
        <v>3.0000000000000001E-3</v>
      </c>
      <c r="L1369" s="7">
        <v>83</v>
      </c>
      <c r="M1369" s="7">
        <v>79</v>
      </c>
      <c r="N1369" s="7">
        <v>0.22800000000000001</v>
      </c>
      <c r="O1369" s="7">
        <v>0.65600000000000003</v>
      </c>
      <c r="P1369" s="7">
        <v>0.11700000000000001</v>
      </c>
      <c r="Q1369" s="7">
        <v>287523</v>
      </c>
      <c r="R1369" s="7">
        <v>0.92700000000000005</v>
      </c>
      <c r="S1369" s="8">
        <v>415000000</v>
      </c>
      <c r="T1369" s="7">
        <v>373000000</v>
      </c>
      <c r="U1369" s="2">
        <v>0.41</v>
      </c>
      <c r="V1369" s="2">
        <v>26</v>
      </c>
      <c r="W1369" s="2">
        <v>94.87</v>
      </c>
      <c r="X1369" s="2">
        <v>302.06</v>
      </c>
      <c r="Y1369" s="7">
        <v>0.18</v>
      </c>
      <c r="Z1369" s="7">
        <v>0.79100000000000004</v>
      </c>
      <c r="AA1369" s="7">
        <v>0.90800000000000003</v>
      </c>
      <c r="AB1369" s="1">
        <f t="shared" si="42"/>
        <v>30979.11448127628</v>
      </c>
    </row>
    <row r="1370" spans="1:28" x14ac:dyDescent="0.3">
      <c r="A1370" s="1" t="str">
        <f t="shared" si="43"/>
        <v>Iceland-Europe2003</v>
      </c>
      <c r="B1370" s="2" t="s">
        <v>130</v>
      </c>
      <c r="C1370" s="3" t="s">
        <v>149</v>
      </c>
      <c r="D1370" s="5" t="s">
        <v>33</v>
      </c>
      <c r="E1370" s="6">
        <v>10969898924</v>
      </c>
      <c r="F1370" s="7">
        <v>0.106</v>
      </c>
      <c r="G1370" s="7">
        <v>4020</v>
      </c>
      <c r="H1370" s="7">
        <v>5384</v>
      </c>
      <c r="I1370" s="7">
        <v>2054</v>
      </c>
      <c r="J1370" s="7">
        <v>1.4E-2</v>
      </c>
      <c r="K1370" s="7">
        <v>3.0000000000000001E-3</v>
      </c>
      <c r="L1370" s="7">
        <v>83</v>
      </c>
      <c r="M1370" s="7">
        <v>80</v>
      </c>
      <c r="N1370" s="7">
        <v>0.22500000000000001</v>
      </c>
      <c r="O1370" s="7">
        <v>0.65800000000000003</v>
      </c>
      <c r="P1370" s="7">
        <v>0.11700000000000001</v>
      </c>
      <c r="Q1370" s="7">
        <v>289521</v>
      </c>
      <c r="R1370" s="7">
        <v>0.92800000000000005</v>
      </c>
      <c r="S1370" s="8">
        <v>486000000</v>
      </c>
      <c r="T1370" s="7">
        <v>524000000</v>
      </c>
      <c r="U1370" s="2">
        <v>0.41</v>
      </c>
      <c r="V1370" s="2">
        <v>26</v>
      </c>
      <c r="W1370" s="2">
        <v>94.87</v>
      </c>
      <c r="X1370" s="2">
        <v>302.06</v>
      </c>
      <c r="Y1370" s="7">
        <v>0.154</v>
      </c>
      <c r="Z1370" s="7">
        <v>0.83099999999999996</v>
      </c>
      <c r="AA1370" s="7">
        <v>0.96499999999999997</v>
      </c>
      <c r="AB1370" s="1">
        <f t="shared" si="42"/>
        <v>37889.821201225473</v>
      </c>
    </row>
    <row r="1371" spans="1:28" x14ac:dyDescent="0.3">
      <c r="A1371" s="1" t="str">
        <f t="shared" si="43"/>
        <v>Iceland-Europe2004</v>
      </c>
      <c r="B1371" s="2" t="s">
        <v>130</v>
      </c>
      <c r="C1371" s="3" t="s">
        <v>149</v>
      </c>
      <c r="D1371" s="5" t="s">
        <v>34</v>
      </c>
      <c r="E1371" s="6">
        <v>13251434311</v>
      </c>
      <c r="F1371" s="7">
        <v>0.1</v>
      </c>
      <c r="G1371" s="7">
        <v>4567</v>
      </c>
      <c r="H1371" s="7">
        <v>5354</v>
      </c>
      <c r="I1371" s="7">
        <v>2120</v>
      </c>
      <c r="J1371" s="7">
        <v>1.4999999999999999E-2</v>
      </c>
      <c r="K1371" s="7">
        <v>3.0000000000000001E-3</v>
      </c>
      <c r="L1371" s="7">
        <v>83</v>
      </c>
      <c r="M1371" s="7">
        <v>79</v>
      </c>
      <c r="N1371" s="7">
        <v>0.223</v>
      </c>
      <c r="O1371" s="7">
        <v>0.66</v>
      </c>
      <c r="P1371" s="7">
        <v>0.11700000000000001</v>
      </c>
      <c r="Q1371" s="7">
        <v>292074</v>
      </c>
      <c r="R1371" s="7">
        <v>0.92900000000000005</v>
      </c>
      <c r="S1371" s="8">
        <v>558000000</v>
      </c>
      <c r="T1371" s="7">
        <v>699000000</v>
      </c>
      <c r="U1371" s="2">
        <v>0.41</v>
      </c>
      <c r="V1371" s="7">
        <v>5</v>
      </c>
      <c r="W1371" s="2">
        <v>94.87</v>
      </c>
      <c r="X1371" s="2">
        <v>302.06</v>
      </c>
      <c r="Y1371" s="7">
        <v>0.12</v>
      </c>
      <c r="Z1371" s="7">
        <v>0.83899999999999997</v>
      </c>
      <c r="AA1371" s="7">
        <v>0.98899999999999999</v>
      </c>
      <c r="AB1371" s="1">
        <f t="shared" si="42"/>
        <v>45370.126443983376</v>
      </c>
    </row>
    <row r="1372" spans="1:28" x14ac:dyDescent="0.3">
      <c r="A1372" s="1" t="str">
        <f t="shared" si="43"/>
        <v>Iceland-Europe2005</v>
      </c>
      <c r="B1372" s="2" t="s">
        <v>130</v>
      </c>
      <c r="C1372" s="3" t="s">
        <v>149</v>
      </c>
      <c r="D1372" s="5" t="s">
        <v>35</v>
      </c>
      <c r="E1372" s="6">
        <v>16286331747</v>
      </c>
      <c r="F1372" s="7">
        <v>9.6000000000000002E-2</v>
      </c>
      <c r="G1372" s="7">
        <v>5329</v>
      </c>
      <c r="H1372" s="7">
        <v>3368</v>
      </c>
      <c r="I1372" s="7">
        <v>2233</v>
      </c>
      <c r="J1372" s="7">
        <v>1.4E-2</v>
      </c>
      <c r="K1372" s="7">
        <v>2E-3</v>
      </c>
      <c r="L1372" s="7">
        <v>84</v>
      </c>
      <c r="M1372" s="7">
        <v>80</v>
      </c>
      <c r="N1372" s="7">
        <v>0.221</v>
      </c>
      <c r="O1372" s="7">
        <v>0.66200000000000003</v>
      </c>
      <c r="P1372" s="7">
        <v>0.11700000000000001</v>
      </c>
      <c r="Q1372" s="7">
        <v>296734</v>
      </c>
      <c r="R1372" s="7">
        <v>0.93</v>
      </c>
      <c r="S1372" s="8">
        <v>635000000</v>
      </c>
      <c r="T1372" s="7">
        <v>991000000</v>
      </c>
      <c r="U1372" s="7">
        <v>0.26400000000000001</v>
      </c>
      <c r="V1372" s="7">
        <v>5</v>
      </c>
      <c r="W1372" s="2">
        <v>94.87</v>
      </c>
      <c r="X1372" s="7">
        <v>140</v>
      </c>
      <c r="Y1372" s="7">
        <v>0.12</v>
      </c>
      <c r="Z1372" s="7">
        <v>0.87</v>
      </c>
      <c r="AA1372" s="7">
        <v>0.95399999999999996</v>
      </c>
      <c r="AB1372" s="1">
        <f t="shared" si="42"/>
        <v>54885.290350954056</v>
      </c>
    </row>
    <row r="1373" spans="1:28" x14ac:dyDescent="0.3">
      <c r="A1373" s="1" t="str">
        <f t="shared" si="43"/>
        <v>Iceland-Europe2006</v>
      </c>
      <c r="B1373" s="2" t="s">
        <v>130</v>
      </c>
      <c r="C1373" s="3" t="s">
        <v>149</v>
      </c>
      <c r="D1373" s="5" t="s">
        <v>36</v>
      </c>
      <c r="E1373" s="6">
        <v>16651492784</v>
      </c>
      <c r="F1373" s="7">
        <v>9.4E-2</v>
      </c>
      <c r="G1373" s="7">
        <v>5205</v>
      </c>
      <c r="H1373" s="7">
        <v>3238</v>
      </c>
      <c r="I1373" s="7">
        <v>2101</v>
      </c>
      <c r="J1373" s="7">
        <v>1.4999999999999999E-2</v>
      </c>
      <c r="K1373" s="7">
        <v>2E-3</v>
      </c>
      <c r="L1373" s="7">
        <v>83</v>
      </c>
      <c r="M1373" s="7">
        <v>80</v>
      </c>
      <c r="N1373" s="7">
        <v>0.218</v>
      </c>
      <c r="O1373" s="7">
        <v>0.66400000000000003</v>
      </c>
      <c r="P1373" s="7">
        <v>0.11799999999999999</v>
      </c>
      <c r="Q1373" s="7">
        <v>303782</v>
      </c>
      <c r="R1373" s="7">
        <v>0.93200000000000005</v>
      </c>
      <c r="S1373" s="8">
        <v>702000000</v>
      </c>
      <c r="T1373" s="7">
        <v>1084000000</v>
      </c>
      <c r="U1373" s="7">
        <v>0.26500000000000001</v>
      </c>
      <c r="V1373" s="7">
        <v>5</v>
      </c>
      <c r="W1373" s="2">
        <v>94.87</v>
      </c>
      <c r="X1373" s="7">
        <v>140</v>
      </c>
      <c r="Y1373" s="7">
        <v>0.14799999999999999</v>
      </c>
      <c r="Z1373" s="7">
        <v>0.89500000000000002</v>
      </c>
      <c r="AA1373" s="7">
        <v>1.004</v>
      </c>
      <c r="AB1373" s="1">
        <f t="shared" si="42"/>
        <v>54813.95469119303</v>
      </c>
    </row>
    <row r="1374" spans="1:28" x14ac:dyDescent="0.3">
      <c r="A1374" s="1" t="str">
        <f t="shared" si="43"/>
        <v>Iceland-Europe2007</v>
      </c>
      <c r="B1374" s="2" t="s">
        <v>130</v>
      </c>
      <c r="C1374" s="3" t="s">
        <v>149</v>
      </c>
      <c r="D1374" s="5" t="s">
        <v>37</v>
      </c>
      <c r="E1374" s="6">
        <v>20428232684</v>
      </c>
      <c r="F1374" s="7">
        <v>9.2999999999999999E-2</v>
      </c>
      <c r="G1374" s="7">
        <v>6182</v>
      </c>
      <c r="H1374" s="7">
        <v>4836</v>
      </c>
      <c r="I1374" s="7">
        <v>2310</v>
      </c>
      <c r="J1374" s="7">
        <v>1.4999999999999999E-2</v>
      </c>
      <c r="K1374" s="7">
        <v>2E-3</v>
      </c>
      <c r="L1374" s="7">
        <v>83</v>
      </c>
      <c r="M1374" s="7">
        <v>80</v>
      </c>
      <c r="N1374" s="7">
        <v>0.215</v>
      </c>
      <c r="O1374" s="7">
        <v>0.66600000000000004</v>
      </c>
      <c r="P1374" s="7">
        <v>0.11799999999999999</v>
      </c>
      <c r="Q1374" s="7">
        <v>311566</v>
      </c>
      <c r="R1374" s="7">
        <v>0.93300000000000005</v>
      </c>
      <c r="S1374" s="8">
        <v>848000000</v>
      </c>
      <c r="T1374" s="7">
        <v>1336000000</v>
      </c>
      <c r="U1374" s="7">
        <v>0.26200000000000001</v>
      </c>
      <c r="V1374" s="7">
        <v>5</v>
      </c>
      <c r="W1374" s="2">
        <v>94.87</v>
      </c>
      <c r="X1374" s="7">
        <v>140</v>
      </c>
      <c r="Y1374" s="7">
        <v>0.17899999999999999</v>
      </c>
      <c r="Z1374" s="7">
        <v>0.90600000000000003</v>
      </c>
      <c r="AA1374" s="7">
        <v>1.069</v>
      </c>
      <c r="AB1374" s="1">
        <f t="shared" si="42"/>
        <v>65566.309173658228</v>
      </c>
    </row>
    <row r="1375" spans="1:28" x14ac:dyDescent="0.3">
      <c r="A1375" s="1" t="str">
        <f t="shared" si="43"/>
        <v>Iceland-Europe2008</v>
      </c>
      <c r="B1375" s="2" t="s">
        <v>130</v>
      </c>
      <c r="C1375" s="3" t="s">
        <v>149</v>
      </c>
      <c r="D1375" s="5" t="s">
        <v>38</v>
      </c>
      <c r="E1375" s="6">
        <v>16832076487</v>
      </c>
      <c r="F1375" s="7">
        <v>9.2999999999999999E-2</v>
      </c>
      <c r="G1375" s="7">
        <v>4959</v>
      </c>
      <c r="H1375" s="7">
        <v>3480</v>
      </c>
      <c r="I1375" s="7">
        <v>2204</v>
      </c>
      <c r="J1375" s="7">
        <v>1.4999999999999999E-2</v>
      </c>
      <c r="K1375" s="7">
        <v>2E-3</v>
      </c>
      <c r="L1375" s="7">
        <v>83</v>
      </c>
      <c r="M1375" s="7">
        <v>80</v>
      </c>
      <c r="N1375" s="7">
        <v>0.21299999999999999</v>
      </c>
      <c r="O1375" s="7">
        <v>0.66800000000000004</v>
      </c>
      <c r="P1375" s="7">
        <v>0.11899999999999999</v>
      </c>
      <c r="Q1375" s="7">
        <v>317414</v>
      </c>
      <c r="R1375" s="7">
        <v>0.93400000000000005</v>
      </c>
      <c r="S1375" s="8">
        <v>881000000</v>
      </c>
      <c r="T1375" s="7">
        <v>1103000000</v>
      </c>
      <c r="U1375" s="7">
        <v>0.25800000000000001</v>
      </c>
      <c r="V1375" s="7">
        <v>5</v>
      </c>
      <c r="W1375" s="2">
        <v>94.87</v>
      </c>
      <c r="X1375" s="7">
        <v>140</v>
      </c>
      <c r="Y1375" s="7">
        <v>0.193</v>
      </c>
      <c r="Z1375" s="7">
        <v>0.91</v>
      </c>
      <c r="AA1375" s="7">
        <v>1.089</v>
      </c>
      <c r="AB1375" s="1">
        <f t="shared" si="42"/>
        <v>53028.777832735796</v>
      </c>
    </row>
    <row r="1376" spans="1:28" x14ac:dyDescent="0.3">
      <c r="A1376" s="1" t="str">
        <f t="shared" si="43"/>
        <v>Iceland-Europe2009</v>
      </c>
      <c r="B1376" s="2" t="s">
        <v>130</v>
      </c>
      <c r="C1376" s="3" t="s">
        <v>149</v>
      </c>
      <c r="D1376" s="5" t="s">
        <v>39</v>
      </c>
      <c r="E1376" s="6">
        <v>12115441517</v>
      </c>
      <c r="F1376" s="7">
        <v>9.7000000000000003E-2</v>
      </c>
      <c r="G1376" s="7">
        <v>3696</v>
      </c>
      <c r="H1376" s="7">
        <v>3273</v>
      </c>
      <c r="I1376" s="7">
        <v>2167</v>
      </c>
      <c r="J1376" s="7">
        <v>1.6E-2</v>
      </c>
      <c r="K1376" s="7">
        <v>2E-3</v>
      </c>
      <c r="L1376" s="7">
        <v>84</v>
      </c>
      <c r="M1376" s="7">
        <v>80</v>
      </c>
      <c r="N1376" s="7">
        <v>0.21099999999999999</v>
      </c>
      <c r="O1376" s="7">
        <v>0.66900000000000004</v>
      </c>
      <c r="P1376" s="7">
        <v>0.12</v>
      </c>
      <c r="Q1376" s="7">
        <v>318499</v>
      </c>
      <c r="R1376" s="7">
        <v>0.93500000000000005</v>
      </c>
      <c r="S1376" s="8">
        <v>550000000</v>
      </c>
      <c r="T1376" s="7">
        <v>534000000</v>
      </c>
      <c r="U1376" s="7">
        <v>0.24299999999999999</v>
      </c>
      <c r="V1376" s="7">
        <v>5</v>
      </c>
      <c r="W1376" s="2">
        <v>94.87</v>
      </c>
      <c r="X1376" s="7">
        <v>140</v>
      </c>
      <c r="Y1376" s="7">
        <v>0.20100000000000001</v>
      </c>
      <c r="Z1376" s="7">
        <v>0.93</v>
      </c>
      <c r="AA1376" s="7">
        <v>1.083</v>
      </c>
      <c r="AB1376" s="1">
        <f t="shared" si="42"/>
        <v>38039.18228000716</v>
      </c>
    </row>
    <row r="1377" spans="1:28" x14ac:dyDescent="0.3">
      <c r="A1377" s="1" t="str">
        <f t="shared" si="43"/>
        <v>Iceland-Europe2010</v>
      </c>
      <c r="B1377" s="2" t="s">
        <v>130</v>
      </c>
      <c r="C1377" s="3" t="s">
        <v>149</v>
      </c>
      <c r="D1377" s="5" t="s">
        <v>40</v>
      </c>
      <c r="E1377" s="6">
        <v>12564705489</v>
      </c>
      <c r="F1377" s="7">
        <v>9.4E-2</v>
      </c>
      <c r="G1377" s="7">
        <v>3730</v>
      </c>
      <c r="H1377" s="7">
        <v>3285</v>
      </c>
      <c r="I1377" s="7">
        <v>2171</v>
      </c>
      <c r="J1377" s="7">
        <v>1.4999999999999999E-2</v>
      </c>
      <c r="K1377" s="7">
        <v>2E-3</v>
      </c>
      <c r="L1377" s="7">
        <v>84</v>
      </c>
      <c r="M1377" s="7">
        <v>80</v>
      </c>
      <c r="N1377" s="7">
        <v>0.20899999999999999</v>
      </c>
      <c r="O1377" s="7">
        <v>0.66900000000000004</v>
      </c>
      <c r="P1377" s="7">
        <v>0.121</v>
      </c>
      <c r="Q1377" s="7">
        <v>318041</v>
      </c>
      <c r="R1377" s="7">
        <v>0.93600000000000005</v>
      </c>
      <c r="S1377" s="8">
        <v>562000000</v>
      </c>
      <c r="T1377" s="7">
        <v>599000000</v>
      </c>
      <c r="U1377" s="7">
        <v>0.26100000000000001</v>
      </c>
      <c r="V1377" s="7">
        <v>5</v>
      </c>
      <c r="W1377" s="2">
        <v>94.87</v>
      </c>
      <c r="X1377" s="7">
        <v>140</v>
      </c>
      <c r="Y1377" s="7">
        <v>0.19</v>
      </c>
      <c r="Z1377" s="7">
        <v>0.93400000000000005</v>
      </c>
      <c r="AA1377" s="7">
        <v>1.0720000000000001</v>
      </c>
      <c r="AB1377" s="1">
        <f t="shared" si="42"/>
        <v>39506.55886819624</v>
      </c>
    </row>
    <row r="1378" spans="1:28" x14ac:dyDescent="0.3">
      <c r="A1378" s="1" t="str">
        <f t="shared" si="43"/>
        <v>Iceland-Europe2011</v>
      </c>
      <c r="B1378" s="2" t="s">
        <v>130</v>
      </c>
      <c r="C1378" s="3" t="s">
        <v>149</v>
      </c>
      <c r="D1378" s="5" t="s">
        <v>41</v>
      </c>
      <c r="E1378" s="6">
        <v>14042801904</v>
      </c>
      <c r="F1378" s="7">
        <v>9.1999999999999998E-2</v>
      </c>
      <c r="G1378" s="7">
        <v>4051</v>
      </c>
      <c r="H1378" s="7">
        <v>3100</v>
      </c>
      <c r="I1378" s="7">
        <v>2164</v>
      </c>
      <c r="J1378" s="7">
        <v>1.4E-2</v>
      </c>
      <c r="K1378" s="7">
        <v>2E-3</v>
      </c>
      <c r="L1378" s="7">
        <v>84</v>
      </c>
      <c r="M1378" s="7">
        <v>81</v>
      </c>
      <c r="N1378" s="7">
        <v>0.20799999999999999</v>
      </c>
      <c r="O1378" s="7">
        <v>0.66900000000000004</v>
      </c>
      <c r="P1378" s="7">
        <v>0.123</v>
      </c>
      <c r="Q1378" s="7">
        <v>319014</v>
      </c>
      <c r="R1378" s="7">
        <v>0.93700000000000006</v>
      </c>
      <c r="S1378" s="8">
        <v>751000000</v>
      </c>
      <c r="T1378" s="7">
        <v>740000000</v>
      </c>
      <c r="U1378" s="7">
        <v>0.29599999999999999</v>
      </c>
      <c r="V1378" s="7">
        <v>5</v>
      </c>
      <c r="W1378" s="2">
        <v>94.87</v>
      </c>
      <c r="X1378" s="7">
        <v>140</v>
      </c>
      <c r="Y1378" s="7">
        <v>0.10299999999999999</v>
      </c>
      <c r="Z1378" s="7">
        <v>0.94799999999999995</v>
      </c>
      <c r="AA1378" s="7">
        <v>1.0680000000000001</v>
      </c>
      <c r="AB1378" s="1">
        <f t="shared" si="42"/>
        <v>44019.390697586939</v>
      </c>
    </row>
    <row r="1379" spans="1:28" x14ac:dyDescent="0.3">
      <c r="A1379" s="1" t="str">
        <f t="shared" si="43"/>
        <v>Iceland-Europe2012</v>
      </c>
      <c r="B1379" s="2" t="s">
        <v>130</v>
      </c>
      <c r="C1379" s="3" t="s">
        <v>149</v>
      </c>
      <c r="D1379" s="5" t="s">
        <v>42</v>
      </c>
      <c r="E1379" s="6">
        <v>13586213061</v>
      </c>
      <c r="F1379" s="7">
        <v>9.0999999999999998E-2</v>
      </c>
      <c r="G1379" s="7">
        <v>3872</v>
      </c>
      <c r="H1379" s="7">
        <v>4159</v>
      </c>
      <c r="I1379" s="7">
        <v>2277</v>
      </c>
      <c r="J1379" s="7">
        <v>1.4E-2</v>
      </c>
      <c r="K1379" s="7">
        <v>2E-3</v>
      </c>
      <c r="L1379" s="7">
        <v>84</v>
      </c>
      <c r="M1379" s="7">
        <v>82</v>
      </c>
      <c r="N1379" s="7">
        <v>0.20699999999999999</v>
      </c>
      <c r="O1379" s="7">
        <v>0.66700000000000004</v>
      </c>
      <c r="P1379" s="7">
        <v>0.126</v>
      </c>
      <c r="Q1379" s="7">
        <v>320716</v>
      </c>
      <c r="R1379" s="7">
        <v>0.93799999999999994</v>
      </c>
      <c r="S1379" s="8">
        <v>865000000</v>
      </c>
      <c r="T1379" s="7">
        <v>780000000</v>
      </c>
      <c r="U1379" s="7">
        <v>0.30599999999999999</v>
      </c>
      <c r="V1379" s="7">
        <v>5</v>
      </c>
      <c r="W1379" s="7">
        <v>13</v>
      </c>
      <c r="X1379" s="7">
        <v>140</v>
      </c>
      <c r="Y1379" s="7">
        <v>7.6999999999999999E-2</v>
      </c>
      <c r="Z1379" s="7">
        <v>0.96199999999999997</v>
      </c>
      <c r="AA1379" s="7">
        <v>1.081</v>
      </c>
      <c r="AB1379" s="1">
        <f t="shared" si="42"/>
        <v>42362.130548522684</v>
      </c>
    </row>
    <row r="1380" spans="1:28" x14ac:dyDescent="0.3">
      <c r="A1380" s="1" t="str">
        <f t="shared" si="43"/>
        <v>Ireland-Europe2000</v>
      </c>
      <c r="B1380" s="2" t="s">
        <v>130</v>
      </c>
      <c r="C1380" s="3" t="s">
        <v>150</v>
      </c>
      <c r="D1380" s="5" t="s">
        <v>30</v>
      </c>
      <c r="E1380" s="6">
        <v>97331522066</v>
      </c>
      <c r="F1380" s="7">
        <v>6.0999999999999999E-2</v>
      </c>
      <c r="G1380" s="7">
        <v>1572</v>
      </c>
      <c r="H1380" s="7">
        <v>13350</v>
      </c>
      <c r="I1380" s="2">
        <v>8529</v>
      </c>
      <c r="J1380" s="7">
        <v>1.4E-2</v>
      </c>
      <c r="K1380" s="7">
        <v>6.0000000000000001E-3</v>
      </c>
      <c r="L1380" s="7">
        <v>79</v>
      </c>
      <c r="M1380" s="7">
        <v>74</v>
      </c>
      <c r="N1380" s="7">
        <v>0.218</v>
      </c>
      <c r="O1380" s="7">
        <v>0.67</v>
      </c>
      <c r="P1380" s="7">
        <v>0.112</v>
      </c>
      <c r="Q1380" s="7">
        <v>3805174</v>
      </c>
      <c r="R1380" s="7">
        <v>0.59099999999999997</v>
      </c>
      <c r="S1380" s="8">
        <v>3517000000</v>
      </c>
      <c r="T1380" s="7">
        <v>2626000000</v>
      </c>
      <c r="U1380" s="2">
        <v>0.41</v>
      </c>
      <c r="V1380" s="2">
        <v>26</v>
      </c>
      <c r="W1380" s="2">
        <v>94.87</v>
      </c>
      <c r="X1380" s="2">
        <v>302.06</v>
      </c>
      <c r="Y1380" s="7">
        <v>8.3000000000000004E-2</v>
      </c>
      <c r="Z1380" s="7">
        <v>0.17899999999999999</v>
      </c>
      <c r="AA1380" s="7">
        <v>0.64700000000000002</v>
      </c>
      <c r="AB1380" s="1">
        <f t="shared" si="42"/>
        <v>25578.730976822611</v>
      </c>
    </row>
    <row r="1381" spans="1:28" x14ac:dyDescent="0.3">
      <c r="A1381" s="1" t="str">
        <f t="shared" si="43"/>
        <v>Ireland-Europe2001</v>
      </c>
      <c r="B1381" s="2" t="s">
        <v>130</v>
      </c>
      <c r="C1381" s="3" t="s">
        <v>150</v>
      </c>
      <c r="D1381" s="5" t="s">
        <v>31</v>
      </c>
      <c r="E1381" s="6">
        <v>105000000000</v>
      </c>
      <c r="F1381" s="7">
        <v>6.7000000000000004E-2</v>
      </c>
      <c r="G1381" s="7">
        <v>1848</v>
      </c>
      <c r="H1381" s="7">
        <v>13216</v>
      </c>
      <c r="I1381" s="2">
        <v>8529</v>
      </c>
      <c r="J1381" s="7">
        <v>1.4999999999999999E-2</v>
      </c>
      <c r="K1381" s="7">
        <v>6.0000000000000001E-3</v>
      </c>
      <c r="L1381" s="7">
        <v>80</v>
      </c>
      <c r="M1381" s="7">
        <v>75</v>
      </c>
      <c r="N1381" s="7">
        <v>0.214</v>
      </c>
      <c r="O1381" s="7">
        <v>0.67400000000000004</v>
      </c>
      <c r="P1381" s="7">
        <v>0.112</v>
      </c>
      <c r="Q1381" s="7">
        <v>3866243</v>
      </c>
      <c r="R1381" s="7">
        <v>0.59399999999999997</v>
      </c>
      <c r="S1381" s="8">
        <v>3789000000</v>
      </c>
      <c r="T1381" s="7">
        <v>2956000000</v>
      </c>
      <c r="U1381" s="2">
        <v>0.41</v>
      </c>
      <c r="V1381" s="2">
        <v>26</v>
      </c>
      <c r="W1381" s="2">
        <v>94.87</v>
      </c>
      <c r="X1381" s="2">
        <v>302.06</v>
      </c>
      <c r="Y1381" s="7">
        <v>4.8000000000000001E-2</v>
      </c>
      <c r="Z1381" s="7">
        <v>0.23100000000000001</v>
      </c>
      <c r="AA1381" s="7">
        <v>0.76800000000000002</v>
      </c>
      <c r="AB1381" s="1">
        <f t="shared" si="42"/>
        <v>27158.148103986223</v>
      </c>
    </row>
    <row r="1382" spans="1:28" x14ac:dyDescent="0.3">
      <c r="A1382" s="1" t="str">
        <f t="shared" si="43"/>
        <v>Ireland-Europe2002</v>
      </c>
      <c r="B1382" s="2" t="s">
        <v>130</v>
      </c>
      <c r="C1382" s="3" t="s">
        <v>150</v>
      </c>
      <c r="D1382" s="5" t="s">
        <v>32</v>
      </c>
      <c r="E1382" s="6">
        <v>123000000000</v>
      </c>
      <c r="F1382" s="7">
        <v>7.0000000000000007E-2</v>
      </c>
      <c r="G1382" s="7">
        <v>2221</v>
      </c>
      <c r="H1382" s="7">
        <v>14219</v>
      </c>
      <c r="I1382" s="7">
        <v>40000</v>
      </c>
      <c r="J1382" s="7">
        <v>1.4999999999999999E-2</v>
      </c>
      <c r="K1382" s="7">
        <v>5.0000000000000001E-3</v>
      </c>
      <c r="L1382" s="7">
        <v>80</v>
      </c>
      <c r="M1382" s="7">
        <v>75</v>
      </c>
      <c r="N1382" s="7">
        <v>0.21099999999999999</v>
      </c>
      <c r="O1382" s="7">
        <v>0.67800000000000005</v>
      </c>
      <c r="P1382" s="7">
        <v>0.111</v>
      </c>
      <c r="Q1382" s="7">
        <v>3931947</v>
      </c>
      <c r="R1382" s="7">
        <v>0.59599999999999997</v>
      </c>
      <c r="S1382" s="8">
        <v>4228000000</v>
      </c>
      <c r="T1382" s="7">
        <v>3835000000</v>
      </c>
      <c r="U1382" s="2">
        <v>0.41</v>
      </c>
      <c r="V1382" s="2">
        <v>26</v>
      </c>
      <c r="W1382" s="2">
        <v>94.87</v>
      </c>
      <c r="X1382" s="2">
        <v>302.06</v>
      </c>
      <c r="Y1382" s="7">
        <v>4.8000000000000001E-2</v>
      </c>
      <c r="Z1382" s="7">
        <v>0.25900000000000001</v>
      </c>
      <c r="AA1382" s="7">
        <v>0.76200000000000001</v>
      </c>
      <c r="AB1382" s="1">
        <f t="shared" si="42"/>
        <v>31282.212094923965</v>
      </c>
    </row>
    <row r="1383" spans="1:28" x14ac:dyDescent="0.3">
      <c r="A1383" s="1" t="str">
        <f t="shared" si="43"/>
        <v>Ireland-Europe2003</v>
      </c>
      <c r="B1383" s="2" t="s">
        <v>130</v>
      </c>
      <c r="C1383" s="3" t="s">
        <v>150</v>
      </c>
      <c r="D1383" s="5" t="s">
        <v>33</v>
      </c>
      <c r="E1383" s="6">
        <v>159000000000</v>
      </c>
      <c r="F1383" s="7">
        <v>7.2999999999999995E-2</v>
      </c>
      <c r="G1383" s="7">
        <v>2918</v>
      </c>
      <c r="H1383" s="7">
        <v>14364</v>
      </c>
      <c r="I1383" s="7">
        <v>40623</v>
      </c>
      <c r="J1383" s="7">
        <v>1.4999999999999999E-2</v>
      </c>
      <c r="K1383" s="7">
        <v>5.0000000000000001E-3</v>
      </c>
      <c r="L1383" s="7">
        <v>81</v>
      </c>
      <c r="M1383" s="7">
        <v>76</v>
      </c>
      <c r="N1383" s="7">
        <v>0.20799999999999999</v>
      </c>
      <c r="O1383" s="7">
        <v>0.68100000000000005</v>
      </c>
      <c r="P1383" s="7">
        <v>0.111</v>
      </c>
      <c r="Q1383" s="7">
        <v>3996521</v>
      </c>
      <c r="R1383" s="7">
        <v>0.59899999999999998</v>
      </c>
      <c r="S1383" s="8">
        <v>5206000000</v>
      </c>
      <c r="T1383" s="7">
        <v>4832000000</v>
      </c>
      <c r="U1383" s="2">
        <v>0.41</v>
      </c>
      <c r="V1383" s="7">
        <v>18</v>
      </c>
      <c r="W1383" s="2">
        <v>94.87</v>
      </c>
      <c r="X1383" s="2">
        <v>302.06</v>
      </c>
      <c r="Y1383" s="7">
        <v>3.7999999999999999E-2</v>
      </c>
      <c r="Z1383" s="7">
        <v>0.34300000000000003</v>
      </c>
      <c r="AA1383" s="7">
        <v>0.873</v>
      </c>
      <c r="AB1383" s="1">
        <f t="shared" si="42"/>
        <v>39784.602658161937</v>
      </c>
    </row>
    <row r="1384" spans="1:28" x14ac:dyDescent="0.3">
      <c r="A1384" s="1" t="str">
        <f t="shared" si="43"/>
        <v>Ireland-Europe2004</v>
      </c>
      <c r="B1384" s="2" t="s">
        <v>130</v>
      </c>
      <c r="C1384" s="3" t="s">
        <v>150</v>
      </c>
      <c r="D1384" s="5" t="s">
        <v>34</v>
      </c>
      <c r="E1384" s="6">
        <v>186000000000</v>
      </c>
      <c r="F1384" s="7">
        <v>7.4999999999999997E-2</v>
      </c>
      <c r="G1384" s="7">
        <v>3487</v>
      </c>
      <c r="H1384" s="7">
        <v>14903</v>
      </c>
      <c r="I1384" s="7">
        <v>43021</v>
      </c>
      <c r="J1384" s="7">
        <v>1.4999999999999999E-2</v>
      </c>
      <c r="K1384" s="7">
        <v>5.0000000000000001E-3</v>
      </c>
      <c r="L1384" s="7">
        <v>81</v>
      </c>
      <c r="M1384" s="7">
        <v>76</v>
      </c>
      <c r="N1384" s="7">
        <v>0.20599999999999999</v>
      </c>
      <c r="O1384" s="7">
        <v>0.68300000000000005</v>
      </c>
      <c r="P1384" s="7">
        <v>0.111</v>
      </c>
      <c r="Q1384" s="7">
        <v>4070262</v>
      </c>
      <c r="R1384" s="7">
        <v>0.60199999999999998</v>
      </c>
      <c r="S1384" s="8">
        <v>6075000000</v>
      </c>
      <c r="T1384" s="7">
        <v>5291000000</v>
      </c>
      <c r="U1384" s="2">
        <v>0.41</v>
      </c>
      <c r="V1384" s="7">
        <v>18</v>
      </c>
      <c r="W1384" s="2">
        <v>94.87</v>
      </c>
      <c r="X1384" s="2">
        <v>302.06</v>
      </c>
      <c r="Y1384" s="7">
        <v>2.8000000000000001E-2</v>
      </c>
      <c r="Z1384" s="7">
        <v>0.37</v>
      </c>
      <c r="AA1384" s="7">
        <v>0.94499999999999995</v>
      </c>
      <c r="AB1384" s="1">
        <f t="shared" si="42"/>
        <v>45697.304006474275</v>
      </c>
    </row>
    <row r="1385" spans="1:28" x14ac:dyDescent="0.3">
      <c r="A1385" s="1" t="str">
        <f t="shared" si="43"/>
        <v>Ireland-Europe2005</v>
      </c>
      <c r="B1385" s="2" t="s">
        <v>130</v>
      </c>
      <c r="C1385" s="3" t="s">
        <v>150</v>
      </c>
      <c r="D1385" s="5" t="s">
        <v>35</v>
      </c>
      <c r="E1385" s="6">
        <v>203000000000</v>
      </c>
      <c r="F1385" s="7">
        <v>7.5999999999999998E-2</v>
      </c>
      <c r="G1385" s="7">
        <v>3734</v>
      </c>
      <c r="H1385" s="7">
        <v>14432</v>
      </c>
      <c r="I1385" s="7">
        <v>44151</v>
      </c>
      <c r="J1385" s="7">
        <v>1.4999999999999999E-2</v>
      </c>
      <c r="K1385" s="7">
        <v>4.0000000000000001E-3</v>
      </c>
      <c r="L1385" s="7">
        <v>81</v>
      </c>
      <c r="M1385" s="7">
        <v>77</v>
      </c>
      <c r="N1385" s="7">
        <v>0.20599999999999999</v>
      </c>
      <c r="O1385" s="7">
        <v>0.68400000000000005</v>
      </c>
      <c r="P1385" s="7">
        <v>0.111</v>
      </c>
      <c r="Q1385" s="7">
        <v>4159914</v>
      </c>
      <c r="R1385" s="7">
        <v>0.60499999999999998</v>
      </c>
      <c r="S1385" s="8">
        <v>6780000000</v>
      </c>
      <c r="T1385" s="7">
        <v>6186000000</v>
      </c>
      <c r="U1385" s="7">
        <v>0.253</v>
      </c>
      <c r="V1385" s="7">
        <v>18</v>
      </c>
      <c r="W1385" s="2">
        <v>94.87</v>
      </c>
      <c r="X1385" s="7">
        <v>76</v>
      </c>
      <c r="Y1385" s="7">
        <v>2.5999999999999999E-2</v>
      </c>
      <c r="Z1385" s="7">
        <v>0.41599999999999998</v>
      </c>
      <c r="AA1385" s="7">
        <v>1.0269999999999999</v>
      </c>
      <c r="AB1385" s="1">
        <f t="shared" si="42"/>
        <v>48799.085750330414</v>
      </c>
    </row>
    <row r="1386" spans="1:28" x14ac:dyDescent="0.3">
      <c r="A1386" s="1" t="str">
        <f t="shared" si="43"/>
        <v>Ireland-Europe2006</v>
      </c>
      <c r="B1386" s="2" t="s">
        <v>130</v>
      </c>
      <c r="C1386" s="3" t="s">
        <v>150</v>
      </c>
      <c r="D1386" s="5" t="s">
        <v>36</v>
      </c>
      <c r="E1386" s="6">
        <v>223000000000</v>
      </c>
      <c r="F1386" s="7">
        <v>7.4999999999999997E-2</v>
      </c>
      <c r="G1386" s="7">
        <v>3982</v>
      </c>
      <c r="H1386" s="7">
        <v>14269</v>
      </c>
      <c r="I1386" s="7">
        <v>43956</v>
      </c>
      <c r="J1386" s="7">
        <v>1.4999999999999999E-2</v>
      </c>
      <c r="K1386" s="7">
        <v>4.0000000000000001E-3</v>
      </c>
      <c r="L1386" s="7">
        <v>82</v>
      </c>
      <c r="M1386" s="7">
        <v>77</v>
      </c>
      <c r="N1386" s="7">
        <v>0.20599999999999999</v>
      </c>
      <c r="O1386" s="7">
        <v>0.68300000000000005</v>
      </c>
      <c r="P1386" s="7">
        <v>0.111</v>
      </c>
      <c r="Q1386" s="7">
        <v>4274137</v>
      </c>
      <c r="R1386" s="7">
        <v>0.60799999999999998</v>
      </c>
      <c r="S1386" s="8">
        <v>7664000000</v>
      </c>
      <c r="T1386" s="7">
        <v>6978000000</v>
      </c>
      <c r="U1386" s="7">
        <v>0.253</v>
      </c>
      <c r="V1386" s="7">
        <v>13</v>
      </c>
      <c r="W1386" s="2">
        <v>94.87</v>
      </c>
      <c r="X1386" s="7">
        <v>76</v>
      </c>
      <c r="Y1386" s="7">
        <v>2.5999999999999999E-2</v>
      </c>
      <c r="Z1386" s="7">
        <v>0.54800000000000004</v>
      </c>
      <c r="AA1386" s="7">
        <v>1.1100000000000001</v>
      </c>
      <c r="AB1386" s="1">
        <f t="shared" si="42"/>
        <v>52174.275181165227</v>
      </c>
    </row>
    <row r="1387" spans="1:28" x14ac:dyDescent="0.3">
      <c r="A1387" s="1" t="str">
        <f t="shared" si="43"/>
        <v>Ireland-Europe2007</v>
      </c>
      <c r="B1387" s="2" t="s">
        <v>130</v>
      </c>
      <c r="C1387" s="3" t="s">
        <v>150</v>
      </c>
      <c r="D1387" s="5" t="s">
        <v>37</v>
      </c>
      <c r="E1387" s="6">
        <v>260000000000</v>
      </c>
      <c r="F1387" s="7">
        <v>7.9000000000000001E-2</v>
      </c>
      <c r="G1387" s="7">
        <v>4733</v>
      </c>
      <c r="H1387" s="7">
        <v>15120</v>
      </c>
      <c r="I1387" s="7">
        <v>44583</v>
      </c>
      <c r="J1387" s="7">
        <v>1.6E-2</v>
      </c>
      <c r="K1387" s="7">
        <v>4.0000000000000001E-3</v>
      </c>
      <c r="L1387" s="7">
        <v>82</v>
      </c>
      <c r="M1387" s="7">
        <v>77</v>
      </c>
      <c r="N1387" s="7">
        <v>0.20799999999999999</v>
      </c>
      <c r="O1387" s="7">
        <v>0.68100000000000005</v>
      </c>
      <c r="P1387" s="7">
        <v>0.111</v>
      </c>
      <c r="Q1387" s="7">
        <v>4398942</v>
      </c>
      <c r="R1387" s="7">
        <v>0.61</v>
      </c>
      <c r="S1387" s="8">
        <v>9263000000</v>
      </c>
      <c r="T1387" s="7">
        <v>8785000000</v>
      </c>
      <c r="U1387" s="7">
        <v>0.253</v>
      </c>
      <c r="V1387" s="7">
        <v>13</v>
      </c>
      <c r="W1387" s="2">
        <v>94.87</v>
      </c>
      <c r="X1387" s="7">
        <v>76</v>
      </c>
      <c r="Y1387" s="1">
        <v>0.12</v>
      </c>
      <c r="Z1387" s="7">
        <v>0.61199999999999999</v>
      </c>
      <c r="AA1387" s="7">
        <v>1.159</v>
      </c>
      <c r="AB1387" s="1">
        <f t="shared" si="42"/>
        <v>59105.121185957898</v>
      </c>
    </row>
    <row r="1388" spans="1:28" x14ac:dyDescent="0.3">
      <c r="A1388" s="1" t="str">
        <f t="shared" si="43"/>
        <v>Ireland-Europe2008</v>
      </c>
      <c r="B1388" s="2" t="s">
        <v>130</v>
      </c>
      <c r="C1388" s="3" t="s">
        <v>150</v>
      </c>
      <c r="D1388" s="5" t="s">
        <v>38</v>
      </c>
      <c r="E1388" s="6">
        <v>264000000000</v>
      </c>
      <c r="F1388" s="7">
        <v>9.0999999999999998E-2</v>
      </c>
      <c r="G1388" s="7">
        <v>5393</v>
      </c>
      <c r="H1388" s="7">
        <v>14330</v>
      </c>
      <c r="I1388" s="7">
        <v>43535</v>
      </c>
      <c r="J1388" s="7">
        <v>1.7000000000000001E-2</v>
      </c>
      <c r="K1388" s="7">
        <v>4.0000000000000001E-3</v>
      </c>
      <c r="L1388" s="7">
        <v>82</v>
      </c>
      <c r="M1388" s="7">
        <v>78</v>
      </c>
      <c r="N1388" s="7">
        <v>0.21</v>
      </c>
      <c r="O1388" s="7">
        <v>0.67900000000000005</v>
      </c>
      <c r="P1388" s="7">
        <v>0.111</v>
      </c>
      <c r="Q1388" s="7">
        <v>4489544</v>
      </c>
      <c r="R1388" s="7">
        <v>0.61299999999999999</v>
      </c>
      <c r="S1388" s="8">
        <v>9967000000</v>
      </c>
      <c r="T1388" s="7">
        <v>10539000000</v>
      </c>
      <c r="U1388" s="7">
        <v>0.254</v>
      </c>
      <c r="V1388" s="7">
        <v>13</v>
      </c>
      <c r="W1388" s="2">
        <v>94.87</v>
      </c>
      <c r="X1388" s="7">
        <v>76</v>
      </c>
      <c r="Y1388" s="1">
        <v>0.12</v>
      </c>
      <c r="Z1388" s="7">
        <v>0.65300000000000002</v>
      </c>
      <c r="AA1388" s="7">
        <v>1.1599999999999999</v>
      </c>
      <c r="AB1388" s="1">
        <f t="shared" si="42"/>
        <v>58803.299399671771</v>
      </c>
    </row>
    <row r="1389" spans="1:28" x14ac:dyDescent="0.3">
      <c r="A1389" s="1" t="str">
        <f t="shared" si="43"/>
        <v>Ireland-Europe2009</v>
      </c>
      <c r="B1389" s="2" t="s">
        <v>130</v>
      </c>
      <c r="C1389" s="3" t="s">
        <v>150</v>
      </c>
      <c r="D1389" s="5" t="s">
        <v>39</v>
      </c>
      <c r="E1389" s="6">
        <v>225000000000</v>
      </c>
      <c r="F1389" s="7">
        <v>0.1</v>
      </c>
      <c r="G1389" s="7">
        <v>5040</v>
      </c>
      <c r="H1389" s="7">
        <v>14061</v>
      </c>
      <c r="I1389" s="7">
        <v>43337</v>
      </c>
      <c r="J1389" s="7">
        <v>1.7000000000000001E-2</v>
      </c>
      <c r="K1389" s="7">
        <v>4.0000000000000001E-3</v>
      </c>
      <c r="L1389" s="7">
        <v>83</v>
      </c>
      <c r="M1389" s="7">
        <v>78</v>
      </c>
      <c r="N1389" s="7">
        <v>0.21199999999999999</v>
      </c>
      <c r="O1389" s="7">
        <v>0.67600000000000005</v>
      </c>
      <c r="P1389" s="7">
        <v>0.112</v>
      </c>
      <c r="Q1389" s="7">
        <v>4535375</v>
      </c>
      <c r="R1389" s="7">
        <v>0.61599999999999999</v>
      </c>
      <c r="S1389" s="8">
        <v>8458000000</v>
      </c>
      <c r="T1389" s="7">
        <v>7934000000</v>
      </c>
      <c r="U1389" s="7">
        <v>0.255</v>
      </c>
      <c r="V1389" s="7">
        <v>13</v>
      </c>
      <c r="W1389" s="2">
        <v>94.87</v>
      </c>
      <c r="X1389" s="7">
        <v>76</v>
      </c>
      <c r="Y1389" s="1">
        <v>0.12</v>
      </c>
      <c r="Z1389" s="7">
        <v>0.67400000000000004</v>
      </c>
      <c r="AA1389" s="7">
        <v>1.0669999999999999</v>
      </c>
      <c r="AB1389" s="1">
        <f t="shared" si="42"/>
        <v>49610.010197613206</v>
      </c>
    </row>
    <row r="1390" spans="1:28" x14ac:dyDescent="0.3">
      <c r="A1390" s="1" t="str">
        <f t="shared" si="43"/>
        <v>Ireland-Europe2010</v>
      </c>
      <c r="B1390" s="2" t="s">
        <v>130</v>
      </c>
      <c r="C1390" s="3" t="s">
        <v>150</v>
      </c>
      <c r="D1390" s="5" t="s">
        <v>40</v>
      </c>
      <c r="E1390" s="6">
        <v>209000000000</v>
      </c>
      <c r="F1390" s="7">
        <v>9.2999999999999999E-2</v>
      </c>
      <c r="G1390" s="7">
        <v>4320</v>
      </c>
      <c r="H1390" s="7">
        <v>13574</v>
      </c>
      <c r="I1390" s="7">
        <v>41345</v>
      </c>
      <c r="J1390" s="7">
        <v>1.7000000000000001E-2</v>
      </c>
      <c r="K1390" s="7">
        <v>4.0000000000000001E-3</v>
      </c>
      <c r="L1390" s="7">
        <v>83</v>
      </c>
      <c r="M1390" s="7">
        <v>79</v>
      </c>
      <c r="N1390" s="7">
        <v>0.21299999999999999</v>
      </c>
      <c r="O1390" s="7">
        <v>0.67300000000000004</v>
      </c>
      <c r="P1390" s="7">
        <v>0.113</v>
      </c>
      <c r="Q1390" s="7">
        <v>4560155</v>
      </c>
      <c r="R1390" s="7">
        <v>0.61799999999999999</v>
      </c>
      <c r="S1390" s="8">
        <v>8187000000</v>
      </c>
      <c r="T1390" s="7">
        <v>7178000000</v>
      </c>
      <c r="U1390" s="7">
        <v>0.253</v>
      </c>
      <c r="V1390" s="7">
        <v>13</v>
      </c>
      <c r="W1390" s="2">
        <v>94.87</v>
      </c>
      <c r="X1390" s="7">
        <v>76</v>
      </c>
      <c r="Y1390" s="1">
        <v>0.12</v>
      </c>
      <c r="Z1390" s="7">
        <v>0.69899999999999995</v>
      </c>
      <c r="AA1390" s="7">
        <v>1.052</v>
      </c>
      <c r="AB1390" s="1">
        <f t="shared" si="42"/>
        <v>45831.775455000985</v>
      </c>
    </row>
    <row r="1391" spans="1:28" x14ac:dyDescent="0.3">
      <c r="A1391" s="1" t="str">
        <f t="shared" si="43"/>
        <v>Ireland-Europe2011</v>
      </c>
      <c r="B1391" s="2" t="s">
        <v>130</v>
      </c>
      <c r="C1391" s="3" t="s">
        <v>150</v>
      </c>
      <c r="D1391" s="5" t="s">
        <v>41</v>
      </c>
      <c r="E1391" s="6">
        <v>226000000000</v>
      </c>
      <c r="F1391" s="7">
        <v>8.7999999999999995E-2</v>
      </c>
      <c r="G1391" s="7">
        <v>4306</v>
      </c>
      <c r="H1391" s="7">
        <v>14607</v>
      </c>
      <c r="I1391" s="7">
        <v>43458</v>
      </c>
      <c r="J1391" s="7">
        <v>1.6E-2</v>
      </c>
      <c r="K1391" s="7">
        <v>3.0000000000000001E-3</v>
      </c>
      <c r="L1391" s="7">
        <v>83</v>
      </c>
      <c r="M1391" s="7">
        <v>79</v>
      </c>
      <c r="N1391" s="7">
        <v>0.215</v>
      </c>
      <c r="O1391" s="7">
        <v>0.67</v>
      </c>
      <c r="P1391" s="7">
        <v>0.115</v>
      </c>
      <c r="Q1391" s="7">
        <v>4576794</v>
      </c>
      <c r="R1391" s="7">
        <v>0.621</v>
      </c>
      <c r="S1391" s="8">
        <v>9526000000</v>
      </c>
      <c r="T1391" s="7">
        <v>6837000000</v>
      </c>
      <c r="U1391" s="7">
        <v>0.254</v>
      </c>
      <c r="V1391" s="7">
        <v>13</v>
      </c>
      <c r="W1391" s="2">
        <v>94.87</v>
      </c>
      <c r="X1391" s="7">
        <v>76</v>
      </c>
      <c r="Y1391" s="1">
        <v>0.12</v>
      </c>
      <c r="Z1391" s="7">
        <v>0.749</v>
      </c>
      <c r="AA1391" s="7">
        <v>1.085</v>
      </c>
      <c r="AB1391" s="1">
        <f t="shared" si="42"/>
        <v>49379.54384663151</v>
      </c>
    </row>
    <row r="1392" spans="1:28" x14ac:dyDescent="0.3">
      <c r="A1392" s="1" t="str">
        <f t="shared" si="43"/>
        <v>Ireland-Europe2012</v>
      </c>
      <c r="B1392" s="2" t="s">
        <v>130</v>
      </c>
      <c r="C1392" s="3" t="s">
        <v>150</v>
      </c>
      <c r="D1392" s="5" t="s">
        <v>42</v>
      </c>
      <c r="E1392" s="6">
        <v>211000000000</v>
      </c>
      <c r="F1392" s="7">
        <v>8.1000000000000003E-2</v>
      </c>
      <c r="G1392" s="7">
        <v>3708</v>
      </c>
      <c r="H1392" s="7">
        <v>14673</v>
      </c>
      <c r="I1392" s="7">
        <v>43762</v>
      </c>
      <c r="J1392" s="7">
        <v>1.6E-2</v>
      </c>
      <c r="K1392" s="7">
        <v>3.0000000000000001E-3</v>
      </c>
      <c r="L1392" s="7">
        <v>83</v>
      </c>
      <c r="M1392" s="7">
        <v>79</v>
      </c>
      <c r="N1392" s="7">
        <v>0.215</v>
      </c>
      <c r="O1392" s="7">
        <v>0.66700000000000004</v>
      </c>
      <c r="P1392" s="7">
        <v>0.11799999999999999</v>
      </c>
      <c r="Q1392" s="7">
        <v>4586897</v>
      </c>
      <c r="R1392" s="7">
        <v>0.624</v>
      </c>
      <c r="S1392" s="8">
        <v>9064000000</v>
      </c>
      <c r="T1392" s="7">
        <v>6001000000</v>
      </c>
      <c r="U1392" s="7">
        <v>0.255</v>
      </c>
      <c r="V1392" s="7">
        <v>10</v>
      </c>
      <c r="W1392" s="7">
        <v>15</v>
      </c>
      <c r="X1392" s="7">
        <v>80</v>
      </c>
      <c r="Y1392" s="1">
        <v>0.12</v>
      </c>
      <c r="Z1392" s="7">
        <v>0.76900000000000002</v>
      </c>
      <c r="AA1392" s="7">
        <v>1.0720000000000001</v>
      </c>
      <c r="AB1392" s="1">
        <f t="shared" si="42"/>
        <v>46000.596917698393</v>
      </c>
    </row>
    <row r="1393" spans="1:28" x14ac:dyDescent="0.3">
      <c r="A1393" s="1" t="str">
        <f t="shared" si="43"/>
        <v>Isle of Man-Europe2000</v>
      </c>
      <c r="B1393" s="2" t="s">
        <v>130</v>
      </c>
      <c r="C1393" s="3" t="s">
        <v>151</v>
      </c>
      <c r="D1393" s="5" t="s">
        <v>30</v>
      </c>
      <c r="E1393" s="6">
        <v>1563667800</v>
      </c>
      <c r="F1393" s="2">
        <v>6.4169519999999994E-2</v>
      </c>
      <c r="G1393" s="2">
        <v>193</v>
      </c>
      <c r="H1393" s="2">
        <v>14338</v>
      </c>
      <c r="I1393" s="2">
        <v>8529</v>
      </c>
      <c r="J1393" s="2">
        <v>0.02</v>
      </c>
      <c r="K1393" s="2">
        <v>0.02</v>
      </c>
      <c r="L1393" s="2">
        <v>71.105283760000006</v>
      </c>
      <c r="M1393" s="2">
        <v>66.415655580000006</v>
      </c>
      <c r="N1393" s="2">
        <v>0.3</v>
      </c>
      <c r="O1393" s="2">
        <v>0.623</v>
      </c>
      <c r="P1393" s="2">
        <v>5.1999999999999998E-2</v>
      </c>
      <c r="Q1393" s="7">
        <v>76806</v>
      </c>
      <c r="R1393" s="7">
        <v>0.51800000000000002</v>
      </c>
      <c r="S1393" s="9">
        <v>680000000</v>
      </c>
      <c r="T1393" s="2">
        <v>448000000</v>
      </c>
      <c r="U1393" s="2">
        <v>0.41</v>
      </c>
      <c r="V1393" s="2">
        <v>26</v>
      </c>
      <c r="W1393" s="2">
        <v>94.87</v>
      </c>
      <c r="X1393" s="2">
        <v>302.06</v>
      </c>
      <c r="Y1393" s="1">
        <v>0.12</v>
      </c>
      <c r="Z1393" s="2">
        <v>0.129</v>
      </c>
      <c r="AA1393" s="2">
        <v>0.53</v>
      </c>
      <c r="AB1393" s="1">
        <f t="shared" si="42"/>
        <v>20358.667291617843</v>
      </c>
    </row>
    <row r="1394" spans="1:28" x14ac:dyDescent="0.3">
      <c r="A1394" s="1" t="str">
        <f t="shared" si="43"/>
        <v>Isle of Man-Europe2001</v>
      </c>
      <c r="B1394" s="2" t="s">
        <v>130</v>
      </c>
      <c r="C1394" s="3" t="s">
        <v>151</v>
      </c>
      <c r="D1394" s="5" t="s">
        <v>31</v>
      </c>
      <c r="E1394" s="6">
        <v>1614595291</v>
      </c>
      <c r="F1394" s="2">
        <v>6.4169519999999994E-2</v>
      </c>
      <c r="G1394" s="2">
        <v>193</v>
      </c>
      <c r="H1394" s="2">
        <v>14338</v>
      </c>
      <c r="I1394" s="2">
        <v>8529</v>
      </c>
      <c r="J1394" s="2">
        <v>0.02</v>
      </c>
      <c r="K1394" s="2">
        <v>0.02</v>
      </c>
      <c r="L1394" s="2">
        <v>71.105283760000006</v>
      </c>
      <c r="M1394" s="2">
        <v>66.415655580000006</v>
      </c>
      <c r="N1394" s="2">
        <v>0.3</v>
      </c>
      <c r="O1394" s="2">
        <v>0.623</v>
      </c>
      <c r="P1394" s="2">
        <v>5.1999999999999998E-2</v>
      </c>
      <c r="Q1394" s="7">
        <v>77616</v>
      </c>
      <c r="R1394" s="7">
        <v>0.51800000000000002</v>
      </c>
      <c r="S1394" s="9">
        <v>680000000</v>
      </c>
      <c r="T1394" s="2">
        <v>448000000</v>
      </c>
      <c r="U1394" s="2">
        <v>0.41</v>
      </c>
      <c r="V1394" s="2">
        <v>26</v>
      </c>
      <c r="W1394" s="2">
        <v>94.87</v>
      </c>
      <c r="X1394" s="2">
        <v>302.06</v>
      </c>
      <c r="Y1394" s="1">
        <v>0.12</v>
      </c>
      <c r="Z1394" s="2">
        <v>0.129</v>
      </c>
      <c r="AA1394" s="2">
        <v>0.53</v>
      </c>
      <c r="AB1394" s="1">
        <f t="shared" si="42"/>
        <v>20802.351203360133</v>
      </c>
    </row>
    <row r="1395" spans="1:28" x14ac:dyDescent="0.3">
      <c r="A1395" s="1" t="str">
        <f t="shared" si="43"/>
        <v>Isle of Man-Europe2002</v>
      </c>
      <c r="B1395" s="2" t="s">
        <v>130</v>
      </c>
      <c r="C1395" s="3" t="s">
        <v>151</v>
      </c>
      <c r="D1395" s="5" t="s">
        <v>32</v>
      </c>
      <c r="E1395" s="6">
        <v>1897606791</v>
      </c>
      <c r="F1395" s="2">
        <v>6.4169519999999994E-2</v>
      </c>
      <c r="G1395" s="2">
        <v>193</v>
      </c>
      <c r="H1395" s="2">
        <v>14338</v>
      </c>
      <c r="I1395" s="2">
        <v>8529</v>
      </c>
      <c r="J1395" s="7">
        <v>1.0999999999999999E-2</v>
      </c>
      <c r="K1395" s="2">
        <v>0.02</v>
      </c>
      <c r="L1395" s="7">
        <v>82</v>
      </c>
      <c r="M1395" s="7">
        <v>75</v>
      </c>
      <c r="N1395" s="2">
        <v>0.3</v>
      </c>
      <c r="O1395" s="2">
        <v>0.623</v>
      </c>
      <c r="P1395" s="2">
        <v>5.1999999999999998E-2</v>
      </c>
      <c r="Q1395" s="7">
        <v>78338</v>
      </c>
      <c r="R1395" s="7">
        <v>0.51900000000000002</v>
      </c>
      <c r="S1395" s="9">
        <v>680000000</v>
      </c>
      <c r="T1395" s="2">
        <v>448000000</v>
      </c>
      <c r="U1395" s="2">
        <v>0.41</v>
      </c>
      <c r="V1395" s="2">
        <v>26</v>
      </c>
      <c r="W1395" s="2">
        <v>94.87</v>
      </c>
      <c r="X1395" s="2">
        <v>302.06</v>
      </c>
      <c r="Y1395" s="1">
        <v>0.12</v>
      </c>
      <c r="Z1395" s="2">
        <v>0.129</v>
      </c>
      <c r="AA1395" s="2">
        <v>0.53</v>
      </c>
      <c r="AB1395" s="1">
        <f t="shared" si="42"/>
        <v>24223.324453011312</v>
      </c>
    </row>
    <row r="1396" spans="1:28" x14ac:dyDescent="0.3">
      <c r="A1396" s="1" t="str">
        <f t="shared" si="43"/>
        <v>Isle of Man-Europe2003</v>
      </c>
      <c r="B1396" s="2" t="s">
        <v>130</v>
      </c>
      <c r="C1396" s="3" t="s">
        <v>151</v>
      </c>
      <c r="D1396" s="5" t="s">
        <v>33</v>
      </c>
      <c r="E1396" s="6">
        <v>2264911807</v>
      </c>
      <c r="F1396" s="2">
        <v>6.4169519999999994E-2</v>
      </c>
      <c r="G1396" s="2">
        <v>193</v>
      </c>
      <c r="H1396" s="2">
        <v>14338</v>
      </c>
      <c r="I1396" s="2">
        <v>8529</v>
      </c>
      <c r="J1396" s="2">
        <v>0.02</v>
      </c>
      <c r="K1396" s="2">
        <v>0.02</v>
      </c>
      <c r="L1396" s="2">
        <v>71.105283760000006</v>
      </c>
      <c r="M1396" s="2">
        <v>66.415655580000006</v>
      </c>
      <c r="N1396" s="2">
        <v>0.3</v>
      </c>
      <c r="O1396" s="2">
        <v>0.623</v>
      </c>
      <c r="P1396" s="2">
        <v>5.1999999999999998E-2</v>
      </c>
      <c r="Q1396" s="7">
        <v>79001</v>
      </c>
      <c r="R1396" s="7">
        <v>0.51900000000000002</v>
      </c>
      <c r="S1396" s="9">
        <v>680000000</v>
      </c>
      <c r="T1396" s="2">
        <v>448000000</v>
      </c>
      <c r="U1396" s="2">
        <v>0.41</v>
      </c>
      <c r="V1396" s="2">
        <v>26</v>
      </c>
      <c r="W1396" s="2">
        <v>94.87</v>
      </c>
      <c r="X1396" s="2">
        <v>302.06</v>
      </c>
      <c r="Y1396" s="1">
        <v>0.12</v>
      </c>
      <c r="Z1396" s="2">
        <v>0.129</v>
      </c>
      <c r="AA1396" s="2">
        <v>0.53</v>
      </c>
      <c r="AB1396" s="1">
        <f t="shared" si="42"/>
        <v>28669.406804977152</v>
      </c>
    </row>
    <row r="1397" spans="1:28" x14ac:dyDescent="0.3">
      <c r="A1397" s="1" t="str">
        <f t="shared" si="43"/>
        <v>Isle of Man-Europe2004</v>
      </c>
      <c r="B1397" s="2" t="s">
        <v>130</v>
      </c>
      <c r="C1397" s="3" t="s">
        <v>151</v>
      </c>
      <c r="D1397" s="5" t="s">
        <v>34</v>
      </c>
      <c r="E1397" s="6">
        <v>2758117365</v>
      </c>
      <c r="F1397" s="2">
        <v>6.4169519999999994E-2</v>
      </c>
      <c r="G1397" s="2">
        <v>193</v>
      </c>
      <c r="H1397" s="2">
        <v>14338</v>
      </c>
      <c r="I1397" s="2">
        <v>8529</v>
      </c>
      <c r="J1397" s="2">
        <v>0.02</v>
      </c>
      <c r="K1397" s="2">
        <v>0.02</v>
      </c>
      <c r="L1397" s="2">
        <v>71.105283760000006</v>
      </c>
      <c r="M1397" s="2">
        <v>66.415655580000006</v>
      </c>
      <c r="N1397" s="2">
        <v>0.3</v>
      </c>
      <c r="O1397" s="2">
        <v>0.623</v>
      </c>
      <c r="P1397" s="2">
        <v>5.1999999999999998E-2</v>
      </c>
      <c r="Q1397" s="7">
        <v>79658</v>
      </c>
      <c r="R1397" s="7">
        <v>0.51900000000000002</v>
      </c>
      <c r="S1397" s="9">
        <v>680000000</v>
      </c>
      <c r="T1397" s="2">
        <v>448000000</v>
      </c>
      <c r="U1397" s="2">
        <v>0.41</v>
      </c>
      <c r="V1397" s="2">
        <v>26</v>
      </c>
      <c r="W1397" s="2">
        <v>94.87</v>
      </c>
      <c r="X1397" s="2">
        <v>302.06</v>
      </c>
      <c r="Y1397" s="1">
        <v>0.12</v>
      </c>
      <c r="Z1397" s="2">
        <v>0.129</v>
      </c>
      <c r="AA1397" s="2">
        <v>0.53</v>
      </c>
      <c r="AB1397" s="1">
        <f t="shared" si="42"/>
        <v>34624.486743327725</v>
      </c>
    </row>
    <row r="1398" spans="1:28" x14ac:dyDescent="0.3">
      <c r="A1398" s="1" t="str">
        <f t="shared" si="43"/>
        <v>Isle of Man-Europe2005</v>
      </c>
      <c r="B1398" s="2" t="s">
        <v>130</v>
      </c>
      <c r="C1398" s="3" t="s">
        <v>151</v>
      </c>
      <c r="D1398" s="5" t="s">
        <v>35</v>
      </c>
      <c r="E1398" s="6">
        <v>2915710378</v>
      </c>
      <c r="F1398" s="2">
        <v>6.4169519999999994E-2</v>
      </c>
      <c r="G1398" s="2">
        <v>193</v>
      </c>
      <c r="H1398" s="2">
        <v>14338</v>
      </c>
      <c r="I1398" s="2">
        <v>8529</v>
      </c>
      <c r="J1398" s="7">
        <v>1.0999999999999999E-2</v>
      </c>
      <c r="K1398" s="2">
        <v>0.02</v>
      </c>
      <c r="L1398" s="2">
        <v>71.105283760000006</v>
      </c>
      <c r="M1398" s="2">
        <v>66.415655580000006</v>
      </c>
      <c r="N1398" s="2">
        <v>0.3</v>
      </c>
      <c r="O1398" s="2">
        <v>0.623</v>
      </c>
      <c r="P1398" s="2">
        <v>5.1999999999999998E-2</v>
      </c>
      <c r="Q1398" s="7">
        <v>80345</v>
      </c>
      <c r="R1398" s="7">
        <v>0.51900000000000002</v>
      </c>
      <c r="S1398" s="9">
        <v>680000000</v>
      </c>
      <c r="T1398" s="2">
        <v>448000000</v>
      </c>
      <c r="U1398" s="2">
        <v>0.41</v>
      </c>
      <c r="V1398" s="2">
        <v>26</v>
      </c>
      <c r="W1398" s="2">
        <v>94.87</v>
      </c>
      <c r="X1398" s="2">
        <v>302.06</v>
      </c>
      <c r="Y1398" s="1">
        <v>0.12</v>
      </c>
      <c r="Z1398" s="2">
        <v>0.129</v>
      </c>
      <c r="AA1398" s="2">
        <v>0.53</v>
      </c>
      <c r="AB1398" s="1">
        <f t="shared" si="42"/>
        <v>36289.879619142448</v>
      </c>
    </row>
    <row r="1399" spans="1:28" x14ac:dyDescent="0.3">
      <c r="A1399" s="1" t="str">
        <f t="shared" si="43"/>
        <v>Isle of Man-Europe2006</v>
      </c>
      <c r="B1399" s="2" t="s">
        <v>130</v>
      </c>
      <c r="C1399" s="3" t="s">
        <v>151</v>
      </c>
      <c r="D1399" s="5" t="s">
        <v>36</v>
      </c>
      <c r="E1399" s="6">
        <v>3437450712</v>
      </c>
      <c r="F1399" s="2">
        <v>6.4169519999999994E-2</v>
      </c>
      <c r="G1399" s="2">
        <v>193</v>
      </c>
      <c r="H1399" s="2">
        <v>14338</v>
      </c>
      <c r="I1399" s="2">
        <v>8529</v>
      </c>
      <c r="J1399" s="2">
        <v>0.02</v>
      </c>
      <c r="K1399" s="2">
        <v>0.02</v>
      </c>
      <c r="L1399" s="2">
        <v>71.105283760000006</v>
      </c>
      <c r="M1399" s="2">
        <v>66.415655580000006</v>
      </c>
      <c r="N1399" s="2">
        <v>0.3</v>
      </c>
      <c r="O1399" s="2">
        <v>0.623</v>
      </c>
      <c r="P1399" s="2">
        <v>5.1999999999999998E-2</v>
      </c>
      <c r="Q1399" s="7">
        <v>81068</v>
      </c>
      <c r="R1399" s="7">
        <v>0.51900000000000002</v>
      </c>
      <c r="S1399" s="9">
        <v>680000000</v>
      </c>
      <c r="T1399" s="2">
        <v>448000000</v>
      </c>
      <c r="U1399" s="2">
        <v>0.41</v>
      </c>
      <c r="V1399" s="2">
        <v>26</v>
      </c>
      <c r="W1399" s="2">
        <v>94.87</v>
      </c>
      <c r="X1399" s="2">
        <v>302.06</v>
      </c>
      <c r="Y1399" s="1">
        <v>0.12</v>
      </c>
      <c r="Z1399" s="2">
        <v>0.129</v>
      </c>
      <c r="AA1399" s="2">
        <v>0.53</v>
      </c>
      <c r="AB1399" s="1">
        <f t="shared" si="42"/>
        <v>42402.066314698772</v>
      </c>
    </row>
    <row r="1400" spans="1:28" x14ac:dyDescent="0.3">
      <c r="A1400" s="1" t="str">
        <f t="shared" si="43"/>
        <v>Isle of Man-Europe2007</v>
      </c>
      <c r="B1400" s="2" t="s">
        <v>130</v>
      </c>
      <c r="C1400" s="3" t="s">
        <v>151</v>
      </c>
      <c r="D1400" s="5" t="s">
        <v>37</v>
      </c>
      <c r="E1400" s="6">
        <v>4075664785</v>
      </c>
      <c r="F1400" s="2">
        <v>6.4169519999999994E-2</v>
      </c>
      <c r="G1400" s="2">
        <v>193</v>
      </c>
      <c r="H1400" s="2">
        <v>14338</v>
      </c>
      <c r="I1400" s="2">
        <v>8529</v>
      </c>
      <c r="J1400" s="7">
        <v>1.0999999999999999E-2</v>
      </c>
      <c r="K1400" s="2">
        <v>0.02</v>
      </c>
      <c r="L1400" s="2">
        <v>71.105283760000006</v>
      </c>
      <c r="M1400" s="2">
        <v>66.415655580000006</v>
      </c>
      <c r="N1400" s="2">
        <v>0.3</v>
      </c>
      <c r="O1400" s="2">
        <v>0.623</v>
      </c>
      <c r="P1400" s="2">
        <v>5.1999999999999998E-2</v>
      </c>
      <c r="Q1400" s="7">
        <v>81812</v>
      </c>
      <c r="R1400" s="7">
        <v>0.51900000000000002</v>
      </c>
      <c r="S1400" s="9">
        <v>680000000</v>
      </c>
      <c r="T1400" s="2">
        <v>448000000</v>
      </c>
      <c r="U1400" s="2">
        <v>0.41</v>
      </c>
      <c r="V1400" s="2">
        <v>26</v>
      </c>
      <c r="W1400" s="2">
        <v>94.87</v>
      </c>
      <c r="X1400" s="2">
        <v>302.06</v>
      </c>
      <c r="Y1400" s="1">
        <v>0.12</v>
      </c>
      <c r="Z1400" s="2">
        <v>0.129</v>
      </c>
      <c r="AA1400" s="2">
        <v>0.53</v>
      </c>
      <c r="AB1400" s="1">
        <f t="shared" si="42"/>
        <v>49817.444690265489</v>
      </c>
    </row>
    <row r="1401" spans="1:28" x14ac:dyDescent="0.3">
      <c r="A1401" s="1" t="str">
        <f t="shared" si="43"/>
        <v>Isle of Man-Europe2008</v>
      </c>
      <c r="B1401" s="2" t="s">
        <v>130</v>
      </c>
      <c r="C1401" s="3" t="s">
        <v>151</v>
      </c>
      <c r="D1401" s="5" t="s">
        <v>38</v>
      </c>
      <c r="E1401" s="3"/>
      <c r="F1401" s="2">
        <v>6.4169519999999994E-2</v>
      </c>
      <c r="G1401" s="2">
        <v>193</v>
      </c>
      <c r="H1401" s="2">
        <v>14338</v>
      </c>
      <c r="I1401" s="2">
        <v>8529</v>
      </c>
      <c r="J1401" s="2">
        <v>0.02</v>
      </c>
      <c r="K1401" s="2">
        <v>0.02</v>
      </c>
      <c r="L1401" s="2">
        <v>71.105283760000006</v>
      </c>
      <c r="M1401" s="2">
        <v>66.415655580000006</v>
      </c>
      <c r="N1401" s="2">
        <v>0.3</v>
      </c>
      <c r="O1401" s="2">
        <v>0.623</v>
      </c>
      <c r="P1401" s="2">
        <v>5.1999999999999998E-2</v>
      </c>
      <c r="Q1401" s="7">
        <v>82561</v>
      </c>
      <c r="R1401" s="7">
        <v>0.52</v>
      </c>
      <c r="S1401" s="9">
        <v>680000000</v>
      </c>
      <c r="T1401" s="2">
        <v>448000000</v>
      </c>
      <c r="U1401" s="2">
        <v>0.41</v>
      </c>
      <c r="V1401" s="2">
        <v>26</v>
      </c>
      <c r="W1401" s="2">
        <v>94.87</v>
      </c>
      <c r="X1401" s="2">
        <v>302.06</v>
      </c>
      <c r="Y1401" s="1">
        <v>0.12</v>
      </c>
      <c r="Z1401" s="2">
        <v>0.129</v>
      </c>
      <c r="AA1401" s="2">
        <v>0.53</v>
      </c>
      <c r="AB1401" s="1">
        <f t="shared" si="42"/>
        <v>0</v>
      </c>
    </row>
    <row r="1402" spans="1:28" x14ac:dyDescent="0.3">
      <c r="A1402" s="1" t="str">
        <f t="shared" si="43"/>
        <v>Isle of Man-Europe2009</v>
      </c>
      <c r="B1402" s="2" t="s">
        <v>130</v>
      </c>
      <c r="C1402" s="3" t="s">
        <v>151</v>
      </c>
      <c r="D1402" s="5" t="s">
        <v>39</v>
      </c>
      <c r="E1402" s="3"/>
      <c r="F1402" s="2">
        <v>6.4169519999999994E-2</v>
      </c>
      <c r="G1402" s="2">
        <v>193</v>
      </c>
      <c r="H1402" s="2">
        <v>14338</v>
      </c>
      <c r="I1402" s="2">
        <v>8529</v>
      </c>
      <c r="J1402" s="2">
        <v>0.02</v>
      </c>
      <c r="K1402" s="2">
        <v>0.02</v>
      </c>
      <c r="L1402" s="2">
        <v>71.105283760000006</v>
      </c>
      <c r="M1402" s="2">
        <v>66.415655580000006</v>
      </c>
      <c r="N1402" s="2">
        <v>0.3</v>
      </c>
      <c r="O1402" s="2">
        <v>0.623</v>
      </c>
      <c r="P1402" s="2">
        <v>5.1999999999999998E-2</v>
      </c>
      <c r="Q1402" s="7">
        <v>83293</v>
      </c>
      <c r="R1402" s="7">
        <v>0.52</v>
      </c>
      <c r="S1402" s="9">
        <v>680000000</v>
      </c>
      <c r="T1402" s="2">
        <v>448000000</v>
      </c>
      <c r="U1402" s="2">
        <v>0.41</v>
      </c>
      <c r="V1402" s="2">
        <v>26</v>
      </c>
      <c r="W1402" s="2">
        <v>94.87</v>
      </c>
      <c r="X1402" s="2">
        <v>302.06</v>
      </c>
      <c r="Y1402" s="1">
        <v>0.12</v>
      </c>
      <c r="Z1402" s="2">
        <v>0.129</v>
      </c>
      <c r="AA1402" s="2">
        <v>0.53</v>
      </c>
      <c r="AB1402" s="1">
        <f t="shared" si="42"/>
        <v>0</v>
      </c>
    </row>
    <row r="1403" spans="1:28" x14ac:dyDescent="0.3">
      <c r="A1403" s="1" t="str">
        <f t="shared" si="43"/>
        <v>Isle of Man-Europe2010</v>
      </c>
      <c r="B1403" s="2" t="s">
        <v>130</v>
      </c>
      <c r="C1403" s="3" t="s">
        <v>151</v>
      </c>
      <c r="D1403" s="5" t="s">
        <v>40</v>
      </c>
      <c r="E1403" s="3"/>
      <c r="F1403" s="2">
        <v>6.4169519999999994E-2</v>
      </c>
      <c r="G1403" s="2">
        <v>193</v>
      </c>
      <c r="H1403" s="2">
        <v>14338</v>
      </c>
      <c r="I1403" s="2">
        <v>8529</v>
      </c>
      <c r="J1403" s="2">
        <v>0.02</v>
      </c>
      <c r="K1403" s="2">
        <v>0.02</v>
      </c>
      <c r="L1403" s="2">
        <v>71.105283760000006</v>
      </c>
      <c r="M1403" s="2">
        <v>66.415655580000006</v>
      </c>
      <c r="N1403" s="2">
        <v>0.3</v>
      </c>
      <c r="O1403" s="2">
        <v>0.623</v>
      </c>
      <c r="P1403" s="2">
        <v>5.1999999999999998E-2</v>
      </c>
      <c r="Q1403" s="7">
        <v>83992</v>
      </c>
      <c r="R1403" s="7">
        <v>0.52</v>
      </c>
      <c r="S1403" s="9">
        <v>680000000</v>
      </c>
      <c r="T1403" s="2">
        <v>448000000</v>
      </c>
      <c r="U1403" s="2">
        <v>0.41</v>
      </c>
      <c r="V1403" s="2">
        <v>26</v>
      </c>
      <c r="W1403" s="2">
        <v>94.87</v>
      </c>
      <c r="X1403" s="2">
        <v>302.06</v>
      </c>
      <c r="Y1403" s="1">
        <v>0.12</v>
      </c>
      <c r="Z1403" s="2">
        <v>0.129</v>
      </c>
      <c r="AA1403" s="2">
        <v>0.53</v>
      </c>
      <c r="AB1403" s="1">
        <f t="shared" si="42"/>
        <v>0</v>
      </c>
    </row>
    <row r="1404" spans="1:28" x14ac:dyDescent="0.3">
      <c r="A1404" s="1" t="str">
        <f t="shared" si="43"/>
        <v>Isle of Man-Europe2011</v>
      </c>
      <c r="B1404" s="2" t="s">
        <v>130</v>
      </c>
      <c r="C1404" s="3" t="s">
        <v>151</v>
      </c>
      <c r="D1404" s="5" t="s">
        <v>41</v>
      </c>
      <c r="E1404" s="3"/>
      <c r="F1404" s="2">
        <v>6.4169519999999994E-2</v>
      </c>
      <c r="G1404" s="2">
        <v>193</v>
      </c>
      <c r="H1404" s="2">
        <v>14338</v>
      </c>
      <c r="I1404" s="2">
        <v>8529</v>
      </c>
      <c r="J1404" s="2">
        <v>0.02</v>
      </c>
      <c r="K1404" s="2">
        <v>0.02</v>
      </c>
      <c r="L1404" s="2">
        <v>71.105283760000006</v>
      </c>
      <c r="M1404" s="2">
        <v>66.415655580000006</v>
      </c>
      <c r="N1404" s="2">
        <v>0.3</v>
      </c>
      <c r="O1404" s="2">
        <v>0.623</v>
      </c>
      <c r="P1404" s="2">
        <v>5.1999999999999998E-2</v>
      </c>
      <c r="Q1404" s="7">
        <v>84654</v>
      </c>
      <c r="R1404" s="7">
        <v>0.52</v>
      </c>
      <c r="S1404" s="9">
        <v>680000000</v>
      </c>
      <c r="T1404" s="2">
        <v>448000000</v>
      </c>
      <c r="U1404" s="2">
        <v>0.41</v>
      </c>
      <c r="V1404" s="2">
        <v>26</v>
      </c>
      <c r="W1404" s="2">
        <v>94.87</v>
      </c>
      <c r="X1404" s="2">
        <v>302.06</v>
      </c>
      <c r="Y1404" s="1">
        <v>0.12</v>
      </c>
      <c r="Z1404" s="2">
        <v>0.129</v>
      </c>
      <c r="AA1404" s="2">
        <v>0.53</v>
      </c>
      <c r="AB1404" s="1">
        <f t="shared" si="42"/>
        <v>0</v>
      </c>
    </row>
    <row r="1405" spans="1:28" x14ac:dyDescent="0.3">
      <c r="A1405" s="1" t="str">
        <f t="shared" si="43"/>
        <v>Isle of Man-Europe2012</v>
      </c>
      <c r="B1405" s="2" t="s">
        <v>130</v>
      </c>
      <c r="C1405" s="3" t="s">
        <v>151</v>
      </c>
      <c r="D1405" s="5" t="s">
        <v>42</v>
      </c>
      <c r="E1405" s="3"/>
      <c r="F1405" s="2">
        <v>6.4169519999999994E-2</v>
      </c>
      <c r="G1405" s="2">
        <v>193</v>
      </c>
      <c r="H1405" s="2">
        <v>14338</v>
      </c>
      <c r="I1405" s="2">
        <v>8529</v>
      </c>
      <c r="J1405" s="2">
        <v>0.02</v>
      </c>
      <c r="K1405" s="2">
        <v>0.02</v>
      </c>
      <c r="L1405" s="2">
        <v>71.105283760000006</v>
      </c>
      <c r="M1405" s="2">
        <v>66.415655580000006</v>
      </c>
      <c r="N1405" s="2">
        <v>0.3</v>
      </c>
      <c r="O1405" s="2">
        <v>0.623</v>
      </c>
      <c r="P1405" s="2">
        <v>5.1999999999999998E-2</v>
      </c>
      <c r="Q1405" s="7">
        <v>85284</v>
      </c>
      <c r="R1405" s="7">
        <v>0.52</v>
      </c>
      <c r="S1405" s="9">
        <v>680000000</v>
      </c>
      <c r="T1405" s="2">
        <v>448000000</v>
      </c>
      <c r="U1405" s="2">
        <v>0.41</v>
      </c>
      <c r="V1405" s="2">
        <v>26</v>
      </c>
      <c r="W1405" s="2">
        <v>94.87</v>
      </c>
      <c r="X1405" s="2">
        <v>302.06</v>
      </c>
      <c r="Y1405" s="1">
        <v>0.12</v>
      </c>
      <c r="Z1405" s="2">
        <v>0.129</v>
      </c>
      <c r="AA1405" s="2">
        <v>0.53</v>
      </c>
      <c r="AB1405" s="1">
        <f t="shared" si="42"/>
        <v>0</v>
      </c>
    </row>
    <row r="1406" spans="1:28" x14ac:dyDescent="0.3">
      <c r="A1406" s="1" t="str">
        <f t="shared" si="43"/>
        <v>Italy-Europe2000</v>
      </c>
      <c r="B1406" s="2" t="s">
        <v>130</v>
      </c>
      <c r="C1406" s="3" t="s">
        <v>152</v>
      </c>
      <c r="D1406" s="5" t="s">
        <v>30</v>
      </c>
      <c r="E1406" s="6">
        <v>1100000000000</v>
      </c>
      <c r="F1406" s="7">
        <v>7.9000000000000001E-2</v>
      </c>
      <c r="G1406" s="7">
        <v>1527</v>
      </c>
      <c r="H1406" s="7">
        <v>158616</v>
      </c>
      <c r="I1406" s="2">
        <v>8529</v>
      </c>
      <c r="J1406" s="7">
        <v>0.01</v>
      </c>
      <c r="K1406" s="7">
        <v>5.0000000000000001E-3</v>
      </c>
      <c r="L1406" s="7">
        <v>83</v>
      </c>
      <c r="M1406" s="7">
        <v>77</v>
      </c>
      <c r="N1406" s="7">
        <v>0.14299999999999999</v>
      </c>
      <c r="O1406" s="7">
        <v>0.67400000000000004</v>
      </c>
      <c r="P1406" s="7">
        <v>0.183</v>
      </c>
      <c r="Q1406" s="7">
        <v>56942108</v>
      </c>
      <c r="R1406" s="7">
        <v>0.67200000000000004</v>
      </c>
      <c r="S1406" s="8">
        <v>28706000000</v>
      </c>
      <c r="T1406" s="7">
        <v>18169000000</v>
      </c>
      <c r="U1406" s="2">
        <v>0.41</v>
      </c>
      <c r="V1406" s="2">
        <v>26</v>
      </c>
      <c r="W1406" s="2">
        <v>94.87</v>
      </c>
      <c r="X1406" s="2">
        <v>302.06</v>
      </c>
      <c r="Y1406" s="1">
        <v>0.12</v>
      </c>
      <c r="Z1406" s="7">
        <v>0.23100000000000001</v>
      </c>
      <c r="AA1406" s="7">
        <v>0.74099999999999999</v>
      </c>
      <c r="AB1406" s="1">
        <f t="shared" si="42"/>
        <v>19317.865787476643</v>
      </c>
    </row>
    <row r="1407" spans="1:28" x14ac:dyDescent="0.3">
      <c r="A1407" s="1" t="str">
        <f t="shared" si="43"/>
        <v>Italy-Europe2001</v>
      </c>
      <c r="B1407" s="2" t="s">
        <v>130</v>
      </c>
      <c r="C1407" s="3" t="s">
        <v>152</v>
      </c>
      <c r="D1407" s="5" t="s">
        <v>31</v>
      </c>
      <c r="E1407" s="6">
        <v>1120000000000</v>
      </c>
      <c r="F1407" s="7">
        <v>8.1000000000000003E-2</v>
      </c>
      <c r="G1407" s="7">
        <v>1590</v>
      </c>
      <c r="H1407" s="7">
        <v>167416</v>
      </c>
      <c r="I1407" s="2">
        <v>8529</v>
      </c>
      <c r="J1407" s="7">
        <v>8.9999999999999993E-3</v>
      </c>
      <c r="K1407" s="7">
        <v>4.0000000000000001E-3</v>
      </c>
      <c r="L1407" s="7">
        <v>83</v>
      </c>
      <c r="M1407" s="7">
        <v>77</v>
      </c>
      <c r="N1407" s="7">
        <v>0.14299999999999999</v>
      </c>
      <c r="O1407" s="7">
        <v>0.67200000000000004</v>
      </c>
      <c r="P1407" s="7">
        <v>0.186</v>
      </c>
      <c r="Q1407" s="7">
        <v>56974100</v>
      </c>
      <c r="R1407" s="7">
        <v>0.67300000000000004</v>
      </c>
      <c r="S1407" s="8">
        <v>26916000000</v>
      </c>
      <c r="T1407" s="7">
        <v>16997000000</v>
      </c>
      <c r="U1407" s="2">
        <v>0.41</v>
      </c>
      <c r="V1407" s="2">
        <v>26</v>
      </c>
      <c r="W1407" s="2">
        <v>94.87</v>
      </c>
      <c r="X1407" s="2">
        <v>302.06</v>
      </c>
      <c r="Y1407" s="7">
        <v>7.0000000000000007E-2</v>
      </c>
      <c r="Z1407" s="7">
        <v>0.27200000000000002</v>
      </c>
      <c r="AA1407" s="7">
        <v>0.89600000000000002</v>
      </c>
      <c r="AB1407" s="1">
        <f t="shared" si="42"/>
        <v>19658.0551513758</v>
      </c>
    </row>
    <row r="1408" spans="1:28" x14ac:dyDescent="0.3">
      <c r="A1408" s="1" t="str">
        <f t="shared" si="43"/>
        <v>Italy-Europe2002</v>
      </c>
      <c r="B1408" s="2" t="s">
        <v>130</v>
      </c>
      <c r="C1408" s="3" t="s">
        <v>152</v>
      </c>
      <c r="D1408" s="5" t="s">
        <v>32</v>
      </c>
      <c r="E1408" s="6">
        <v>1230000000000</v>
      </c>
      <c r="F1408" s="7">
        <v>8.2000000000000003E-2</v>
      </c>
      <c r="G1408" s="7">
        <v>1761</v>
      </c>
      <c r="H1408" s="7">
        <v>170239</v>
      </c>
      <c r="I1408" s="7">
        <v>406307</v>
      </c>
      <c r="J1408" s="7">
        <v>8.9999999999999993E-3</v>
      </c>
      <c r="K1408" s="7">
        <v>4.0000000000000001E-3</v>
      </c>
      <c r="L1408" s="7">
        <v>83</v>
      </c>
      <c r="M1408" s="7">
        <v>77</v>
      </c>
      <c r="N1408" s="7">
        <v>0.14199999999999999</v>
      </c>
      <c r="O1408" s="7">
        <v>0.66900000000000004</v>
      </c>
      <c r="P1408" s="7">
        <v>0.189</v>
      </c>
      <c r="Q1408" s="7">
        <v>57059007</v>
      </c>
      <c r="R1408" s="7">
        <v>0.67400000000000004</v>
      </c>
      <c r="S1408" s="8">
        <v>28192000000</v>
      </c>
      <c r="T1408" s="7">
        <v>19636000000</v>
      </c>
      <c r="U1408" s="2">
        <v>0.41</v>
      </c>
      <c r="V1408" s="2">
        <v>26</v>
      </c>
      <c r="W1408" s="2">
        <v>94.87</v>
      </c>
      <c r="X1408" s="2">
        <v>302.06</v>
      </c>
      <c r="Y1408" s="7">
        <v>7.2999999999999995E-2</v>
      </c>
      <c r="Z1408" s="7">
        <v>0.28000000000000003</v>
      </c>
      <c r="AA1408" s="7">
        <v>0.94299999999999995</v>
      </c>
      <c r="AB1408" s="1">
        <f t="shared" si="42"/>
        <v>21556.631716356369</v>
      </c>
    </row>
    <row r="1409" spans="1:28" x14ac:dyDescent="0.3">
      <c r="A1409" s="1" t="str">
        <f t="shared" si="43"/>
        <v>Italy-Europe2003</v>
      </c>
      <c r="B1409" s="2" t="s">
        <v>130</v>
      </c>
      <c r="C1409" s="3" t="s">
        <v>152</v>
      </c>
      <c r="D1409" s="5" t="s">
        <v>33</v>
      </c>
      <c r="E1409" s="6">
        <v>1510000000000</v>
      </c>
      <c r="F1409" s="7">
        <v>8.2000000000000003E-2</v>
      </c>
      <c r="G1409" s="7">
        <v>2157</v>
      </c>
      <c r="H1409" s="7">
        <v>164858</v>
      </c>
      <c r="I1409" s="7">
        <v>401592</v>
      </c>
      <c r="J1409" s="7">
        <v>8.9999999999999993E-3</v>
      </c>
      <c r="K1409" s="7">
        <v>4.0000000000000001E-3</v>
      </c>
      <c r="L1409" s="7">
        <v>83</v>
      </c>
      <c r="M1409" s="7">
        <v>77</v>
      </c>
      <c r="N1409" s="7">
        <v>0.14199999999999999</v>
      </c>
      <c r="O1409" s="7">
        <v>0.66700000000000004</v>
      </c>
      <c r="P1409" s="7">
        <v>0.192</v>
      </c>
      <c r="Q1409" s="7">
        <v>57313203</v>
      </c>
      <c r="R1409" s="7">
        <v>0.67500000000000004</v>
      </c>
      <c r="S1409" s="8">
        <v>32591000000</v>
      </c>
      <c r="T1409" s="7">
        <v>23731000000</v>
      </c>
      <c r="U1409" s="2">
        <v>0.41</v>
      </c>
      <c r="V1409" s="7">
        <v>23</v>
      </c>
      <c r="W1409" s="2">
        <v>94.87</v>
      </c>
      <c r="X1409" s="2">
        <v>302.06</v>
      </c>
      <c r="Y1409" s="7">
        <v>6.5000000000000002E-2</v>
      </c>
      <c r="Z1409" s="7">
        <v>0.28999999999999998</v>
      </c>
      <c r="AA1409" s="7">
        <v>0.98099999999999998</v>
      </c>
      <c r="AB1409" s="1">
        <f t="shared" si="42"/>
        <v>26346.459820087181</v>
      </c>
    </row>
    <row r="1410" spans="1:28" x14ac:dyDescent="0.3">
      <c r="A1410" s="1" t="str">
        <f t="shared" si="43"/>
        <v>Italy-Europe2004</v>
      </c>
      <c r="B1410" s="2" t="s">
        <v>130</v>
      </c>
      <c r="C1410" s="3" t="s">
        <v>152</v>
      </c>
      <c r="D1410" s="5" t="s">
        <v>34</v>
      </c>
      <c r="E1410" s="6">
        <v>1740000000000</v>
      </c>
      <c r="F1410" s="7">
        <v>8.5000000000000006E-2</v>
      </c>
      <c r="G1410" s="7">
        <v>2549</v>
      </c>
      <c r="H1410" s="7">
        <v>176004</v>
      </c>
      <c r="I1410" s="7">
        <v>447187</v>
      </c>
      <c r="J1410" s="7">
        <v>0.01</v>
      </c>
      <c r="K1410" s="7">
        <v>4.0000000000000001E-3</v>
      </c>
      <c r="L1410" s="7">
        <v>84</v>
      </c>
      <c r="M1410" s="7">
        <v>78</v>
      </c>
      <c r="N1410" s="7">
        <v>0.14099999999999999</v>
      </c>
      <c r="O1410" s="7">
        <v>0.66500000000000004</v>
      </c>
      <c r="P1410" s="7">
        <v>0.19400000000000001</v>
      </c>
      <c r="Q1410" s="7">
        <v>57685327</v>
      </c>
      <c r="R1410" s="7">
        <v>0.67600000000000005</v>
      </c>
      <c r="S1410" s="8">
        <v>37870000000</v>
      </c>
      <c r="T1410" s="7">
        <v>24064000000</v>
      </c>
      <c r="U1410" s="2">
        <v>0.41</v>
      </c>
      <c r="V1410" s="7">
        <v>13</v>
      </c>
      <c r="W1410" s="2">
        <v>94.87</v>
      </c>
      <c r="X1410" s="2">
        <v>302.06</v>
      </c>
      <c r="Y1410" s="7">
        <v>5.8000000000000003E-2</v>
      </c>
      <c r="Z1410" s="7">
        <v>0.33200000000000002</v>
      </c>
      <c r="AA1410" s="7">
        <v>1.077</v>
      </c>
      <c r="AB1410" s="1">
        <f t="shared" ref="AB1410:AB1473" si="44">E1410/Q1410</f>
        <v>30163.649761402929</v>
      </c>
    </row>
    <row r="1411" spans="1:28" x14ac:dyDescent="0.3">
      <c r="A1411" s="1" t="str">
        <f t="shared" si="43"/>
        <v>Italy-Europe2005</v>
      </c>
      <c r="B1411" s="2" t="s">
        <v>130</v>
      </c>
      <c r="C1411" s="3" t="s">
        <v>152</v>
      </c>
      <c r="D1411" s="5" t="s">
        <v>35</v>
      </c>
      <c r="E1411" s="6">
        <v>1790000000000</v>
      </c>
      <c r="F1411" s="7">
        <v>8.6999999999999994E-2</v>
      </c>
      <c r="G1411" s="7">
        <v>2672</v>
      </c>
      <c r="H1411" s="7">
        <v>172142</v>
      </c>
      <c r="I1411" s="7">
        <v>450348</v>
      </c>
      <c r="J1411" s="7">
        <v>0.01</v>
      </c>
      <c r="K1411" s="7">
        <v>4.0000000000000001E-3</v>
      </c>
      <c r="L1411" s="7">
        <v>84</v>
      </c>
      <c r="M1411" s="7">
        <v>78</v>
      </c>
      <c r="N1411" s="7">
        <v>0.14099999999999999</v>
      </c>
      <c r="O1411" s="7">
        <v>0.66300000000000003</v>
      </c>
      <c r="P1411" s="7">
        <v>0.19600000000000001</v>
      </c>
      <c r="Q1411" s="7">
        <v>57969484</v>
      </c>
      <c r="R1411" s="7">
        <v>0.67700000000000005</v>
      </c>
      <c r="S1411" s="8">
        <v>38374000000</v>
      </c>
      <c r="T1411" s="7">
        <v>26774000000</v>
      </c>
      <c r="U1411" s="7">
        <v>0.76800000000000002</v>
      </c>
      <c r="V1411" s="7">
        <v>13</v>
      </c>
      <c r="W1411" s="2">
        <v>94.87</v>
      </c>
      <c r="X1411" s="7">
        <v>340</v>
      </c>
      <c r="Y1411" s="7">
        <v>5.5E-2</v>
      </c>
      <c r="Z1411" s="7">
        <v>0.35</v>
      </c>
      <c r="AA1411" s="7">
        <v>1.2190000000000001</v>
      </c>
      <c r="AB1411" s="1">
        <f t="shared" si="44"/>
        <v>30878.315218400079</v>
      </c>
    </row>
    <row r="1412" spans="1:28" x14ac:dyDescent="0.3">
      <c r="A1412" s="1" t="str">
        <f t="shared" ref="A1412:A1475" si="45">CONCATENATE(C1412,D1412)</f>
        <v>Italy-Europe2006</v>
      </c>
      <c r="B1412" s="2" t="s">
        <v>130</v>
      </c>
      <c r="C1412" s="3" t="s">
        <v>152</v>
      </c>
      <c r="D1412" s="5" t="s">
        <v>36</v>
      </c>
      <c r="E1412" s="6">
        <v>1870000000000</v>
      </c>
      <c r="F1412" s="7">
        <v>8.7999999999999995E-2</v>
      </c>
      <c r="G1412" s="7">
        <v>2818</v>
      </c>
      <c r="H1412" s="7">
        <v>181990</v>
      </c>
      <c r="I1412" s="7">
        <v>472768</v>
      </c>
      <c r="J1412" s="7">
        <v>0.01</v>
      </c>
      <c r="K1412" s="7">
        <v>4.0000000000000001E-3</v>
      </c>
      <c r="L1412" s="7">
        <v>84</v>
      </c>
      <c r="M1412" s="7">
        <v>79</v>
      </c>
      <c r="N1412" s="7">
        <v>0.14099999999999999</v>
      </c>
      <c r="O1412" s="7">
        <v>0.66100000000000003</v>
      </c>
      <c r="P1412" s="7">
        <v>0.19800000000000001</v>
      </c>
      <c r="Q1412" s="7">
        <v>58143979</v>
      </c>
      <c r="R1412" s="7">
        <v>0.67900000000000005</v>
      </c>
      <c r="S1412" s="8">
        <v>41644000000</v>
      </c>
      <c r="T1412" s="7">
        <v>27437000000</v>
      </c>
      <c r="U1412" s="7">
        <v>0.754</v>
      </c>
      <c r="V1412" s="7">
        <v>13</v>
      </c>
      <c r="W1412" s="2">
        <v>94.87</v>
      </c>
      <c r="X1412" s="7">
        <v>340</v>
      </c>
      <c r="Y1412" s="7">
        <v>5.2999999999999999E-2</v>
      </c>
      <c r="Z1412" s="7">
        <v>0.38</v>
      </c>
      <c r="AA1412" s="7">
        <v>1.361</v>
      </c>
      <c r="AB1412" s="1">
        <f t="shared" si="44"/>
        <v>32161.541610353153</v>
      </c>
    </row>
    <row r="1413" spans="1:28" x14ac:dyDescent="0.3">
      <c r="A1413" s="1" t="str">
        <f t="shared" si="45"/>
        <v>Italy-Europe2007</v>
      </c>
      <c r="B1413" s="2" t="s">
        <v>130</v>
      </c>
      <c r="C1413" s="3" t="s">
        <v>152</v>
      </c>
      <c r="D1413" s="5" t="s">
        <v>37</v>
      </c>
      <c r="E1413" s="6">
        <v>2130000000000</v>
      </c>
      <c r="F1413" s="7">
        <v>8.5000000000000006E-2</v>
      </c>
      <c r="G1413" s="7">
        <v>3058</v>
      </c>
      <c r="H1413" s="7">
        <v>179599</v>
      </c>
      <c r="I1413" s="7">
        <v>462676</v>
      </c>
      <c r="J1413" s="7">
        <v>0.01</v>
      </c>
      <c r="K1413" s="7">
        <v>4.0000000000000001E-3</v>
      </c>
      <c r="L1413" s="7">
        <v>84</v>
      </c>
      <c r="M1413" s="7">
        <v>79</v>
      </c>
      <c r="N1413" s="7">
        <v>0.14099999999999999</v>
      </c>
      <c r="O1413" s="7">
        <v>0.66</v>
      </c>
      <c r="P1413" s="7">
        <v>0.19900000000000001</v>
      </c>
      <c r="Q1413" s="7">
        <v>58438310</v>
      </c>
      <c r="R1413" s="7">
        <v>0.68</v>
      </c>
      <c r="S1413" s="8">
        <v>46144000000</v>
      </c>
      <c r="T1413" s="7">
        <v>32754000000</v>
      </c>
      <c r="U1413" s="7">
        <v>0.754</v>
      </c>
      <c r="V1413" s="7">
        <v>13</v>
      </c>
      <c r="W1413" s="2">
        <v>94.87</v>
      </c>
      <c r="X1413" s="7">
        <v>340</v>
      </c>
      <c r="Y1413" s="7">
        <v>5.6000000000000001E-2</v>
      </c>
      <c r="Z1413" s="7">
        <v>0.40799999999999997</v>
      </c>
      <c r="AA1413" s="7">
        <v>1.51</v>
      </c>
      <c r="AB1413" s="1">
        <f t="shared" si="44"/>
        <v>36448.692646998177</v>
      </c>
    </row>
    <row r="1414" spans="1:28" x14ac:dyDescent="0.3">
      <c r="A1414" s="1" t="str">
        <f t="shared" si="45"/>
        <v>Italy-Europe2008</v>
      </c>
      <c r="B1414" s="2" t="s">
        <v>130</v>
      </c>
      <c r="C1414" s="3" t="s">
        <v>152</v>
      </c>
      <c r="D1414" s="5" t="s">
        <v>38</v>
      </c>
      <c r="E1414" s="6">
        <v>2310000000000</v>
      </c>
      <c r="F1414" s="7">
        <v>8.8999999999999996E-2</v>
      </c>
      <c r="G1414" s="7">
        <v>3441</v>
      </c>
      <c r="H1414" s="7">
        <v>183873</v>
      </c>
      <c r="I1414" s="7">
        <v>473380</v>
      </c>
      <c r="J1414" s="7">
        <v>0.01</v>
      </c>
      <c r="K1414" s="7">
        <v>4.0000000000000001E-3</v>
      </c>
      <c r="L1414" s="7">
        <v>85</v>
      </c>
      <c r="M1414" s="7">
        <v>79</v>
      </c>
      <c r="N1414" s="7">
        <v>0.14000000000000001</v>
      </c>
      <c r="O1414" s="7">
        <v>0.66</v>
      </c>
      <c r="P1414" s="7">
        <v>0.2</v>
      </c>
      <c r="Q1414" s="7">
        <v>58826731</v>
      </c>
      <c r="R1414" s="7">
        <v>0.68100000000000005</v>
      </c>
      <c r="S1414" s="8">
        <v>48757000000</v>
      </c>
      <c r="T1414" s="7">
        <v>37807000000</v>
      </c>
      <c r="U1414" s="7">
        <v>0.72499999999999998</v>
      </c>
      <c r="V1414" s="7">
        <v>10</v>
      </c>
      <c r="W1414" s="2">
        <v>94.87</v>
      </c>
      <c r="X1414" s="7">
        <v>314</v>
      </c>
      <c r="Y1414" s="7">
        <v>6.3E-2</v>
      </c>
      <c r="Z1414" s="7">
        <v>0.44500000000000001</v>
      </c>
      <c r="AA1414" s="7">
        <v>1.5089999999999999</v>
      </c>
      <c r="AB1414" s="1">
        <f t="shared" si="44"/>
        <v>39267.862768033126</v>
      </c>
    </row>
    <row r="1415" spans="1:28" x14ac:dyDescent="0.3">
      <c r="A1415" s="1" t="str">
        <f t="shared" si="45"/>
        <v>Italy-Europe2009</v>
      </c>
      <c r="B1415" s="2" t="s">
        <v>130</v>
      </c>
      <c r="C1415" s="3" t="s">
        <v>152</v>
      </c>
      <c r="D1415" s="5" t="s">
        <v>39</v>
      </c>
      <c r="E1415" s="6">
        <v>2110000000000</v>
      </c>
      <c r="F1415" s="7">
        <v>9.4E-2</v>
      </c>
      <c r="G1415" s="7">
        <v>3306</v>
      </c>
      <c r="H1415" s="7">
        <v>179423</v>
      </c>
      <c r="I1415" s="7">
        <v>468349</v>
      </c>
      <c r="J1415" s="7">
        <v>0.01</v>
      </c>
      <c r="K1415" s="7">
        <v>4.0000000000000001E-3</v>
      </c>
      <c r="L1415" s="7">
        <v>85</v>
      </c>
      <c r="M1415" s="7">
        <v>79</v>
      </c>
      <c r="N1415" s="7">
        <v>0.14000000000000001</v>
      </c>
      <c r="O1415" s="7">
        <v>0.65800000000000003</v>
      </c>
      <c r="P1415" s="7">
        <v>0.20100000000000001</v>
      </c>
      <c r="Q1415" s="7">
        <v>59095365</v>
      </c>
      <c r="R1415" s="7">
        <v>0.68200000000000005</v>
      </c>
      <c r="S1415" s="8">
        <v>41938000000</v>
      </c>
      <c r="T1415" s="7">
        <v>34399000000</v>
      </c>
      <c r="U1415" s="7">
        <v>0.67700000000000005</v>
      </c>
      <c r="V1415" s="7">
        <v>10</v>
      </c>
      <c r="W1415" s="2">
        <v>94.87</v>
      </c>
      <c r="X1415" s="7">
        <v>314</v>
      </c>
      <c r="Y1415" s="7">
        <v>6.8000000000000005E-2</v>
      </c>
      <c r="Z1415" s="7">
        <v>0.48799999999999999</v>
      </c>
      <c r="AA1415" s="7">
        <v>1.4950000000000001</v>
      </c>
      <c r="AB1415" s="1">
        <f t="shared" si="44"/>
        <v>35704.999876047812</v>
      </c>
    </row>
    <row r="1416" spans="1:28" x14ac:dyDescent="0.3">
      <c r="A1416" s="1" t="str">
        <f t="shared" si="45"/>
        <v>Italy-Europe2010</v>
      </c>
      <c r="B1416" s="2" t="s">
        <v>130</v>
      </c>
      <c r="C1416" s="3" t="s">
        <v>152</v>
      </c>
      <c r="D1416" s="5" t="s">
        <v>40</v>
      </c>
      <c r="E1416" s="6">
        <v>2060000000000</v>
      </c>
      <c r="F1416" s="7">
        <v>9.4E-2</v>
      </c>
      <c r="G1416" s="7">
        <v>3205</v>
      </c>
      <c r="H1416" s="7">
        <v>171522</v>
      </c>
      <c r="I1416" s="7">
        <v>451441</v>
      </c>
      <c r="J1416" s="7">
        <v>8.9999999999999993E-3</v>
      </c>
      <c r="K1416" s="7">
        <v>3.0000000000000001E-3</v>
      </c>
      <c r="L1416" s="7">
        <v>85</v>
      </c>
      <c r="M1416" s="7">
        <v>80</v>
      </c>
      <c r="N1416" s="7">
        <v>0.14000000000000001</v>
      </c>
      <c r="O1416" s="7">
        <v>0.65700000000000003</v>
      </c>
      <c r="P1416" s="7">
        <v>0.20300000000000001</v>
      </c>
      <c r="Q1416" s="7">
        <v>59277417</v>
      </c>
      <c r="R1416" s="7">
        <v>0.68300000000000005</v>
      </c>
      <c r="S1416" s="8">
        <v>40058000000</v>
      </c>
      <c r="T1416" s="7">
        <v>33053000000</v>
      </c>
      <c r="U1416" s="7">
        <v>0.67700000000000005</v>
      </c>
      <c r="V1416" s="7">
        <v>6</v>
      </c>
      <c r="W1416" s="2">
        <v>94.87</v>
      </c>
      <c r="X1416" s="7">
        <v>285</v>
      </c>
      <c r="Y1416" s="7">
        <v>4.8000000000000001E-2</v>
      </c>
      <c r="Z1416" s="7">
        <v>0.53700000000000003</v>
      </c>
      <c r="AA1416" s="7">
        <v>1.548</v>
      </c>
      <c r="AB1416" s="1">
        <f t="shared" si="44"/>
        <v>34751.851619985398</v>
      </c>
    </row>
    <row r="1417" spans="1:28" x14ac:dyDescent="0.3">
      <c r="A1417" s="1" t="str">
        <f t="shared" si="45"/>
        <v>Italy-Europe2011</v>
      </c>
      <c r="B1417" s="2" t="s">
        <v>130</v>
      </c>
      <c r="C1417" s="3" t="s">
        <v>152</v>
      </c>
      <c r="D1417" s="5" t="s">
        <v>41</v>
      </c>
      <c r="E1417" s="6">
        <v>2200000000000</v>
      </c>
      <c r="F1417" s="7">
        <v>9.1999999999999998E-2</v>
      </c>
      <c r="G1417" s="7">
        <v>3339</v>
      </c>
      <c r="H1417" s="7">
        <v>181830</v>
      </c>
      <c r="I1417" s="7">
        <v>469347</v>
      </c>
      <c r="J1417" s="7">
        <v>8.9999999999999993E-3</v>
      </c>
      <c r="K1417" s="7">
        <v>3.0000000000000001E-3</v>
      </c>
      <c r="L1417" s="7">
        <v>85</v>
      </c>
      <c r="M1417" s="7">
        <v>80</v>
      </c>
      <c r="N1417" s="7">
        <v>0.14000000000000001</v>
      </c>
      <c r="O1417" s="7">
        <v>0.65400000000000003</v>
      </c>
      <c r="P1417" s="7">
        <v>0.20499999999999999</v>
      </c>
      <c r="Q1417" s="7">
        <v>59379449</v>
      </c>
      <c r="R1417" s="7">
        <v>0.68400000000000005</v>
      </c>
      <c r="S1417" s="8">
        <v>45368000000</v>
      </c>
      <c r="T1417" s="7">
        <v>35724000000</v>
      </c>
      <c r="U1417" s="7">
        <v>0.67700000000000005</v>
      </c>
      <c r="V1417" s="7">
        <v>6</v>
      </c>
      <c r="W1417" s="2">
        <v>94.87</v>
      </c>
      <c r="X1417" s="7">
        <v>285</v>
      </c>
      <c r="Y1417" s="7">
        <v>0.04</v>
      </c>
      <c r="Z1417" s="7">
        <v>0.54400000000000004</v>
      </c>
      <c r="AA1417" s="7">
        <v>1.581</v>
      </c>
      <c r="AB1417" s="1">
        <f t="shared" si="44"/>
        <v>37049.85541378129</v>
      </c>
    </row>
    <row r="1418" spans="1:28" x14ac:dyDescent="0.3">
      <c r="A1418" s="1" t="str">
        <f t="shared" si="45"/>
        <v>Italy-Europe2012</v>
      </c>
      <c r="B1418" s="2" t="s">
        <v>130</v>
      </c>
      <c r="C1418" s="3" t="s">
        <v>152</v>
      </c>
      <c r="D1418" s="5" t="s">
        <v>42</v>
      </c>
      <c r="E1418" s="6">
        <v>2010000000000</v>
      </c>
      <c r="F1418" s="7">
        <v>9.1999999999999998E-2</v>
      </c>
      <c r="G1418" s="7">
        <v>3032</v>
      </c>
      <c r="H1418" s="7">
        <v>172396</v>
      </c>
      <c r="I1418" s="7">
        <v>452632</v>
      </c>
      <c r="J1418" s="7">
        <v>8.9999999999999993E-3</v>
      </c>
      <c r="K1418" s="7">
        <v>3.0000000000000001E-3</v>
      </c>
      <c r="L1418" s="7">
        <v>86</v>
      </c>
      <c r="M1418" s="7">
        <v>80</v>
      </c>
      <c r="N1418" s="7">
        <v>0.14000000000000001</v>
      </c>
      <c r="O1418" s="7">
        <v>0.65100000000000002</v>
      </c>
      <c r="P1418" s="7">
        <v>0.20799999999999999</v>
      </c>
      <c r="Q1418" s="7">
        <v>59539717</v>
      </c>
      <c r="R1418" s="7">
        <v>0.68600000000000005</v>
      </c>
      <c r="S1418" s="8">
        <v>43036000000</v>
      </c>
      <c r="T1418" s="7">
        <v>32798000000</v>
      </c>
      <c r="U1418" s="7">
        <v>0.67700000000000005</v>
      </c>
      <c r="V1418" s="7">
        <v>6</v>
      </c>
      <c r="W1418" s="7">
        <v>67</v>
      </c>
      <c r="X1418" s="7">
        <v>269</v>
      </c>
      <c r="Y1418" s="7">
        <v>4.5999999999999999E-2</v>
      </c>
      <c r="Z1418" s="7">
        <v>0.55800000000000005</v>
      </c>
      <c r="AA1418" s="7">
        <v>1.597</v>
      </c>
      <c r="AB1418" s="1">
        <f t="shared" si="44"/>
        <v>33758.978061652524</v>
      </c>
    </row>
    <row r="1419" spans="1:28" x14ac:dyDescent="0.3">
      <c r="A1419" s="1" t="str">
        <f t="shared" si="45"/>
        <v>Kosovo-Europe2000</v>
      </c>
      <c r="B1419" s="2" t="s">
        <v>130</v>
      </c>
      <c r="C1419" s="3" t="s">
        <v>153</v>
      </c>
      <c r="D1419" s="5" t="s">
        <v>30</v>
      </c>
      <c r="E1419" s="6">
        <v>1849196082</v>
      </c>
      <c r="F1419" s="2">
        <v>6.4169519999999994E-2</v>
      </c>
      <c r="G1419" s="2">
        <v>193</v>
      </c>
      <c r="H1419" s="2">
        <v>14338</v>
      </c>
      <c r="I1419" s="2">
        <v>8529</v>
      </c>
      <c r="J1419" s="7">
        <v>2.3E-2</v>
      </c>
      <c r="K1419" s="2">
        <v>0.02</v>
      </c>
      <c r="L1419" s="7">
        <v>70</v>
      </c>
      <c r="M1419" s="7">
        <v>66</v>
      </c>
      <c r="N1419" s="2">
        <v>0.3</v>
      </c>
      <c r="O1419" s="2">
        <v>0.623</v>
      </c>
      <c r="P1419" s="2">
        <v>5.1999999999999998E-2</v>
      </c>
      <c r="Q1419" s="7">
        <v>1700000</v>
      </c>
      <c r="R1419" s="2">
        <v>0.56100000000000005</v>
      </c>
      <c r="S1419" s="9">
        <v>680000000</v>
      </c>
      <c r="T1419" s="2">
        <v>448000000</v>
      </c>
      <c r="U1419" s="2">
        <v>0.41</v>
      </c>
      <c r="V1419" s="2">
        <v>26</v>
      </c>
      <c r="W1419" s="2">
        <v>94.87</v>
      </c>
      <c r="X1419" s="2">
        <v>302.06</v>
      </c>
      <c r="Y1419" s="7">
        <v>5.1999999999999998E-2</v>
      </c>
      <c r="Z1419" s="2">
        <v>0.129</v>
      </c>
      <c r="AA1419" s="2">
        <v>0.53</v>
      </c>
      <c r="AB1419" s="1">
        <f t="shared" si="44"/>
        <v>1087.7624011764706</v>
      </c>
    </row>
    <row r="1420" spans="1:28" x14ac:dyDescent="0.3">
      <c r="A1420" s="1" t="str">
        <f t="shared" si="45"/>
        <v>Kosovo-Europe2001</v>
      </c>
      <c r="B1420" s="2" t="s">
        <v>130</v>
      </c>
      <c r="C1420" s="3" t="s">
        <v>153</v>
      </c>
      <c r="D1420" s="5" t="s">
        <v>31</v>
      </c>
      <c r="E1420" s="6">
        <v>2535333632</v>
      </c>
      <c r="F1420" s="2">
        <v>6.4169519999999994E-2</v>
      </c>
      <c r="G1420" s="2">
        <v>193</v>
      </c>
      <c r="H1420" s="7">
        <v>2528</v>
      </c>
      <c r="I1420" s="2">
        <v>8529</v>
      </c>
      <c r="J1420" s="7">
        <v>2.1999999999999999E-2</v>
      </c>
      <c r="K1420" s="2">
        <v>0.02</v>
      </c>
      <c r="L1420" s="7">
        <v>70</v>
      </c>
      <c r="M1420" s="7">
        <v>66</v>
      </c>
      <c r="N1420" s="2">
        <v>0.3</v>
      </c>
      <c r="O1420" s="2">
        <v>0.623</v>
      </c>
      <c r="P1420" s="2">
        <v>5.1999999999999998E-2</v>
      </c>
      <c r="Q1420" s="7">
        <v>1701154</v>
      </c>
      <c r="R1420" s="2">
        <v>0.56100000000000005</v>
      </c>
      <c r="S1420" s="9">
        <v>680000000</v>
      </c>
      <c r="T1420" s="2">
        <v>448000000</v>
      </c>
      <c r="U1420" s="2">
        <v>0.41</v>
      </c>
      <c r="V1420" s="2">
        <v>26</v>
      </c>
      <c r="W1420" s="2">
        <v>94.87</v>
      </c>
      <c r="X1420" s="2">
        <v>302.06</v>
      </c>
      <c r="Y1420" s="1">
        <v>0.12</v>
      </c>
      <c r="Z1420" s="2">
        <v>0.129</v>
      </c>
      <c r="AA1420" s="2">
        <v>0.53</v>
      </c>
      <c r="AB1420" s="1">
        <f t="shared" si="44"/>
        <v>1490.3610325696557</v>
      </c>
    </row>
    <row r="1421" spans="1:28" x14ac:dyDescent="0.3">
      <c r="A1421" s="1" t="str">
        <f t="shared" si="45"/>
        <v>Kosovo-Europe2002</v>
      </c>
      <c r="B1421" s="2" t="s">
        <v>130</v>
      </c>
      <c r="C1421" s="3" t="s">
        <v>153</v>
      </c>
      <c r="D1421" s="5" t="s">
        <v>32</v>
      </c>
      <c r="E1421" s="6">
        <v>2702427047</v>
      </c>
      <c r="F1421" s="2">
        <v>6.4169519999999994E-2</v>
      </c>
      <c r="G1421" s="2">
        <v>193</v>
      </c>
      <c r="H1421" s="7">
        <v>2496</v>
      </c>
      <c r="I1421" s="2">
        <v>8529</v>
      </c>
      <c r="J1421" s="7">
        <v>2.1000000000000001E-2</v>
      </c>
      <c r="K1421" s="2">
        <v>0.02</v>
      </c>
      <c r="L1421" s="7">
        <v>70</v>
      </c>
      <c r="M1421" s="7">
        <v>66</v>
      </c>
      <c r="N1421" s="2">
        <v>0.3</v>
      </c>
      <c r="O1421" s="2">
        <v>0.623</v>
      </c>
      <c r="P1421" s="2">
        <v>5.1999999999999998E-2</v>
      </c>
      <c r="Q1421" s="7">
        <v>1702310</v>
      </c>
      <c r="R1421" s="2">
        <v>0.56100000000000005</v>
      </c>
      <c r="S1421" s="9">
        <v>680000000</v>
      </c>
      <c r="T1421" s="2">
        <v>448000000</v>
      </c>
      <c r="U1421" s="2">
        <v>0.41</v>
      </c>
      <c r="V1421" s="2">
        <v>26</v>
      </c>
      <c r="W1421" s="2">
        <v>94.87</v>
      </c>
      <c r="X1421" s="2">
        <v>302.06</v>
      </c>
      <c r="Y1421" s="1">
        <v>0.12</v>
      </c>
      <c r="Z1421" s="2">
        <v>0.129</v>
      </c>
      <c r="AA1421" s="2">
        <v>0.53</v>
      </c>
      <c r="AB1421" s="1">
        <f t="shared" si="44"/>
        <v>1587.5058285506166</v>
      </c>
    </row>
    <row r="1422" spans="1:28" x14ac:dyDescent="0.3">
      <c r="A1422" s="1" t="str">
        <f t="shared" si="45"/>
        <v>Kosovo-Europe2003</v>
      </c>
      <c r="B1422" s="2" t="s">
        <v>130</v>
      </c>
      <c r="C1422" s="3" t="s">
        <v>153</v>
      </c>
      <c r="D1422" s="5" t="s">
        <v>33</v>
      </c>
      <c r="E1422" s="6">
        <v>3355083117</v>
      </c>
      <c r="F1422" s="2">
        <v>6.4169519999999994E-2</v>
      </c>
      <c r="G1422" s="2">
        <v>193</v>
      </c>
      <c r="H1422" s="7">
        <v>2435</v>
      </c>
      <c r="I1422" s="2">
        <v>8529</v>
      </c>
      <c r="J1422" s="7">
        <v>1.7999999999999999E-2</v>
      </c>
      <c r="K1422" s="2">
        <v>0.02</v>
      </c>
      <c r="L1422" s="7">
        <v>71</v>
      </c>
      <c r="M1422" s="7">
        <v>66</v>
      </c>
      <c r="N1422" s="2">
        <v>0.3</v>
      </c>
      <c r="O1422" s="2">
        <v>0.623</v>
      </c>
      <c r="P1422" s="2">
        <v>5.1999999999999998E-2</v>
      </c>
      <c r="Q1422" s="7">
        <v>1703466</v>
      </c>
      <c r="R1422" s="2">
        <v>0.56100000000000005</v>
      </c>
      <c r="S1422" s="9">
        <v>680000000</v>
      </c>
      <c r="T1422" s="2">
        <v>448000000</v>
      </c>
      <c r="U1422" s="2">
        <v>0.41</v>
      </c>
      <c r="V1422" s="2">
        <v>26</v>
      </c>
      <c r="W1422" s="2">
        <v>94.87</v>
      </c>
      <c r="X1422" s="2">
        <v>302.06</v>
      </c>
      <c r="Y1422" s="1">
        <v>0.12</v>
      </c>
      <c r="Z1422" s="2">
        <v>0.129</v>
      </c>
      <c r="AA1422" s="2">
        <v>0.53</v>
      </c>
      <c r="AB1422" s="1">
        <f t="shared" si="44"/>
        <v>1969.5627133150881</v>
      </c>
    </row>
    <row r="1423" spans="1:28" x14ac:dyDescent="0.3">
      <c r="A1423" s="1" t="str">
        <f t="shared" si="45"/>
        <v>Kosovo-Europe2004</v>
      </c>
      <c r="B1423" s="2" t="s">
        <v>130</v>
      </c>
      <c r="C1423" s="3" t="s">
        <v>153</v>
      </c>
      <c r="D1423" s="5" t="s">
        <v>34</v>
      </c>
      <c r="E1423" s="6">
        <v>3639935348</v>
      </c>
      <c r="F1423" s="2">
        <v>6.4169519999999994E-2</v>
      </c>
      <c r="G1423" s="2">
        <v>193</v>
      </c>
      <c r="H1423" s="7">
        <v>2216</v>
      </c>
      <c r="I1423" s="2">
        <v>8529</v>
      </c>
      <c r="J1423" s="7">
        <v>0.02</v>
      </c>
      <c r="K1423" s="2">
        <v>0.02</v>
      </c>
      <c r="L1423" s="7">
        <v>71</v>
      </c>
      <c r="M1423" s="7">
        <v>66</v>
      </c>
      <c r="N1423" s="2">
        <v>0.3</v>
      </c>
      <c r="O1423" s="2">
        <v>0.623</v>
      </c>
      <c r="P1423" s="2">
        <v>5.1999999999999998E-2</v>
      </c>
      <c r="Q1423" s="7">
        <v>1704622</v>
      </c>
      <c r="R1423" s="2">
        <v>0.56100000000000005</v>
      </c>
      <c r="S1423" s="9">
        <v>680000000</v>
      </c>
      <c r="T1423" s="2">
        <v>448000000</v>
      </c>
      <c r="U1423" s="2">
        <v>0.41</v>
      </c>
      <c r="V1423" s="2">
        <v>26</v>
      </c>
      <c r="W1423" s="2">
        <v>94.87</v>
      </c>
      <c r="X1423" s="2">
        <v>302.06</v>
      </c>
      <c r="Y1423" s="1">
        <v>0.12</v>
      </c>
      <c r="Z1423" s="2">
        <v>0.129</v>
      </c>
      <c r="AA1423" s="2">
        <v>0.53</v>
      </c>
      <c r="AB1423" s="1">
        <f t="shared" si="44"/>
        <v>2135.3328468129589</v>
      </c>
    </row>
    <row r="1424" spans="1:28" x14ac:dyDescent="0.3">
      <c r="A1424" s="1" t="str">
        <f t="shared" si="45"/>
        <v>Kosovo-Europe2005</v>
      </c>
      <c r="B1424" s="2" t="s">
        <v>130</v>
      </c>
      <c r="C1424" s="3" t="s">
        <v>153</v>
      </c>
      <c r="D1424" s="5" t="s">
        <v>35</v>
      </c>
      <c r="E1424" s="6">
        <v>3743116980</v>
      </c>
      <c r="F1424" s="2">
        <v>6.4169519999999994E-2</v>
      </c>
      <c r="G1424" s="2">
        <v>193</v>
      </c>
      <c r="H1424" s="7">
        <v>1902</v>
      </c>
      <c r="I1424" s="2">
        <v>8529</v>
      </c>
      <c r="J1424" s="7">
        <v>2.1000000000000001E-2</v>
      </c>
      <c r="K1424" s="2">
        <v>0.02</v>
      </c>
      <c r="L1424" s="7">
        <v>71</v>
      </c>
      <c r="M1424" s="7">
        <v>67</v>
      </c>
      <c r="N1424" s="2">
        <v>0.3</v>
      </c>
      <c r="O1424" s="2">
        <v>0.623</v>
      </c>
      <c r="P1424" s="2">
        <v>5.1999999999999998E-2</v>
      </c>
      <c r="Q1424" s="7">
        <v>1705780</v>
      </c>
      <c r="R1424" s="2">
        <v>0.56100000000000005</v>
      </c>
      <c r="S1424" s="9">
        <v>680000000</v>
      </c>
      <c r="T1424" s="2">
        <v>448000000</v>
      </c>
      <c r="U1424" s="2">
        <v>0.41</v>
      </c>
      <c r="V1424" s="2">
        <v>26</v>
      </c>
      <c r="W1424" s="2">
        <v>94.87</v>
      </c>
      <c r="X1424" s="2">
        <v>302.06</v>
      </c>
      <c r="Y1424" s="7">
        <v>0.14799999999999999</v>
      </c>
      <c r="Z1424" s="2">
        <v>0.129</v>
      </c>
      <c r="AA1424" s="2">
        <v>0.53</v>
      </c>
      <c r="AB1424" s="1">
        <f t="shared" si="44"/>
        <v>2194.3726506349003</v>
      </c>
    </row>
    <row r="1425" spans="1:28" x14ac:dyDescent="0.3">
      <c r="A1425" s="1" t="str">
        <f t="shared" si="45"/>
        <v>Kosovo-Europe2006</v>
      </c>
      <c r="B1425" s="2" t="s">
        <v>130</v>
      </c>
      <c r="C1425" s="3" t="s">
        <v>153</v>
      </c>
      <c r="D1425" s="5" t="s">
        <v>36</v>
      </c>
      <c r="E1425" s="6">
        <v>3918176308</v>
      </c>
      <c r="F1425" s="2">
        <v>6.4169519999999994E-2</v>
      </c>
      <c r="G1425" s="2">
        <v>193</v>
      </c>
      <c r="H1425" s="7">
        <v>2005</v>
      </c>
      <c r="I1425" s="2">
        <v>8529</v>
      </c>
      <c r="J1425" s="7">
        <v>1.9E-2</v>
      </c>
      <c r="K1425" s="2">
        <v>0.02</v>
      </c>
      <c r="L1425" s="7">
        <v>71</v>
      </c>
      <c r="M1425" s="7">
        <v>67</v>
      </c>
      <c r="N1425" s="2">
        <v>0.3</v>
      </c>
      <c r="O1425" s="2">
        <v>0.623</v>
      </c>
      <c r="P1425" s="2">
        <v>5.1999999999999998E-2</v>
      </c>
      <c r="Q1425" s="7">
        <v>1719536</v>
      </c>
      <c r="R1425" s="2">
        <v>0.56100000000000005</v>
      </c>
      <c r="S1425" s="9">
        <v>680000000</v>
      </c>
      <c r="T1425" s="2">
        <v>448000000</v>
      </c>
      <c r="U1425" s="2">
        <v>0.41</v>
      </c>
      <c r="V1425" s="2">
        <v>26</v>
      </c>
      <c r="W1425" s="2">
        <v>94.87</v>
      </c>
      <c r="X1425" s="2">
        <v>302.06</v>
      </c>
      <c r="Y1425" s="7">
        <v>0.14000000000000001</v>
      </c>
      <c r="Z1425" s="2">
        <v>0.129</v>
      </c>
      <c r="AA1425" s="2">
        <v>0.53</v>
      </c>
      <c r="AB1425" s="1">
        <f t="shared" si="44"/>
        <v>2278.6241800113521</v>
      </c>
    </row>
    <row r="1426" spans="1:28" x14ac:dyDescent="0.3">
      <c r="A1426" s="1" t="str">
        <f t="shared" si="45"/>
        <v>Kosovo-Europe2007</v>
      </c>
      <c r="B1426" s="2" t="s">
        <v>130</v>
      </c>
      <c r="C1426" s="3" t="s">
        <v>153</v>
      </c>
      <c r="D1426" s="5" t="s">
        <v>37</v>
      </c>
      <c r="E1426" s="6">
        <v>4743437689</v>
      </c>
      <c r="F1426" s="2">
        <v>6.4169519999999994E-2</v>
      </c>
      <c r="G1426" s="2">
        <v>193</v>
      </c>
      <c r="H1426" s="7">
        <v>2045</v>
      </c>
      <c r="I1426" s="2">
        <v>8529</v>
      </c>
      <c r="J1426" s="7">
        <v>1.9E-2</v>
      </c>
      <c r="K1426" s="2">
        <v>0.02</v>
      </c>
      <c r="L1426" s="7">
        <v>71</v>
      </c>
      <c r="M1426" s="7">
        <v>67</v>
      </c>
      <c r="N1426" s="2">
        <v>0.3</v>
      </c>
      <c r="O1426" s="2">
        <v>0.623</v>
      </c>
      <c r="P1426" s="2">
        <v>5.1999999999999998E-2</v>
      </c>
      <c r="Q1426" s="7">
        <v>1733404</v>
      </c>
      <c r="R1426" s="2">
        <v>0.56100000000000005</v>
      </c>
      <c r="S1426" s="9">
        <v>680000000</v>
      </c>
      <c r="T1426" s="2">
        <v>448000000</v>
      </c>
      <c r="U1426" s="2">
        <v>0.41</v>
      </c>
      <c r="V1426" s="2">
        <v>26</v>
      </c>
      <c r="W1426" s="2">
        <v>94.87</v>
      </c>
      <c r="X1426" s="2">
        <v>302.06</v>
      </c>
      <c r="Y1426" s="7">
        <v>0.14599999999999999</v>
      </c>
      <c r="Z1426" s="2">
        <v>0.129</v>
      </c>
      <c r="AA1426" s="2">
        <v>0.53</v>
      </c>
      <c r="AB1426" s="1">
        <f t="shared" si="44"/>
        <v>2736.4871022566003</v>
      </c>
    </row>
    <row r="1427" spans="1:28" x14ac:dyDescent="0.3">
      <c r="A1427" s="1" t="str">
        <f t="shared" si="45"/>
        <v>Kosovo-Europe2008</v>
      </c>
      <c r="B1427" s="2" t="s">
        <v>130</v>
      </c>
      <c r="C1427" s="3" t="s">
        <v>153</v>
      </c>
      <c r="D1427" s="5" t="s">
        <v>38</v>
      </c>
      <c r="E1427" s="6">
        <v>5771473142</v>
      </c>
      <c r="F1427" s="2">
        <v>6.4169519999999994E-2</v>
      </c>
      <c r="G1427" s="2">
        <v>193</v>
      </c>
      <c r="H1427" s="7">
        <v>1946</v>
      </c>
      <c r="I1427" s="2">
        <v>8529</v>
      </c>
      <c r="J1427" s="7">
        <v>1.9E-2</v>
      </c>
      <c r="K1427" s="2">
        <v>0.02</v>
      </c>
      <c r="L1427" s="7">
        <v>72</v>
      </c>
      <c r="M1427" s="7">
        <v>67</v>
      </c>
      <c r="N1427" s="2">
        <v>0.3</v>
      </c>
      <c r="O1427" s="2">
        <v>0.623</v>
      </c>
      <c r="P1427" s="2">
        <v>5.1999999999999998E-2</v>
      </c>
      <c r="Q1427" s="7">
        <v>1747383</v>
      </c>
      <c r="R1427" s="2">
        <v>0.56100000000000005</v>
      </c>
      <c r="S1427" s="9">
        <v>680000000</v>
      </c>
      <c r="T1427" s="2">
        <v>448000000</v>
      </c>
      <c r="U1427" s="2">
        <v>0.41</v>
      </c>
      <c r="V1427" s="2">
        <v>26</v>
      </c>
      <c r="W1427" s="2">
        <v>94.87</v>
      </c>
      <c r="X1427" s="2">
        <v>302.06</v>
      </c>
      <c r="Y1427" s="7">
        <v>0.14099999999999999</v>
      </c>
      <c r="Z1427" s="2">
        <v>0.129</v>
      </c>
      <c r="AA1427" s="2">
        <v>0.53</v>
      </c>
      <c r="AB1427" s="1">
        <f t="shared" si="44"/>
        <v>3302.9239393996622</v>
      </c>
    </row>
    <row r="1428" spans="1:28" x14ac:dyDescent="0.3">
      <c r="A1428" s="1" t="str">
        <f t="shared" si="45"/>
        <v>Kosovo-Europe2009</v>
      </c>
      <c r="B1428" s="2" t="s">
        <v>130</v>
      </c>
      <c r="C1428" s="3" t="s">
        <v>153</v>
      </c>
      <c r="D1428" s="5" t="s">
        <v>39</v>
      </c>
      <c r="E1428" s="6">
        <v>5620572910</v>
      </c>
      <c r="F1428" s="2">
        <v>6.4169519999999994E-2</v>
      </c>
      <c r="G1428" s="2">
        <v>193</v>
      </c>
      <c r="H1428" s="7">
        <v>1994</v>
      </c>
      <c r="I1428" s="2">
        <v>8529</v>
      </c>
      <c r="J1428" s="7">
        <v>1.9E-2</v>
      </c>
      <c r="K1428" s="2">
        <v>0.02</v>
      </c>
      <c r="L1428" s="7">
        <v>72</v>
      </c>
      <c r="M1428" s="7">
        <v>68</v>
      </c>
      <c r="N1428" s="2">
        <v>0.3</v>
      </c>
      <c r="O1428" s="2">
        <v>0.623</v>
      </c>
      <c r="P1428" s="2">
        <v>5.1999999999999998E-2</v>
      </c>
      <c r="Q1428" s="7">
        <v>1761474</v>
      </c>
      <c r="R1428" s="2">
        <v>0.56100000000000005</v>
      </c>
      <c r="S1428" s="9">
        <v>680000000</v>
      </c>
      <c r="T1428" s="2">
        <v>448000000</v>
      </c>
      <c r="U1428" s="7">
        <v>0.28299999999999997</v>
      </c>
      <c r="V1428" s="7">
        <v>52</v>
      </c>
      <c r="W1428" s="2">
        <v>94.87</v>
      </c>
      <c r="X1428" s="7">
        <v>163</v>
      </c>
      <c r="Y1428" s="7">
        <v>0.13800000000000001</v>
      </c>
      <c r="Z1428" s="2">
        <v>0.129</v>
      </c>
      <c r="AA1428" s="2">
        <v>0.53</v>
      </c>
      <c r="AB1428" s="1">
        <f t="shared" si="44"/>
        <v>3190.8350109056391</v>
      </c>
    </row>
    <row r="1429" spans="1:28" x14ac:dyDescent="0.3">
      <c r="A1429" s="1" t="str">
        <f t="shared" si="45"/>
        <v>Kosovo-Europe2010</v>
      </c>
      <c r="B1429" s="2" t="s">
        <v>130</v>
      </c>
      <c r="C1429" s="3" t="s">
        <v>153</v>
      </c>
      <c r="D1429" s="5" t="s">
        <v>40</v>
      </c>
      <c r="E1429" s="6">
        <v>5740438192</v>
      </c>
      <c r="F1429" s="2">
        <v>6.4169519999999994E-2</v>
      </c>
      <c r="G1429" s="2">
        <v>193</v>
      </c>
      <c r="H1429" s="7">
        <v>1545</v>
      </c>
      <c r="I1429" s="2">
        <v>8529</v>
      </c>
      <c r="J1429" s="7">
        <v>1.9E-2</v>
      </c>
      <c r="K1429" s="2">
        <v>0.02</v>
      </c>
      <c r="L1429" s="7">
        <v>72</v>
      </c>
      <c r="M1429" s="7">
        <v>68</v>
      </c>
      <c r="N1429" s="7">
        <v>0.27500000000000002</v>
      </c>
      <c r="O1429" s="7">
        <v>0.65900000000000003</v>
      </c>
      <c r="P1429" s="7">
        <v>6.7000000000000004E-2</v>
      </c>
      <c r="Q1429" s="7">
        <v>1775680</v>
      </c>
      <c r="R1429" s="2">
        <v>0.56100000000000005</v>
      </c>
      <c r="S1429" s="9">
        <v>680000000</v>
      </c>
      <c r="T1429" s="2">
        <v>448000000</v>
      </c>
      <c r="U1429" s="7">
        <v>0.16500000000000001</v>
      </c>
      <c r="V1429" s="7">
        <v>58</v>
      </c>
      <c r="W1429" s="2">
        <v>94.87</v>
      </c>
      <c r="X1429" s="7">
        <v>163</v>
      </c>
      <c r="Y1429" s="7">
        <v>0.14099999999999999</v>
      </c>
      <c r="Z1429" s="2">
        <v>0.129</v>
      </c>
      <c r="AA1429" s="2">
        <v>0.53</v>
      </c>
      <c r="AB1429" s="1">
        <f t="shared" si="44"/>
        <v>3232.8112002162552</v>
      </c>
    </row>
    <row r="1430" spans="1:28" x14ac:dyDescent="0.3">
      <c r="A1430" s="1" t="str">
        <f t="shared" si="45"/>
        <v>Kosovo-Europe2011</v>
      </c>
      <c r="B1430" s="2" t="s">
        <v>130</v>
      </c>
      <c r="C1430" s="3" t="s">
        <v>153</v>
      </c>
      <c r="D1430" s="5" t="s">
        <v>41</v>
      </c>
      <c r="E1430" s="6">
        <v>6630214452</v>
      </c>
      <c r="F1430" s="2">
        <v>6.4169519999999994E-2</v>
      </c>
      <c r="G1430" s="2">
        <v>193</v>
      </c>
      <c r="H1430" s="7">
        <v>1966</v>
      </c>
      <c r="I1430" s="2">
        <v>8529</v>
      </c>
      <c r="J1430" s="7">
        <v>1.7999999999999999E-2</v>
      </c>
      <c r="K1430" s="2">
        <v>0.02</v>
      </c>
      <c r="L1430" s="7">
        <v>72</v>
      </c>
      <c r="M1430" s="7">
        <v>68</v>
      </c>
      <c r="N1430" s="2">
        <v>0.3</v>
      </c>
      <c r="O1430" s="2">
        <v>0.623</v>
      </c>
      <c r="P1430" s="2">
        <v>5.1999999999999998E-2</v>
      </c>
      <c r="Q1430" s="7">
        <v>1790957</v>
      </c>
      <c r="R1430" s="2">
        <v>0.56100000000000005</v>
      </c>
      <c r="S1430" s="9">
        <v>680000000</v>
      </c>
      <c r="T1430" s="2">
        <v>448000000</v>
      </c>
      <c r="U1430" s="7">
        <v>0.154</v>
      </c>
      <c r="V1430" s="7">
        <v>58</v>
      </c>
      <c r="W1430" s="2">
        <v>94.87</v>
      </c>
      <c r="X1430" s="7">
        <v>164</v>
      </c>
      <c r="Y1430" s="7">
        <v>0.14299999999999999</v>
      </c>
      <c r="Z1430" s="2">
        <v>0.129</v>
      </c>
      <c r="AA1430" s="2">
        <v>0.53</v>
      </c>
      <c r="AB1430" s="1">
        <f t="shared" si="44"/>
        <v>3702.051167057612</v>
      </c>
    </row>
    <row r="1431" spans="1:28" x14ac:dyDescent="0.3">
      <c r="A1431" s="1" t="str">
        <f t="shared" si="45"/>
        <v>Kosovo-Europe2012</v>
      </c>
      <c r="B1431" s="2" t="s">
        <v>130</v>
      </c>
      <c r="C1431" s="3" t="s">
        <v>153</v>
      </c>
      <c r="D1431" s="5" t="s">
        <v>42</v>
      </c>
      <c r="E1431" s="6">
        <v>6445460830</v>
      </c>
      <c r="F1431" s="2">
        <v>6.4169519999999994E-2</v>
      </c>
      <c r="G1431" s="2">
        <v>193</v>
      </c>
      <c r="H1431" s="7">
        <v>1894</v>
      </c>
      <c r="I1431" s="2">
        <v>8529</v>
      </c>
      <c r="J1431" s="7">
        <v>1.7999999999999999E-2</v>
      </c>
      <c r="K1431" s="2">
        <v>0.02</v>
      </c>
      <c r="L1431" s="7">
        <v>73</v>
      </c>
      <c r="M1431" s="7">
        <v>68</v>
      </c>
      <c r="N1431" s="2">
        <v>0.3</v>
      </c>
      <c r="O1431" s="2">
        <v>0.623</v>
      </c>
      <c r="P1431" s="2">
        <v>5.1999999999999998E-2</v>
      </c>
      <c r="Q1431" s="7">
        <v>1807106</v>
      </c>
      <c r="R1431" s="2">
        <v>0.56100000000000005</v>
      </c>
      <c r="S1431" s="9">
        <v>680000000</v>
      </c>
      <c r="T1431" s="2">
        <v>448000000</v>
      </c>
      <c r="U1431" s="7">
        <v>0.154</v>
      </c>
      <c r="V1431" s="7">
        <v>52</v>
      </c>
      <c r="W1431" s="7">
        <v>96</v>
      </c>
      <c r="X1431" s="7">
        <v>164</v>
      </c>
      <c r="Y1431" s="7">
        <v>0.13900000000000001</v>
      </c>
      <c r="Z1431" s="2">
        <v>0.129</v>
      </c>
      <c r="AA1431" s="2">
        <v>0.53</v>
      </c>
      <c r="AB1431" s="1">
        <f t="shared" si="44"/>
        <v>3566.7309111917066</v>
      </c>
    </row>
    <row r="1432" spans="1:28" x14ac:dyDescent="0.3">
      <c r="A1432" s="1" t="str">
        <f t="shared" si="45"/>
        <v>Latvia-Europe2000</v>
      </c>
      <c r="B1432" s="2" t="s">
        <v>130</v>
      </c>
      <c r="C1432" s="3" t="s">
        <v>154</v>
      </c>
      <c r="D1432" s="5" t="s">
        <v>30</v>
      </c>
      <c r="E1432" s="6">
        <v>7833068425</v>
      </c>
      <c r="F1432" s="7">
        <v>0.06</v>
      </c>
      <c r="G1432" s="7">
        <v>197</v>
      </c>
      <c r="H1432" s="2">
        <v>14338</v>
      </c>
      <c r="I1432" s="2">
        <v>8529</v>
      </c>
      <c r="J1432" s="7">
        <v>8.9999999999999993E-3</v>
      </c>
      <c r="K1432" s="7">
        <v>1.4999999999999999E-2</v>
      </c>
      <c r="L1432" s="7">
        <v>76</v>
      </c>
      <c r="M1432" s="7">
        <v>65</v>
      </c>
      <c r="N1432" s="7">
        <v>0.17899999999999999</v>
      </c>
      <c r="O1432" s="7">
        <v>0.67100000000000004</v>
      </c>
      <c r="P1432" s="7">
        <v>0.15</v>
      </c>
      <c r="Q1432" s="7">
        <v>2367550</v>
      </c>
      <c r="R1432" s="7">
        <v>0.68100000000000005</v>
      </c>
      <c r="S1432" s="8">
        <v>172000000</v>
      </c>
      <c r="T1432" s="7">
        <v>281000000</v>
      </c>
      <c r="U1432" s="2">
        <v>0.41</v>
      </c>
      <c r="V1432" s="2">
        <v>26</v>
      </c>
      <c r="W1432" s="2">
        <v>94.87</v>
      </c>
      <c r="X1432" s="2">
        <v>302.06</v>
      </c>
      <c r="Y1432" s="7">
        <v>0.129</v>
      </c>
      <c r="Z1432" s="7">
        <v>6.3E-2</v>
      </c>
      <c r="AA1432" s="7">
        <v>0.16900000000000001</v>
      </c>
      <c r="AB1432" s="1">
        <f t="shared" si="44"/>
        <v>3308.5123545437268</v>
      </c>
    </row>
    <row r="1433" spans="1:28" x14ac:dyDescent="0.3">
      <c r="A1433" s="1" t="str">
        <f t="shared" si="45"/>
        <v>Latvia-Europe2001</v>
      </c>
      <c r="B1433" s="2" t="s">
        <v>130</v>
      </c>
      <c r="C1433" s="3" t="s">
        <v>154</v>
      </c>
      <c r="D1433" s="5" t="s">
        <v>31</v>
      </c>
      <c r="E1433" s="6">
        <v>8313047744</v>
      </c>
      <c r="F1433" s="7">
        <v>6.2E-2</v>
      </c>
      <c r="G1433" s="7">
        <v>215</v>
      </c>
      <c r="H1433" s="7">
        <v>4371</v>
      </c>
      <c r="I1433" s="2">
        <v>8529</v>
      </c>
      <c r="J1433" s="7">
        <v>8.0000000000000002E-3</v>
      </c>
      <c r="K1433" s="7">
        <v>1.4E-2</v>
      </c>
      <c r="L1433" s="7">
        <v>77</v>
      </c>
      <c r="M1433" s="7">
        <v>65</v>
      </c>
      <c r="N1433" s="7">
        <v>0.17199999999999999</v>
      </c>
      <c r="O1433" s="7">
        <v>0.67400000000000004</v>
      </c>
      <c r="P1433" s="7">
        <v>0.154</v>
      </c>
      <c r="Q1433" s="7">
        <v>2337170</v>
      </c>
      <c r="R1433" s="7">
        <v>0.68</v>
      </c>
      <c r="S1433" s="8">
        <v>153000000</v>
      </c>
      <c r="T1433" s="7">
        <v>255000000</v>
      </c>
      <c r="U1433" s="2">
        <v>0.41</v>
      </c>
      <c r="V1433" s="2">
        <v>26</v>
      </c>
      <c r="W1433" s="2">
        <v>94.87</v>
      </c>
      <c r="X1433" s="2">
        <v>302.06</v>
      </c>
      <c r="Y1433" s="7">
        <v>0.11899999999999999</v>
      </c>
      <c r="Z1433" s="7">
        <v>7.1999999999999995E-2</v>
      </c>
      <c r="AA1433" s="7">
        <v>0.28000000000000003</v>
      </c>
      <c r="AB1433" s="1">
        <f t="shared" si="44"/>
        <v>3556.8862102457247</v>
      </c>
    </row>
    <row r="1434" spans="1:28" x14ac:dyDescent="0.3">
      <c r="A1434" s="1" t="str">
        <f t="shared" si="45"/>
        <v>Latvia-Europe2002</v>
      </c>
      <c r="B1434" s="2" t="s">
        <v>130</v>
      </c>
      <c r="C1434" s="3" t="s">
        <v>154</v>
      </c>
      <c r="D1434" s="5" t="s">
        <v>32</v>
      </c>
      <c r="E1434" s="6">
        <v>9314784080</v>
      </c>
      <c r="F1434" s="7">
        <v>6.3E-2</v>
      </c>
      <c r="G1434" s="7">
        <v>248</v>
      </c>
      <c r="H1434" s="7">
        <v>4644</v>
      </c>
      <c r="I1434" s="7">
        <v>7616</v>
      </c>
      <c r="J1434" s="7">
        <v>8.9999999999999993E-3</v>
      </c>
      <c r="K1434" s="7">
        <v>1.2999999999999999E-2</v>
      </c>
      <c r="L1434" s="7">
        <v>77</v>
      </c>
      <c r="M1434" s="7">
        <v>65</v>
      </c>
      <c r="N1434" s="7">
        <v>0.16500000000000001</v>
      </c>
      <c r="O1434" s="7">
        <v>0.67700000000000005</v>
      </c>
      <c r="P1434" s="7">
        <v>0.158</v>
      </c>
      <c r="Q1434" s="7">
        <v>2310173</v>
      </c>
      <c r="R1434" s="7">
        <v>0.67900000000000005</v>
      </c>
      <c r="S1434" s="8">
        <v>201000000</v>
      </c>
      <c r="T1434" s="7">
        <v>267000000</v>
      </c>
      <c r="U1434" s="2">
        <v>0.41</v>
      </c>
      <c r="V1434" s="2">
        <v>26</v>
      </c>
      <c r="W1434" s="2">
        <v>94.87</v>
      </c>
      <c r="X1434" s="2">
        <v>302.06</v>
      </c>
      <c r="Y1434" s="7">
        <v>0.112</v>
      </c>
      <c r="Z1434" s="7">
        <v>0.219</v>
      </c>
      <c r="AA1434" s="7">
        <v>0.39600000000000002</v>
      </c>
      <c r="AB1434" s="1">
        <f t="shared" si="44"/>
        <v>4032.0720915706311</v>
      </c>
    </row>
    <row r="1435" spans="1:28" x14ac:dyDescent="0.3">
      <c r="A1435" s="1" t="str">
        <f t="shared" si="45"/>
        <v>Latvia-Europe2003</v>
      </c>
      <c r="B1435" s="2" t="s">
        <v>130</v>
      </c>
      <c r="C1435" s="3" t="s">
        <v>154</v>
      </c>
      <c r="D1435" s="5" t="s">
        <v>33</v>
      </c>
      <c r="E1435" s="6">
        <v>11186452601</v>
      </c>
      <c r="F1435" s="7">
        <v>6.2E-2</v>
      </c>
      <c r="G1435" s="7">
        <v>295</v>
      </c>
      <c r="H1435" s="7">
        <v>4403</v>
      </c>
      <c r="I1435" s="7">
        <v>6824</v>
      </c>
      <c r="J1435" s="7">
        <v>8.9999999999999993E-3</v>
      </c>
      <c r="K1435" s="7">
        <v>1.2E-2</v>
      </c>
      <c r="L1435" s="7">
        <v>77</v>
      </c>
      <c r="M1435" s="7">
        <v>66</v>
      </c>
      <c r="N1435" s="7">
        <v>0.158</v>
      </c>
      <c r="O1435" s="7">
        <v>0.67900000000000005</v>
      </c>
      <c r="P1435" s="7">
        <v>0.16300000000000001</v>
      </c>
      <c r="Q1435" s="7">
        <v>2287955</v>
      </c>
      <c r="R1435" s="7">
        <v>0.67800000000000005</v>
      </c>
      <c r="S1435" s="8">
        <v>271000000</v>
      </c>
      <c r="T1435" s="7">
        <v>365000000</v>
      </c>
      <c r="U1435" s="2">
        <v>0.41</v>
      </c>
      <c r="V1435" s="7">
        <v>16</v>
      </c>
      <c r="W1435" s="2">
        <v>94.87</v>
      </c>
      <c r="X1435" s="2">
        <v>302.06</v>
      </c>
      <c r="Y1435" s="7">
        <v>0.08</v>
      </c>
      <c r="Z1435" s="7">
        <v>0.27</v>
      </c>
      <c r="AA1435" s="7">
        <v>0.53300000000000003</v>
      </c>
      <c r="AB1435" s="1">
        <f t="shared" si="44"/>
        <v>4889.2799906466689</v>
      </c>
    </row>
    <row r="1436" spans="1:28" x14ac:dyDescent="0.3">
      <c r="A1436" s="1" t="str">
        <f t="shared" si="45"/>
        <v>Latvia-Europe2004</v>
      </c>
      <c r="B1436" s="2" t="s">
        <v>130</v>
      </c>
      <c r="C1436" s="3" t="s">
        <v>154</v>
      </c>
      <c r="D1436" s="5" t="s">
        <v>34</v>
      </c>
      <c r="E1436" s="6">
        <v>13761569545</v>
      </c>
      <c r="F1436" s="7">
        <v>6.5000000000000002E-2</v>
      </c>
      <c r="G1436" s="7">
        <v>387</v>
      </c>
      <c r="H1436" s="7">
        <v>4586</v>
      </c>
      <c r="I1436" s="7">
        <v>7591</v>
      </c>
      <c r="J1436" s="7">
        <v>8.9999999999999993E-3</v>
      </c>
      <c r="K1436" s="7">
        <v>1.2E-2</v>
      </c>
      <c r="L1436" s="7">
        <v>77</v>
      </c>
      <c r="M1436" s="7">
        <v>67</v>
      </c>
      <c r="N1436" s="7">
        <v>0.152</v>
      </c>
      <c r="O1436" s="7">
        <v>0.68</v>
      </c>
      <c r="P1436" s="7">
        <v>0.16800000000000001</v>
      </c>
      <c r="Q1436" s="7">
        <v>2263122</v>
      </c>
      <c r="R1436" s="7">
        <v>0.67900000000000005</v>
      </c>
      <c r="S1436" s="8">
        <v>343000000</v>
      </c>
      <c r="T1436" s="7">
        <v>428000000</v>
      </c>
      <c r="U1436" s="2">
        <v>0.41</v>
      </c>
      <c r="V1436" s="7">
        <v>16</v>
      </c>
      <c r="W1436" s="2">
        <v>94.87</v>
      </c>
      <c r="X1436" s="2">
        <v>302.06</v>
      </c>
      <c r="Y1436" s="7">
        <v>5.3999999999999999E-2</v>
      </c>
      <c r="Z1436" s="7">
        <v>0.38600000000000001</v>
      </c>
      <c r="AA1436" s="7">
        <v>0.68100000000000005</v>
      </c>
      <c r="AB1436" s="1">
        <f t="shared" si="44"/>
        <v>6080.789964040825</v>
      </c>
    </row>
    <row r="1437" spans="1:28" x14ac:dyDescent="0.3">
      <c r="A1437" s="1" t="str">
        <f t="shared" si="45"/>
        <v>Latvia-Europe2005</v>
      </c>
      <c r="B1437" s="2" t="s">
        <v>130</v>
      </c>
      <c r="C1437" s="3" t="s">
        <v>154</v>
      </c>
      <c r="D1437" s="5" t="s">
        <v>35</v>
      </c>
      <c r="E1437" s="6">
        <v>16041840426</v>
      </c>
      <c r="F1437" s="7">
        <v>6.4000000000000001E-2</v>
      </c>
      <c r="G1437" s="7">
        <v>442</v>
      </c>
      <c r="H1437" s="7">
        <v>4111</v>
      </c>
      <c r="I1437" s="7">
        <v>6854</v>
      </c>
      <c r="J1437" s="7">
        <v>0.01</v>
      </c>
      <c r="K1437" s="7">
        <v>1.0999999999999999E-2</v>
      </c>
      <c r="L1437" s="7">
        <v>77</v>
      </c>
      <c r="M1437" s="7">
        <v>66</v>
      </c>
      <c r="N1437" s="7">
        <v>0.14799999999999999</v>
      </c>
      <c r="O1437" s="7">
        <v>0.68100000000000005</v>
      </c>
      <c r="P1437" s="7">
        <v>0.17199999999999999</v>
      </c>
      <c r="Q1437" s="7">
        <v>2238799</v>
      </c>
      <c r="R1437" s="7">
        <v>0.68</v>
      </c>
      <c r="S1437" s="8">
        <v>446000000</v>
      </c>
      <c r="T1437" s="7">
        <v>655000000</v>
      </c>
      <c r="U1437" s="7">
        <v>0.36399999999999999</v>
      </c>
      <c r="V1437" s="7">
        <v>16</v>
      </c>
      <c r="W1437" s="2">
        <v>94.87</v>
      </c>
      <c r="X1437" s="7">
        <v>320</v>
      </c>
      <c r="Y1437" s="7">
        <v>7.3999999999999996E-2</v>
      </c>
      <c r="Z1437" s="7">
        <v>0.46</v>
      </c>
      <c r="AA1437" s="7">
        <v>0.84</v>
      </c>
      <c r="AB1437" s="1">
        <f t="shared" si="44"/>
        <v>7165.3776984892347</v>
      </c>
    </row>
    <row r="1438" spans="1:28" x14ac:dyDescent="0.3">
      <c r="A1438" s="1" t="str">
        <f t="shared" si="45"/>
        <v>Latvia-Europe2006</v>
      </c>
      <c r="B1438" s="2" t="s">
        <v>130</v>
      </c>
      <c r="C1438" s="3" t="s">
        <v>154</v>
      </c>
      <c r="D1438" s="5" t="s">
        <v>36</v>
      </c>
      <c r="E1438" s="6">
        <v>19935046397</v>
      </c>
      <c r="F1438" s="7">
        <v>6.8000000000000005E-2</v>
      </c>
      <c r="G1438" s="7">
        <v>590</v>
      </c>
      <c r="H1438" s="7">
        <v>4438</v>
      </c>
      <c r="I1438" s="7">
        <v>7132</v>
      </c>
      <c r="J1438" s="7">
        <v>0.01</v>
      </c>
      <c r="K1438" s="7">
        <v>0.01</v>
      </c>
      <c r="L1438" s="7">
        <v>77</v>
      </c>
      <c r="M1438" s="7">
        <v>66</v>
      </c>
      <c r="N1438" s="7">
        <v>0.14399999999999999</v>
      </c>
      <c r="O1438" s="7">
        <v>0.68100000000000005</v>
      </c>
      <c r="P1438" s="7">
        <v>0.17499999999999999</v>
      </c>
      <c r="Q1438" s="7">
        <v>2218357</v>
      </c>
      <c r="R1438" s="7">
        <v>0.68</v>
      </c>
      <c r="S1438" s="8">
        <v>622000000</v>
      </c>
      <c r="T1438" s="7">
        <v>788000000</v>
      </c>
      <c r="U1438" s="7">
        <v>0.36399999999999999</v>
      </c>
      <c r="V1438" s="7">
        <v>16</v>
      </c>
      <c r="W1438" s="2">
        <v>94.87</v>
      </c>
      <c r="X1438" s="7">
        <v>320</v>
      </c>
      <c r="Y1438" s="7">
        <v>6.0999999999999999E-2</v>
      </c>
      <c r="Z1438" s="7">
        <v>0.53600000000000003</v>
      </c>
      <c r="AA1438" s="7">
        <v>0.99399999999999999</v>
      </c>
      <c r="AB1438" s="1">
        <f t="shared" si="44"/>
        <v>8986.4013758831425</v>
      </c>
    </row>
    <row r="1439" spans="1:28" x14ac:dyDescent="0.3">
      <c r="A1439" s="1" t="str">
        <f t="shared" si="45"/>
        <v>Latvia-Europe2007</v>
      </c>
      <c r="B1439" s="2" t="s">
        <v>130</v>
      </c>
      <c r="C1439" s="3" t="s">
        <v>154</v>
      </c>
      <c r="D1439" s="5" t="s">
        <v>37</v>
      </c>
      <c r="E1439" s="6">
        <v>28765687042</v>
      </c>
      <c r="F1439" s="7">
        <v>7.0000000000000007E-2</v>
      </c>
      <c r="G1439" s="7">
        <v>883</v>
      </c>
      <c r="H1439" s="7">
        <v>4796</v>
      </c>
      <c r="I1439" s="7">
        <v>7928</v>
      </c>
      <c r="J1439" s="7">
        <v>1.0999999999999999E-2</v>
      </c>
      <c r="K1439" s="7">
        <v>0.01</v>
      </c>
      <c r="L1439" s="7">
        <v>77</v>
      </c>
      <c r="M1439" s="7">
        <v>66</v>
      </c>
      <c r="N1439" s="7">
        <v>0.14199999999999999</v>
      </c>
      <c r="O1439" s="7">
        <v>0.68</v>
      </c>
      <c r="P1439" s="7">
        <v>0.17799999999999999</v>
      </c>
      <c r="Q1439" s="7">
        <v>2200325</v>
      </c>
      <c r="R1439" s="7">
        <v>0.67900000000000005</v>
      </c>
      <c r="S1439" s="8">
        <v>881000000</v>
      </c>
      <c r="T1439" s="7">
        <v>1021000000</v>
      </c>
      <c r="U1439" s="7">
        <v>0.36399999999999999</v>
      </c>
      <c r="V1439" s="7">
        <v>16</v>
      </c>
      <c r="W1439" s="2">
        <v>94.87</v>
      </c>
      <c r="X1439" s="7">
        <v>279</v>
      </c>
      <c r="Y1439" s="7">
        <v>7.2999999999999995E-2</v>
      </c>
      <c r="Z1439" s="7">
        <v>0.59199999999999997</v>
      </c>
      <c r="AA1439" s="7">
        <v>1.0229999999999999</v>
      </c>
      <c r="AB1439" s="1">
        <f t="shared" si="44"/>
        <v>13073.380996898186</v>
      </c>
    </row>
    <row r="1440" spans="1:28" x14ac:dyDescent="0.3">
      <c r="A1440" s="1" t="str">
        <f t="shared" si="45"/>
        <v>Latvia-Europe2008</v>
      </c>
      <c r="B1440" s="2" t="s">
        <v>130</v>
      </c>
      <c r="C1440" s="3" t="s">
        <v>154</v>
      </c>
      <c r="D1440" s="5" t="s">
        <v>38</v>
      </c>
      <c r="E1440" s="6">
        <v>33669367720</v>
      </c>
      <c r="F1440" s="7">
        <v>6.6000000000000003E-2</v>
      </c>
      <c r="G1440" s="7">
        <v>979</v>
      </c>
      <c r="H1440" s="7">
        <v>4528</v>
      </c>
      <c r="I1440" s="7">
        <v>7176</v>
      </c>
      <c r="J1440" s="7">
        <v>1.0999999999999999E-2</v>
      </c>
      <c r="K1440" s="7">
        <v>8.9999999999999993E-3</v>
      </c>
      <c r="L1440" s="7">
        <v>78</v>
      </c>
      <c r="M1440" s="7">
        <v>67</v>
      </c>
      <c r="N1440" s="7">
        <v>0.14099999999999999</v>
      </c>
      <c r="O1440" s="7">
        <v>0.67900000000000005</v>
      </c>
      <c r="P1440" s="7">
        <v>0.18</v>
      </c>
      <c r="Q1440" s="7">
        <v>2177322</v>
      </c>
      <c r="R1440" s="7">
        <v>0.67800000000000005</v>
      </c>
      <c r="S1440" s="8">
        <v>1134000000</v>
      </c>
      <c r="T1440" s="7">
        <v>1250000000</v>
      </c>
      <c r="U1440" s="7">
        <v>0.36799999999999999</v>
      </c>
      <c r="V1440" s="7">
        <v>16</v>
      </c>
      <c r="W1440" s="2">
        <v>94.87</v>
      </c>
      <c r="X1440" s="7">
        <v>279</v>
      </c>
      <c r="Y1440" s="7">
        <v>0.109</v>
      </c>
      <c r="Z1440" s="7">
        <v>0.63400000000000001</v>
      </c>
      <c r="AA1440" s="7">
        <v>1.075</v>
      </c>
      <c r="AB1440" s="1">
        <f t="shared" si="44"/>
        <v>15463.66027624761</v>
      </c>
    </row>
    <row r="1441" spans="1:28" x14ac:dyDescent="0.3">
      <c r="A1441" s="1" t="str">
        <f t="shared" si="45"/>
        <v>Latvia-Europe2009</v>
      </c>
      <c r="B1441" s="2" t="s">
        <v>130</v>
      </c>
      <c r="C1441" s="3" t="s">
        <v>154</v>
      </c>
      <c r="D1441" s="5" t="s">
        <v>39</v>
      </c>
      <c r="E1441" s="6">
        <v>25875781250</v>
      </c>
      <c r="F1441" s="7">
        <v>6.8000000000000005E-2</v>
      </c>
      <c r="G1441" s="7">
        <v>784</v>
      </c>
      <c r="H1441" s="7">
        <v>4324</v>
      </c>
      <c r="I1441" s="7">
        <v>7088</v>
      </c>
      <c r="J1441" s="7">
        <v>0.01</v>
      </c>
      <c r="K1441" s="7">
        <v>8.9999999999999993E-3</v>
      </c>
      <c r="L1441" s="7">
        <v>78</v>
      </c>
      <c r="M1441" s="7">
        <v>68</v>
      </c>
      <c r="N1441" s="7">
        <v>0.14099999999999999</v>
      </c>
      <c r="O1441" s="7">
        <v>0.67700000000000005</v>
      </c>
      <c r="P1441" s="7">
        <v>0.182</v>
      </c>
      <c r="Q1441" s="7">
        <v>2141669</v>
      </c>
      <c r="R1441" s="7">
        <v>0.67800000000000005</v>
      </c>
      <c r="S1441" s="8">
        <v>1013000000</v>
      </c>
      <c r="T1441" s="7">
        <v>906000000</v>
      </c>
      <c r="U1441" s="7">
        <v>0.377</v>
      </c>
      <c r="V1441" s="7">
        <v>16</v>
      </c>
      <c r="W1441" s="2">
        <v>94.87</v>
      </c>
      <c r="X1441" s="7">
        <v>279</v>
      </c>
      <c r="Y1441" s="7">
        <v>0.11899999999999999</v>
      </c>
      <c r="Z1441" s="7">
        <v>0.66800000000000004</v>
      </c>
      <c r="AA1441" s="7">
        <v>1.091</v>
      </c>
      <c r="AB1441" s="1">
        <f t="shared" si="44"/>
        <v>12082.06368491116</v>
      </c>
    </row>
    <row r="1442" spans="1:28" x14ac:dyDescent="0.3">
      <c r="A1442" s="1" t="str">
        <f t="shared" si="45"/>
        <v>Latvia-Europe2010</v>
      </c>
      <c r="B1442" s="2" t="s">
        <v>130</v>
      </c>
      <c r="C1442" s="3" t="s">
        <v>154</v>
      </c>
      <c r="D1442" s="5" t="s">
        <v>40</v>
      </c>
      <c r="E1442" s="6">
        <v>24009680460</v>
      </c>
      <c r="F1442" s="7">
        <v>6.5000000000000002E-2</v>
      </c>
      <c r="G1442" s="7">
        <v>742</v>
      </c>
      <c r="H1442" s="7">
        <v>3832</v>
      </c>
      <c r="I1442" s="7">
        <v>6241</v>
      </c>
      <c r="J1442" s="7">
        <v>8.9999999999999993E-3</v>
      </c>
      <c r="K1442" s="7">
        <v>8.0000000000000002E-3</v>
      </c>
      <c r="L1442" s="7">
        <v>78</v>
      </c>
      <c r="M1442" s="7">
        <v>69</v>
      </c>
      <c r="N1442" s="7">
        <v>0.14199999999999999</v>
      </c>
      <c r="O1442" s="7">
        <v>0.67500000000000004</v>
      </c>
      <c r="P1442" s="7">
        <v>0.184</v>
      </c>
      <c r="Q1442" s="7">
        <v>2097555</v>
      </c>
      <c r="R1442" s="7">
        <v>0.67700000000000005</v>
      </c>
      <c r="S1442" s="8">
        <v>963000000</v>
      </c>
      <c r="T1442" s="7">
        <v>771000000</v>
      </c>
      <c r="U1442" s="7">
        <v>0.376</v>
      </c>
      <c r="V1442" s="7">
        <v>16</v>
      </c>
      <c r="W1442" s="2">
        <v>94.87</v>
      </c>
      <c r="X1442" s="7">
        <v>293</v>
      </c>
      <c r="Y1442" s="7">
        <v>0.16200000000000001</v>
      </c>
      <c r="Z1442" s="7">
        <v>0.68400000000000005</v>
      </c>
      <c r="AA1442" s="7">
        <v>1.103</v>
      </c>
      <c r="AB1442" s="1">
        <f t="shared" si="44"/>
        <v>11446.508177377948</v>
      </c>
    </row>
    <row r="1443" spans="1:28" x14ac:dyDescent="0.3">
      <c r="A1443" s="1" t="str">
        <f t="shared" si="45"/>
        <v>Latvia-Europe2011</v>
      </c>
      <c r="B1443" s="2" t="s">
        <v>130</v>
      </c>
      <c r="C1443" s="3" t="s">
        <v>154</v>
      </c>
      <c r="D1443" s="5" t="s">
        <v>41</v>
      </c>
      <c r="E1443" s="6">
        <v>28480338368</v>
      </c>
      <c r="F1443" s="7">
        <v>0.06</v>
      </c>
      <c r="G1443" s="7">
        <v>826</v>
      </c>
      <c r="H1443" s="7">
        <v>4688</v>
      </c>
      <c r="I1443" s="7">
        <v>7583</v>
      </c>
      <c r="J1443" s="7">
        <v>8.9999999999999993E-3</v>
      </c>
      <c r="K1443" s="7">
        <v>8.0000000000000002E-3</v>
      </c>
      <c r="L1443" s="7">
        <v>79</v>
      </c>
      <c r="M1443" s="7">
        <v>69</v>
      </c>
      <c r="N1443" s="7">
        <v>0.14299999999999999</v>
      </c>
      <c r="O1443" s="7">
        <v>0.67200000000000004</v>
      </c>
      <c r="P1443" s="7">
        <v>0.185</v>
      </c>
      <c r="Q1443" s="7">
        <v>2059709</v>
      </c>
      <c r="R1443" s="7">
        <v>0.67600000000000005</v>
      </c>
      <c r="S1443" s="8">
        <v>1102000000</v>
      </c>
      <c r="T1443" s="7">
        <v>920000000</v>
      </c>
      <c r="U1443" s="7">
        <v>0.371</v>
      </c>
      <c r="V1443" s="7">
        <v>16</v>
      </c>
      <c r="W1443" s="2">
        <v>94.87</v>
      </c>
      <c r="X1443" s="7">
        <v>290</v>
      </c>
      <c r="Y1443" s="7">
        <v>9.6000000000000002E-2</v>
      </c>
      <c r="Z1443" s="7">
        <v>0.69699999999999995</v>
      </c>
      <c r="AA1443" s="7">
        <v>1.1140000000000001</v>
      </c>
      <c r="AB1443" s="1">
        <f t="shared" si="44"/>
        <v>13827.360257201381</v>
      </c>
    </row>
    <row r="1444" spans="1:28" x14ac:dyDescent="0.3">
      <c r="A1444" s="1" t="str">
        <f t="shared" si="45"/>
        <v>Latvia-Europe2012</v>
      </c>
      <c r="B1444" s="2" t="s">
        <v>130</v>
      </c>
      <c r="C1444" s="3" t="s">
        <v>154</v>
      </c>
      <c r="D1444" s="5" t="s">
        <v>42</v>
      </c>
      <c r="E1444" s="6">
        <v>28372577697</v>
      </c>
      <c r="F1444" s="7">
        <v>0.06</v>
      </c>
      <c r="G1444" s="7">
        <v>792</v>
      </c>
      <c r="H1444" s="7">
        <v>4073</v>
      </c>
      <c r="I1444" s="7">
        <v>6652</v>
      </c>
      <c r="J1444" s="7">
        <v>0.01</v>
      </c>
      <c r="K1444" s="7">
        <v>8.0000000000000002E-3</v>
      </c>
      <c r="L1444" s="7">
        <v>79</v>
      </c>
      <c r="M1444" s="7">
        <v>69</v>
      </c>
      <c r="N1444" s="7">
        <v>0.14599999999999999</v>
      </c>
      <c r="O1444" s="7">
        <v>0.66900000000000004</v>
      </c>
      <c r="P1444" s="7">
        <v>0.185</v>
      </c>
      <c r="Q1444" s="7">
        <v>2034319</v>
      </c>
      <c r="R1444" s="7">
        <v>0.67500000000000004</v>
      </c>
      <c r="S1444" s="8">
        <v>1068000000</v>
      </c>
      <c r="T1444" s="7">
        <v>863000000</v>
      </c>
      <c r="U1444" s="7">
        <v>0.35899999999999999</v>
      </c>
      <c r="V1444" s="7">
        <v>16</v>
      </c>
      <c r="W1444" s="7">
        <v>24</v>
      </c>
      <c r="X1444" s="7">
        <v>264</v>
      </c>
      <c r="Y1444" s="7">
        <v>6.4000000000000001E-2</v>
      </c>
      <c r="Z1444" s="7">
        <v>0.73099999999999998</v>
      </c>
      <c r="AA1444" s="7">
        <v>1.121</v>
      </c>
      <c r="AB1444" s="1">
        <f t="shared" si="44"/>
        <v>13946.965887355916</v>
      </c>
    </row>
    <row r="1445" spans="1:28" x14ac:dyDescent="0.3">
      <c r="A1445" s="1" t="str">
        <f t="shared" si="45"/>
        <v>Liechtenstein-Europe2000</v>
      </c>
      <c r="B1445" s="2" t="s">
        <v>130</v>
      </c>
      <c r="C1445" s="3" t="s">
        <v>155</v>
      </c>
      <c r="D1445" s="5" t="s">
        <v>30</v>
      </c>
      <c r="E1445" s="6">
        <v>2483890594</v>
      </c>
      <c r="F1445" s="2">
        <v>6.4169519999999994E-2</v>
      </c>
      <c r="G1445" s="2">
        <v>193</v>
      </c>
      <c r="H1445" s="2">
        <v>14338</v>
      </c>
      <c r="I1445" s="2">
        <v>8529</v>
      </c>
      <c r="J1445" s="7">
        <v>1.2999999999999999E-2</v>
      </c>
      <c r="K1445" s="2">
        <v>0.02</v>
      </c>
      <c r="L1445" s="7">
        <v>80</v>
      </c>
      <c r="M1445" s="7">
        <v>74</v>
      </c>
      <c r="N1445" s="2">
        <v>0.3</v>
      </c>
      <c r="O1445" s="2">
        <v>0.623</v>
      </c>
      <c r="P1445" s="2">
        <v>5.1999999999999998E-2</v>
      </c>
      <c r="Q1445" s="7">
        <v>33093</v>
      </c>
      <c r="R1445" s="7">
        <v>0.151</v>
      </c>
      <c r="S1445" s="9">
        <v>680000000</v>
      </c>
      <c r="T1445" s="2">
        <v>448000000</v>
      </c>
      <c r="U1445" s="2">
        <v>0.41</v>
      </c>
      <c r="V1445" s="2">
        <v>26</v>
      </c>
      <c r="W1445" s="2">
        <v>94.87</v>
      </c>
      <c r="X1445" s="2">
        <v>302.06</v>
      </c>
      <c r="Y1445" s="7">
        <v>5.5E-2</v>
      </c>
      <c r="Z1445" s="7">
        <v>0.36499999999999999</v>
      </c>
      <c r="AA1445" s="7">
        <v>0.30199999999999999</v>
      </c>
      <c r="AB1445" s="1">
        <f t="shared" si="44"/>
        <v>75057.88517209077</v>
      </c>
    </row>
    <row r="1446" spans="1:28" x14ac:dyDescent="0.3">
      <c r="A1446" s="1" t="str">
        <f t="shared" si="45"/>
        <v>Liechtenstein-Europe2001</v>
      </c>
      <c r="B1446" s="2" t="s">
        <v>130</v>
      </c>
      <c r="C1446" s="3" t="s">
        <v>155</v>
      </c>
      <c r="D1446" s="5" t="s">
        <v>31</v>
      </c>
      <c r="E1446" s="6">
        <v>2491800559</v>
      </c>
      <c r="F1446" s="2">
        <v>6.4169519999999994E-2</v>
      </c>
      <c r="G1446" s="2">
        <v>193</v>
      </c>
      <c r="H1446" s="2">
        <v>14338</v>
      </c>
      <c r="I1446" s="2">
        <v>8529</v>
      </c>
      <c r="J1446" s="7">
        <v>1.2E-2</v>
      </c>
      <c r="K1446" s="2">
        <v>0.02</v>
      </c>
      <c r="L1446" s="7">
        <v>82</v>
      </c>
      <c r="M1446" s="7">
        <v>76</v>
      </c>
      <c r="N1446" s="2">
        <v>0.3</v>
      </c>
      <c r="O1446" s="2">
        <v>0.623</v>
      </c>
      <c r="P1446" s="2">
        <v>5.1999999999999998E-2</v>
      </c>
      <c r="Q1446" s="7">
        <v>33475</v>
      </c>
      <c r="R1446" s="7">
        <v>0.15</v>
      </c>
      <c r="S1446" s="9">
        <v>680000000</v>
      </c>
      <c r="T1446" s="2">
        <v>448000000</v>
      </c>
      <c r="U1446" s="2">
        <v>0.41</v>
      </c>
      <c r="V1446" s="2">
        <v>26</v>
      </c>
      <c r="W1446" s="2">
        <v>94.87</v>
      </c>
      <c r="X1446" s="2">
        <v>302.06</v>
      </c>
      <c r="Y1446" s="1">
        <v>0.12</v>
      </c>
      <c r="Z1446" s="7">
        <v>0.45100000000000001</v>
      </c>
      <c r="AA1446" s="7">
        <v>0.32900000000000001</v>
      </c>
      <c r="AB1446" s="1">
        <f t="shared" si="44"/>
        <v>74437.656728902162</v>
      </c>
    </row>
    <row r="1447" spans="1:28" x14ac:dyDescent="0.3">
      <c r="A1447" s="1" t="str">
        <f t="shared" si="45"/>
        <v>Liechtenstein-Europe2002</v>
      </c>
      <c r="B1447" s="2" t="s">
        <v>130</v>
      </c>
      <c r="C1447" s="3" t="s">
        <v>155</v>
      </c>
      <c r="D1447" s="5" t="s">
        <v>32</v>
      </c>
      <c r="E1447" s="6">
        <v>2688617885</v>
      </c>
      <c r="F1447" s="2">
        <v>6.4169519999999994E-2</v>
      </c>
      <c r="G1447" s="2">
        <v>193</v>
      </c>
      <c r="H1447" s="2">
        <v>14338</v>
      </c>
      <c r="I1447" s="2">
        <v>8529</v>
      </c>
      <c r="J1447" s="7">
        <v>1.2E-2</v>
      </c>
      <c r="K1447" s="2">
        <v>0.02</v>
      </c>
      <c r="L1447" s="7">
        <v>82</v>
      </c>
      <c r="M1447" s="7">
        <v>77</v>
      </c>
      <c r="N1447" s="2">
        <v>0.3</v>
      </c>
      <c r="O1447" s="2">
        <v>0.623</v>
      </c>
      <c r="P1447" s="2">
        <v>5.1999999999999998E-2</v>
      </c>
      <c r="Q1447" s="7">
        <v>33821</v>
      </c>
      <c r="R1447" s="7">
        <v>0.14899999999999999</v>
      </c>
      <c r="S1447" s="9">
        <v>680000000</v>
      </c>
      <c r="T1447" s="2">
        <v>448000000</v>
      </c>
      <c r="U1447" s="2">
        <v>0.41</v>
      </c>
      <c r="V1447" s="2">
        <v>26</v>
      </c>
      <c r="W1447" s="2">
        <v>94.87</v>
      </c>
      <c r="X1447" s="2">
        <v>302.06</v>
      </c>
      <c r="Y1447" s="1">
        <v>0.12</v>
      </c>
      <c r="Z1447" s="7">
        <v>0.59499999999999997</v>
      </c>
      <c r="AA1447" s="7">
        <v>0.33700000000000002</v>
      </c>
      <c r="AB1447" s="1">
        <f t="shared" si="44"/>
        <v>79495.517134324822</v>
      </c>
    </row>
    <row r="1448" spans="1:28" x14ac:dyDescent="0.3">
      <c r="A1448" s="1" t="str">
        <f t="shared" si="45"/>
        <v>Liechtenstein-Europe2003</v>
      </c>
      <c r="B1448" s="2" t="s">
        <v>130</v>
      </c>
      <c r="C1448" s="3" t="s">
        <v>155</v>
      </c>
      <c r="D1448" s="5" t="s">
        <v>33</v>
      </c>
      <c r="E1448" s="6">
        <v>3070803431</v>
      </c>
      <c r="F1448" s="2">
        <v>6.4169519999999994E-2</v>
      </c>
      <c r="G1448" s="2">
        <v>193</v>
      </c>
      <c r="H1448" s="2">
        <v>14338</v>
      </c>
      <c r="I1448" s="2">
        <v>8529</v>
      </c>
      <c r="J1448" s="7">
        <v>0.01</v>
      </c>
      <c r="K1448" s="2">
        <v>0.02</v>
      </c>
      <c r="L1448" s="7">
        <v>82</v>
      </c>
      <c r="M1448" s="7">
        <v>78</v>
      </c>
      <c r="N1448" s="2">
        <v>0.3</v>
      </c>
      <c r="O1448" s="2">
        <v>0.623</v>
      </c>
      <c r="P1448" s="2">
        <v>5.1999999999999998E-2</v>
      </c>
      <c r="Q1448" s="7">
        <v>34141</v>
      </c>
      <c r="R1448" s="7">
        <v>0.14899999999999999</v>
      </c>
      <c r="S1448" s="9">
        <v>680000000</v>
      </c>
      <c r="T1448" s="2">
        <v>448000000</v>
      </c>
      <c r="U1448" s="2">
        <v>0.41</v>
      </c>
      <c r="V1448" s="2">
        <v>26</v>
      </c>
      <c r="W1448" s="2">
        <v>94.87</v>
      </c>
      <c r="X1448" s="2">
        <v>302.06</v>
      </c>
      <c r="Y1448" s="1">
        <v>0.12</v>
      </c>
      <c r="Z1448" s="7">
        <v>0.58799999999999997</v>
      </c>
      <c r="AA1448" s="7">
        <v>0.73199999999999998</v>
      </c>
      <c r="AB1448" s="1">
        <f t="shared" si="44"/>
        <v>89944.741835329958</v>
      </c>
    </row>
    <row r="1449" spans="1:28" x14ac:dyDescent="0.3">
      <c r="A1449" s="1" t="str">
        <f t="shared" si="45"/>
        <v>Liechtenstein-Europe2004</v>
      </c>
      <c r="B1449" s="2" t="s">
        <v>130</v>
      </c>
      <c r="C1449" s="3" t="s">
        <v>155</v>
      </c>
      <c r="D1449" s="5" t="s">
        <v>34</v>
      </c>
      <c r="E1449" s="6">
        <v>3454374261</v>
      </c>
      <c r="F1449" s="2">
        <v>6.4169519999999994E-2</v>
      </c>
      <c r="G1449" s="2">
        <v>193</v>
      </c>
      <c r="H1449" s="2">
        <v>14338</v>
      </c>
      <c r="I1449" s="2">
        <v>8529</v>
      </c>
      <c r="J1449" s="7">
        <v>1.0999999999999999E-2</v>
      </c>
      <c r="K1449" s="2">
        <v>0.02</v>
      </c>
      <c r="L1449" s="7">
        <v>85</v>
      </c>
      <c r="M1449" s="7">
        <v>79</v>
      </c>
      <c r="N1449" s="2">
        <v>0.3</v>
      </c>
      <c r="O1449" s="2">
        <v>0.623</v>
      </c>
      <c r="P1449" s="2">
        <v>5.1999999999999998E-2</v>
      </c>
      <c r="Q1449" s="7">
        <v>34445</v>
      </c>
      <c r="R1449" s="7">
        <v>0.14799999999999999</v>
      </c>
      <c r="S1449" s="9">
        <v>680000000</v>
      </c>
      <c r="T1449" s="2">
        <v>448000000</v>
      </c>
      <c r="U1449" s="2">
        <v>0.41</v>
      </c>
      <c r="V1449" s="2">
        <v>26</v>
      </c>
      <c r="W1449" s="2">
        <v>94.87</v>
      </c>
      <c r="X1449" s="2">
        <v>302.06</v>
      </c>
      <c r="Y1449" s="1">
        <v>0.12</v>
      </c>
      <c r="Z1449" s="7">
        <v>0.64</v>
      </c>
      <c r="AA1449" s="7">
        <v>0.74</v>
      </c>
      <c r="AB1449" s="1">
        <f t="shared" si="44"/>
        <v>100286.66746987953</v>
      </c>
    </row>
    <row r="1450" spans="1:28" x14ac:dyDescent="0.3">
      <c r="A1450" s="1" t="str">
        <f t="shared" si="45"/>
        <v>Liechtenstein-Europe2005</v>
      </c>
      <c r="B1450" s="2" t="s">
        <v>130</v>
      </c>
      <c r="C1450" s="3" t="s">
        <v>155</v>
      </c>
      <c r="D1450" s="5" t="s">
        <v>35</v>
      </c>
      <c r="E1450" s="6">
        <v>3658356378</v>
      </c>
      <c r="F1450" s="2">
        <v>6.4169519999999994E-2</v>
      </c>
      <c r="G1450" s="2">
        <v>193</v>
      </c>
      <c r="H1450" s="2">
        <v>14338</v>
      </c>
      <c r="I1450" s="2">
        <v>8529</v>
      </c>
      <c r="J1450" s="7">
        <v>1.0999999999999999E-2</v>
      </c>
      <c r="K1450" s="2">
        <v>0.02</v>
      </c>
      <c r="L1450" s="7">
        <v>84</v>
      </c>
      <c r="M1450" s="7">
        <v>77</v>
      </c>
      <c r="N1450" s="2">
        <v>0.3</v>
      </c>
      <c r="O1450" s="2">
        <v>0.623</v>
      </c>
      <c r="P1450" s="2">
        <v>5.1999999999999998E-2</v>
      </c>
      <c r="Q1450" s="7">
        <v>34740</v>
      </c>
      <c r="R1450" s="7">
        <v>0.14699999999999999</v>
      </c>
      <c r="S1450" s="9">
        <v>680000000</v>
      </c>
      <c r="T1450" s="2">
        <v>448000000</v>
      </c>
      <c r="U1450" s="2">
        <v>0.41</v>
      </c>
      <c r="V1450" s="2">
        <v>26</v>
      </c>
      <c r="W1450" s="2">
        <v>94.87</v>
      </c>
      <c r="X1450" s="2">
        <v>302.06</v>
      </c>
      <c r="Y1450" s="1">
        <v>0.12</v>
      </c>
      <c r="Z1450" s="7">
        <v>0.63400000000000001</v>
      </c>
      <c r="AA1450" s="7">
        <v>0.79200000000000004</v>
      </c>
      <c r="AB1450" s="1">
        <f t="shared" si="44"/>
        <v>105306.74663212436</v>
      </c>
    </row>
    <row r="1451" spans="1:28" x14ac:dyDescent="0.3">
      <c r="A1451" s="1" t="str">
        <f t="shared" si="45"/>
        <v>Liechtenstein-Europe2006</v>
      </c>
      <c r="B1451" s="2" t="s">
        <v>130</v>
      </c>
      <c r="C1451" s="3" t="s">
        <v>155</v>
      </c>
      <c r="D1451" s="5" t="s">
        <v>36</v>
      </c>
      <c r="E1451" s="6">
        <v>3988775844</v>
      </c>
      <c r="F1451" s="2">
        <v>6.4169519999999994E-2</v>
      </c>
      <c r="G1451" s="2">
        <v>193</v>
      </c>
      <c r="H1451" s="2">
        <v>14338</v>
      </c>
      <c r="I1451" s="2">
        <v>8529</v>
      </c>
      <c r="J1451" s="7">
        <v>0.01</v>
      </c>
      <c r="K1451" s="2">
        <v>0.02</v>
      </c>
      <c r="L1451" s="7">
        <v>83</v>
      </c>
      <c r="M1451" s="7">
        <v>79</v>
      </c>
      <c r="N1451" s="2">
        <v>0.3</v>
      </c>
      <c r="O1451" s="2">
        <v>0.623</v>
      </c>
      <c r="P1451" s="2">
        <v>5.1999999999999998E-2</v>
      </c>
      <c r="Q1451" s="7">
        <v>35028</v>
      </c>
      <c r="R1451" s="7">
        <v>0.14699999999999999</v>
      </c>
      <c r="S1451" s="9">
        <v>680000000</v>
      </c>
      <c r="T1451" s="2">
        <v>448000000</v>
      </c>
      <c r="U1451" s="2">
        <v>0.41</v>
      </c>
      <c r="V1451" s="2">
        <v>26</v>
      </c>
      <c r="W1451" s="2">
        <v>94.87</v>
      </c>
      <c r="X1451" s="2">
        <v>302.06</v>
      </c>
      <c r="Y1451" s="1">
        <v>0.12</v>
      </c>
      <c r="Z1451" s="7">
        <v>0.64200000000000002</v>
      </c>
      <c r="AA1451" s="7">
        <v>0.82099999999999995</v>
      </c>
      <c r="AB1451" s="1">
        <f t="shared" si="44"/>
        <v>113873.92497430627</v>
      </c>
    </row>
    <row r="1452" spans="1:28" x14ac:dyDescent="0.3">
      <c r="A1452" s="1" t="str">
        <f t="shared" si="45"/>
        <v>Liechtenstein-Europe2007</v>
      </c>
      <c r="B1452" s="2" t="s">
        <v>130</v>
      </c>
      <c r="C1452" s="3" t="s">
        <v>155</v>
      </c>
      <c r="D1452" s="5" t="s">
        <v>37</v>
      </c>
      <c r="E1452" s="6">
        <v>4602346923</v>
      </c>
      <c r="F1452" s="2">
        <v>6.4169519999999994E-2</v>
      </c>
      <c r="G1452" s="2">
        <v>193</v>
      </c>
      <c r="H1452" s="2">
        <v>14338</v>
      </c>
      <c r="I1452" s="2">
        <v>8529</v>
      </c>
      <c r="J1452" s="7">
        <v>0.01</v>
      </c>
      <c r="K1452" s="2">
        <v>0.02</v>
      </c>
      <c r="L1452" s="7">
        <v>84</v>
      </c>
      <c r="M1452" s="7">
        <v>79</v>
      </c>
      <c r="N1452" s="2">
        <v>0.3</v>
      </c>
      <c r="O1452" s="2">
        <v>0.623</v>
      </c>
      <c r="P1452" s="2">
        <v>5.1999999999999998E-2</v>
      </c>
      <c r="Q1452" s="7">
        <v>35308</v>
      </c>
      <c r="R1452" s="7">
        <v>0.14599999999999999</v>
      </c>
      <c r="S1452" s="9">
        <v>680000000</v>
      </c>
      <c r="T1452" s="2">
        <v>448000000</v>
      </c>
      <c r="U1452" s="2">
        <v>0.41</v>
      </c>
      <c r="V1452" s="2">
        <v>26</v>
      </c>
      <c r="W1452" s="2">
        <v>94.87</v>
      </c>
      <c r="X1452" s="2">
        <v>302.06</v>
      </c>
      <c r="Y1452" s="1">
        <v>0.12</v>
      </c>
      <c r="Z1452" s="7">
        <v>0.65100000000000002</v>
      </c>
      <c r="AA1452" s="7">
        <v>0.90700000000000003</v>
      </c>
      <c r="AB1452" s="1">
        <f t="shared" si="44"/>
        <v>130348.55905177297</v>
      </c>
    </row>
    <row r="1453" spans="1:28" x14ac:dyDescent="0.3">
      <c r="A1453" s="1" t="str">
        <f t="shared" si="45"/>
        <v>Liechtenstein-Europe2008</v>
      </c>
      <c r="B1453" s="2" t="s">
        <v>130</v>
      </c>
      <c r="C1453" s="3" t="s">
        <v>155</v>
      </c>
      <c r="D1453" s="5" t="s">
        <v>38</v>
      </c>
      <c r="E1453" s="6">
        <v>4929414915</v>
      </c>
      <c r="F1453" s="2">
        <v>6.4169519999999994E-2</v>
      </c>
      <c r="G1453" s="2">
        <v>193</v>
      </c>
      <c r="H1453" s="2">
        <v>14338</v>
      </c>
      <c r="I1453" s="2">
        <v>8529</v>
      </c>
      <c r="J1453" s="7">
        <v>0.01</v>
      </c>
      <c r="K1453" s="2">
        <v>0.02</v>
      </c>
      <c r="L1453" s="7">
        <v>86</v>
      </c>
      <c r="M1453" s="7">
        <v>80</v>
      </c>
      <c r="N1453" s="2">
        <v>0.3</v>
      </c>
      <c r="O1453" s="2">
        <v>0.623</v>
      </c>
      <c r="P1453" s="2">
        <v>5.1999999999999998E-2</v>
      </c>
      <c r="Q1453" s="7">
        <v>35582</v>
      </c>
      <c r="R1453" s="7">
        <v>0.14599999999999999</v>
      </c>
      <c r="S1453" s="9">
        <v>680000000</v>
      </c>
      <c r="T1453" s="2">
        <v>448000000</v>
      </c>
      <c r="U1453" s="2">
        <v>0.41</v>
      </c>
      <c r="V1453" s="2">
        <v>26</v>
      </c>
      <c r="W1453" s="2">
        <v>94.87</v>
      </c>
      <c r="X1453" s="2">
        <v>302.06</v>
      </c>
      <c r="Y1453" s="1">
        <v>0.12</v>
      </c>
      <c r="Z1453" s="7">
        <v>0.7</v>
      </c>
      <c r="AA1453" s="7">
        <v>0.95599999999999996</v>
      </c>
      <c r="AB1453" s="1">
        <f t="shared" si="44"/>
        <v>138536.75777078298</v>
      </c>
    </row>
    <row r="1454" spans="1:28" x14ac:dyDescent="0.3">
      <c r="A1454" s="1" t="str">
        <f t="shared" si="45"/>
        <v>Liechtenstein-Europe2009</v>
      </c>
      <c r="B1454" s="2" t="s">
        <v>130</v>
      </c>
      <c r="C1454" s="3" t="s">
        <v>155</v>
      </c>
      <c r="D1454" s="5" t="s">
        <v>39</v>
      </c>
      <c r="E1454" s="6">
        <v>4826167676</v>
      </c>
      <c r="F1454" s="2">
        <v>6.4169519999999994E-2</v>
      </c>
      <c r="G1454" s="2">
        <v>193</v>
      </c>
      <c r="H1454" s="2">
        <v>14338</v>
      </c>
      <c r="I1454" s="2">
        <v>8529</v>
      </c>
      <c r="J1454" s="7">
        <v>1.0999999999999999E-2</v>
      </c>
      <c r="K1454" s="2">
        <v>0.02</v>
      </c>
      <c r="L1454" s="7">
        <v>84</v>
      </c>
      <c r="M1454" s="7">
        <v>80</v>
      </c>
      <c r="N1454" s="2">
        <v>0.3</v>
      </c>
      <c r="O1454" s="2">
        <v>0.623</v>
      </c>
      <c r="P1454" s="2">
        <v>5.1999999999999998E-2</v>
      </c>
      <c r="Q1454" s="7">
        <v>35851</v>
      </c>
      <c r="R1454" s="7">
        <v>0.14499999999999999</v>
      </c>
      <c r="S1454" s="9">
        <v>680000000</v>
      </c>
      <c r="T1454" s="2">
        <v>448000000</v>
      </c>
      <c r="U1454" s="2">
        <v>0.41</v>
      </c>
      <c r="V1454" s="2">
        <v>26</v>
      </c>
      <c r="W1454" s="2">
        <v>94.87</v>
      </c>
      <c r="X1454" s="2">
        <v>302.06</v>
      </c>
      <c r="Y1454" s="1">
        <v>0.12</v>
      </c>
      <c r="Z1454" s="7">
        <v>0.75</v>
      </c>
      <c r="AA1454" s="7">
        <v>0.97599999999999998</v>
      </c>
      <c r="AB1454" s="1">
        <f t="shared" si="44"/>
        <v>134617.37959889544</v>
      </c>
    </row>
    <row r="1455" spans="1:28" x14ac:dyDescent="0.3">
      <c r="A1455" s="1" t="str">
        <f t="shared" si="45"/>
        <v>Liechtenstein-Europe2010</v>
      </c>
      <c r="B1455" s="2" t="s">
        <v>130</v>
      </c>
      <c r="C1455" s="3" t="s">
        <v>155</v>
      </c>
      <c r="D1455" s="5" t="s">
        <v>40</v>
      </c>
      <c r="E1455" s="3"/>
      <c r="F1455" s="2">
        <v>6.4169519999999994E-2</v>
      </c>
      <c r="G1455" s="2">
        <v>193</v>
      </c>
      <c r="H1455" s="2">
        <v>14338</v>
      </c>
      <c r="I1455" s="2">
        <v>8529</v>
      </c>
      <c r="J1455" s="7">
        <v>8.9999999999999993E-3</v>
      </c>
      <c r="K1455" s="2">
        <v>0.02</v>
      </c>
      <c r="L1455" s="7">
        <v>84</v>
      </c>
      <c r="M1455" s="7">
        <v>80</v>
      </c>
      <c r="N1455" s="2">
        <v>0.3</v>
      </c>
      <c r="O1455" s="2">
        <v>0.623</v>
      </c>
      <c r="P1455" s="2">
        <v>5.1999999999999998E-2</v>
      </c>
      <c r="Q1455" s="7">
        <v>36120</v>
      </c>
      <c r="R1455" s="7">
        <v>0.14499999999999999</v>
      </c>
      <c r="S1455" s="9">
        <v>680000000</v>
      </c>
      <c r="T1455" s="2">
        <v>448000000</v>
      </c>
      <c r="U1455" s="2">
        <v>0.41</v>
      </c>
      <c r="V1455" s="2">
        <v>26</v>
      </c>
      <c r="W1455" s="2">
        <v>94.87</v>
      </c>
      <c r="X1455" s="2">
        <v>302.06</v>
      </c>
      <c r="Y1455" s="1">
        <v>0.12</v>
      </c>
      <c r="Z1455" s="7">
        <v>0.8</v>
      </c>
      <c r="AA1455" s="7">
        <v>0.98299999999999998</v>
      </c>
      <c r="AB1455" s="1">
        <f t="shared" si="44"/>
        <v>0</v>
      </c>
    </row>
    <row r="1456" spans="1:28" x14ac:dyDescent="0.3">
      <c r="A1456" s="1" t="str">
        <f t="shared" si="45"/>
        <v>Liechtenstein-Europe2011</v>
      </c>
      <c r="B1456" s="2" t="s">
        <v>130</v>
      </c>
      <c r="C1456" s="3" t="s">
        <v>155</v>
      </c>
      <c r="D1456" s="5" t="s">
        <v>41</v>
      </c>
      <c r="E1456" s="3"/>
      <c r="F1456" s="2">
        <v>6.4169519999999994E-2</v>
      </c>
      <c r="G1456" s="2">
        <v>193</v>
      </c>
      <c r="H1456" s="2">
        <v>14338</v>
      </c>
      <c r="I1456" s="2">
        <v>8529</v>
      </c>
      <c r="J1456" s="7">
        <v>1.0999999999999999E-2</v>
      </c>
      <c r="K1456" s="2">
        <v>0.02</v>
      </c>
      <c r="L1456" s="7">
        <v>84</v>
      </c>
      <c r="M1456" s="7">
        <v>80</v>
      </c>
      <c r="N1456" s="2">
        <v>0.3</v>
      </c>
      <c r="O1456" s="2">
        <v>0.623</v>
      </c>
      <c r="P1456" s="2">
        <v>5.1999999999999998E-2</v>
      </c>
      <c r="Q1456" s="7">
        <v>36388</v>
      </c>
      <c r="R1456" s="7">
        <v>0.14399999999999999</v>
      </c>
      <c r="S1456" s="9">
        <v>680000000</v>
      </c>
      <c r="T1456" s="2">
        <v>448000000</v>
      </c>
      <c r="U1456" s="2">
        <v>0.41</v>
      </c>
      <c r="V1456" s="2">
        <v>26</v>
      </c>
      <c r="W1456" s="2">
        <v>94.87</v>
      </c>
      <c r="X1456" s="2">
        <v>302.06</v>
      </c>
      <c r="Y1456" s="1">
        <v>0.12</v>
      </c>
      <c r="Z1456" s="7">
        <v>0.85</v>
      </c>
      <c r="AA1456" s="7">
        <v>1.016</v>
      </c>
      <c r="AB1456" s="1">
        <f t="shared" si="44"/>
        <v>0</v>
      </c>
    </row>
    <row r="1457" spans="1:28" x14ac:dyDescent="0.3">
      <c r="A1457" s="1" t="str">
        <f t="shared" si="45"/>
        <v>Liechtenstein-Europe2012</v>
      </c>
      <c r="B1457" s="2" t="s">
        <v>130</v>
      </c>
      <c r="C1457" s="3" t="s">
        <v>155</v>
      </c>
      <c r="D1457" s="5" t="s">
        <v>42</v>
      </c>
      <c r="E1457" s="3"/>
      <c r="F1457" s="2">
        <v>6.4169519999999994E-2</v>
      </c>
      <c r="G1457" s="2">
        <v>193</v>
      </c>
      <c r="H1457" s="2">
        <v>14338</v>
      </c>
      <c r="I1457" s="2">
        <v>8529</v>
      </c>
      <c r="J1457" s="7">
        <v>0.01</v>
      </c>
      <c r="K1457" s="2">
        <v>0.02</v>
      </c>
      <c r="L1457" s="7">
        <v>85</v>
      </c>
      <c r="M1457" s="7">
        <v>80</v>
      </c>
      <c r="N1457" s="2">
        <v>0.3</v>
      </c>
      <c r="O1457" s="2">
        <v>0.623</v>
      </c>
      <c r="P1457" s="2">
        <v>5.1999999999999998E-2</v>
      </c>
      <c r="Q1457" s="7">
        <v>36656</v>
      </c>
      <c r="R1457" s="7">
        <v>0.14399999999999999</v>
      </c>
      <c r="S1457" s="9">
        <v>680000000</v>
      </c>
      <c r="T1457" s="2">
        <v>448000000</v>
      </c>
      <c r="U1457" s="2">
        <v>0.41</v>
      </c>
      <c r="V1457" s="2">
        <v>26</v>
      </c>
      <c r="W1457" s="2">
        <v>94.87</v>
      </c>
      <c r="X1457" s="2">
        <v>302.06</v>
      </c>
      <c r="Y1457" s="1">
        <v>0.12</v>
      </c>
      <c r="Z1457" s="7">
        <v>0.89400000000000002</v>
      </c>
      <c r="AA1457" s="7">
        <v>0.97399999999999998</v>
      </c>
      <c r="AB1457" s="1">
        <f t="shared" si="44"/>
        <v>0</v>
      </c>
    </row>
    <row r="1458" spans="1:28" x14ac:dyDescent="0.3">
      <c r="A1458" s="1" t="str">
        <f t="shared" si="45"/>
        <v>Lithuania-Europe2000</v>
      </c>
      <c r="B1458" s="2" t="s">
        <v>130</v>
      </c>
      <c r="C1458" s="3" t="s">
        <v>156</v>
      </c>
      <c r="D1458" s="5" t="s">
        <v>30</v>
      </c>
      <c r="E1458" s="6">
        <v>11434200000</v>
      </c>
      <c r="F1458" s="7">
        <v>6.5000000000000002E-2</v>
      </c>
      <c r="G1458" s="7">
        <v>212</v>
      </c>
      <c r="H1458" s="2">
        <v>14338</v>
      </c>
      <c r="I1458" s="2">
        <v>8529</v>
      </c>
      <c r="J1458" s="7">
        <v>0.01</v>
      </c>
      <c r="K1458" s="7">
        <v>0.01</v>
      </c>
      <c r="L1458" s="7">
        <v>78</v>
      </c>
      <c r="M1458" s="7">
        <v>67</v>
      </c>
      <c r="N1458" s="7">
        <v>0.19900000000000001</v>
      </c>
      <c r="O1458" s="7">
        <v>0.66200000000000003</v>
      </c>
      <c r="P1458" s="7">
        <v>0.13900000000000001</v>
      </c>
      <c r="Q1458" s="7">
        <v>3499536</v>
      </c>
      <c r="R1458" s="7">
        <v>0.67</v>
      </c>
      <c r="S1458" s="8">
        <v>430000000</v>
      </c>
      <c r="T1458" s="7">
        <v>261000000</v>
      </c>
      <c r="U1458" s="2">
        <v>0.41</v>
      </c>
      <c r="V1458" s="2">
        <v>26</v>
      </c>
      <c r="W1458" s="2">
        <v>94.87</v>
      </c>
      <c r="X1458" s="2">
        <v>302.06</v>
      </c>
      <c r="Y1458" s="1">
        <v>0.12</v>
      </c>
      <c r="Z1458" s="7">
        <v>6.4000000000000001E-2</v>
      </c>
      <c r="AA1458" s="7">
        <v>0.15</v>
      </c>
      <c r="AB1458" s="1">
        <f t="shared" si="44"/>
        <v>3267.3474426323946</v>
      </c>
    </row>
    <row r="1459" spans="1:28" x14ac:dyDescent="0.3">
      <c r="A1459" s="1" t="str">
        <f t="shared" si="45"/>
        <v>Lithuania-Europe2001</v>
      </c>
      <c r="B1459" s="2" t="s">
        <v>130</v>
      </c>
      <c r="C1459" s="3" t="s">
        <v>156</v>
      </c>
      <c r="D1459" s="5" t="s">
        <v>31</v>
      </c>
      <c r="E1459" s="6">
        <v>12159225000</v>
      </c>
      <c r="F1459" s="7">
        <v>6.3E-2</v>
      </c>
      <c r="G1459" s="7">
        <v>220</v>
      </c>
      <c r="H1459" s="7">
        <v>7287</v>
      </c>
      <c r="I1459" s="2">
        <v>8529</v>
      </c>
      <c r="J1459" s="7">
        <v>8.9999999999999993E-3</v>
      </c>
      <c r="K1459" s="7">
        <v>8.9999999999999993E-3</v>
      </c>
      <c r="L1459" s="7">
        <v>78</v>
      </c>
      <c r="M1459" s="7">
        <v>66</v>
      </c>
      <c r="N1459" s="7">
        <v>0.193</v>
      </c>
      <c r="O1459" s="7">
        <v>0.66500000000000004</v>
      </c>
      <c r="P1459" s="7">
        <v>0.14199999999999999</v>
      </c>
      <c r="Q1459" s="7">
        <v>3470818</v>
      </c>
      <c r="R1459" s="7">
        <v>0.66900000000000004</v>
      </c>
      <c r="S1459" s="8">
        <v>425000000</v>
      </c>
      <c r="T1459" s="7">
        <v>227000000</v>
      </c>
      <c r="U1459" s="2">
        <v>0.41</v>
      </c>
      <c r="V1459" s="2">
        <v>26</v>
      </c>
      <c r="W1459" s="2">
        <v>94.87</v>
      </c>
      <c r="X1459" s="2">
        <v>302.06</v>
      </c>
      <c r="Y1459" s="7">
        <v>0.121</v>
      </c>
      <c r="Z1459" s="7">
        <v>7.1999999999999995E-2</v>
      </c>
      <c r="AA1459" s="7">
        <v>0.29399999999999998</v>
      </c>
      <c r="AB1459" s="1">
        <f t="shared" si="44"/>
        <v>3503.273579888084</v>
      </c>
    </row>
    <row r="1460" spans="1:28" x14ac:dyDescent="0.3">
      <c r="A1460" s="1" t="str">
        <f t="shared" si="45"/>
        <v>Lithuania-Europe2002</v>
      </c>
      <c r="B1460" s="2" t="s">
        <v>130</v>
      </c>
      <c r="C1460" s="3" t="s">
        <v>156</v>
      </c>
      <c r="D1460" s="5" t="s">
        <v>32</v>
      </c>
      <c r="E1460" s="6">
        <v>14163949142</v>
      </c>
      <c r="F1460" s="7">
        <v>6.4000000000000001E-2</v>
      </c>
      <c r="G1460" s="7">
        <v>263</v>
      </c>
      <c r="H1460" s="7">
        <v>7052</v>
      </c>
      <c r="I1460" s="7">
        <v>13561</v>
      </c>
      <c r="J1460" s="7">
        <v>8.9999999999999993E-3</v>
      </c>
      <c r="K1460" s="7">
        <v>8.9999999999999993E-3</v>
      </c>
      <c r="L1460" s="7">
        <v>78</v>
      </c>
      <c r="M1460" s="7">
        <v>66</v>
      </c>
      <c r="N1460" s="7">
        <v>0.187</v>
      </c>
      <c r="O1460" s="7">
        <v>0.66900000000000004</v>
      </c>
      <c r="P1460" s="7">
        <v>0.14399999999999999</v>
      </c>
      <c r="Q1460" s="7">
        <v>3443067</v>
      </c>
      <c r="R1460" s="7">
        <v>0.66800000000000004</v>
      </c>
      <c r="S1460" s="8">
        <v>556000000</v>
      </c>
      <c r="T1460" s="7">
        <v>334000000</v>
      </c>
      <c r="U1460" s="2">
        <v>0.41</v>
      </c>
      <c r="V1460" s="2">
        <v>26</v>
      </c>
      <c r="W1460" s="2">
        <v>94.87</v>
      </c>
      <c r="X1460" s="2">
        <v>302.06</v>
      </c>
      <c r="Y1460" s="7">
        <v>9.6000000000000002E-2</v>
      </c>
      <c r="Z1460" s="7">
        <v>0.17699999999999999</v>
      </c>
      <c r="AA1460" s="7">
        <v>0.48099999999999998</v>
      </c>
      <c r="AB1460" s="1">
        <f t="shared" si="44"/>
        <v>4113.7593726755822</v>
      </c>
    </row>
    <row r="1461" spans="1:28" x14ac:dyDescent="0.3">
      <c r="A1461" s="1" t="str">
        <f t="shared" si="45"/>
        <v>Lithuania-Europe2003</v>
      </c>
      <c r="B1461" s="2" t="s">
        <v>130</v>
      </c>
      <c r="C1461" s="3" t="s">
        <v>156</v>
      </c>
      <c r="D1461" s="5" t="s">
        <v>33</v>
      </c>
      <c r="E1461" s="6">
        <v>18608709857</v>
      </c>
      <c r="F1461" s="7">
        <v>6.5000000000000002E-2</v>
      </c>
      <c r="G1461" s="7">
        <v>351</v>
      </c>
      <c r="H1461" s="7">
        <v>8766</v>
      </c>
      <c r="I1461" s="7">
        <v>12578</v>
      </c>
      <c r="J1461" s="7">
        <v>8.9999999999999993E-3</v>
      </c>
      <c r="K1461" s="7">
        <v>8.9999999999999993E-3</v>
      </c>
      <c r="L1461" s="7">
        <v>78</v>
      </c>
      <c r="M1461" s="7">
        <v>67</v>
      </c>
      <c r="N1461" s="7">
        <v>0.18</v>
      </c>
      <c r="O1461" s="7">
        <v>0.67300000000000004</v>
      </c>
      <c r="P1461" s="7">
        <v>0.14699999999999999</v>
      </c>
      <c r="Q1461" s="7">
        <v>3415213</v>
      </c>
      <c r="R1461" s="7">
        <v>0.66700000000000004</v>
      </c>
      <c r="S1461" s="8">
        <v>700000000</v>
      </c>
      <c r="T1461" s="7">
        <v>476000000</v>
      </c>
      <c r="U1461" s="2">
        <v>0.41</v>
      </c>
      <c r="V1461" s="7">
        <v>26</v>
      </c>
      <c r="W1461" s="2">
        <v>94.87</v>
      </c>
      <c r="X1461" s="2">
        <v>302.06</v>
      </c>
      <c r="Y1461" s="7">
        <v>6.8000000000000005E-2</v>
      </c>
      <c r="Z1461" s="7">
        <v>0.25900000000000001</v>
      </c>
      <c r="AA1461" s="7">
        <v>0.622</v>
      </c>
      <c r="AB1461" s="1">
        <f t="shared" si="44"/>
        <v>5448.769917718163</v>
      </c>
    </row>
    <row r="1462" spans="1:28" x14ac:dyDescent="0.3">
      <c r="A1462" s="1" t="str">
        <f t="shared" si="45"/>
        <v>Lithuania-Europe2004</v>
      </c>
      <c r="B1462" s="2" t="s">
        <v>130</v>
      </c>
      <c r="C1462" s="3" t="s">
        <v>156</v>
      </c>
      <c r="D1462" s="5" t="s">
        <v>34</v>
      </c>
      <c r="E1462" s="6">
        <v>22659294573</v>
      </c>
      <c r="F1462" s="7">
        <v>5.7000000000000002E-2</v>
      </c>
      <c r="G1462" s="7">
        <v>374</v>
      </c>
      <c r="H1462" s="7">
        <v>9520</v>
      </c>
      <c r="I1462" s="7">
        <v>15115</v>
      </c>
      <c r="J1462" s="7">
        <v>8.9999999999999993E-3</v>
      </c>
      <c r="K1462" s="7">
        <v>8.0000000000000002E-3</v>
      </c>
      <c r="L1462" s="7">
        <v>78</v>
      </c>
      <c r="M1462" s="7">
        <v>66</v>
      </c>
      <c r="N1462" s="7">
        <v>0.17299999999999999</v>
      </c>
      <c r="O1462" s="7">
        <v>0.67700000000000005</v>
      </c>
      <c r="P1462" s="7">
        <v>0.15</v>
      </c>
      <c r="Q1462" s="7">
        <v>3377075</v>
      </c>
      <c r="R1462" s="7">
        <v>0.66600000000000004</v>
      </c>
      <c r="S1462" s="8">
        <v>834000000</v>
      </c>
      <c r="T1462" s="7">
        <v>643000000</v>
      </c>
      <c r="U1462" s="2">
        <v>0.41</v>
      </c>
      <c r="V1462" s="7">
        <v>26</v>
      </c>
      <c r="W1462" s="2">
        <v>94.87</v>
      </c>
      <c r="X1462" s="2">
        <v>302.06</v>
      </c>
      <c r="Y1462" s="7">
        <v>5.8000000000000003E-2</v>
      </c>
      <c r="Z1462" s="7">
        <v>0.312</v>
      </c>
      <c r="AA1462" s="7">
        <v>0.91500000000000004</v>
      </c>
      <c r="AB1462" s="1">
        <f t="shared" si="44"/>
        <v>6709.7398112271712</v>
      </c>
    </row>
    <row r="1463" spans="1:28" x14ac:dyDescent="0.3">
      <c r="A1463" s="1" t="str">
        <f t="shared" si="45"/>
        <v>Lithuania-Europe2005</v>
      </c>
      <c r="B1463" s="2" t="s">
        <v>130</v>
      </c>
      <c r="C1463" s="3" t="s">
        <v>156</v>
      </c>
      <c r="D1463" s="5" t="s">
        <v>35</v>
      </c>
      <c r="E1463" s="6">
        <v>26085307222</v>
      </c>
      <c r="F1463" s="7">
        <v>5.8000000000000003E-2</v>
      </c>
      <c r="G1463" s="7">
        <v>446</v>
      </c>
      <c r="H1463" s="7">
        <v>9386</v>
      </c>
      <c r="I1463" s="7">
        <v>13330</v>
      </c>
      <c r="J1463" s="7">
        <v>8.9999999999999993E-3</v>
      </c>
      <c r="K1463" s="7">
        <v>8.0000000000000002E-3</v>
      </c>
      <c r="L1463" s="7">
        <v>77</v>
      </c>
      <c r="M1463" s="7">
        <v>65</v>
      </c>
      <c r="N1463" s="7">
        <v>0.16700000000000001</v>
      </c>
      <c r="O1463" s="7">
        <v>0.68100000000000005</v>
      </c>
      <c r="P1463" s="7">
        <v>0.151</v>
      </c>
      <c r="Q1463" s="7">
        <v>3322528</v>
      </c>
      <c r="R1463" s="7">
        <v>0.66600000000000004</v>
      </c>
      <c r="S1463" s="8">
        <v>975000000</v>
      </c>
      <c r="T1463" s="7">
        <v>757000000</v>
      </c>
      <c r="U1463" s="7">
        <v>0.51200000000000001</v>
      </c>
      <c r="V1463" s="7">
        <v>26</v>
      </c>
      <c r="W1463" s="2">
        <v>94.87</v>
      </c>
      <c r="X1463" s="7">
        <v>166</v>
      </c>
      <c r="Y1463" s="7">
        <v>5.7000000000000002E-2</v>
      </c>
      <c r="Z1463" s="7">
        <v>0.36199999999999999</v>
      </c>
      <c r="AA1463" s="7">
        <v>1.325</v>
      </c>
      <c r="AB1463" s="1">
        <f t="shared" si="44"/>
        <v>7851.0421046865522</v>
      </c>
    </row>
    <row r="1464" spans="1:28" x14ac:dyDescent="0.3">
      <c r="A1464" s="1" t="str">
        <f t="shared" si="45"/>
        <v>Lithuania-Europe2006</v>
      </c>
      <c r="B1464" s="2" t="s">
        <v>130</v>
      </c>
      <c r="C1464" s="3" t="s">
        <v>156</v>
      </c>
      <c r="D1464" s="5" t="s">
        <v>36</v>
      </c>
      <c r="E1464" s="6">
        <v>30246361657</v>
      </c>
      <c r="F1464" s="7">
        <v>6.2E-2</v>
      </c>
      <c r="G1464" s="7">
        <v>552</v>
      </c>
      <c r="H1464" s="7">
        <v>8277</v>
      </c>
      <c r="I1464" s="7">
        <v>12919</v>
      </c>
      <c r="J1464" s="7">
        <v>0.01</v>
      </c>
      <c r="K1464" s="7">
        <v>8.0000000000000002E-3</v>
      </c>
      <c r="L1464" s="7">
        <v>77</v>
      </c>
      <c r="M1464" s="7">
        <v>65</v>
      </c>
      <c r="N1464" s="7">
        <v>0.16300000000000001</v>
      </c>
      <c r="O1464" s="7">
        <v>0.68500000000000005</v>
      </c>
      <c r="P1464" s="7">
        <v>0.153</v>
      </c>
      <c r="Q1464" s="7">
        <v>3269909</v>
      </c>
      <c r="R1464" s="7">
        <v>0.66700000000000004</v>
      </c>
      <c r="S1464" s="8">
        <v>1077000000</v>
      </c>
      <c r="T1464" s="7">
        <v>931000000</v>
      </c>
      <c r="U1464" s="7">
        <v>0.47599999999999998</v>
      </c>
      <c r="V1464" s="7">
        <v>26</v>
      </c>
      <c r="W1464" s="2">
        <v>94.87</v>
      </c>
      <c r="X1464" s="7">
        <v>166</v>
      </c>
      <c r="Y1464" s="7">
        <v>5.2999999999999999E-2</v>
      </c>
      <c r="Z1464" s="7">
        <v>0.439</v>
      </c>
      <c r="AA1464" s="7">
        <v>1.4570000000000001</v>
      </c>
      <c r="AB1464" s="1">
        <f t="shared" si="44"/>
        <v>9249.9092962525865</v>
      </c>
    </row>
    <row r="1465" spans="1:28" x14ac:dyDescent="0.3">
      <c r="A1465" s="1" t="str">
        <f t="shared" si="45"/>
        <v>Lithuania-Europe2007</v>
      </c>
      <c r="B1465" s="2" t="s">
        <v>130</v>
      </c>
      <c r="C1465" s="3" t="s">
        <v>156</v>
      </c>
      <c r="D1465" s="5" t="s">
        <v>37</v>
      </c>
      <c r="E1465" s="6">
        <v>39325985931</v>
      </c>
      <c r="F1465" s="7">
        <v>6.2E-2</v>
      </c>
      <c r="G1465" s="7">
        <v>725</v>
      </c>
      <c r="H1465" s="7">
        <v>9460</v>
      </c>
      <c r="I1465" s="7">
        <v>15137</v>
      </c>
      <c r="J1465" s="7">
        <v>0.01</v>
      </c>
      <c r="K1465" s="7">
        <v>7.0000000000000001E-3</v>
      </c>
      <c r="L1465" s="7">
        <v>77</v>
      </c>
      <c r="M1465" s="7">
        <v>65</v>
      </c>
      <c r="N1465" s="7">
        <v>0.159</v>
      </c>
      <c r="O1465" s="7">
        <v>0.68799999999999994</v>
      </c>
      <c r="P1465" s="7">
        <v>0.154</v>
      </c>
      <c r="Q1465" s="7">
        <v>3231294</v>
      </c>
      <c r="R1465" s="7">
        <v>0.66800000000000004</v>
      </c>
      <c r="S1465" s="8">
        <v>1192000000</v>
      </c>
      <c r="T1465" s="7">
        <v>1168000000</v>
      </c>
      <c r="U1465" s="7">
        <v>0.46200000000000002</v>
      </c>
      <c r="V1465" s="7">
        <v>26</v>
      </c>
      <c r="W1465" s="2">
        <v>94.87</v>
      </c>
      <c r="X1465" s="7">
        <v>166</v>
      </c>
      <c r="Y1465" s="7">
        <v>5.0999999999999997E-2</v>
      </c>
      <c r="Z1465" s="7">
        <v>0.499</v>
      </c>
      <c r="AA1465" s="7">
        <v>1.54</v>
      </c>
      <c r="AB1465" s="1">
        <f t="shared" si="44"/>
        <v>12170.352165726796</v>
      </c>
    </row>
    <row r="1466" spans="1:28" x14ac:dyDescent="0.3">
      <c r="A1466" s="1" t="str">
        <f t="shared" si="45"/>
        <v>Lithuania-Europe2008</v>
      </c>
      <c r="B1466" s="2" t="s">
        <v>130</v>
      </c>
      <c r="C1466" s="3" t="s">
        <v>156</v>
      </c>
      <c r="D1466" s="5" t="s">
        <v>38</v>
      </c>
      <c r="E1466" s="6">
        <v>47438363056</v>
      </c>
      <c r="F1466" s="7">
        <v>6.6000000000000003E-2</v>
      </c>
      <c r="G1466" s="7">
        <v>934</v>
      </c>
      <c r="H1466" s="7">
        <v>8848</v>
      </c>
      <c r="I1466" s="7">
        <v>13993</v>
      </c>
      <c r="J1466" s="7">
        <v>1.0999999999999999E-2</v>
      </c>
      <c r="K1466" s="7">
        <v>7.0000000000000001E-3</v>
      </c>
      <c r="L1466" s="7">
        <v>78</v>
      </c>
      <c r="M1466" s="7">
        <v>66</v>
      </c>
      <c r="N1466" s="7">
        <v>0.156</v>
      </c>
      <c r="O1466" s="7">
        <v>0.69</v>
      </c>
      <c r="P1466" s="7">
        <v>0.154</v>
      </c>
      <c r="Q1466" s="7">
        <v>3198231</v>
      </c>
      <c r="R1466" s="7">
        <v>0.66800000000000004</v>
      </c>
      <c r="S1466" s="8">
        <v>1316000000</v>
      </c>
      <c r="T1466" s="7">
        <v>1567000000</v>
      </c>
      <c r="U1466" s="7">
        <v>0.45600000000000002</v>
      </c>
      <c r="V1466" s="7">
        <v>26</v>
      </c>
      <c r="W1466" s="2">
        <v>94.87</v>
      </c>
      <c r="X1466" s="7">
        <v>166</v>
      </c>
      <c r="Y1466" s="7">
        <v>6.9000000000000006E-2</v>
      </c>
      <c r="Z1466" s="7">
        <v>0.55200000000000005</v>
      </c>
      <c r="AA1466" s="7">
        <v>1.5980000000000001</v>
      </c>
      <c r="AB1466" s="1">
        <f t="shared" si="44"/>
        <v>14832.688150418153</v>
      </c>
    </row>
    <row r="1467" spans="1:28" x14ac:dyDescent="0.3">
      <c r="A1467" s="1" t="str">
        <f t="shared" si="45"/>
        <v>Lithuania-Europe2009</v>
      </c>
      <c r="B1467" s="2" t="s">
        <v>130</v>
      </c>
      <c r="C1467" s="3" t="s">
        <v>156</v>
      </c>
      <c r="D1467" s="5" t="s">
        <v>39</v>
      </c>
      <c r="E1467" s="6">
        <v>37050081723</v>
      </c>
      <c r="F1467" s="7">
        <v>7.4999999999999997E-2</v>
      </c>
      <c r="G1467" s="7">
        <v>836</v>
      </c>
      <c r="H1467" s="7">
        <v>9253</v>
      </c>
      <c r="I1467" s="7">
        <v>12915</v>
      </c>
      <c r="J1467" s="7">
        <v>1.2E-2</v>
      </c>
      <c r="K1467" s="7">
        <v>6.0000000000000001E-3</v>
      </c>
      <c r="L1467" s="7">
        <v>79</v>
      </c>
      <c r="M1467" s="7">
        <v>68</v>
      </c>
      <c r="N1467" s="7">
        <v>0.154</v>
      </c>
      <c r="O1467" s="7">
        <v>0.69199999999999995</v>
      </c>
      <c r="P1467" s="7">
        <v>0.155</v>
      </c>
      <c r="Q1467" s="7">
        <v>3162916</v>
      </c>
      <c r="R1467" s="7">
        <v>0.66800000000000004</v>
      </c>
      <c r="S1467" s="8">
        <v>1063000000</v>
      </c>
      <c r="T1467" s="7">
        <v>1170000000</v>
      </c>
      <c r="U1467" s="7">
        <v>0.436</v>
      </c>
      <c r="V1467" s="7">
        <v>26</v>
      </c>
      <c r="W1467" s="2">
        <v>94.87</v>
      </c>
      <c r="X1467" s="7">
        <v>166</v>
      </c>
      <c r="Y1467" s="7">
        <v>8.4000000000000005E-2</v>
      </c>
      <c r="Z1467" s="7">
        <v>0.59799999999999998</v>
      </c>
      <c r="AA1467" s="7">
        <v>1.599</v>
      </c>
      <c r="AB1467" s="1">
        <f t="shared" si="44"/>
        <v>11713.899997028058</v>
      </c>
    </row>
    <row r="1468" spans="1:28" x14ac:dyDescent="0.3">
      <c r="A1468" s="1" t="str">
        <f t="shared" si="45"/>
        <v>Lithuania-Europe2010</v>
      </c>
      <c r="B1468" s="2" t="s">
        <v>130</v>
      </c>
      <c r="C1468" s="3" t="s">
        <v>156</v>
      </c>
      <c r="D1468" s="5" t="s">
        <v>40</v>
      </c>
      <c r="E1468" s="6">
        <v>36709511568</v>
      </c>
      <c r="F1468" s="7">
        <v>7.0000000000000007E-2</v>
      </c>
      <c r="G1468" s="7">
        <v>782</v>
      </c>
      <c r="H1468" s="7">
        <v>7131</v>
      </c>
      <c r="I1468" s="7">
        <v>12200</v>
      </c>
      <c r="J1468" s="7">
        <v>1.2E-2</v>
      </c>
      <c r="K1468" s="7">
        <v>6.0000000000000001E-3</v>
      </c>
      <c r="L1468" s="7">
        <v>79</v>
      </c>
      <c r="M1468" s="7">
        <v>68</v>
      </c>
      <c r="N1468" s="7">
        <v>0.152</v>
      </c>
      <c r="O1468" s="7">
        <v>0.69299999999999995</v>
      </c>
      <c r="P1468" s="7">
        <v>0.155</v>
      </c>
      <c r="Q1468" s="7">
        <v>3097282</v>
      </c>
      <c r="R1468" s="7">
        <v>0.66800000000000004</v>
      </c>
      <c r="S1468" s="8">
        <v>1034000000</v>
      </c>
      <c r="T1468" s="7">
        <v>936000000</v>
      </c>
      <c r="U1468" s="7">
        <v>0.45100000000000001</v>
      </c>
      <c r="V1468" s="7">
        <v>22</v>
      </c>
      <c r="W1468" s="2">
        <v>94.87</v>
      </c>
      <c r="X1468" s="7">
        <v>175</v>
      </c>
      <c r="Y1468" s="7">
        <v>8.4000000000000005E-2</v>
      </c>
      <c r="Z1468" s="7">
        <v>0.621</v>
      </c>
      <c r="AA1468" s="7">
        <v>1.5940000000000001</v>
      </c>
      <c r="AB1468" s="1">
        <f t="shared" si="44"/>
        <v>11852.169601605538</v>
      </c>
    </row>
    <row r="1469" spans="1:28" x14ac:dyDescent="0.3">
      <c r="A1469" s="1" t="str">
        <f t="shared" si="45"/>
        <v>Lithuania-Europe2011</v>
      </c>
      <c r="B1469" s="2" t="s">
        <v>130</v>
      </c>
      <c r="C1469" s="3" t="s">
        <v>156</v>
      </c>
      <c r="D1469" s="5" t="s">
        <v>41</v>
      </c>
      <c r="E1469" s="6">
        <v>43083067994</v>
      </c>
      <c r="F1469" s="7">
        <v>6.7000000000000004E-2</v>
      </c>
      <c r="G1469" s="7">
        <v>887</v>
      </c>
      <c r="H1469" s="7">
        <v>8718</v>
      </c>
      <c r="I1469" s="7">
        <v>14294</v>
      </c>
      <c r="J1469" s="7">
        <v>1.0999999999999999E-2</v>
      </c>
      <c r="K1469" s="7">
        <v>5.0000000000000001E-3</v>
      </c>
      <c r="L1469" s="7">
        <v>79</v>
      </c>
      <c r="M1469" s="7">
        <v>68</v>
      </c>
      <c r="N1469" s="7">
        <v>0.151</v>
      </c>
      <c r="O1469" s="7">
        <v>0.69299999999999995</v>
      </c>
      <c r="P1469" s="7">
        <v>0.155</v>
      </c>
      <c r="Q1469" s="7">
        <v>3028115</v>
      </c>
      <c r="R1469" s="7">
        <v>0.66700000000000004</v>
      </c>
      <c r="S1469" s="8">
        <v>1417000000</v>
      </c>
      <c r="T1469" s="7">
        <v>874000000</v>
      </c>
      <c r="U1469" s="7">
        <v>0.43099999999999999</v>
      </c>
      <c r="V1469" s="7">
        <v>22</v>
      </c>
      <c r="W1469" s="2">
        <v>94.87</v>
      </c>
      <c r="X1469" s="7">
        <v>175</v>
      </c>
      <c r="Y1469" s="7">
        <v>0.06</v>
      </c>
      <c r="Z1469" s="7">
        <v>0.63600000000000001</v>
      </c>
      <c r="AA1469" s="7">
        <v>1.6220000000000001</v>
      </c>
      <c r="AB1469" s="1">
        <f t="shared" si="44"/>
        <v>14227.685538362975</v>
      </c>
    </row>
    <row r="1470" spans="1:28" x14ac:dyDescent="0.3">
      <c r="A1470" s="1" t="str">
        <f t="shared" si="45"/>
        <v>Lithuania-Europe2012</v>
      </c>
      <c r="B1470" s="2" t="s">
        <v>130</v>
      </c>
      <c r="C1470" s="3" t="s">
        <v>156</v>
      </c>
      <c r="D1470" s="5" t="s">
        <v>42</v>
      </c>
      <c r="E1470" s="6">
        <v>42343559196</v>
      </c>
      <c r="F1470" s="7">
        <v>6.7000000000000004E-2</v>
      </c>
      <c r="G1470" s="7">
        <v>859</v>
      </c>
      <c r="H1470" s="7">
        <v>8865</v>
      </c>
      <c r="I1470" s="7">
        <v>13212</v>
      </c>
      <c r="J1470" s="7">
        <v>0.01</v>
      </c>
      <c r="K1470" s="7">
        <v>5.0000000000000001E-3</v>
      </c>
      <c r="L1470" s="7">
        <v>80</v>
      </c>
      <c r="M1470" s="7">
        <v>68</v>
      </c>
      <c r="N1470" s="7">
        <v>0.151</v>
      </c>
      <c r="O1470" s="7">
        <v>0.69299999999999995</v>
      </c>
      <c r="P1470" s="7">
        <v>0.156</v>
      </c>
      <c r="Q1470" s="7">
        <v>2987773</v>
      </c>
      <c r="R1470" s="7">
        <v>0.66600000000000004</v>
      </c>
      <c r="S1470" s="8">
        <v>1430000000</v>
      </c>
      <c r="T1470" s="7">
        <v>1058000000</v>
      </c>
      <c r="U1470" s="7">
        <v>0.43</v>
      </c>
      <c r="V1470" s="7">
        <v>20</v>
      </c>
      <c r="W1470" s="7">
        <v>25</v>
      </c>
      <c r="X1470" s="7">
        <v>175</v>
      </c>
      <c r="Y1470" s="1">
        <v>0.12</v>
      </c>
      <c r="Z1470" s="7">
        <v>0.67200000000000004</v>
      </c>
      <c r="AA1470" s="7">
        <v>1.651</v>
      </c>
      <c r="AB1470" s="1">
        <f t="shared" si="44"/>
        <v>14172.281226184185</v>
      </c>
    </row>
    <row r="1471" spans="1:28" x14ac:dyDescent="0.3">
      <c r="A1471" s="1" t="str">
        <f t="shared" si="45"/>
        <v>Luxembourg-Europe2000</v>
      </c>
      <c r="B1471" s="2" t="s">
        <v>130</v>
      </c>
      <c r="C1471" s="3" t="s">
        <v>157</v>
      </c>
      <c r="D1471" s="5" t="s">
        <v>30</v>
      </c>
      <c r="E1471" s="6">
        <v>20267551133</v>
      </c>
      <c r="F1471" s="7">
        <v>7.4999999999999997E-2</v>
      </c>
      <c r="G1471" s="7">
        <v>3495</v>
      </c>
      <c r="H1471" s="7">
        <v>4080</v>
      </c>
      <c r="I1471" s="2">
        <v>8529</v>
      </c>
      <c r="J1471" s="7">
        <v>1.2999999999999999E-2</v>
      </c>
      <c r="K1471" s="7">
        <v>4.0000000000000001E-3</v>
      </c>
      <c r="L1471" s="7">
        <v>81</v>
      </c>
      <c r="M1471" s="7">
        <v>75</v>
      </c>
      <c r="N1471" s="7">
        <v>0.189</v>
      </c>
      <c r="O1471" s="7">
        <v>0.67</v>
      </c>
      <c r="P1471" s="7">
        <v>0.14099999999999999</v>
      </c>
      <c r="Q1471" s="7">
        <v>436300</v>
      </c>
      <c r="R1471" s="7">
        <v>0.84199999999999997</v>
      </c>
      <c r="S1471" s="8">
        <v>1686000000</v>
      </c>
      <c r="T1471" s="7">
        <v>1309000000</v>
      </c>
      <c r="U1471" s="2">
        <v>0.41</v>
      </c>
      <c r="V1471" s="2">
        <v>26</v>
      </c>
      <c r="W1471" s="2">
        <v>94.87</v>
      </c>
      <c r="X1471" s="2">
        <v>302.06</v>
      </c>
      <c r="Y1471" s="1">
        <v>0.12</v>
      </c>
      <c r="Z1471" s="7">
        <v>0.22900000000000001</v>
      </c>
      <c r="AA1471" s="7">
        <v>0.69499999999999995</v>
      </c>
      <c r="AB1471" s="1">
        <f t="shared" si="44"/>
        <v>46453.245778134311</v>
      </c>
    </row>
    <row r="1472" spans="1:28" x14ac:dyDescent="0.3">
      <c r="A1472" s="1" t="str">
        <f t="shared" si="45"/>
        <v>Luxembourg-Europe2001</v>
      </c>
      <c r="B1472" s="2" t="s">
        <v>130</v>
      </c>
      <c r="C1472" s="3" t="s">
        <v>157</v>
      </c>
      <c r="D1472" s="5" t="s">
        <v>31</v>
      </c>
      <c r="E1472" s="6">
        <v>20196868009</v>
      </c>
      <c r="F1472" s="7">
        <v>7.3999999999999996E-2</v>
      </c>
      <c r="G1472" s="7">
        <v>3405</v>
      </c>
      <c r="H1472" s="7">
        <v>4171</v>
      </c>
      <c r="I1472" s="2">
        <v>8529</v>
      </c>
      <c r="J1472" s="7">
        <v>1.2E-2</v>
      </c>
      <c r="K1472" s="7">
        <v>4.0000000000000001E-3</v>
      </c>
      <c r="L1472" s="7">
        <v>81</v>
      </c>
      <c r="M1472" s="7">
        <v>75</v>
      </c>
      <c r="N1472" s="7">
        <v>0.19</v>
      </c>
      <c r="O1472" s="7">
        <v>0.66900000000000004</v>
      </c>
      <c r="P1472" s="7">
        <v>0.14199999999999999</v>
      </c>
      <c r="Q1472" s="7">
        <v>441525</v>
      </c>
      <c r="R1472" s="7">
        <v>0.84799999999999998</v>
      </c>
      <c r="S1472" s="8">
        <v>1780000000</v>
      </c>
      <c r="T1472" s="7">
        <v>1464000000</v>
      </c>
      <c r="U1472" s="2">
        <v>0.41</v>
      </c>
      <c r="V1472" s="2">
        <v>26</v>
      </c>
      <c r="W1472" s="2">
        <v>94.87</v>
      </c>
      <c r="X1472" s="2">
        <v>302.06</v>
      </c>
      <c r="Y1472" s="1">
        <v>0.12</v>
      </c>
      <c r="Z1472" s="7">
        <v>0.36199999999999999</v>
      </c>
      <c r="AA1472" s="7">
        <v>0.92900000000000005</v>
      </c>
      <c r="AB1472" s="1">
        <f t="shared" si="44"/>
        <v>45743.430177226655</v>
      </c>
    </row>
    <row r="1473" spans="1:28" x14ac:dyDescent="0.3">
      <c r="A1473" s="1" t="str">
        <f t="shared" si="45"/>
        <v>Luxembourg-Europe2002</v>
      </c>
      <c r="B1473" s="2" t="s">
        <v>130</v>
      </c>
      <c r="C1473" s="3" t="s">
        <v>157</v>
      </c>
      <c r="D1473" s="5" t="s">
        <v>32</v>
      </c>
      <c r="E1473" s="6">
        <v>22568793525</v>
      </c>
      <c r="F1473" s="7">
        <v>8.3000000000000004E-2</v>
      </c>
      <c r="G1473" s="7">
        <v>4202</v>
      </c>
      <c r="H1473" s="7">
        <v>4220</v>
      </c>
      <c r="I1473" s="7">
        <v>10829</v>
      </c>
      <c r="J1473" s="7">
        <v>1.2E-2</v>
      </c>
      <c r="K1473" s="7">
        <v>3.0000000000000001E-3</v>
      </c>
      <c r="L1473" s="7">
        <v>82</v>
      </c>
      <c r="M1473" s="7">
        <v>75</v>
      </c>
      <c r="N1473" s="7">
        <v>0.189</v>
      </c>
      <c r="O1473" s="7">
        <v>0.66800000000000004</v>
      </c>
      <c r="P1473" s="7">
        <v>0.14299999999999999</v>
      </c>
      <c r="Q1473" s="7">
        <v>446175</v>
      </c>
      <c r="R1473" s="7">
        <v>0.85299999999999998</v>
      </c>
      <c r="S1473" s="8">
        <v>2547000000</v>
      </c>
      <c r="T1473" s="7">
        <v>1963000000</v>
      </c>
      <c r="U1473" s="2">
        <v>0.41</v>
      </c>
      <c r="V1473" s="2">
        <v>26</v>
      </c>
      <c r="W1473" s="2">
        <v>94.87</v>
      </c>
      <c r="X1473" s="2">
        <v>302.06</v>
      </c>
      <c r="Y1473" s="1">
        <v>0.12</v>
      </c>
      <c r="Z1473" s="7">
        <v>0.39800000000000002</v>
      </c>
      <c r="AA1473" s="7">
        <v>1.0660000000000001</v>
      </c>
      <c r="AB1473" s="1">
        <f t="shared" si="44"/>
        <v>50582.828542612202</v>
      </c>
    </row>
    <row r="1474" spans="1:28" x14ac:dyDescent="0.3">
      <c r="A1474" s="1" t="str">
        <f t="shared" si="45"/>
        <v>Luxembourg-Europe2003</v>
      </c>
      <c r="B1474" s="2" t="s">
        <v>130</v>
      </c>
      <c r="C1474" s="3" t="s">
        <v>157</v>
      </c>
      <c r="D1474" s="5" t="s">
        <v>33</v>
      </c>
      <c r="E1474" s="6">
        <v>29144582393</v>
      </c>
      <c r="F1474" s="7">
        <v>7.6999999999999999E-2</v>
      </c>
      <c r="G1474" s="7">
        <v>4984</v>
      </c>
      <c r="H1474" s="7">
        <v>3956</v>
      </c>
      <c r="I1474" s="7">
        <v>10249</v>
      </c>
      <c r="J1474" s="7">
        <v>1.2E-2</v>
      </c>
      <c r="K1474" s="7">
        <v>3.0000000000000001E-3</v>
      </c>
      <c r="L1474" s="7">
        <v>81</v>
      </c>
      <c r="M1474" s="7">
        <v>75</v>
      </c>
      <c r="N1474" s="7">
        <v>0.189</v>
      </c>
      <c r="O1474" s="7">
        <v>0.66800000000000004</v>
      </c>
      <c r="P1474" s="7">
        <v>0.14399999999999999</v>
      </c>
      <c r="Q1474" s="7">
        <v>451630</v>
      </c>
      <c r="R1474" s="7">
        <v>0.85699999999999998</v>
      </c>
      <c r="S1474" s="8">
        <v>3149000000</v>
      </c>
      <c r="T1474" s="7">
        <v>2445000000</v>
      </c>
      <c r="U1474" s="2">
        <v>0.41</v>
      </c>
      <c r="V1474" s="2">
        <v>26</v>
      </c>
      <c r="W1474" s="2">
        <v>94.87</v>
      </c>
      <c r="X1474" s="2">
        <v>302.06</v>
      </c>
      <c r="Y1474" s="1">
        <v>0.12</v>
      </c>
      <c r="Z1474" s="7">
        <v>0.54600000000000004</v>
      </c>
      <c r="AA1474" s="7">
        <v>1.206</v>
      </c>
      <c r="AB1474" s="1">
        <f t="shared" ref="AB1474:AB1537" si="46">E1474/Q1474</f>
        <v>64531.989444899584</v>
      </c>
    </row>
    <row r="1475" spans="1:28" x14ac:dyDescent="0.3">
      <c r="A1475" s="1" t="str">
        <f t="shared" si="45"/>
        <v>Luxembourg-Europe2004</v>
      </c>
      <c r="B1475" s="2" t="s">
        <v>130</v>
      </c>
      <c r="C1475" s="3" t="s">
        <v>157</v>
      </c>
      <c r="D1475" s="5" t="s">
        <v>34</v>
      </c>
      <c r="E1475" s="6">
        <v>34077095478</v>
      </c>
      <c r="F1475" s="7">
        <v>8.2000000000000003E-2</v>
      </c>
      <c r="G1475" s="7">
        <v>6145</v>
      </c>
      <c r="H1475" s="7">
        <v>4204</v>
      </c>
      <c r="I1475" s="7">
        <v>10792</v>
      </c>
      <c r="J1475" s="7">
        <v>1.2E-2</v>
      </c>
      <c r="K1475" s="7">
        <v>3.0000000000000001E-3</v>
      </c>
      <c r="L1475" s="7">
        <v>82</v>
      </c>
      <c r="M1475" s="7">
        <v>76</v>
      </c>
      <c r="N1475" s="7">
        <v>0.188</v>
      </c>
      <c r="O1475" s="7">
        <v>0.66800000000000004</v>
      </c>
      <c r="P1475" s="7">
        <v>0.14399999999999999</v>
      </c>
      <c r="Q1475" s="7">
        <v>458095</v>
      </c>
      <c r="R1475" s="7">
        <v>0.86199999999999999</v>
      </c>
      <c r="S1475" s="8">
        <v>3880000000</v>
      </c>
      <c r="T1475" s="7">
        <v>2950000000</v>
      </c>
      <c r="U1475" s="2">
        <v>0.41</v>
      </c>
      <c r="V1475" s="2">
        <v>26</v>
      </c>
      <c r="W1475" s="2">
        <v>94.87</v>
      </c>
      <c r="X1475" s="2">
        <v>302.06</v>
      </c>
      <c r="Y1475" s="1">
        <v>0.12</v>
      </c>
      <c r="Z1475" s="7">
        <v>0.65900000000000003</v>
      </c>
      <c r="AA1475" s="7">
        <v>1.0409999999999999</v>
      </c>
      <c r="AB1475" s="1">
        <f t="shared" si="46"/>
        <v>74388.708625940038</v>
      </c>
    </row>
    <row r="1476" spans="1:28" x14ac:dyDescent="0.3">
      <c r="A1476" s="1" t="str">
        <f t="shared" ref="A1476:A1539" si="47">CONCATENATE(C1476,D1476)</f>
        <v>Luxembourg-Europe2005</v>
      </c>
      <c r="B1476" s="2" t="s">
        <v>130</v>
      </c>
      <c r="C1476" s="3" t="s">
        <v>157</v>
      </c>
      <c r="D1476" s="5" t="s">
        <v>35</v>
      </c>
      <c r="E1476" s="6">
        <v>37643013481</v>
      </c>
      <c r="F1476" s="7">
        <v>7.9000000000000001E-2</v>
      </c>
      <c r="G1476" s="7">
        <v>6485</v>
      </c>
      <c r="H1476" s="7">
        <v>4282</v>
      </c>
      <c r="I1476" s="7">
        <v>11269</v>
      </c>
      <c r="J1476" s="7">
        <v>1.2E-2</v>
      </c>
      <c r="K1476" s="7">
        <v>3.0000000000000001E-3</v>
      </c>
      <c r="L1476" s="7">
        <v>82</v>
      </c>
      <c r="M1476" s="7">
        <v>77</v>
      </c>
      <c r="N1476" s="7">
        <v>0.186</v>
      </c>
      <c r="O1476" s="7">
        <v>0.67</v>
      </c>
      <c r="P1476" s="7">
        <v>0.14399999999999999</v>
      </c>
      <c r="Q1476" s="7">
        <v>465158</v>
      </c>
      <c r="R1476" s="7">
        <v>0.86599999999999999</v>
      </c>
      <c r="S1476" s="8">
        <v>3612000000</v>
      </c>
      <c r="T1476" s="7">
        <v>2977000000</v>
      </c>
      <c r="U1476" s="2">
        <v>0.41</v>
      </c>
      <c r="V1476" s="2">
        <v>26</v>
      </c>
      <c r="W1476" s="2">
        <v>94.87</v>
      </c>
      <c r="X1476" s="2">
        <v>302.06</v>
      </c>
      <c r="Y1476" s="1">
        <v>0.12</v>
      </c>
      <c r="Z1476" s="7">
        <v>0.7</v>
      </c>
      <c r="AA1476" s="7">
        <v>1.1140000000000001</v>
      </c>
      <c r="AB1476" s="1">
        <f t="shared" si="46"/>
        <v>80925.219991916718</v>
      </c>
    </row>
    <row r="1477" spans="1:28" x14ac:dyDescent="0.3">
      <c r="A1477" s="1" t="str">
        <f t="shared" si="47"/>
        <v>Luxembourg-Europe2006</v>
      </c>
      <c r="B1477" s="2" t="s">
        <v>130</v>
      </c>
      <c r="C1477" s="3" t="s">
        <v>157</v>
      </c>
      <c r="D1477" s="5" t="s">
        <v>36</v>
      </c>
      <c r="E1477" s="6">
        <v>42544677906</v>
      </c>
      <c r="F1477" s="7">
        <v>7.6999999999999999E-2</v>
      </c>
      <c r="G1477" s="7">
        <v>7029</v>
      </c>
      <c r="H1477" s="7">
        <v>3509</v>
      </c>
      <c r="I1477" s="7">
        <v>8801</v>
      </c>
      <c r="J1477" s="7">
        <v>1.2E-2</v>
      </c>
      <c r="K1477" s="7">
        <v>3.0000000000000001E-3</v>
      </c>
      <c r="L1477" s="7">
        <v>82</v>
      </c>
      <c r="M1477" s="7">
        <v>77</v>
      </c>
      <c r="N1477" s="7">
        <v>0.184</v>
      </c>
      <c r="O1477" s="7">
        <v>0.67200000000000004</v>
      </c>
      <c r="P1477" s="7">
        <v>0.14399999999999999</v>
      </c>
      <c r="Q1477" s="7">
        <v>472637</v>
      </c>
      <c r="R1477" s="7">
        <v>0.87</v>
      </c>
      <c r="S1477" s="8">
        <v>3636000000</v>
      </c>
      <c r="T1477" s="7">
        <v>3138000000</v>
      </c>
      <c r="U1477" s="7">
        <v>0.20399999999999999</v>
      </c>
      <c r="V1477" s="7">
        <v>26</v>
      </c>
      <c r="W1477" s="2">
        <v>94.87</v>
      </c>
      <c r="X1477" s="7">
        <v>59</v>
      </c>
      <c r="Y1477" s="1">
        <v>0.12</v>
      </c>
      <c r="Z1477" s="7">
        <v>0.72499999999999998</v>
      </c>
      <c r="AA1477" s="7">
        <v>1.5289999999999999</v>
      </c>
      <c r="AB1477" s="1">
        <f t="shared" si="46"/>
        <v>90015.546616113425</v>
      </c>
    </row>
    <row r="1478" spans="1:28" x14ac:dyDescent="0.3">
      <c r="A1478" s="1" t="str">
        <f t="shared" si="47"/>
        <v>Luxembourg-Europe2007</v>
      </c>
      <c r="B1478" s="2" t="s">
        <v>130</v>
      </c>
      <c r="C1478" s="3" t="s">
        <v>157</v>
      </c>
      <c r="D1478" s="5" t="s">
        <v>37</v>
      </c>
      <c r="E1478" s="6">
        <v>51320661751</v>
      </c>
      <c r="F1478" s="7">
        <v>6.8000000000000005E-2</v>
      </c>
      <c r="G1478" s="7">
        <v>7326</v>
      </c>
      <c r="H1478" s="7">
        <v>4209</v>
      </c>
      <c r="I1478" s="7">
        <v>10869</v>
      </c>
      <c r="J1478" s="7">
        <v>1.0999999999999999E-2</v>
      </c>
      <c r="K1478" s="7">
        <v>2E-3</v>
      </c>
      <c r="L1478" s="7">
        <v>82</v>
      </c>
      <c r="M1478" s="7">
        <v>77</v>
      </c>
      <c r="N1478" s="7">
        <v>0.182</v>
      </c>
      <c r="O1478" s="7">
        <v>0.67500000000000004</v>
      </c>
      <c r="P1478" s="7">
        <v>0.14299999999999999</v>
      </c>
      <c r="Q1478" s="7">
        <v>479993</v>
      </c>
      <c r="R1478" s="7">
        <v>0.874</v>
      </c>
      <c r="S1478" s="8">
        <v>4032000000</v>
      </c>
      <c r="T1478" s="7">
        <v>3476000000</v>
      </c>
      <c r="U1478" s="7">
        <v>0.2</v>
      </c>
      <c r="V1478" s="7">
        <v>26</v>
      </c>
      <c r="W1478" s="2">
        <v>94.87</v>
      </c>
      <c r="X1478" s="7">
        <v>59</v>
      </c>
      <c r="Y1478" s="1">
        <v>0.12</v>
      </c>
      <c r="Z1478" s="7">
        <v>0.78900000000000003</v>
      </c>
      <c r="AA1478" s="7">
        <v>1.4370000000000001</v>
      </c>
      <c r="AB1478" s="1">
        <f t="shared" si="46"/>
        <v>106919.60455881649</v>
      </c>
    </row>
    <row r="1479" spans="1:28" x14ac:dyDescent="0.3">
      <c r="A1479" s="1" t="str">
        <f t="shared" si="47"/>
        <v>Luxembourg-Europe2008</v>
      </c>
      <c r="B1479" s="2" t="s">
        <v>130</v>
      </c>
      <c r="C1479" s="3" t="s">
        <v>157</v>
      </c>
      <c r="D1479" s="5" t="s">
        <v>38</v>
      </c>
      <c r="E1479" s="6">
        <v>54742763112</v>
      </c>
      <c r="F1479" s="7">
        <v>7.2999999999999995E-2</v>
      </c>
      <c r="G1479" s="7">
        <v>8305</v>
      </c>
      <c r="H1479" s="7">
        <v>4382</v>
      </c>
      <c r="I1479" s="7">
        <v>11544</v>
      </c>
      <c r="J1479" s="7">
        <v>1.2E-2</v>
      </c>
      <c r="K1479" s="7">
        <v>2E-3</v>
      </c>
      <c r="L1479" s="7">
        <v>83</v>
      </c>
      <c r="M1479" s="7">
        <v>78</v>
      </c>
      <c r="N1479" s="7">
        <v>0.18</v>
      </c>
      <c r="O1479" s="7">
        <v>0.67900000000000005</v>
      </c>
      <c r="P1479" s="7">
        <v>0.14099999999999999</v>
      </c>
      <c r="Q1479" s="7">
        <v>488650</v>
      </c>
      <c r="R1479" s="7">
        <v>0.878</v>
      </c>
      <c r="S1479" s="8">
        <v>4486000000</v>
      </c>
      <c r="T1479" s="7">
        <v>3801000000</v>
      </c>
      <c r="U1479" s="7">
        <v>0.2</v>
      </c>
      <c r="V1479" s="7">
        <v>26</v>
      </c>
      <c r="W1479" s="2">
        <v>94.87</v>
      </c>
      <c r="X1479" s="7">
        <v>59</v>
      </c>
      <c r="Y1479" s="1">
        <v>0.12</v>
      </c>
      <c r="Z1479" s="7">
        <v>0.82199999999999995</v>
      </c>
      <c r="AA1479" s="7">
        <v>1.4510000000000001</v>
      </c>
      <c r="AB1479" s="1">
        <f t="shared" si="46"/>
        <v>112028.57487363143</v>
      </c>
    </row>
    <row r="1480" spans="1:28" x14ac:dyDescent="0.3">
      <c r="A1480" s="1" t="str">
        <f t="shared" si="47"/>
        <v>Luxembourg-Europe2009</v>
      </c>
      <c r="B1480" s="2" t="s">
        <v>130</v>
      </c>
      <c r="C1480" s="3" t="s">
        <v>157</v>
      </c>
      <c r="D1480" s="5" t="s">
        <v>39</v>
      </c>
      <c r="E1480" s="6">
        <v>49420751774</v>
      </c>
      <c r="F1480" s="7">
        <v>0.08</v>
      </c>
      <c r="G1480" s="7">
        <v>8127</v>
      </c>
      <c r="H1480" s="7">
        <v>3843</v>
      </c>
      <c r="I1480" s="7">
        <v>9905</v>
      </c>
      <c r="J1480" s="7">
        <v>1.0999999999999999E-2</v>
      </c>
      <c r="K1480" s="7">
        <v>2E-3</v>
      </c>
      <c r="L1480" s="7">
        <v>83</v>
      </c>
      <c r="M1480" s="7">
        <v>78</v>
      </c>
      <c r="N1480" s="7">
        <v>0.17799999999999999</v>
      </c>
      <c r="O1480" s="7">
        <v>0.68200000000000005</v>
      </c>
      <c r="P1480" s="7">
        <v>0.14000000000000001</v>
      </c>
      <c r="Q1480" s="7">
        <v>497783</v>
      </c>
      <c r="R1480" s="7">
        <v>0.88200000000000001</v>
      </c>
      <c r="S1480" s="8">
        <v>4148000000</v>
      </c>
      <c r="T1480" s="7">
        <v>3612000000</v>
      </c>
      <c r="U1480" s="7">
        <v>0.2</v>
      </c>
      <c r="V1480" s="7">
        <v>24</v>
      </c>
      <c r="W1480" s="2">
        <v>94.87</v>
      </c>
      <c r="X1480" s="7">
        <v>59</v>
      </c>
      <c r="Y1480" s="1">
        <v>0.12</v>
      </c>
      <c r="Z1480" s="7">
        <v>0.873</v>
      </c>
      <c r="AA1480" s="7">
        <v>1.4450000000000001</v>
      </c>
      <c r="AB1480" s="1">
        <f t="shared" si="46"/>
        <v>99281.71868866554</v>
      </c>
    </row>
    <row r="1481" spans="1:28" x14ac:dyDescent="0.3">
      <c r="A1481" s="1" t="str">
        <f t="shared" si="47"/>
        <v>Luxembourg-Europe2010</v>
      </c>
      <c r="B1481" s="2" t="s">
        <v>130</v>
      </c>
      <c r="C1481" s="3" t="s">
        <v>157</v>
      </c>
      <c r="D1481" s="5" t="s">
        <v>40</v>
      </c>
      <c r="E1481" s="6">
        <v>52053324635</v>
      </c>
      <c r="F1481" s="7">
        <v>7.1999999999999995E-2</v>
      </c>
      <c r="G1481" s="7">
        <v>7592</v>
      </c>
      <c r="H1481" s="7">
        <v>3335</v>
      </c>
      <c r="I1481" s="7">
        <v>8240</v>
      </c>
      <c r="J1481" s="7">
        <v>1.2E-2</v>
      </c>
      <c r="K1481" s="7">
        <v>2E-3</v>
      </c>
      <c r="L1481" s="7">
        <v>84</v>
      </c>
      <c r="M1481" s="7">
        <v>78</v>
      </c>
      <c r="N1481" s="7">
        <v>0.17599999999999999</v>
      </c>
      <c r="O1481" s="7">
        <v>0.68400000000000005</v>
      </c>
      <c r="P1481" s="7">
        <v>0.14000000000000001</v>
      </c>
      <c r="Q1481" s="7">
        <v>506953</v>
      </c>
      <c r="R1481" s="7">
        <v>0.88500000000000001</v>
      </c>
      <c r="S1481" s="8">
        <v>4115000000</v>
      </c>
      <c r="T1481" s="7">
        <v>3549000000</v>
      </c>
      <c r="U1481" s="7">
        <v>0.2</v>
      </c>
      <c r="V1481" s="7">
        <v>19</v>
      </c>
      <c r="W1481" s="2">
        <v>94.87</v>
      </c>
      <c r="X1481" s="7">
        <v>59</v>
      </c>
      <c r="Y1481" s="1">
        <v>0.12</v>
      </c>
      <c r="Z1481" s="7">
        <v>0.90600000000000003</v>
      </c>
      <c r="AA1481" s="7">
        <v>1.431</v>
      </c>
      <c r="AB1481" s="1">
        <f t="shared" si="46"/>
        <v>102678.79790631478</v>
      </c>
    </row>
    <row r="1482" spans="1:28" x14ac:dyDescent="0.3">
      <c r="A1482" s="1" t="str">
        <f t="shared" si="47"/>
        <v>Luxembourg-Europe2011</v>
      </c>
      <c r="B1482" s="2" t="s">
        <v>130</v>
      </c>
      <c r="C1482" s="3" t="s">
        <v>157</v>
      </c>
      <c r="D1482" s="5" t="s">
        <v>41</v>
      </c>
      <c r="E1482" s="6">
        <v>58009863403</v>
      </c>
      <c r="F1482" s="7">
        <v>6.7000000000000004E-2</v>
      </c>
      <c r="G1482" s="7">
        <v>7751</v>
      </c>
      <c r="H1482" s="7">
        <v>4329</v>
      </c>
      <c r="I1482" s="7">
        <v>11357</v>
      </c>
      <c r="J1482" s="7">
        <v>1.0999999999999999E-2</v>
      </c>
      <c r="K1482" s="7">
        <v>2E-3</v>
      </c>
      <c r="L1482" s="7">
        <v>84</v>
      </c>
      <c r="M1482" s="7">
        <v>79</v>
      </c>
      <c r="N1482" s="7">
        <v>0.17499999999999999</v>
      </c>
      <c r="O1482" s="7">
        <v>0.68500000000000005</v>
      </c>
      <c r="P1482" s="7">
        <v>0.14000000000000001</v>
      </c>
      <c r="Q1482" s="7">
        <v>518347</v>
      </c>
      <c r="R1482" s="7">
        <v>0.88900000000000001</v>
      </c>
      <c r="S1482" s="8">
        <v>4825000000</v>
      </c>
      <c r="T1482" s="7">
        <v>3822000000</v>
      </c>
      <c r="U1482" s="7">
        <v>0.19800000000000001</v>
      </c>
      <c r="V1482" s="7">
        <v>19</v>
      </c>
      <c r="W1482" s="2">
        <v>94.87</v>
      </c>
      <c r="X1482" s="7">
        <v>59</v>
      </c>
      <c r="Y1482" s="1">
        <v>0.12</v>
      </c>
      <c r="Z1482" s="7">
        <v>0.9</v>
      </c>
      <c r="AA1482" s="7">
        <v>1.482</v>
      </c>
      <c r="AB1482" s="1">
        <f t="shared" si="46"/>
        <v>111913.18441700251</v>
      </c>
    </row>
    <row r="1483" spans="1:28" x14ac:dyDescent="0.3">
      <c r="A1483" s="1" t="str">
        <f t="shared" si="47"/>
        <v>Luxembourg-Europe2012</v>
      </c>
      <c r="B1483" s="2" t="s">
        <v>130</v>
      </c>
      <c r="C1483" s="3" t="s">
        <v>157</v>
      </c>
      <c r="D1483" s="5" t="s">
        <v>42</v>
      </c>
      <c r="E1483" s="6">
        <v>55143457330</v>
      </c>
      <c r="F1483" s="7">
        <v>6.9000000000000006E-2</v>
      </c>
      <c r="G1483" s="7">
        <v>7452</v>
      </c>
      <c r="H1483" s="7">
        <v>3646</v>
      </c>
      <c r="I1483" s="7">
        <v>9417</v>
      </c>
      <c r="J1483" s="7">
        <v>1.0999999999999999E-2</v>
      </c>
      <c r="K1483" s="7">
        <v>2E-3</v>
      </c>
      <c r="L1483" s="7">
        <v>84</v>
      </c>
      <c r="M1483" s="7">
        <v>79</v>
      </c>
      <c r="N1483" s="7">
        <v>0.17499999999999999</v>
      </c>
      <c r="O1483" s="7">
        <v>0.68500000000000005</v>
      </c>
      <c r="P1483" s="7">
        <v>0.14099999999999999</v>
      </c>
      <c r="Q1483" s="7">
        <v>530946</v>
      </c>
      <c r="R1483" s="7">
        <v>0.89200000000000002</v>
      </c>
      <c r="S1483" s="8">
        <v>4613000000</v>
      </c>
      <c r="T1483" s="7">
        <v>3582000000</v>
      </c>
      <c r="U1483" s="7">
        <v>0.2</v>
      </c>
      <c r="V1483" s="7">
        <v>19</v>
      </c>
      <c r="W1483" s="7">
        <v>56</v>
      </c>
      <c r="X1483" s="7">
        <v>59</v>
      </c>
      <c r="Y1483" s="1">
        <v>0.12</v>
      </c>
      <c r="Z1483" s="7">
        <v>0.91900000000000004</v>
      </c>
      <c r="AA1483" s="7">
        <v>1.454</v>
      </c>
      <c r="AB1483" s="1">
        <f t="shared" si="46"/>
        <v>103858.88080897115</v>
      </c>
    </row>
    <row r="1484" spans="1:28" x14ac:dyDescent="0.3">
      <c r="A1484" s="1" t="str">
        <f t="shared" si="47"/>
        <v>Malta-Europe2000</v>
      </c>
      <c r="B1484" s="2" t="s">
        <v>130</v>
      </c>
      <c r="C1484" s="3" t="s">
        <v>158</v>
      </c>
      <c r="D1484" s="5" t="s">
        <v>30</v>
      </c>
      <c r="E1484" s="6">
        <v>3957418083</v>
      </c>
      <c r="F1484" s="7">
        <v>6.6000000000000003E-2</v>
      </c>
      <c r="G1484" s="7">
        <v>643</v>
      </c>
      <c r="H1484" s="2">
        <v>14338</v>
      </c>
      <c r="I1484" s="2">
        <v>8529</v>
      </c>
      <c r="J1484" s="7">
        <v>1.2E-2</v>
      </c>
      <c r="K1484" s="7">
        <v>7.0000000000000001E-3</v>
      </c>
      <c r="L1484" s="7">
        <v>80</v>
      </c>
      <c r="M1484" s="7">
        <v>76</v>
      </c>
      <c r="N1484" s="7">
        <v>0.20699999999999999</v>
      </c>
      <c r="O1484" s="7">
        <v>0.68600000000000005</v>
      </c>
      <c r="P1484" s="7">
        <v>0.107</v>
      </c>
      <c r="Q1484" s="7">
        <v>381363</v>
      </c>
      <c r="R1484" s="7">
        <v>0.92400000000000004</v>
      </c>
      <c r="S1484" s="8">
        <v>731000000</v>
      </c>
      <c r="T1484" s="7">
        <v>224000000</v>
      </c>
      <c r="U1484" s="2">
        <v>0.41</v>
      </c>
      <c r="V1484" s="2">
        <v>26</v>
      </c>
      <c r="W1484" s="2">
        <v>94.87</v>
      </c>
      <c r="X1484" s="2">
        <v>302.06</v>
      </c>
      <c r="Y1484" s="1">
        <v>0.12</v>
      </c>
      <c r="Z1484" s="7">
        <v>0.13100000000000001</v>
      </c>
      <c r="AA1484" s="7">
        <v>0.28100000000000003</v>
      </c>
      <c r="AB1484" s="1">
        <f t="shared" si="46"/>
        <v>10377.037318775025</v>
      </c>
    </row>
    <row r="1485" spans="1:28" x14ac:dyDescent="0.3">
      <c r="A1485" s="1" t="str">
        <f t="shared" si="47"/>
        <v>Malta-Europe2001</v>
      </c>
      <c r="B1485" s="2" t="s">
        <v>130</v>
      </c>
      <c r="C1485" s="3" t="s">
        <v>158</v>
      </c>
      <c r="D1485" s="5" t="s">
        <v>31</v>
      </c>
      <c r="E1485" s="6">
        <v>3917620728</v>
      </c>
      <c r="F1485" s="7">
        <v>7.0000000000000007E-2</v>
      </c>
      <c r="G1485" s="7">
        <v>675</v>
      </c>
      <c r="H1485" s="7">
        <v>857</v>
      </c>
      <c r="I1485" s="2">
        <v>8529</v>
      </c>
      <c r="J1485" s="7">
        <v>0.01</v>
      </c>
      <c r="K1485" s="7">
        <v>7.0000000000000001E-3</v>
      </c>
      <c r="L1485" s="7">
        <v>81</v>
      </c>
      <c r="M1485" s="7">
        <v>77</v>
      </c>
      <c r="N1485" s="7">
        <v>0.2</v>
      </c>
      <c r="O1485" s="7">
        <v>0.68799999999999994</v>
      </c>
      <c r="P1485" s="7">
        <v>0.111</v>
      </c>
      <c r="Q1485" s="7">
        <v>393028</v>
      </c>
      <c r="R1485" s="7">
        <v>0.92600000000000005</v>
      </c>
      <c r="S1485" s="8">
        <v>704000000</v>
      </c>
      <c r="T1485" s="7">
        <v>204000000</v>
      </c>
      <c r="U1485" s="2">
        <v>0.41</v>
      </c>
      <c r="V1485" s="2">
        <v>26</v>
      </c>
      <c r="W1485" s="2">
        <v>94.87</v>
      </c>
      <c r="X1485" s="2">
        <v>302.06</v>
      </c>
      <c r="Y1485" s="7">
        <v>7.2999999999999995E-2</v>
      </c>
      <c r="Z1485" s="7">
        <v>0.17899999999999999</v>
      </c>
      <c r="AA1485" s="7">
        <v>0.58499999999999996</v>
      </c>
      <c r="AB1485" s="1">
        <f t="shared" si="46"/>
        <v>9967.7904067903564</v>
      </c>
    </row>
    <row r="1486" spans="1:28" x14ac:dyDescent="0.3">
      <c r="A1486" s="1" t="str">
        <f t="shared" si="47"/>
        <v>Malta-Europe2002</v>
      </c>
      <c r="B1486" s="2" t="s">
        <v>130</v>
      </c>
      <c r="C1486" s="3" t="s">
        <v>158</v>
      </c>
      <c r="D1486" s="5" t="s">
        <v>32</v>
      </c>
      <c r="E1486" s="6">
        <v>4296164768</v>
      </c>
      <c r="F1486" s="7">
        <v>7.9000000000000001E-2</v>
      </c>
      <c r="G1486" s="7">
        <v>839</v>
      </c>
      <c r="H1486" s="7">
        <v>848</v>
      </c>
      <c r="I1486" s="7">
        <v>2589</v>
      </c>
      <c r="J1486" s="7">
        <v>0.01</v>
      </c>
      <c r="K1486" s="7">
        <v>6.0000000000000001E-3</v>
      </c>
      <c r="L1486" s="7">
        <v>81</v>
      </c>
      <c r="M1486" s="7">
        <v>76</v>
      </c>
      <c r="N1486" s="7">
        <v>0.193</v>
      </c>
      <c r="O1486" s="7">
        <v>0.69</v>
      </c>
      <c r="P1486" s="7">
        <v>0.11700000000000001</v>
      </c>
      <c r="Q1486" s="7">
        <v>395969</v>
      </c>
      <c r="R1486" s="7">
        <v>0.92900000000000005</v>
      </c>
      <c r="S1486" s="8">
        <v>757000000</v>
      </c>
      <c r="T1486" s="7">
        <v>180000000</v>
      </c>
      <c r="U1486" s="2">
        <v>0.41</v>
      </c>
      <c r="V1486" s="2">
        <v>26</v>
      </c>
      <c r="W1486" s="2">
        <v>94.87</v>
      </c>
      <c r="X1486" s="2">
        <v>302.06</v>
      </c>
      <c r="Y1486" s="7">
        <v>6.9000000000000006E-2</v>
      </c>
      <c r="Z1486" s="7">
        <v>0.28899999999999998</v>
      </c>
      <c r="AA1486" s="7">
        <v>0.67400000000000004</v>
      </c>
      <c r="AB1486" s="1">
        <f t="shared" si="46"/>
        <v>10849.750278430887</v>
      </c>
    </row>
    <row r="1487" spans="1:28" x14ac:dyDescent="0.3">
      <c r="A1487" s="1" t="str">
        <f t="shared" si="47"/>
        <v>Malta-Europe2003</v>
      </c>
      <c r="B1487" s="2" t="s">
        <v>130</v>
      </c>
      <c r="C1487" s="3" t="s">
        <v>158</v>
      </c>
      <c r="D1487" s="5" t="s">
        <v>33</v>
      </c>
      <c r="E1487" s="6">
        <v>5119621569</v>
      </c>
      <c r="F1487" s="7">
        <v>8.2000000000000003E-2</v>
      </c>
      <c r="G1487" s="7">
        <v>1074</v>
      </c>
      <c r="H1487" s="7">
        <v>777</v>
      </c>
      <c r="I1487" s="7">
        <v>2497</v>
      </c>
      <c r="J1487" s="7">
        <v>0.01</v>
      </c>
      <c r="K1487" s="7">
        <v>6.0000000000000001E-3</v>
      </c>
      <c r="L1487" s="7">
        <v>81</v>
      </c>
      <c r="M1487" s="7">
        <v>76</v>
      </c>
      <c r="N1487" s="7">
        <v>0.185</v>
      </c>
      <c r="O1487" s="7">
        <v>0.69099999999999995</v>
      </c>
      <c r="P1487" s="7">
        <v>0.123</v>
      </c>
      <c r="Q1487" s="7">
        <v>398582</v>
      </c>
      <c r="R1487" s="7">
        <v>0.93200000000000005</v>
      </c>
      <c r="S1487" s="8">
        <v>869000000</v>
      </c>
      <c r="T1487" s="7">
        <v>238000000</v>
      </c>
      <c r="U1487" s="2">
        <v>0.41</v>
      </c>
      <c r="V1487" s="2">
        <v>26</v>
      </c>
      <c r="W1487" s="2">
        <v>94.87</v>
      </c>
      <c r="X1487" s="2">
        <v>302.06</v>
      </c>
      <c r="Y1487" s="7">
        <v>0.06</v>
      </c>
      <c r="Z1487" s="7">
        <v>0.316</v>
      </c>
      <c r="AA1487" s="7">
        <v>0.70399999999999996</v>
      </c>
      <c r="AB1487" s="1">
        <f t="shared" si="46"/>
        <v>12844.587986913608</v>
      </c>
    </row>
    <row r="1488" spans="1:28" x14ac:dyDescent="0.3">
      <c r="A1488" s="1" t="str">
        <f t="shared" si="47"/>
        <v>Malta-Europe2004</v>
      </c>
      <c r="B1488" s="2" t="s">
        <v>130</v>
      </c>
      <c r="C1488" s="3" t="s">
        <v>158</v>
      </c>
      <c r="D1488" s="5" t="s">
        <v>34</v>
      </c>
      <c r="E1488" s="6">
        <v>5643525282</v>
      </c>
      <c r="F1488" s="7">
        <v>8.5999999999999993E-2</v>
      </c>
      <c r="G1488" s="7">
        <v>1247</v>
      </c>
      <c r="H1488" s="7">
        <v>837</v>
      </c>
      <c r="I1488" s="7">
        <v>2560</v>
      </c>
      <c r="J1488" s="7">
        <v>0.01</v>
      </c>
      <c r="K1488" s="7">
        <v>6.0000000000000001E-3</v>
      </c>
      <c r="L1488" s="7">
        <v>81</v>
      </c>
      <c r="M1488" s="7">
        <v>77</v>
      </c>
      <c r="N1488" s="7">
        <v>0.17799999999999999</v>
      </c>
      <c r="O1488" s="7">
        <v>0.69299999999999995</v>
      </c>
      <c r="P1488" s="7">
        <v>0.129</v>
      </c>
      <c r="Q1488" s="7">
        <v>401268</v>
      </c>
      <c r="R1488" s="7">
        <v>0.93400000000000005</v>
      </c>
      <c r="S1488" s="8">
        <v>949000000</v>
      </c>
      <c r="T1488" s="7">
        <v>291000000</v>
      </c>
      <c r="U1488" s="2">
        <v>0.41</v>
      </c>
      <c r="V1488" s="2">
        <v>26</v>
      </c>
      <c r="W1488" s="2">
        <v>94.87</v>
      </c>
      <c r="X1488" s="2">
        <v>302.06</v>
      </c>
      <c r="Y1488" s="7">
        <v>5.8999999999999997E-2</v>
      </c>
      <c r="Z1488" s="7">
        <v>0.34599999999999997</v>
      </c>
      <c r="AA1488" s="7">
        <v>0.74099999999999999</v>
      </c>
      <c r="AB1488" s="1">
        <f t="shared" si="46"/>
        <v>14064.229597176949</v>
      </c>
    </row>
    <row r="1489" spans="1:28" x14ac:dyDescent="0.3">
      <c r="A1489" s="1" t="str">
        <f t="shared" si="47"/>
        <v>Malta-Europe2005</v>
      </c>
      <c r="B1489" s="2" t="s">
        <v>130</v>
      </c>
      <c r="C1489" s="3" t="s">
        <v>158</v>
      </c>
      <c r="D1489" s="5" t="s">
        <v>35</v>
      </c>
      <c r="E1489" s="6">
        <v>5980795756</v>
      </c>
      <c r="F1489" s="7">
        <v>9.0999999999999998E-2</v>
      </c>
      <c r="G1489" s="7">
        <v>1394</v>
      </c>
      <c r="H1489" s="7">
        <v>734</v>
      </c>
      <c r="I1489" s="7">
        <v>2299</v>
      </c>
      <c r="J1489" s="7">
        <v>0.01</v>
      </c>
      <c r="K1489" s="7">
        <v>6.0000000000000001E-3</v>
      </c>
      <c r="L1489" s="7">
        <v>81</v>
      </c>
      <c r="M1489" s="7">
        <v>77</v>
      </c>
      <c r="N1489" s="7">
        <v>0.17299999999999999</v>
      </c>
      <c r="O1489" s="7">
        <v>0.69399999999999995</v>
      </c>
      <c r="P1489" s="7">
        <v>0.13300000000000001</v>
      </c>
      <c r="Q1489" s="7">
        <v>403834</v>
      </c>
      <c r="R1489" s="7">
        <v>0.93600000000000005</v>
      </c>
      <c r="S1489" s="8">
        <v>924000000</v>
      </c>
      <c r="T1489" s="7">
        <v>311000000</v>
      </c>
      <c r="U1489" s="2">
        <v>0.41</v>
      </c>
      <c r="V1489" s="2">
        <v>26</v>
      </c>
      <c r="W1489" s="2">
        <v>94.87</v>
      </c>
      <c r="X1489" s="2">
        <v>302.06</v>
      </c>
      <c r="Y1489" s="7">
        <v>5.2999999999999999E-2</v>
      </c>
      <c r="Z1489" s="7">
        <v>0.41199999999999998</v>
      </c>
      <c r="AA1489" s="7">
        <v>0.78100000000000003</v>
      </c>
      <c r="AB1489" s="1">
        <f t="shared" si="46"/>
        <v>14810.03520258324</v>
      </c>
    </row>
    <row r="1490" spans="1:28" x14ac:dyDescent="0.3">
      <c r="A1490" s="1" t="str">
        <f t="shared" si="47"/>
        <v>Malta-Europe2006</v>
      </c>
      <c r="B1490" s="2" t="s">
        <v>130</v>
      </c>
      <c r="C1490" s="3" t="s">
        <v>158</v>
      </c>
      <c r="D1490" s="5" t="s">
        <v>36</v>
      </c>
      <c r="E1490" s="6">
        <v>6390123590</v>
      </c>
      <c r="F1490" s="7">
        <v>0.09</v>
      </c>
      <c r="G1490" s="7">
        <v>1445</v>
      </c>
      <c r="H1490" s="7">
        <v>830</v>
      </c>
      <c r="I1490" s="7">
        <v>2574</v>
      </c>
      <c r="J1490" s="7">
        <v>8.9999999999999993E-3</v>
      </c>
      <c r="K1490" s="7">
        <v>6.0000000000000001E-3</v>
      </c>
      <c r="L1490" s="7">
        <v>82</v>
      </c>
      <c r="M1490" s="7">
        <v>77</v>
      </c>
      <c r="N1490" s="7">
        <v>0.16800000000000001</v>
      </c>
      <c r="O1490" s="7">
        <v>0.69599999999999995</v>
      </c>
      <c r="P1490" s="7">
        <v>0.13600000000000001</v>
      </c>
      <c r="Q1490" s="7">
        <v>405308</v>
      </c>
      <c r="R1490" s="7">
        <v>0.93899999999999995</v>
      </c>
      <c r="S1490" s="8">
        <v>966000000</v>
      </c>
      <c r="T1490" s="7">
        <v>362000000</v>
      </c>
      <c r="U1490" s="2">
        <v>0.41</v>
      </c>
      <c r="V1490" s="2">
        <v>26</v>
      </c>
      <c r="W1490" s="2">
        <v>94.87</v>
      </c>
      <c r="X1490" s="2">
        <v>302.06</v>
      </c>
      <c r="Y1490" s="7">
        <v>5.5E-2</v>
      </c>
      <c r="Z1490" s="7">
        <v>0.40400000000000003</v>
      </c>
      <c r="AA1490" s="7">
        <v>0.83199999999999996</v>
      </c>
      <c r="AB1490" s="1">
        <f t="shared" si="46"/>
        <v>15766.092921926042</v>
      </c>
    </row>
    <row r="1491" spans="1:28" x14ac:dyDescent="0.3">
      <c r="A1491" s="1" t="str">
        <f t="shared" si="47"/>
        <v>Malta-Europe2007</v>
      </c>
      <c r="B1491" s="2" t="s">
        <v>130</v>
      </c>
      <c r="C1491" s="3" t="s">
        <v>158</v>
      </c>
      <c r="D1491" s="5" t="s">
        <v>37</v>
      </c>
      <c r="E1491" s="6">
        <v>7513834700</v>
      </c>
      <c r="F1491" s="7">
        <v>8.5000000000000006E-2</v>
      </c>
      <c r="G1491" s="7">
        <v>1580</v>
      </c>
      <c r="H1491" s="7">
        <v>787</v>
      </c>
      <c r="I1491" s="7">
        <v>2486</v>
      </c>
      <c r="J1491" s="7">
        <v>8.9999999999999993E-3</v>
      </c>
      <c r="K1491" s="7">
        <v>6.0000000000000001E-3</v>
      </c>
      <c r="L1491" s="7">
        <v>82</v>
      </c>
      <c r="M1491" s="7">
        <v>78</v>
      </c>
      <c r="N1491" s="7">
        <v>0.16400000000000001</v>
      </c>
      <c r="O1491" s="7">
        <v>0.69799999999999995</v>
      </c>
      <c r="P1491" s="7">
        <v>0.13800000000000001</v>
      </c>
      <c r="Q1491" s="7">
        <v>406724</v>
      </c>
      <c r="R1491" s="7">
        <v>0.94099999999999995</v>
      </c>
      <c r="S1491" s="8">
        <v>1185000000</v>
      </c>
      <c r="T1491" s="7">
        <v>284000000</v>
      </c>
      <c r="U1491" s="2">
        <v>0.41</v>
      </c>
      <c r="V1491" s="2">
        <v>26</v>
      </c>
      <c r="W1491" s="2">
        <v>94.87</v>
      </c>
      <c r="X1491" s="2">
        <v>302.06</v>
      </c>
      <c r="Y1491" s="7">
        <v>5.7000000000000002E-2</v>
      </c>
      <c r="Z1491" s="7">
        <v>0.46899999999999997</v>
      </c>
      <c r="AA1491" s="7">
        <v>0.88</v>
      </c>
      <c r="AB1491" s="1">
        <f t="shared" si="46"/>
        <v>18474.038168389376</v>
      </c>
    </row>
    <row r="1492" spans="1:28" x14ac:dyDescent="0.3">
      <c r="A1492" s="1" t="str">
        <f t="shared" si="47"/>
        <v>Malta-Europe2008</v>
      </c>
      <c r="B1492" s="2" t="s">
        <v>130</v>
      </c>
      <c r="C1492" s="3" t="s">
        <v>158</v>
      </c>
      <c r="D1492" s="5" t="s">
        <v>38</v>
      </c>
      <c r="E1492" s="6">
        <v>8554293727</v>
      </c>
      <c r="F1492" s="7">
        <v>8.2000000000000003E-2</v>
      </c>
      <c r="G1492" s="7">
        <v>1596</v>
      </c>
      <c r="H1492" s="7">
        <v>878</v>
      </c>
      <c r="I1492" s="7">
        <v>2725</v>
      </c>
      <c r="J1492" s="7">
        <v>0.01</v>
      </c>
      <c r="K1492" s="7">
        <v>6.0000000000000001E-3</v>
      </c>
      <c r="L1492" s="7">
        <v>82</v>
      </c>
      <c r="M1492" s="7">
        <v>77</v>
      </c>
      <c r="N1492" s="7">
        <v>0.16200000000000001</v>
      </c>
      <c r="O1492" s="7">
        <v>0.69899999999999995</v>
      </c>
      <c r="P1492" s="7">
        <v>0.13900000000000001</v>
      </c>
      <c r="Q1492" s="7">
        <v>409379</v>
      </c>
      <c r="R1492" s="7">
        <v>0.94299999999999995</v>
      </c>
      <c r="S1492" s="8">
        <v>1336000000</v>
      </c>
      <c r="T1492" s="7">
        <v>361000000</v>
      </c>
      <c r="U1492" s="2">
        <v>0.41</v>
      </c>
      <c r="V1492" s="2">
        <v>26</v>
      </c>
      <c r="W1492" s="2">
        <v>94.87</v>
      </c>
      <c r="X1492" s="2">
        <v>302.06</v>
      </c>
      <c r="Y1492" s="7">
        <v>6.2E-2</v>
      </c>
      <c r="Z1492" s="7">
        <v>0.501</v>
      </c>
      <c r="AA1492" s="7">
        <v>0.91600000000000004</v>
      </c>
      <c r="AB1492" s="1">
        <f t="shared" si="46"/>
        <v>20895.780504129427</v>
      </c>
    </row>
    <row r="1493" spans="1:28" x14ac:dyDescent="0.3">
      <c r="A1493" s="1" t="str">
        <f t="shared" si="47"/>
        <v>Malta-Europe2009</v>
      </c>
      <c r="B1493" s="2" t="s">
        <v>130</v>
      </c>
      <c r="C1493" s="3" t="s">
        <v>158</v>
      </c>
      <c r="D1493" s="5" t="s">
        <v>39</v>
      </c>
      <c r="E1493" s="6">
        <v>8099400961</v>
      </c>
      <c r="F1493" s="7">
        <v>8.3000000000000004E-2</v>
      </c>
      <c r="G1493" s="7">
        <v>1669</v>
      </c>
      <c r="H1493" s="7">
        <v>881</v>
      </c>
      <c r="I1493" s="7">
        <v>2699</v>
      </c>
      <c r="J1493" s="7">
        <v>0.01</v>
      </c>
      <c r="K1493" s="7">
        <v>6.0000000000000001E-3</v>
      </c>
      <c r="L1493" s="7">
        <v>83</v>
      </c>
      <c r="M1493" s="7">
        <v>78</v>
      </c>
      <c r="N1493" s="7">
        <v>0.159</v>
      </c>
      <c r="O1493" s="7">
        <v>0.69899999999999995</v>
      </c>
      <c r="P1493" s="7">
        <v>0.14099999999999999</v>
      </c>
      <c r="Q1493" s="7">
        <v>412477</v>
      </c>
      <c r="R1493" s="7">
        <v>0.94499999999999995</v>
      </c>
      <c r="S1493" s="8">
        <v>1117000000</v>
      </c>
      <c r="T1493" s="7">
        <v>362000000</v>
      </c>
      <c r="U1493" s="2">
        <v>0.41</v>
      </c>
      <c r="V1493" s="2">
        <v>26</v>
      </c>
      <c r="W1493" s="2">
        <v>94.87</v>
      </c>
      <c r="X1493" s="2">
        <v>302.06</v>
      </c>
      <c r="Y1493" s="7">
        <v>5.8999999999999997E-2</v>
      </c>
      <c r="Z1493" s="7">
        <v>0.58899999999999997</v>
      </c>
      <c r="AA1493" s="7">
        <v>0.998</v>
      </c>
      <c r="AB1493" s="1">
        <f t="shared" si="46"/>
        <v>19636.006276713611</v>
      </c>
    </row>
    <row r="1494" spans="1:28" x14ac:dyDescent="0.3">
      <c r="A1494" s="1" t="str">
        <f t="shared" si="47"/>
        <v>Malta-Europe2010</v>
      </c>
      <c r="B1494" s="2" t="s">
        <v>130</v>
      </c>
      <c r="C1494" s="3" t="s">
        <v>158</v>
      </c>
      <c r="D1494" s="5" t="s">
        <v>40</v>
      </c>
      <c r="E1494" s="6">
        <v>8163841060</v>
      </c>
      <c r="F1494" s="7">
        <v>8.5000000000000006E-2</v>
      </c>
      <c r="G1494" s="7">
        <v>1707</v>
      </c>
      <c r="H1494" s="7">
        <v>826</v>
      </c>
      <c r="I1494" s="7">
        <v>2582</v>
      </c>
      <c r="J1494" s="7">
        <v>8.9999999999999993E-3</v>
      </c>
      <c r="K1494" s="7">
        <v>6.0000000000000001E-3</v>
      </c>
      <c r="L1494" s="7">
        <v>84</v>
      </c>
      <c r="M1494" s="7">
        <v>79</v>
      </c>
      <c r="N1494" s="7">
        <v>0.156</v>
      </c>
      <c r="O1494" s="7">
        <v>0.69899999999999995</v>
      </c>
      <c r="P1494" s="7">
        <v>0.14499999999999999</v>
      </c>
      <c r="Q1494" s="7">
        <v>414508</v>
      </c>
      <c r="R1494" s="7">
        <v>0.94699999999999995</v>
      </c>
      <c r="S1494" s="8">
        <v>1238000000</v>
      </c>
      <c r="T1494" s="7">
        <v>366000000</v>
      </c>
      <c r="U1494" s="2">
        <v>0.41</v>
      </c>
      <c r="V1494" s="2">
        <v>26</v>
      </c>
      <c r="W1494" s="2">
        <v>94.87</v>
      </c>
      <c r="X1494" s="2">
        <v>302.06</v>
      </c>
      <c r="Y1494" s="7">
        <v>4.4999999999999998E-2</v>
      </c>
      <c r="Z1494" s="7">
        <v>0.63</v>
      </c>
      <c r="AA1494" s="7">
        <v>1.073</v>
      </c>
      <c r="AB1494" s="1">
        <f t="shared" si="46"/>
        <v>19695.255724859351</v>
      </c>
    </row>
    <row r="1495" spans="1:28" x14ac:dyDescent="0.3">
      <c r="A1495" s="1" t="str">
        <f t="shared" si="47"/>
        <v>Malta-Europe2011</v>
      </c>
      <c r="B1495" s="2" t="s">
        <v>130</v>
      </c>
      <c r="C1495" s="3" t="s">
        <v>158</v>
      </c>
      <c r="D1495" s="5" t="s">
        <v>41</v>
      </c>
      <c r="E1495" s="6">
        <v>9302057270</v>
      </c>
      <c r="F1495" s="7">
        <v>8.6999999999999994E-2</v>
      </c>
      <c r="G1495" s="7">
        <v>1900</v>
      </c>
      <c r="H1495" s="7">
        <v>676</v>
      </c>
      <c r="I1495" s="7">
        <v>2065</v>
      </c>
      <c r="J1495" s="7">
        <v>0.01</v>
      </c>
      <c r="K1495" s="7">
        <v>5.0000000000000001E-3</v>
      </c>
      <c r="L1495" s="7">
        <v>83</v>
      </c>
      <c r="M1495" s="7">
        <v>79</v>
      </c>
      <c r="N1495" s="7">
        <v>0.153</v>
      </c>
      <c r="O1495" s="7">
        <v>0.69699999999999995</v>
      </c>
      <c r="P1495" s="7">
        <v>0.15</v>
      </c>
      <c r="Q1495" s="7">
        <v>416268</v>
      </c>
      <c r="R1495" s="7">
        <v>0.94799999999999995</v>
      </c>
      <c r="S1495" s="8">
        <v>1465000000</v>
      </c>
      <c r="T1495" s="7">
        <v>401000000</v>
      </c>
      <c r="U1495" s="7">
        <v>0.41</v>
      </c>
      <c r="V1495" s="7">
        <v>40</v>
      </c>
      <c r="W1495" s="2">
        <v>94.87</v>
      </c>
      <c r="X1495" s="7">
        <v>139</v>
      </c>
      <c r="Y1495" s="7">
        <v>4.5999999999999999E-2</v>
      </c>
      <c r="Z1495" s="7">
        <v>0.68</v>
      </c>
      <c r="AA1495" s="7">
        <v>1.224</v>
      </c>
      <c r="AB1495" s="1">
        <f t="shared" si="46"/>
        <v>22346.318405450336</v>
      </c>
    </row>
    <row r="1496" spans="1:28" x14ac:dyDescent="0.3">
      <c r="A1496" s="1" t="str">
        <f t="shared" si="47"/>
        <v>Malta-Europe2012</v>
      </c>
      <c r="B1496" s="2" t="s">
        <v>130</v>
      </c>
      <c r="C1496" s="3" t="s">
        <v>158</v>
      </c>
      <c r="D1496" s="5" t="s">
        <v>42</v>
      </c>
      <c r="E1496" s="6">
        <v>8863076923</v>
      </c>
      <c r="F1496" s="7">
        <v>9.0999999999999998E-2</v>
      </c>
      <c r="G1496" s="7">
        <v>1835</v>
      </c>
      <c r="H1496" s="7">
        <v>834</v>
      </c>
      <c r="I1496" s="7">
        <v>2574</v>
      </c>
      <c r="J1496" s="7">
        <v>0.01</v>
      </c>
      <c r="K1496" s="7">
        <v>5.0000000000000001E-3</v>
      </c>
      <c r="L1496" s="7">
        <v>83</v>
      </c>
      <c r="M1496" s="7">
        <v>79</v>
      </c>
      <c r="N1496" s="7">
        <v>0.15</v>
      </c>
      <c r="O1496" s="7">
        <v>0.69399999999999995</v>
      </c>
      <c r="P1496" s="7">
        <v>0.156</v>
      </c>
      <c r="Q1496" s="7">
        <v>419455</v>
      </c>
      <c r="R1496" s="7">
        <v>0.95</v>
      </c>
      <c r="S1496" s="8">
        <v>1451000000</v>
      </c>
      <c r="T1496" s="7">
        <v>408000000</v>
      </c>
      <c r="U1496" s="7">
        <v>0.40899999999999997</v>
      </c>
      <c r="V1496" s="7">
        <v>40</v>
      </c>
      <c r="W1496" s="7">
        <v>100</v>
      </c>
      <c r="X1496" s="7">
        <v>139</v>
      </c>
      <c r="Y1496" s="7">
        <v>4.7E-2</v>
      </c>
      <c r="Z1496" s="7">
        <v>0.68200000000000005</v>
      </c>
      <c r="AA1496" s="7">
        <v>1.244</v>
      </c>
      <c r="AB1496" s="1">
        <f t="shared" si="46"/>
        <v>21129.982770499817</v>
      </c>
    </row>
    <row r="1497" spans="1:28" x14ac:dyDescent="0.3">
      <c r="A1497" s="1" t="str">
        <f t="shared" si="47"/>
        <v>Moldova-Europe2000</v>
      </c>
      <c r="B1497" s="2" t="s">
        <v>130</v>
      </c>
      <c r="C1497" s="3" t="s">
        <v>159</v>
      </c>
      <c r="D1497" s="5" t="s">
        <v>30</v>
      </c>
      <c r="E1497" s="6">
        <v>1288420223</v>
      </c>
      <c r="F1497" s="7">
        <v>6.7000000000000004E-2</v>
      </c>
      <c r="G1497" s="7">
        <v>24</v>
      </c>
      <c r="H1497" s="2">
        <v>14338</v>
      </c>
      <c r="I1497" s="2">
        <v>8529</v>
      </c>
      <c r="J1497" s="7">
        <v>1.2E-2</v>
      </c>
      <c r="K1497" s="7">
        <v>2.5000000000000001E-2</v>
      </c>
      <c r="L1497" s="7">
        <v>71</v>
      </c>
      <c r="M1497" s="7">
        <v>63</v>
      </c>
      <c r="N1497" s="7">
        <v>0.23699999999999999</v>
      </c>
      <c r="O1497" s="7">
        <v>0.66300000000000003</v>
      </c>
      <c r="P1497" s="7">
        <v>0.1</v>
      </c>
      <c r="Q1497" s="7">
        <v>3639592</v>
      </c>
      <c r="R1497" s="7">
        <v>0.45800000000000002</v>
      </c>
      <c r="S1497" s="8">
        <v>57000000</v>
      </c>
      <c r="T1497" s="7">
        <v>86000000</v>
      </c>
      <c r="U1497" s="2">
        <v>0.41</v>
      </c>
      <c r="V1497" s="2">
        <v>26</v>
      </c>
      <c r="W1497" s="2">
        <v>94.87</v>
      </c>
      <c r="X1497" s="2">
        <v>302.06</v>
      </c>
      <c r="Y1497" s="7">
        <v>4.7E-2</v>
      </c>
      <c r="Z1497" s="7">
        <v>1.2999999999999999E-2</v>
      </c>
      <c r="AA1497" s="7">
        <v>3.4000000000000002E-2</v>
      </c>
      <c r="AB1497" s="1">
        <f t="shared" si="46"/>
        <v>354.00127898951308</v>
      </c>
    </row>
    <row r="1498" spans="1:28" x14ac:dyDescent="0.3">
      <c r="A1498" s="1" t="str">
        <f t="shared" si="47"/>
        <v>Moldova-Europe2001</v>
      </c>
      <c r="B1498" s="2" t="s">
        <v>130</v>
      </c>
      <c r="C1498" s="3" t="s">
        <v>159</v>
      </c>
      <c r="D1498" s="5" t="s">
        <v>31</v>
      </c>
      <c r="E1498" s="6">
        <v>1480656884</v>
      </c>
      <c r="F1498" s="7">
        <v>7.0999999999999994E-2</v>
      </c>
      <c r="G1498" s="7">
        <v>29</v>
      </c>
      <c r="H1498" s="7">
        <v>3331</v>
      </c>
      <c r="I1498" s="2">
        <v>8529</v>
      </c>
      <c r="J1498" s="7">
        <v>1.2E-2</v>
      </c>
      <c r="K1498" s="7">
        <v>2.4E-2</v>
      </c>
      <c r="L1498" s="7">
        <v>71</v>
      </c>
      <c r="M1498" s="7">
        <v>63</v>
      </c>
      <c r="N1498" s="7">
        <v>0.22800000000000001</v>
      </c>
      <c r="O1498" s="7">
        <v>0.66900000000000004</v>
      </c>
      <c r="P1498" s="7">
        <v>0.10199999999999999</v>
      </c>
      <c r="Q1498" s="7">
        <v>3631462</v>
      </c>
      <c r="R1498" s="7">
        <v>0.45700000000000002</v>
      </c>
      <c r="S1498" s="8">
        <v>58000000</v>
      </c>
      <c r="T1498" s="7">
        <v>90000000</v>
      </c>
      <c r="U1498" s="2">
        <v>0.41</v>
      </c>
      <c r="V1498" s="2">
        <v>26</v>
      </c>
      <c r="W1498" s="2">
        <v>94.87</v>
      </c>
      <c r="X1498" s="2">
        <v>302.06</v>
      </c>
      <c r="Y1498" s="7">
        <v>0.33800000000000002</v>
      </c>
      <c r="Z1498" s="7">
        <v>1.4999999999999999E-2</v>
      </c>
      <c r="AA1498" s="7">
        <v>5.6000000000000001E-2</v>
      </c>
      <c r="AB1498" s="1">
        <f t="shared" si="46"/>
        <v>407.73024308116123</v>
      </c>
    </row>
    <row r="1499" spans="1:28" x14ac:dyDescent="0.3">
      <c r="A1499" s="1" t="str">
        <f t="shared" si="47"/>
        <v>Moldova-Europe2002</v>
      </c>
      <c r="B1499" s="2" t="s">
        <v>130</v>
      </c>
      <c r="C1499" s="3" t="s">
        <v>159</v>
      </c>
      <c r="D1499" s="5" t="s">
        <v>32</v>
      </c>
      <c r="E1499" s="6">
        <v>1661818168</v>
      </c>
      <c r="F1499" s="7">
        <v>8.1000000000000003E-2</v>
      </c>
      <c r="G1499" s="7">
        <v>37</v>
      </c>
      <c r="H1499" s="7">
        <v>3426</v>
      </c>
      <c r="I1499" s="7">
        <v>4855</v>
      </c>
      <c r="J1499" s="7">
        <v>1.2E-2</v>
      </c>
      <c r="K1499" s="7">
        <v>2.3E-2</v>
      </c>
      <c r="L1499" s="7">
        <v>71</v>
      </c>
      <c r="M1499" s="7">
        <v>63</v>
      </c>
      <c r="N1499" s="7">
        <v>0.219</v>
      </c>
      <c r="O1499" s="7">
        <v>0.67600000000000005</v>
      </c>
      <c r="P1499" s="7">
        <v>0.105</v>
      </c>
      <c r="Q1499" s="7">
        <v>3623062</v>
      </c>
      <c r="R1499" s="7">
        <v>0.45600000000000002</v>
      </c>
      <c r="S1499" s="8">
        <v>72000000</v>
      </c>
      <c r="T1499" s="7">
        <v>109000000</v>
      </c>
      <c r="U1499" s="2">
        <v>0.41</v>
      </c>
      <c r="V1499" s="2">
        <v>26</v>
      </c>
      <c r="W1499" s="2">
        <v>94.87</v>
      </c>
      <c r="X1499" s="2">
        <v>302.06</v>
      </c>
      <c r="Y1499" s="7">
        <v>0.28699999999999998</v>
      </c>
      <c r="Z1499" s="7">
        <v>3.7999999999999999E-2</v>
      </c>
      <c r="AA1499" s="7">
        <v>8.5000000000000006E-2</v>
      </c>
      <c r="AB1499" s="1">
        <f t="shared" si="46"/>
        <v>458.67781671966969</v>
      </c>
    </row>
    <row r="1500" spans="1:28" x14ac:dyDescent="0.3">
      <c r="A1500" s="1" t="str">
        <f t="shared" si="47"/>
        <v>Moldova-Europe2003</v>
      </c>
      <c r="B1500" s="2" t="s">
        <v>130</v>
      </c>
      <c r="C1500" s="3" t="s">
        <v>159</v>
      </c>
      <c r="D1500" s="5" t="s">
        <v>33</v>
      </c>
      <c r="E1500" s="6">
        <v>1980901554</v>
      </c>
      <c r="F1500" s="7">
        <v>8.3000000000000004E-2</v>
      </c>
      <c r="G1500" s="7">
        <v>46</v>
      </c>
      <c r="H1500" s="7">
        <v>3171</v>
      </c>
      <c r="I1500" s="7">
        <v>4547</v>
      </c>
      <c r="J1500" s="7">
        <v>1.2E-2</v>
      </c>
      <c r="K1500" s="7">
        <v>2.1000000000000001E-2</v>
      </c>
      <c r="L1500" s="7">
        <v>72</v>
      </c>
      <c r="M1500" s="7">
        <v>64</v>
      </c>
      <c r="N1500" s="7">
        <v>0.20799999999999999</v>
      </c>
      <c r="O1500" s="7">
        <v>0.68300000000000005</v>
      </c>
      <c r="P1500" s="7">
        <v>0.108</v>
      </c>
      <c r="Q1500" s="7">
        <v>3612874</v>
      </c>
      <c r="R1500" s="7">
        <v>0.45500000000000002</v>
      </c>
      <c r="S1500" s="8">
        <v>79000000</v>
      </c>
      <c r="T1500" s="7">
        <v>118000000</v>
      </c>
      <c r="U1500" s="2">
        <v>0.41</v>
      </c>
      <c r="V1500" s="7">
        <v>42</v>
      </c>
      <c r="W1500" s="2">
        <v>94.87</v>
      </c>
      <c r="X1500" s="2">
        <v>302.06</v>
      </c>
      <c r="Y1500" s="7">
        <v>0.23499999999999999</v>
      </c>
      <c r="Z1500" s="7">
        <v>7.3999999999999996E-2</v>
      </c>
      <c r="AA1500" s="7">
        <v>0.122</v>
      </c>
      <c r="AB1500" s="1">
        <f t="shared" si="46"/>
        <v>548.28968682550237</v>
      </c>
    </row>
    <row r="1501" spans="1:28" x14ac:dyDescent="0.3">
      <c r="A1501" s="1" t="str">
        <f t="shared" si="47"/>
        <v>Moldova-Europe2004</v>
      </c>
      <c r="B1501" s="2" t="s">
        <v>130</v>
      </c>
      <c r="C1501" s="3" t="s">
        <v>159</v>
      </c>
      <c r="D1501" s="5" t="s">
        <v>34</v>
      </c>
      <c r="E1501" s="6">
        <v>2598231467</v>
      </c>
      <c r="F1501" s="7">
        <v>8.5000000000000006E-2</v>
      </c>
      <c r="G1501" s="7">
        <v>61</v>
      </c>
      <c r="H1501" s="7">
        <v>3363</v>
      </c>
      <c r="I1501" s="7">
        <v>4774</v>
      </c>
      <c r="J1501" s="7">
        <v>1.2E-2</v>
      </c>
      <c r="K1501" s="7">
        <v>0.02</v>
      </c>
      <c r="L1501" s="7">
        <v>72</v>
      </c>
      <c r="M1501" s="7">
        <v>64</v>
      </c>
      <c r="N1501" s="7">
        <v>0.19800000000000001</v>
      </c>
      <c r="O1501" s="7">
        <v>0.69099999999999995</v>
      </c>
      <c r="P1501" s="7">
        <v>0.111</v>
      </c>
      <c r="Q1501" s="7">
        <v>3603945</v>
      </c>
      <c r="R1501" s="7">
        <v>0.45400000000000001</v>
      </c>
      <c r="S1501" s="8">
        <v>112000000</v>
      </c>
      <c r="T1501" s="7">
        <v>135000000</v>
      </c>
      <c r="U1501" s="2">
        <v>0.41</v>
      </c>
      <c r="V1501" s="7">
        <v>30</v>
      </c>
      <c r="W1501" s="2">
        <v>94.87</v>
      </c>
      <c r="X1501" s="2">
        <v>302.06</v>
      </c>
      <c r="Y1501" s="7">
        <v>0.193</v>
      </c>
      <c r="Z1501" s="7">
        <v>0.106</v>
      </c>
      <c r="AA1501" s="7">
        <v>0.20599999999999999</v>
      </c>
      <c r="AB1501" s="1">
        <f t="shared" si="46"/>
        <v>720.94093195095934</v>
      </c>
    </row>
    <row r="1502" spans="1:28" x14ac:dyDescent="0.3">
      <c r="A1502" s="1" t="str">
        <f t="shared" si="47"/>
        <v>Moldova-Europe2005</v>
      </c>
      <c r="B1502" s="2" t="s">
        <v>130</v>
      </c>
      <c r="C1502" s="3" t="s">
        <v>159</v>
      </c>
      <c r="D1502" s="5" t="s">
        <v>35</v>
      </c>
      <c r="E1502" s="6">
        <v>2988172424</v>
      </c>
      <c r="F1502" s="7">
        <v>9.1999999999999998E-2</v>
      </c>
      <c r="G1502" s="7">
        <v>76</v>
      </c>
      <c r="H1502" s="7">
        <v>3096</v>
      </c>
      <c r="I1502" s="7">
        <v>3986</v>
      </c>
      <c r="J1502" s="7">
        <v>1.2E-2</v>
      </c>
      <c r="K1502" s="7">
        <v>1.9E-2</v>
      </c>
      <c r="L1502" s="7">
        <v>72</v>
      </c>
      <c r="M1502" s="7">
        <v>64</v>
      </c>
      <c r="N1502" s="7">
        <v>0.19</v>
      </c>
      <c r="O1502" s="7">
        <v>0.69799999999999995</v>
      </c>
      <c r="P1502" s="7">
        <v>0.112</v>
      </c>
      <c r="Q1502" s="7">
        <v>3595187</v>
      </c>
      <c r="R1502" s="7">
        <v>0.45300000000000001</v>
      </c>
      <c r="S1502" s="8">
        <v>138000000</v>
      </c>
      <c r="T1502" s="7">
        <v>170000000</v>
      </c>
      <c r="U1502" s="7">
        <v>0.48</v>
      </c>
      <c r="V1502" s="7">
        <v>30</v>
      </c>
      <c r="W1502" s="2">
        <v>94.87</v>
      </c>
      <c r="X1502" s="7">
        <v>234</v>
      </c>
      <c r="Y1502" s="7">
        <v>0.20899999999999999</v>
      </c>
      <c r="Z1502" s="7">
        <v>0.14599999999999999</v>
      </c>
      <c r="AA1502" s="7">
        <v>0.28899999999999998</v>
      </c>
      <c r="AB1502" s="1">
        <f t="shared" si="46"/>
        <v>831.15910910892808</v>
      </c>
    </row>
    <row r="1503" spans="1:28" x14ac:dyDescent="0.3">
      <c r="A1503" s="1" t="str">
        <f t="shared" si="47"/>
        <v>Moldova-Europe2006</v>
      </c>
      <c r="B1503" s="2" t="s">
        <v>130</v>
      </c>
      <c r="C1503" s="3" t="s">
        <v>159</v>
      </c>
      <c r="D1503" s="5" t="s">
        <v>36</v>
      </c>
      <c r="E1503" s="6">
        <v>3408454198</v>
      </c>
      <c r="F1503" s="7">
        <v>0.106</v>
      </c>
      <c r="G1503" s="7">
        <v>101</v>
      </c>
      <c r="H1503" s="7">
        <v>3377</v>
      </c>
      <c r="I1503" s="7">
        <v>4554</v>
      </c>
      <c r="J1503" s="7">
        <v>1.2E-2</v>
      </c>
      <c r="K1503" s="7">
        <v>1.7999999999999999E-2</v>
      </c>
      <c r="L1503" s="7">
        <v>72</v>
      </c>
      <c r="M1503" s="7">
        <v>64</v>
      </c>
      <c r="N1503" s="7">
        <v>0.182</v>
      </c>
      <c r="O1503" s="7">
        <v>0.70499999999999996</v>
      </c>
      <c r="P1503" s="7">
        <v>0.113</v>
      </c>
      <c r="Q1503" s="7">
        <v>3585209</v>
      </c>
      <c r="R1503" s="7">
        <v>0.45200000000000001</v>
      </c>
      <c r="S1503" s="8">
        <v>150000000</v>
      </c>
      <c r="T1503" s="7">
        <v>224000000</v>
      </c>
      <c r="U1503" s="7">
        <v>0.45900000000000002</v>
      </c>
      <c r="V1503" s="7">
        <v>30</v>
      </c>
      <c r="W1503" s="2">
        <v>94.87</v>
      </c>
      <c r="X1503" s="7">
        <v>232</v>
      </c>
      <c r="Y1503" s="7">
        <v>0.193</v>
      </c>
      <c r="Z1503" s="7">
        <v>0.19600000000000001</v>
      </c>
      <c r="AA1503" s="7">
        <v>0.36599999999999999</v>
      </c>
      <c r="AB1503" s="1">
        <f t="shared" si="46"/>
        <v>950.69888477910217</v>
      </c>
    </row>
    <row r="1504" spans="1:28" x14ac:dyDescent="0.3">
      <c r="A1504" s="1" t="str">
        <f t="shared" si="47"/>
        <v>Moldova-Europe2007</v>
      </c>
      <c r="B1504" s="2" t="s">
        <v>130</v>
      </c>
      <c r="C1504" s="3" t="s">
        <v>159</v>
      </c>
      <c r="D1504" s="5" t="s">
        <v>37</v>
      </c>
      <c r="E1504" s="6">
        <v>4402495921</v>
      </c>
      <c r="F1504" s="7">
        <v>0.109</v>
      </c>
      <c r="G1504" s="7">
        <v>134</v>
      </c>
      <c r="H1504" s="7">
        <v>3052</v>
      </c>
      <c r="I1504" s="7">
        <v>3715</v>
      </c>
      <c r="J1504" s="7">
        <v>1.2E-2</v>
      </c>
      <c r="K1504" s="7">
        <v>1.7000000000000001E-2</v>
      </c>
      <c r="L1504" s="7">
        <v>72</v>
      </c>
      <c r="M1504" s="7">
        <v>64</v>
      </c>
      <c r="N1504" s="7">
        <v>0.17699999999999999</v>
      </c>
      <c r="O1504" s="7">
        <v>0.71</v>
      </c>
      <c r="P1504" s="7">
        <v>0.113</v>
      </c>
      <c r="Q1504" s="7">
        <v>3576910</v>
      </c>
      <c r="R1504" s="7">
        <v>0.45100000000000001</v>
      </c>
      <c r="S1504" s="8">
        <v>229000000</v>
      </c>
      <c r="T1504" s="7">
        <v>290000000</v>
      </c>
      <c r="U1504" s="7">
        <v>0.42499999999999999</v>
      </c>
      <c r="V1504" s="7">
        <v>23</v>
      </c>
      <c r="W1504" s="2">
        <v>94.87</v>
      </c>
      <c r="X1504" s="7">
        <v>234</v>
      </c>
      <c r="Y1504" s="7">
        <v>0.18099999999999999</v>
      </c>
      <c r="Z1504" s="7">
        <v>0.20499999999999999</v>
      </c>
      <c r="AA1504" s="7">
        <v>0.51300000000000001</v>
      </c>
      <c r="AB1504" s="1">
        <f t="shared" si="46"/>
        <v>1230.8098109821046</v>
      </c>
    </row>
    <row r="1505" spans="1:28" x14ac:dyDescent="0.3">
      <c r="A1505" s="1" t="str">
        <f t="shared" si="47"/>
        <v>Moldova-Europe2008</v>
      </c>
      <c r="B1505" s="2" t="s">
        <v>130</v>
      </c>
      <c r="C1505" s="3" t="s">
        <v>159</v>
      </c>
      <c r="D1505" s="5" t="s">
        <v>38</v>
      </c>
      <c r="E1505" s="6">
        <v>6054806101</v>
      </c>
      <c r="F1505" s="7">
        <v>0.114</v>
      </c>
      <c r="G1505" s="7">
        <v>193</v>
      </c>
      <c r="H1505" s="7">
        <v>3342</v>
      </c>
      <c r="I1505" s="7">
        <v>4686</v>
      </c>
      <c r="J1505" s="7">
        <v>1.2E-2</v>
      </c>
      <c r="K1505" s="7">
        <v>1.6E-2</v>
      </c>
      <c r="L1505" s="7">
        <v>72</v>
      </c>
      <c r="M1505" s="7">
        <v>64</v>
      </c>
      <c r="N1505" s="7">
        <v>0.17199999999999999</v>
      </c>
      <c r="O1505" s="7">
        <v>0.71499999999999997</v>
      </c>
      <c r="P1505" s="7">
        <v>0.112</v>
      </c>
      <c r="Q1505" s="7">
        <v>3570108</v>
      </c>
      <c r="R1505" s="7">
        <v>0.45</v>
      </c>
      <c r="S1505" s="8">
        <v>293000000</v>
      </c>
      <c r="T1505" s="7">
        <v>359000000</v>
      </c>
      <c r="U1505" s="7">
        <v>0.42</v>
      </c>
      <c r="V1505" s="7">
        <v>15</v>
      </c>
      <c r="W1505" s="2">
        <v>94.87</v>
      </c>
      <c r="X1505" s="7">
        <v>234</v>
      </c>
      <c r="Y1505" s="7">
        <v>0.188</v>
      </c>
      <c r="Z1505" s="7">
        <v>0.23400000000000001</v>
      </c>
      <c r="AA1505" s="7">
        <v>0.66600000000000004</v>
      </c>
      <c r="AB1505" s="1">
        <f t="shared" si="46"/>
        <v>1695.9728111866643</v>
      </c>
    </row>
    <row r="1506" spans="1:28" x14ac:dyDescent="0.3">
      <c r="A1506" s="1" t="str">
        <f t="shared" si="47"/>
        <v>Moldova-Europe2009</v>
      </c>
      <c r="B1506" s="2" t="s">
        <v>130</v>
      </c>
      <c r="C1506" s="3" t="s">
        <v>159</v>
      </c>
      <c r="D1506" s="5" t="s">
        <v>39</v>
      </c>
      <c r="E1506" s="6">
        <v>5439422031</v>
      </c>
      <c r="F1506" s="7">
        <v>0.125</v>
      </c>
      <c r="G1506" s="7">
        <v>190</v>
      </c>
      <c r="H1506" s="7">
        <v>3500</v>
      </c>
      <c r="I1506" s="7">
        <v>4895</v>
      </c>
      <c r="J1506" s="7">
        <v>1.2E-2</v>
      </c>
      <c r="K1506" s="7">
        <v>1.6E-2</v>
      </c>
      <c r="L1506" s="7">
        <v>72</v>
      </c>
      <c r="M1506" s="7">
        <v>65</v>
      </c>
      <c r="N1506" s="7">
        <v>0.16900000000000001</v>
      </c>
      <c r="O1506" s="7">
        <v>0.71899999999999997</v>
      </c>
      <c r="P1506" s="7">
        <v>0.112</v>
      </c>
      <c r="Q1506" s="7">
        <v>3565604</v>
      </c>
      <c r="R1506" s="7">
        <v>0.44900000000000001</v>
      </c>
      <c r="S1506" s="8">
        <v>240000000</v>
      </c>
      <c r="T1506" s="7">
        <v>307000000</v>
      </c>
      <c r="U1506" s="7">
        <v>0.31</v>
      </c>
      <c r="V1506" s="7">
        <v>10</v>
      </c>
      <c r="W1506" s="2">
        <v>94.87</v>
      </c>
      <c r="X1506" s="7">
        <v>228</v>
      </c>
      <c r="Y1506" s="7">
        <v>0.21099999999999999</v>
      </c>
      <c r="Z1506" s="7">
        <v>0.27500000000000002</v>
      </c>
      <c r="AA1506" s="7">
        <v>0.59299999999999997</v>
      </c>
      <c r="AB1506" s="1">
        <f t="shared" si="46"/>
        <v>1525.5261187164924</v>
      </c>
    </row>
    <row r="1507" spans="1:28" x14ac:dyDescent="0.3">
      <c r="A1507" s="1" t="str">
        <f t="shared" si="47"/>
        <v>Moldova-Europe2010</v>
      </c>
      <c r="B1507" s="2" t="s">
        <v>130</v>
      </c>
      <c r="C1507" s="3" t="s">
        <v>159</v>
      </c>
      <c r="D1507" s="5" t="s">
        <v>40</v>
      </c>
      <c r="E1507" s="6">
        <v>5811604052</v>
      </c>
      <c r="F1507" s="7">
        <v>0.11700000000000001</v>
      </c>
      <c r="G1507" s="7">
        <v>190</v>
      </c>
      <c r="H1507" s="7">
        <v>3441</v>
      </c>
      <c r="I1507" s="7">
        <v>4994</v>
      </c>
      <c r="J1507" s="7">
        <v>1.2E-2</v>
      </c>
      <c r="K1507" s="7">
        <v>1.4999999999999999E-2</v>
      </c>
      <c r="L1507" s="7">
        <v>72</v>
      </c>
      <c r="M1507" s="7">
        <v>65</v>
      </c>
      <c r="N1507" s="7">
        <v>0.16700000000000001</v>
      </c>
      <c r="O1507" s="7">
        <v>0.72199999999999998</v>
      </c>
      <c r="P1507" s="7">
        <v>0.112</v>
      </c>
      <c r="Q1507" s="7">
        <v>3562045</v>
      </c>
      <c r="R1507" s="7">
        <v>0.44900000000000001</v>
      </c>
      <c r="S1507" s="8">
        <v>232000000</v>
      </c>
      <c r="T1507" s="7">
        <v>324000000</v>
      </c>
      <c r="U1507" s="7">
        <v>0.30399999999999999</v>
      </c>
      <c r="V1507" s="7">
        <v>10</v>
      </c>
      <c r="W1507" s="2">
        <v>94.87</v>
      </c>
      <c r="X1507" s="7">
        <v>228</v>
      </c>
      <c r="Y1507" s="7">
        <v>0.20499999999999999</v>
      </c>
      <c r="Z1507" s="7">
        <v>0.32300000000000001</v>
      </c>
      <c r="AA1507" s="7">
        <v>0.71399999999999997</v>
      </c>
      <c r="AB1507" s="1">
        <f t="shared" si="46"/>
        <v>1631.535831804483</v>
      </c>
    </row>
    <row r="1508" spans="1:28" x14ac:dyDescent="0.3">
      <c r="A1508" s="1" t="str">
        <f t="shared" si="47"/>
        <v>Moldova-Europe2011</v>
      </c>
      <c r="B1508" s="2" t="s">
        <v>130</v>
      </c>
      <c r="C1508" s="3" t="s">
        <v>159</v>
      </c>
      <c r="D1508" s="5" t="s">
        <v>41</v>
      </c>
      <c r="E1508" s="6">
        <v>7016162818</v>
      </c>
      <c r="F1508" s="7">
        <v>0.114</v>
      </c>
      <c r="G1508" s="7">
        <v>224</v>
      </c>
      <c r="H1508" s="7">
        <v>3360</v>
      </c>
      <c r="I1508" s="7">
        <v>4290</v>
      </c>
      <c r="J1508" s="7">
        <v>1.2E-2</v>
      </c>
      <c r="K1508" s="7">
        <v>1.4E-2</v>
      </c>
      <c r="L1508" s="7">
        <v>73</v>
      </c>
      <c r="M1508" s="7">
        <v>65</v>
      </c>
      <c r="N1508" s="7">
        <v>0.16500000000000001</v>
      </c>
      <c r="O1508" s="7">
        <v>0.72299999999999998</v>
      </c>
      <c r="P1508" s="7">
        <v>0.112</v>
      </c>
      <c r="Q1508" s="7">
        <v>3559986</v>
      </c>
      <c r="R1508" s="7">
        <v>0.44900000000000001</v>
      </c>
      <c r="S1508" s="8">
        <v>262000000</v>
      </c>
      <c r="T1508" s="7">
        <v>374000000</v>
      </c>
      <c r="U1508" s="7">
        <v>0.308</v>
      </c>
      <c r="V1508" s="7">
        <v>9</v>
      </c>
      <c r="W1508" s="2">
        <v>94.87</v>
      </c>
      <c r="X1508" s="7">
        <v>228</v>
      </c>
      <c r="Y1508" s="7">
        <v>0.16400000000000001</v>
      </c>
      <c r="Z1508" s="7">
        <v>0.38</v>
      </c>
      <c r="AA1508" s="7">
        <v>0.90800000000000003</v>
      </c>
      <c r="AB1508" s="1">
        <f t="shared" si="46"/>
        <v>1970.8400027415837</v>
      </c>
    </row>
    <row r="1509" spans="1:28" x14ac:dyDescent="0.3">
      <c r="A1509" s="1" t="str">
        <f t="shared" si="47"/>
        <v>Moldova-Europe2012</v>
      </c>
      <c r="B1509" s="2" t="s">
        <v>130</v>
      </c>
      <c r="C1509" s="3" t="s">
        <v>159</v>
      </c>
      <c r="D1509" s="5" t="s">
        <v>42</v>
      </c>
      <c r="E1509" s="6">
        <v>7284686576</v>
      </c>
      <c r="F1509" s="7">
        <v>0.11700000000000001</v>
      </c>
      <c r="G1509" s="7">
        <v>239</v>
      </c>
      <c r="H1509" s="7">
        <v>2883</v>
      </c>
      <c r="I1509" s="7">
        <v>3513</v>
      </c>
      <c r="J1509" s="7">
        <v>1.2E-2</v>
      </c>
      <c r="K1509" s="7">
        <v>1.4E-2</v>
      </c>
      <c r="L1509" s="7">
        <v>73</v>
      </c>
      <c r="M1509" s="7">
        <v>65</v>
      </c>
      <c r="N1509" s="7">
        <v>0.16500000000000001</v>
      </c>
      <c r="O1509" s="7">
        <v>0.72199999999999998</v>
      </c>
      <c r="P1509" s="7">
        <v>0.112</v>
      </c>
      <c r="Q1509" s="7">
        <v>3559519</v>
      </c>
      <c r="R1509" s="7">
        <v>0.44900000000000001</v>
      </c>
      <c r="S1509" s="8">
        <v>294000000</v>
      </c>
      <c r="T1509" s="7">
        <v>420000000</v>
      </c>
      <c r="U1509" s="7">
        <v>0.308</v>
      </c>
      <c r="V1509" s="7">
        <v>9</v>
      </c>
      <c r="W1509" s="7">
        <v>86</v>
      </c>
      <c r="X1509" s="7">
        <v>220</v>
      </c>
      <c r="Y1509" s="7">
        <v>0.14399999999999999</v>
      </c>
      <c r="Z1509" s="7">
        <v>0.434</v>
      </c>
      <c r="AA1509" s="7">
        <v>1.02</v>
      </c>
      <c r="AB1509" s="1">
        <f t="shared" si="46"/>
        <v>2046.5367865714441</v>
      </c>
    </row>
    <row r="1510" spans="1:28" x14ac:dyDescent="0.3">
      <c r="A1510" s="1" t="str">
        <f t="shared" si="47"/>
        <v>Monaco-Europe2000</v>
      </c>
      <c r="B1510" s="2" t="s">
        <v>130</v>
      </c>
      <c r="C1510" s="3" t="s">
        <v>160</v>
      </c>
      <c r="D1510" s="5" t="s">
        <v>30</v>
      </c>
      <c r="E1510" s="6">
        <v>2647883820</v>
      </c>
      <c r="F1510" s="7">
        <v>3.3000000000000002E-2</v>
      </c>
      <c r="G1510" s="7">
        <v>2685</v>
      </c>
      <c r="H1510" s="2">
        <v>14338</v>
      </c>
      <c r="I1510" s="2">
        <v>8529</v>
      </c>
      <c r="J1510" s="2">
        <v>0.02</v>
      </c>
      <c r="K1510" s="7">
        <v>4.0000000000000001E-3</v>
      </c>
      <c r="L1510" s="2">
        <v>71.105283760000006</v>
      </c>
      <c r="M1510" s="2">
        <v>66.415655580000006</v>
      </c>
      <c r="N1510" s="2">
        <v>0.3</v>
      </c>
      <c r="O1510" s="2">
        <v>0.623</v>
      </c>
      <c r="P1510" s="2">
        <v>5.1999999999999998E-2</v>
      </c>
      <c r="Q1510" s="7">
        <v>32081</v>
      </c>
      <c r="R1510" s="7">
        <v>1</v>
      </c>
      <c r="S1510" s="9">
        <v>680000000</v>
      </c>
      <c r="T1510" s="2">
        <v>448000000</v>
      </c>
      <c r="U1510" s="2">
        <v>0.41</v>
      </c>
      <c r="V1510" s="2">
        <v>26</v>
      </c>
      <c r="W1510" s="2">
        <v>94.87</v>
      </c>
      <c r="X1510" s="2">
        <v>302.06</v>
      </c>
      <c r="Y1510" s="7">
        <v>0.13400000000000001</v>
      </c>
      <c r="Z1510" s="7">
        <v>0.42199999999999999</v>
      </c>
      <c r="AA1510" s="7">
        <v>0.434</v>
      </c>
      <c r="AB1510" s="1">
        <f t="shared" si="46"/>
        <v>82537.446463638917</v>
      </c>
    </row>
    <row r="1511" spans="1:28" x14ac:dyDescent="0.3">
      <c r="A1511" s="1" t="str">
        <f t="shared" si="47"/>
        <v>Monaco-Europe2001</v>
      </c>
      <c r="B1511" s="2" t="s">
        <v>130</v>
      </c>
      <c r="C1511" s="3" t="s">
        <v>160</v>
      </c>
      <c r="D1511" s="5" t="s">
        <v>31</v>
      </c>
      <c r="E1511" s="6">
        <v>2671401083</v>
      </c>
      <c r="F1511" s="7">
        <v>3.3000000000000002E-2</v>
      </c>
      <c r="G1511" s="7">
        <v>2718</v>
      </c>
      <c r="H1511" s="2">
        <v>14338</v>
      </c>
      <c r="I1511" s="2">
        <v>8529</v>
      </c>
      <c r="J1511" s="2">
        <v>0.02</v>
      </c>
      <c r="K1511" s="7">
        <v>4.0000000000000001E-3</v>
      </c>
      <c r="L1511" s="2">
        <v>71.105283760000006</v>
      </c>
      <c r="M1511" s="2">
        <v>66.415655580000006</v>
      </c>
      <c r="N1511" s="2">
        <v>0.3</v>
      </c>
      <c r="O1511" s="2">
        <v>0.623</v>
      </c>
      <c r="P1511" s="2">
        <v>5.1999999999999998E-2</v>
      </c>
      <c r="Q1511" s="7">
        <v>32366</v>
      </c>
      <c r="R1511" s="7">
        <v>1</v>
      </c>
      <c r="S1511" s="9">
        <v>680000000</v>
      </c>
      <c r="T1511" s="2">
        <v>448000000</v>
      </c>
      <c r="U1511" s="2">
        <v>0.41</v>
      </c>
      <c r="V1511" s="2">
        <v>26</v>
      </c>
      <c r="W1511" s="2">
        <v>94.87</v>
      </c>
      <c r="X1511" s="2">
        <v>302.06</v>
      </c>
      <c r="Y1511" s="1">
        <v>0.12</v>
      </c>
      <c r="Z1511" s="7">
        <v>0.46600000000000003</v>
      </c>
      <c r="AA1511" s="7">
        <v>0.442</v>
      </c>
      <c r="AB1511" s="1">
        <f t="shared" si="46"/>
        <v>82537.263888030648</v>
      </c>
    </row>
    <row r="1512" spans="1:28" x14ac:dyDescent="0.3">
      <c r="A1512" s="1" t="str">
        <f t="shared" si="47"/>
        <v>Monaco-Europe2002</v>
      </c>
      <c r="B1512" s="2" t="s">
        <v>130</v>
      </c>
      <c r="C1512" s="3" t="s">
        <v>160</v>
      </c>
      <c r="D1512" s="5" t="s">
        <v>32</v>
      </c>
      <c r="E1512" s="6">
        <v>2905973022</v>
      </c>
      <c r="F1512" s="7">
        <v>3.4000000000000002E-2</v>
      </c>
      <c r="G1512" s="7">
        <v>2985</v>
      </c>
      <c r="H1512" s="2">
        <v>14338</v>
      </c>
      <c r="I1512" s="2">
        <v>8529</v>
      </c>
      <c r="J1512" s="2">
        <v>0.02</v>
      </c>
      <c r="K1512" s="7">
        <v>4.0000000000000001E-3</v>
      </c>
      <c r="L1512" s="2">
        <v>71.105283760000006</v>
      </c>
      <c r="M1512" s="2">
        <v>66.415655580000006</v>
      </c>
      <c r="N1512" s="2">
        <v>0.3</v>
      </c>
      <c r="O1512" s="2">
        <v>0.623</v>
      </c>
      <c r="P1512" s="2">
        <v>5.1999999999999998E-2</v>
      </c>
      <c r="Q1512" s="7">
        <v>32653</v>
      </c>
      <c r="R1512" s="7">
        <v>1</v>
      </c>
      <c r="S1512" s="9">
        <v>680000000</v>
      </c>
      <c r="T1512" s="2">
        <v>448000000</v>
      </c>
      <c r="U1512" s="2">
        <v>0.41</v>
      </c>
      <c r="V1512" s="2">
        <v>26</v>
      </c>
      <c r="W1512" s="2">
        <v>94.87</v>
      </c>
      <c r="X1512" s="2">
        <v>302.06</v>
      </c>
      <c r="Y1512" s="1">
        <v>0.12</v>
      </c>
      <c r="Z1512" s="7">
        <v>0.48</v>
      </c>
      <c r="AA1512" s="7">
        <v>0.45600000000000002</v>
      </c>
      <c r="AB1512" s="1">
        <f t="shared" si="46"/>
        <v>88995.590665482494</v>
      </c>
    </row>
    <row r="1513" spans="1:28" x14ac:dyDescent="0.3">
      <c r="A1513" s="1" t="str">
        <f t="shared" si="47"/>
        <v>Monaco-Europe2003</v>
      </c>
      <c r="B1513" s="2" t="s">
        <v>130</v>
      </c>
      <c r="C1513" s="3" t="s">
        <v>160</v>
      </c>
      <c r="D1513" s="5" t="s">
        <v>33</v>
      </c>
      <c r="E1513" s="6">
        <v>3588988601</v>
      </c>
      <c r="F1513" s="7">
        <v>3.9E-2</v>
      </c>
      <c r="G1513" s="7">
        <v>4216</v>
      </c>
      <c r="H1513" s="2">
        <v>14338</v>
      </c>
      <c r="I1513" s="2">
        <v>8529</v>
      </c>
      <c r="J1513" s="2">
        <v>0.02</v>
      </c>
      <c r="K1513" s="7">
        <v>4.0000000000000001E-3</v>
      </c>
      <c r="L1513" s="2">
        <v>71.105283760000006</v>
      </c>
      <c r="M1513" s="2">
        <v>66.415655580000006</v>
      </c>
      <c r="N1513" s="2">
        <v>0.3</v>
      </c>
      <c r="O1513" s="2">
        <v>0.623</v>
      </c>
      <c r="P1513" s="2">
        <v>5.1999999999999998E-2</v>
      </c>
      <c r="Q1513" s="7">
        <v>32968</v>
      </c>
      <c r="R1513" s="7">
        <v>1</v>
      </c>
      <c r="S1513" s="9">
        <v>680000000</v>
      </c>
      <c r="T1513" s="2">
        <v>448000000</v>
      </c>
      <c r="U1513" s="2">
        <v>0.41</v>
      </c>
      <c r="V1513" s="2">
        <v>26</v>
      </c>
      <c r="W1513" s="2">
        <v>94.87</v>
      </c>
      <c r="X1513" s="2">
        <v>302.06</v>
      </c>
      <c r="Y1513" s="1">
        <v>0.12</v>
      </c>
      <c r="Z1513" s="7">
        <v>0.495</v>
      </c>
      <c r="AA1513" s="7">
        <v>0.45700000000000002</v>
      </c>
      <c r="AB1513" s="1">
        <f t="shared" si="46"/>
        <v>108862.79425503519</v>
      </c>
    </row>
    <row r="1514" spans="1:28" x14ac:dyDescent="0.3">
      <c r="A1514" s="1" t="str">
        <f t="shared" si="47"/>
        <v>Monaco-Europe2004</v>
      </c>
      <c r="B1514" s="2" t="s">
        <v>130</v>
      </c>
      <c r="C1514" s="3" t="s">
        <v>160</v>
      </c>
      <c r="D1514" s="5" t="s">
        <v>34</v>
      </c>
      <c r="E1514" s="6">
        <v>4110348444</v>
      </c>
      <c r="F1514" s="7">
        <v>0.04</v>
      </c>
      <c r="G1514" s="7">
        <v>4885</v>
      </c>
      <c r="H1514" s="2">
        <v>14338</v>
      </c>
      <c r="I1514" s="2">
        <v>8529</v>
      </c>
      <c r="J1514" s="2">
        <v>0.02</v>
      </c>
      <c r="K1514" s="7">
        <v>4.0000000000000001E-3</v>
      </c>
      <c r="L1514" s="2">
        <v>71.105283760000006</v>
      </c>
      <c r="M1514" s="2">
        <v>66.415655580000006</v>
      </c>
      <c r="N1514" s="2">
        <v>0.3</v>
      </c>
      <c r="O1514" s="2">
        <v>0.623</v>
      </c>
      <c r="P1514" s="2">
        <v>5.1999999999999998E-2</v>
      </c>
      <c r="Q1514" s="7">
        <v>33346</v>
      </c>
      <c r="R1514" s="7">
        <v>1</v>
      </c>
      <c r="S1514" s="9">
        <v>680000000</v>
      </c>
      <c r="T1514" s="2">
        <v>448000000</v>
      </c>
      <c r="U1514" s="2">
        <v>0.41</v>
      </c>
      <c r="V1514" s="2">
        <v>26</v>
      </c>
      <c r="W1514" s="2">
        <v>94.87</v>
      </c>
      <c r="X1514" s="2">
        <v>302.06</v>
      </c>
      <c r="Y1514" s="1">
        <v>0.12</v>
      </c>
      <c r="Z1514" s="7">
        <v>0.52500000000000002</v>
      </c>
      <c r="AA1514" s="7">
        <v>0.47199999999999998</v>
      </c>
      <c r="AB1514" s="1">
        <f t="shared" si="46"/>
        <v>123263.61314700414</v>
      </c>
    </row>
    <row r="1515" spans="1:28" x14ac:dyDescent="0.3">
      <c r="A1515" s="1" t="str">
        <f t="shared" si="47"/>
        <v>Monaco-Europe2005</v>
      </c>
      <c r="B1515" s="2" t="s">
        <v>130</v>
      </c>
      <c r="C1515" s="3" t="s">
        <v>160</v>
      </c>
      <c r="D1515" s="5" t="s">
        <v>35</v>
      </c>
      <c r="E1515" s="6">
        <v>4280072626</v>
      </c>
      <c r="F1515" s="7">
        <v>0.04</v>
      </c>
      <c r="G1515" s="7">
        <v>4960</v>
      </c>
      <c r="H1515" s="2">
        <v>14338</v>
      </c>
      <c r="I1515" s="2">
        <v>8529</v>
      </c>
      <c r="J1515" s="2">
        <v>0.02</v>
      </c>
      <c r="K1515" s="7">
        <v>4.0000000000000001E-3</v>
      </c>
      <c r="L1515" s="2">
        <v>71.105283760000006</v>
      </c>
      <c r="M1515" s="2">
        <v>66.415655580000006</v>
      </c>
      <c r="N1515" s="2">
        <v>0.3</v>
      </c>
      <c r="O1515" s="2">
        <v>0.623</v>
      </c>
      <c r="P1515" s="2">
        <v>5.1999999999999998E-2</v>
      </c>
      <c r="Q1515" s="7">
        <v>33808</v>
      </c>
      <c r="R1515" s="7">
        <v>1</v>
      </c>
      <c r="S1515" s="9">
        <v>680000000</v>
      </c>
      <c r="T1515" s="2">
        <v>448000000</v>
      </c>
      <c r="U1515" s="2">
        <v>0.41</v>
      </c>
      <c r="V1515" s="2">
        <v>26</v>
      </c>
      <c r="W1515" s="2">
        <v>94.87</v>
      </c>
      <c r="X1515" s="2">
        <v>302.06</v>
      </c>
      <c r="Y1515" s="1">
        <v>0.12</v>
      </c>
      <c r="Z1515" s="7">
        <v>0.55500000000000005</v>
      </c>
      <c r="AA1515" s="7">
        <v>0.50800000000000001</v>
      </c>
      <c r="AB1515" s="1">
        <f t="shared" si="46"/>
        <v>126599.40327733081</v>
      </c>
    </row>
    <row r="1516" spans="1:28" x14ac:dyDescent="0.3">
      <c r="A1516" s="1" t="str">
        <f t="shared" si="47"/>
        <v>Monaco-Europe2006</v>
      </c>
      <c r="B1516" s="2" t="s">
        <v>130</v>
      </c>
      <c r="C1516" s="3" t="s">
        <v>160</v>
      </c>
      <c r="D1516" s="5" t="s">
        <v>36</v>
      </c>
      <c r="E1516" s="6">
        <v>4663488363</v>
      </c>
      <c r="F1516" s="7">
        <v>3.7999999999999999E-2</v>
      </c>
      <c r="G1516" s="7">
        <v>5115</v>
      </c>
      <c r="H1516" s="2">
        <v>14338</v>
      </c>
      <c r="I1516" s="2">
        <v>8529</v>
      </c>
      <c r="J1516" s="2">
        <v>0.02</v>
      </c>
      <c r="K1516" s="7">
        <v>4.0000000000000001E-3</v>
      </c>
      <c r="L1516" s="2">
        <v>71.105283760000006</v>
      </c>
      <c r="M1516" s="2">
        <v>66.415655580000006</v>
      </c>
      <c r="N1516" s="2">
        <v>0.3</v>
      </c>
      <c r="O1516" s="2">
        <v>0.623</v>
      </c>
      <c r="P1516" s="2">
        <v>5.1999999999999998E-2</v>
      </c>
      <c r="Q1516" s="7">
        <v>34369</v>
      </c>
      <c r="R1516" s="7">
        <v>1</v>
      </c>
      <c r="S1516" s="9">
        <v>680000000</v>
      </c>
      <c r="T1516" s="2">
        <v>448000000</v>
      </c>
      <c r="U1516" s="2">
        <v>0.41</v>
      </c>
      <c r="V1516" s="2">
        <v>26</v>
      </c>
      <c r="W1516" s="2">
        <v>94.87</v>
      </c>
      <c r="X1516" s="2">
        <v>302.06</v>
      </c>
      <c r="Y1516" s="1">
        <v>0.12</v>
      </c>
      <c r="Z1516" s="7">
        <v>0.61499999999999999</v>
      </c>
      <c r="AA1516" s="7">
        <v>0.53300000000000003</v>
      </c>
      <c r="AB1516" s="1">
        <f t="shared" si="46"/>
        <v>135688.79987779685</v>
      </c>
    </row>
    <row r="1517" spans="1:28" x14ac:dyDescent="0.3">
      <c r="A1517" s="1" t="str">
        <f t="shared" si="47"/>
        <v>Monaco-Europe2007</v>
      </c>
      <c r="B1517" s="2" t="s">
        <v>130</v>
      </c>
      <c r="C1517" s="3" t="s">
        <v>160</v>
      </c>
      <c r="D1517" s="5" t="s">
        <v>37</v>
      </c>
      <c r="E1517" s="6">
        <v>5974371696</v>
      </c>
      <c r="F1517" s="7">
        <v>3.4000000000000002E-2</v>
      </c>
      <c r="G1517" s="7">
        <v>5671</v>
      </c>
      <c r="H1517" s="2">
        <v>14338</v>
      </c>
      <c r="I1517" s="2">
        <v>8529</v>
      </c>
      <c r="J1517" s="2">
        <v>0.02</v>
      </c>
      <c r="K1517" s="7">
        <v>4.0000000000000001E-3</v>
      </c>
      <c r="L1517" s="2">
        <v>71.105283760000006</v>
      </c>
      <c r="M1517" s="2">
        <v>66.415655580000006</v>
      </c>
      <c r="N1517" s="2">
        <v>0.3</v>
      </c>
      <c r="O1517" s="2">
        <v>0.623</v>
      </c>
      <c r="P1517" s="2">
        <v>5.1999999999999998E-2</v>
      </c>
      <c r="Q1517" s="7">
        <v>35013</v>
      </c>
      <c r="R1517" s="7">
        <v>1</v>
      </c>
      <c r="S1517" s="9">
        <v>680000000</v>
      </c>
      <c r="T1517" s="2">
        <v>448000000</v>
      </c>
      <c r="U1517" s="2">
        <v>0.41</v>
      </c>
      <c r="V1517" s="2">
        <v>26</v>
      </c>
      <c r="W1517" s="2">
        <v>94.87</v>
      </c>
      <c r="X1517" s="2">
        <v>302.06</v>
      </c>
      <c r="Y1517" s="1">
        <v>0.12</v>
      </c>
      <c r="Z1517" s="7">
        <v>0.64400000000000002</v>
      </c>
      <c r="AA1517" s="7">
        <v>0.58299999999999996</v>
      </c>
      <c r="AB1517" s="1">
        <f t="shared" si="46"/>
        <v>170632.95621626254</v>
      </c>
    </row>
    <row r="1518" spans="1:28" x14ac:dyDescent="0.3">
      <c r="A1518" s="1" t="str">
        <f t="shared" si="47"/>
        <v>Monaco-Europe2008</v>
      </c>
      <c r="B1518" s="2" t="s">
        <v>130</v>
      </c>
      <c r="C1518" s="3" t="s">
        <v>160</v>
      </c>
      <c r="D1518" s="5" t="s">
        <v>38</v>
      </c>
      <c r="E1518" s="6">
        <v>6919241412</v>
      </c>
      <c r="F1518" s="7">
        <v>3.5999999999999997E-2</v>
      </c>
      <c r="G1518" s="7">
        <v>6623</v>
      </c>
      <c r="H1518" s="2">
        <v>14338</v>
      </c>
      <c r="I1518" s="2">
        <v>8529</v>
      </c>
      <c r="J1518" s="2">
        <v>0.02</v>
      </c>
      <c r="K1518" s="7">
        <v>3.0000000000000001E-3</v>
      </c>
      <c r="L1518" s="2">
        <v>71.105283760000006</v>
      </c>
      <c r="M1518" s="2">
        <v>66.415655580000006</v>
      </c>
      <c r="N1518" s="2">
        <v>0.3</v>
      </c>
      <c r="O1518" s="2">
        <v>0.623</v>
      </c>
      <c r="P1518" s="2">
        <v>5.1999999999999998E-2</v>
      </c>
      <c r="Q1518" s="7">
        <v>35686</v>
      </c>
      <c r="R1518" s="7">
        <v>1</v>
      </c>
      <c r="S1518" s="9">
        <v>680000000</v>
      </c>
      <c r="T1518" s="2">
        <v>448000000</v>
      </c>
      <c r="U1518" s="2">
        <v>0.41</v>
      </c>
      <c r="V1518" s="2">
        <v>26</v>
      </c>
      <c r="W1518" s="2">
        <v>94.87</v>
      </c>
      <c r="X1518" s="2">
        <v>302.06</v>
      </c>
      <c r="Y1518" s="1">
        <v>0.12</v>
      </c>
      <c r="Z1518" s="7">
        <v>0.67300000000000004</v>
      </c>
      <c r="AA1518" s="7">
        <v>0.61599999999999999</v>
      </c>
      <c r="AB1518" s="1">
        <f t="shared" si="46"/>
        <v>193892.32225522614</v>
      </c>
    </row>
    <row r="1519" spans="1:28" x14ac:dyDescent="0.3">
      <c r="A1519" s="1" t="str">
        <f t="shared" si="47"/>
        <v>Monaco-Europe2009</v>
      </c>
      <c r="B1519" s="2" t="s">
        <v>130</v>
      </c>
      <c r="C1519" s="3" t="s">
        <v>160</v>
      </c>
      <c r="D1519" s="5" t="s">
        <v>39</v>
      </c>
      <c r="E1519" s="6">
        <v>5557579883</v>
      </c>
      <c r="F1519" s="7">
        <v>4.2999999999999997E-2</v>
      </c>
      <c r="G1519" s="7">
        <v>6458</v>
      </c>
      <c r="H1519" s="2">
        <v>14338</v>
      </c>
      <c r="I1519" s="2">
        <v>8529</v>
      </c>
      <c r="J1519" s="2">
        <v>0.02</v>
      </c>
      <c r="K1519" s="7">
        <v>3.0000000000000001E-3</v>
      </c>
      <c r="L1519" s="2">
        <v>71.105283760000006</v>
      </c>
      <c r="M1519" s="2">
        <v>66.415655580000006</v>
      </c>
      <c r="N1519" s="2">
        <v>0.3</v>
      </c>
      <c r="O1519" s="2">
        <v>0.623</v>
      </c>
      <c r="P1519" s="2">
        <v>5.1999999999999998E-2</v>
      </c>
      <c r="Q1519" s="7">
        <v>36314</v>
      </c>
      <c r="R1519" s="7">
        <v>1</v>
      </c>
      <c r="S1519" s="9">
        <v>680000000</v>
      </c>
      <c r="T1519" s="2">
        <v>448000000</v>
      </c>
      <c r="U1519" s="2">
        <v>0.41</v>
      </c>
      <c r="V1519" s="2">
        <v>26</v>
      </c>
      <c r="W1519" s="2">
        <v>94.87</v>
      </c>
      <c r="X1519" s="2">
        <v>302.06</v>
      </c>
      <c r="Y1519" s="1">
        <v>0.12</v>
      </c>
      <c r="Z1519" s="7">
        <v>0.70099999999999996</v>
      </c>
      <c r="AA1519" s="7">
        <v>0.63300000000000001</v>
      </c>
      <c r="AB1519" s="1">
        <f t="shared" si="46"/>
        <v>153042.34958968993</v>
      </c>
    </row>
    <row r="1520" spans="1:28" x14ac:dyDescent="0.3">
      <c r="A1520" s="1" t="str">
        <f t="shared" si="47"/>
        <v>Monaco-Europe2010</v>
      </c>
      <c r="B1520" s="2" t="s">
        <v>130</v>
      </c>
      <c r="C1520" s="3" t="s">
        <v>160</v>
      </c>
      <c r="D1520" s="5" t="s">
        <v>40</v>
      </c>
      <c r="E1520" s="6">
        <v>5350993377</v>
      </c>
      <c r="F1520" s="7">
        <v>4.3999999999999997E-2</v>
      </c>
      <c r="G1520" s="7">
        <v>6431</v>
      </c>
      <c r="H1520" s="2">
        <v>14338</v>
      </c>
      <c r="I1520" s="2">
        <v>8529</v>
      </c>
      <c r="J1520" s="2">
        <v>0.02</v>
      </c>
      <c r="K1520" s="7">
        <v>3.0000000000000001E-3</v>
      </c>
      <c r="L1520" s="2">
        <v>71.105283760000006</v>
      </c>
      <c r="M1520" s="2">
        <v>66.415655580000006</v>
      </c>
      <c r="N1520" s="2">
        <v>0.3</v>
      </c>
      <c r="O1520" s="2">
        <v>0.623</v>
      </c>
      <c r="P1520" s="2">
        <v>5.1999999999999998E-2</v>
      </c>
      <c r="Q1520" s="7">
        <v>36845</v>
      </c>
      <c r="R1520" s="7">
        <v>1</v>
      </c>
      <c r="S1520" s="9">
        <v>680000000</v>
      </c>
      <c r="T1520" s="2">
        <v>448000000</v>
      </c>
      <c r="U1520" s="2">
        <v>0.41</v>
      </c>
      <c r="V1520" s="2">
        <v>26</v>
      </c>
      <c r="W1520" s="2">
        <v>94.87</v>
      </c>
      <c r="X1520" s="2">
        <v>302.06</v>
      </c>
      <c r="Y1520" s="1">
        <v>0.12</v>
      </c>
      <c r="Z1520" s="7">
        <v>0.75</v>
      </c>
      <c r="AA1520" s="7">
        <v>0.63500000000000001</v>
      </c>
      <c r="AB1520" s="1">
        <f t="shared" si="46"/>
        <v>145229.83788845161</v>
      </c>
    </row>
    <row r="1521" spans="1:28" x14ac:dyDescent="0.3">
      <c r="A1521" s="1" t="str">
        <f t="shared" si="47"/>
        <v>Monaco-Europe2011</v>
      </c>
      <c r="B1521" s="2" t="s">
        <v>130</v>
      </c>
      <c r="C1521" s="3" t="s">
        <v>160</v>
      </c>
      <c r="D1521" s="5" t="s">
        <v>41</v>
      </c>
      <c r="E1521" s="6">
        <v>6074506533</v>
      </c>
      <c r="F1521" s="7">
        <v>4.3999999999999997E-2</v>
      </c>
      <c r="G1521" s="7">
        <v>7180</v>
      </c>
      <c r="H1521" s="2">
        <v>14338</v>
      </c>
      <c r="I1521" s="2">
        <v>8529</v>
      </c>
      <c r="J1521" s="2">
        <v>0.02</v>
      </c>
      <c r="K1521" s="7">
        <v>3.0000000000000001E-3</v>
      </c>
      <c r="L1521" s="2">
        <v>71.105283760000006</v>
      </c>
      <c r="M1521" s="2">
        <v>66.415655580000006</v>
      </c>
      <c r="N1521" s="2">
        <v>0.3</v>
      </c>
      <c r="O1521" s="2">
        <v>0.623</v>
      </c>
      <c r="P1521" s="2">
        <v>5.1999999999999998E-2</v>
      </c>
      <c r="Q1521" s="7">
        <v>37261</v>
      </c>
      <c r="R1521" s="7">
        <v>1</v>
      </c>
      <c r="S1521" s="9">
        <v>680000000</v>
      </c>
      <c r="T1521" s="2">
        <v>448000000</v>
      </c>
      <c r="U1521" s="2">
        <v>0.41</v>
      </c>
      <c r="V1521" s="2">
        <v>26</v>
      </c>
      <c r="W1521" s="2">
        <v>94.87</v>
      </c>
      <c r="X1521" s="2">
        <v>302.06</v>
      </c>
      <c r="Y1521" s="1">
        <v>0.12</v>
      </c>
      <c r="Z1521" s="7">
        <v>0.80300000000000005</v>
      </c>
      <c r="AA1521" s="7">
        <v>0.85299999999999998</v>
      </c>
      <c r="AB1521" s="1">
        <f t="shared" si="46"/>
        <v>163025.85902149702</v>
      </c>
    </row>
    <row r="1522" spans="1:28" x14ac:dyDescent="0.3">
      <c r="A1522" s="1" t="str">
        <f t="shared" si="47"/>
        <v>Monaco-Europe2012</v>
      </c>
      <c r="B1522" s="2" t="s">
        <v>130</v>
      </c>
      <c r="C1522" s="3" t="s">
        <v>160</v>
      </c>
      <c r="D1522" s="5" t="s">
        <v>42</v>
      </c>
      <c r="E1522" s="3"/>
      <c r="F1522" s="7">
        <v>4.3999999999999997E-2</v>
      </c>
      <c r="G1522" s="7">
        <v>6708</v>
      </c>
      <c r="H1522" s="2">
        <v>14338</v>
      </c>
      <c r="I1522" s="2">
        <v>8529</v>
      </c>
      <c r="J1522" s="2">
        <v>0.02</v>
      </c>
      <c r="K1522" s="7">
        <v>3.0000000000000001E-3</v>
      </c>
      <c r="L1522" s="2">
        <v>71.105283760000006</v>
      </c>
      <c r="M1522" s="2">
        <v>66.415655580000006</v>
      </c>
      <c r="N1522" s="2">
        <v>0.3</v>
      </c>
      <c r="O1522" s="2">
        <v>0.623</v>
      </c>
      <c r="P1522" s="2">
        <v>5.1999999999999998E-2</v>
      </c>
      <c r="Q1522" s="7">
        <v>37579</v>
      </c>
      <c r="R1522" s="7">
        <v>1</v>
      </c>
      <c r="S1522" s="9">
        <v>680000000</v>
      </c>
      <c r="T1522" s="2">
        <v>448000000</v>
      </c>
      <c r="U1522" s="2">
        <v>0.41</v>
      </c>
      <c r="V1522" s="2">
        <v>26</v>
      </c>
      <c r="W1522" s="2">
        <v>94.87</v>
      </c>
      <c r="X1522" s="2">
        <v>302.06</v>
      </c>
      <c r="Y1522" s="1">
        <v>0.12</v>
      </c>
      <c r="Z1522" s="7">
        <v>0.87</v>
      </c>
      <c r="AA1522" s="7">
        <v>0.88300000000000001</v>
      </c>
      <c r="AB1522" s="1">
        <f t="shared" si="46"/>
        <v>0</v>
      </c>
    </row>
    <row r="1523" spans="1:28" x14ac:dyDescent="0.3">
      <c r="A1523" s="1" t="str">
        <f t="shared" si="47"/>
        <v>Montenegro-Europe2000</v>
      </c>
      <c r="B1523" s="2" t="s">
        <v>130</v>
      </c>
      <c r="C1523" s="3" t="s">
        <v>161</v>
      </c>
      <c r="D1523" s="5" t="s">
        <v>30</v>
      </c>
      <c r="E1523" s="6">
        <v>984279596</v>
      </c>
      <c r="F1523" s="7">
        <v>7.4999999999999997E-2</v>
      </c>
      <c r="G1523" s="7">
        <v>121</v>
      </c>
      <c r="H1523" s="2">
        <v>14338</v>
      </c>
      <c r="I1523" s="2">
        <v>8529</v>
      </c>
      <c r="J1523" s="7">
        <v>1.2999999999999999E-2</v>
      </c>
      <c r="K1523" s="7">
        <v>1.2999999999999999E-2</v>
      </c>
      <c r="L1523" s="7">
        <v>77</v>
      </c>
      <c r="M1523" s="7">
        <v>71</v>
      </c>
      <c r="N1523" s="7">
        <v>0.21299999999999999</v>
      </c>
      <c r="O1523" s="7">
        <v>0.67300000000000004</v>
      </c>
      <c r="P1523" s="7">
        <v>0.113</v>
      </c>
      <c r="Q1523" s="7">
        <v>611196</v>
      </c>
      <c r="R1523" s="7">
        <v>0.58499999999999996</v>
      </c>
      <c r="S1523" s="9">
        <v>680000000</v>
      </c>
      <c r="T1523" s="2">
        <v>448000000</v>
      </c>
      <c r="U1523" s="2">
        <v>0.41</v>
      </c>
      <c r="V1523" s="2">
        <v>26</v>
      </c>
      <c r="W1523" s="2">
        <v>94.87</v>
      </c>
      <c r="X1523" s="2">
        <v>302.06</v>
      </c>
      <c r="Y1523" s="1">
        <v>0.12</v>
      </c>
      <c r="Z1523" s="2">
        <v>0.129</v>
      </c>
      <c r="AA1523" s="2">
        <v>0.53</v>
      </c>
      <c r="AB1523" s="1">
        <f t="shared" si="46"/>
        <v>1610.4156375368948</v>
      </c>
    </row>
    <row r="1524" spans="1:28" x14ac:dyDescent="0.3">
      <c r="A1524" s="1" t="str">
        <f t="shared" si="47"/>
        <v>Montenegro-Europe2001</v>
      </c>
      <c r="B1524" s="2" t="s">
        <v>130</v>
      </c>
      <c r="C1524" s="3" t="s">
        <v>161</v>
      </c>
      <c r="D1524" s="5" t="s">
        <v>31</v>
      </c>
      <c r="E1524" s="6">
        <v>1159891560</v>
      </c>
      <c r="F1524" s="7">
        <v>8.5000000000000006E-2</v>
      </c>
      <c r="G1524" s="7">
        <v>160</v>
      </c>
      <c r="H1524" s="7">
        <v>1179</v>
      </c>
      <c r="I1524" s="2">
        <v>8529</v>
      </c>
      <c r="J1524" s="7">
        <v>1.2999999999999999E-2</v>
      </c>
      <c r="K1524" s="7">
        <v>1.2E-2</v>
      </c>
      <c r="L1524" s="7">
        <v>77</v>
      </c>
      <c r="M1524" s="7">
        <v>71</v>
      </c>
      <c r="N1524" s="7">
        <v>0.21</v>
      </c>
      <c r="O1524" s="7">
        <v>0.67300000000000004</v>
      </c>
      <c r="P1524" s="7">
        <v>0.11700000000000001</v>
      </c>
      <c r="Q1524" s="7">
        <v>611525</v>
      </c>
      <c r="R1524" s="7">
        <v>0.59599999999999997</v>
      </c>
      <c r="S1524" s="9">
        <v>680000000</v>
      </c>
      <c r="T1524" s="2">
        <v>448000000</v>
      </c>
      <c r="U1524" s="2">
        <v>0.41</v>
      </c>
      <c r="V1524" s="2">
        <v>26</v>
      </c>
      <c r="W1524" s="2">
        <v>94.87</v>
      </c>
      <c r="X1524" s="2">
        <v>302.06</v>
      </c>
      <c r="Y1524" s="1">
        <v>0.12</v>
      </c>
      <c r="Z1524" s="2">
        <v>0.129</v>
      </c>
      <c r="AA1524" s="2">
        <v>0.53</v>
      </c>
      <c r="AB1524" s="1">
        <f t="shared" si="46"/>
        <v>1896.7197743346551</v>
      </c>
    </row>
    <row r="1525" spans="1:28" x14ac:dyDescent="0.3">
      <c r="A1525" s="1" t="str">
        <f t="shared" si="47"/>
        <v>Montenegro-Europe2002</v>
      </c>
      <c r="B1525" s="2" t="s">
        <v>130</v>
      </c>
      <c r="C1525" s="3" t="s">
        <v>161</v>
      </c>
      <c r="D1525" s="5" t="s">
        <v>32</v>
      </c>
      <c r="E1525" s="6">
        <v>1284504509</v>
      </c>
      <c r="F1525" s="7">
        <v>8.5999999999999993E-2</v>
      </c>
      <c r="G1525" s="7">
        <v>180</v>
      </c>
      <c r="H1525" s="7">
        <v>1174</v>
      </c>
      <c r="I1525" s="7">
        <v>2582</v>
      </c>
      <c r="J1525" s="7">
        <v>1.2999999999999999E-2</v>
      </c>
      <c r="K1525" s="7">
        <v>1.0999999999999999E-2</v>
      </c>
      <c r="L1525" s="7">
        <v>77</v>
      </c>
      <c r="M1525" s="7">
        <v>71</v>
      </c>
      <c r="N1525" s="7">
        <v>0.20699999999999999</v>
      </c>
      <c r="O1525" s="7">
        <v>0.67100000000000004</v>
      </c>
      <c r="P1525" s="7">
        <v>0.121</v>
      </c>
      <c r="Q1525" s="7">
        <v>612325</v>
      </c>
      <c r="R1525" s="7">
        <v>0.60599999999999998</v>
      </c>
      <c r="S1525" s="9">
        <v>680000000</v>
      </c>
      <c r="T1525" s="2">
        <v>448000000</v>
      </c>
      <c r="U1525" s="2">
        <v>0.41</v>
      </c>
      <c r="V1525" s="2">
        <v>26</v>
      </c>
      <c r="W1525" s="2">
        <v>94.87</v>
      </c>
      <c r="X1525" s="2">
        <v>302.06</v>
      </c>
      <c r="Y1525" s="1">
        <v>0.12</v>
      </c>
      <c r="Z1525" s="2">
        <v>0.129</v>
      </c>
      <c r="AA1525" s="2">
        <v>0.53</v>
      </c>
      <c r="AB1525" s="1">
        <f t="shared" si="46"/>
        <v>2097.7495757971665</v>
      </c>
    </row>
    <row r="1526" spans="1:28" x14ac:dyDescent="0.3">
      <c r="A1526" s="1" t="str">
        <f t="shared" si="47"/>
        <v>Montenegro-Europe2003</v>
      </c>
      <c r="B1526" s="2" t="s">
        <v>130</v>
      </c>
      <c r="C1526" s="3" t="s">
        <v>161</v>
      </c>
      <c r="D1526" s="5" t="s">
        <v>33</v>
      </c>
      <c r="E1526" s="6">
        <v>1707662608</v>
      </c>
      <c r="F1526" s="7">
        <v>9.0999999999999998E-2</v>
      </c>
      <c r="G1526" s="7">
        <v>254</v>
      </c>
      <c r="H1526" s="7">
        <v>994</v>
      </c>
      <c r="I1526" s="7">
        <v>1822</v>
      </c>
      <c r="J1526" s="7">
        <v>1.2999999999999999E-2</v>
      </c>
      <c r="K1526" s="7">
        <v>1.0999999999999999E-2</v>
      </c>
      <c r="L1526" s="7">
        <v>76</v>
      </c>
      <c r="M1526" s="7">
        <v>71</v>
      </c>
      <c r="N1526" s="7">
        <v>0.20499999999999999</v>
      </c>
      <c r="O1526" s="7">
        <v>0.67</v>
      </c>
      <c r="P1526" s="7">
        <v>0.125</v>
      </c>
      <c r="Q1526" s="7">
        <v>613448</v>
      </c>
      <c r="R1526" s="7">
        <v>0.61599999999999999</v>
      </c>
      <c r="S1526" s="9">
        <v>680000000</v>
      </c>
      <c r="T1526" s="2">
        <v>448000000</v>
      </c>
      <c r="U1526" s="2">
        <v>0.41</v>
      </c>
      <c r="V1526" s="2">
        <v>26</v>
      </c>
      <c r="W1526" s="2">
        <v>94.87</v>
      </c>
      <c r="X1526" s="2">
        <v>302.06</v>
      </c>
      <c r="Y1526" s="1">
        <v>0.12</v>
      </c>
      <c r="Z1526" s="2">
        <v>0.129</v>
      </c>
      <c r="AA1526" s="2">
        <v>0.53</v>
      </c>
      <c r="AB1526" s="1">
        <f t="shared" si="46"/>
        <v>2783.7120799154941</v>
      </c>
    </row>
    <row r="1527" spans="1:28" x14ac:dyDescent="0.3">
      <c r="A1527" s="1" t="str">
        <f t="shared" si="47"/>
        <v>Montenegro-Europe2004</v>
      </c>
      <c r="B1527" s="2" t="s">
        <v>130</v>
      </c>
      <c r="C1527" s="3" t="s">
        <v>161</v>
      </c>
      <c r="D1527" s="5" t="s">
        <v>34</v>
      </c>
      <c r="E1527" s="6">
        <v>2073255525</v>
      </c>
      <c r="F1527" s="7">
        <v>8.6999999999999994E-2</v>
      </c>
      <c r="G1527" s="7">
        <v>293</v>
      </c>
      <c r="H1527" s="7">
        <v>1177</v>
      </c>
      <c r="I1527" s="7">
        <v>2750</v>
      </c>
      <c r="J1527" s="7">
        <v>1.2999999999999999E-2</v>
      </c>
      <c r="K1527" s="7">
        <v>0.01</v>
      </c>
      <c r="L1527" s="7">
        <v>76</v>
      </c>
      <c r="M1527" s="7">
        <v>71</v>
      </c>
      <c r="N1527" s="7">
        <v>0.20300000000000001</v>
      </c>
      <c r="O1527" s="7">
        <v>0.66900000000000004</v>
      </c>
      <c r="P1527" s="7">
        <v>0.128</v>
      </c>
      <c r="Q1527" s="7">
        <v>614670</v>
      </c>
      <c r="R1527" s="7">
        <v>0.62</v>
      </c>
      <c r="S1527" s="9">
        <v>680000000</v>
      </c>
      <c r="T1527" s="2">
        <v>448000000</v>
      </c>
      <c r="U1527" s="2">
        <v>0.41</v>
      </c>
      <c r="V1527" s="2">
        <v>26</v>
      </c>
      <c r="W1527" s="2">
        <v>94.87</v>
      </c>
      <c r="X1527" s="2">
        <v>302.06</v>
      </c>
      <c r="Y1527" s="1">
        <v>0.12</v>
      </c>
      <c r="Z1527" s="7">
        <v>0.254</v>
      </c>
      <c r="AA1527" s="7">
        <v>0.78700000000000003</v>
      </c>
      <c r="AB1527" s="1">
        <f t="shared" si="46"/>
        <v>3372.9570745277956</v>
      </c>
    </row>
    <row r="1528" spans="1:28" x14ac:dyDescent="0.3">
      <c r="A1528" s="1" t="str">
        <f t="shared" si="47"/>
        <v>Montenegro-Europe2005</v>
      </c>
      <c r="B1528" s="2" t="s">
        <v>130</v>
      </c>
      <c r="C1528" s="3" t="s">
        <v>161</v>
      </c>
      <c r="D1528" s="5" t="s">
        <v>35</v>
      </c>
      <c r="E1528" s="6">
        <v>2257181943</v>
      </c>
      <c r="F1528" s="7">
        <v>8.6999999999999994E-2</v>
      </c>
      <c r="G1528" s="7">
        <v>319</v>
      </c>
      <c r="H1528" s="2">
        <v>14338</v>
      </c>
      <c r="I1528" s="2">
        <v>8529</v>
      </c>
      <c r="J1528" s="7">
        <v>1.2999999999999999E-2</v>
      </c>
      <c r="K1528" s="7">
        <v>0.01</v>
      </c>
      <c r="L1528" s="7">
        <v>76</v>
      </c>
      <c r="M1528" s="7">
        <v>71</v>
      </c>
      <c r="N1528" s="7">
        <v>0.20100000000000001</v>
      </c>
      <c r="O1528" s="7">
        <v>0.67</v>
      </c>
      <c r="P1528" s="7">
        <v>0.129</v>
      </c>
      <c r="Q1528" s="7">
        <v>615820</v>
      </c>
      <c r="R1528" s="7">
        <v>0.622</v>
      </c>
      <c r="S1528" s="9">
        <v>680000000</v>
      </c>
      <c r="T1528" s="2">
        <v>448000000</v>
      </c>
      <c r="U1528" s="2">
        <v>0.41</v>
      </c>
      <c r="V1528" s="2">
        <v>26</v>
      </c>
      <c r="W1528" s="2">
        <v>94.87</v>
      </c>
      <c r="X1528" s="2">
        <v>302.06</v>
      </c>
      <c r="Y1528" s="1">
        <v>0.12</v>
      </c>
      <c r="Z1528" s="7">
        <v>0.27100000000000002</v>
      </c>
      <c r="AA1528" s="7">
        <v>0.88200000000000001</v>
      </c>
      <c r="AB1528" s="1">
        <f t="shared" si="46"/>
        <v>3665.3274382124646</v>
      </c>
    </row>
    <row r="1529" spans="1:28" x14ac:dyDescent="0.3">
      <c r="A1529" s="1" t="str">
        <f t="shared" si="47"/>
        <v>Montenegro-Europe2006</v>
      </c>
      <c r="B1529" s="2" t="s">
        <v>130</v>
      </c>
      <c r="C1529" s="3" t="s">
        <v>161</v>
      </c>
      <c r="D1529" s="5" t="s">
        <v>36</v>
      </c>
      <c r="E1529" s="6">
        <v>2696020575</v>
      </c>
      <c r="F1529" s="7">
        <v>8.2000000000000003E-2</v>
      </c>
      <c r="G1529" s="7">
        <v>361</v>
      </c>
      <c r="H1529" s="2">
        <v>14338</v>
      </c>
      <c r="I1529" s="2">
        <v>8529</v>
      </c>
      <c r="J1529" s="7">
        <v>1.2999999999999999E-2</v>
      </c>
      <c r="K1529" s="7">
        <v>8.9999999999999993E-3</v>
      </c>
      <c r="L1529" s="7">
        <v>76</v>
      </c>
      <c r="M1529" s="7">
        <v>71</v>
      </c>
      <c r="N1529" s="7">
        <v>0.2</v>
      </c>
      <c r="O1529" s="7">
        <v>0.67100000000000004</v>
      </c>
      <c r="P1529" s="7">
        <v>0.129</v>
      </c>
      <c r="Q1529" s="7">
        <v>616854</v>
      </c>
      <c r="R1529" s="7">
        <v>0.624</v>
      </c>
      <c r="S1529" s="9">
        <v>680000000</v>
      </c>
      <c r="T1529" s="2">
        <v>448000000</v>
      </c>
      <c r="U1529" s="7">
        <v>0.30399999999999999</v>
      </c>
      <c r="V1529" s="7">
        <v>24</v>
      </c>
      <c r="W1529" s="2">
        <v>94.87</v>
      </c>
      <c r="X1529" s="7">
        <v>372</v>
      </c>
      <c r="Y1529" s="1">
        <v>0.12</v>
      </c>
      <c r="Z1529" s="7">
        <v>0.28899999999999998</v>
      </c>
      <c r="AA1529" s="7">
        <v>1.0429999999999999</v>
      </c>
      <c r="AB1529" s="1">
        <f t="shared" si="46"/>
        <v>4370.5975400986299</v>
      </c>
    </row>
    <row r="1530" spans="1:28" x14ac:dyDescent="0.3">
      <c r="A1530" s="1" t="str">
        <f t="shared" si="47"/>
        <v>Montenegro-Europe2007</v>
      </c>
      <c r="B1530" s="2" t="s">
        <v>130</v>
      </c>
      <c r="C1530" s="3" t="s">
        <v>161</v>
      </c>
      <c r="D1530" s="5" t="s">
        <v>37</v>
      </c>
      <c r="E1530" s="6">
        <v>3673382212</v>
      </c>
      <c r="F1530" s="7">
        <v>7.0000000000000007E-2</v>
      </c>
      <c r="G1530" s="7">
        <v>414</v>
      </c>
      <c r="H1530" s="2">
        <v>14338</v>
      </c>
      <c r="I1530" s="2">
        <v>8529</v>
      </c>
      <c r="J1530" s="7">
        <v>1.2999999999999999E-2</v>
      </c>
      <c r="K1530" s="7">
        <v>8.0000000000000002E-3</v>
      </c>
      <c r="L1530" s="7">
        <v>76</v>
      </c>
      <c r="M1530" s="7">
        <v>72</v>
      </c>
      <c r="N1530" s="7">
        <v>0.19900000000000001</v>
      </c>
      <c r="O1530" s="7">
        <v>0.67300000000000004</v>
      </c>
      <c r="P1530" s="7">
        <v>0.128</v>
      </c>
      <c r="Q1530" s="7">
        <v>617800</v>
      </c>
      <c r="R1530" s="7">
        <v>0.626</v>
      </c>
      <c r="S1530" s="8">
        <v>660000000</v>
      </c>
      <c r="T1530" s="7">
        <v>58000000</v>
      </c>
      <c r="U1530" s="7">
        <v>0.30399999999999999</v>
      </c>
      <c r="V1530" s="7">
        <v>24</v>
      </c>
      <c r="W1530" s="2">
        <v>94.87</v>
      </c>
      <c r="X1530" s="7">
        <v>372</v>
      </c>
      <c r="Y1530" s="7">
        <v>0.112</v>
      </c>
      <c r="Z1530" s="7">
        <v>0.308</v>
      </c>
      <c r="AA1530" s="7">
        <v>1.4570000000000001</v>
      </c>
      <c r="AB1530" s="1">
        <f t="shared" si="46"/>
        <v>5945.9084040142443</v>
      </c>
    </row>
    <row r="1531" spans="1:28" x14ac:dyDescent="0.3">
      <c r="A1531" s="1" t="str">
        <f t="shared" si="47"/>
        <v>Montenegro-Europe2008</v>
      </c>
      <c r="B1531" s="2" t="s">
        <v>130</v>
      </c>
      <c r="C1531" s="3" t="s">
        <v>161</v>
      </c>
      <c r="D1531" s="5" t="s">
        <v>38</v>
      </c>
      <c r="E1531" s="6">
        <v>4538345345</v>
      </c>
      <c r="F1531" s="7">
        <v>6.3E-2</v>
      </c>
      <c r="G1531" s="7">
        <v>466</v>
      </c>
      <c r="H1531" s="7">
        <v>1086</v>
      </c>
      <c r="I1531" s="7">
        <v>2252</v>
      </c>
      <c r="J1531" s="7">
        <v>1.2E-2</v>
      </c>
      <c r="K1531" s="7">
        <v>7.0000000000000001E-3</v>
      </c>
      <c r="L1531" s="7">
        <v>76</v>
      </c>
      <c r="M1531" s="7">
        <v>72</v>
      </c>
      <c r="N1531" s="7">
        <v>0.19800000000000001</v>
      </c>
      <c r="O1531" s="7">
        <v>0.67600000000000005</v>
      </c>
      <c r="P1531" s="7">
        <v>0.126</v>
      </c>
      <c r="Q1531" s="7">
        <v>618649</v>
      </c>
      <c r="R1531" s="7">
        <v>0.627</v>
      </c>
      <c r="S1531" s="8">
        <v>859000000</v>
      </c>
      <c r="T1531" s="7">
        <v>80000000</v>
      </c>
      <c r="U1531" s="7">
        <v>0.31</v>
      </c>
      <c r="V1531" s="7">
        <v>21</v>
      </c>
      <c r="W1531" s="2">
        <v>94.87</v>
      </c>
      <c r="X1531" s="7">
        <v>372</v>
      </c>
      <c r="Y1531" s="7">
        <v>9.1999999999999998E-2</v>
      </c>
      <c r="Z1531" s="7">
        <v>0.32900000000000001</v>
      </c>
      <c r="AA1531" s="7">
        <v>1.8720000000000001</v>
      </c>
      <c r="AB1531" s="1">
        <f t="shared" si="46"/>
        <v>7335.8970029855382</v>
      </c>
    </row>
    <row r="1532" spans="1:28" x14ac:dyDescent="0.3">
      <c r="A1532" s="1" t="str">
        <f t="shared" si="47"/>
        <v>Montenegro-Europe2009</v>
      </c>
      <c r="B1532" s="2" t="s">
        <v>130</v>
      </c>
      <c r="C1532" s="3" t="s">
        <v>161</v>
      </c>
      <c r="D1532" s="5" t="s">
        <v>39</v>
      </c>
      <c r="E1532" s="6">
        <v>4158135026</v>
      </c>
      <c r="F1532" s="7">
        <v>6.3E-2</v>
      </c>
      <c r="G1532" s="7">
        <v>424</v>
      </c>
      <c r="H1532" s="7">
        <v>987</v>
      </c>
      <c r="I1532" s="7">
        <v>2057</v>
      </c>
      <c r="J1532" s="7">
        <v>1.2E-2</v>
      </c>
      <c r="K1532" s="7">
        <v>7.0000000000000001E-3</v>
      </c>
      <c r="L1532" s="7">
        <v>77</v>
      </c>
      <c r="M1532" s="7">
        <v>72</v>
      </c>
      <c r="N1532" s="7">
        <v>0.19600000000000001</v>
      </c>
      <c r="O1532" s="7">
        <v>0.67900000000000005</v>
      </c>
      <c r="P1532" s="7">
        <v>0.125</v>
      </c>
      <c r="Q1532" s="7">
        <v>619408</v>
      </c>
      <c r="R1532" s="7">
        <v>0.629</v>
      </c>
      <c r="S1532" s="8">
        <v>792000000</v>
      </c>
      <c r="T1532" s="7">
        <v>76000000</v>
      </c>
      <c r="U1532" s="7">
        <v>0.26300000000000001</v>
      </c>
      <c r="V1532" s="7">
        <v>12</v>
      </c>
      <c r="W1532" s="2">
        <v>94.87</v>
      </c>
      <c r="X1532" s="7">
        <v>372</v>
      </c>
      <c r="Y1532" s="7">
        <v>9.1999999999999998E-2</v>
      </c>
      <c r="Z1532" s="7">
        <v>0.35099999999999998</v>
      </c>
      <c r="AA1532" s="7">
        <v>2.089</v>
      </c>
      <c r="AB1532" s="1">
        <f t="shared" si="46"/>
        <v>6713.0793047555089</v>
      </c>
    </row>
    <row r="1533" spans="1:28" x14ac:dyDescent="0.3">
      <c r="A1533" s="1" t="str">
        <f t="shared" si="47"/>
        <v>Montenegro-Europe2010</v>
      </c>
      <c r="B1533" s="2" t="s">
        <v>130</v>
      </c>
      <c r="C1533" s="3" t="s">
        <v>161</v>
      </c>
      <c r="D1533" s="5" t="s">
        <v>40</v>
      </c>
      <c r="E1533" s="6">
        <v>4114881347</v>
      </c>
      <c r="F1533" s="7">
        <v>7.1999999999999995E-2</v>
      </c>
      <c r="G1533" s="7">
        <v>476</v>
      </c>
      <c r="H1533" s="7">
        <v>1118</v>
      </c>
      <c r="I1533" s="7">
        <v>2384</v>
      </c>
      <c r="J1533" s="7">
        <v>1.2E-2</v>
      </c>
      <c r="K1533" s="7">
        <v>6.0000000000000001E-3</v>
      </c>
      <c r="L1533" s="7">
        <v>77</v>
      </c>
      <c r="M1533" s="7">
        <v>72</v>
      </c>
      <c r="N1533" s="7">
        <v>0.19500000000000001</v>
      </c>
      <c r="O1533" s="7">
        <v>0.68100000000000005</v>
      </c>
      <c r="P1533" s="7">
        <v>0.125</v>
      </c>
      <c r="Q1533" s="7">
        <v>620078</v>
      </c>
      <c r="R1533" s="7">
        <v>0.63100000000000001</v>
      </c>
      <c r="S1533" s="8">
        <v>765000000</v>
      </c>
      <c r="T1533" s="7">
        <v>72000000</v>
      </c>
      <c r="U1533" s="7">
        <v>0.254</v>
      </c>
      <c r="V1533" s="7">
        <v>10</v>
      </c>
      <c r="W1533" s="2">
        <v>94.87</v>
      </c>
      <c r="X1533" s="7">
        <v>372</v>
      </c>
      <c r="Y1533" s="7">
        <v>9.4E-2</v>
      </c>
      <c r="Z1533" s="7">
        <v>0.375</v>
      </c>
      <c r="AA1533" s="7">
        <v>1.887</v>
      </c>
      <c r="AB1533" s="1">
        <f t="shared" si="46"/>
        <v>6636.070537900071</v>
      </c>
    </row>
    <row r="1534" spans="1:28" x14ac:dyDescent="0.3">
      <c r="A1534" s="1" t="str">
        <f t="shared" si="47"/>
        <v>Montenegro-Europe2011</v>
      </c>
      <c r="B1534" s="2" t="s">
        <v>130</v>
      </c>
      <c r="C1534" s="3" t="s">
        <v>161</v>
      </c>
      <c r="D1534" s="5" t="s">
        <v>41</v>
      </c>
      <c r="E1534" s="6">
        <v>4501753898</v>
      </c>
      <c r="F1534" s="7">
        <v>7.1999999999999995E-2</v>
      </c>
      <c r="G1534" s="7">
        <v>522</v>
      </c>
      <c r="H1534" s="2">
        <v>14338</v>
      </c>
      <c r="I1534" s="2">
        <v>8529</v>
      </c>
      <c r="J1534" s="7">
        <v>1.2E-2</v>
      </c>
      <c r="K1534" s="7">
        <v>6.0000000000000001E-3</v>
      </c>
      <c r="L1534" s="7">
        <v>77</v>
      </c>
      <c r="M1534" s="7">
        <v>72</v>
      </c>
      <c r="N1534" s="7">
        <v>0.193</v>
      </c>
      <c r="O1534" s="7">
        <v>0.68200000000000005</v>
      </c>
      <c r="P1534" s="7">
        <v>0.126</v>
      </c>
      <c r="Q1534" s="7">
        <v>620644</v>
      </c>
      <c r="R1534" s="7">
        <v>0.63300000000000001</v>
      </c>
      <c r="S1534" s="8">
        <v>926000000</v>
      </c>
      <c r="T1534" s="7">
        <v>70000000</v>
      </c>
      <c r="U1534" s="7">
        <v>0.20899999999999999</v>
      </c>
      <c r="V1534" s="7">
        <v>10</v>
      </c>
      <c r="W1534" s="2">
        <v>94.87</v>
      </c>
      <c r="X1534" s="7">
        <v>372</v>
      </c>
      <c r="Y1534" s="7">
        <v>9.5000000000000001E-2</v>
      </c>
      <c r="Z1534" s="7">
        <v>0.35599999999999998</v>
      </c>
      <c r="AA1534" s="7">
        <v>1.8680000000000001</v>
      </c>
      <c r="AB1534" s="1">
        <f t="shared" si="46"/>
        <v>7253.3592494247914</v>
      </c>
    </row>
    <row r="1535" spans="1:28" x14ac:dyDescent="0.3">
      <c r="A1535" s="1" t="str">
        <f t="shared" si="47"/>
        <v>Montenegro-Europe2012</v>
      </c>
      <c r="B1535" s="2" t="s">
        <v>130</v>
      </c>
      <c r="C1535" s="3" t="s">
        <v>161</v>
      </c>
      <c r="D1535" s="5" t="s">
        <v>42</v>
      </c>
      <c r="E1535" s="6">
        <v>4045813953</v>
      </c>
      <c r="F1535" s="7">
        <v>7.5999999999999998E-2</v>
      </c>
      <c r="G1535" s="7">
        <v>493</v>
      </c>
      <c r="H1535" s="2">
        <v>14338</v>
      </c>
      <c r="I1535" s="2">
        <v>8529</v>
      </c>
      <c r="J1535" s="7">
        <v>1.2E-2</v>
      </c>
      <c r="K1535" s="7">
        <v>5.0000000000000001E-3</v>
      </c>
      <c r="L1535" s="7">
        <v>77</v>
      </c>
      <c r="M1535" s="7">
        <v>72</v>
      </c>
      <c r="N1535" s="7">
        <v>0.19</v>
      </c>
      <c r="O1535" s="7">
        <v>0.68200000000000005</v>
      </c>
      <c r="P1535" s="7">
        <v>0.128</v>
      </c>
      <c r="Q1535" s="7">
        <v>621081</v>
      </c>
      <c r="R1535" s="7">
        <v>0.63500000000000001</v>
      </c>
      <c r="S1535" s="8">
        <v>860000000</v>
      </c>
      <c r="T1535" s="7">
        <v>67000000</v>
      </c>
      <c r="U1535" s="7">
        <v>0.20899999999999999</v>
      </c>
      <c r="V1535" s="7">
        <v>10</v>
      </c>
      <c r="W1535" s="7">
        <v>50</v>
      </c>
      <c r="X1535" s="7">
        <v>320</v>
      </c>
      <c r="Y1535" s="7">
        <v>9.7000000000000003E-2</v>
      </c>
      <c r="Z1535" s="7">
        <v>0.56799999999999995</v>
      </c>
      <c r="AA1535" s="7">
        <v>1.595</v>
      </c>
      <c r="AB1535" s="1">
        <f t="shared" si="46"/>
        <v>6514.1486424476034</v>
      </c>
    </row>
    <row r="1536" spans="1:28" x14ac:dyDescent="0.3">
      <c r="A1536" s="1" t="str">
        <f t="shared" si="47"/>
        <v>Netherlands-Europe2000</v>
      </c>
      <c r="B1536" s="2" t="s">
        <v>130</v>
      </c>
      <c r="C1536" s="3" t="s">
        <v>162</v>
      </c>
      <c r="D1536" s="5" t="s">
        <v>30</v>
      </c>
      <c r="E1536" s="6">
        <v>385000000000</v>
      </c>
      <c r="F1536" s="7">
        <v>0.08</v>
      </c>
      <c r="G1536" s="7">
        <v>1932</v>
      </c>
      <c r="H1536" s="7">
        <v>78220</v>
      </c>
      <c r="I1536" s="2">
        <v>8529</v>
      </c>
      <c r="J1536" s="7">
        <v>1.2999999999999999E-2</v>
      </c>
      <c r="K1536" s="7">
        <v>5.0000000000000001E-3</v>
      </c>
      <c r="L1536" s="7">
        <v>81</v>
      </c>
      <c r="M1536" s="7">
        <v>76</v>
      </c>
      <c r="N1536" s="7">
        <v>0.186</v>
      </c>
      <c r="O1536" s="7">
        <v>0.67900000000000005</v>
      </c>
      <c r="P1536" s="7">
        <v>0.13600000000000001</v>
      </c>
      <c r="Q1536" s="7">
        <v>15925513</v>
      </c>
      <c r="R1536" s="7">
        <v>0.76800000000000002</v>
      </c>
      <c r="S1536" s="8">
        <v>11285000000</v>
      </c>
      <c r="T1536" s="7">
        <v>13649000000</v>
      </c>
      <c r="U1536" s="2">
        <v>0.41</v>
      </c>
      <c r="V1536" s="2">
        <v>26</v>
      </c>
      <c r="W1536" s="2">
        <v>94.87</v>
      </c>
      <c r="X1536" s="2">
        <v>302.06</v>
      </c>
      <c r="Y1536" s="7">
        <v>9.6000000000000002E-2</v>
      </c>
      <c r="Z1536" s="7">
        <v>0.44</v>
      </c>
      <c r="AA1536" s="7">
        <v>0.67800000000000005</v>
      </c>
      <c r="AB1536" s="1">
        <f t="shared" si="46"/>
        <v>24175.045412979791</v>
      </c>
    </row>
    <row r="1537" spans="1:28" x14ac:dyDescent="0.3">
      <c r="A1537" s="1" t="str">
        <f t="shared" si="47"/>
        <v>Netherlands-Europe2001</v>
      </c>
      <c r="B1537" s="2" t="s">
        <v>130</v>
      </c>
      <c r="C1537" s="3" t="s">
        <v>162</v>
      </c>
      <c r="D1537" s="5" t="s">
        <v>31</v>
      </c>
      <c r="E1537" s="6">
        <v>401000000000</v>
      </c>
      <c r="F1537" s="7">
        <v>8.3000000000000004E-2</v>
      </c>
      <c r="G1537" s="7">
        <v>2079</v>
      </c>
      <c r="H1537" s="7">
        <v>77419</v>
      </c>
      <c r="I1537" s="2">
        <v>8529</v>
      </c>
      <c r="J1537" s="7">
        <v>1.2999999999999999E-2</v>
      </c>
      <c r="K1537" s="7">
        <v>5.0000000000000001E-3</v>
      </c>
      <c r="L1537" s="7">
        <v>81</v>
      </c>
      <c r="M1537" s="7">
        <v>76</v>
      </c>
      <c r="N1537" s="7">
        <v>0.186</v>
      </c>
      <c r="O1537" s="7">
        <v>0.67800000000000005</v>
      </c>
      <c r="P1537" s="7">
        <v>0.13600000000000001</v>
      </c>
      <c r="Q1537" s="7">
        <v>16046180</v>
      </c>
      <c r="R1537" s="7">
        <v>0.77800000000000002</v>
      </c>
      <c r="S1537" s="8">
        <v>11147000000</v>
      </c>
      <c r="T1537" s="7">
        <v>13061000000</v>
      </c>
      <c r="U1537" s="2">
        <v>0.41</v>
      </c>
      <c r="V1537" s="2">
        <v>26</v>
      </c>
      <c r="W1537" s="2">
        <v>94.87</v>
      </c>
      <c r="X1537" s="2">
        <v>302.06</v>
      </c>
      <c r="Y1537" s="7">
        <v>4.8000000000000001E-2</v>
      </c>
      <c r="Z1537" s="7">
        <v>0.49399999999999999</v>
      </c>
      <c r="AA1537" s="7">
        <v>0.76500000000000001</v>
      </c>
      <c r="AB1537" s="1">
        <f t="shared" si="46"/>
        <v>24990.371540142263</v>
      </c>
    </row>
    <row r="1538" spans="1:28" x14ac:dyDescent="0.3">
      <c r="A1538" s="1" t="str">
        <f t="shared" si="47"/>
        <v>Netherlands-Europe2002</v>
      </c>
      <c r="B1538" s="2" t="s">
        <v>130</v>
      </c>
      <c r="C1538" s="3" t="s">
        <v>162</v>
      </c>
      <c r="D1538" s="5" t="s">
        <v>32</v>
      </c>
      <c r="E1538" s="6">
        <v>438000000000</v>
      </c>
      <c r="F1538" s="7">
        <v>8.8999999999999996E-2</v>
      </c>
      <c r="G1538" s="7">
        <v>2411</v>
      </c>
      <c r="H1538" s="7">
        <v>83426</v>
      </c>
      <c r="I1538" s="7">
        <v>182078</v>
      </c>
      <c r="J1538" s="7">
        <v>1.2999999999999999E-2</v>
      </c>
      <c r="K1538" s="7">
        <v>5.0000000000000001E-3</v>
      </c>
      <c r="L1538" s="7">
        <v>81</v>
      </c>
      <c r="M1538" s="7">
        <v>76</v>
      </c>
      <c r="N1538" s="7">
        <v>0.186</v>
      </c>
      <c r="O1538" s="7">
        <v>0.67700000000000005</v>
      </c>
      <c r="P1538" s="7">
        <v>0.13700000000000001</v>
      </c>
      <c r="Q1538" s="7">
        <v>16148929</v>
      </c>
      <c r="R1538" s="7">
        <v>0.79100000000000004</v>
      </c>
      <c r="S1538" s="8">
        <v>11745000000</v>
      </c>
      <c r="T1538" s="7">
        <v>14201000000</v>
      </c>
      <c r="U1538" s="2">
        <v>0.41</v>
      </c>
      <c r="V1538" s="2">
        <v>26</v>
      </c>
      <c r="W1538" s="2">
        <v>94.87</v>
      </c>
      <c r="X1538" s="2">
        <v>302.06</v>
      </c>
      <c r="Y1538" s="7">
        <v>0.05</v>
      </c>
      <c r="Z1538" s="7">
        <v>0.61299999999999999</v>
      </c>
      <c r="AA1538" s="7">
        <v>0.754</v>
      </c>
      <c r="AB1538" s="1">
        <f t="shared" ref="AB1538:AB1601" si="48">E1538/Q1538</f>
        <v>27122.541686820223</v>
      </c>
    </row>
    <row r="1539" spans="1:28" x14ac:dyDescent="0.3">
      <c r="A1539" s="1" t="str">
        <f t="shared" si="47"/>
        <v>Netherlands-Europe2003</v>
      </c>
      <c r="B1539" s="2" t="s">
        <v>130</v>
      </c>
      <c r="C1539" s="3" t="s">
        <v>162</v>
      </c>
      <c r="D1539" s="5" t="s">
        <v>33</v>
      </c>
      <c r="E1539" s="6">
        <v>538000000000</v>
      </c>
      <c r="F1539" s="7">
        <v>9.8000000000000004E-2</v>
      </c>
      <c r="G1539" s="7">
        <v>3249</v>
      </c>
      <c r="H1539" s="7">
        <v>78175</v>
      </c>
      <c r="I1539" s="7">
        <v>169650</v>
      </c>
      <c r="J1539" s="7">
        <v>1.2E-2</v>
      </c>
      <c r="K1539" s="7">
        <v>5.0000000000000001E-3</v>
      </c>
      <c r="L1539" s="7">
        <v>81</v>
      </c>
      <c r="M1539" s="7">
        <v>76</v>
      </c>
      <c r="N1539" s="7">
        <v>0.186</v>
      </c>
      <c r="O1539" s="7">
        <v>0.67600000000000005</v>
      </c>
      <c r="P1539" s="7">
        <v>0.13800000000000001</v>
      </c>
      <c r="Q1539" s="7">
        <v>16225302</v>
      </c>
      <c r="R1539" s="7">
        <v>0.80300000000000005</v>
      </c>
      <c r="S1539" s="8">
        <v>14603000000</v>
      </c>
      <c r="T1539" s="7">
        <v>15887000000</v>
      </c>
      <c r="U1539" s="2">
        <v>0.41</v>
      </c>
      <c r="V1539" s="7">
        <v>9</v>
      </c>
      <c r="W1539" s="2">
        <v>94.87</v>
      </c>
      <c r="X1539" s="2">
        <v>302.06</v>
      </c>
      <c r="Y1539" s="7">
        <v>0.04</v>
      </c>
      <c r="Z1539" s="7">
        <v>0.64400000000000002</v>
      </c>
      <c r="AA1539" s="7">
        <v>0.81799999999999995</v>
      </c>
      <c r="AB1539" s="1">
        <f t="shared" si="48"/>
        <v>33158.088521249098</v>
      </c>
    </row>
    <row r="1540" spans="1:28" x14ac:dyDescent="0.3">
      <c r="A1540" s="1" t="str">
        <f t="shared" ref="A1540:A1603" si="49">CONCATENATE(C1540,D1540)</f>
        <v>Netherlands-Europe2004</v>
      </c>
      <c r="B1540" s="2" t="s">
        <v>130</v>
      </c>
      <c r="C1540" s="3" t="s">
        <v>162</v>
      </c>
      <c r="D1540" s="5" t="s">
        <v>34</v>
      </c>
      <c r="E1540" s="6">
        <v>610000000000</v>
      </c>
      <c r="F1540" s="7">
        <v>0.1</v>
      </c>
      <c r="G1540" s="7">
        <v>3739</v>
      </c>
      <c r="H1540" s="7">
        <v>79550</v>
      </c>
      <c r="I1540" s="7">
        <v>173845</v>
      </c>
      <c r="J1540" s="7">
        <v>1.2E-2</v>
      </c>
      <c r="K1540" s="7">
        <v>5.0000000000000001E-3</v>
      </c>
      <c r="L1540" s="7">
        <v>81</v>
      </c>
      <c r="M1540" s="7">
        <v>77</v>
      </c>
      <c r="N1540" s="7">
        <v>0.185</v>
      </c>
      <c r="O1540" s="7">
        <v>0.67600000000000005</v>
      </c>
      <c r="P1540" s="7">
        <v>0.13900000000000001</v>
      </c>
      <c r="Q1540" s="7">
        <v>16281779</v>
      </c>
      <c r="R1540" s="7">
        <v>0.81499999999999995</v>
      </c>
      <c r="S1540" s="8">
        <v>16495000000</v>
      </c>
      <c r="T1540" s="7">
        <v>16937000000</v>
      </c>
      <c r="U1540" s="2">
        <v>0.41</v>
      </c>
      <c r="V1540" s="7">
        <v>9</v>
      </c>
      <c r="W1540" s="2">
        <v>94.87</v>
      </c>
      <c r="X1540" s="2">
        <v>302.06</v>
      </c>
      <c r="Y1540" s="7">
        <v>0.03</v>
      </c>
      <c r="Z1540" s="7">
        <v>0.68500000000000005</v>
      </c>
      <c r="AA1540" s="7">
        <v>0.91200000000000003</v>
      </c>
      <c r="AB1540" s="1">
        <f t="shared" si="48"/>
        <v>37465.193453368949</v>
      </c>
    </row>
    <row r="1541" spans="1:28" x14ac:dyDescent="0.3">
      <c r="A1541" s="1" t="str">
        <f t="shared" si="49"/>
        <v>Netherlands-Europe2005</v>
      </c>
      <c r="B1541" s="2" t="s">
        <v>130</v>
      </c>
      <c r="C1541" s="3" t="s">
        <v>162</v>
      </c>
      <c r="D1541" s="5" t="s">
        <v>35</v>
      </c>
      <c r="E1541" s="6">
        <v>638000000000</v>
      </c>
      <c r="F1541" s="7">
        <v>0.109</v>
      </c>
      <c r="G1541" s="7">
        <v>4261</v>
      </c>
      <c r="H1541" s="7">
        <v>79075</v>
      </c>
      <c r="I1541" s="7">
        <v>176903</v>
      </c>
      <c r="J1541" s="7">
        <v>1.2E-2</v>
      </c>
      <c r="K1541" s="7">
        <v>5.0000000000000001E-3</v>
      </c>
      <c r="L1541" s="7">
        <v>82</v>
      </c>
      <c r="M1541" s="7">
        <v>77</v>
      </c>
      <c r="N1541" s="7">
        <v>0.184</v>
      </c>
      <c r="O1541" s="7">
        <v>0.67500000000000004</v>
      </c>
      <c r="P1541" s="7">
        <v>0.14000000000000001</v>
      </c>
      <c r="Q1541" s="7">
        <v>16319868</v>
      </c>
      <c r="R1541" s="7">
        <v>0.82599999999999996</v>
      </c>
      <c r="S1541" s="8">
        <v>16528000000</v>
      </c>
      <c r="T1541" s="7">
        <v>16621000000</v>
      </c>
      <c r="U1541" s="7">
        <v>0.47699999999999998</v>
      </c>
      <c r="V1541" s="7">
        <v>9</v>
      </c>
      <c r="W1541" s="2">
        <v>94.87</v>
      </c>
      <c r="X1541" s="7">
        <v>250</v>
      </c>
      <c r="Y1541" s="7">
        <v>2.8000000000000001E-2</v>
      </c>
      <c r="Z1541" s="7">
        <v>0.81</v>
      </c>
      <c r="AA1541" s="7">
        <v>0.97099999999999997</v>
      </c>
      <c r="AB1541" s="1">
        <f t="shared" si="48"/>
        <v>39093.453451951937</v>
      </c>
    </row>
    <row r="1542" spans="1:28" x14ac:dyDescent="0.3">
      <c r="A1542" s="1" t="str">
        <f t="shared" si="49"/>
        <v>Netherlands-Europe2006</v>
      </c>
      <c r="B1542" s="2" t="s">
        <v>130</v>
      </c>
      <c r="C1542" s="3" t="s">
        <v>162</v>
      </c>
      <c r="D1542" s="5" t="s">
        <v>36</v>
      </c>
      <c r="E1542" s="6">
        <v>678000000000</v>
      </c>
      <c r="F1542" s="7">
        <v>0.107</v>
      </c>
      <c r="G1542" s="7">
        <v>4459</v>
      </c>
      <c r="H1542" s="7">
        <v>75706</v>
      </c>
      <c r="I1542" s="7">
        <v>172364</v>
      </c>
      <c r="J1542" s="7">
        <v>1.0999999999999999E-2</v>
      </c>
      <c r="K1542" s="7">
        <v>4.0000000000000001E-3</v>
      </c>
      <c r="L1542" s="7">
        <v>82</v>
      </c>
      <c r="M1542" s="7">
        <v>78</v>
      </c>
      <c r="N1542" s="7">
        <v>0.183</v>
      </c>
      <c r="O1542" s="7">
        <v>0.67500000000000004</v>
      </c>
      <c r="P1542" s="7">
        <v>0.14199999999999999</v>
      </c>
      <c r="Q1542" s="7">
        <v>16346101</v>
      </c>
      <c r="R1542" s="7">
        <v>0.83599999999999997</v>
      </c>
      <c r="S1542" s="8">
        <v>17529000000</v>
      </c>
      <c r="T1542" s="7">
        <v>17453000000</v>
      </c>
      <c r="U1542" s="7">
        <v>0.44600000000000001</v>
      </c>
      <c r="V1542" s="7">
        <v>8</v>
      </c>
      <c r="W1542" s="2">
        <v>94.87</v>
      </c>
      <c r="X1542" s="7">
        <v>250</v>
      </c>
      <c r="Y1542" s="7">
        <v>2.8000000000000001E-2</v>
      </c>
      <c r="Z1542" s="7">
        <v>0.83699999999999997</v>
      </c>
      <c r="AA1542" s="7">
        <v>1.056</v>
      </c>
      <c r="AB1542" s="1">
        <f t="shared" si="48"/>
        <v>41477.781154050128</v>
      </c>
    </row>
    <row r="1543" spans="1:28" x14ac:dyDescent="0.3">
      <c r="A1543" s="1" t="str">
        <f t="shared" si="49"/>
        <v>Netherlands-Europe2007</v>
      </c>
      <c r="B1543" s="2" t="s">
        <v>130</v>
      </c>
      <c r="C1543" s="3" t="s">
        <v>162</v>
      </c>
      <c r="D1543" s="5" t="s">
        <v>37</v>
      </c>
      <c r="E1543" s="6">
        <v>783000000000</v>
      </c>
      <c r="F1543" s="7">
        <v>0.108</v>
      </c>
      <c r="G1543" s="7">
        <v>5150</v>
      </c>
      <c r="H1543" s="7">
        <v>75614</v>
      </c>
      <c r="I1543" s="7">
        <v>167274</v>
      </c>
      <c r="J1543" s="7">
        <v>1.0999999999999999E-2</v>
      </c>
      <c r="K1543" s="7">
        <v>4.0000000000000001E-3</v>
      </c>
      <c r="L1543" s="7">
        <v>82</v>
      </c>
      <c r="M1543" s="7">
        <v>78</v>
      </c>
      <c r="N1543" s="7">
        <v>0.18099999999999999</v>
      </c>
      <c r="O1543" s="7">
        <v>0.67400000000000004</v>
      </c>
      <c r="P1543" s="7">
        <v>0.14399999999999999</v>
      </c>
      <c r="Q1543" s="7">
        <v>16381696</v>
      </c>
      <c r="R1543" s="7">
        <v>0.84499999999999997</v>
      </c>
      <c r="S1543" s="8">
        <v>19922000000</v>
      </c>
      <c r="T1543" s="7">
        <v>19477000000</v>
      </c>
      <c r="U1543" s="7">
        <v>0.41799999999999998</v>
      </c>
      <c r="V1543" s="7">
        <v>8</v>
      </c>
      <c r="W1543" s="2">
        <v>94.87</v>
      </c>
      <c r="X1543" s="7">
        <v>180</v>
      </c>
      <c r="Y1543" s="7">
        <v>3.5000000000000003E-2</v>
      </c>
      <c r="Z1543" s="7">
        <v>0.85799999999999998</v>
      </c>
      <c r="AA1543" s="7">
        <v>1.173</v>
      </c>
      <c r="AB1543" s="1">
        <f t="shared" si="48"/>
        <v>47797.248831866978</v>
      </c>
    </row>
    <row r="1544" spans="1:28" x14ac:dyDescent="0.3">
      <c r="A1544" s="1" t="str">
        <f t="shared" si="49"/>
        <v>Netherlands-Europe2008</v>
      </c>
      <c r="B1544" s="2" t="s">
        <v>130</v>
      </c>
      <c r="C1544" s="3" t="s">
        <v>162</v>
      </c>
      <c r="D1544" s="5" t="s">
        <v>38</v>
      </c>
      <c r="E1544" s="6">
        <v>871000000000</v>
      </c>
      <c r="F1544" s="7">
        <v>0.11</v>
      </c>
      <c r="G1544" s="7">
        <v>5834</v>
      </c>
      <c r="H1544" s="7">
        <v>79350</v>
      </c>
      <c r="I1544" s="7">
        <v>171766</v>
      </c>
      <c r="J1544" s="7">
        <v>1.0999999999999999E-2</v>
      </c>
      <c r="K1544" s="7">
        <v>4.0000000000000001E-3</v>
      </c>
      <c r="L1544" s="7">
        <v>82</v>
      </c>
      <c r="M1544" s="7">
        <v>78</v>
      </c>
      <c r="N1544" s="7">
        <v>0.17899999999999999</v>
      </c>
      <c r="O1544" s="7">
        <v>0.67400000000000004</v>
      </c>
      <c r="P1544" s="7">
        <v>0.14699999999999999</v>
      </c>
      <c r="Q1544" s="7">
        <v>16445593</v>
      </c>
      <c r="R1544" s="7">
        <v>0.85399999999999998</v>
      </c>
      <c r="S1544" s="8">
        <v>20523000000</v>
      </c>
      <c r="T1544" s="7">
        <v>22217000000</v>
      </c>
      <c r="U1544" s="7">
        <v>0.38200000000000001</v>
      </c>
      <c r="V1544" s="7">
        <v>8</v>
      </c>
      <c r="W1544" s="2">
        <v>94.87</v>
      </c>
      <c r="X1544" s="7">
        <v>180</v>
      </c>
      <c r="Y1544" s="7">
        <v>4.5999999999999999E-2</v>
      </c>
      <c r="Z1544" s="7">
        <v>0.874</v>
      </c>
      <c r="AA1544" s="7">
        <v>1.25</v>
      </c>
      <c r="AB1544" s="1">
        <f t="shared" si="48"/>
        <v>52962.517070682705</v>
      </c>
    </row>
    <row r="1545" spans="1:28" x14ac:dyDescent="0.3">
      <c r="A1545" s="1" t="str">
        <f t="shared" si="49"/>
        <v>Netherlands-Europe2009</v>
      </c>
      <c r="B1545" s="2" t="s">
        <v>130</v>
      </c>
      <c r="C1545" s="3" t="s">
        <v>162</v>
      </c>
      <c r="D1545" s="5" t="s">
        <v>39</v>
      </c>
      <c r="E1545" s="6">
        <v>796000000000</v>
      </c>
      <c r="F1545" s="7">
        <v>0.11899999999999999</v>
      </c>
      <c r="G1545" s="7">
        <v>5740</v>
      </c>
      <c r="H1545" s="7">
        <v>78824</v>
      </c>
      <c r="I1545" s="7">
        <v>172228</v>
      </c>
      <c r="J1545" s="7">
        <v>1.0999999999999999E-2</v>
      </c>
      <c r="K1545" s="7">
        <v>4.0000000000000001E-3</v>
      </c>
      <c r="L1545" s="7">
        <v>83</v>
      </c>
      <c r="M1545" s="7">
        <v>79</v>
      </c>
      <c r="N1545" s="7">
        <v>0.17699999999999999</v>
      </c>
      <c r="O1545" s="7">
        <v>0.67300000000000004</v>
      </c>
      <c r="P1545" s="7">
        <v>0.15</v>
      </c>
      <c r="Q1545" s="7">
        <v>16530388</v>
      </c>
      <c r="R1545" s="7">
        <v>0.86199999999999999</v>
      </c>
      <c r="S1545" s="8">
        <v>17868000000</v>
      </c>
      <c r="T1545" s="7">
        <v>21080000000</v>
      </c>
      <c r="U1545" s="7">
        <v>0.38500000000000001</v>
      </c>
      <c r="V1545" s="7">
        <v>8</v>
      </c>
      <c r="W1545" s="2">
        <v>94.87</v>
      </c>
      <c r="X1545" s="7">
        <v>164</v>
      </c>
      <c r="Y1545" s="7">
        <v>4.5999999999999999E-2</v>
      </c>
      <c r="Z1545" s="7">
        <v>0.89600000000000002</v>
      </c>
      <c r="AA1545" s="7">
        <v>1.2170000000000001</v>
      </c>
      <c r="AB1545" s="1">
        <f t="shared" si="48"/>
        <v>48153.739646038557</v>
      </c>
    </row>
    <row r="1546" spans="1:28" x14ac:dyDescent="0.3">
      <c r="A1546" s="1" t="str">
        <f t="shared" si="49"/>
        <v>Netherlands-Europe2010</v>
      </c>
      <c r="B1546" s="2" t="s">
        <v>130</v>
      </c>
      <c r="C1546" s="3" t="s">
        <v>162</v>
      </c>
      <c r="D1546" s="5" t="s">
        <v>40</v>
      </c>
      <c r="E1546" s="6">
        <v>777000000000</v>
      </c>
      <c r="F1546" s="7">
        <v>0.121</v>
      </c>
      <c r="G1546" s="7">
        <v>5676</v>
      </c>
      <c r="H1546" s="7">
        <v>78010</v>
      </c>
      <c r="I1546" s="7">
        <v>175041</v>
      </c>
      <c r="J1546" s="7">
        <v>1.0999999999999999E-2</v>
      </c>
      <c r="K1546" s="7">
        <v>4.0000000000000001E-3</v>
      </c>
      <c r="L1546" s="7">
        <v>83</v>
      </c>
      <c r="M1546" s="7">
        <v>79</v>
      </c>
      <c r="N1546" s="7">
        <v>0.17499999999999999</v>
      </c>
      <c r="O1546" s="7">
        <v>0.67100000000000004</v>
      </c>
      <c r="P1546" s="7">
        <v>0.154</v>
      </c>
      <c r="Q1546" s="7">
        <v>16615394</v>
      </c>
      <c r="R1546" s="7">
        <v>0.871</v>
      </c>
      <c r="S1546" s="8">
        <v>18690000000</v>
      </c>
      <c r="T1546" s="7">
        <v>19772000000</v>
      </c>
      <c r="U1546" s="7">
        <v>0.39400000000000002</v>
      </c>
      <c r="V1546" s="7">
        <v>8</v>
      </c>
      <c r="W1546" s="2">
        <v>94.87</v>
      </c>
      <c r="X1546" s="7">
        <v>134</v>
      </c>
      <c r="Y1546" s="7">
        <v>0.02</v>
      </c>
      <c r="Z1546" s="7">
        <v>0.90700000000000003</v>
      </c>
      <c r="AA1546" s="7">
        <v>1.1539999999999999</v>
      </c>
      <c r="AB1546" s="1">
        <f t="shared" si="48"/>
        <v>46763.862475966562</v>
      </c>
    </row>
    <row r="1547" spans="1:28" x14ac:dyDescent="0.3">
      <c r="A1547" s="1" t="str">
        <f t="shared" si="49"/>
        <v>Netherlands-Europe2011</v>
      </c>
      <c r="B1547" s="2" t="s">
        <v>130</v>
      </c>
      <c r="C1547" s="3" t="s">
        <v>162</v>
      </c>
      <c r="D1547" s="5" t="s">
        <v>41</v>
      </c>
      <c r="E1547" s="6">
        <v>833000000000</v>
      </c>
      <c r="F1547" s="7">
        <v>0.11899999999999999</v>
      </c>
      <c r="G1547" s="7">
        <v>5997</v>
      </c>
      <c r="H1547" s="7">
        <v>73223</v>
      </c>
      <c r="I1547" s="7">
        <v>165363</v>
      </c>
      <c r="J1547" s="7">
        <v>1.0999999999999999E-2</v>
      </c>
      <c r="K1547" s="7">
        <v>4.0000000000000001E-3</v>
      </c>
      <c r="L1547" s="7">
        <v>83</v>
      </c>
      <c r="M1547" s="7">
        <v>79</v>
      </c>
      <c r="N1547" s="7">
        <v>0.17299999999999999</v>
      </c>
      <c r="O1547" s="7">
        <v>0.66700000000000004</v>
      </c>
      <c r="P1547" s="7">
        <v>0.159</v>
      </c>
      <c r="Q1547" s="7">
        <v>16693074</v>
      </c>
      <c r="R1547" s="7">
        <v>0.878</v>
      </c>
      <c r="S1547" s="8">
        <v>20970000000</v>
      </c>
      <c r="T1547" s="7">
        <v>20884000000</v>
      </c>
      <c r="U1547" s="7">
        <v>0.39600000000000002</v>
      </c>
      <c r="V1547" s="7">
        <v>8</v>
      </c>
      <c r="W1547" s="2">
        <v>94.87</v>
      </c>
      <c r="X1547" s="7">
        <v>127</v>
      </c>
      <c r="Y1547" s="7">
        <v>1.7999999999999999E-2</v>
      </c>
      <c r="Z1547" s="7">
        <v>0.91400000000000003</v>
      </c>
      <c r="AA1547" s="7">
        <v>1.19</v>
      </c>
      <c r="AB1547" s="1">
        <f t="shared" si="48"/>
        <v>49900.934962607847</v>
      </c>
    </row>
    <row r="1548" spans="1:28" x14ac:dyDescent="0.3">
      <c r="A1548" s="1" t="str">
        <f t="shared" si="49"/>
        <v>Netherlands-Europe2012</v>
      </c>
      <c r="B1548" s="2" t="s">
        <v>130</v>
      </c>
      <c r="C1548" s="3" t="s">
        <v>162</v>
      </c>
      <c r="D1548" s="5" t="s">
        <v>42</v>
      </c>
      <c r="E1548" s="6">
        <v>770000000000</v>
      </c>
      <c r="F1548" s="7">
        <v>0.124</v>
      </c>
      <c r="G1548" s="7">
        <v>5737</v>
      </c>
      <c r="H1548" s="7">
        <v>76830</v>
      </c>
      <c r="I1548" s="7">
        <v>167201</v>
      </c>
      <c r="J1548" s="7">
        <v>1.0999999999999999E-2</v>
      </c>
      <c r="K1548" s="7">
        <v>4.0000000000000001E-3</v>
      </c>
      <c r="L1548" s="7">
        <v>83</v>
      </c>
      <c r="M1548" s="7">
        <v>79</v>
      </c>
      <c r="N1548" s="7">
        <v>0.17199999999999999</v>
      </c>
      <c r="O1548" s="7">
        <v>0.66300000000000003</v>
      </c>
      <c r="P1548" s="7">
        <v>0.16400000000000001</v>
      </c>
      <c r="Q1548" s="7">
        <v>16754962</v>
      </c>
      <c r="R1548" s="7">
        <v>0.88600000000000001</v>
      </c>
      <c r="S1548" s="8">
        <v>20527000000</v>
      </c>
      <c r="T1548" s="7">
        <v>20346000000</v>
      </c>
      <c r="U1548" s="7">
        <v>0.39200000000000002</v>
      </c>
      <c r="V1548" s="7">
        <v>5</v>
      </c>
      <c r="W1548" s="7">
        <v>30</v>
      </c>
      <c r="X1548" s="7">
        <v>127</v>
      </c>
      <c r="Y1548" s="7">
        <v>0.02</v>
      </c>
      <c r="Z1548" s="7">
        <v>0.92900000000000005</v>
      </c>
      <c r="AA1548" s="7">
        <v>1.18</v>
      </c>
      <c r="AB1548" s="1">
        <f t="shared" si="48"/>
        <v>45956.53514463357</v>
      </c>
    </row>
    <row r="1549" spans="1:28" x14ac:dyDescent="0.3">
      <c r="A1549" s="1" t="str">
        <f t="shared" si="49"/>
        <v>North Macedonia-Europe2000</v>
      </c>
      <c r="B1549" s="2" t="s">
        <v>130</v>
      </c>
      <c r="C1549" s="3" t="s">
        <v>163</v>
      </c>
      <c r="D1549" s="5" t="s">
        <v>30</v>
      </c>
      <c r="E1549" s="6">
        <v>3586883989</v>
      </c>
      <c r="F1549" s="7">
        <v>8.6999999999999994E-2</v>
      </c>
      <c r="G1549" s="7">
        <v>153</v>
      </c>
      <c r="H1549" s="2">
        <v>14338</v>
      </c>
      <c r="I1549" s="2">
        <v>8529</v>
      </c>
      <c r="J1549" s="7">
        <v>1.2999999999999999E-2</v>
      </c>
      <c r="K1549" s="7">
        <v>1.4E-2</v>
      </c>
      <c r="L1549" s="7">
        <v>76</v>
      </c>
      <c r="M1549" s="7">
        <v>71</v>
      </c>
      <c r="N1549" s="7">
        <v>0.224</v>
      </c>
      <c r="O1549" s="7">
        <v>0.67600000000000005</v>
      </c>
      <c r="P1549" s="7">
        <v>0.1</v>
      </c>
      <c r="Q1549" s="7">
        <v>2052129</v>
      </c>
      <c r="R1549" s="7">
        <v>0.58499999999999996</v>
      </c>
      <c r="S1549" s="8">
        <v>88000000</v>
      </c>
      <c r="T1549" s="7">
        <v>58000000</v>
      </c>
      <c r="U1549" s="2">
        <v>0.41</v>
      </c>
      <c r="V1549" s="2">
        <v>26</v>
      </c>
      <c r="W1549" s="2">
        <v>94.87</v>
      </c>
      <c r="X1549" s="2">
        <v>302.06</v>
      </c>
      <c r="Y1549" s="7">
        <v>1.6E-2</v>
      </c>
      <c r="Z1549" s="7">
        <v>2.5000000000000001E-2</v>
      </c>
      <c r="AA1549" s="7">
        <v>5.6000000000000001E-2</v>
      </c>
      <c r="AB1549" s="1">
        <f t="shared" si="48"/>
        <v>1747.8842650730046</v>
      </c>
    </row>
    <row r="1550" spans="1:28" x14ac:dyDescent="0.3">
      <c r="A1550" s="1" t="str">
        <f t="shared" si="49"/>
        <v>North Macedonia-Europe2001</v>
      </c>
      <c r="B1550" s="2" t="s">
        <v>130</v>
      </c>
      <c r="C1550" s="3" t="s">
        <v>163</v>
      </c>
      <c r="D1550" s="5" t="s">
        <v>31</v>
      </c>
      <c r="E1550" s="6">
        <v>3436961385</v>
      </c>
      <c r="F1550" s="7">
        <v>8.5000000000000006E-2</v>
      </c>
      <c r="G1550" s="7">
        <v>141</v>
      </c>
      <c r="H1550" s="7">
        <v>3122</v>
      </c>
      <c r="I1550" s="2">
        <v>8529</v>
      </c>
      <c r="J1550" s="7">
        <v>1.2E-2</v>
      </c>
      <c r="K1550" s="7">
        <v>1.4E-2</v>
      </c>
      <c r="L1550" s="7">
        <v>76</v>
      </c>
      <c r="M1550" s="7">
        <v>71</v>
      </c>
      <c r="N1550" s="7">
        <v>0.219</v>
      </c>
      <c r="O1550" s="7">
        <v>0.67900000000000005</v>
      </c>
      <c r="P1550" s="7">
        <v>0.10299999999999999</v>
      </c>
      <c r="Q1550" s="7">
        <v>2065098</v>
      </c>
      <c r="R1550" s="7">
        <v>0.58299999999999996</v>
      </c>
      <c r="S1550" s="8">
        <v>49000000</v>
      </c>
      <c r="T1550" s="7">
        <v>60000000</v>
      </c>
      <c r="U1550" s="2">
        <v>0.41</v>
      </c>
      <c r="V1550" s="2">
        <v>26</v>
      </c>
      <c r="W1550" s="2">
        <v>94.87</v>
      </c>
      <c r="X1550" s="2">
        <v>302.06</v>
      </c>
      <c r="Y1550" s="7">
        <v>0.189</v>
      </c>
      <c r="Z1550" s="7">
        <v>3.5000000000000003E-2</v>
      </c>
      <c r="AA1550" s="7">
        <v>0.108</v>
      </c>
      <c r="AB1550" s="1">
        <f t="shared" si="48"/>
        <v>1664.3090957426718</v>
      </c>
    </row>
    <row r="1551" spans="1:28" x14ac:dyDescent="0.3">
      <c r="A1551" s="1" t="str">
        <f t="shared" si="49"/>
        <v>North Macedonia-Europe2002</v>
      </c>
      <c r="B1551" s="2" t="s">
        <v>130</v>
      </c>
      <c r="C1551" s="3" t="s">
        <v>163</v>
      </c>
      <c r="D1551" s="5" t="s">
        <v>32</v>
      </c>
      <c r="E1551" s="6">
        <v>3791306758</v>
      </c>
      <c r="F1551" s="7">
        <v>9.2999999999999999E-2</v>
      </c>
      <c r="G1551" s="7">
        <v>170</v>
      </c>
      <c r="H1551" s="7">
        <v>2883</v>
      </c>
      <c r="I1551" s="7">
        <v>10873</v>
      </c>
      <c r="J1551" s="7">
        <v>1.2E-2</v>
      </c>
      <c r="K1551" s="7">
        <v>1.2999999999999999E-2</v>
      </c>
      <c r="L1551" s="7">
        <v>76</v>
      </c>
      <c r="M1551" s="7">
        <v>71</v>
      </c>
      <c r="N1551" s="7">
        <v>0.21299999999999999</v>
      </c>
      <c r="O1551" s="7">
        <v>0.68100000000000005</v>
      </c>
      <c r="P1551" s="7">
        <v>0.106</v>
      </c>
      <c r="Q1551" s="7">
        <v>2074441</v>
      </c>
      <c r="R1551" s="7">
        <v>0.58099999999999996</v>
      </c>
      <c r="S1551" s="8">
        <v>55000000</v>
      </c>
      <c r="T1551" s="7">
        <v>60000000</v>
      </c>
      <c r="U1551" s="2">
        <v>0.41</v>
      </c>
      <c r="V1551" s="2">
        <v>26</v>
      </c>
      <c r="W1551" s="2">
        <v>94.87</v>
      </c>
      <c r="X1551" s="2">
        <v>302.06</v>
      </c>
      <c r="Y1551" s="7">
        <v>0.19400000000000001</v>
      </c>
      <c r="Z1551" s="7">
        <v>0.17299999999999999</v>
      </c>
      <c r="AA1551" s="7">
        <v>0.17599999999999999</v>
      </c>
      <c r="AB1551" s="1">
        <f t="shared" si="48"/>
        <v>1827.6281456064548</v>
      </c>
    </row>
    <row r="1552" spans="1:28" x14ac:dyDescent="0.3">
      <c r="A1552" s="1" t="str">
        <f t="shared" si="49"/>
        <v>North Macedonia-Europe2003</v>
      </c>
      <c r="B1552" s="2" t="s">
        <v>130</v>
      </c>
      <c r="C1552" s="3" t="s">
        <v>163</v>
      </c>
      <c r="D1552" s="5" t="s">
        <v>33</v>
      </c>
      <c r="E1552" s="6">
        <v>4756221629</v>
      </c>
      <c r="F1552" s="7">
        <v>9.2999999999999999E-2</v>
      </c>
      <c r="G1552" s="7">
        <v>212</v>
      </c>
      <c r="H1552" s="7">
        <v>2811</v>
      </c>
      <c r="I1552" s="7">
        <v>11408</v>
      </c>
      <c r="J1552" s="7">
        <v>1.2E-2</v>
      </c>
      <c r="K1552" s="7">
        <v>1.2999999999999999E-2</v>
      </c>
      <c r="L1552" s="7">
        <v>76</v>
      </c>
      <c r="M1552" s="7">
        <v>71</v>
      </c>
      <c r="N1552" s="7">
        <v>0.20799999999999999</v>
      </c>
      <c r="O1552" s="7">
        <v>0.68400000000000005</v>
      </c>
      <c r="P1552" s="7">
        <v>0.108</v>
      </c>
      <c r="Q1552" s="7">
        <v>2080866</v>
      </c>
      <c r="R1552" s="7">
        <v>0.57899999999999996</v>
      </c>
      <c r="S1552" s="8">
        <v>86000000</v>
      </c>
      <c r="T1552" s="7">
        <v>71000000</v>
      </c>
      <c r="U1552" s="2">
        <v>0.41</v>
      </c>
      <c r="V1552" s="7">
        <v>48</v>
      </c>
      <c r="W1552" s="2">
        <v>94.87</v>
      </c>
      <c r="X1552" s="2">
        <v>302.06</v>
      </c>
      <c r="Y1552" s="7">
        <v>0.184</v>
      </c>
      <c r="Z1552" s="7">
        <v>0.191</v>
      </c>
      <c r="AA1552" s="7">
        <v>0.373</v>
      </c>
      <c r="AB1552" s="1">
        <f t="shared" si="48"/>
        <v>2285.6933742970473</v>
      </c>
    </row>
    <row r="1553" spans="1:28" x14ac:dyDescent="0.3">
      <c r="A1553" s="1" t="str">
        <f t="shared" si="49"/>
        <v>North Macedonia-Europe2004</v>
      </c>
      <c r="B1553" s="2" t="s">
        <v>130</v>
      </c>
      <c r="C1553" s="3" t="s">
        <v>163</v>
      </c>
      <c r="D1553" s="5" t="s">
        <v>34</v>
      </c>
      <c r="E1553" s="6">
        <v>5514253043</v>
      </c>
      <c r="F1553" s="7">
        <v>8.6999999999999994E-2</v>
      </c>
      <c r="G1553" s="7">
        <v>230</v>
      </c>
      <c r="H1553" s="7">
        <v>3012</v>
      </c>
      <c r="I1553" s="7">
        <v>11848</v>
      </c>
      <c r="J1553" s="7">
        <v>1.2E-2</v>
      </c>
      <c r="K1553" s="7">
        <v>1.2E-2</v>
      </c>
      <c r="L1553" s="7">
        <v>77</v>
      </c>
      <c r="M1553" s="7">
        <v>72</v>
      </c>
      <c r="N1553" s="7">
        <v>0.20300000000000001</v>
      </c>
      <c r="O1553" s="7">
        <v>0.68700000000000006</v>
      </c>
      <c r="P1553" s="7">
        <v>0.11</v>
      </c>
      <c r="Q1553" s="7">
        <v>2085728</v>
      </c>
      <c r="R1553" s="7">
        <v>0.57699999999999996</v>
      </c>
      <c r="S1553" s="8">
        <v>103000000</v>
      </c>
      <c r="T1553" s="7">
        <v>85000000</v>
      </c>
      <c r="U1553" s="2">
        <v>0.41</v>
      </c>
      <c r="V1553" s="7">
        <v>48</v>
      </c>
      <c r="W1553" s="2">
        <v>94.87</v>
      </c>
      <c r="X1553" s="2">
        <v>302.06</v>
      </c>
      <c r="Y1553" s="7">
        <v>0.16</v>
      </c>
      <c r="Z1553" s="7">
        <v>0.24399999999999999</v>
      </c>
      <c r="AA1553" s="7">
        <v>0.47299999999999998</v>
      </c>
      <c r="AB1553" s="1">
        <f t="shared" si="48"/>
        <v>2643.8025682159896</v>
      </c>
    </row>
    <row r="1554" spans="1:28" x14ac:dyDescent="0.3">
      <c r="A1554" s="1" t="str">
        <f t="shared" si="49"/>
        <v>North Macedonia-Europe2005</v>
      </c>
      <c r="B1554" s="2" t="s">
        <v>130</v>
      </c>
      <c r="C1554" s="3" t="s">
        <v>163</v>
      </c>
      <c r="D1554" s="5" t="s">
        <v>35</v>
      </c>
      <c r="E1554" s="6">
        <v>5985809060</v>
      </c>
      <c r="F1554" s="7">
        <v>8.1000000000000003E-2</v>
      </c>
      <c r="G1554" s="7">
        <v>231</v>
      </c>
      <c r="H1554" s="7">
        <v>2527</v>
      </c>
      <c r="I1554" s="7">
        <v>10935</v>
      </c>
      <c r="J1554" s="7">
        <v>1.0999999999999999E-2</v>
      </c>
      <c r="K1554" s="7">
        <v>1.2E-2</v>
      </c>
      <c r="L1554" s="7">
        <v>77</v>
      </c>
      <c r="M1554" s="7">
        <v>72</v>
      </c>
      <c r="N1554" s="7">
        <v>0.19800000000000001</v>
      </c>
      <c r="O1554" s="7">
        <v>0.69</v>
      </c>
      <c r="P1554" s="7">
        <v>0.112</v>
      </c>
      <c r="Q1554" s="7">
        <v>2090044</v>
      </c>
      <c r="R1554" s="7">
        <v>0.57499999999999996</v>
      </c>
      <c r="S1554" s="8">
        <v>116000000</v>
      </c>
      <c r="T1554" s="7">
        <v>97000000</v>
      </c>
      <c r="U1554" s="7">
        <v>0.20300000000000001</v>
      </c>
      <c r="V1554" s="7">
        <v>48</v>
      </c>
      <c r="W1554" s="2">
        <v>94.87</v>
      </c>
      <c r="X1554" s="7">
        <v>192</v>
      </c>
      <c r="Y1554" s="7">
        <v>0.124</v>
      </c>
      <c r="Z1554" s="7">
        <v>0.26500000000000001</v>
      </c>
      <c r="AA1554" s="7">
        <v>0.54100000000000004</v>
      </c>
      <c r="AB1554" s="1">
        <f t="shared" si="48"/>
        <v>2863.963179722532</v>
      </c>
    </row>
    <row r="1555" spans="1:28" x14ac:dyDescent="0.3">
      <c r="A1555" s="1" t="str">
        <f t="shared" si="49"/>
        <v>North Macedonia-Europe2006</v>
      </c>
      <c r="B1555" s="2" t="s">
        <v>130</v>
      </c>
      <c r="C1555" s="3" t="s">
        <v>163</v>
      </c>
      <c r="D1555" s="5" t="s">
        <v>36</v>
      </c>
      <c r="E1555" s="6">
        <v>6560546900</v>
      </c>
      <c r="F1555" s="7">
        <v>7.8E-2</v>
      </c>
      <c r="G1555" s="7">
        <v>246</v>
      </c>
      <c r="H1555" s="7">
        <v>2577</v>
      </c>
      <c r="I1555" s="7">
        <v>11998</v>
      </c>
      <c r="J1555" s="7">
        <v>1.0999999999999999E-2</v>
      </c>
      <c r="K1555" s="7">
        <v>1.2E-2</v>
      </c>
      <c r="L1555" s="7">
        <v>77</v>
      </c>
      <c r="M1555" s="7">
        <v>72</v>
      </c>
      <c r="N1555" s="7">
        <v>0.192</v>
      </c>
      <c r="O1555" s="7">
        <v>0.69399999999999995</v>
      </c>
      <c r="P1555" s="7">
        <v>0.113</v>
      </c>
      <c r="Q1555" s="7">
        <v>2093801</v>
      </c>
      <c r="R1555" s="7">
        <v>0.57399999999999995</v>
      </c>
      <c r="S1555" s="8">
        <v>156000000</v>
      </c>
      <c r="T1555" s="7">
        <v>110000000</v>
      </c>
      <c r="U1555" s="7">
        <v>0.20300000000000001</v>
      </c>
      <c r="V1555" s="7">
        <v>18</v>
      </c>
      <c r="W1555" s="2">
        <v>94.87</v>
      </c>
      <c r="X1555" s="7">
        <v>192</v>
      </c>
      <c r="Y1555" s="7">
        <v>0.121</v>
      </c>
      <c r="Z1555" s="7">
        <v>0.28599999999999998</v>
      </c>
      <c r="AA1555" s="7">
        <v>0.60399999999999998</v>
      </c>
      <c r="AB1555" s="1">
        <f t="shared" si="48"/>
        <v>3133.319212284262</v>
      </c>
    </row>
    <row r="1556" spans="1:28" x14ac:dyDescent="0.3">
      <c r="A1556" s="1" t="str">
        <f t="shared" si="49"/>
        <v>North Macedonia-Europe2007</v>
      </c>
      <c r="B1556" s="2" t="s">
        <v>130</v>
      </c>
      <c r="C1556" s="3" t="s">
        <v>163</v>
      </c>
      <c r="D1556" s="5" t="s">
        <v>37</v>
      </c>
      <c r="E1556" s="6">
        <v>8159825620</v>
      </c>
      <c r="F1556" s="7">
        <v>7.0000000000000007E-2</v>
      </c>
      <c r="G1556" s="7">
        <v>272</v>
      </c>
      <c r="H1556" s="7">
        <v>2756</v>
      </c>
      <c r="I1556" s="7">
        <v>11192</v>
      </c>
      <c r="J1556" s="7">
        <v>1.0999999999999999E-2</v>
      </c>
      <c r="K1556" s="7">
        <v>1.0999999999999999E-2</v>
      </c>
      <c r="L1556" s="7">
        <v>77</v>
      </c>
      <c r="M1556" s="7">
        <v>72</v>
      </c>
      <c r="N1556" s="7">
        <v>0.187</v>
      </c>
      <c r="O1556" s="7">
        <v>0.69899999999999995</v>
      </c>
      <c r="P1556" s="7">
        <v>0.114</v>
      </c>
      <c r="Q1556" s="7">
        <v>2096620</v>
      </c>
      <c r="R1556" s="7">
        <v>0.57199999999999995</v>
      </c>
      <c r="S1556" s="8">
        <v>219000000</v>
      </c>
      <c r="T1556" s="7">
        <v>147000000</v>
      </c>
      <c r="U1556" s="7">
        <v>0.20300000000000001</v>
      </c>
      <c r="V1556" s="7">
        <v>15</v>
      </c>
      <c r="W1556" s="2">
        <v>94.87</v>
      </c>
      <c r="X1556" s="7">
        <v>192</v>
      </c>
      <c r="Y1556" s="7">
        <v>0.113</v>
      </c>
      <c r="Z1556" s="7">
        <v>0.36299999999999999</v>
      </c>
      <c r="AA1556" s="7">
        <v>0.85599999999999998</v>
      </c>
      <c r="AB1556" s="1">
        <f t="shared" si="48"/>
        <v>3891.8953458423557</v>
      </c>
    </row>
    <row r="1557" spans="1:28" x14ac:dyDescent="0.3">
      <c r="A1557" s="1" t="str">
        <f t="shared" si="49"/>
        <v>North Macedonia-Europe2008</v>
      </c>
      <c r="B1557" s="2" t="s">
        <v>130</v>
      </c>
      <c r="C1557" s="3" t="s">
        <v>163</v>
      </c>
      <c r="D1557" s="5" t="s">
        <v>38</v>
      </c>
      <c r="E1557" s="6">
        <v>9834034351</v>
      </c>
      <c r="F1557" s="7">
        <v>6.9000000000000006E-2</v>
      </c>
      <c r="G1557" s="7">
        <v>325</v>
      </c>
      <c r="H1557" s="7">
        <v>3045</v>
      </c>
      <c r="I1557" s="7">
        <v>11379</v>
      </c>
      <c r="J1557" s="7">
        <v>1.0999999999999999E-2</v>
      </c>
      <c r="K1557" s="7">
        <v>0.01</v>
      </c>
      <c r="L1557" s="7">
        <v>77</v>
      </c>
      <c r="M1557" s="7">
        <v>72</v>
      </c>
      <c r="N1557" s="7">
        <v>0.182</v>
      </c>
      <c r="O1557" s="7">
        <v>0.70299999999999996</v>
      </c>
      <c r="P1557" s="7">
        <v>0.115</v>
      </c>
      <c r="Q1557" s="7">
        <v>2098769</v>
      </c>
      <c r="R1557" s="7">
        <v>0.57099999999999995</v>
      </c>
      <c r="S1557" s="8">
        <v>262000000</v>
      </c>
      <c r="T1557" s="7">
        <v>190000000</v>
      </c>
      <c r="U1557" s="7">
        <v>0.17399999999999999</v>
      </c>
      <c r="V1557" s="7">
        <v>9</v>
      </c>
      <c r="W1557" s="2">
        <v>94.87</v>
      </c>
      <c r="X1557" s="7">
        <v>150</v>
      </c>
      <c r="Y1557" s="7">
        <v>0.10199999999999999</v>
      </c>
      <c r="Z1557" s="7">
        <v>0.46</v>
      </c>
      <c r="AA1557" s="7">
        <v>0.93700000000000006</v>
      </c>
      <c r="AB1557" s="1">
        <f t="shared" si="48"/>
        <v>4685.6201663927759</v>
      </c>
    </row>
    <row r="1558" spans="1:28" x14ac:dyDescent="0.3">
      <c r="A1558" s="1" t="str">
        <f t="shared" si="49"/>
        <v>North Macedonia-Europe2009</v>
      </c>
      <c r="B1558" s="2" t="s">
        <v>130</v>
      </c>
      <c r="C1558" s="3" t="s">
        <v>163</v>
      </c>
      <c r="D1558" s="5" t="s">
        <v>39</v>
      </c>
      <c r="E1558" s="6">
        <v>9313573965</v>
      </c>
      <c r="F1558" s="7">
        <v>6.9000000000000006E-2</v>
      </c>
      <c r="G1558" s="7">
        <v>306</v>
      </c>
      <c r="H1558" s="7">
        <v>2842</v>
      </c>
      <c r="I1558" s="7">
        <v>11280</v>
      </c>
      <c r="J1558" s="7">
        <v>1.0999999999999999E-2</v>
      </c>
      <c r="K1558" s="7">
        <v>0.01</v>
      </c>
      <c r="L1558" s="7">
        <v>77</v>
      </c>
      <c r="M1558" s="7">
        <v>72</v>
      </c>
      <c r="N1558" s="7">
        <v>0.17799999999999999</v>
      </c>
      <c r="O1558" s="7">
        <v>0.70699999999999996</v>
      </c>
      <c r="P1558" s="7">
        <v>0.115</v>
      </c>
      <c r="Q1558" s="7">
        <v>2100558</v>
      </c>
      <c r="R1558" s="7">
        <v>0.56999999999999995</v>
      </c>
      <c r="S1558" s="8">
        <v>232000000</v>
      </c>
      <c r="T1558" s="7">
        <v>150000000</v>
      </c>
      <c r="U1558" s="7">
        <v>0.14599999999999999</v>
      </c>
      <c r="V1558" s="7">
        <v>4</v>
      </c>
      <c r="W1558" s="2">
        <v>94.87</v>
      </c>
      <c r="X1558" s="7">
        <v>150</v>
      </c>
      <c r="Y1558" s="7">
        <v>9.7000000000000003E-2</v>
      </c>
      <c r="Z1558" s="7">
        <v>0.51800000000000002</v>
      </c>
      <c r="AA1558" s="7">
        <v>0.92500000000000004</v>
      </c>
      <c r="AB1558" s="1">
        <f t="shared" si="48"/>
        <v>4433.8570822609991</v>
      </c>
    </row>
    <row r="1559" spans="1:28" x14ac:dyDescent="0.3">
      <c r="A1559" s="1" t="str">
        <f t="shared" si="49"/>
        <v>North Macedonia-Europe2010</v>
      </c>
      <c r="B1559" s="2" t="s">
        <v>130</v>
      </c>
      <c r="C1559" s="3" t="s">
        <v>163</v>
      </c>
      <c r="D1559" s="5" t="s">
        <v>40</v>
      </c>
      <c r="E1559" s="6">
        <v>9338674078</v>
      </c>
      <c r="F1559" s="7">
        <v>7.0000000000000007E-2</v>
      </c>
      <c r="G1559" s="7">
        <v>309</v>
      </c>
      <c r="H1559" s="7">
        <v>2776</v>
      </c>
      <c r="I1559" s="7">
        <v>11309</v>
      </c>
      <c r="J1559" s="7">
        <v>1.0999999999999999E-2</v>
      </c>
      <c r="K1559" s="7">
        <v>8.9999999999999993E-3</v>
      </c>
      <c r="L1559" s="7">
        <v>77</v>
      </c>
      <c r="M1559" s="7">
        <v>73</v>
      </c>
      <c r="N1559" s="7">
        <v>0.17399999999999999</v>
      </c>
      <c r="O1559" s="7">
        <v>0.70899999999999996</v>
      </c>
      <c r="P1559" s="7">
        <v>0.11700000000000001</v>
      </c>
      <c r="Q1559" s="7">
        <v>2102216</v>
      </c>
      <c r="R1559" s="7">
        <v>0.56999999999999995</v>
      </c>
      <c r="S1559" s="8">
        <v>209000000</v>
      </c>
      <c r="T1559" s="7">
        <v>141000000</v>
      </c>
      <c r="U1559" s="7">
        <v>8.3000000000000004E-2</v>
      </c>
      <c r="V1559" s="7">
        <v>3</v>
      </c>
      <c r="W1559" s="2">
        <v>94.87</v>
      </c>
      <c r="X1559" s="7">
        <v>119</v>
      </c>
      <c r="Y1559" s="7">
        <v>0.10100000000000001</v>
      </c>
      <c r="Z1559" s="7">
        <v>0.51900000000000002</v>
      </c>
      <c r="AA1559" s="7">
        <v>1.024</v>
      </c>
      <c r="AB1559" s="1">
        <f t="shared" si="48"/>
        <v>4442.2999720295156</v>
      </c>
    </row>
    <row r="1560" spans="1:28" x14ac:dyDescent="0.3">
      <c r="A1560" s="1" t="str">
        <f t="shared" si="49"/>
        <v>North Macedonia-Europe2011</v>
      </c>
      <c r="B1560" s="2" t="s">
        <v>130</v>
      </c>
      <c r="C1560" s="3" t="s">
        <v>163</v>
      </c>
      <c r="D1560" s="5" t="s">
        <v>41</v>
      </c>
      <c r="E1560" s="6">
        <v>10395222334</v>
      </c>
      <c r="F1560" s="7">
        <v>6.9000000000000006E-2</v>
      </c>
      <c r="G1560" s="7">
        <v>344</v>
      </c>
      <c r="H1560" s="7">
        <v>2668</v>
      </c>
      <c r="I1560" s="7">
        <v>12064</v>
      </c>
      <c r="J1560" s="7">
        <v>1.0999999999999999E-2</v>
      </c>
      <c r="K1560" s="7">
        <v>8.0000000000000002E-3</v>
      </c>
      <c r="L1560" s="7">
        <v>77</v>
      </c>
      <c r="M1560" s="7">
        <v>73</v>
      </c>
      <c r="N1560" s="7">
        <v>0.17100000000000001</v>
      </c>
      <c r="O1560" s="7">
        <v>0.71</v>
      </c>
      <c r="P1560" s="7">
        <v>0.11799999999999999</v>
      </c>
      <c r="Q1560" s="7">
        <v>2103890</v>
      </c>
      <c r="R1560" s="7">
        <v>0.56999999999999995</v>
      </c>
      <c r="S1560" s="8">
        <v>242000000</v>
      </c>
      <c r="T1560" s="7">
        <v>159000000</v>
      </c>
      <c r="U1560" s="7">
        <v>8.4000000000000005E-2</v>
      </c>
      <c r="V1560" s="7">
        <v>3</v>
      </c>
      <c r="W1560" s="2">
        <v>94.87</v>
      </c>
      <c r="X1560" s="7">
        <v>119</v>
      </c>
      <c r="Y1560" s="7">
        <v>9.5000000000000001E-2</v>
      </c>
      <c r="Z1560" s="7">
        <v>0.56699999999999995</v>
      </c>
      <c r="AA1560" s="7">
        <v>1.052</v>
      </c>
      <c r="AB1560" s="1">
        <f t="shared" si="48"/>
        <v>4940.9533454695829</v>
      </c>
    </row>
    <row r="1561" spans="1:28" x14ac:dyDescent="0.3">
      <c r="A1561" s="1" t="str">
        <f t="shared" si="49"/>
        <v>North Macedonia-Europe2012</v>
      </c>
      <c r="B1561" s="2" t="s">
        <v>130</v>
      </c>
      <c r="C1561" s="3" t="s">
        <v>163</v>
      </c>
      <c r="D1561" s="5" t="s">
        <v>42</v>
      </c>
      <c r="E1561" s="6">
        <v>9576482628</v>
      </c>
      <c r="F1561" s="7">
        <v>7.0999999999999994E-2</v>
      </c>
      <c r="G1561" s="7">
        <v>327</v>
      </c>
      <c r="H1561" s="7">
        <v>2924</v>
      </c>
      <c r="I1561" s="7">
        <v>10939</v>
      </c>
      <c r="J1561" s="7">
        <v>1.0999999999999999E-2</v>
      </c>
      <c r="K1561" s="7">
        <v>7.0000000000000001E-3</v>
      </c>
      <c r="L1561" s="7">
        <v>77</v>
      </c>
      <c r="M1561" s="7">
        <v>73</v>
      </c>
      <c r="N1561" s="7">
        <v>0.16900000000000001</v>
      </c>
      <c r="O1561" s="7">
        <v>0.71099999999999997</v>
      </c>
      <c r="P1561" s="7">
        <v>0.12</v>
      </c>
      <c r="Q1561" s="7">
        <v>2105575</v>
      </c>
      <c r="R1561" s="7">
        <v>0.56999999999999995</v>
      </c>
      <c r="S1561" s="8">
        <v>237000000</v>
      </c>
      <c r="T1561" s="7">
        <v>153000000</v>
      </c>
      <c r="U1561" s="7">
        <v>8.2000000000000003E-2</v>
      </c>
      <c r="V1561" s="7">
        <v>2</v>
      </c>
      <c r="W1561" s="7">
        <v>36</v>
      </c>
      <c r="X1561" s="7">
        <v>119</v>
      </c>
      <c r="Y1561" s="7">
        <v>8.8999999999999996E-2</v>
      </c>
      <c r="Z1561" s="7">
        <v>0.57399999999999995</v>
      </c>
      <c r="AA1561" s="7">
        <v>1.0620000000000001</v>
      </c>
      <c r="AB1561" s="1">
        <f t="shared" si="48"/>
        <v>4548.1555527587479</v>
      </c>
    </row>
    <row r="1562" spans="1:28" x14ac:dyDescent="0.3">
      <c r="A1562" s="1" t="str">
        <f t="shared" si="49"/>
        <v>Norway-Europe2000</v>
      </c>
      <c r="B1562" s="2" t="s">
        <v>130</v>
      </c>
      <c r="C1562" s="3" t="s">
        <v>164</v>
      </c>
      <c r="D1562" s="5" t="s">
        <v>30</v>
      </c>
      <c r="E1562" s="6">
        <v>168000000000</v>
      </c>
      <c r="F1562" s="7">
        <v>9.0999999999999998E-2</v>
      </c>
      <c r="G1562" s="7">
        <v>3432</v>
      </c>
      <c r="H1562" s="7">
        <v>29818</v>
      </c>
      <c r="I1562" s="2">
        <v>8529</v>
      </c>
      <c r="J1562" s="7">
        <v>1.2999999999999999E-2</v>
      </c>
      <c r="K1562" s="7">
        <v>4.0000000000000001E-3</v>
      </c>
      <c r="L1562" s="7">
        <v>81</v>
      </c>
      <c r="M1562" s="7">
        <v>76</v>
      </c>
      <c r="N1562" s="7">
        <v>0.2</v>
      </c>
      <c r="O1562" s="7">
        <v>0.64800000000000002</v>
      </c>
      <c r="P1562" s="7">
        <v>0.152</v>
      </c>
      <c r="Q1562" s="7">
        <v>4490967</v>
      </c>
      <c r="R1562" s="7">
        <v>0.76100000000000001</v>
      </c>
      <c r="S1562" s="8">
        <v>2521000000</v>
      </c>
      <c r="T1562" s="7">
        <v>4893000000</v>
      </c>
      <c r="U1562" s="2">
        <v>0.41</v>
      </c>
      <c r="V1562" s="2">
        <v>26</v>
      </c>
      <c r="W1562" s="2">
        <v>94.87</v>
      </c>
      <c r="X1562" s="2">
        <v>302.06</v>
      </c>
      <c r="Y1562" s="7">
        <v>8.5000000000000006E-2</v>
      </c>
      <c r="Z1562" s="7">
        <v>0.52</v>
      </c>
      <c r="AA1562" s="7">
        <v>0.71799999999999997</v>
      </c>
      <c r="AB1562" s="1">
        <f t="shared" si="48"/>
        <v>37408.424510801349</v>
      </c>
    </row>
    <row r="1563" spans="1:28" x14ac:dyDescent="0.3">
      <c r="A1563" s="1" t="str">
        <f t="shared" si="49"/>
        <v>Norway-Europe2001</v>
      </c>
      <c r="B1563" s="2" t="s">
        <v>130</v>
      </c>
      <c r="C1563" s="3" t="s">
        <v>164</v>
      </c>
      <c r="D1563" s="5" t="s">
        <v>31</v>
      </c>
      <c r="E1563" s="6">
        <v>171000000000</v>
      </c>
      <c r="F1563" s="7">
        <v>9.8000000000000004E-2</v>
      </c>
      <c r="G1563" s="7">
        <v>3705</v>
      </c>
      <c r="H1563" s="7">
        <v>28137</v>
      </c>
      <c r="I1563" s="2">
        <v>8529</v>
      </c>
      <c r="J1563" s="7">
        <v>1.2999999999999999E-2</v>
      </c>
      <c r="K1563" s="7">
        <v>4.0000000000000001E-3</v>
      </c>
      <c r="L1563" s="7">
        <v>82</v>
      </c>
      <c r="M1563" s="7">
        <v>76</v>
      </c>
      <c r="N1563" s="7">
        <v>0.2</v>
      </c>
      <c r="O1563" s="7">
        <v>0.65</v>
      </c>
      <c r="P1563" s="7">
        <v>0.15</v>
      </c>
      <c r="Q1563" s="7">
        <v>4513751</v>
      </c>
      <c r="R1563" s="7">
        <v>0.76600000000000001</v>
      </c>
      <c r="S1563" s="8">
        <v>2380000000</v>
      </c>
      <c r="T1563" s="7">
        <v>4718000000</v>
      </c>
      <c r="U1563" s="2">
        <v>0.41</v>
      </c>
      <c r="V1563" s="2">
        <v>26</v>
      </c>
      <c r="W1563" s="2">
        <v>94.87</v>
      </c>
      <c r="X1563" s="2">
        <v>302.06</v>
      </c>
      <c r="Y1563" s="7">
        <v>8.8999999999999996E-2</v>
      </c>
      <c r="Z1563" s="7">
        <v>0.64</v>
      </c>
      <c r="AA1563" s="7">
        <v>0.79600000000000004</v>
      </c>
      <c r="AB1563" s="1">
        <f t="shared" si="48"/>
        <v>37884.234199006547</v>
      </c>
    </row>
    <row r="1564" spans="1:28" x14ac:dyDescent="0.3">
      <c r="A1564" s="1" t="str">
        <f t="shared" si="49"/>
        <v>Norway-Europe2002</v>
      </c>
      <c r="B1564" s="2" t="s">
        <v>130</v>
      </c>
      <c r="C1564" s="3" t="s">
        <v>164</v>
      </c>
      <c r="D1564" s="5" t="s">
        <v>32</v>
      </c>
      <c r="E1564" s="6">
        <v>192000000000</v>
      </c>
      <c r="F1564" s="7">
        <v>0.104</v>
      </c>
      <c r="G1564" s="7">
        <v>4418</v>
      </c>
      <c r="H1564" s="7">
        <v>32338</v>
      </c>
      <c r="I1564" s="7">
        <v>57187</v>
      </c>
      <c r="J1564" s="7">
        <v>1.2E-2</v>
      </c>
      <c r="K1564" s="7">
        <v>4.0000000000000001E-3</v>
      </c>
      <c r="L1564" s="7">
        <v>82</v>
      </c>
      <c r="M1564" s="7">
        <v>77</v>
      </c>
      <c r="N1564" s="7">
        <v>0.2</v>
      </c>
      <c r="O1564" s="7">
        <v>0.65100000000000002</v>
      </c>
      <c r="P1564" s="7">
        <v>0.14899999999999999</v>
      </c>
      <c r="Q1564" s="7">
        <v>4538159</v>
      </c>
      <c r="R1564" s="7">
        <v>0.77</v>
      </c>
      <c r="S1564" s="8">
        <v>2581000000</v>
      </c>
      <c r="T1564" s="7">
        <v>5610000000</v>
      </c>
      <c r="U1564" s="2">
        <v>0.41</v>
      </c>
      <c r="V1564" s="2">
        <v>26</v>
      </c>
      <c r="W1564" s="2">
        <v>94.87</v>
      </c>
      <c r="X1564" s="2">
        <v>302.06</v>
      </c>
      <c r="Y1564" s="7">
        <v>8.6999999999999994E-2</v>
      </c>
      <c r="Z1564" s="7">
        <v>0.72799999999999998</v>
      </c>
      <c r="AA1564" s="7">
        <v>0.83499999999999996</v>
      </c>
      <c r="AB1564" s="1">
        <f t="shared" si="48"/>
        <v>42307.905033737246</v>
      </c>
    </row>
    <row r="1565" spans="1:28" x14ac:dyDescent="0.3">
      <c r="A1565" s="1" t="str">
        <f t="shared" si="49"/>
        <v>Norway-Europe2003</v>
      </c>
      <c r="B1565" s="2" t="s">
        <v>130</v>
      </c>
      <c r="C1565" s="3" t="s">
        <v>164</v>
      </c>
      <c r="D1565" s="5" t="s">
        <v>33</v>
      </c>
      <c r="E1565" s="6">
        <v>225000000000</v>
      </c>
      <c r="F1565" s="7">
        <v>0.106</v>
      </c>
      <c r="G1565" s="7">
        <v>5220</v>
      </c>
      <c r="H1565" s="7">
        <v>29775</v>
      </c>
      <c r="I1565" s="7">
        <v>47077</v>
      </c>
      <c r="J1565" s="7">
        <v>1.2E-2</v>
      </c>
      <c r="K1565" s="7">
        <v>4.0000000000000001E-3</v>
      </c>
      <c r="L1565" s="7">
        <v>82</v>
      </c>
      <c r="M1565" s="7">
        <v>77</v>
      </c>
      <c r="N1565" s="7">
        <v>0.19900000000000001</v>
      </c>
      <c r="O1565" s="7">
        <v>0.65300000000000002</v>
      </c>
      <c r="P1565" s="7">
        <v>0.14799999999999999</v>
      </c>
      <c r="Q1565" s="7">
        <v>4564855</v>
      </c>
      <c r="R1565" s="7">
        <v>0.77200000000000002</v>
      </c>
      <c r="S1565" s="8">
        <v>2989000000</v>
      </c>
      <c r="T1565" s="7">
        <v>7089000000</v>
      </c>
      <c r="U1565" s="2">
        <v>0.41</v>
      </c>
      <c r="V1565" s="7">
        <v>18</v>
      </c>
      <c r="W1565" s="2">
        <v>94.87</v>
      </c>
      <c r="X1565" s="2">
        <v>302.06</v>
      </c>
      <c r="Y1565" s="7">
        <v>8.6999999999999994E-2</v>
      </c>
      <c r="Z1565" s="7">
        <v>0.78100000000000003</v>
      </c>
      <c r="AA1565" s="7">
        <v>0.89100000000000001</v>
      </c>
      <c r="AB1565" s="1">
        <f t="shared" si="48"/>
        <v>49289.626943243544</v>
      </c>
    </row>
    <row r="1566" spans="1:28" x14ac:dyDescent="0.3">
      <c r="A1566" s="1" t="str">
        <f t="shared" si="49"/>
        <v>Norway-Europe2004</v>
      </c>
      <c r="B1566" s="2" t="s">
        <v>130</v>
      </c>
      <c r="C1566" s="3" t="s">
        <v>164</v>
      </c>
      <c r="D1566" s="5" t="s">
        <v>34</v>
      </c>
      <c r="E1566" s="6">
        <v>260000000000</v>
      </c>
      <c r="F1566" s="7">
        <v>0.10100000000000001</v>
      </c>
      <c r="G1566" s="7">
        <v>5733</v>
      </c>
      <c r="H1566" s="7">
        <v>29805</v>
      </c>
      <c r="I1566" s="7">
        <v>50326</v>
      </c>
      <c r="J1566" s="7">
        <v>1.2E-2</v>
      </c>
      <c r="K1566" s="7">
        <v>3.0000000000000001E-3</v>
      </c>
      <c r="L1566" s="7">
        <v>82</v>
      </c>
      <c r="M1566" s="7">
        <v>78</v>
      </c>
      <c r="N1566" s="7">
        <v>0.19800000000000001</v>
      </c>
      <c r="O1566" s="7">
        <v>0.65500000000000003</v>
      </c>
      <c r="P1566" s="7">
        <v>0.14799999999999999</v>
      </c>
      <c r="Q1566" s="7">
        <v>4591910</v>
      </c>
      <c r="R1566" s="7">
        <v>0.77300000000000002</v>
      </c>
      <c r="S1566" s="8">
        <v>3531000000</v>
      </c>
      <c r="T1566" s="7">
        <v>8894000000</v>
      </c>
      <c r="U1566" s="2">
        <v>0.41</v>
      </c>
      <c r="V1566" s="7">
        <v>18</v>
      </c>
      <c r="W1566" s="2">
        <v>94.87</v>
      </c>
      <c r="X1566" s="2">
        <v>302.06</v>
      </c>
      <c r="Y1566" s="7">
        <v>4.7E-2</v>
      </c>
      <c r="Z1566" s="7">
        <v>0.77700000000000002</v>
      </c>
      <c r="AA1566" s="7">
        <v>0.98599999999999999</v>
      </c>
      <c r="AB1566" s="1">
        <f t="shared" si="48"/>
        <v>56621.318797624517</v>
      </c>
    </row>
    <row r="1567" spans="1:28" x14ac:dyDescent="0.3">
      <c r="A1567" s="1" t="str">
        <f t="shared" si="49"/>
        <v>Norway-Europe2005</v>
      </c>
      <c r="B1567" s="2" t="s">
        <v>130</v>
      </c>
      <c r="C1567" s="3" t="s">
        <v>164</v>
      </c>
      <c r="D1567" s="5" t="s">
        <v>35</v>
      </c>
      <c r="E1567" s="6">
        <v>304000000000</v>
      </c>
      <c r="F1567" s="7">
        <v>9.5000000000000001E-2</v>
      </c>
      <c r="G1567" s="7">
        <v>6293</v>
      </c>
      <c r="H1567" s="7">
        <v>24912</v>
      </c>
      <c r="I1567" s="7">
        <v>37429</v>
      </c>
      <c r="J1567" s="7">
        <v>1.2E-2</v>
      </c>
      <c r="K1567" s="7">
        <v>3.0000000000000001E-3</v>
      </c>
      <c r="L1567" s="7">
        <v>83</v>
      </c>
      <c r="M1567" s="7">
        <v>78</v>
      </c>
      <c r="N1567" s="7">
        <v>0.19600000000000001</v>
      </c>
      <c r="O1567" s="7">
        <v>0.65600000000000003</v>
      </c>
      <c r="P1567" s="7">
        <v>0.14699999999999999</v>
      </c>
      <c r="Q1567" s="7">
        <v>4623291</v>
      </c>
      <c r="R1567" s="7">
        <v>0.77500000000000002</v>
      </c>
      <c r="S1567" s="8">
        <v>4243000000</v>
      </c>
      <c r="T1567" s="7">
        <v>10400000000</v>
      </c>
      <c r="U1567" s="7">
        <v>0.41099999999999998</v>
      </c>
      <c r="V1567" s="7">
        <v>8</v>
      </c>
      <c r="W1567" s="2">
        <v>94.87</v>
      </c>
      <c r="X1567" s="7">
        <v>87</v>
      </c>
      <c r="Y1567" s="7">
        <v>0.04</v>
      </c>
      <c r="Z1567" s="7">
        <v>0.82</v>
      </c>
      <c r="AA1567" s="7">
        <v>1.028</v>
      </c>
      <c r="AB1567" s="1">
        <f t="shared" si="48"/>
        <v>65754.026731174832</v>
      </c>
    </row>
    <row r="1568" spans="1:28" x14ac:dyDescent="0.3">
      <c r="A1568" s="1" t="str">
        <f t="shared" si="49"/>
        <v>Norway-Europe2006</v>
      </c>
      <c r="B1568" s="2" t="s">
        <v>130</v>
      </c>
      <c r="C1568" s="3" t="s">
        <v>164</v>
      </c>
      <c r="D1568" s="5" t="s">
        <v>36</v>
      </c>
      <c r="E1568" s="6">
        <v>340000000000</v>
      </c>
      <c r="F1568" s="7">
        <v>9.1999999999999998E-2</v>
      </c>
      <c r="G1568" s="7">
        <v>6778</v>
      </c>
      <c r="H1568" s="7">
        <v>26823</v>
      </c>
      <c r="I1568" s="7">
        <v>41092</v>
      </c>
      <c r="J1568" s="7">
        <v>1.2999999999999999E-2</v>
      </c>
      <c r="K1568" s="7">
        <v>3.0000000000000001E-3</v>
      </c>
      <c r="L1568" s="7">
        <v>83</v>
      </c>
      <c r="M1568" s="7">
        <v>78</v>
      </c>
      <c r="N1568" s="7">
        <v>0.19500000000000001</v>
      </c>
      <c r="O1568" s="7">
        <v>0.65800000000000003</v>
      </c>
      <c r="P1568" s="7">
        <v>0.14699999999999999</v>
      </c>
      <c r="Q1568" s="7">
        <v>4660677</v>
      </c>
      <c r="R1568" s="7">
        <v>0.77900000000000003</v>
      </c>
      <c r="S1568" s="8">
        <v>4289000000</v>
      </c>
      <c r="T1568" s="7">
        <v>11273000000</v>
      </c>
      <c r="U1568" s="7">
        <v>0.41099999999999998</v>
      </c>
      <c r="V1568" s="7">
        <v>7</v>
      </c>
      <c r="W1568" s="2">
        <v>94.87</v>
      </c>
      <c r="X1568" s="7">
        <v>87</v>
      </c>
      <c r="Y1568" s="7">
        <v>0.04</v>
      </c>
      <c r="Z1568" s="7">
        <v>0.82599999999999996</v>
      </c>
      <c r="AA1568" s="7">
        <v>1.0429999999999999</v>
      </c>
      <c r="AB1568" s="1">
        <f t="shared" si="48"/>
        <v>72950.775177082643</v>
      </c>
    </row>
    <row r="1569" spans="1:28" x14ac:dyDescent="0.3">
      <c r="A1569" s="1" t="str">
        <f t="shared" si="49"/>
        <v>Norway-Europe2007</v>
      </c>
      <c r="B1569" s="2" t="s">
        <v>130</v>
      </c>
      <c r="C1569" s="3" t="s">
        <v>164</v>
      </c>
      <c r="D1569" s="5" t="s">
        <v>37</v>
      </c>
      <c r="E1569" s="6">
        <v>393000000000</v>
      </c>
      <c r="F1569" s="7">
        <v>9.5000000000000001E-2</v>
      </c>
      <c r="G1569" s="7">
        <v>7978</v>
      </c>
      <c r="H1569" s="7">
        <v>26433</v>
      </c>
      <c r="I1569" s="7">
        <v>42666</v>
      </c>
      <c r="J1569" s="7">
        <v>1.2E-2</v>
      </c>
      <c r="K1569" s="7">
        <v>3.0000000000000001E-3</v>
      </c>
      <c r="L1569" s="7">
        <v>83</v>
      </c>
      <c r="M1569" s="7">
        <v>78</v>
      </c>
      <c r="N1569" s="7">
        <v>0.193</v>
      </c>
      <c r="O1569" s="7">
        <v>0.66</v>
      </c>
      <c r="P1569" s="7">
        <v>0.14699999999999999</v>
      </c>
      <c r="Q1569" s="7">
        <v>4709153</v>
      </c>
      <c r="R1569" s="7">
        <v>0.78200000000000003</v>
      </c>
      <c r="S1569" s="8">
        <v>5322000000</v>
      </c>
      <c r="T1569" s="7">
        <v>13256000000</v>
      </c>
      <c r="U1569" s="7">
        <v>0.41099999999999998</v>
      </c>
      <c r="V1569" s="7">
        <v>7</v>
      </c>
      <c r="W1569" s="2">
        <v>94.87</v>
      </c>
      <c r="X1569" s="7">
        <v>87</v>
      </c>
      <c r="Y1569" s="7">
        <v>4.7E-2</v>
      </c>
      <c r="Z1569" s="7">
        <v>0.86899999999999999</v>
      </c>
      <c r="AA1569" s="7">
        <v>1.0669999999999999</v>
      </c>
      <c r="AB1569" s="1">
        <f t="shared" si="48"/>
        <v>83454.498080652716</v>
      </c>
    </row>
    <row r="1570" spans="1:28" x14ac:dyDescent="0.3">
      <c r="A1570" s="1" t="str">
        <f t="shared" si="49"/>
        <v>Norway-Europe2008</v>
      </c>
      <c r="B1570" s="2" t="s">
        <v>130</v>
      </c>
      <c r="C1570" s="3" t="s">
        <v>164</v>
      </c>
      <c r="D1570" s="5" t="s">
        <v>38</v>
      </c>
      <c r="E1570" s="6">
        <v>454000000000</v>
      </c>
      <c r="F1570" s="7">
        <v>0.09</v>
      </c>
      <c r="G1570" s="7">
        <v>8626</v>
      </c>
      <c r="H1570" s="7">
        <v>27547</v>
      </c>
      <c r="I1570" s="7">
        <v>45089</v>
      </c>
      <c r="J1570" s="7">
        <v>1.2999999999999999E-2</v>
      </c>
      <c r="K1570" s="7">
        <v>3.0000000000000001E-3</v>
      </c>
      <c r="L1570" s="7">
        <v>83</v>
      </c>
      <c r="M1570" s="7">
        <v>78</v>
      </c>
      <c r="N1570" s="7">
        <v>0.191</v>
      </c>
      <c r="O1570" s="7">
        <v>0.66100000000000003</v>
      </c>
      <c r="P1570" s="7">
        <v>0.14799999999999999</v>
      </c>
      <c r="Q1570" s="7">
        <v>4768212</v>
      </c>
      <c r="R1570" s="7">
        <v>0.78500000000000003</v>
      </c>
      <c r="S1570" s="8">
        <v>5702000000</v>
      </c>
      <c r="T1570" s="7">
        <v>15118000000</v>
      </c>
      <c r="U1570" s="7">
        <v>0.40699999999999997</v>
      </c>
      <c r="V1570" s="7">
        <v>7</v>
      </c>
      <c r="W1570" s="2">
        <v>94.87</v>
      </c>
      <c r="X1570" s="7">
        <v>87</v>
      </c>
      <c r="Y1570" s="7">
        <v>6.6000000000000003E-2</v>
      </c>
      <c r="Z1570" s="7">
        <v>0.90600000000000003</v>
      </c>
      <c r="AA1570" s="7">
        <v>1.091</v>
      </c>
      <c r="AB1570" s="1">
        <f t="shared" si="48"/>
        <v>95213.887301990762</v>
      </c>
    </row>
    <row r="1571" spans="1:28" x14ac:dyDescent="0.3">
      <c r="A1571" s="1" t="str">
        <f t="shared" si="49"/>
        <v>Norway-Europe2009</v>
      </c>
      <c r="B1571" s="2" t="s">
        <v>130</v>
      </c>
      <c r="C1571" s="3" t="s">
        <v>164</v>
      </c>
      <c r="D1571" s="5" t="s">
        <v>39</v>
      </c>
      <c r="E1571" s="6">
        <v>379000000000</v>
      </c>
      <c r="F1571" s="7">
        <v>0.10100000000000001</v>
      </c>
      <c r="G1571" s="7">
        <v>7944</v>
      </c>
      <c r="H1571" s="7">
        <v>26771</v>
      </c>
      <c r="I1571" s="7">
        <v>42438</v>
      </c>
      <c r="J1571" s="7">
        <v>1.2999999999999999E-2</v>
      </c>
      <c r="K1571" s="7">
        <v>3.0000000000000001E-3</v>
      </c>
      <c r="L1571" s="7">
        <v>83</v>
      </c>
      <c r="M1571" s="7">
        <v>79</v>
      </c>
      <c r="N1571" s="7">
        <v>0.189</v>
      </c>
      <c r="O1571" s="7">
        <v>0.66200000000000003</v>
      </c>
      <c r="P1571" s="7">
        <v>0.14899999999999999</v>
      </c>
      <c r="Q1571" s="7">
        <v>4828726</v>
      </c>
      <c r="R1571" s="7">
        <v>0.78800000000000003</v>
      </c>
      <c r="S1571" s="8">
        <v>4949000000</v>
      </c>
      <c r="T1571" s="7">
        <v>13221000000</v>
      </c>
      <c r="U1571" s="7">
        <v>0.40699999999999997</v>
      </c>
      <c r="V1571" s="7">
        <v>7</v>
      </c>
      <c r="W1571" s="2">
        <v>94.87</v>
      </c>
      <c r="X1571" s="7">
        <v>87</v>
      </c>
      <c r="Y1571" s="7">
        <v>7.2999999999999995E-2</v>
      </c>
      <c r="Z1571" s="7">
        <v>0.92100000000000004</v>
      </c>
      <c r="AA1571" s="7">
        <v>1.107</v>
      </c>
      <c r="AB1571" s="1">
        <f t="shared" si="48"/>
        <v>78488.611695921456</v>
      </c>
    </row>
    <row r="1572" spans="1:28" x14ac:dyDescent="0.3">
      <c r="A1572" s="1" t="str">
        <f t="shared" si="49"/>
        <v>Norway-Europe2010</v>
      </c>
      <c r="B1572" s="2" t="s">
        <v>130</v>
      </c>
      <c r="C1572" s="3" t="s">
        <v>164</v>
      </c>
      <c r="D1572" s="5" t="s">
        <v>40</v>
      </c>
      <c r="E1572" s="6">
        <v>421000000000</v>
      </c>
      <c r="F1572" s="7">
        <v>0.1</v>
      </c>
      <c r="G1572" s="7">
        <v>8694</v>
      </c>
      <c r="H1572" s="7">
        <v>27020</v>
      </c>
      <c r="I1572" s="7">
        <v>42625</v>
      </c>
      <c r="J1572" s="7">
        <v>1.2999999999999999E-2</v>
      </c>
      <c r="K1572" s="7">
        <v>3.0000000000000001E-3</v>
      </c>
      <c r="L1572" s="7">
        <v>83</v>
      </c>
      <c r="M1572" s="7">
        <v>79</v>
      </c>
      <c r="N1572" s="7">
        <v>0.188</v>
      </c>
      <c r="O1572" s="7">
        <v>0.66200000000000003</v>
      </c>
      <c r="P1572" s="7">
        <v>0.15</v>
      </c>
      <c r="Q1572" s="7">
        <v>4889252</v>
      </c>
      <c r="R1572" s="7">
        <v>0.79100000000000004</v>
      </c>
      <c r="S1572" s="8">
        <v>5299000000</v>
      </c>
      <c r="T1572" s="7">
        <v>14658000000</v>
      </c>
      <c r="U1572" s="7">
        <v>0.40699999999999997</v>
      </c>
      <c r="V1572" s="7">
        <v>7</v>
      </c>
      <c r="W1572" s="2">
        <v>94.87</v>
      </c>
      <c r="X1572" s="7">
        <v>87</v>
      </c>
      <c r="Y1572" s="7">
        <v>4.2999999999999997E-2</v>
      </c>
      <c r="Z1572" s="7">
        <v>0.93400000000000005</v>
      </c>
      <c r="AA1572" s="7">
        <v>1.145</v>
      </c>
      <c r="AB1572" s="1">
        <f t="shared" si="48"/>
        <v>86107.240944013523</v>
      </c>
    </row>
    <row r="1573" spans="1:28" x14ac:dyDescent="0.3">
      <c r="A1573" s="1" t="str">
        <f t="shared" si="49"/>
        <v>Norway-Europe2011</v>
      </c>
      <c r="B1573" s="2" t="s">
        <v>130</v>
      </c>
      <c r="C1573" s="3" t="s">
        <v>164</v>
      </c>
      <c r="D1573" s="5" t="s">
        <v>41</v>
      </c>
      <c r="E1573" s="6">
        <v>491000000000</v>
      </c>
      <c r="F1573" s="7">
        <v>9.9000000000000005E-2</v>
      </c>
      <c r="G1573" s="7">
        <v>9908</v>
      </c>
      <c r="H1573" s="7">
        <v>26092</v>
      </c>
      <c r="I1573" s="7">
        <v>38808</v>
      </c>
      <c r="J1573" s="7">
        <v>1.2E-2</v>
      </c>
      <c r="K1573" s="7">
        <v>3.0000000000000001E-3</v>
      </c>
      <c r="L1573" s="7">
        <v>84</v>
      </c>
      <c r="M1573" s="7">
        <v>79</v>
      </c>
      <c r="N1573" s="7">
        <v>0.187</v>
      </c>
      <c r="O1573" s="7">
        <v>0.66100000000000003</v>
      </c>
      <c r="P1573" s="7">
        <v>0.152</v>
      </c>
      <c r="Q1573" s="7">
        <v>4953088</v>
      </c>
      <c r="R1573" s="7">
        <v>0.79400000000000004</v>
      </c>
      <c r="S1573" s="8">
        <v>6301000000</v>
      </c>
      <c r="T1573" s="7">
        <v>16833000000</v>
      </c>
      <c r="U1573" s="7">
        <v>0.40699999999999997</v>
      </c>
      <c r="V1573" s="7">
        <v>7</v>
      </c>
      <c r="W1573" s="2">
        <v>94.87</v>
      </c>
      <c r="X1573" s="7">
        <v>87</v>
      </c>
      <c r="Y1573" s="1">
        <v>0.12</v>
      </c>
      <c r="Z1573" s="7">
        <v>0.93500000000000005</v>
      </c>
      <c r="AA1573" s="7">
        <v>1.1579999999999999</v>
      </c>
      <c r="AB1573" s="1">
        <f t="shared" si="48"/>
        <v>99130.078044242298</v>
      </c>
    </row>
    <row r="1574" spans="1:28" x14ac:dyDescent="0.3">
      <c r="A1574" s="1" t="str">
        <f t="shared" si="49"/>
        <v>Norway-Europe2012</v>
      </c>
      <c r="B1574" s="2" t="s">
        <v>130</v>
      </c>
      <c r="C1574" s="3" t="s">
        <v>164</v>
      </c>
      <c r="D1574" s="5" t="s">
        <v>42</v>
      </c>
      <c r="E1574" s="6">
        <v>500000000000</v>
      </c>
      <c r="F1574" s="7">
        <v>0.09</v>
      </c>
      <c r="G1574" s="7">
        <v>9055</v>
      </c>
      <c r="H1574" s="7">
        <v>27129</v>
      </c>
      <c r="I1574" s="7">
        <v>44257</v>
      </c>
      <c r="J1574" s="7">
        <v>1.2E-2</v>
      </c>
      <c r="K1574" s="7">
        <v>2E-3</v>
      </c>
      <c r="L1574" s="7">
        <v>84</v>
      </c>
      <c r="M1574" s="7">
        <v>80</v>
      </c>
      <c r="N1574" s="7">
        <v>0.186</v>
      </c>
      <c r="O1574" s="7">
        <v>0.65900000000000003</v>
      </c>
      <c r="P1574" s="7">
        <v>0.155</v>
      </c>
      <c r="Q1574" s="7">
        <v>5018573</v>
      </c>
      <c r="R1574" s="7">
        <v>0.79700000000000004</v>
      </c>
      <c r="S1574" s="8">
        <v>5353000000</v>
      </c>
      <c r="T1574" s="7">
        <v>17559000000</v>
      </c>
      <c r="U1574" s="7">
        <v>0.40699999999999997</v>
      </c>
      <c r="V1574" s="7">
        <v>7</v>
      </c>
      <c r="W1574" s="7">
        <v>7</v>
      </c>
      <c r="X1574" s="7">
        <v>87</v>
      </c>
      <c r="Y1574" s="1">
        <v>0.12</v>
      </c>
      <c r="Z1574" s="7">
        <v>0.94599999999999995</v>
      </c>
      <c r="AA1574" s="7">
        <v>1.167</v>
      </c>
      <c r="AB1574" s="1">
        <f t="shared" si="48"/>
        <v>99629.9147187856</v>
      </c>
    </row>
    <row r="1575" spans="1:28" x14ac:dyDescent="0.3">
      <c r="A1575" s="1" t="str">
        <f t="shared" si="49"/>
        <v>Poland-Europe2000</v>
      </c>
      <c r="B1575" s="2" t="s">
        <v>130</v>
      </c>
      <c r="C1575" s="3" t="s">
        <v>165</v>
      </c>
      <c r="D1575" s="5" t="s">
        <v>30</v>
      </c>
      <c r="E1575" s="6">
        <v>171000000000</v>
      </c>
      <c r="F1575" s="7">
        <v>5.5E-2</v>
      </c>
      <c r="G1575" s="7">
        <v>247</v>
      </c>
      <c r="H1575" s="7">
        <v>96543</v>
      </c>
      <c r="I1575" s="2">
        <v>8529</v>
      </c>
      <c r="J1575" s="7">
        <v>0.01</v>
      </c>
      <c r="K1575" s="7">
        <v>8.0000000000000002E-3</v>
      </c>
      <c r="L1575" s="7">
        <v>78</v>
      </c>
      <c r="M1575" s="7">
        <v>70</v>
      </c>
      <c r="N1575" s="7">
        <v>0.19400000000000001</v>
      </c>
      <c r="O1575" s="7">
        <v>0.68400000000000005</v>
      </c>
      <c r="P1575" s="7">
        <v>0.123</v>
      </c>
      <c r="Q1575" s="7">
        <v>38258629</v>
      </c>
      <c r="R1575" s="7">
        <v>0.61699999999999999</v>
      </c>
      <c r="S1575" s="8">
        <v>6128000000</v>
      </c>
      <c r="T1575" s="7">
        <v>3417000000</v>
      </c>
      <c r="U1575" s="2">
        <v>0.41</v>
      </c>
      <c r="V1575" s="2">
        <v>26</v>
      </c>
      <c r="W1575" s="2">
        <v>94.87</v>
      </c>
      <c r="X1575" s="2">
        <v>302.06</v>
      </c>
      <c r="Y1575" s="1">
        <v>0.12</v>
      </c>
      <c r="Z1575" s="7">
        <v>7.2999999999999995E-2</v>
      </c>
      <c r="AA1575" s="7">
        <v>0.17599999999999999</v>
      </c>
      <c r="AB1575" s="1">
        <f t="shared" si="48"/>
        <v>4469.5799214341951</v>
      </c>
    </row>
    <row r="1576" spans="1:28" x14ac:dyDescent="0.3">
      <c r="A1576" s="1" t="str">
        <f t="shared" si="49"/>
        <v>Poland-Europe2001</v>
      </c>
      <c r="B1576" s="2" t="s">
        <v>130</v>
      </c>
      <c r="C1576" s="3" t="s">
        <v>165</v>
      </c>
      <c r="D1576" s="5" t="s">
        <v>31</v>
      </c>
      <c r="E1576" s="6">
        <v>190000000000</v>
      </c>
      <c r="F1576" s="7">
        <v>5.8999999999999997E-2</v>
      </c>
      <c r="G1576" s="7">
        <v>292</v>
      </c>
      <c r="H1576" s="7">
        <v>101313</v>
      </c>
      <c r="I1576" s="2">
        <v>8529</v>
      </c>
      <c r="J1576" s="7">
        <v>0.01</v>
      </c>
      <c r="K1576" s="7">
        <v>8.0000000000000002E-3</v>
      </c>
      <c r="L1576" s="7">
        <v>78</v>
      </c>
      <c r="M1576" s="7">
        <v>70</v>
      </c>
      <c r="N1576" s="7">
        <v>0.187</v>
      </c>
      <c r="O1576" s="7">
        <v>0.68799999999999994</v>
      </c>
      <c r="P1576" s="7">
        <v>0.125</v>
      </c>
      <c r="Q1576" s="7">
        <v>38248076</v>
      </c>
      <c r="R1576" s="7">
        <v>0.61799999999999999</v>
      </c>
      <c r="S1576" s="8">
        <v>5121000000</v>
      </c>
      <c r="T1576" s="7">
        <v>3595000000</v>
      </c>
      <c r="U1576" s="2">
        <v>0.41</v>
      </c>
      <c r="V1576" s="2">
        <v>26</v>
      </c>
      <c r="W1576" s="2">
        <v>94.87</v>
      </c>
      <c r="X1576" s="2">
        <v>302.06</v>
      </c>
      <c r="Y1576" s="7">
        <v>0.2</v>
      </c>
      <c r="Z1576" s="7">
        <v>9.9000000000000005E-2</v>
      </c>
      <c r="AA1576" s="7">
        <v>0.26100000000000001</v>
      </c>
      <c r="AB1576" s="1">
        <f t="shared" si="48"/>
        <v>4967.5701334623991</v>
      </c>
    </row>
    <row r="1577" spans="1:28" x14ac:dyDescent="0.3">
      <c r="A1577" s="1" t="str">
        <f t="shared" si="49"/>
        <v>Poland-Europe2002</v>
      </c>
      <c r="B1577" s="2" t="s">
        <v>130</v>
      </c>
      <c r="C1577" s="3" t="s">
        <v>165</v>
      </c>
      <c r="D1577" s="5" t="s">
        <v>32</v>
      </c>
      <c r="E1577" s="6">
        <v>198000000000</v>
      </c>
      <c r="F1577" s="7">
        <v>6.3E-2</v>
      </c>
      <c r="G1577" s="7">
        <v>328</v>
      </c>
      <c r="H1577" s="7">
        <v>101539</v>
      </c>
      <c r="I1577" s="7">
        <v>317254</v>
      </c>
      <c r="J1577" s="7">
        <v>8.9999999999999993E-3</v>
      </c>
      <c r="K1577" s="7">
        <v>7.0000000000000001E-3</v>
      </c>
      <c r="L1577" s="7">
        <v>79</v>
      </c>
      <c r="M1577" s="7">
        <v>70</v>
      </c>
      <c r="N1577" s="7">
        <v>0.18</v>
      </c>
      <c r="O1577" s="7">
        <v>0.69199999999999995</v>
      </c>
      <c r="P1577" s="7">
        <v>0.127</v>
      </c>
      <c r="Q1577" s="7">
        <v>38230364</v>
      </c>
      <c r="R1577" s="7">
        <v>0.61799999999999999</v>
      </c>
      <c r="S1577" s="8">
        <v>4971000000</v>
      </c>
      <c r="T1577" s="7">
        <v>3440000000</v>
      </c>
      <c r="U1577" s="2">
        <v>0.41</v>
      </c>
      <c r="V1577" s="2">
        <v>26</v>
      </c>
      <c r="W1577" s="2">
        <v>94.87</v>
      </c>
      <c r="X1577" s="2">
        <v>302.06</v>
      </c>
      <c r="Y1577" s="7">
        <v>0.184</v>
      </c>
      <c r="Z1577" s="7">
        <v>0.21199999999999999</v>
      </c>
      <c r="AA1577" s="7">
        <v>0.36299999999999999</v>
      </c>
      <c r="AB1577" s="1">
        <f t="shared" si="48"/>
        <v>5179.1293433669634</v>
      </c>
    </row>
    <row r="1578" spans="1:28" x14ac:dyDescent="0.3">
      <c r="A1578" s="1" t="str">
        <f t="shared" si="49"/>
        <v>Poland-Europe2003</v>
      </c>
      <c r="B1578" s="2" t="s">
        <v>130</v>
      </c>
      <c r="C1578" s="3" t="s">
        <v>165</v>
      </c>
      <c r="D1578" s="5" t="s">
        <v>33</v>
      </c>
      <c r="E1578" s="6">
        <v>217000000000</v>
      </c>
      <c r="F1578" s="7">
        <v>6.2E-2</v>
      </c>
      <c r="G1578" s="7">
        <v>354</v>
      </c>
      <c r="H1578" s="7">
        <v>94002</v>
      </c>
      <c r="I1578" s="7">
        <v>298787</v>
      </c>
      <c r="J1578" s="7">
        <v>8.9999999999999993E-3</v>
      </c>
      <c r="K1578" s="7">
        <v>7.0000000000000001E-3</v>
      </c>
      <c r="L1578" s="7">
        <v>79</v>
      </c>
      <c r="M1578" s="7">
        <v>71</v>
      </c>
      <c r="N1578" s="7">
        <v>0.17399999999999999</v>
      </c>
      <c r="O1578" s="7">
        <v>0.69599999999999995</v>
      </c>
      <c r="P1578" s="7">
        <v>0.13</v>
      </c>
      <c r="Q1578" s="7">
        <v>38204570</v>
      </c>
      <c r="R1578" s="7">
        <v>0.61699999999999999</v>
      </c>
      <c r="S1578" s="8">
        <v>4733000000</v>
      </c>
      <c r="T1578" s="7">
        <v>3286000000</v>
      </c>
      <c r="U1578" s="2">
        <v>0.41</v>
      </c>
      <c r="V1578" s="7">
        <v>31</v>
      </c>
      <c r="W1578" s="2">
        <v>94.87</v>
      </c>
      <c r="X1578" s="2">
        <v>302.06</v>
      </c>
      <c r="Y1578" s="7">
        <v>0.12</v>
      </c>
      <c r="Z1578" s="7">
        <v>0.249</v>
      </c>
      <c r="AA1578" s="7">
        <v>0.45500000000000002</v>
      </c>
      <c r="AB1578" s="1">
        <f t="shared" si="48"/>
        <v>5679.9487600567154</v>
      </c>
    </row>
    <row r="1579" spans="1:28" x14ac:dyDescent="0.3">
      <c r="A1579" s="1" t="str">
        <f t="shared" si="49"/>
        <v>Poland-Europe2004</v>
      </c>
      <c r="B1579" s="2" t="s">
        <v>130</v>
      </c>
      <c r="C1579" s="3" t="s">
        <v>165</v>
      </c>
      <c r="D1579" s="5" t="s">
        <v>34</v>
      </c>
      <c r="E1579" s="6">
        <v>253000000000</v>
      </c>
      <c r="F1579" s="7">
        <v>6.2E-2</v>
      </c>
      <c r="G1579" s="7">
        <v>410</v>
      </c>
      <c r="H1579" s="7">
        <v>97892</v>
      </c>
      <c r="I1579" s="7">
        <v>316125</v>
      </c>
      <c r="J1579" s="7">
        <v>8.9999999999999993E-3</v>
      </c>
      <c r="K1579" s="7">
        <v>7.0000000000000001E-3</v>
      </c>
      <c r="L1579" s="7">
        <v>79</v>
      </c>
      <c r="M1579" s="7">
        <v>71</v>
      </c>
      <c r="N1579" s="7">
        <v>0.16900000000000001</v>
      </c>
      <c r="O1579" s="7">
        <v>0.7</v>
      </c>
      <c r="P1579" s="7">
        <v>0.13100000000000001</v>
      </c>
      <c r="Q1579" s="7">
        <v>38182222</v>
      </c>
      <c r="R1579" s="7">
        <v>0.61599999999999999</v>
      </c>
      <c r="S1579" s="8">
        <v>6499000000</v>
      </c>
      <c r="T1579" s="7">
        <v>5092000000</v>
      </c>
      <c r="U1579" s="2">
        <v>0.41</v>
      </c>
      <c r="V1579" s="7">
        <v>31</v>
      </c>
      <c r="W1579" s="2">
        <v>94.87</v>
      </c>
      <c r="X1579" s="2">
        <v>302.06</v>
      </c>
      <c r="Y1579" s="7">
        <v>7.2999999999999995E-2</v>
      </c>
      <c r="Z1579" s="7">
        <v>0.32500000000000001</v>
      </c>
      <c r="AA1579" s="7">
        <v>0.60399999999999998</v>
      </c>
      <c r="AB1579" s="1">
        <f t="shared" si="48"/>
        <v>6626.1203970790384</v>
      </c>
    </row>
    <row r="1580" spans="1:28" x14ac:dyDescent="0.3">
      <c r="A1580" s="1" t="str">
        <f t="shared" si="49"/>
        <v>Poland-Europe2005</v>
      </c>
      <c r="B1580" s="2" t="s">
        <v>130</v>
      </c>
      <c r="C1580" s="3" t="s">
        <v>165</v>
      </c>
      <c r="D1580" s="5" t="s">
        <v>35</v>
      </c>
      <c r="E1580" s="6">
        <v>304000000000</v>
      </c>
      <c r="F1580" s="7">
        <v>6.2E-2</v>
      </c>
      <c r="G1580" s="7">
        <v>494</v>
      </c>
      <c r="H1580" s="7">
        <v>89733</v>
      </c>
      <c r="I1580" s="7">
        <v>302806</v>
      </c>
      <c r="J1580" s="7">
        <v>0.01</v>
      </c>
      <c r="K1580" s="7">
        <v>7.0000000000000001E-3</v>
      </c>
      <c r="L1580" s="7">
        <v>79</v>
      </c>
      <c r="M1580" s="7">
        <v>71</v>
      </c>
      <c r="N1580" s="7">
        <v>0.16400000000000001</v>
      </c>
      <c r="O1580" s="7">
        <v>0.70299999999999996</v>
      </c>
      <c r="P1580" s="7">
        <v>0.13300000000000001</v>
      </c>
      <c r="Q1580" s="7">
        <v>38165445</v>
      </c>
      <c r="R1580" s="7">
        <v>0.61499999999999999</v>
      </c>
      <c r="S1580" s="8">
        <v>7128000000</v>
      </c>
      <c r="T1580" s="7">
        <v>5894000000</v>
      </c>
      <c r="U1580" s="7">
        <v>0.432</v>
      </c>
      <c r="V1580" s="7">
        <v>31</v>
      </c>
      <c r="W1580" s="2">
        <v>94.87</v>
      </c>
      <c r="X1580" s="7">
        <v>418</v>
      </c>
      <c r="Y1580" s="7">
        <v>7.5999999999999998E-2</v>
      </c>
      <c r="Z1580" s="7">
        <v>0.38800000000000001</v>
      </c>
      <c r="AA1580" s="7">
        <v>0.76300000000000001</v>
      </c>
      <c r="AB1580" s="1">
        <f t="shared" si="48"/>
        <v>7965.320462004308</v>
      </c>
    </row>
    <row r="1581" spans="1:28" x14ac:dyDescent="0.3">
      <c r="A1581" s="1" t="str">
        <f t="shared" si="49"/>
        <v>Poland-Europe2006</v>
      </c>
      <c r="B1581" s="2" t="s">
        <v>130</v>
      </c>
      <c r="C1581" s="3" t="s">
        <v>165</v>
      </c>
      <c r="D1581" s="5" t="s">
        <v>36</v>
      </c>
      <c r="E1581" s="6">
        <v>342000000000</v>
      </c>
      <c r="F1581" s="7">
        <v>6.2E-2</v>
      </c>
      <c r="G1581" s="7">
        <v>554</v>
      </c>
      <c r="H1581" s="7">
        <v>91371</v>
      </c>
      <c r="I1581" s="7">
        <v>304988</v>
      </c>
      <c r="J1581" s="7">
        <v>0.01</v>
      </c>
      <c r="K1581" s="7">
        <v>6.0000000000000001E-3</v>
      </c>
      <c r="L1581" s="7">
        <v>80</v>
      </c>
      <c r="M1581" s="7">
        <v>71</v>
      </c>
      <c r="N1581" s="7">
        <v>0.16</v>
      </c>
      <c r="O1581" s="7">
        <v>0.70699999999999996</v>
      </c>
      <c r="P1581" s="7">
        <v>0.13300000000000001</v>
      </c>
      <c r="Q1581" s="7">
        <v>38141267</v>
      </c>
      <c r="R1581" s="7">
        <v>0.61299999999999999</v>
      </c>
      <c r="S1581" s="8">
        <v>8122000000</v>
      </c>
      <c r="T1581" s="7">
        <v>7654000000</v>
      </c>
      <c r="U1581" s="7">
        <v>0.432</v>
      </c>
      <c r="V1581" s="7">
        <v>31</v>
      </c>
      <c r="W1581" s="2">
        <v>94.87</v>
      </c>
      <c r="X1581" s="7">
        <v>418</v>
      </c>
      <c r="Y1581" s="7">
        <v>6.8000000000000005E-2</v>
      </c>
      <c r="Z1581" s="7">
        <v>0.44600000000000001</v>
      </c>
      <c r="AA1581" s="7">
        <v>0.96199999999999997</v>
      </c>
      <c r="AB1581" s="1">
        <f t="shared" si="48"/>
        <v>8966.6659474107146</v>
      </c>
    </row>
    <row r="1582" spans="1:28" x14ac:dyDescent="0.3">
      <c r="A1582" s="1" t="str">
        <f t="shared" si="49"/>
        <v>Poland-Europe2007</v>
      </c>
      <c r="B1582" s="2" t="s">
        <v>130</v>
      </c>
      <c r="C1582" s="3" t="s">
        <v>165</v>
      </c>
      <c r="D1582" s="5" t="s">
        <v>37</v>
      </c>
      <c r="E1582" s="6">
        <v>425000000000</v>
      </c>
      <c r="F1582" s="7">
        <v>6.3E-2</v>
      </c>
      <c r="G1582" s="7">
        <v>706</v>
      </c>
      <c r="H1582" s="7">
        <v>88855</v>
      </c>
      <c r="I1582" s="7">
        <v>296932</v>
      </c>
      <c r="J1582" s="7">
        <v>0.01</v>
      </c>
      <c r="K1582" s="7">
        <v>6.0000000000000001E-3</v>
      </c>
      <c r="L1582" s="7">
        <v>80</v>
      </c>
      <c r="M1582" s="7">
        <v>71</v>
      </c>
      <c r="N1582" s="7">
        <v>0.156</v>
      </c>
      <c r="O1582" s="7">
        <v>0.71</v>
      </c>
      <c r="P1582" s="7">
        <v>0.13300000000000001</v>
      </c>
      <c r="Q1582" s="7">
        <v>38120560</v>
      </c>
      <c r="R1582" s="7">
        <v>0.61199999999999999</v>
      </c>
      <c r="S1582" s="8">
        <v>11686000000</v>
      </c>
      <c r="T1582" s="7">
        <v>8342000000</v>
      </c>
      <c r="U1582" s="7">
        <v>0.434</v>
      </c>
      <c r="V1582" s="7">
        <v>31</v>
      </c>
      <c r="W1582" s="2">
        <v>94.87</v>
      </c>
      <c r="X1582" s="7">
        <v>418</v>
      </c>
      <c r="Y1582" s="7">
        <v>5.5E-2</v>
      </c>
      <c r="Z1582" s="7">
        <v>0.48599999999999999</v>
      </c>
      <c r="AA1582" s="7">
        <v>1.0840000000000001</v>
      </c>
      <c r="AB1582" s="1">
        <f t="shared" si="48"/>
        <v>11148.839366473105</v>
      </c>
    </row>
    <row r="1583" spans="1:28" x14ac:dyDescent="0.3">
      <c r="A1583" s="1" t="str">
        <f t="shared" si="49"/>
        <v>Poland-Europe2008</v>
      </c>
      <c r="B1583" s="2" t="s">
        <v>130</v>
      </c>
      <c r="C1583" s="3" t="s">
        <v>165</v>
      </c>
      <c r="D1583" s="5" t="s">
        <v>38</v>
      </c>
      <c r="E1583" s="6">
        <v>529000000000</v>
      </c>
      <c r="F1583" s="7">
        <v>6.9000000000000006E-2</v>
      </c>
      <c r="G1583" s="7">
        <v>956</v>
      </c>
      <c r="H1583" s="7">
        <v>96824</v>
      </c>
      <c r="I1583" s="7">
        <v>315637</v>
      </c>
      <c r="J1583" s="7">
        <v>1.0999999999999999E-2</v>
      </c>
      <c r="K1583" s="7">
        <v>6.0000000000000001E-3</v>
      </c>
      <c r="L1583" s="7">
        <v>80</v>
      </c>
      <c r="M1583" s="7">
        <v>71</v>
      </c>
      <c r="N1583" s="7">
        <v>0.154</v>
      </c>
      <c r="O1583" s="7">
        <v>0.71299999999999997</v>
      </c>
      <c r="P1583" s="7">
        <v>0.13300000000000001</v>
      </c>
      <c r="Q1583" s="7">
        <v>38125759</v>
      </c>
      <c r="R1583" s="7">
        <v>0.61099999999999999</v>
      </c>
      <c r="S1583" s="8">
        <v>12837000000</v>
      </c>
      <c r="T1583" s="7">
        <v>10689000000</v>
      </c>
      <c r="U1583" s="7">
        <v>0.45100000000000001</v>
      </c>
      <c r="V1583" s="7">
        <v>31</v>
      </c>
      <c r="W1583" s="2">
        <v>94.87</v>
      </c>
      <c r="X1583" s="7">
        <v>418</v>
      </c>
      <c r="Y1583" s="1">
        <v>0.12</v>
      </c>
      <c r="Z1583" s="7">
        <v>0.53100000000000003</v>
      </c>
      <c r="AA1583" s="7">
        <v>1.1499999999999999</v>
      </c>
      <c r="AB1583" s="1">
        <f t="shared" si="48"/>
        <v>13875.133607176187</v>
      </c>
    </row>
    <row r="1584" spans="1:28" x14ac:dyDescent="0.3">
      <c r="A1584" s="1" t="str">
        <f t="shared" si="49"/>
        <v>Poland-Europe2009</v>
      </c>
      <c r="B1584" s="2" t="s">
        <v>130</v>
      </c>
      <c r="C1584" s="3" t="s">
        <v>165</v>
      </c>
      <c r="D1584" s="5" t="s">
        <v>39</v>
      </c>
      <c r="E1584" s="6">
        <v>431000000000</v>
      </c>
      <c r="F1584" s="7">
        <v>7.1999999999999995E-2</v>
      </c>
      <c r="G1584" s="7">
        <v>813</v>
      </c>
      <c r="H1584" s="7">
        <v>92377</v>
      </c>
      <c r="I1584" s="7">
        <v>303598</v>
      </c>
      <c r="J1584" s="7">
        <v>1.0999999999999999E-2</v>
      </c>
      <c r="K1584" s="7">
        <v>5.0000000000000001E-3</v>
      </c>
      <c r="L1584" s="7">
        <v>80</v>
      </c>
      <c r="M1584" s="7">
        <v>72</v>
      </c>
      <c r="N1584" s="7">
        <v>0.152</v>
      </c>
      <c r="O1584" s="7">
        <v>0.71499999999999997</v>
      </c>
      <c r="P1584" s="7">
        <v>0.13400000000000001</v>
      </c>
      <c r="Q1584" s="7">
        <v>38151603</v>
      </c>
      <c r="R1584" s="7">
        <v>0.61</v>
      </c>
      <c r="S1584" s="8">
        <v>9843000000</v>
      </c>
      <c r="T1584" s="7">
        <v>7888000000</v>
      </c>
      <c r="U1584" s="7">
        <v>0.42199999999999999</v>
      </c>
      <c r="V1584" s="7">
        <v>32</v>
      </c>
      <c r="W1584" s="2">
        <v>94.87</v>
      </c>
      <c r="X1584" s="7">
        <v>395</v>
      </c>
      <c r="Y1584" s="1">
        <v>0.12</v>
      </c>
      <c r="Z1584" s="7">
        <v>0.59</v>
      </c>
      <c r="AA1584" s="7">
        <v>1.173</v>
      </c>
      <c r="AB1584" s="1">
        <f t="shared" si="48"/>
        <v>11297.035146858705</v>
      </c>
    </row>
    <row r="1585" spans="1:28" x14ac:dyDescent="0.3">
      <c r="A1585" s="1" t="str">
        <f t="shared" si="49"/>
        <v>Poland-Europe2010</v>
      </c>
      <c r="B1585" s="2" t="s">
        <v>130</v>
      </c>
      <c r="C1585" s="3" t="s">
        <v>165</v>
      </c>
      <c r="D1585" s="5" t="s">
        <v>40</v>
      </c>
      <c r="E1585" s="6">
        <v>470000000000</v>
      </c>
      <c r="F1585" s="7">
        <v>7.0000000000000007E-2</v>
      </c>
      <c r="G1585" s="7">
        <v>860</v>
      </c>
      <c r="H1585" s="7">
        <v>91105</v>
      </c>
      <c r="I1585" s="7">
        <v>304856</v>
      </c>
      <c r="J1585" s="7">
        <v>1.0999999999999999E-2</v>
      </c>
      <c r="K1585" s="7">
        <v>5.0000000000000001E-3</v>
      </c>
      <c r="L1585" s="7">
        <v>81</v>
      </c>
      <c r="M1585" s="7">
        <v>72</v>
      </c>
      <c r="N1585" s="7">
        <v>0.15</v>
      </c>
      <c r="O1585" s="7">
        <v>0.71499999999999997</v>
      </c>
      <c r="P1585" s="7">
        <v>0.13500000000000001</v>
      </c>
      <c r="Q1585" s="7">
        <v>38183683</v>
      </c>
      <c r="R1585" s="7">
        <v>0.60899999999999999</v>
      </c>
      <c r="S1585" s="8">
        <v>9986000000</v>
      </c>
      <c r="T1585" s="7">
        <v>9100000000</v>
      </c>
      <c r="U1585" s="7">
        <v>0.40100000000000002</v>
      </c>
      <c r="V1585" s="7">
        <v>32</v>
      </c>
      <c r="W1585" s="2">
        <v>94.87</v>
      </c>
      <c r="X1585" s="7">
        <v>325</v>
      </c>
      <c r="Y1585" s="1">
        <v>0.12</v>
      </c>
      <c r="Z1585" s="7">
        <v>0.623</v>
      </c>
      <c r="AA1585" s="7">
        <v>1.2290000000000001</v>
      </c>
      <c r="AB1585" s="1">
        <f t="shared" si="48"/>
        <v>12308.922635880881</v>
      </c>
    </row>
    <row r="1586" spans="1:28" x14ac:dyDescent="0.3">
      <c r="A1586" s="1" t="str">
        <f t="shared" si="49"/>
        <v>Poland-Europe2011</v>
      </c>
      <c r="B1586" s="2" t="s">
        <v>130</v>
      </c>
      <c r="C1586" s="3" t="s">
        <v>165</v>
      </c>
      <c r="D1586" s="5" t="s">
        <v>41</v>
      </c>
      <c r="E1586" s="6">
        <v>516000000000</v>
      </c>
      <c r="F1586" s="7">
        <v>6.8000000000000005E-2</v>
      </c>
      <c r="G1586" s="7">
        <v>915</v>
      </c>
      <c r="H1586" s="7">
        <v>89116</v>
      </c>
      <c r="I1586" s="7">
        <v>301691</v>
      </c>
      <c r="J1586" s="7">
        <v>0.01</v>
      </c>
      <c r="K1586" s="7">
        <v>5.0000000000000001E-3</v>
      </c>
      <c r="L1586" s="7">
        <v>81</v>
      </c>
      <c r="M1586" s="7">
        <v>73</v>
      </c>
      <c r="N1586" s="7">
        <v>0.14899999999999999</v>
      </c>
      <c r="O1586" s="7">
        <v>0.71299999999999997</v>
      </c>
      <c r="P1586" s="7">
        <v>0.13700000000000001</v>
      </c>
      <c r="Q1586" s="7">
        <v>38534157</v>
      </c>
      <c r="R1586" s="7">
        <v>0.60799999999999998</v>
      </c>
      <c r="S1586" s="8">
        <v>11598000000</v>
      </c>
      <c r="T1586" s="7">
        <v>8882000000</v>
      </c>
      <c r="U1586" s="7">
        <v>0.39500000000000002</v>
      </c>
      <c r="V1586" s="7">
        <v>32</v>
      </c>
      <c r="W1586" s="2">
        <v>94.87</v>
      </c>
      <c r="X1586" s="7">
        <v>296</v>
      </c>
      <c r="Y1586" s="1">
        <v>0.12</v>
      </c>
      <c r="Z1586" s="7">
        <v>0.61899999999999999</v>
      </c>
      <c r="AA1586" s="7">
        <v>1.3129999999999999</v>
      </c>
      <c r="AB1586" s="1">
        <f t="shared" si="48"/>
        <v>13390.717227835035</v>
      </c>
    </row>
    <row r="1587" spans="1:28" x14ac:dyDescent="0.3">
      <c r="A1587" s="1" t="str">
        <f t="shared" si="49"/>
        <v>Poland-Europe2012</v>
      </c>
      <c r="B1587" s="2" t="s">
        <v>130</v>
      </c>
      <c r="C1587" s="3" t="s">
        <v>165</v>
      </c>
      <c r="D1587" s="5" t="s">
        <v>42</v>
      </c>
      <c r="E1587" s="6">
        <v>490000000000</v>
      </c>
      <c r="F1587" s="7">
        <v>6.7000000000000004E-2</v>
      </c>
      <c r="G1587" s="7">
        <v>854</v>
      </c>
      <c r="H1587" s="7">
        <v>97241</v>
      </c>
      <c r="I1587" s="7">
        <v>320004</v>
      </c>
      <c r="J1587" s="7">
        <v>0.01</v>
      </c>
      <c r="K1587" s="7">
        <v>5.0000000000000001E-3</v>
      </c>
      <c r="L1587" s="7">
        <v>81</v>
      </c>
      <c r="M1587" s="7">
        <v>73</v>
      </c>
      <c r="N1587" s="7">
        <v>0.14899999999999999</v>
      </c>
      <c r="O1587" s="7">
        <v>0.71</v>
      </c>
      <c r="P1587" s="7">
        <v>0.14000000000000001</v>
      </c>
      <c r="Q1587" s="7">
        <v>38535873</v>
      </c>
      <c r="R1587" s="7">
        <v>0.60699999999999998</v>
      </c>
      <c r="S1587" s="8">
        <v>11835000000</v>
      </c>
      <c r="T1587" s="7">
        <v>9038000000</v>
      </c>
      <c r="U1587" s="7">
        <v>0.39800000000000002</v>
      </c>
      <c r="V1587" s="7">
        <v>32</v>
      </c>
      <c r="W1587" s="7">
        <v>48</v>
      </c>
      <c r="X1587" s="7">
        <v>286</v>
      </c>
      <c r="Y1587" s="1">
        <v>0.12</v>
      </c>
      <c r="Z1587" s="7">
        <v>0.623</v>
      </c>
      <c r="AA1587" s="7">
        <v>1.415</v>
      </c>
      <c r="AB1587" s="1">
        <f t="shared" si="48"/>
        <v>12715.424923680852</v>
      </c>
    </row>
    <row r="1588" spans="1:28" x14ac:dyDescent="0.3">
      <c r="A1588" s="1" t="str">
        <f t="shared" si="49"/>
        <v>Portugal-Europe2000</v>
      </c>
      <c r="B1588" s="2" t="s">
        <v>130</v>
      </c>
      <c r="C1588" s="3" t="s">
        <v>166</v>
      </c>
      <c r="D1588" s="5" t="s">
        <v>30</v>
      </c>
      <c r="E1588" s="6">
        <v>117000000000</v>
      </c>
      <c r="F1588" s="7">
        <v>9.2999999999999999E-2</v>
      </c>
      <c r="G1588" s="7">
        <v>1070</v>
      </c>
      <c r="H1588" s="7">
        <v>21949</v>
      </c>
      <c r="I1588" s="2">
        <v>8529</v>
      </c>
      <c r="J1588" s="7">
        <v>1.2E-2</v>
      </c>
      <c r="K1588" s="7">
        <v>6.0000000000000001E-3</v>
      </c>
      <c r="L1588" s="7">
        <v>80</v>
      </c>
      <c r="M1588" s="7">
        <v>73</v>
      </c>
      <c r="N1588" s="7">
        <v>0.16200000000000001</v>
      </c>
      <c r="O1588" s="7">
        <v>0.67600000000000005</v>
      </c>
      <c r="P1588" s="7">
        <v>0.16200000000000001</v>
      </c>
      <c r="Q1588" s="7">
        <v>10289898</v>
      </c>
      <c r="R1588" s="7">
        <v>0.54400000000000004</v>
      </c>
      <c r="S1588" s="8">
        <v>6027000000</v>
      </c>
      <c r="T1588" s="7">
        <v>2754000000</v>
      </c>
      <c r="U1588" s="2">
        <v>0.41</v>
      </c>
      <c r="V1588" s="2">
        <v>26</v>
      </c>
      <c r="W1588" s="2">
        <v>94.87</v>
      </c>
      <c r="X1588" s="2">
        <v>302.06</v>
      </c>
      <c r="Y1588" s="1">
        <v>0.12</v>
      </c>
      <c r="Z1588" s="7">
        <v>0.16400000000000001</v>
      </c>
      <c r="AA1588" s="7">
        <v>0.64700000000000002</v>
      </c>
      <c r="AB1588" s="1">
        <f t="shared" si="48"/>
        <v>11370.375099928104</v>
      </c>
    </row>
    <row r="1589" spans="1:28" x14ac:dyDescent="0.3">
      <c r="A1589" s="1" t="str">
        <f t="shared" si="49"/>
        <v>Portugal-Europe2001</v>
      </c>
      <c r="B1589" s="2" t="s">
        <v>130</v>
      </c>
      <c r="C1589" s="3" t="s">
        <v>166</v>
      </c>
      <c r="D1589" s="5" t="s">
        <v>31</v>
      </c>
      <c r="E1589" s="6">
        <v>120000000000</v>
      </c>
      <c r="F1589" s="7">
        <v>9.2999999999999999E-2</v>
      </c>
      <c r="G1589" s="7">
        <v>1087</v>
      </c>
      <c r="H1589" s="7">
        <v>23084</v>
      </c>
      <c r="I1589" s="2">
        <v>8529</v>
      </c>
      <c r="J1589" s="7">
        <v>1.0999999999999999E-2</v>
      </c>
      <c r="K1589" s="7">
        <v>5.0000000000000001E-3</v>
      </c>
      <c r="L1589" s="7">
        <v>80</v>
      </c>
      <c r="M1589" s="7">
        <v>73</v>
      </c>
      <c r="N1589" s="7">
        <v>0.16</v>
      </c>
      <c r="O1589" s="7">
        <v>0.67600000000000005</v>
      </c>
      <c r="P1589" s="7">
        <v>0.16400000000000001</v>
      </c>
      <c r="Q1589" s="7">
        <v>10362722</v>
      </c>
      <c r="R1589" s="7">
        <v>0.55000000000000004</v>
      </c>
      <c r="S1589" s="8">
        <v>6236000000</v>
      </c>
      <c r="T1589" s="7">
        <v>2606000000</v>
      </c>
      <c r="U1589" s="2">
        <v>0.41</v>
      </c>
      <c r="V1589" s="2">
        <v>26</v>
      </c>
      <c r="W1589" s="2">
        <v>94.87</v>
      </c>
      <c r="X1589" s="2">
        <v>302.06</v>
      </c>
      <c r="Y1589" s="1">
        <v>0.12</v>
      </c>
      <c r="Z1589" s="7">
        <v>0.18099999999999999</v>
      </c>
      <c r="AA1589" s="7">
        <v>0.77100000000000002</v>
      </c>
      <c r="AB1589" s="1">
        <f t="shared" si="48"/>
        <v>11579.969046742737</v>
      </c>
    </row>
    <row r="1590" spans="1:28" x14ac:dyDescent="0.3">
      <c r="A1590" s="1" t="str">
        <f t="shared" si="49"/>
        <v>Portugal-Europe2002</v>
      </c>
      <c r="B1590" s="2" t="s">
        <v>130</v>
      </c>
      <c r="C1590" s="3" t="s">
        <v>166</v>
      </c>
      <c r="D1590" s="5" t="s">
        <v>32</v>
      </c>
      <c r="E1590" s="6">
        <v>132000000000</v>
      </c>
      <c r="F1590" s="7">
        <v>9.2999999999999999E-2</v>
      </c>
      <c r="G1590" s="7">
        <v>1190</v>
      </c>
      <c r="H1590" s="7">
        <v>23541</v>
      </c>
      <c r="I1590" s="7">
        <v>52361</v>
      </c>
      <c r="J1590" s="7">
        <v>1.0999999999999999E-2</v>
      </c>
      <c r="K1590" s="7">
        <v>5.0000000000000001E-3</v>
      </c>
      <c r="L1590" s="7">
        <v>81</v>
      </c>
      <c r="M1590" s="7">
        <v>74</v>
      </c>
      <c r="N1590" s="7">
        <v>0.159</v>
      </c>
      <c r="O1590" s="7">
        <v>0.67500000000000004</v>
      </c>
      <c r="P1590" s="7">
        <v>0.16600000000000001</v>
      </c>
      <c r="Q1590" s="7">
        <v>10419631</v>
      </c>
      <c r="R1590" s="7">
        <v>0.55700000000000005</v>
      </c>
      <c r="S1590" s="8">
        <v>6595000000</v>
      </c>
      <c r="T1590" s="7">
        <v>2631000000</v>
      </c>
      <c r="U1590" s="2">
        <v>0.41</v>
      </c>
      <c r="V1590" s="2">
        <v>26</v>
      </c>
      <c r="W1590" s="2">
        <v>94.87</v>
      </c>
      <c r="X1590" s="2">
        <v>302.06</v>
      </c>
      <c r="Y1590" s="1">
        <v>0.12</v>
      </c>
      <c r="Z1590" s="7">
        <v>0.19400000000000001</v>
      </c>
      <c r="AA1590" s="7">
        <v>0.83399999999999996</v>
      </c>
      <c r="AB1590" s="1">
        <f t="shared" si="48"/>
        <v>12668.394878858953</v>
      </c>
    </row>
    <row r="1591" spans="1:28" x14ac:dyDescent="0.3">
      <c r="A1591" s="1" t="str">
        <f t="shared" si="49"/>
        <v>Portugal-Europe2003</v>
      </c>
      <c r="B1591" s="2" t="s">
        <v>130</v>
      </c>
      <c r="C1591" s="3" t="s">
        <v>166</v>
      </c>
      <c r="D1591" s="5" t="s">
        <v>33</v>
      </c>
      <c r="E1591" s="6">
        <v>162000000000</v>
      </c>
      <c r="F1591" s="7">
        <v>9.7000000000000003E-2</v>
      </c>
      <c r="G1591" s="7">
        <v>1514</v>
      </c>
      <c r="H1591" s="7">
        <v>24152</v>
      </c>
      <c r="I1591" s="7">
        <v>57411</v>
      </c>
      <c r="J1591" s="7">
        <v>1.0999999999999999E-2</v>
      </c>
      <c r="K1591" s="7">
        <v>4.0000000000000001E-3</v>
      </c>
      <c r="L1591" s="7">
        <v>81</v>
      </c>
      <c r="M1591" s="7">
        <v>74</v>
      </c>
      <c r="N1591" s="7">
        <v>0.158</v>
      </c>
      <c r="O1591" s="7">
        <v>0.67400000000000004</v>
      </c>
      <c r="P1591" s="7">
        <v>0.16800000000000001</v>
      </c>
      <c r="Q1591" s="7">
        <v>10458821</v>
      </c>
      <c r="R1591" s="7">
        <v>0.56299999999999994</v>
      </c>
      <c r="S1591" s="8">
        <v>7634000000</v>
      </c>
      <c r="T1591" s="7">
        <v>2982000000</v>
      </c>
      <c r="U1591" s="2">
        <v>0.41</v>
      </c>
      <c r="V1591" s="7">
        <v>78</v>
      </c>
      <c r="W1591" s="2">
        <v>94.87</v>
      </c>
      <c r="X1591" s="2">
        <v>302.06</v>
      </c>
      <c r="Y1591" s="1">
        <v>0.12</v>
      </c>
      <c r="Z1591" s="7">
        <v>0.29699999999999999</v>
      </c>
      <c r="AA1591" s="7">
        <v>0.95799999999999996</v>
      </c>
      <c r="AB1591" s="1">
        <f t="shared" si="48"/>
        <v>15489.317581780968</v>
      </c>
    </row>
    <row r="1592" spans="1:28" x14ac:dyDescent="0.3">
      <c r="A1592" s="1" t="str">
        <f t="shared" si="49"/>
        <v>Portugal-Europe2004</v>
      </c>
      <c r="B1592" s="2" t="s">
        <v>130</v>
      </c>
      <c r="C1592" s="3" t="s">
        <v>166</v>
      </c>
      <c r="D1592" s="5" t="s">
        <v>34</v>
      </c>
      <c r="E1592" s="6">
        <v>185000000000</v>
      </c>
      <c r="F1592" s="7">
        <v>0.1</v>
      </c>
      <c r="G1592" s="7">
        <v>1779</v>
      </c>
      <c r="H1592" s="7">
        <v>24430</v>
      </c>
      <c r="I1592" s="7">
        <v>58357</v>
      </c>
      <c r="J1592" s="7">
        <v>0.01</v>
      </c>
      <c r="K1592" s="7">
        <v>4.0000000000000001E-3</v>
      </c>
      <c r="L1592" s="7">
        <v>81</v>
      </c>
      <c r="M1592" s="7">
        <v>75</v>
      </c>
      <c r="N1592" s="7">
        <v>0.157</v>
      </c>
      <c r="O1592" s="7">
        <v>0.67400000000000004</v>
      </c>
      <c r="P1592" s="7">
        <v>0.17</v>
      </c>
      <c r="Q1592" s="7">
        <v>10483861</v>
      </c>
      <c r="R1592" s="7">
        <v>0.56899999999999995</v>
      </c>
      <c r="S1592" s="8">
        <v>8858000000</v>
      </c>
      <c r="T1592" s="7">
        <v>3369000000</v>
      </c>
      <c r="U1592" s="2">
        <v>0.41</v>
      </c>
      <c r="V1592" s="7">
        <v>78</v>
      </c>
      <c r="W1592" s="2">
        <v>94.87</v>
      </c>
      <c r="X1592" s="2">
        <v>302.06</v>
      </c>
      <c r="Y1592" s="1">
        <v>0.12</v>
      </c>
      <c r="Z1592" s="7">
        <v>0.318</v>
      </c>
      <c r="AA1592" s="7">
        <v>1.0089999999999999</v>
      </c>
      <c r="AB1592" s="1">
        <f t="shared" si="48"/>
        <v>17646.170623589915</v>
      </c>
    </row>
    <row r="1593" spans="1:28" x14ac:dyDescent="0.3">
      <c r="A1593" s="1" t="str">
        <f t="shared" si="49"/>
        <v>Portugal-Europe2005</v>
      </c>
      <c r="B1593" s="2" t="s">
        <v>130</v>
      </c>
      <c r="C1593" s="3" t="s">
        <v>166</v>
      </c>
      <c r="D1593" s="5" t="s">
        <v>35</v>
      </c>
      <c r="E1593" s="6">
        <v>192000000000</v>
      </c>
      <c r="F1593" s="7">
        <v>0.104</v>
      </c>
      <c r="G1593" s="7">
        <v>1886</v>
      </c>
      <c r="H1593" s="7">
        <v>24815</v>
      </c>
      <c r="I1593" s="7">
        <v>62863</v>
      </c>
      <c r="J1593" s="7">
        <v>0.01</v>
      </c>
      <c r="K1593" s="7">
        <v>4.0000000000000001E-3</v>
      </c>
      <c r="L1593" s="7">
        <v>81</v>
      </c>
      <c r="M1593" s="7">
        <v>75</v>
      </c>
      <c r="N1593" s="7">
        <v>0.156</v>
      </c>
      <c r="O1593" s="7">
        <v>0.67300000000000004</v>
      </c>
      <c r="P1593" s="7">
        <v>0.17100000000000001</v>
      </c>
      <c r="Q1593" s="7">
        <v>10503330</v>
      </c>
      <c r="R1593" s="7">
        <v>0.57499999999999996</v>
      </c>
      <c r="S1593" s="8">
        <v>9008000000</v>
      </c>
      <c r="T1593" s="7">
        <v>3743000000</v>
      </c>
      <c r="U1593" s="7">
        <v>0.438</v>
      </c>
      <c r="V1593" s="7">
        <v>54</v>
      </c>
      <c r="W1593" s="2">
        <v>94.87</v>
      </c>
      <c r="X1593" s="7">
        <v>328</v>
      </c>
      <c r="Y1593" s="1">
        <v>0.12</v>
      </c>
      <c r="Z1593" s="7">
        <v>0.35</v>
      </c>
      <c r="AA1593" s="7">
        <v>1.089</v>
      </c>
      <c r="AB1593" s="1">
        <f t="shared" si="48"/>
        <v>18279.916940627401</v>
      </c>
    </row>
    <row r="1594" spans="1:28" x14ac:dyDescent="0.3">
      <c r="A1594" s="1" t="str">
        <f t="shared" si="49"/>
        <v>Portugal-Europe2006</v>
      </c>
      <c r="B1594" s="2" t="s">
        <v>130</v>
      </c>
      <c r="C1594" s="3" t="s">
        <v>166</v>
      </c>
      <c r="D1594" s="5" t="s">
        <v>36</v>
      </c>
      <c r="E1594" s="6">
        <v>202000000000</v>
      </c>
      <c r="F1594" s="7">
        <v>0.1</v>
      </c>
      <c r="G1594" s="7">
        <v>1915</v>
      </c>
      <c r="H1594" s="7">
        <v>25831</v>
      </c>
      <c r="I1594" s="7">
        <v>63175</v>
      </c>
      <c r="J1594" s="7">
        <v>0.01</v>
      </c>
      <c r="K1594" s="7">
        <v>4.0000000000000001E-3</v>
      </c>
      <c r="L1594" s="7">
        <v>82</v>
      </c>
      <c r="M1594" s="7">
        <v>75</v>
      </c>
      <c r="N1594" s="7">
        <v>0.155</v>
      </c>
      <c r="O1594" s="7">
        <v>0.67200000000000004</v>
      </c>
      <c r="P1594" s="7">
        <v>0.17299999999999999</v>
      </c>
      <c r="Q1594" s="7">
        <v>10522288</v>
      </c>
      <c r="R1594" s="7">
        <v>0.58099999999999996</v>
      </c>
      <c r="S1594" s="8">
        <v>10438000000</v>
      </c>
      <c r="T1594" s="7">
        <v>4142000000</v>
      </c>
      <c r="U1594" s="7">
        <v>0.438</v>
      </c>
      <c r="V1594" s="7">
        <v>7</v>
      </c>
      <c r="W1594" s="2">
        <v>94.87</v>
      </c>
      <c r="X1594" s="7">
        <v>328</v>
      </c>
      <c r="Y1594" s="1">
        <v>0.12</v>
      </c>
      <c r="Z1594" s="7">
        <v>0.38</v>
      </c>
      <c r="AA1594" s="7">
        <v>1.1599999999999999</v>
      </c>
      <c r="AB1594" s="1">
        <f t="shared" si="48"/>
        <v>19197.345672348067</v>
      </c>
    </row>
    <row r="1595" spans="1:28" x14ac:dyDescent="0.3">
      <c r="A1595" s="1" t="str">
        <f t="shared" si="49"/>
        <v>Portugal-Europe2007</v>
      </c>
      <c r="B1595" s="2" t="s">
        <v>130</v>
      </c>
      <c r="C1595" s="3" t="s">
        <v>166</v>
      </c>
      <c r="D1595" s="5" t="s">
        <v>37</v>
      </c>
      <c r="E1595" s="6">
        <v>232000000000</v>
      </c>
      <c r="F1595" s="7">
        <v>0.1</v>
      </c>
      <c r="G1595" s="7">
        <v>2185</v>
      </c>
      <c r="H1595" s="7">
        <v>25824</v>
      </c>
      <c r="I1595" s="7">
        <v>66820</v>
      </c>
      <c r="J1595" s="7">
        <v>0.01</v>
      </c>
      <c r="K1595" s="7">
        <v>3.0000000000000001E-3</v>
      </c>
      <c r="L1595" s="7">
        <v>82</v>
      </c>
      <c r="M1595" s="7">
        <v>75</v>
      </c>
      <c r="N1595" s="7">
        <v>0.154</v>
      </c>
      <c r="O1595" s="7">
        <v>0.67100000000000004</v>
      </c>
      <c r="P1595" s="7">
        <v>0.17499999999999999</v>
      </c>
      <c r="Q1595" s="7">
        <v>10542964</v>
      </c>
      <c r="R1595" s="7">
        <v>0.58699999999999997</v>
      </c>
      <c r="S1595" s="8">
        <v>12917000000</v>
      </c>
      <c r="T1595" s="7">
        <v>4864000000</v>
      </c>
      <c r="U1595" s="7">
        <v>0.42899999999999999</v>
      </c>
      <c r="V1595" s="7">
        <v>6</v>
      </c>
      <c r="W1595" s="2">
        <v>94.87</v>
      </c>
      <c r="X1595" s="7">
        <v>328</v>
      </c>
      <c r="Y1595" s="1">
        <v>0.12</v>
      </c>
      <c r="Z1595" s="7">
        <v>0.42099999999999999</v>
      </c>
      <c r="AA1595" s="7">
        <v>1.2769999999999999</v>
      </c>
      <c r="AB1595" s="1">
        <f t="shared" si="48"/>
        <v>22005.197020496322</v>
      </c>
    </row>
    <row r="1596" spans="1:28" x14ac:dyDescent="0.3">
      <c r="A1596" s="1" t="str">
        <f t="shared" si="49"/>
        <v>Portugal-Europe2008</v>
      </c>
      <c r="B1596" s="2" t="s">
        <v>130</v>
      </c>
      <c r="C1596" s="3" t="s">
        <v>166</v>
      </c>
      <c r="D1596" s="5" t="s">
        <v>38</v>
      </c>
      <c r="E1596" s="6">
        <v>252000000000</v>
      </c>
      <c r="F1596" s="7">
        <v>0.10199999999999999</v>
      </c>
      <c r="G1596" s="7">
        <v>2425</v>
      </c>
      <c r="H1596" s="7">
        <v>25302</v>
      </c>
      <c r="I1596" s="7">
        <v>60865</v>
      </c>
      <c r="J1596" s="7">
        <v>0.01</v>
      </c>
      <c r="K1596" s="7">
        <v>3.0000000000000001E-3</v>
      </c>
      <c r="L1596" s="7">
        <v>82</v>
      </c>
      <c r="M1596" s="7">
        <v>76</v>
      </c>
      <c r="N1596" s="7">
        <v>0.153</v>
      </c>
      <c r="O1596" s="7">
        <v>0.67</v>
      </c>
      <c r="P1596" s="7">
        <v>0.17599999999999999</v>
      </c>
      <c r="Q1596" s="7">
        <v>10558177</v>
      </c>
      <c r="R1596" s="7">
        <v>0.59399999999999997</v>
      </c>
      <c r="S1596" s="8">
        <v>14047000000</v>
      </c>
      <c r="T1596" s="7">
        <v>5283000000</v>
      </c>
      <c r="U1596" s="7">
        <v>0.42499999999999999</v>
      </c>
      <c r="V1596" s="7">
        <v>5</v>
      </c>
      <c r="W1596" s="2">
        <v>94.87</v>
      </c>
      <c r="X1596" s="7">
        <v>328</v>
      </c>
      <c r="Y1596" s="1">
        <v>0.12</v>
      </c>
      <c r="Z1596" s="7">
        <v>0.441</v>
      </c>
      <c r="AA1596" s="7">
        <v>1.329</v>
      </c>
      <c r="AB1596" s="1">
        <f t="shared" si="48"/>
        <v>23867.756715955795</v>
      </c>
    </row>
    <row r="1597" spans="1:28" x14ac:dyDescent="0.3">
      <c r="A1597" s="1" t="str">
        <f t="shared" si="49"/>
        <v>Portugal-Europe2009</v>
      </c>
      <c r="B1597" s="2" t="s">
        <v>130</v>
      </c>
      <c r="C1597" s="3" t="s">
        <v>166</v>
      </c>
      <c r="D1597" s="5" t="s">
        <v>39</v>
      </c>
      <c r="E1597" s="6">
        <v>234000000000</v>
      </c>
      <c r="F1597" s="7">
        <v>0.108</v>
      </c>
      <c r="G1597" s="7">
        <v>2382</v>
      </c>
      <c r="H1597" s="7">
        <v>26467</v>
      </c>
      <c r="I1597" s="7">
        <v>65309</v>
      </c>
      <c r="J1597" s="7">
        <v>8.9999999999999993E-3</v>
      </c>
      <c r="K1597" s="7">
        <v>3.0000000000000001E-3</v>
      </c>
      <c r="L1597" s="7">
        <v>82</v>
      </c>
      <c r="M1597" s="7">
        <v>76</v>
      </c>
      <c r="N1597" s="7">
        <v>0.153</v>
      </c>
      <c r="O1597" s="7">
        <v>0.66900000000000004</v>
      </c>
      <c r="P1597" s="7">
        <v>0.17799999999999999</v>
      </c>
      <c r="Q1597" s="7">
        <v>10568247</v>
      </c>
      <c r="R1597" s="7">
        <v>0.6</v>
      </c>
      <c r="S1597" s="8">
        <v>12315000000</v>
      </c>
      <c r="T1597" s="7">
        <v>4604000000</v>
      </c>
      <c r="U1597" s="7">
        <v>0.42299999999999999</v>
      </c>
      <c r="V1597" s="7">
        <v>5</v>
      </c>
      <c r="W1597" s="2">
        <v>94.87</v>
      </c>
      <c r="X1597" s="7">
        <v>328</v>
      </c>
      <c r="Y1597" s="1">
        <v>0.12</v>
      </c>
      <c r="Z1597" s="7">
        <v>0.48299999999999998</v>
      </c>
      <c r="AA1597" s="7">
        <v>1.115</v>
      </c>
      <c r="AB1597" s="1">
        <f t="shared" si="48"/>
        <v>22141.798918969249</v>
      </c>
    </row>
    <row r="1598" spans="1:28" x14ac:dyDescent="0.3">
      <c r="A1598" s="1" t="str">
        <f t="shared" si="49"/>
        <v>Portugal-Europe2010</v>
      </c>
      <c r="B1598" s="2" t="s">
        <v>130</v>
      </c>
      <c r="C1598" s="3" t="s">
        <v>166</v>
      </c>
      <c r="D1598" s="5" t="s">
        <v>40</v>
      </c>
      <c r="E1598" s="6">
        <v>229000000000</v>
      </c>
      <c r="F1598" s="7">
        <v>0.108</v>
      </c>
      <c r="G1598" s="7">
        <v>2324</v>
      </c>
      <c r="H1598" s="7">
        <v>25129</v>
      </c>
      <c r="I1598" s="7">
        <v>61276</v>
      </c>
      <c r="J1598" s="7">
        <v>0.01</v>
      </c>
      <c r="K1598" s="7">
        <v>3.0000000000000001E-3</v>
      </c>
      <c r="L1598" s="7">
        <v>82</v>
      </c>
      <c r="M1598" s="7">
        <v>76</v>
      </c>
      <c r="N1598" s="7">
        <v>0.151</v>
      </c>
      <c r="O1598" s="7">
        <v>0.66800000000000004</v>
      </c>
      <c r="P1598" s="7">
        <v>0.18</v>
      </c>
      <c r="Q1598" s="7">
        <v>10573100</v>
      </c>
      <c r="R1598" s="7">
        <v>0.60599999999999998</v>
      </c>
      <c r="S1598" s="8">
        <v>12969000000</v>
      </c>
      <c r="T1598" s="7">
        <v>4691000000</v>
      </c>
      <c r="U1598" s="7">
        <v>0.42599999999999999</v>
      </c>
      <c r="V1598" s="7">
        <v>5</v>
      </c>
      <c r="W1598" s="2">
        <v>94.87</v>
      </c>
      <c r="X1598" s="7">
        <v>298</v>
      </c>
      <c r="Y1598" s="1">
        <v>0.12</v>
      </c>
      <c r="Z1598" s="7">
        <v>0.53300000000000003</v>
      </c>
      <c r="AA1598" s="7">
        <v>1.153</v>
      </c>
      <c r="AB1598" s="1">
        <f t="shared" si="48"/>
        <v>21658.737740114062</v>
      </c>
    </row>
    <row r="1599" spans="1:28" x14ac:dyDescent="0.3">
      <c r="A1599" s="1" t="str">
        <f t="shared" si="49"/>
        <v>Portugal-Europe2011</v>
      </c>
      <c r="B1599" s="2" t="s">
        <v>130</v>
      </c>
      <c r="C1599" s="3" t="s">
        <v>166</v>
      </c>
      <c r="D1599" s="5" t="s">
        <v>41</v>
      </c>
      <c r="E1599" s="6">
        <v>238000000000</v>
      </c>
      <c r="F1599" s="7">
        <v>0.10199999999999999</v>
      </c>
      <c r="G1599" s="7">
        <v>2302</v>
      </c>
      <c r="H1599" s="7">
        <v>24673</v>
      </c>
      <c r="I1599" s="7">
        <v>62966</v>
      </c>
      <c r="J1599" s="7">
        <v>8.9999999999999993E-3</v>
      </c>
      <c r="K1599" s="7">
        <v>3.0000000000000001E-3</v>
      </c>
      <c r="L1599" s="7">
        <v>84</v>
      </c>
      <c r="M1599" s="7">
        <v>77</v>
      </c>
      <c r="N1599" s="7">
        <v>0.15</v>
      </c>
      <c r="O1599" s="7">
        <v>0.66700000000000004</v>
      </c>
      <c r="P1599" s="7">
        <v>0.182</v>
      </c>
      <c r="Q1599" s="7">
        <v>10557560</v>
      </c>
      <c r="R1599" s="7">
        <v>0.61199999999999999</v>
      </c>
      <c r="S1599" s="8">
        <v>14882000000</v>
      </c>
      <c r="T1599" s="7">
        <v>4948000000</v>
      </c>
      <c r="U1599" s="7">
        <v>0.42699999999999999</v>
      </c>
      <c r="V1599" s="7">
        <v>4</v>
      </c>
      <c r="W1599" s="2">
        <v>94.87</v>
      </c>
      <c r="X1599" s="7">
        <v>275</v>
      </c>
      <c r="Y1599" s="1">
        <v>0.12</v>
      </c>
      <c r="Z1599" s="7">
        <v>0.55200000000000005</v>
      </c>
      <c r="AA1599" s="7">
        <v>1.1639999999999999</v>
      </c>
      <c r="AB1599" s="1">
        <f t="shared" si="48"/>
        <v>22543.087607363821</v>
      </c>
    </row>
    <row r="1600" spans="1:28" x14ac:dyDescent="0.3">
      <c r="A1600" s="1" t="str">
        <f t="shared" si="49"/>
        <v>Portugal-Europe2012</v>
      </c>
      <c r="B1600" s="2" t="s">
        <v>130</v>
      </c>
      <c r="C1600" s="3" t="s">
        <v>166</v>
      </c>
      <c r="D1600" s="5" t="s">
        <v>42</v>
      </c>
      <c r="E1600" s="6">
        <v>212000000000</v>
      </c>
      <c r="F1600" s="7">
        <v>9.4E-2</v>
      </c>
      <c r="G1600" s="7">
        <v>1905</v>
      </c>
      <c r="H1600" s="7">
        <v>24698</v>
      </c>
      <c r="I1600" s="7">
        <v>59108</v>
      </c>
      <c r="J1600" s="7">
        <v>8.9999999999999993E-3</v>
      </c>
      <c r="K1600" s="7">
        <v>3.0000000000000001E-3</v>
      </c>
      <c r="L1600" s="7">
        <v>84</v>
      </c>
      <c r="M1600" s="7">
        <v>77</v>
      </c>
      <c r="N1600" s="7">
        <v>0.14899999999999999</v>
      </c>
      <c r="O1600" s="7">
        <v>0.66600000000000004</v>
      </c>
      <c r="P1600" s="7">
        <v>0.185</v>
      </c>
      <c r="Q1600" s="7">
        <v>10514844</v>
      </c>
      <c r="R1600" s="7">
        <v>0.61799999999999999</v>
      </c>
      <c r="S1600" s="8">
        <v>14559000000</v>
      </c>
      <c r="T1600" s="7">
        <v>4490000000</v>
      </c>
      <c r="U1600" s="7">
        <v>0.42</v>
      </c>
      <c r="V1600" s="7">
        <v>4</v>
      </c>
      <c r="W1600" s="7">
        <v>29</v>
      </c>
      <c r="X1600" s="7">
        <v>275</v>
      </c>
      <c r="Y1600" s="1">
        <v>0.12</v>
      </c>
      <c r="Z1600" s="7">
        <v>0.60299999999999998</v>
      </c>
      <c r="AA1600" s="7">
        <v>1.1399999999999999</v>
      </c>
      <c r="AB1600" s="1">
        <f t="shared" si="48"/>
        <v>20161.972921329121</v>
      </c>
    </row>
    <row r="1601" spans="1:28" x14ac:dyDescent="0.3">
      <c r="A1601" s="1" t="str">
        <f t="shared" si="49"/>
        <v>Romania-Europe2000</v>
      </c>
      <c r="B1601" s="2" t="s">
        <v>130</v>
      </c>
      <c r="C1601" s="3" t="s">
        <v>167</v>
      </c>
      <c r="D1601" s="5" t="s">
        <v>30</v>
      </c>
      <c r="E1601" s="6">
        <v>37305099928</v>
      </c>
      <c r="F1601" s="7">
        <v>4.2999999999999997E-2</v>
      </c>
      <c r="G1601" s="7">
        <v>72</v>
      </c>
      <c r="H1601" s="2">
        <v>14338</v>
      </c>
      <c r="I1601" s="2">
        <v>8529</v>
      </c>
      <c r="J1601" s="7">
        <v>0.01</v>
      </c>
      <c r="K1601" s="7">
        <v>2.3E-2</v>
      </c>
      <c r="L1601" s="7">
        <v>75</v>
      </c>
      <c r="M1601" s="7">
        <v>68</v>
      </c>
      <c r="N1601" s="7">
        <v>0.186</v>
      </c>
      <c r="O1601" s="7">
        <v>0.68</v>
      </c>
      <c r="P1601" s="7">
        <v>0.13400000000000001</v>
      </c>
      <c r="Q1601" s="7">
        <v>22442971</v>
      </c>
      <c r="R1601" s="7">
        <v>0.53</v>
      </c>
      <c r="S1601" s="8">
        <v>394000000</v>
      </c>
      <c r="T1601" s="7">
        <v>447000000</v>
      </c>
      <c r="U1601" s="2">
        <v>0.41</v>
      </c>
      <c r="V1601" s="2">
        <v>26</v>
      </c>
      <c r="W1601" s="2">
        <v>94.87</v>
      </c>
      <c r="X1601" s="2">
        <v>302.06</v>
      </c>
      <c r="Y1601" s="1">
        <v>0.12</v>
      </c>
      <c r="Z1601" s="7">
        <v>3.5999999999999997E-2</v>
      </c>
      <c r="AA1601" s="7">
        <v>0.112</v>
      </c>
      <c r="AB1601" s="1">
        <f t="shared" si="48"/>
        <v>1662.2175347461796</v>
      </c>
    </row>
    <row r="1602" spans="1:28" x14ac:dyDescent="0.3">
      <c r="A1602" s="1" t="str">
        <f t="shared" si="49"/>
        <v>Romania-Europe2001</v>
      </c>
      <c r="B1602" s="2" t="s">
        <v>130</v>
      </c>
      <c r="C1602" s="3" t="s">
        <v>167</v>
      </c>
      <c r="D1602" s="5" t="s">
        <v>31</v>
      </c>
      <c r="E1602" s="6">
        <v>40585886769</v>
      </c>
      <c r="F1602" s="7">
        <v>4.3999999999999997E-2</v>
      </c>
      <c r="G1602" s="7">
        <v>79</v>
      </c>
      <c r="H1602" s="7">
        <v>35830</v>
      </c>
      <c r="I1602" s="2">
        <v>8529</v>
      </c>
      <c r="J1602" s="7">
        <v>0.01</v>
      </c>
      <c r="K1602" s="7">
        <v>2.1999999999999999E-2</v>
      </c>
      <c r="L1602" s="7">
        <v>75</v>
      </c>
      <c r="M1602" s="7">
        <v>68</v>
      </c>
      <c r="N1602" s="7">
        <v>0.18099999999999999</v>
      </c>
      <c r="O1602" s="7">
        <v>0.68300000000000005</v>
      </c>
      <c r="P1602" s="7">
        <v>0.13700000000000001</v>
      </c>
      <c r="Q1602" s="7">
        <v>22131970</v>
      </c>
      <c r="R1602" s="7">
        <v>0.52900000000000003</v>
      </c>
      <c r="S1602" s="8">
        <v>419000000</v>
      </c>
      <c r="T1602" s="7">
        <v>475000000</v>
      </c>
      <c r="U1602" s="2">
        <v>0.41</v>
      </c>
      <c r="V1602" s="2">
        <v>26</v>
      </c>
      <c r="W1602" s="2">
        <v>94.87</v>
      </c>
      <c r="X1602" s="2">
        <v>302.06</v>
      </c>
      <c r="Y1602" s="7">
        <v>0.53900000000000003</v>
      </c>
      <c r="Z1602" s="7">
        <v>4.4999999999999998E-2</v>
      </c>
      <c r="AA1602" s="7">
        <v>0.17199999999999999</v>
      </c>
      <c r="AB1602" s="1">
        <f t="shared" ref="AB1602:AB1665" si="50">E1602/Q1602</f>
        <v>1833.8126596502707</v>
      </c>
    </row>
    <row r="1603" spans="1:28" x14ac:dyDescent="0.3">
      <c r="A1603" s="1" t="str">
        <f t="shared" si="49"/>
        <v>Romania-Europe2002</v>
      </c>
      <c r="B1603" s="2" t="s">
        <v>130</v>
      </c>
      <c r="C1603" s="3" t="s">
        <v>167</v>
      </c>
      <c r="D1603" s="5" t="s">
        <v>32</v>
      </c>
      <c r="E1603" s="6">
        <v>45988510814</v>
      </c>
      <c r="F1603" s="7">
        <v>4.5999999999999999E-2</v>
      </c>
      <c r="G1603" s="7">
        <v>97</v>
      </c>
      <c r="H1603" s="7">
        <v>35031</v>
      </c>
      <c r="I1603" s="7">
        <v>78745</v>
      </c>
      <c r="J1603" s="7">
        <v>0.01</v>
      </c>
      <c r="K1603" s="7">
        <v>2.1999999999999999E-2</v>
      </c>
      <c r="L1603" s="7">
        <v>75</v>
      </c>
      <c r="M1603" s="7">
        <v>67</v>
      </c>
      <c r="N1603" s="7">
        <v>0.17399999999999999</v>
      </c>
      <c r="O1603" s="7">
        <v>0.68600000000000005</v>
      </c>
      <c r="P1603" s="7">
        <v>0.14000000000000001</v>
      </c>
      <c r="Q1603" s="7">
        <v>21730496</v>
      </c>
      <c r="R1603" s="7">
        <v>0.52800000000000002</v>
      </c>
      <c r="S1603" s="8">
        <v>400000000</v>
      </c>
      <c r="T1603" s="7">
        <v>448000000</v>
      </c>
      <c r="U1603" s="2">
        <v>0.41</v>
      </c>
      <c r="V1603" s="2">
        <v>26</v>
      </c>
      <c r="W1603" s="2">
        <v>94.87</v>
      </c>
      <c r="X1603" s="2">
        <v>302.06</v>
      </c>
      <c r="Y1603" s="7">
        <v>0.45400000000000001</v>
      </c>
      <c r="Z1603" s="7">
        <v>6.6000000000000003E-2</v>
      </c>
      <c r="AA1603" s="7">
        <v>0.23</v>
      </c>
      <c r="AB1603" s="1">
        <f t="shared" si="50"/>
        <v>2116.3120627343251</v>
      </c>
    </row>
    <row r="1604" spans="1:28" x14ac:dyDescent="0.3">
      <c r="A1604" s="1" t="str">
        <f t="shared" ref="A1604:A1667" si="51">CONCATENATE(C1604,D1604)</f>
        <v>Romania-Europe2003</v>
      </c>
      <c r="B1604" s="2" t="s">
        <v>130</v>
      </c>
      <c r="C1604" s="3" t="s">
        <v>167</v>
      </c>
      <c r="D1604" s="5" t="s">
        <v>33</v>
      </c>
      <c r="E1604" s="6">
        <v>59466017706</v>
      </c>
      <c r="F1604" s="7">
        <v>5.2999999999999999E-2</v>
      </c>
      <c r="G1604" s="7">
        <v>146</v>
      </c>
      <c r="H1604" s="7">
        <v>34882</v>
      </c>
      <c r="I1604" s="7">
        <v>80307</v>
      </c>
      <c r="J1604" s="7">
        <v>0.01</v>
      </c>
      <c r="K1604" s="7">
        <v>2.1000000000000001E-2</v>
      </c>
      <c r="L1604" s="7">
        <v>75</v>
      </c>
      <c r="M1604" s="7">
        <v>68</v>
      </c>
      <c r="N1604" s="7">
        <v>0.16600000000000001</v>
      </c>
      <c r="O1604" s="7">
        <v>0.69099999999999995</v>
      </c>
      <c r="P1604" s="7">
        <v>0.14299999999999999</v>
      </c>
      <c r="Q1604" s="7">
        <v>21574326</v>
      </c>
      <c r="R1604" s="7">
        <v>0.52900000000000003</v>
      </c>
      <c r="S1604" s="8">
        <v>523000000</v>
      </c>
      <c r="T1604" s="7">
        <v>572000000</v>
      </c>
      <c r="U1604" s="2">
        <v>0.41</v>
      </c>
      <c r="V1604" s="7">
        <v>29</v>
      </c>
      <c r="W1604" s="2">
        <v>94.87</v>
      </c>
      <c r="X1604" s="2">
        <v>302.06</v>
      </c>
      <c r="Y1604" s="7">
        <v>0.35399999999999998</v>
      </c>
      <c r="Z1604" s="7">
        <v>8.8999999999999996E-2</v>
      </c>
      <c r="AA1604" s="7">
        <v>0.317</v>
      </c>
      <c r="AB1604" s="1">
        <f t="shared" si="50"/>
        <v>2756.3325828116253</v>
      </c>
    </row>
    <row r="1605" spans="1:28" x14ac:dyDescent="0.3">
      <c r="A1605" s="1" t="str">
        <f t="shared" si="51"/>
        <v>Romania-Europe2004</v>
      </c>
      <c r="B1605" s="2" t="s">
        <v>130</v>
      </c>
      <c r="C1605" s="3" t="s">
        <v>167</v>
      </c>
      <c r="D1605" s="5" t="s">
        <v>34</v>
      </c>
      <c r="E1605" s="6">
        <v>75794733525</v>
      </c>
      <c r="F1605" s="7">
        <v>5.3999999999999999E-2</v>
      </c>
      <c r="G1605" s="7">
        <v>190</v>
      </c>
      <c r="H1605" s="7">
        <v>39617</v>
      </c>
      <c r="I1605" s="7">
        <v>94645</v>
      </c>
      <c r="J1605" s="7">
        <v>0.01</v>
      </c>
      <c r="K1605" s="7">
        <v>0.02</v>
      </c>
      <c r="L1605" s="7">
        <v>75</v>
      </c>
      <c r="M1605" s="7">
        <v>68</v>
      </c>
      <c r="N1605" s="7">
        <v>0.16</v>
      </c>
      <c r="O1605" s="7">
        <v>0.69399999999999995</v>
      </c>
      <c r="P1605" s="7">
        <v>0.14599999999999999</v>
      </c>
      <c r="Q1605" s="7">
        <v>21451748</v>
      </c>
      <c r="R1605" s="7">
        <v>0.53</v>
      </c>
      <c r="S1605" s="8">
        <v>607000000</v>
      </c>
      <c r="T1605" s="7">
        <v>672000000</v>
      </c>
      <c r="U1605" s="2">
        <v>0.41</v>
      </c>
      <c r="V1605" s="7">
        <v>28</v>
      </c>
      <c r="W1605" s="2">
        <v>94.87</v>
      </c>
      <c r="X1605" s="2">
        <v>302.06</v>
      </c>
      <c r="Y1605" s="7">
        <v>0.254</v>
      </c>
      <c r="Z1605" s="7">
        <v>0.15</v>
      </c>
      <c r="AA1605" s="7">
        <v>0.46100000000000002</v>
      </c>
      <c r="AB1605" s="1">
        <f t="shared" si="50"/>
        <v>3533.266078130323</v>
      </c>
    </row>
    <row r="1606" spans="1:28" x14ac:dyDescent="0.3">
      <c r="A1606" s="1" t="str">
        <f t="shared" si="51"/>
        <v>Romania-Europe2005</v>
      </c>
      <c r="B1606" s="2" t="s">
        <v>130</v>
      </c>
      <c r="C1606" s="3" t="s">
        <v>167</v>
      </c>
      <c r="D1606" s="5" t="s">
        <v>35</v>
      </c>
      <c r="E1606" s="6">
        <v>99172613716</v>
      </c>
      <c r="F1606" s="7">
        <v>5.5E-2</v>
      </c>
      <c r="G1606" s="7">
        <v>251</v>
      </c>
      <c r="H1606" s="7">
        <v>38683</v>
      </c>
      <c r="I1606" s="7">
        <v>95401</v>
      </c>
      <c r="J1606" s="7">
        <v>0.01</v>
      </c>
      <c r="K1606" s="7">
        <v>1.7999999999999999E-2</v>
      </c>
      <c r="L1606" s="7">
        <v>76</v>
      </c>
      <c r="M1606" s="7">
        <v>68</v>
      </c>
      <c r="N1606" s="7">
        <v>0.155</v>
      </c>
      <c r="O1606" s="7">
        <v>0.69699999999999995</v>
      </c>
      <c r="P1606" s="7">
        <v>0.14799999999999999</v>
      </c>
      <c r="Q1606" s="7">
        <v>21319685</v>
      </c>
      <c r="R1606" s="7">
        <v>0.53200000000000003</v>
      </c>
      <c r="S1606" s="8">
        <v>1325000000</v>
      </c>
      <c r="T1606" s="7">
        <v>1073000000</v>
      </c>
      <c r="U1606" s="7">
        <v>0.55800000000000005</v>
      </c>
      <c r="V1606" s="7">
        <v>11</v>
      </c>
      <c r="W1606" s="2">
        <v>94.87</v>
      </c>
      <c r="X1606" s="7">
        <v>190</v>
      </c>
      <c r="Y1606" s="7">
        <v>0.25600000000000001</v>
      </c>
      <c r="Z1606" s="7">
        <v>0.215</v>
      </c>
      <c r="AA1606" s="7">
        <v>0.60399999999999998</v>
      </c>
      <c r="AB1606" s="1">
        <f t="shared" si="50"/>
        <v>4651.6922607440029</v>
      </c>
    </row>
    <row r="1607" spans="1:28" x14ac:dyDescent="0.3">
      <c r="A1607" s="1" t="str">
        <f t="shared" si="51"/>
        <v>Romania-Europe2006</v>
      </c>
      <c r="B1607" s="2" t="s">
        <v>130</v>
      </c>
      <c r="C1607" s="3" t="s">
        <v>167</v>
      </c>
      <c r="D1607" s="5" t="s">
        <v>36</v>
      </c>
      <c r="E1607" s="6">
        <v>123000000000</v>
      </c>
      <c r="F1607" s="7">
        <v>5.0999999999999997E-2</v>
      </c>
      <c r="G1607" s="7">
        <v>289</v>
      </c>
      <c r="H1607" s="7">
        <v>38140</v>
      </c>
      <c r="I1607" s="7">
        <v>92174</v>
      </c>
      <c r="J1607" s="7">
        <v>0.01</v>
      </c>
      <c r="K1607" s="7">
        <v>1.7000000000000001E-2</v>
      </c>
      <c r="L1607" s="7">
        <v>76</v>
      </c>
      <c r="M1607" s="7">
        <v>69</v>
      </c>
      <c r="N1607" s="7">
        <v>0.152</v>
      </c>
      <c r="O1607" s="7">
        <v>0.7</v>
      </c>
      <c r="P1607" s="7">
        <v>0.14899999999999999</v>
      </c>
      <c r="Q1607" s="7">
        <v>21193760</v>
      </c>
      <c r="R1607" s="7">
        <v>0.53300000000000003</v>
      </c>
      <c r="S1607" s="8">
        <v>1676000000</v>
      </c>
      <c r="T1607" s="7">
        <v>1459000000</v>
      </c>
      <c r="U1607" s="7">
        <v>0.48199999999999998</v>
      </c>
      <c r="V1607" s="7">
        <v>11</v>
      </c>
      <c r="W1607" s="2">
        <v>94.87</v>
      </c>
      <c r="X1607" s="7">
        <v>193</v>
      </c>
      <c r="Y1607" s="7">
        <v>0.19600000000000001</v>
      </c>
      <c r="Z1607" s="7">
        <v>0.247</v>
      </c>
      <c r="AA1607" s="7">
        <v>0.72499999999999998</v>
      </c>
      <c r="AB1607" s="1">
        <f t="shared" si="50"/>
        <v>5803.5950204211049</v>
      </c>
    </row>
    <row r="1608" spans="1:28" x14ac:dyDescent="0.3">
      <c r="A1608" s="1" t="str">
        <f t="shared" si="51"/>
        <v>Romania-Europe2007</v>
      </c>
      <c r="B1608" s="2" t="s">
        <v>130</v>
      </c>
      <c r="C1608" s="3" t="s">
        <v>167</v>
      </c>
      <c r="D1608" s="5" t="s">
        <v>37</v>
      </c>
      <c r="E1608" s="6">
        <v>171000000000</v>
      </c>
      <c r="F1608" s="7">
        <v>5.1999999999999998E-2</v>
      </c>
      <c r="G1608" s="7">
        <v>414</v>
      </c>
      <c r="H1608" s="7">
        <v>36819</v>
      </c>
      <c r="I1608" s="7">
        <v>95672</v>
      </c>
      <c r="J1608" s="7">
        <v>0.01</v>
      </c>
      <c r="K1608" s="7">
        <v>1.4999999999999999E-2</v>
      </c>
      <c r="L1608" s="7">
        <v>76</v>
      </c>
      <c r="M1608" s="7">
        <v>69</v>
      </c>
      <c r="N1608" s="7">
        <v>0.15</v>
      </c>
      <c r="O1608" s="7">
        <v>0.70099999999999996</v>
      </c>
      <c r="P1608" s="7">
        <v>0.14899999999999999</v>
      </c>
      <c r="Q1608" s="7">
        <v>20882982</v>
      </c>
      <c r="R1608" s="7">
        <v>0.53400000000000003</v>
      </c>
      <c r="S1608" s="8">
        <v>2073000000</v>
      </c>
      <c r="T1608" s="7">
        <v>1725000000</v>
      </c>
      <c r="U1608" s="7">
        <v>0.45600000000000002</v>
      </c>
      <c r="V1608" s="7">
        <v>9</v>
      </c>
      <c r="W1608" s="2">
        <v>94.87</v>
      </c>
      <c r="X1608" s="7">
        <v>202</v>
      </c>
      <c r="Y1608" s="7">
        <v>0.14000000000000001</v>
      </c>
      <c r="Z1608" s="7">
        <v>0.28299999999999997</v>
      </c>
      <c r="AA1608" s="7">
        <v>0.92700000000000005</v>
      </c>
      <c r="AB1608" s="1">
        <f t="shared" si="50"/>
        <v>8188.4857248835442</v>
      </c>
    </row>
    <row r="1609" spans="1:28" x14ac:dyDescent="0.3">
      <c r="A1609" s="1" t="str">
        <f t="shared" si="51"/>
        <v>Romania-Europe2008</v>
      </c>
      <c r="B1609" s="2" t="s">
        <v>130</v>
      </c>
      <c r="C1609" s="3" t="s">
        <v>167</v>
      </c>
      <c r="D1609" s="5" t="s">
        <v>38</v>
      </c>
      <c r="E1609" s="6">
        <v>204000000000</v>
      </c>
      <c r="F1609" s="7">
        <v>5.3999999999999999E-2</v>
      </c>
      <c r="G1609" s="7">
        <v>516</v>
      </c>
      <c r="H1609" s="7">
        <v>39757</v>
      </c>
      <c r="I1609" s="7">
        <v>100960</v>
      </c>
      <c r="J1609" s="7">
        <v>1.0999999999999999E-2</v>
      </c>
      <c r="K1609" s="7">
        <v>1.4E-2</v>
      </c>
      <c r="L1609" s="7">
        <v>76</v>
      </c>
      <c r="M1609" s="7">
        <v>69</v>
      </c>
      <c r="N1609" s="7">
        <v>0.15</v>
      </c>
      <c r="O1609" s="7">
        <v>0.70199999999999996</v>
      </c>
      <c r="P1609" s="7">
        <v>0.14899999999999999</v>
      </c>
      <c r="Q1609" s="7">
        <v>20537875</v>
      </c>
      <c r="R1609" s="7">
        <v>0.53600000000000003</v>
      </c>
      <c r="S1609" s="8">
        <v>2625000000</v>
      </c>
      <c r="T1609" s="7">
        <v>2409000000</v>
      </c>
      <c r="U1609" s="7">
        <v>0.45400000000000001</v>
      </c>
      <c r="V1609" s="7">
        <v>9</v>
      </c>
      <c r="W1609" s="2">
        <v>94.87</v>
      </c>
      <c r="X1609" s="7">
        <v>202</v>
      </c>
      <c r="Y1609" s="7">
        <v>0.13300000000000001</v>
      </c>
      <c r="Z1609" s="7">
        <v>0.32400000000000001</v>
      </c>
      <c r="AA1609" s="7">
        <v>1.1140000000000001</v>
      </c>
      <c r="AB1609" s="1">
        <f t="shared" si="50"/>
        <v>9932.8679330261766</v>
      </c>
    </row>
    <row r="1610" spans="1:28" x14ac:dyDescent="0.3">
      <c r="A1610" s="1" t="str">
        <f t="shared" si="51"/>
        <v>Romania-Europe2009</v>
      </c>
      <c r="B1610" s="2" t="s">
        <v>130</v>
      </c>
      <c r="C1610" s="3" t="s">
        <v>167</v>
      </c>
      <c r="D1610" s="5" t="s">
        <v>39</v>
      </c>
      <c r="E1610" s="6">
        <v>164000000000</v>
      </c>
      <c r="F1610" s="7">
        <v>5.6000000000000001E-2</v>
      </c>
      <c r="G1610" s="7">
        <v>431</v>
      </c>
      <c r="H1610" s="7">
        <v>38693</v>
      </c>
      <c r="I1610" s="7">
        <v>95676</v>
      </c>
      <c r="J1610" s="7">
        <v>1.0999999999999999E-2</v>
      </c>
      <c r="K1610" s="7">
        <v>1.2999999999999999E-2</v>
      </c>
      <c r="L1610" s="7">
        <v>77</v>
      </c>
      <c r="M1610" s="7">
        <v>70</v>
      </c>
      <c r="N1610" s="7">
        <v>0.15</v>
      </c>
      <c r="O1610" s="7">
        <v>0.70199999999999996</v>
      </c>
      <c r="P1610" s="7">
        <v>0.14799999999999999</v>
      </c>
      <c r="Q1610" s="7">
        <v>20367487</v>
      </c>
      <c r="R1610" s="7">
        <v>0.53700000000000003</v>
      </c>
      <c r="S1610" s="8">
        <v>1687000000</v>
      </c>
      <c r="T1610" s="7">
        <v>1769000000</v>
      </c>
      <c r="U1610" s="7">
        <v>0.45100000000000001</v>
      </c>
      <c r="V1610" s="7">
        <v>9</v>
      </c>
      <c r="W1610" s="2">
        <v>94.87</v>
      </c>
      <c r="X1610" s="7">
        <v>202</v>
      </c>
      <c r="Y1610" s="7">
        <v>0.15</v>
      </c>
      <c r="Z1610" s="7">
        <v>0.36599999999999999</v>
      </c>
      <c r="AA1610" s="7">
        <v>1.145</v>
      </c>
      <c r="AB1610" s="1">
        <f t="shared" si="50"/>
        <v>8052.0488364617586</v>
      </c>
    </row>
    <row r="1611" spans="1:28" x14ac:dyDescent="0.3">
      <c r="A1611" s="1" t="str">
        <f t="shared" si="51"/>
        <v>Romania-Europe2010</v>
      </c>
      <c r="B1611" s="2" t="s">
        <v>130</v>
      </c>
      <c r="C1611" s="3" t="s">
        <v>167</v>
      </c>
      <c r="D1611" s="5" t="s">
        <v>40</v>
      </c>
      <c r="E1611" s="6">
        <v>165000000000</v>
      </c>
      <c r="F1611" s="7">
        <v>5.8999999999999997E-2</v>
      </c>
      <c r="G1611" s="7">
        <v>457</v>
      </c>
      <c r="H1611" s="7">
        <v>39525</v>
      </c>
      <c r="I1611" s="7">
        <v>95940</v>
      </c>
      <c r="J1611" s="7">
        <v>1.0999999999999999E-2</v>
      </c>
      <c r="K1611" s="7">
        <v>1.2E-2</v>
      </c>
      <c r="L1611" s="7">
        <v>77</v>
      </c>
      <c r="M1611" s="7">
        <v>70</v>
      </c>
      <c r="N1611" s="7">
        <v>0.15</v>
      </c>
      <c r="O1611" s="7">
        <v>0.70099999999999996</v>
      </c>
      <c r="P1611" s="7">
        <v>0.14799999999999999</v>
      </c>
      <c r="Q1611" s="7">
        <v>20246871</v>
      </c>
      <c r="R1611" s="7">
        <v>0.53800000000000003</v>
      </c>
      <c r="S1611" s="8">
        <v>1631000000</v>
      </c>
      <c r="T1611" s="7">
        <v>1896000000</v>
      </c>
      <c r="U1611" s="7">
        <v>0.435</v>
      </c>
      <c r="V1611" s="7">
        <v>9</v>
      </c>
      <c r="W1611" s="2">
        <v>94.87</v>
      </c>
      <c r="X1611" s="7">
        <v>222</v>
      </c>
      <c r="Y1611" s="7">
        <v>0.17299999999999999</v>
      </c>
      <c r="Z1611" s="7">
        <v>0.39900000000000002</v>
      </c>
      <c r="AA1611" s="7">
        <v>1.1140000000000001</v>
      </c>
      <c r="AB1611" s="1">
        <f t="shared" si="50"/>
        <v>8149.4073825036967</v>
      </c>
    </row>
    <row r="1612" spans="1:28" x14ac:dyDescent="0.3">
      <c r="A1612" s="1" t="str">
        <f t="shared" si="51"/>
        <v>Romania-Europe2011</v>
      </c>
      <c r="B1612" s="2" t="s">
        <v>130</v>
      </c>
      <c r="C1612" s="3" t="s">
        <v>167</v>
      </c>
      <c r="D1612" s="5" t="s">
        <v>41</v>
      </c>
      <c r="E1612" s="6">
        <v>183000000000</v>
      </c>
      <c r="F1612" s="7">
        <v>5.6000000000000001E-2</v>
      </c>
      <c r="G1612" s="7">
        <v>480</v>
      </c>
      <c r="H1612" s="7">
        <v>36228</v>
      </c>
      <c r="I1612" s="7">
        <v>89985</v>
      </c>
      <c r="J1612" s="7">
        <v>0.01</v>
      </c>
      <c r="K1612" s="7">
        <v>1.2E-2</v>
      </c>
      <c r="L1612" s="7">
        <v>78</v>
      </c>
      <c r="M1612" s="7">
        <v>71</v>
      </c>
      <c r="N1612" s="7">
        <v>0.15</v>
      </c>
      <c r="O1612" s="7">
        <v>0.70099999999999996</v>
      </c>
      <c r="P1612" s="7">
        <v>0.14899999999999999</v>
      </c>
      <c r="Q1612" s="7">
        <v>20147528</v>
      </c>
      <c r="R1612" s="7">
        <v>0.54</v>
      </c>
      <c r="S1612" s="8">
        <v>2018000000</v>
      </c>
      <c r="T1612" s="7">
        <v>2295000000</v>
      </c>
      <c r="U1612" s="7">
        <v>0.43099999999999999</v>
      </c>
      <c r="V1612" s="7">
        <v>14</v>
      </c>
      <c r="W1612" s="2">
        <v>94.87</v>
      </c>
      <c r="X1612" s="7">
        <v>222</v>
      </c>
      <c r="Y1612" s="7">
        <v>0.14099999999999999</v>
      </c>
      <c r="Z1612" s="7">
        <v>0.4</v>
      </c>
      <c r="AA1612" s="7">
        <v>1.0740000000000001</v>
      </c>
      <c r="AB1612" s="1">
        <f t="shared" si="50"/>
        <v>9083.0001576372051</v>
      </c>
    </row>
    <row r="1613" spans="1:28" x14ac:dyDescent="0.3">
      <c r="A1613" s="1" t="str">
        <f t="shared" si="51"/>
        <v>Romania-Europe2012</v>
      </c>
      <c r="B1613" s="2" t="s">
        <v>130</v>
      </c>
      <c r="C1613" s="3" t="s">
        <v>167</v>
      </c>
      <c r="D1613" s="5" t="s">
        <v>42</v>
      </c>
      <c r="E1613" s="6">
        <v>169000000000</v>
      </c>
      <c r="F1613" s="7">
        <v>5.0999999999999997E-2</v>
      </c>
      <c r="G1613" s="7">
        <v>420</v>
      </c>
      <c r="H1613" s="7">
        <v>39936</v>
      </c>
      <c r="I1613" s="7">
        <v>102595</v>
      </c>
      <c r="J1613" s="7">
        <v>0.01</v>
      </c>
      <c r="K1613" s="7">
        <v>1.0999999999999999E-2</v>
      </c>
      <c r="L1613" s="7">
        <v>78</v>
      </c>
      <c r="M1613" s="7">
        <v>71</v>
      </c>
      <c r="N1613" s="7">
        <v>0.15</v>
      </c>
      <c r="O1613" s="7">
        <v>0.7</v>
      </c>
      <c r="P1613" s="7">
        <v>0.15</v>
      </c>
      <c r="Q1613" s="7">
        <v>20076727</v>
      </c>
      <c r="R1613" s="7">
        <v>0.54100000000000004</v>
      </c>
      <c r="S1613" s="8">
        <v>1919000000</v>
      </c>
      <c r="T1613" s="7">
        <v>2112000000</v>
      </c>
      <c r="U1613" s="7">
        <v>0.42899999999999999</v>
      </c>
      <c r="V1613" s="7">
        <v>10</v>
      </c>
      <c r="W1613" s="7">
        <v>73</v>
      </c>
      <c r="X1613" s="7">
        <v>216</v>
      </c>
      <c r="Y1613" s="7">
        <v>0.121</v>
      </c>
      <c r="Z1613" s="7">
        <v>0.45900000000000002</v>
      </c>
      <c r="AA1613" s="7">
        <v>1.05</v>
      </c>
      <c r="AB1613" s="1">
        <f t="shared" si="50"/>
        <v>8417.7067307833586</v>
      </c>
    </row>
    <row r="1614" spans="1:28" x14ac:dyDescent="0.3">
      <c r="A1614" s="1" t="str">
        <f t="shared" si="51"/>
        <v>Russia-Europe2000</v>
      </c>
      <c r="B1614" s="2" t="s">
        <v>130</v>
      </c>
      <c r="C1614" s="3" t="s">
        <v>168</v>
      </c>
      <c r="D1614" s="5" t="s">
        <v>30</v>
      </c>
      <c r="E1614" s="6">
        <v>260000000000</v>
      </c>
      <c r="F1614" s="7">
        <v>5.3999999999999999E-2</v>
      </c>
      <c r="G1614" s="7">
        <v>96</v>
      </c>
      <c r="H1614" s="2">
        <v>14338</v>
      </c>
      <c r="I1614" s="2">
        <v>8529</v>
      </c>
      <c r="J1614" s="7">
        <v>8.9999999999999993E-3</v>
      </c>
      <c r="K1614" s="7">
        <v>0.02</v>
      </c>
      <c r="L1614" s="7">
        <v>72</v>
      </c>
      <c r="M1614" s="7">
        <v>59</v>
      </c>
      <c r="N1614" s="7">
        <v>0.182</v>
      </c>
      <c r="O1614" s="7">
        <v>0.69399999999999995</v>
      </c>
      <c r="P1614" s="7">
        <v>0.124</v>
      </c>
      <c r="Q1614" s="7">
        <v>146596870</v>
      </c>
      <c r="R1614" s="7">
        <v>0.73399999999999999</v>
      </c>
      <c r="S1614" s="8">
        <v>3429000000</v>
      </c>
      <c r="T1614" s="7">
        <v>8848000000</v>
      </c>
      <c r="U1614" s="2">
        <v>0.41</v>
      </c>
      <c r="V1614" s="2">
        <v>26</v>
      </c>
      <c r="W1614" s="2">
        <v>94.87</v>
      </c>
      <c r="X1614" s="2">
        <v>302.06</v>
      </c>
      <c r="Y1614" s="7">
        <v>0.113</v>
      </c>
      <c r="Z1614" s="7">
        <v>0.02</v>
      </c>
      <c r="AA1614" s="7">
        <v>2.1999999999999999E-2</v>
      </c>
      <c r="AB1614" s="1">
        <f t="shared" si="50"/>
        <v>1773.5712911196536</v>
      </c>
    </row>
    <row r="1615" spans="1:28" x14ac:dyDescent="0.3">
      <c r="A1615" s="1" t="str">
        <f t="shared" si="51"/>
        <v>Russia-Europe2001</v>
      </c>
      <c r="B1615" s="2" t="s">
        <v>130</v>
      </c>
      <c r="C1615" s="3" t="s">
        <v>168</v>
      </c>
      <c r="D1615" s="5" t="s">
        <v>31</v>
      </c>
      <c r="E1615" s="6">
        <v>307000000000</v>
      </c>
      <c r="F1615" s="7">
        <v>5.7000000000000002E-2</v>
      </c>
      <c r="G1615" s="7">
        <v>119</v>
      </c>
      <c r="H1615" s="7">
        <v>730970</v>
      </c>
      <c r="I1615" s="2">
        <v>8529</v>
      </c>
      <c r="J1615" s="7">
        <v>8.9999999999999993E-3</v>
      </c>
      <c r="K1615" s="7">
        <v>1.9E-2</v>
      </c>
      <c r="L1615" s="7">
        <v>72</v>
      </c>
      <c r="M1615" s="7">
        <v>59</v>
      </c>
      <c r="N1615" s="7">
        <v>0.17499999999999999</v>
      </c>
      <c r="O1615" s="7">
        <v>0.69799999999999995</v>
      </c>
      <c r="P1615" s="7">
        <v>0.127</v>
      </c>
      <c r="Q1615" s="7">
        <v>145976473</v>
      </c>
      <c r="R1615" s="7">
        <v>0.73299999999999998</v>
      </c>
      <c r="S1615" s="8">
        <v>4726000000</v>
      </c>
      <c r="T1615" s="7">
        <v>9760000000</v>
      </c>
      <c r="U1615" s="2">
        <v>0.41</v>
      </c>
      <c r="V1615" s="2">
        <v>26</v>
      </c>
      <c r="W1615" s="2">
        <v>94.87</v>
      </c>
      <c r="X1615" s="2">
        <v>302.06</v>
      </c>
      <c r="Y1615" s="7">
        <v>0.24399999999999999</v>
      </c>
      <c r="Z1615" s="7">
        <v>2.9000000000000001E-2</v>
      </c>
      <c r="AA1615" s="7">
        <v>5.2999999999999999E-2</v>
      </c>
      <c r="AB1615" s="1">
        <f t="shared" si="50"/>
        <v>2103.0786241835012</v>
      </c>
    </row>
    <row r="1616" spans="1:28" x14ac:dyDescent="0.3">
      <c r="A1616" s="1" t="str">
        <f t="shared" si="51"/>
        <v>Russia-Europe2002</v>
      </c>
      <c r="B1616" s="2" t="s">
        <v>130</v>
      </c>
      <c r="C1616" s="3" t="s">
        <v>168</v>
      </c>
      <c r="D1616" s="5" t="s">
        <v>32</v>
      </c>
      <c r="E1616" s="6">
        <v>345000000000</v>
      </c>
      <c r="F1616" s="7">
        <v>0.06</v>
      </c>
      <c r="G1616" s="7">
        <v>142</v>
      </c>
      <c r="H1616" s="7">
        <v>702292</v>
      </c>
      <c r="I1616" s="7">
        <v>1740776</v>
      </c>
      <c r="J1616" s="7">
        <v>0.01</v>
      </c>
      <c r="K1616" s="7">
        <v>1.7999999999999999E-2</v>
      </c>
      <c r="L1616" s="7">
        <v>72</v>
      </c>
      <c r="M1616" s="7">
        <v>59</v>
      </c>
      <c r="N1616" s="7">
        <v>0.16800000000000001</v>
      </c>
      <c r="O1616" s="7">
        <v>0.70199999999999996</v>
      </c>
      <c r="P1616" s="7">
        <v>0.13</v>
      </c>
      <c r="Q1616" s="7">
        <v>145408033</v>
      </c>
      <c r="R1616" s="7">
        <v>0.73299999999999998</v>
      </c>
      <c r="S1616" s="8">
        <v>5278000000</v>
      </c>
      <c r="T1616" s="7">
        <v>11362000000</v>
      </c>
      <c r="U1616" s="2">
        <v>0.41</v>
      </c>
      <c r="V1616" s="2">
        <v>26</v>
      </c>
      <c r="W1616" s="2">
        <v>94.87</v>
      </c>
      <c r="X1616" s="2">
        <v>302.06</v>
      </c>
      <c r="Y1616" s="7">
        <v>0.17899999999999999</v>
      </c>
      <c r="Z1616" s="7">
        <v>4.1000000000000002E-2</v>
      </c>
      <c r="AA1616" s="7">
        <v>0.121</v>
      </c>
      <c r="AB1616" s="1">
        <f t="shared" si="50"/>
        <v>2372.6337044941665</v>
      </c>
    </row>
    <row r="1617" spans="1:28" x14ac:dyDescent="0.3">
      <c r="A1617" s="1" t="str">
        <f t="shared" si="51"/>
        <v>Russia-Europe2003</v>
      </c>
      <c r="B1617" s="2" t="s">
        <v>130</v>
      </c>
      <c r="C1617" s="3" t="s">
        <v>168</v>
      </c>
      <c r="D1617" s="5" t="s">
        <v>33</v>
      </c>
      <c r="E1617" s="6">
        <v>430000000000</v>
      </c>
      <c r="F1617" s="7">
        <v>5.6000000000000001E-2</v>
      </c>
      <c r="G1617" s="7">
        <v>167</v>
      </c>
      <c r="H1617" s="7">
        <v>646915</v>
      </c>
      <c r="I1617" s="7">
        <v>1574368</v>
      </c>
      <c r="J1617" s="7">
        <v>0.01</v>
      </c>
      <c r="K1617" s="7">
        <v>1.7000000000000001E-2</v>
      </c>
      <c r="L1617" s="7">
        <v>72</v>
      </c>
      <c r="M1617" s="7">
        <v>59</v>
      </c>
      <c r="N1617" s="7">
        <v>0.16200000000000001</v>
      </c>
      <c r="O1617" s="7">
        <v>0.70499999999999996</v>
      </c>
      <c r="P1617" s="7">
        <v>0.13400000000000001</v>
      </c>
      <c r="Q1617" s="7">
        <v>144667468</v>
      </c>
      <c r="R1617" s="7">
        <v>0.73399999999999999</v>
      </c>
      <c r="S1617" s="8">
        <v>5879000000</v>
      </c>
      <c r="T1617" s="7">
        <v>13427000000</v>
      </c>
      <c r="U1617" s="2">
        <v>0.41</v>
      </c>
      <c r="V1617" s="7">
        <v>43</v>
      </c>
      <c r="W1617" s="2">
        <v>94.87</v>
      </c>
      <c r="X1617" s="2">
        <v>302.06</v>
      </c>
      <c r="Y1617" s="7">
        <v>0.157</v>
      </c>
      <c r="Z1617" s="7">
        <v>8.3000000000000004E-2</v>
      </c>
      <c r="AA1617" s="7">
        <v>0.249</v>
      </c>
      <c r="AB1617" s="1">
        <f t="shared" si="50"/>
        <v>2972.3337661512123</v>
      </c>
    </row>
    <row r="1618" spans="1:28" x14ac:dyDescent="0.3">
      <c r="A1618" s="1" t="str">
        <f t="shared" si="51"/>
        <v>Russia-Europe2004</v>
      </c>
      <c r="B1618" s="2" t="s">
        <v>130</v>
      </c>
      <c r="C1618" s="3" t="s">
        <v>168</v>
      </c>
      <c r="D1618" s="5" t="s">
        <v>34</v>
      </c>
      <c r="E1618" s="6">
        <v>591000000000</v>
      </c>
      <c r="F1618" s="7">
        <v>5.1999999999999998E-2</v>
      </c>
      <c r="G1618" s="7">
        <v>212</v>
      </c>
      <c r="H1618" s="7">
        <v>688483</v>
      </c>
      <c r="I1618" s="7">
        <v>1715639</v>
      </c>
      <c r="J1618" s="7">
        <v>0.01</v>
      </c>
      <c r="K1618" s="7">
        <v>1.4999999999999999E-2</v>
      </c>
      <c r="L1618" s="7">
        <v>72</v>
      </c>
      <c r="M1618" s="7">
        <v>59</v>
      </c>
      <c r="N1618" s="7">
        <v>0.156</v>
      </c>
      <c r="O1618" s="7">
        <v>0.70699999999999996</v>
      </c>
      <c r="P1618" s="7">
        <v>0.13600000000000001</v>
      </c>
      <c r="Q1618" s="7">
        <v>143821212</v>
      </c>
      <c r="R1618" s="7">
        <v>0.73399999999999999</v>
      </c>
      <c r="S1618" s="8">
        <v>7262000000</v>
      </c>
      <c r="T1618" s="7">
        <v>16082000000</v>
      </c>
      <c r="U1618" s="2">
        <v>0.41</v>
      </c>
      <c r="V1618" s="7">
        <v>30</v>
      </c>
      <c r="W1618" s="2">
        <v>94.87</v>
      </c>
      <c r="X1618" s="2">
        <v>302.06</v>
      </c>
      <c r="Y1618" s="7">
        <v>0.13</v>
      </c>
      <c r="Z1618" s="7">
        <v>0.129</v>
      </c>
      <c r="AA1618" s="7">
        <v>0.51100000000000001</v>
      </c>
      <c r="AB1618" s="1">
        <f t="shared" si="50"/>
        <v>4109.2686661547532</v>
      </c>
    </row>
    <row r="1619" spans="1:28" x14ac:dyDescent="0.3">
      <c r="A1619" s="1" t="str">
        <f t="shared" si="51"/>
        <v>Russia-Europe2005</v>
      </c>
      <c r="B1619" s="2" t="s">
        <v>130</v>
      </c>
      <c r="C1619" s="3" t="s">
        <v>168</v>
      </c>
      <c r="D1619" s="5" t="s">
        <v>35</v>
      </c>
      <c r="E1619" s="6">
        <v>764000000000</v>
      </c>
      <c r="F1619" s="7">
        <v>5.1999999999999998E-2</v>
      </c>
      <c r="G1619" s="7">
        <v>277</v>
      </c>
      <c r="H1619" s="7">
        <v>647392</v>
      </c>
      <c r="I1619" s="7">
        <v>1602963</v>
      </c>
      <c r="J1619" s="7">
        <v>0.01</v>
      </c>
      <c r="K1619" s="7">
        <v>1.4E-2</v>
      </c>
      <c r="L1619" s="7">
        <v>72</v>
      </c>
      <c r="M1619" s="7">
        <v>59</v>
      </c>
      <c r="N1619" s="7">
        <v>0.152</v>
      </c>
      <c r="O1619" s="7">
        <v>0.71</v>
      </c>
      <c r="P1619" s="7">
        <v>0.13800000000000001</v>
      </c>
      <c r="Q1619" s="7">
        <v>143113885</v>
      </c>
      <c r="R1619" s="7">
        <v>0.73499999999999999</v>
      </c>
      <c r="S1619" s="8">
        <v>7806000000</v>
      </c>
      <c r="T1619" s="7">
        <v>18305000000</v>
      </c>
      <c r="U1619" s="7">
        <v>0.6</v>
      </c>
      <c r="V1619" s="7">
        <v>29</v>
      </c>
      <c r="W1619" s="2">
        <v>94.87</v>
      </c>
      <c r="X1619" s="7">
        <v>448</v>
      </c>
      <c r="Y1619" s="7">
        <v>0.114</v>
      </c>
      <c r="Z1619" s="7">
        <v>0.152</v>
      </c>
      <c r="AA1619" s="7">
        <v>0.83399999999999996</v>
      </c>
      <c r="AB1619" s="1">
        <f t="shared" si="50"/>
        <v>5338.4058437097137</v>
      </c>
    </row>
    <row r="1620" spans="1:28" x14ac:dyDescent="0.3">
      <c r="A1620" s="1" t="str">
        <f t="shared" si="51"/>
        <v>Russia-Europe2006</v>
      </c>
      <c r="B1620" s="2" t="s">
        <v>130</v>
      </c>
      <c r="C1620" s="3" t="s">
        <v>168</v>
      </c>
      <c r="D1620" s="5" t="s">
        <v>36</v>
      </c>
      <c r="E1620" s="6">
        <v>990000000000</v>
      </c>
      <c r="F1620" s="7">
        <v>5.2999999999999999E-2</v>
      </c>
      <c r="G1620" s="7">
        <v>365</v>
      </c>
      <c r="H1620" s="7">
        <v>623098</v>
      </c>
      <c r="I1620" s="7">
        <v>1557665</v>
      </c>
      <c r="J1620" s="7">
        <v>0.01</v>
      </c>
      <c r="K1620" s="7">
        <v>1.2999999999999999E-2</v>
      </c>
      <c r="L1620" s="7">
        <v>73</v>
      </c>
      <c r="M1620" s="7">
        <v>60</v>
      </c>
      <c r="N1620" s="7">
        <v>0.14899999999999999</v>
      </c>
      <c r="O1620" s="7">
        <v>0.71299999999999997</v>
      </c>
      <c r="P1620" s="7">
        <v>0.13800000000000001</v>
      </c>
      <c r="Q1620" s="7">
        <v>142487260</v>
      </c>
      <c r="R1620" s="7">
        <v>0.73499999999999999</v>
      </c>
      <c r="S1620" s="8">
        <v>9720000000</v>
      </c>
      <c r="T1620" s="7">
        <v>19478000000</v>
      </c>
      <c r="U1620" s="7">
        <v>0.51200000000000001</v>
      </c>
      <c r="V1620" s="7">
        <v>29</v>
      </c>
      <c r="W1620" s="2">
        <v>94.87</v>
      </c>
      <c r="X1620" s="7">
        <v>448</v>
      </c>
      <c r="Y1620" s="7">
        <v>0.107</v>
      </c>
      <c r="Z1620" s="7">
        <v>0.18</v>
      </c>
      <c r="AA1620" s="7">
        <v>1.048</v>
      </c>
      <c r="AB1620" s="1">
        <f t="shared" si="50"/>
        <v>6947.9895957013978</v>
      </c>
    </row>
    <row r="1621" spans="1:28" x14ac:dyDescent="0.3">
      <c r="A1621" s="1" t="str">
        <f t="shared" si="51"/>
        <v>Russia-Europe2007</v>
      </c>
      <c r="B1621" s="2" t="s">
        <v>130</v>
      </c>
      <c r="C1621" s="3" t="s">
        <v>168</v>
      </c>
      <c r="D1621" s="5" t="s">
        <v>37</v>
      </c>
      <c r="E1621" s="6">
        <v>1300000000000</v>
      </c>
      <c r="F1621" s="7">
        <v>5.3999999999999999E-2</v>
      </c>
      <c r="G1621" s="7">
        <v>487</v>
      </c>
      <c r="H1621" s="7">
        <v>626014</v>
      </c>
      <c r="I1621" s="7">
        <v>1558013</v>
      </c>
      <c r="J1621" s="7">
        <v>1.0999999999999999E-2</v>
      </c>
      <c r="K1621" s="7">
        <v>1.2E-2</v>
      </c>
      <c r="L1621" s="7">
        <v>74</v>
      </c>
      <c r="M1621" s="7">
        <v>61</v>
      </c>
      <c r="N1621" s="7">
        <v>0.14699999999999999</v>
      </c>
      <c r="O1621" s="7">
        <v>0.71599999999999997</v>
      </c>
      <c r="P1621" s="7">
        <v>0.13700000000000001</v>
      </c>
      <c r="Q1621" s="7">
        <v>142114903</v>
      </c>
      <c r="R1621" s="7">
        <v>0.73599999999999999</v>
      </c>
      <c r="S1621" s="8">
        <v>12427000000</v>
      </c>
      <c r="T1621" s="7">
        <v>23248000000</v>
      </c>
      <c r="U1621" s="7">
        <v>0.51200000000000001</v>
      </c>
      <c r="V1621" s="7">
        <v>29</v>
      </c>
      <c r="W1621" s="2">
        <v>94.87</v>
      </c>
      <c r="X1621" s="7">
        <v>448</v>
      </c>
      <c r="Y1621" s="7">
        <v>0.104</v>
      </c>
      <c r="Z1621" s="7">
        <v>0.247</v>
      </c>
      <c r="AA1621" s="7">
        <v>1.1919999999999999</v>
      </c>
      <c r="AB1621" s="1">
        <f t="shared" si="50"/>
        <v>9147.5276171423066</v>
      </c>
    </row>
    <row r="1622" spans="1:28" x14ac:dyDescent="0.3">
      <c r="A1622" s="1" t="str">
        <f t="shared" si="51"/>
        <v>Russia-Europe2008</v>
      </c>
      <c r="B1622" s="2" t="s">
        <v>130</v>
      </c>
      <c r="C1622" s="3" t="s">
        <v>168</v>
      </c>
      <c r="D1622" s="5" t="s">
        <v>38</v>
      </c>
      <c r="E1622" s="6">
        <v>1660000000000</v>
      </c>
      <c r="F1622" s="7">
        <v>5.0999999999999997E-2</v>
      </c>
      <c r="G1622" s="7">
        <v>594</v>
      </c>
      <c r="H1622" s="7">
        <v>672591</v>
      </c>
      <c r="I1622" s="7">
        <v>1667598</v>
      </c>
      <c r="J1622" s="7">
        <v>1.2E-2</v>
      </c>
      <c r="K1622" s="7">
        <v>1.2E-2</v>
      </c>
      <c r="L1622" s="7">
        <v>74</v>
      </c>
      <c r="M1622" s="7">
        <v>62</v>
      </c>
      <c r="N1622" s="7">
        <v>0.14699999999999999</v>
      </c>
      <c r="O1622" s="7">
        <v>0.71799999999999997</v>
      </c>
      <c r="P1622" s="7">
        <v>0.13500000000000001</v>
      </c>
      <c r="Q1622" s="7">
        <v>141956409</v>
      </c>
      <c r="R1622" s="7">
        <v>0.73599999999999999</v>
      </c>
      <c r="S1622" s="8">
        <v>15821000000</v>
      </c>
      <c r="T1622" s="7">
        <v>26401000000</v>
      </c>
      <c r="U1622" s="7">
        <v>0.48299999999999998</v>
      </c>
      <c r="V1622" s="7">
        <v>29</v>
      </c>
      <c r="W1622" s="2">
        <v>94.87</v>
      </c>
      <c r="X1622" s="7">
        <v>448</v>
      </c>
      <c r="Y1622" s="7">
        <v>0.1</v>
      </c>
      <c r="Z1622" s="7">
        <v>0.26800000000000002</v>
      </c>
      <c r="AA1622" s="7">
        <v>1.389</v>
      </c>
      <c r="AB1622" s="1">
        <f t="shared" si="50"/>
        <v>11693.730573305782</v>
      </c>
    </row>
    <row r="1623" spans="1:28" x14ac:dyDescent="0.3">
      <c r="A1623" s="1" t="str">
        <f t="shared" si="51"/>
        <v>Russia-Europe2009</v>
      </c>
      <c r="B1623" s="2" t="s">
        <v>130</v>
      </c>
      <c r="C1623" s="3" t="s">
        <v>168</v>
      </c>
      <c r="D1623" s="5" t="s">
        <v>39</v>
      </c>
      <c r="E1623" s="6">
        <v>1220000000000</v>
      </c>
      <c r="F1623" s="7">
        <v>6.2E-2</v>
      </c>
      <c r="G1623" s="7">
        <v>525</v>
      </c>
      <c r="H1623" s="7">
        <v>651712</v>
      </c>
      <c r="I1623" s="7">
        <v>1615688</v>
      </c>
      <c r="J1623" s="7">
        <v>1.2E-2</v>
      </c>
      <c r="K1623" s="7">
        <v>1.0999999999999999E-2</v>
      </c>
      <c r="L1623" s="7">
        <v>75</v>
      </c>
      <c r="M1623" s="7">
        <v>63</v>
      </c>
      <c r="N1623" s="7">
        <v>0.14799999999999999</v>
      </c>
      <c r="O1623" s="7">
        <v>0.72</v>
      </c>
      <c r="P1623" s="7">
        <v>0.13300000000000001</v>
      </c>
      <c r="Q1623" s="7">
        <v>141909244</v>
      </c>
      <c r="R1623" s="7">
        <v>0.73599999999999999</v>
      </c>
      <c r="S1623" s="8">
        <v>12369000000</v>
      </c>
      <c r="T1623" s="7">
        <v>23785000000</v>
      </c>
      <c r="U1623" s="7">
        <v>0.48299999999999998</v>
      </c>
      <c r="V1623" s="7">
        <v>29</v>
      </c>
      <c r="W1623" s="2">
        <v>94.87</v>
      </c>
      <c r="X1623" s="7">
        <v>320</v>
      </c>
      <c r="Y1623" s="7">
        <v>0.122</v>
      </c>
      <c r="Z1623" s="7">
        <v>0.28999999999999998</v>
      </c>
      <c r="AA1623" s="7">
        <v>1.601</v>
      </c>
      <c r="AB1623" s="1">
        <f t="shared" si="50"/>
        <v>8597.0438965906978</v>
      </c>
    </row>
    <row r="1624" spans="1:28" x14ac:dyDescent="0.3">
      <c r="A1624" s="1" t="str">
        <f t="shared" si="51"/>
        <v>Russia-Europe2010</v>
      </c>
      <c r="B1624" s="2" t="s">
        <v>130</v>
      </c>
      <c r="C1624" s="3" t="s">
        <v>168</v>
      </c>
      <c r="D1624" s="5" t="s">
        <v>40</v>
      </c>
      <c r="E1624" s="6">
        <v>1520000000000</v>
      </c>
      <c r="F1624" s="7">
        <v>6.3E-2</v>
      </c>
      <c r="G1624" s="7">
        <v>669</v>
      </c>
      <c r="H1624" s="7">
        <v>645323</v>
      </c>
      <c r="I1624" s="7">
        <v>1604973</v>
      </c>
      <c r="J1624" s="7">
        <v>1.2999999999999999E-2</v>
      </c>
      <c r="K1624" s="7">
        <v>0.01</v>
      </c>
      <c r="L1624" s="7">
        <v>75</v>
      </c>
      <c r="M1624" s="7">
        <v>63</v>
      </c>
      <c r="N1624" s="7">
        <v>0.14899999999999999</v>
      </c>
      <c r="O1624" s="7">
        <v>0.72</v>
      </c>
      <c r="P1624" s="7">
        <v>0.13100000000000001</v>
      </c>
      <c r="Q1624" s="7">
        <v>142385523</v>
      </c>
      <c r="R1624" s="7">
        <v>0.73699999999999999</v>
      </c>
      <c r="S1624" s="8">
        <v>13239000000</v>
      </c>
      <c r="T1624" s="7">
        <v>30169000000</v>
      </c>
      <c r="U1624" s="7">
        <v>0.46500000000000002</v>
      </c>
      <c r="V1624" s="7">
        <v>29</v>
      </c>
      <c r="W1624" s="2">
        <v>94.87</v>
      </c>
      <c r="X1624" s="7">
        <v>320</v>
      </c>
      <c r="Y1624" s="7">
        <v>0.153</v>
      </c>
      <c r="Z1624" s="7">
        <v>0.43</v>
      </c>
      <c r="AA1624" s="7">
        <v>1.655</v>
      </c>
      <c r="AB1624" s="1">
        <f t="shared" si="50"/>
        <v>10675.242594712385</v>
      </c>
    </row>
    <row r="1625" spans="1:28" x14ac:dyDescent="0.3">
      <c r="A1625" s="1" t="str">
        <f t="shared" si="51"/>
        <v>Russia-Europe2011</v>
      </c>
      <c r="B1625" s="2" t="s">
        <v>130</v>
      </c>
      <c r="C1625" s="3" t="s">
        <v>168</v>
      </c>
      <c r="D1625" s="5" t="s">
        <v>41</v>
      </c>
      <c r="E1625" s="6">
        <v>1900000000000</v>
      </c>
      <c r="F1625" s="7">
        <v>6.0999999999999999E-2</v>
      </c>
      <c r="G1625" s="7">
        <v>803</v>
      </c>
      <c r="H1625" s="7">
        <v>619265</v>
      </c>
      <c r="I1625" s="7">
        <v>1558112</v>
      </c>
      <c r="J1625" s="7">
        <v>1.2999999999999999E-2</v>
      </c>
      <c r="K1625" s="7">
        <v>0.01</v>
      </c>
      <c r="L1625" s="7">
        <v>76</v>
      </c>
      <c r="M1625" s="7">
        <v>64</v>
      </c>
      <c r="N1625" s="7">
        <v>0.151</v>
      </c>
      <c r="O1625" s="7">
        <v>0.71799999999999997</v>
      </c>
      <c r="P1625" s="7">
        <v>0.13</v>
      </c>
      <c r="Q1625" s="7">
        <v>142956460</v>
      </c>
      <c r="R1625" s="7">
        <v>0.73699999999999999</v>
      </c>
      <c r="S1625" s="8">
        <v>16961000000</v>
      </c>
      <c r="T1625" s="7">
        <v>37343000000</v>
      </c>
      <c r="U1625" s="7">
        <v>0.46899999999999997</v>
      </c>
      <c r="V1625" s="7">
        <v>29</v>
      </c>
      <c r="W1625" s="2">
        <v>94.87</v>
      </c>
      <c r="X1625" s="7">
        <v>290</v>
      </c>
      <c r="Y1625" s="7">
        <v>0.108</v>
      </c>
      <c r="Z1625" s="7">
        <v>0.49</v>
      </c>
      <c r="AA1625" s="7">
        <v>1.42</v>
      </c>
      <c r="AB1625" s="1">
        <f t="shared" si="50"/>
        <v>13290.759997834306</v>
      </c>
    </row>
    <row r="1626" spans="1:28" x14ac:dyDescent="0.3">
      <c r="A1626" s="1" t="str">
        <f t="shared" si="51"/>
        <v>Russia-Europe2012</v>
      </c>
      <c r="B1626" s="2" t="s">
        <v>130</v>
      </c>
      <c r="C1626" s="3" t="s">
        <v>168</v>
      </c>
      <c r="D1626" s="5" t="s">
        <v>42</v>
      </c>
      <c r="E1626" s="6">
        <v>2020000000000</v>
      </c>
      <c r="F1626" s="7">
        <v>6.3E-2</v>
      </c>
      <c r="G1626" s="7">
        <v>887</v>
      </c>
      <c r="H1626" s="7">
        <v>670673</v>
      </c>
      <c r="I1626" s="7">
        <v>1669618</v>
      </c>
      <c r="J1626" s="7">
        <v>1.2999999999999999E-2</v>
      </c>
      <c r="K1626" s="7">
        <v>8.9999999999999993E-3</v>
      </c>
      <c r="L1626" s="7">
        <v>76</v>
      </c>
      <c r="M1626" s="7">
        <v>65</v>
      </c>
      <c r="N1626" s="7">
        <v>0.154</v>
      </c>
      <c r="O1626" s="7">
        <v>0.71599999999999997</v>
      </c>
      <c r="P1626" s="7">
        <v>0.13</v>
      </c>
      <c r="Q1626" s="7">
        <v>143178000</v>
      </c>
      <c r="R1626" s="7">
        <v>0.73799999999999999</v>
      </c>
      <c r="S1626" s="8">
        <v>17876000000</v>
      </c>
      <c r="T1626" s="7">
        <v>48096000000</v>
      </c>
      <c r="U1626" s="7">
        <v>0.54100000000000004</v>
      </c>
      <c r="V1626" s="7">
        <v>18</v>
      </c>
      <c r="W1626" s="7">
        <v>111</v>
      </c>
      <c r="X1626" s="7">
        <v>177</v>
      </c>
      <c r="Y1626" s="7">
        <v>8.5000000000000006E-2</v>
      </c>
      <c r="Z1626" s="7">
        <v>0.63800000000000001</v>
      </c>
      <c r="AA1626" s="7">
        <v>1.4530000000000001</v>
      </c>
      <c r="AB1626" s="1">
        <f t="shared" si="50"/>
        <v>14108.312729609297</v>
      </c>
    </row>
    <row r="1627" spans="1:28" x14ac:dyDescent="0.3">
      <c r="A1627" s="1" t="str">
        <f t="shared" si="51"/>
        <v>San Marino-Europe2000</v>
      </c>
      <c r="B1627" s="2" t="s">
        <v>130</v>
      </c>
      <c r="C1627" s="3" t="s">
        <v>169</v>
      </c>
      <c r="D1627" s="5" t="s">
        <v>30</v>
      </c>
      <c r="E1627" s="6">
        <v>773907642</v>
      </c>
      <c r="F1627" s="7">
        <v>5.2999999999999999E-2</v>
      </c>
      <c r="G1627" s="7">
        <v>2161</v>
      </c>
      <c r="H1627" s="2">
        <v>14338</v>
      </c>
      <c r="I1627" s="2">
        <v>8529</v>
      </c>
      <c r="J1627" s="2">
        <v>0.02</v>
      </c>
      <c r="K1627" s="7">
        <v>5.0000000000000001E-3</v>
      </c>
      <c r="L1627" s="7">
        <v>84</v>
      </c>
      <c r="M1627" s="7">
        <v>77</v>
      </c>
      <c r="N1627" s="2">
        <v>0.3</v>
      </c>
      <c r="O1627" s="2">
        <v>0.623</v>
      </c>
      <c r="P1627" s="2">
        <v>5.1999999999999998E-2</v>
      </c>
      <c r="Q1627" s="7">
        <v>26969</v>
      </c>
      <c r="R1627" s="7">
        <v>0.93400000000000005</v>
      </c>
      <c r="S1627" s="9">
        <v>680000000</v>
      </c>
      <c r="T1627" s="2">
        <v>448000000</v>
      </c>
      <c r="U1627" s="2">
        <v>0.41</v>
      </c>
      <c r="V1627" s="2">
        <v>26</v>
      </c>
      <c r="W1627" s="2">
        <v>94.87</v>
      </c>
      <c r="X1627" s="2">
        <v>302.06</v>
      </c>
      <c r="Y1627" s="7">
        <v>9.0999999999999998E-2</v>
      </c>
      <c r="Z1627" s="7">
        <v>0.48799999999999999</v>
      </c>
      <c r="AA1627" s="7">
        <v>0.53800000000000003</v>
      </c>
      <c r="AB1627" s="1">
        <f t="shared" si="50"/>
        <v>28696.193481404574</v>
      </c>
    </row>
    <row r="1628" spans="1:28" x14ac:dyDescent="0.3">
      <c r="A1628" s="1" t="str">
        <f t="shared" si="51"/>
        <v>San Marino-Europe2001</v>
      </c>
      <c r="B1628" s="2" t="s">
        <v>130</v>
      </c>
      <c r="C1628" s="3" t="s">
        <v>169</v>
      </c>
      <c r="D1628" s="5" t="s">
        <v>31</v>
      </c>
      <c r="E1628" s="6">
        <v>815205233</v>
      </c>
      <c r="F1628" s="7">
        <v>5.1999999999999998E-2</v>
      </c>
      <c r="G1628" s="7">
        <v>2183</v>
      </c>
      <c r="H1628" s="2">
        <v>14338</v>
      </c>
      <c r="I1628" s="2">
        <v>8529</v>
      </c>
      <c r="J1628" s="2">
        <v>0.02</v>
      </c>
      <c r="K1628" s="7">
        <v>5.0000000000000001E-3</v>
      </c>
      <c r="L1628" s="7">
        <v>84</v>
      </c>
      <c r="M1628" s="7">
        <v>78</v>
      </c>
      <c r="N1628" s="2">
        <v>0.3</v>
      </c>
      <c r="O1628" s="2">
        <v>0.623</v>
      </c>
      <c r="P1628" s="2">
        <v>5.1999999999999998E-2</v>
      </c>
      <c r="Q1628" s="7">
        <v>27467</v>
      </c>
      <c r="R1628" s="7">
        <v>0.93799999999999994</v>
      </c>
      <c r="S1628" s="9">
        <v>680000000</v>
      </c>
      <c r="T1628" s="2">
        <v>448000000</v>
      </c>
      <c r="U1628" s="2">
        <v>0.41</v>
      </c>
      <c r="V1628" s="2">
        <v>26</v>
      </c>
      <c r="W1628" s="2">
        <v>94.87</v>
      </c>
      <c r="X1628" s="2">
        <v>302.06</v>
      </c>
      <c r="Y1628" s="7">
        <v>9.1999999999999998E-2</v>
      </c>
      <c r="Z1628" s="7">
        <v>0.503</v>
      </c>
      <c r="AA1628" s="7">
        <v>0.57699999999999996</v>
      </c>
      <c r="AB1628" s="1">
        <f t="shared" si="50"/>
        <v>29679.441984927369</v>
      </c>
    </row>
    <row r="1629" spans="1:28" x14ac:dyDescent="0.3">
      <c r="A1629" s="1" t="str">
        <f t="shared" si="51"/>
        <v>San Marino-Europe2002</v>
      </c>
      <c r="B1629" s="2" t="s">
        <v>130</v>
      </c>
      <c r="C1629" s="3" t="s">
        <v>169</v>
      </c>
      <c r="D1629" s="5" t="s">
        <v>32</v>
      </c>
      <c r="E1629" s="6">
        <v>879957210</v>
      </c>
      <c r="F1629" s="7">
        <v>6.5000000000000002E-2</v>
      </c>
      <c r="G1629" s="7">
        <v>2894</v>
      </c>
      <c r="H1629" s="2">
        <v>14338</v>
      </c>
      <c r="I1629" s="2">
        <v>8529</v>
      </c>
      <c r="J1629" s="2">
        <v>0.02</v>
      </c>
      <c r="K1629" s="7">
        <v>4.0000000000000001E-3</v>
      </c>
      <c r="L1629" s="7">
        <v>85</v>
      </c>
      <c r="M1629" s="7">
        <v>78</v>
      </c>
      <c r="N1629" s="2">
        <v>0.3</v>
      </c>
      <c r="O1629" s="2">
        <v>0.623</v>
      </c>
      <c r="P1629" s="2">
        <v>5.1999999999999998E-2</v>
      </c>
      <c r="Q1629" s="7">
        <v>28064</v>
      </c>
      <c r="R1629" s="7">
        <v>0.93899999999999995</v>
      </c>
      <c r="S1629" s="9">
        <v>680000000</v>
      </c>
      <c r="T1629" s="2">
        <v>448000000</v>
      </c>
      <c r="U1629" s="2">
        <v>0.41</v>
      </c>
      <c r="V1629" s="2">
        <v>26</v>
      </c>
      <c r="W1629" s="2">
        <v>94.87</v>
      </c>
      <c r="X1629" s="2">
        <v>302.06</v>
      </c>
      <c r="Y1629" s="7">
        <v>8.7999999999999995E-2</v>
      </c>
      <c r="Z1629" s="7">
        <v>0.50800000000000001</v>
      </c>
      <c r="AA1629" s="7">
        <v>0.59699999999999998</v>
      </c>
      <c r="AB1629" s="1">
        <f t="shared" si="50"/>
        <v>31355.373788483466</v>
      </c>
    </row>
    <row r="1630" spans="1:28" x14ac:dyDescent="0.3">
      <c r="A1630" s="1" t="str">
        <f t="shared" si="51"/>
        <v>San Marino-Europe2003</v>
      </c>
      <c r="B1630" s="2" t="s">
        <v>130</v>
      </c>
      <c r="C1630" s="3" t="s">
        <v>169</v>
      </c>
      <c r="D1630" s="5" t="s">
        <v>33</v>
      </c>
      <c r="E1630" s="6">
        <v>1122981525</v>
      </c>
      <c r="F1630" s="7">
        <v>5.0999999999999997E-2</v>
      </c>
      <c r="G1630" s="7">
        <v>2837</v>
      </c>
      <c r="H1630" s="2">
        <v>14338</v>
      </c>
      <c r="I1630" s="2">
        <v>8529</v>
      </c>
      <c r="J1630" s="2">
        <v>0.02</v>
      </c>
      <c r="K1630" s="7">
        <v>4.0000000000000001E-3</v>
      </c>
      <c r="L1630" s="7">
        <v>85</v>
      </c>
      <c r="M1630" s="7">
        <v>78</v>
      </c>
      <c r="N1630" s="2">
        <v>0.3</v>
      </c>
      <c r="O1630" s="2">
        <v>0.623</v>
      </c>
      <c r="P1630" s="2">
        <v>5.1999999999999998E-2</v>
      </c>
      <c r="Q1630" s="7">
        <v>28700</v>
      </c>
      <c r="R1630" s="7">
        <v>0.94</v>
      </c>
      <c r="S1630" s="9">
        <v>680000000</v>
      </c>
      <c r="T1630" s="2">
        <v>448000000</v>
      </c>
      <c r="U1630" s="2">
        <v>0.41</v>
      </c>
      <c r="V1630" s="2">
        <v>26</v>
      </c>
      <c r="W1630" s="2">
        <v>94.87</v>
      </c>
      <c r="X1630" s="2">
        <v>302.06</v>
      </c>
      <c r="Y1630" s="7">
        <v>0.08</v>
      </c>
      <c r="Z1630" s="7">
        <v>0.5</v>
      </c>
      <c r="AA1630" s="7">
        <v>0.58899999999999997</v>
      </c>
      <c r="AB1630" s="1">
        <f t="shared" si="50"/>
        <v>39128.276132404178</v>
      </c>
    </row>
    <row r="1631" spans="1:28" x14ac:dyDescent="0.3">
      <c r="A1631" s="1" t="str">
        <f t="shared" si="51"/>
        <v>San Marino-Europe2004</v>
      </c>
      <c r="B1631" s="2" t="s">
        <v>130</v>
      </c>
      <c r="C1631" s="3" t="s">
        <v>169</v>
      </c>
      <c r="D1631" s="5" t="s">
        <v>34</v>
      </c>
      <c r="E1631" s="6">
        <v>1317357835</v>
      </c>
      <c r="F1631" s="7">
        <v>5.2999999999999999E-2</v>
      </c>
      <c r="G1631" s="7">
        <v>3359</v>
      </c>
      <c r="H1631" s="2">
        <v>14338</v>
      </c>
      <c r="I1631" s="2">
        <v>8529</v>
      </c>
      <c r="J1631" s="7">
        <v>0.01</v>
      </c>
      <c r="K1631" s="7">
        <v>4.0000000000000001E-3</v>
      </c>
      <c r="L1631" s="7">
        <v>85</v>
      </c>
      <c r="M1631" s="7">
        <v>79</v>
      </c>
      <c r="N1631" s="2">
        <v>0.3</v>
      </c>
      <c r="O1631" s="2">
        <v>0.623</v>
      </c>
      <c r="P1631" s="2">
        <v>5.1999999999999998E-2</v>
      </c>
      <c r="Q1631" s="7">
        <v>29290</v>
      </c>
      <c r="R1631" s="7">
        <v>0.94</v>
      </c>
      <c r="S1631" s="9">
        <v>680000000</v>
      </c>
      <c r="T1631" s="2">
        <v>448000000</v>
      </c>
      <c r="U1631" s="2">
        <v>0.41</v>
      </c>
      <c r="V1631" s="2">
        <v>26</v>
      </c>
      <c r="W1631" s="2">
        <v>94.87</v>
      </c>
      <c r="X1631" s="2">
        <v>302.06</v>
      </c>
      <c r="Y1631" s="7">
        <v>7.4999999999999997E-2</v>
      </c>
      <c r="Z1631" s="7">
        <v>0.50600000000000001</v>
      </c>
      <c r="AA1631" s="7">
        <v>0.58299999999999996</v>
      </c>
      <c r="AB1631" s="1">
        <f t="shared" si="50"/>
        <v>44976.3685558211</v>
      </c>
    </row>
    <row r="1632" spans="1:28" x14ac:dyDescent="0.3">
      <c r="A1632" s="1" t="str">
        <f t="shared" si="51"/>
        <v>San Marino-Europe2005</v>
      </c>
      <c r="B1632" s="2" t="s">
        <v>130</v>
      </c>
      <c r="C1632" s="3" t="s">
        <v>169</v>
      </c>
      <c r="D1632" s="5" t="s">
        <v>35</v>
      </c>
      <c r="E1632" s="6">
        <v>1375416604</v>
      </c>
      <c r="F1632" s="7">
        <v>5.2999999999999999E-2</v>
      </c>
      <c r="G1632" s="7">
        <v>3399</v>
      </c>
      <c r="H1632" s="2">
        <v>14338</v>
      </c>
      <c r="I1632" s="2">
        <v>8529</v>
      </c>
      <c r="J1632" s="7">
        <v>0.01</v>
      </c>
      <c r="K1632" s="7">
        <v>4.0000000000000001E-3</v>
      </c>
      <c r="L1632" s="7">
        <v>85</v>
      </c>
      <c r="M1632" s="7">
        <v>79</v>
      </c>
      <c r="N1632" s="2">
        <v>0.3</v>
      </c>
      <c r="O1632" s="2">
        <v>0.623</v>
      </c>
      <c r="P1632" s="2">
        <v>5.1999999999999998E-2</v>
      </c>
      <c r="Q1632" s="7">
        <v>29775</v>
      </c>
      <c r="R1632" s="7">
        <v>0.94</v>
      </c>
      <c r="S1632" s="9">
        <v>680000000</v>
      </c>
      <c r="T1632" s="2">
        <v>448000000</v>
      </c>
      <c r="U1632" s="2">
        <v>0.41</v>
      </c>
      <c r="V1632" s="2">
        <v>26</v>
      </c>
      <c r="W1632" s="2">
        <v>94.87</v>
      </c>
      <c r="X1632" s="2">
        <v>302.06</v>
      </c>
      <c r="Y1632" s="7">
        <v>7.0999999999999994E-2</v>
      </c>
      <c r="Z1632" s="7">
        <v>0.503</v>
      </c>
      <c r="AA1632" s="7">
        <v>0.57599999999999996</v>
      </c>
      <c r="AB1632" s="1">
        <f t="shared" si="50"/>
        <v>46193.672678421492</v>
      </c>
    </row>
    <row r="1633" spans="1:28" x14ac:dyDescent="0.3">
      <c r="A1633" s="1" t="str">
        <f t="shared" si="51"/>
        <v>San Marino-Europe2006</v>
      </c>
      <c r="B1633" s="2" t="s">
        <v>130</v>
      </c>
      <c r="C1633" s="3" t="s">
        <v>169</v>
      </c>
      <c r="D1633" s="5" t="s">
        <v>36</v>
      </c>
      <c r="E1633" s="6">
        <v>1469075398</v>
      </c>
      <c r="F1633" s="7">
        <v>5.0999999999999997E-2</v>
      </c>
      <c r="G1633" s="7">
        <v>3444</v>
      </c>
      <c r="H1633" s="2">
        <v>14338</v>
      </c>
      <c r="I1633" s="2">
        <v>8529</v>
      </c>
      <c r="J1633" s="7">
        <v>0.01</v>
      </c>
      <c r="K1633" s="7">
        <v>4.0000000000000001E-3</v>
      </c>
      <c r="L1633" s="7">
        <v>85</v>
      </c>
      <c r="M1633" s="7">
        <v>79</v>
      </c>
      <c r="N1633" s="2">
        <v>0.3</v>
      </c>
      <c r="O1633" s="2">
        <v>0.623</v>
      </c>
      <c r="P1633" s="2">
        <v>5.1999999999999998E-2</v>
      </c>
      <c r="Q1633" s="7">
        <v>30130</v>
      </c>
      <c r="R1633" s="7">
        <v>0.94</v>
      </c>
      <c r="S1633" s="9">
        <v>680000000</v>
      </c>
      <c r="T1633" s="2">
        <v>448000000</v>
      </c>
      <c r="U1633" s="2">
        <v>0.41</v>
      </c>
      <c r="V1633" s="2">
        <v>26</v>
      </c>
      <c r="W1633" s="2">
        <v>94.87</v>
      </c>
      <c r="X1633" s="2">
        <v>302.06</v>
      </c>
      <c r="Y1633" s="7">
        <v>7.1999999999999995E-2</v>
      </c>
      <c r="Z1633" s="7">
        <v>0.502</v>
      </c>
      <c r="AA1633" s="7">
        <v>0.57699999999999996</v>
      </c>
      <c r="AB1633" s="1">
        <f t="shared" si="50"/>
        <v>48757.895718552936</v>
      </c>
    </row>
    <row r="1634" spans="1:28" x14ac:dyDescent="0.3">
      <c r="A1634" s="1" t="str">
        <f t="shared" si="51"/>
        <v>San Marino-Europe2007</v>
      </c>
      <c r="B1634" s="2" t="s">
        <v>130</v>
      </c>
      <c r="C1634" s="3" t="s">
        <v>169</v>
      </c>
      <c r="D1634" s="5" t="s">
        <v>37</v>
      </c>
      <c r="E1634" s="6">
        <v>1687653983</v>
      </c>
      <c r="F1634" s="7">
        <v>0.05</v>
      </c>
      <c r="G1634" s="7">
        <v>3872</v>
      </c>
      <c r="H1634" s="2">
        <v>14338</v>
      </c>
      <c r="I1634" s="2">
        <v>8529</v>
      </c>
      <c r="J1634" s="7">
        <v>8.9999999999999993E-3</v>
      </c>
      <c r="K1634" s="7">
        <v>3.0000000000000001E-3</v>
      </c>
      <c r="L1634" s="7">
        <v>85</v>
      </c>
      <c r="M1634" s="7">
        <v>80</v>
      </c>
      <c r="N1634" s="2">
        <v>0.3</v>
      </c>
      <c r="O1634" s="2">
        <v>0.623</v>
      </c>
      <c r="P1634" s="2">
        <v>5.1999999999999998E-2</v>
      </c>
      <c r="Q1634" s="7">
        <v>30377</v>
      </c>
      <c r="R1634" s="7">
        <v>0.94</v>
      </c>
      <c r="S1634" s="9">
        <v>680000000</v>
      </c>
      <c r="T1634" s="2">
        <v>448000000</v>
      </c>
      <c r="U1634" s="2">
        <v>0.41</v>
      </c>
      <c r="V1634" s="2">
        <v>26</v>
      </c>
      <c r="W1634" s="2">
        <v>94.87</v>
      </c>
      <c r="X1634" s="2">
        <v>302.06</v>
      </c>
      <c r="Y1634" s="7">
        <v>6.7000000000000004E-2</v>
      </c>
      <c r="Z1634" s="7">
        <v>0.504</v>
      </c>
      <c r="AA1634" s="7">
        <v>0.57599999999999996</v>
      </c>
      <c r="AB1634" s="1">
        <f t="shared" si="50"/>
        <v>55556.966882838991</v>
      </c>
    </row>
    <row r="1635" spans="1:28" x14ac:dyDescent="0.3">
      <c r="A1635" s="1" t="str">
        <f t="shared" si="51"/>
        <v>San Marino-Europe2008</v>
      </c>
      <c r="B1635" s="2" t="s">
        <v>130</v>
      </c>
      <c r="C1635" s="3" t="s">
        <v>169</v>
      </c>
      <c r="D1635" s="5" t="s">
        <v>38</v>
      </c>
      <c r="E1635" s="6">
        <v>1899809580</v>
      </c>
      <c r="F1635" s="7">
        <v>0.05</v>
      </c>
      <c r="G1635" s="7">
        <v>4069</v>
      </c>
      <c r="H1635" s="2">
        <v>14338</v>
      </c>
      <c r="I1635" s="2">
        <v>8529</v>
      </c>
      <c r="J1635" s="7">
        <v>1.0999999999999999E-2</v>
      </c>
      <c r="K1635" s="7">
        <v>3.0000000000000001E-3</v>
      </c>
      <c r="L1635" s="7">
        <v>86</v>
      </c>
      <c r="M1635" s="7">
        <v>80</v>
      </c>
      <c r="N1635" s="2">
        <v>0.3</v>
      </c>
      <c r="O1635" s="2">
        <v>0.623</v>
      </c>
      <c r="P1635" s="2">
        <v>5.1999999999999998E-2</v>
      </c>
      <c r="Q1635" s="7">
        <v>30549</v>
      </c>
      <c r="R1635" s="7">
        <v>0.94099999999999995</v>
      </c>
      <c r="S1635" s="9">
        <v>680000000</v>
      </c>
      <c r="T1635" s="2">
        <v>448000000</v>
      </c>
      <c r="U1635" s="2">
        <v>0.41</v>
      </c>
      <c r="V1635" s="2">
        <v>26</v>
      </c>
      <c r="W1635" s="2">
        <v>94.87</v>
      </c>
      <c r="X1635" s="2">
        <v>302.06</v>
      </c>
      <c r="Y1635" s="7">
        <v>7.5999999999999998E-2</v>
      </c>
      <c r="Z1635" s="7">
        <v>0.54500000000000004</v>
      </c>
      <c r="AA1635" s="7">
        <v>0.79900000000000004</v>
      </c>
      <c r="AB1635" s="1">
        <f t="shared" si="50"/>
        <v>62188.928606501031</v>
      </c>
    </row>
    <row r="1636" spans="1:28" x14ac:dyDescent="0.3">
      <c r="A1636" s="1" t="str">
        <f t="shared" si="51"/>
        <v>San Marino-Europe2009</v>
      </c>
      <c r="B1636" s="2" t="s">
        <v>130</v>
      </c>
      <c r="C1636" s="3" t="s">
        <v>169</v>
      </c>
      <c r="D1636" s="5" t="s">
        <v>39</v>
      </c>
      <c r="E1636" s="3"/>
      <c r="F1636" s="7">
        <v>5.0999999999999997E-2</v>
      </c>
      <c r="G1636" s="7">
        <v>3548</v>
      </c>
      <c r="H1636" s="2">
        <v>14338</v>
      </c>
      <c r="I1636" s="2">
        <v>8529</v>
      </c>
      <c r="J1636" s="7">
        <v>1.0999999999999999E-2</v>
      </c>
      <c r="K1636" s="7">
        <v>3.0000000000000001E-3</v>
      </c>
      <c r="L1636" s="7">
        <v>86</v>
      </c>
      <c r="M1636" s="7">
        <v>80</v>
      </c>
      <c r="N1636" s="2">
        <v>0.3</v>
      </c>
      <c r="O1636" s="2">
        <v>0.623</v>
      </c>
      <c r="P1636" s="2">
        <v>5.1999999999999998E-2</v>
      </c>
      <c r="Q1636" s="7">
        <v>30698</v>
      </c>
      <c r="R1636" s="7">
        <v>0.94099999999999995</v>
      </c>
      <c r="S1636" s="9">
        <v>680000000</v>
      </c>
      <c r="T1636" s="2">
        <v>448000000</v>
      </c>
      <c r="U1636" s="2">
        <v>0.41</v>
      </c>
      <c r="V1636" s="2">
        <v>26</v>
      </c>
      <c r="W1636" s="2">
        <v>94.87</v>
      </c>
      <c r="X1636" s="2">
        <v>302.06</v>
      </c>
      <c r="Y1636" s="7">
        <v>7.9000000000000001E-2</v>
      </c>
      <c r="Z1636" s="7">
        <v>0.54200000000000004</v>
      </c>
      <c r="AA1636" s="7">
        <v>0.97599999999999998</v>
      </c>
      <c r="AB1636" s="1">
        <f t="shared" si="50"/>
        <v>0</v>
      </c>
    </row>
    <row r="1637" spans="1:28" x14ac:dyDescent="0.3">
      <c r="A1637" s="1" t="str">
        <f t="shared" si="51"/>
        <v>San Marino-Europe2010</v>
      </c>
      <c r="B1637" s="2" t="s">
        <v>130</v>
      </c>
      <c r="C1637" s="3" t="s">
        <v>169</v>
      </c>
      <c r="D1637" s="5" t="s">
        <v>40</v>
      </c>
      <c r="E1637" s="3"/>
      <c r="F1637" s="7">
        <v>5.2999999999999999E-2</v>
      </c>
      <c r="G1637" s="7">
        <v>3319</v>
      </c>
      <c r="H1637" s="2">
        <v>14338</v>
      </c>
      <c r="I1637" s="2">
        <v>8529</v>
      </c>
      <c r="J1637" s="7">
        <v>1.0999999999999999E-2</v>
      </c>
      <c r="K1637" s="7">
        <v>3.0000000000000001E-3</v>
      </c>
      <c r="L1637" s="7">
        <v>86</v>
      </c>
      <c r="M1637" s="7">
        <v>80</v>
      </c>
      <c r="N1637" s="2">
        <v>0.3</v>
      </c>
      <c r="O1637" s="2">
        <v>0.623</v>
      </c>
      <c r="P1637" s="2">
        <v>5.1999999999999998E-2</v>
      </c>
      <c r="Q1637" s="7">
        <v>30861</v>
      </c>
      <c r="R1637" s="7">
        <v>0.94099999999999995</v>
      </c>
      <c r="S1637" s="9">
        <v>680000000</v>
      </c>
      <c r="T1637" s="2">
        <v>448000000</v>
      </c>
      <c r="U1637" s="2">
        <v>0.41</v>
      </c>
      <c r="V1637" s="2">
        <v>26</v>
      </c>
      <c r="W1637" s="2">
        <v>94.87</v>
      </c>
      <c r="X1637" s="2">
        <v>302.06</v>
      </c>
      <c r="Y1637" s="7">
        <v>5.7000000000000002E-2</v>
      </c>
      <c r="Z1637" s="2">
        <v>0.129</v>
      </c>
      <c r="AA1637" s="7">
        <v>0.99099999999999999</v>
      </c>
      <c r="AB1637" s="1">
        <f t="shared" si="50"/>
        <v>0</v>
      </c>
    </row>
    <row r="1638" spans="1:28" x14ac:dyDescent="0.3">
      <c r="A1638" s="1" t="str">
        <f t="shared" si="51"/>
        <v>San Marino-Europe2011</v>
      </c>
      <c r="B1638" s="2" t="s">
        <v>130</v>
      </c>
      <c r="C1638" s="3" t="s">
        <v>169</v>
      </c>
      <c r="D1638" s="5" t="s">
        <v>41</v>
      </c>
      <c r="E1638" s="3"/>
      <c r="F1638" s="7">
        <v>5.5E-2</v>
      </c>
      <c r="G1638" s="7">
        <v>3553</v>
      </c>
      <c r="H1638" s="2">
        <v>14338</v>
      </c>
      <c r="I1638" s="2">
        <v>8529</v>
      </c>
      <c r="J1638" s="7">
        <v>0.01</v>
      </c>
      <c r="K1638" s="7">
        <v>3.0000000000000001E-3</v>
      </c>
      <c r="L1638" s="7">
        <v>86</v>
      </c>
      <c r="M1638" s="7">
        <v>80</v>
      </c>
      <c r="N1638" s="2">
        <v>0.3</v>
      </c>
      <c r="O1638" s="2">
        <v>0.623</v>
      </c>
      <c r="P1638" s="2">
        <v>5.1999999999999998E-2</v>
      </c>
      <c r="Q1638" s="7">
        <v>31048</v>
      </c>
      <c r="R1638" s="7">
        <v>0.94099999999999995</v>
      </c>
      <c r="S1638" s="9">
        <v>680000000</v>
      </c>
      <c r="T1638" s="2">
        <v>448000000</v>
      </c>
      <c r="U1638" s="2">
        <v>0.41</v>
      </c>
      <c r="V1638" s="2">
        <v>26</v>
      </c>
      <c r="W1638" s="2">
        <v>94.87</v>
      </c>
      <c r="X1638" s="2">
        <v>302.06</v>
      </c>
      <c r="Y1638" s="7">
        <v>5.3999999999999999E-2</v>
      </c>
      <c r="Z1638" s="7">
        <v>0.496</v>
      </c>
      <c r="AA1638" s="7">
        <v>1.1419999999999999</v>
      </c>
      <c r="AB1638" s="1">
        <f t="shared" si="50"/>
        <v>0</v>
      </c>
    </row>
    <row r="1639" spans="1:28" x14ac:dyDescent="0.3">
      <c r="A1639" s="1" t="str">
        <f t="shared" si="51"/>
        <v>San Marino-Europe2012</v>
      </c>
      <c r="B1639" s="2" t="s">
        <v>130</v>
      </c>
      <c r="C1639" s="3" t="s">
        <v>169</v>
      </c>
      <c r="D1639" s="5" t="s">
        <v>42</v>
      </c>
      <c r="E1639" s="3"/>
      <c r="F1639" s="7">
        <v>6.5000000000000002E-2</v>
      </c>
      <c r="G1639" s="7">
        <v>3792</v>
      </c>
      <c r="H1639" s="2">
        <v>14338</v>
      </c>
      <c r="I1639" s="2">
        <v>8529</v>
      </c>
      <c r="J1639" s="7">
        <v>0.01</v>
      </c>
      <c r="K1639" s="7">
        <v>3.0000000000000001E-3</v>
      </c>
      <c r="L1639" s="2">
        <v>71.105283760000006</v>
      </c>
      <c r="M1639" s="2">
        <v>66.415655580000006</v>
      </c>
      <c r="N1639" s="2">
        <v>0.3</v>
      </c>
      <c r="O1639" s="2">
        <v>0.623</v>
      </c>
      <c r="P1639" s="2">
        <v>5.1999999999999998E-2</v>
      </c>
      <c r="Q1639" s="7">
        <v>31247</v>
      </c>
      <c r="R1639" s="7">
        <v>0.94099999999999995</v>
      </c>
      <c r="S1639" s="9">
        <v>680000000</v>
      </c>
      <c r="T1639" s="2">
        <v>448000000</v>
      </c>
      <c r="U1639" s="7">
        <v>0.42199999999999999</v>
      </c>
      <c r="V1639" s="7">
        <v>40</v>
      </c>
      <c r="W1639" s="7">
        <v>74</v>
      </c>
      <c r="X1639" s="7">
        <v>52</v>
      </c>
      <c r="Y1639" s="7">
        <v>5.8999999999999997E-2</v>
      </c>
      <c r="Z1639" s="7">
        <v>0.50900000000000001</v>
      </c>
      <c r="AA1639" s="7">
        <v>1.1519999999999999</v>
      </c>
      <c r="AB1639" s="1">
        <f t="shared" si="50"/>
        <v>0</v>
      </c>
    </row>
    <row r="1640" spans="1:28" x14ac:dyDescent="0.3">
      <c r="A1640" s="1" t="str">
        <f t="shared" si="51"/>
        <v>Serbia-Europe2000</v>
      </c>
      <c r="B1640" s="2" t="s">
        <v>130</v>
      </c>
      <c r="C1640" s="3" t="s">
        <v>170</v>
      </c>
      <c r="D1640" s="5" t="s">
        <v>30</v>
      </c>
      <c r="E1640" s="6">
        <v>6082791506</v>
      </c>
      <c r="F1640" s="7">
        <v>7.3999999999999996E-2</v>
      </c>
      <c r="G1640" s="7">
        <v>51</v>
      </c>
      <c r="H1640" s="2">
        <v>14338</v>
      </c>
      <c r="I1640" s="2">
        <v>8529</v>
      </c>
      <c r="J1640" s="7">
        <v>0.01</v>
      </c>
      <c r="K1640" s="7">
        <v>1.0999999999999999E-2</v>
      </c>
      <c r="L1640" s="7">
        <v>75</v>
      </c>
      <c r="M1640" s="7">
        <v>70</v>
      </c>
      <c r="N1640" s="7">
        <v>0.20200000000000001</v>
      </c>
      <c r="O1640" s="7">
        <v>0.66900000000000004</v>
      </c>
      <c r="P1640" s="7">
        <v>0.129</v>
      </c>
      <c r="Q1640" s="7">
        <v>7516346</v>
      </c>
      <c r="R1640" s="7">
        <v>0.53200000000000003</v>
      </c>
      <c r="S1640" s="9">
        <v>680000000</v>
      </c>
      <c r="T1640" s="2">
        <v>448000000</v>
      </c>
      <c r="U1640" s="2">
        <v>0.41</v>
      </c>
      <c r="V1640" s="2">
        <v>26</v>
      </c>
      <c r="W1640" s="2">
        <v>94.87</v>
      </c>
      <c r="X1640" s="2">
        <v>302.06</v>
      </c>
      <c r="Y1640" s="1">
        <v>0.12</v>
      </c>
      <c r="Z1640" s="2">
        <v>0.129</v>
      </c>
      <c r="AA1640" s="2">
        <v>0.53</v>
      </c>
      <c r="AB1640" s="1">
        <f t="shared" si="50"/>
        <v>809.27507940693522</v>
      </c>
    </row>
    <row r="1641" spans="1:28" x14ac:dyDescent="0.3">
      <c r="A1641" s="1" t="str">
        <f t="shared" si="51"/>
        <v>Serbia-Europe2001</v>
      </c>
      <c r="B1641" s="2" t="s">
        <v>130</v>
      </c>
      <c r="C1641" s="3" t="s">
        <v>170</v>
      </c>
      <c r="D1641" s="5" t="s">
        <v>31</v>
      </c>
      <c r="E1641" s="6">
        <v>11390468619</v>
      </c>
      <c r="F1641" s="7">
        <v>7.5999999999999998E-2</v>
      </c>
      <c r="G1641" s="7">
        <v>84</v>
      </c>
      <c r="H1641" s="7">
        <v>16185</v>
      </c>
      <c r="I1641" s="2">
        <v>8529</v>
      </c>
      <c r="J1641" s="7">
        <v>1.0999999999999999E-2</v>
      </c>
      <c r="K1641" s="7">
        <v>1.0999999999999999E-2</v>
      </c>
      <c r="L1641" s="7">
        <v>75</v>
      </c>
      <c r="M1641" s="7">
        <v>70</v>
      </c>
      <c r="N1641" s="7">
        <v>0.19700000000000001</v>
      </c>
      <c r="O1641" s="7">
        <v>0.67</v>
      </c>
      <c r="P1641" s="7">
        <v>0.13200000000000001</v>
      </c>
      <c r="Q1641" s="7">
        <v>7503433</v>
      </c>
      <c r="R1641" s="7">
        <v>0.53500000000000003</v>
      </c>
      <c r="S1641" s="9">
        <v>680000000</v>
      </c>
      <c r="T1641" s="2">
        <v>448000000</v>
      </c>
      <c r="U1641" s="2">
        <v>0.41</v>
      </c>
      <c r="V1641" s="2">
        <v>26</v>
      </c>
      <c r="W1641" s="2">
        <v>94.87</v>
      </c>
      <c r="X1641" s="2">
        <v>302.06</v>
      </c>
      <c r="Y1641" s="7">
        <v>6.3E-2</v>
      </c>
      <c r="Z1641" s="2">
        <v>0.129</v>
      </c>
      <c r="AA1641" s="2">
        <v>0.53</v>
      </c>
      <c r="AB1641" s="1">
        <f t="shared" si="50"/>
        <v>1518.0342943023547</v>
      </c>
    </row>
    <row r="1642" spans="1:28" x14ac:dyDescent="0.3">
      <c r="A1642" s="1" t="str">
        <f t="shared" si="51"/>
        <v>Serbia-Europe2002</v>
      </c>
      <c r="B1642" s="2" t="s">
        <v>130</v>
      </c>
      <c r="C1642" s="3" t="s">
        <v>170</v>
      </c>
      <c r="D1642" s="5" t="s">
        <v>32</v>
      </c>
      <c r="E1642" s="6">
        <v>15102567925</v>
      </c>
      <c r="F1642" s="7">
        <v>8.8999999999999996E-2</v>
      </c>
      <c r="G1642" s="7">
        <v>179</v>
      </c>
      <c r="H1642" s="7">
        <v>15536</v>
      </c>
      <c r="I1642" s="7">
        <v>45962</v>
      </c>
      <c r="J1642" s="7">
        <v>0.01</v>
      </c>
      <c r="K1642" s="7">
        <v>0.01</v>
      </c>
      <c r="L1642" s="7">
        <v>75</v>
      </c>
      <c r="M1642" s="7">
        <v>70</v>
      </c>
      <c r="N1642" s="7">
        <v>0.193</v>
      </c>
      <c r="O1642" s="7">
        <v>0.67200000000000004</v>
      </c>
      <c r="P1642" s="7">
        <v>0.13500000000000001</v>
      </c>
      <c r="Q1642" s="7">
        <v>7500031</v>
      </c>
      <c r="R1642" s="7">
        <v>0.53700000000000003</v>
      </c>
      <c r="S1642" s="8">
        <v>77000000</v>
      </c>
      <c r="T1642" s="7">
        <v>105000000</v>
      </c>
      <c r="U1642" s="2">
        <v>0.41</v>
      </c>
      <c r="V1642" s="2">
        <v>26</v>
      </c>
      <c r="W1642" s="2">
        <v>94.87</v>
      </c>
      <c r="X1642" s="2">
        <v>302.06</v>
      </c>
      <c r="Y1642" s="7">
        <v>0.34499999999999997</v>
      </c>
      <c r="Z1642" s="2">
        <v>0.129</v>
      </c>
      <c r="AA1642" s="2">
        <v>0.53</v>
      </c>
      <c r="AB1642" s="1">
        <f t="shared" si="50"/>
        <v>2013.667400174746</v>
      </c>
    </row>
    <row r="1643" spans="1:28" x14ac:dyDescent="0.3">
      <c r="A1643" s="1" t="str">
        <f t="shared" si="51"/>
        <v>Serbia-Europe2003</v>
      </c>
      <c r="B1643" s="2" t="s">
        <v>130</v>
      </c>
      <c r="C1643" s="3" t="s">
        <v>170</v>
      </c>
      <c r="D1643" s="5" t="s">
        <v>33</v>
      </c>
      <c r="E1643" s="6">
        <v>19550781969</v>
      </c>
      <c r="F1643" s="7">
        <v>8.7999999999999995E-2</v>
      </c>
      <c r="G1643" s="7">
        <v>171</v>
      </c>
      <c r="H1643" s="7">
        <v>15177</v>
      </c>
      <c r="I1643" s="7">
        <v>46127</v>
      </c>
      <c r="J1643" s="7">
        <v>1.0999999999999999E-2</v>
      </c>
      <c r="K1643" s="7">
        <v>8.9999999999999993E-3</v>
      </c>
      <c r="L1643" s="7">
        <v>75</v>
      </c>
      <c r="M1643" s="7">
        <v>70</v>
      </c>
      <c r="N1643" s="7">
        <v>0.189</v>
      </c>
      <c r="O1643" s="7">
        <v>0.67400000000000004</v>
      </c>
      <c r="P1643" s="7">
        <v>0.13700000000000001</v>
      </c>
      <c r="Q1643" s="7">
        <v>7480591</v>
      </c>
      <c r="R1643" s="7">
        <v>0.54</v>
      </c>
      <c r="S1643" s="8">
        <v>159000000</v>
      </c>
      <c r="T1643" s="7">
        <v>144000000</v>
      </c>
      <c r="U1643" s="2">
        <v>0.41</v>
      </c>
      <c r="V1643" s="7">
        <v>56</v>
      </c>
      <c r="W1643" s="2">
        <v>94.87</v>
      </c>
      <c r="X1643" s="2">
        <v>302.06</v>
      </c>
      <c r="Y1643" s="7">
        <v>0.19700000000000001</v>
      </c>
      <c r="Z1643" s="2">
        <v>0.129</v>
      </c>
      <c r="AA1643" s="2">
        <v>0.53</v>
      </c>
      <c r="AB1643" s="1">
        <f t="shared" si="50"/>
        <v>2613.5344077760701</v>
      </c>
    </row>
    <row r="1644" spans="1:28" x14ac:dyDescent="0.3">
      <c r="A1644" s="1" t="str">
        <f t="shared" si="51"/>
        <v>Serbia-Europe2004</v>
      </c>
      <c r="B1644" s="2" t="s">
        <v>130</v>
      </c>
      <c r="C1644" s="3" t="s">
        <v>170</v>
      </c>
      <c r="D1644" s="5" t="s">
        <v>34</v>
      </c>
      <c r="E1644" s="6">
        <v>23649854234</v>
      </c>
      <c r="F1644" s="7">
        <v>8.6999999999999994E-2</v>
      </c>
      <c r="G1644" s="7">
        <v>204</v>
      </c>
      <c r="H1644" s="7">
        <v>16808</v>
      </c>
      <c r="I1644" s="7">
        <v>51881</v>
      </c>
      <c r="J1644" s="7">
        <v>1.0999999999999999E-2</v>
      </c>
      <c r="K1644" s="7">
        <v>8.0000000000000002E-3</v>
      </c>
      <c r="L1644" s="7">
        <v>75</v>
      </c>
      <c r="M1644" s="7">
        <v>70</v>
      </c>
      <c r="N1644" s="7">
        <v>0.185</v>
      </c>
      <c r="O1644" s="7">
        <v>0.67600000000000005</v>
      </c>
      <c r="P1644" s="7">
        <v>0.13900000000000001</v>
      </c>
      <c r="Q1644" s="7">
        <v>7463157</v>
      </c>
      <c r="R1644" s="7">
        <v>0.54300000000000004</v>
      </c>
      <c r="S1644" s="8">
        <v>220000000</v>
      </c>
      <c r="T1644" s="7">
        <v>208000000</v>
      </c>
      <c r="U1644" s="2">
        <v>0.41</v>
      </c>
      <c r="V1644" s="7">
        <v>56</v>
      </c>
      <c r="W1644" s="2">
        <v>94.87</v>
      </c>
      <c r="X1644" s="2">
        <v>302.06</v>
      </c>
      <c r="Y1644" s="7">
        <v>0.155</v>
      </c>
      <c r="Z1644" s="7">
        <v>0.23499999999999999</v>
      </c>
      <c r="AA1644" s="7">
        <v>0.47199999999999998</v>
      </c>
      <c r="AB1644" s="1">
        <f t="shared" si="50"/>
        <v>3168.8807074539636</v>
      </c>
    </row>
    <row r="1645" spans="1:28" x14ac:dyDescent="0.3">
      <c r="A1645" s="1" t="str">
        <f t="shared" si="51"/>
        <v>Serbia-Europe2005</v>
      </c>
      <c r="B1645" s="2" t="s">
        <v>130</v>
      </c>
      <c r="C1645" s="3" t="s">
        <v>170</v>
      </c>
      <c r="D1645" s="5" t="s">
        <v>35</v>
      </c>
      <c r="E1645" s="6">
        <v>25234408773</v>
      </c>
      <c r="F1645" s="7">
        <v>9.0999999999999998E-2</v>
      </c>
      <c r="G1645" s="7">
        <v>307</v>
      </c>
      <c r="H1645" s="7">
        <v>18094</v>
      </c>
      <c r="I1645" s="2">
        <v>8529</v>
      </c>
      <c r="J1645" s="7">
        <v>0.01</v>
      </c>
      <c r="K1645" s="7">
        <v>8.0000000000000002E-3</v>
      </c>
      <c r="L1645" s="7">
        <v>75</v>
      </c>
      <c r="M1645" s="7">
        <v>70</v>
      </c>
      <c r="N1645" s="7">
        <v>0.18099999999999999</v>
      </c>
      <c r="O1645" s="7">
        <v>0.67900000000000005</v>
      </c>
      <c r="P1645" s="7">
        <v>0.14000000000000001</v>
      </c>
      <c r="Q1645" s="7">
        <v>7440769</v>
      </c>
      <c r="R1645" s="7">
        <v>0.54500000000000004</v>
      </c>
      <c r="S1645" s="8">
        <v>308000000</v>
      </c>
      <c r="T1645" s="7">
        <v>260000000</v>
      </c>
      <c r="U1645" s="7">
        <v>0.35799999999999998</v>
      </c>
      <c r="V1645" s="7">
        <v>23</v>
      </c>
      <c r="W1645" s="2">
        <v>94.87</v>
      </c>
      <c r="X1645" s="7">
        <v>279</v>
      </c>
      <c r="Y1645" s="7">
        <v>0.155</v>
      </c>
      <c r="Z1645" s="7">
        <v>0.26300000000000001</v>
      </c>
      <c r="AA1645" s="7">
        <v>0.67</v>
      </c>
      <c r="AB1645" s="1">
        <f t="shared" si="50"/>
        <v>3391.3710764304064</v>
      </c>
    </row>
    <row r="1646" spans="1:28" x14ac:dyDescent="0.3">
      <c r="A1646" s="1" t="str">
        <f t="shared" si="51"/>
        <v>Serbia-Europe2006</v>
      </c>
      <c r="B1646" s="2" t="s">
        <v>130</v>
      </c>
      <c r="C1646" s="3" t="s">
        <v>170</v>
      </c>
      <c r="D1646" s="5" t="s">
        <v>36</v>
      </c>
      <c r="E1646" s="6">
        <v>29221081587</v>
      </c>
      <c r="F1646" s="7">
        <v>9.4E-2</v>
      </c>
      <c r="G1646" s="7">
        <v>371</v>
      </c>
      <c r="H1646" s="7">
        <v>14965</v>
      </c>
      <c r="I1646" s="2">
        <v>8529</v>
      </c>
      <c r="J1646" s="7">
        <v>0.01</v>
      </c>
      <c r="K1646" s="7">
        <v>7.0000000000000001E-3</v>
      </c>
      <c r="L1646" s="7">
        <v>76</v>
      </c>
      <c r="M1646" s="7">
        <v>71</v>
      </c>
      <c r="N1646" s="7">
        <v>0.17799999999999999</v>
      </c>
      <c r="O1646" s="7">
        <v>0.68200000000000005</v>
      </c>
      <c r="P1646" s="7">
        <v>0.14000000000000001</v>
      </c>
      <c r="Q1646" s="7">
        <v>7411569</v>
      </c>
      <c r="R1646" s="7">
        <v>0.54800000000000004</v>
      </c>
      <c r="S1646" s="8">
        <v>416000000</v>
      </c>
      <c r="T1646" s="7">
        <v>322000000</v>
      </c>
      <c r="U1646" s="7">
        <v>0.35799999999999998</v>
      </c>
      <c r="V1646" s="7">
        <v>23</v>
      </c>
      <c r="W1646" s="2">
        <v>94.87</v>
      </c>
      <c r="X1646" s="7">
        <v>279</v>
      </c>
      <c r="Y1646" s="7">
        <v>0.16800000000000001</v>
      </c>
      <c r="Z1646" s="7">
        <v>0.27200000000000002</v>
      </c>
      <c r="AA1646" s="7">
        <v>0.81499999999999995</v>
      </c>
      <c r="AB1646" s="1">
        <f t="shared" si="50"/>
        <v>3942.6309850181519</v>
      </c>
    </row>
    <row r="1647" spans="1:28" x14ac:dyDescent="0.3">
      <c r="A1647" s="1" t="str">
        <f t="shared" si="51"/>
        <v>Serbia-Europe2007</v>
      </c>
      <c r="B1647" s="2" t="s">
        <v>130</v>
      </c>
      <c r="C1647" s="3" t="s">
        <v>170</v>
      </c>
      <c r="D1647" s="5" t="s">
        <v>37</v>
      </c>
      <c r="E1647" s="6">
        <v>38952093544</v>
      </c>
      <c r="F1647" s="7">
        <v>0.104</v>
      </c>
      <c r="G1647" s="7">
        <v>547</v>
      </c>
      <c r="H1647" s="7">
        <v>16602</v>
      </c>
      <c r="I1647" s="7">
        <v>52251</v>
      </c>
      <c r="J1647" s="7">
        <v>8.9999999999999993E-3</v>
      </c>
      <c r="K1647" s="7">
        <v>7.0000000000000001E-3</v>
      </c>
      <c r="L1647" s="7">
        <v>76</v>
      </c>
      <c r="M1647" s="7">
        <v>71</v>
      </c>
      <c r="N1647" s="7">
        <v>0.17599999999999999</v>
      </c>
      <c r="O1647" s="7">
        <v>0.68600000000000005</v>
      </c>
      <c r="P1647" s="7">
        <v>0.13900000000000001</v>
      </c>
      <c r="Q1647" s="7">
        <v>7381579</v>
      </c>
      <c r="R1647" s="7">
        <v>0.55100000000000005</v>
      </c>
      <c r="S1647" s="8">
        <v>1016000000</v>
      </c>
      <c r="T1647" s="7">
        <v>1202000000</v>
      </c>
      <c r="U1647" s="7">
        <v>0.35799999999999998</v>
      </c>
      <c r="V1647" s="7">
        <v>23</v>
      </c>
      <c r="W1647" s="2">
        <v>94.87</v>
      </c>
      <c r="X1647" s="7">
        <v>279</v>
      </c>
      <c r="Y1647" s="7">
        <v>0.16600000000000001</v>
      </c>
      <c r="Z1647" s="7">
        <v>0.33200000000000002</v>
      </c>
      <c r="AA1647" s="7">
        <v>1.0449999999999999</v>
      </c>
      <c r="AB1647" s="1">
        <f t="shared" si="50"/>
        <v>5276.9324210985214</v>
      </c>
    </row>
    <row r="1648" spans="1:28" x14ac:dyDescent="0.3">
      <c r="A1648" s="1" t="str">
        <f t="shared" si="51"/>
        <v>Serbia-Europe2008</v>
      </c>
      <c r="B1648" s="2" t="s">
        <v>130</v>
      </c>
      <c r="C1648" s="3" t="s">
        <v>170</v>
      </c>
      <c r="D1648" s="5" t="s">
        <v>38</v>
      </c>
      <c r="E1648" s="6">
        <v>47760580366</v>
      </c>
      <c r="F1648" s="7">
        <v>0.104</v>
      </c>
      <c r="G1648" s="7">
        <v>673</v>
      </c>
      <c r="H1648" s="7">
        <v>15891</v>
      </c>
      <c r="I1648" s="2">
        <v>8529</v>
      </c>
      <c r="J1648" s="7">
        <v>8.9999999999999993E-3</v>
      </c>
      <c r="K1648" s="7">
        <v>7.0000000000000001E-3</v>
      </c>
      <c r="L1648" s="7">
        <v>76</v>
      </c>
      <c r="M1648" s="7">
        <v>71</v>
      </c>
      <c r="N1648" s="7">
        <v>0.17299999999999999</v>
      </c>
      <c r="O1648" s="7">
        <v>0.68899999999999995</v>
      </c>
      <c r="P1648" s="7">
        <v>0.13800000000000001</v>
      </c>
      <c r="Q1648" s="7">
        <v>7350221</v>
      </c>
      <c r="R1648" s="7">
        <v>0.55100000000000005</v>
      </c>
      <c r="S1648" s="8">
        <v>1133000000</v>
      </c>
      <c r="T1648" s="7">
        <v>1468000000</v>
      </c>
      <c r="U1648" s="7">
        <v>0.34</v>
      </c>
      <c r="V1648" s="7">
        <v>23</v>
      </c>
      <c r="W1648" s="2">
        <v>94.87</v>
      </c>
      <c r="X1648" s="7">
        <v>279</v>
      </c>
      <c r="Y1648" s="7">
        <v>0.111</v>
      </c>
      <c r="Z1648" s="7">
        <v>0.35599999999999998</v>
      </c>
      <c r="AA1648" s="7">
        <v>1.198</v>
      </c>
      <c r="AB1648" s="1">
        <f t="shared" si="50"/>
        <v>6497.842767720862</v>
      </c>
    </row>
    <row r="1649" spans="1:28" x14ac:dyDescent="0.3">
      <c r="A1649" s="1" t="str">
        <f t="shared" si="51"/>
        <v>Serbia-Europe2009</v>
      </c>
      <c r="B1649" s="2" t="s">
        <v>130</v>
      </c>
      <c r="C1649" s="3" t="s">
        <v>170</v>
      </c>
      <c r="D1649" s="5" t="s">
        <v>39</v>
      </c>
      <c r="E1649" s="6">
        <v>40249472482</v>
      </c>
      <c r="F1649" s="7">
        <v>0.105</v>
      </c>
      <c r="G1649" s="7">
        <v>577</v>
      </c>
      <c r="H1649" s="7">
        <v>16051</v>
      </c>
      <c r="I1649" s="2">
        <v>8529</v>
      </c>
      <c r="J1649" s="7">
        <v>0.01</v>
      </c>
      <c r="K1649" s="7">
        <v>7.0000000000000001E-3</v>
      </c>
      <c r="L1649" s="7">
        <v>76</v>
      </c>
      <c r="M1649" s="7">
        <v>71</v>
      </c>
      <c r="N1649" s="7">
        <v>0.17100000000000001</v>
      </c>
      <c r="O1649" s="7">
        <v>0.69199999999999995</v>
      </c>
      <c r="P1649" s="7">
        <v>0.13700000000000001</v>
      </c>
      <c r="Q1649" s="7">
        <v>7320807</v>
      </c>
      <c r="R1649" s="7">
        <v>0.55200000000000005</v>
      </c>
      <c r="S1649" s="8">
        <v>989000000</v>
      </c>
      <c r="T1649" s="7">
        <v>1107000000</v>
      </c>
      <c r="U1649" s="7">
        <v>0.34</v>
      </c>
      <c r="V1649" s="7">
        <v>13</v>
      </c>
      <c r="W1649" s="2">
        <v>94.87</v>
      </c>
      <c r="X1649" s="7">
        <v>279</v>
      </c>
      <c r="Y1649" s="7">
        <v>0.161</v>
      </c>
      <c r="Z1649" s="7">
        <v>0.38100000000000001</v>
      </c>
      <c r="AA1649" s="7">
        <v>1.244</v>
      </c>
      <c r="AB1649" s="1">
        <f t="shared" si="50"/>
        <v>5497.9556873989441</v>
      </c>
    </row>
    <row r="1650" spans="1:28" x14ac:dyDescent="0.3">
      <c r="A1650" s="1" t="str">
        <f t="shared" si="51"/>
        <v>Serbia-Europe2010</v>
      </c>
      <c r="B1650" s="2" t="s">
        <v>130</v>
      </c>
      <c r="C1650" s="3" t="s">
        <v>170</v>
      </c>
      <c r="D1650" s="5" t="s">
        <v>40</v>
      </c>
      <c r="E1650" s="6">
        <v>36990001284</v>
      </c>
      <c r="F1650" s="7">
        <v>0.107</v>
      </c>
      <c r="G1650" s="7">
        <v>546</v>
      </c>
      <c r="H1650" s="7">
        <v>16635</v>
      </c>
      <c r="I1650" s="2">
        <v>8529</v>
      </c>
      <c r="J1650" s="7">
        <v>8.9999999999999993E-3</v>
      </c>
      <c r="K1650" s="7">
        <v>7.0000000000000001E-3</v>
      </c>
      <c r="L1650" s="7">
        <v>77</v>
      </c>
      <c r="M1650" s="7">
        <v>71</v>
      </c>
      <c r="N1650" s="7">
        <v>0.16900000000000001</v>
      </c>
      <c r="O1650" s="7">
        <v>0.69399999999999995</v>
      </c>
      <c r="P1650" s="7">
        <v>0.13700000000000001</v>
      </c>
      <c r="Q1650" s="7">
        <v>7291436</v>
      </c>
      <c r="R1650" s="7">
        <v>0.55200000000000005</v>
      </c>
      <c r="S1650" s="8">
        <v>951000000</v>
      </c>
      <c r="T1650" s="7">
        <v>1106000000</v>
      </c>
      <c r="U1650" s="7">
        <v>0.34</v>
      </c>
      <c r="V1650" s="7">
        <v>13</v>
      </c>
      <c r="W1650" s="2">
        <v>94.87</v>
      </c>
      <c r="X1650" s="7">
        <v>279</v>
      </c>
      <c r="Y1650" s="7">
        <v>0.11799999999999999</v>
      </c>
      <c r="Z1650" s="7">
        <v>0.40899999999999997</v>
      </c>
      <c r="AA1650" s="7">
        <v>1.2529999999999999</v>
      </c>
      <c r="AB1650" s="1">
        <f t="shared" si="50"/>
        <v>5073.0749449079713</v>
      </c>
    </row>
    <row r="1651" spans="1:28" x14ac:dyDescent="0.3">
      <c r="A1651" s="1" t="str">
        <f t="shared" si="51"/>
        <v>Serbia-Europe2011</v>
      </c>
      <c r="B1651" s="2" t="s">
        <v>130</v>
      </c>
      <c r="C1651" s="3" t="s">
        <v>170</v>
      </c>
      <c r="D1651" s="5" t="s">
        <v>41</v>
      </c>
      <c r="E1651" s="6">
        <v>43749934551</v>
      </c>
      <c r="F1651" s="7">
        <v>0.10299999999999999</v>
      </c>
      <c r="G1651" s="7">
        <v>622</v>
      </c>
      <c r="H1651" s="7">
        <v>13728</v>
      </c>
      <c r="I1651" s="2">
        <v>8529</v>
      </c>
      <c r="J1651" s="7">
        <v>8.9999999999999993E-3</v>
      </c>
      <c r="K1651" s="7">
        <v>6.0000000000000001E-3</v>
      </c>
      <c r="L1651" s="7">
        <v>77</v>
      </c>
      <c r="M1651" s="7">
        <v>72</v>
      </c>
      <c r="N1651" s="7">
        <v>0.16700000000000001</v>
      </c>
      <c r="O1651" s="7">
        <v>0.69499999999999995</v>
      </c>
      <c r="P1651" s="7">
        <v>0.13800000000000001</v>
      </c>
      <c r="Q1651" s="7">
        <v>7234099</v>
      </c>
      <c r="R1651" s="7">
        <v>0.55300000000000005</v>
      </c>
      <c r="S1651" s="8">
        <v>1149000000</v>
      </c>
      <c r="T1651" s="7">
        <v>1263000000</v>
      </c>
      <c r="U1651" s="7">
        <v>0.34</v>
      </c>
      <c r="V1651" s="7">
        <v>13</v>
      </c>
      <c r="W1651" s="2">
        <v>94.87</v>
      </c>
      <c r="X1651" s="7">
        <v>279</v>
      </c>
      <c r="Y1651" s="7">
        <v>0.17299999999999999</v>
      </c>
      <c r="Z1651" s="7">
        <v>0.42199999999999999</v>
      </c>
      <c r="AA1651" s="7">
        <v>1.302</v>
      </c>
      <c r="AB1651" s="1">
        <f t="shared" si="50"/>
        <v>6047.7378801423647</v>
      </c>
    </row>
    <row r="1652" spans="1:28" x14ac:dyDescent="0.3">
      <c r="A1652" s="1" t="str">
        <f t="shared" si="51"/>
        <v>Serbia-Europe2012</v>
      </c>
      <c r="B1652" s="2" t="s">
        <v>130</v>
      </c>
      <c r="C1652" s="3" t="s">
        <v>170</v>
      </c>
      <c r="D1652" s="5" t="s">
        <v>42</v>
      </c>
      <c r="E1652" s="6">
        <v>38110737579</v>
      </c>
      <c r="F1652" s="7">
        <v>0.105</v>
      </c>
      <c r="G1652" s="7">
        <v>561</v>
      </c>
      <c r="H1652" s="7">
        <v>17064</v>
      </c>
      <c r="I1652" s="7">
        <v>53766</v>
      </c>
      <c r="J1652" s="7">
        <v>8.9999999999999993E-3</v>
      </c>
      <c r="K1652" s="7">
        <v>6.0000000000000001E-3</v>
      </c>
      <c r="L1652" s="7">
        <v>78</v>
      </c>
      <c r="M1652" s="7">
        <v>73</v>
      </c>
      <c r="N1652" s="7">
        <v>0.16500000000000001</v>
      </c>
      <c r="O1652" s="7">
        <v>0.69499999999999995</v>
      </c>
      <c r="P1652" s="7">
        <v>0.14000000000000001</v>
      </c>
      <c r="Q1652" s="7">
        <v>7199077</v>
      </c>
      <c r="R1652" s="7">
        <v>0.55300000000000005</v>
      </c>
      <c r="S1652" s="8">
        <v>1066000000</v>
      </c>
      <c r="T1652" s="7">
        <v>1176000000</v>
      </c>
      <c r="U1652" s="7">
        <v>0.34</v>
      </c>
      <c r="V1652" s="7">
        <v>12</v>
      </c>
      <c r="W1652" s="7">
        <v>87</v>
      </c>
      <c r="X1652" s="7">
        <v>279</v>
      </c>
      <c r="Y1652" s="7">
        <v>0.17199999999999999</v>
      </c>
      <c r="Z1652" s="7">
        <v>0.48099999999999998</v>
      </c>
      <c r="AA1652" s="7">
        <v>1.1779999999999999</v>
      </c>
      <c r="AB1652" s="1">
        <f t="shared" si="50"/>
        <v>5293.8366375300611</v>
      </c>
    </row>
    <row r="1653" spans="1:28" x14ac:dyDescent="0.3">
      <c r="A1653" s="1" t="str">
        <f t="shared" si="51"/>
        <v>Slovakia-Europe2000</v>
      </c>
      <c r="B1653" s="2" t="s">
        <v>130</v>
      </c>
      <c r="C1653" s="3" t="s">
        <v>171</v>
      </c>
      <c r="D1653" s="5" t="s">
        <v>30</v>
      </c>
      <c r="E1653" s="6">
        <v>28724041828</v>
      </c>
      <c r="F1653" s="7">
        <v>5.5E-2</v>
      </c>
      <c r="G1653" s="7">
        <v>208</v>
      </c>
      <c r="H1653" s="7">
        <v>16676</v>
      </c>
      <c r="I1653" s="2">
        <v>8529</v>
      </c>
      <c r="J1653" s="7">
        <v>0.01</v>
      </c>
      <c r="K1653" s="7">
        <v>0.01</v>
      </c>
      <c r="L1653" s="7">
        <v>77</v>
      </c>
      <c r="M1653" s="7">
        <v>69</v>
      </c>
      <c r="N1653" s="7">
        <v>0.19700000000000001</v>
      </c>
      <c r="O1653" s="7">
        <v>0.68899999999999995</v>
      </c>
      <c r="P1653" s="7">
        <v>0.114</v>
      </c>
      <c r="Q1653" s="7">
        <v>5388720</v>
      </c>
      <c r="R1653" s="7">
        <v>0.56200000000000006</v>
      </c>
      <c r="S1653" s="8">
        <v>441000000</v>
      </c>
      <c r="T1653" s="7">
        <v>341000000</v>
      </c>
      <c r="U1653" s="2">
        <v>0.41</v>
      </c>
      <c r="V1653" s="2">
        <v>26</v>
      </c>
      <c r="W1653" s="2">
        <v>94.87</v>
      </c>
      <c r="X1653" s="2">
        <v>302.06</v>
      </c>
      <c r="Y1653" s="7">
        <v>0.182</v>
      </c>
      <c r="Z1653" s="7">
        <v>9.4E-2</v>
      </c>
      <c r="AA1653" s="7">
        <v>0.23100000000000001</v>
      </c>
      <c r="AB1653" s="1">
        <f t="shared" si="50"/>
        <v>5330.4016219065006</v>
      </c>
    </row>
    <row r="1654" spans="1:28" x14ac:dyDescent="0.3">
      <c r="A1654" s="1" t="str">
        <f t="shared" si="51"/>
        <v>Slovakia-Europe2001</v>
      </c>
      <c r="B1654" s="2" t="s">
        <v>130</v>
      </c>
      <c r="C1654" s="3" t="s">
        <v>171</v>
      </c>
      <c r="D1654" s="5" t="s">
        <v>31</v>
      </c>
      <c r="E1654" s="6">
        <v>30318731991</v>
      </c>
      <c r="F1654" s="7">
        <v>5.5E-2</v>
      </c>
      <c r="G1654" s="7">
        <v>216</v>
      </c>
      <c r="H1654" s="7">
        <v>17349</v>
      </c>
      <c r="I1654" s="2">
        <v>8529</v>
      </c>
      <c r="J1654" s="7">
        <v>0.01</v>
      </c>
      <c r="K1654" s="7">
        <v>0.01</v>
      </c>
      <c r="L1654" s="7">
        <v>78</v>
      </c>
      <c r="M1654" s="7">
        <v>70</v>
      </c>
      <c r="N1654" s="7">
        <v>0.191</v>
      </c>
      <c r="O1654" s="7">
        <v>0.69499999999999995</v>
      </c>
      <c r="P1654" s="7">
        <v>0.114</v>
      </c>
      <c r="Q1654" s="7">
        <v>5378867</v>
      </c>
      <c r="R1654" s="7">
        <v>0.56200000000000006</v>
      </c>
      <c r="S1654" s="8">
        <v>649000000</v>
      </c>
      <c r="T1654" s="7">
        <v>340000000</v>
      </c>
      <c r="U1654" s="2">
        <v>0.41</v>
      </c>
      <c r="V1654" s="2">
        <v>26</v>
      </c>
      <c r="W1654" s="2">
        <v>94.87</v>
      </c>
      <c r="X1654" s="2">
        <v>302.06</v>
      </c>
      <c r="Y1654" s="7">
        <v>0.14899999999999999</v>
      </c>
      <c r="Z1654" s="7">
        <v>0.125</v>
      </c>
      <c r="AA1654" s="7">
        <v>0.39900000000000002</v>
      </c>
      <c r="AB1654" s="1">
        <f t="shared" si="50"/>
        <v>5636.6390897934452</v>
      </c>
    </row>
    <row r="1655" spans="1:28" x14ac:dyDescent="0.3">
      <c r="A1655" s="1" t="str">
        <f t="shared" si="51"/>
        <v>Slovakia-Europe2002</v>
      </c>
      <c r="B1655" s="2" t="s">
        <v>130</v>
      </c>
      <c r="C1655" s="3" t="s">
        <v>171</v>
      </c>
      <c r="D1655" s="5" t="s">
        <v>32</v>
      </c>
      <c r="E1655" s="6">
        <v>34638306042</v>
      </c>
      <c r="F1655" s="7">
        <v>5.6000000000000001E-2</v>
      </c>
      <c r="G1655" s="7">
        <v>256</v>
      </c>
      <c r="H1655" s="7">
        <v>17828</v>
      </c>
      <c r="I1655" s="7">
        <v>36094</v>
      </c>
      <c r="J1655" s="7">
        <v>0.01</v>
      </c>
      <c r="K1655" s="7">
        <v>8.9999999999999993E-3</v>
      </c>
      <c r="L1655" s="7">
        <v>78</v>
      </c>
      <c r="M1655" s="7">
        <v>70</v>
      </c>
      <c r="N1655" s="7">
        <v>0.185</v>
      </c>
      <c r="O1655" s="7">
        <v>0.7</v>
      </c>
      <c r="P1655" s="7">
        <v>0.115</v>
      </c>
      <c r="Q1655" s="7">
        <v>5376912</v>
      </c>
      <c r="R1655" s="7">
        <v>0.56000000000000005</v>
      </c>
      <c r="S1655" s="8">
        <v>742000000</v>
      </c>
      <c r="T1655" s="7">
        <v>506000000</v>
      </c>
      <c r="U1655" s="2">
        <v>0.41</v>
      </c>
      <c r="V1655" s="2">
        <v>26</v>
      </c>
      <c r="W1655" s="2">
        <v>94.87</v>
      </c>
      <c r="X1655" s="2">
        <v>302.06</v>
      </c>
      <c r="Y1655" s="7">
        <v>0.112</v>
      </c>
      <c r="Z1655" s="7">
        <v>0.40100000000000002</v>
      </c>
      <c r="AA1655" s="7">
        <v>0.54300000000000004</v>
      </c>
      <c r="AB1655" s="1">
        <f t="shared" si="50"/>
        <v>6442.0444377739486</v>
      </c>
    </row>
    <row r="1656" spans="1:28" x14ac:dyDescent="0.3">
      <c r="A1656" s="1" t="str">
        <f t="shared" si="51"/>
        <v>Slovakia-Europe2003</v>
      </c>
      <c r="B1656" s="2" t="s">
        <v>130</v>
      </c>
      <c r="C1656" s="3" t="s">
        <v>171</v>
      </c>
      <c r="D1656" s="5" t="s">
        <v>33</v>
      </c>
      <c r="E1656" s="6">
        <v>45837416479</v>
      </c>
      <c r="F1656" s="7">
        <v>5.8000000000000003E-2</v>
      </c>
      <c r="G1656" s="7">
        <v>360</v>
      </c>
      <c r="H1656" s="7">
        <v>16735</v>
      </c>
      <c r="I1656" s="7">
        <v>33890</v>
      </c>
      <c r="J1656" s="7">
        <v>0.01</v>
      </c>
      <c r="K1656" s="7">
        <v>8.9999999999999993E-3</v>
      </c>
      <c r="L1656" s="7">
        <v>78</v>
      </c>
      <c r="M1656" s="7">
        <v>70</v>
      </c>
      <c r="N1656" s="7">
        <v>0.17899999999999999</v>
      </c>
      <c r="O1656" s="7">
        <v>0.70599999999999996</v>
      </c>
      <c r="P1656" s="7">
        <v>0.11600000000000001</v>
      </c>
      <c r="Q1656" s="7">
        <v>5373374</v>
      </c>
      <c r="R1656" s="7">
        <v>0.55900000000000005</v>
      </c>
      <c r="S1656" s="8">
        <v>876000000</v>
      </c>
      <c r="T1656" s="7">
        <v>662000000</v>
      </c>
      <c r="U1656" s="2">
        <v>0.41</v>
      </c>
      <c r="V1656" s="7">
        <v>103</v>
      </c>
      <c r="W1656" s="2">
        <v>94.87</v>
      </c>
      <c r="X1656" s="2">
        <v>302.06</v>
      </c>
      <c r="Y1656" s="7">
        <v>0.10299999999999999</v>
      </c>
      <c r="Z1656" s="7">
        <v>0.43</v>
      </c>
      <c r="AA1656" s="7">
        <v>0.68300000000000005</v>
      </c>
      <c r="AB1656" s="1">
        <f t="shared" si="50"/>
        <v>8530.4720049265143</v>
      </c>
    </row>
    <row r="1657" spans="1:28" x14ac:dyDescent="0.3">
      <c r="A1657" s="1" t="str">
        <f t="shared" si="51"/>
        <v>Slovakia-Europe2004</v>
      </c>
      <c r="B1657" s="2" t="s">
        <v>130</v>
      </c>
      <c r="C1657" s="3" t="s">
        <v>171</v>
      </c>
      <c r="D1657" s="5" t="s">
        <v>34</v>
      </c>
      <c r="E1657" s="6">
        <v>56073225726</v>
      </c>
      <c r="F1657" s="7">
        <v>7.1999999999999995E-2</v>
      </c>
      <c r="G1657" s="7">
        <v>565</v>
      </c>
      <c r="H1657" s="7">
        <v>18321</v>
      </c>
      <c r="I1657" s="7">
        <v>37557</v>
      </c>
      <c r="J1657" s="7">
        <v>0.01</v>
      </c>
      <c r="K1657" s="7">
        <v>8.9999999999999993E-3</v>
      </c>
      <c r="L1657" s="7">
        <v>78</v>
      </c>
      <c r="M1657" s="7">
        <v>70</v>
      </c>
      <c r="N1657" s="7">
        <v>0.17299999999999999</v>
      </c>
      <c r="O1657" s="7">
        <v>0.71099999999999997</v>
      </c>
      <c r="P1657" s="7">
        <v>0.11600000000000001</v>
      </c>
      <c r="Q1657" s="7">
        <v>5372280</v>
      </c>
      <c r="R1657" s="7">
        <v>0.55700000000000005</v>
      </c>
      <c r="S1657" s="8">
        <v>931000000</v>
      </c>
      <c r="T1657" s="7">
        <v>900000000</v>
      </c>
      <c r="U1657" s="2">
        <v>0.41</v>
      </c>
      <c r="V1657" s="7">
        <v>52</v>
      </c>
      <c r="W1657" s="2">
        <v>94.87</v>
      </c>
      <c r="X1657" s="2">
        <v>302.06</v>
      </c>
      <c r="Y1657" s="7">
        <v>8.5000000000000006E-2</v>
      </c>
      <c r="Z1657" s="7">
        <v>0.52900000000000003</v>
      </c>
      <c r="AA1657" s="7">
        <v>0.79300000000000004</v>
      </c>
      <c r="AB1657" s="1">
        <f t="shared" si="50"/>
        <v>10437.509907525297</v>
      </c>
    </row>
    <row r="1658" spans="1:28" x14ac:dyDescent="0.3">
      <c r="A1658" s="1" t="str">
        <f t="shared" si="51"/>
        <v>Slovakia-Europe2005</v>
      </c>
      <c r="B1658" s="2" t="s">
        <v>130</v>
      </c>
      <c r="C1658" s="3" t="s">
        <v>171</v>
      </c>
      <c r="D1658" s="5" t="s">
        <v>35</v>
      </c>
      <c r="E1658" s="6">
        <v>61328471583</v>
      </c>
      <c r="F1658" s="7">
        <v>7.0000000000000007E-2</v>
      </c>
      <c r="G1658" s="7">
        <v>627</v>
      </c>
      <c r="H1658" s="7">
        <v>18353</v>
      </c>
      <c r="I1658" s="7">
        <v>38749</v>
      </c>
      <c r="J1658" s="7">
        <v>0.01</v>
      </c>
      <c r="K1658" s="7">
        <v>8.0000000000000002E-3</v>
      </c>
      <c r="L1658" s="7">
        <v>78</v>
      </c>
      <c r="M1658" s="7">
        <v>70</v>
      </c>
      <c r="N1658" s="7">
        <v>0.16800000000000001</v>
      </c>
      <c r="O1658" s="7">
        <v>0.71599999999999997</v>
      </c>
      <c r="P1658" s="7">
        <v>0.11700000000000001</v>
      </c>
      <c r="Q1658" s="7">
        <v>5372807</v>
      </c>
      <c r="R1658" s="7">
        <v>0.55600000000000005</v>
      </c>
      <c r="S1658" s="8">
        <v>1282000000</v>
      </c>
      <c r="T1658" s="7">
        <v>1122000000</v>
      </c>
      <c r="U1658" s="7">
        <v>0.48699999999999999</v>
      </c>
      <c r="V1658" s="7">
        <v>27</v>
      </c>
      <c r="W1658" s="2">
        <v>94.87</v>
      </c>
      <c r="X1658" s="7">
        <v>325</v>
      </c>
      <c r="Y1658" s="7">
        <v>9.0999999999999998E-2</v>
      </c>
      <c r="Z1658" s="7">
        <v>0.55200000000000005</v>
      </c>
      <c r="AA1658" s="7">
        <v>0.84199999999999997</v>
      </c>
      <c r="AB1658" s="1">
        <f t="shared" si="50"/>
        <v>11414.605360475445</v>
      </c>
    </row>
    <row r="1659" spans="1:28" x14ac:dyDescent="0.3">
      <c r="A1659" s="1" t="str">
        <f t="shared" si="51"/>
        <v>Slovakia-Europe2006</v>
      </c>
      <c r="B1659" s="2" t="s">
        <v>130</v>
      </c>
      <c r="C1659" s="3" t="s">
        <v>171</v>
      </c>
      <c r="D1659" s="5" t="s">
        <v>36</v>
      </c>
      <c r="E1659" s="6">
        <v>69002095095</v>
      </c>
      <c r="F1659" s="7">
        <v>7.2999999999999995E-2</v>
      </c>
      <c r="G1659" s="7">
        <v>761</v>
      </c>
      <c r="H1659" s="7">
        <v>18593</v>
      </c>
      <c r="I1659" s="7">
        <v>39358</v>
      </c>
      <c r="J1659" s="7">
        <v>0.01</v>
      </c>
      <c r="K1659" s="7">
        <v>8.0000000000000002E-3</v>
      </c>
      <c r="L1659" s="7">
        <v>78</v>
      </c>
      <c r="M1659" s="7">
        <v>70</v>
      </c>
      <c r="N1659" s="7">
        <v>0.16300000000000001</v>
      </c>
      <c r="O1659" s="7">
        <v>0.71899999999999997</v>
      </c>
      <c r="P1659" s="7">
        <v>0.11799999999999999</v>
      </c>
      <c r="Q1659" s="7">
        <v>5373054</v>
      </c>
      <c r="R1659" s="7">
        <v>0.55400000000000005</v>
      </c>
      <c r="S1659" s="8">
        <v>1655000000</v>
      </c>
      <c r="T1659" s="7">
        <v>1230000000</v>
      </c>
      <c r="U1659" s="7">
        <v>0.47299999999999998</v>
      </c>
      <c r="V1659" s="7">
        <v>27</v>
      </c>
      <c r="W1659" s="2">
        <v>94.87</v>
      </c>
      <c r="X1659" s="7">
        <v>325</v>
      </c>
      <c r="Y1659" s="7">
        <v>6.7000000000000004E-2</v>
      </c>
      <c r="Z1659" s="7">
        <v>0.56100000000000005</v>
      </c>
      <c r="AA1659" s="7">
        <v>0.90700000000000003</v>
      </c>
      <c r="AB1659" s="1">
        <f t="shared" si="50"/>
        <v>12842.248578741252</v>
      </c>
    </row>
    <row r="1660" spans="1:28" x14ac:dyDescent="0.3">
      <c r="A1660" s="1" t="str">
        <f t="shared" si="51"/>
        <v>Slovakia-Europe2007</v>
      </c>
      <c r="B1660" s="2" t="s">
        <v>130</v>
      </c>
      <c r="C1660" s="3" t="s">
        <v>171</v>
      </c>
      <c r="D1660" s="5" t="s">
        <v>37</v>
      </c>
      <c r="E1660" s="6">
        <v>84108560088</v>
      </c>
      <c r="F1660" s="7">
        <v>7.8E-2</v>
      </c>
      <c r="G1660" s="7">
        <v>1078</v>
      </c>
      <c r="H1660" s="7">
        <v>17850</v>
      </c>
      <c r="I1660" s="7">
        <v>36600</v>
      </c>
      <c r="J1660" s="7">
        <v>0.01</v>
      </c>
      <c r="K1660" s="7">
        <v>8.0000000000000002E-3</v>
      </c>
      <c r="L1660" s="7">
        <v>78</v>
      </c>
      <c r="M1660" s="7">
        <v>71</v>
      </c>
      <c r="N1660" s="7">
        <v>0.159</v>
      </c>
      <c r="O1660" s="7">
        <v>0.72199999999999998</v>
      </c>
      <c r="P1660" s="7">
        <v>0.11899999999999999</v>
      </c>
      <c r="Q1660" s="7">
        <v>5374622</v>
      </c>
      <c r="R1660" s="7">
        <v>0.55300000000000005</v>
      </c>
      <c r="S1660" s="8">
        <v>2352000000</v>
      </c>
      <c r="T1660" s="7">
        <v>1825000000</v>
      </c>
      <c r="U1660" s="7">
        <v>0.47299999999999998</v>
      </c>
      <c r="V1660" s="7">
        <v>27</v>
      </c>
      <c r="W1660" s="2">
        <v>94.87</v>
      </c>
      <c r="X1660" s="7">
        <v>325</v>
      </c>
      <c r="Y1660" s="7">
        <v>7.6999999999999999E-2</v>
      </c>
      <c r="Z1660" s="7">
        <v>0.61799999999999999</v>
      </c>
      <c r="AA1660" s="7">
        <v>1.123</v>
      </c>
      <c r="AB1660" s="1">
        <f t="shared" si="50"/>
        <v>15649.204741840449</v>
      </c>
    </row>
    <row r="1661" spans="1:28" x14ac:dyDescent="0.3">
      <c r="A1661" s="1" t="str">
        <f t="shared" si="51"/>
        <v>Slovakia-Europe2008</v>
      </c>
      <c r="B1661" s="2" t="s">
        <v>130</v>
      </c>
      <c r="C1661" s="3" t="s">
        <v>171</v>
      </c>
      <c r="D1661" s="5" t="s">
        <v>38</v>
      </c>
      <c r="E1661" s="6">
        <v>97908891167</v>
      </c>
      <c r="F1661" s="7">
        <v>0.08</v>
      </c>
      <c r="G1661" s="7">
        <v>1400</v>
      </c>
      <c r="H1661" s="7">
        <v>18733</v>
      </c>
      <c r="I1661" s="7">
        <v>39252</v>
      </c>
      <c r="J1661" s="7">
        <v>1.0999999999999999E-2</v>
      </c>
      <c r="K1661" s="7">
        <v>7.0000000000000001E-3</v>
      </c>
      <c r="L1661" s="7">
        <v>79</v>
      </c>
      <c r="M1661" s="7">
        <v>71</v>
      </c>
      <c r="N1661" s="7">
        <v>0.156</v>
      </c>
      <c r="O1661" s="7">
        <v>0.72399999999999998</v>
      </c>
      <c r="P1661" s="7">
        <v>0.12</v>
      </c>
      <c r="Q1661" s="7">
        <v>5379233</v>
      </c>
      <c r="R1661" s="7">
        <v>0.55100000000000005</v>
      </c>
      <c r="S1661" s="8">
        <v>3004000000</v>
      </c>
      <c r="T1661" s="7">
        <v>2596000000</v>
      </c>
      <c r="U1661" s="7">
        <v>0.46500000000000002</v>
      </c>
      <c r="V1661" s="7">
        <v>18</v>
      </c>
      <c r="W1661" s="2">
        <v>94.87</v>
      </c>
      <c r="X1661" s="7">
        <v>325</v>
      </c>
      <c r="Y1661" s="7">
        <v>0.08</v>
      </c>
      <c r="Z1661" s="7">
        <v>0.66100000000000003</v>
      </c>
      <c r="AA1661" s="7">
        <v>1.0189999999999999</v>
      </c>
      <c r="AB1661" s="1">
        <f t="shared" si="50"/>
        <v>18201.273521150692</v>
      </c>
    </row>
    <row r="1662" spans="1:28" x14ac:dyDescent="0.3">
      <c r="A1662" s="1" t="str">
        <f t="shared" si="51"/>
        <v>Slovakia-Europe2009</v>
      </c>
      <c r="B1662" s="2" t="s">
        <v>130</v>
      </c>
      <c r="C1662" s="3" t="s">
        <v>171</v>
      </c>
      <c r="D1662" s="5" t="s">
        <v>39</v>
      </c>
      <c r="E1662" s="6">
        <v>87239747152</v>
      </c>
      <c r="F1662" s="7">
        <v>9.1999999999999998E-2</v>
      </c>
      <c r="G1662" s="7">
        <v>1475</v>
      </c>
      <c r="H1662" s="7">
        <v>18830</v>
      </c>
      <c r="I1662" s="7">
        <v>39175</v>
      </c>
      <c r="J1662" s="7">
        <v>1.0999999999999999E-2</v>
      </c>
      <c r="K1662" s="7">
        <v>7.0000000000000001E-3</v>
      </c>
      <c r="L1662" s="7">
        <v>79</v>
      </c>
      <c r="M1662" s="7">
        <v>71</v>
      </c>
      <c r="N1662" s="7">
        <v>0.153</v>
      </c>
      <c r="O1662" s="7">
        <v>0.72599999999999998</v>
      </c>
      <c r="P1662" s="7">
        <v>0.121</v>
      </c>
      <c r="Q1662" s="7">
        <v>5386406</v>
      </c>
      <c r="R1662" s="7">
        <v>0.55000000000000004</v>
      </c>
      <c r="S1662" s="8">
        <v>2539000000</v>
      </c>
      <c r="T1662" s="7">
        <v>2249000000</v>
      </c>
      <c r="U1662" s="7">
        <v>0.47499999999999998</v>
      </c>
      <c r="V1662" s="7">
        <v>18</v>
      </c>
      <c r="W1662" s="2">
        <v>94.87</v>
      </c>
      <c r="X1662" s="7">
        <v>257</v>
      </c>
      <c r="Y1662" s="7">
        <v>5.8000000000000003E-2</v>
      </c>
      <c r="Z1662" s="7">
        <v>0.7</v>
      </c>
      <c r="AA1662" s="7">
        <v>1.0129999999999999</v>
      </c>
      <c r="AB1662" s="1">
        <f t="shared" si="50"/>
        <v>16196.28137054652</v>
      </c>
    </row>
    <row r="1663" spans="1:28" x14ac:dyDescent="0.3">
      <c r="A1663" s="1" t="str">
        <f t="shared" si="51"/>
        <v>Slovakia-Europe2010</v>
      </c>
      <c r="B1663" s="2" t="s">
        <v>130</v>
      </c>
      <c r="C1663" s="3" t="s">
        <v>171</v>
      </c>
      <c r="D1663" s="5" t="s">
        <v>40</v>
      </c>
      <c r="E1663" s="6">
        <v>87077443709</v>
      </c>
      <c r="F1663" s="7">
        <v>0.09</v>
      </c>
      <c r="G1663" s="7">
        <v>1446</v>
      </c>
      <c r="H1663" s="7">
        <v>18639</v>
      </c>
      <c r="I1663" s="7">
        <v>39494</v>
      </c>
      <c r="J1663" s="7">
        <v>1.0999999999999999E-2</v>
      </c>
      <c r="K1663" s="7">
        <v>7.0000000000000001E-3</v>
      </c>
      <c r="L1663" s="7">
        <v>79</v>
      </c>
      <c r="M1663" s="7">
        <v>72</v>
      </c>
      <c r="N1663" s="7">
        <v>0.151</v>
      </c>
      <c r="O1663" s="7">
        <v>0.72599999999999998</v>
      </c>
      <c r="P1663" s="7">
        <v>0.123</v>
      </c>
      <c r="Q1663" s="7">
        <v>5391428</v>
      </c>
      <c r="R1663" s="7">
        <v>0.54700000000000004</v>
      </c>
      <c r="S1663" s="8">
        <v>2335000000</v>
      </c>
      <c r="T1663" s="7">
        <v>2146000000</v>
      </c>
      <c r="U1663" s="7">
        <v>0.47399999999999998</v>
      </c>
      <c r="V1663" s="7">
        <v>18</v>
      </c>
      <c r="W1663" s="2">
        <v>94.87</v>
      </c>
      <c r="X1663" s="7">
        <v>257</v>
      </c>
      <c r="Y1663" s="1">
        <v>0.12</v>
      </c>
      <c r="Z1663" s="7">
        <v>0.75700000000000001</v>
      </c>
      <c r="AA1663" s="7">
        <v>1.0900000000000001</v>
      </c>
      <c r="AB1663" s="1">
        <f t="shared" si="50"/>
        <v>16151.090900036132</v>
      </c>
    </row>
    <row r="1664" spans="1:28" x14ac:dyDescent="0.3">
      <c r="A1664" s="1" t="str">
        <f t="shared" si="51"/>
        <v>Slovakia-Europe2011</v>
      </c>
      <c r="B1664" s="2" t="s">
        <v>130</v>
      </c>
      <c r="C1664" s="3" t="s">
        <v>171</v>
      </c>
      <c r="D1664" s="5" t="s">
        <v>41</v>
      </c>
      <c r="E1664" s="6">
        <v>95877536836</v>
      </c>
      <c r="F1664" s="7">
        <v>7.9000000000000001E-2</v>
      </c>
      <c r="G1664" s="7">
        <v>1415</v>
      </c>
      <c r="H1664" s="7">
        <v>18640</v>
      </c>
      <c r="I1664" s="7">
        <v>38929</v>
      </c>
      <c r="J1664" s="7">
        <v>1.0999999999999999E-2</v>
      </c>
      <c r="K1664" s="7">
        <v>7.0000000000000001E-3</v>
      </c>
      <c r="L1664" s="7">
        <v>80</v>
      </c>
      <c r="M1664" s="7">
        <v>72</v>
      </c>
      <c r="N1664" s="7">
        <v>0.15</v>
      </c>
      <c r="O1664" s="7">
        <v>0.72499999999999998</v>
      </c>
      <c r="P1664" s="7">
        <v>0.125</v>
      </c>
      <c r="Q1664" s="7">
        <v>5398384</v>
      </c>
      <c r="R1664" s="7">
        <v>0.54400000000000004</v>
      </c>
      <c r="S1664" s="8">
        <v>2514000000</v>
      </c>
      <c r="T1664" s="7">
        <v>2449000000</v>
      </c>
      <c r="U1664" s="7">
        <v>0.47599999999999998</v>
      </c>
      <c r="V1664" s="7">
        <v>18</v>
      </c>
      <c r="W1664" s="2">
        <v>94.87</v>
      </c>
      <c r="X1664" s="7">
        <v>231</v>
      </c>
      <c r="Y1664" s="1">
        <v>0.12</v>
      </c>
      <c r="Z1664" s="7">
        <v>0.74399999999999999</v>
      </c>
      <c r="AA1664" s="7">
        <v>1.1000000000000001</v>
      </c>
      <c r="AB1664" s="1">
        <f t="shared" si="50"/>
        <v>17760.414382526327</v>
      </c>
    </row>
    <row r="1665" spans="1:28" x14ac:dyDescent="0.3">
      <c r="A1665" s="1" t="str">
        <f t="shared" si="51"/>
        <v>Slovakia-Europe2012</v>
      </c>
      <c r="B1665" s="2" t="s">
        <v>130</v>
      </c>
      <c r="C1665" s="3" t="s">
        <v>171</v>
      </c>
      <c r="D1665" s="5" t="s">
        <v>42</v>
      </c>
      <c r="E1665" s="6">
        <v>91347809328</v>
      </c>
      <c r="F1665" s="7">
        <v>7.8E-2</v>
      </c>
      <c r="G1665" s="7">
        <v>1326</v>
      </c>
      <c r="H1665" s="7">
        <v>17743</v>
      </c>
      <c r="I1665" s="7">
        <v>37312</v>
      </c>
      <c r="J1665" s="7">
        <v>0.01</v>
      </c>
      <c r="K1665" s="7">
        <v>6.0000000000000001E-3</v>
      </c>
      <c r="L1665" s="7">
        <v>80</v>
      </c>
      <c r="M1665" s="7">
        <v>73</v>
      </c>
      <c r="N1665" s="7">
        <v>0.15</v>
      </c>
      <c r="O1665" s="7">
        <v>0.72299999999999998</v>
      </c>
      <c r="P1665" s="7">
        <v>0.127</v>
      </c>
      <c r="Q1665" s="7">
        <v>5407579</v>
      </c>
      <c r="R1665" s="7">
        <v>0.54200000000000004</v>
      </c>
      <c r="S1665" s="8">
        <v>2365000000</v>
      </c>
      <c r="T1665" s="7">
        <v>2307000000</v>
      </c>
      <c r="U1665" s="7">
        <v>0.47099999999999997</v>
      </c>
      <c r="V1665" s="7">
        <v>14</v>
      </c>
      <c r="W1665" s="7">
        <v>43</v>
      </c>
      <c r="X1665" s="7">
        <v>207</v>
      </c>
      <c r="Y1665" s="1">
        <v>0.12</v>
      </c>
      <c r="Z1665" s="7">
        <v>0.76700000000000002</v>
      </c>
      <c r="AA1665" s="7">
        <v>1.119</v>
      </c>
      <c r="AB1665" s="1">
        <f t="shared" si="50"/>
        <v>16892.551977141713</v>
      </c>
    </row>
    <row r="1666" spans="1:28" x14ac:dyDescent="0.3">
      <c r="A1666" s="1" t="str">
        <f t="shared" si="51"/>
        <v>Slovenia-Europe2000</v>
      </c>
      <c r="B1666" s="2" t="s">
        <v>130</v>
      </c>
      <c r="C1666" s="3" t="s">
        <v>172</v>
      </c>
      <c r="D1666" s="5" t="s">
        <v>30</v>
      </c>
      <c r="E1666" s="6">
        <v>19979467790</v>
      </c>
      <c r="F1666" s="7">
        <v>8.3000000000000004E-2</v>
      </c>
      <c r="G1666" s="7">
        <v>831</v>
      </c>
      <c r="H1666" s="7">
        <v>7143</v>
      </c>
      <c r="I1666" s="2">
        <v>8529</v>
      </c>
      <c r="J1666" s="7">
        <v>8.9999999999999993E-3</v>
      </c>
      <c r="K1666" s="7">
        <v>5.0000000000000001E-3</v>
      </c>
      <c r="L1666" s="7">
        <v>79</v>
      </c>
      <c r="M1666" s="7">
        <v>72</v>
      </c>
      <c r="N1666" s="7">
        <v>0.159</v>
      </c>
      <c r="O1666" s="7">
        <v>0.7</v>
      </c>
      <c r="P1666" s="7">
        <v>0.14099999999999999</v>
      </c>
      <c r="Q1666" s="7">
        <v>1988925</v>
      </c>
      <c r="R1666" s="7">
        <v>0.50800000000000001</v>
      </c>
      <c r="S1666" s="8">
        <v>1016000000</v>
      </c>
      <c r="T1666" s="7">
        <v>544000000</v>
      </c>
      <c r="U1666" s="2">
        <v>0.41</v>
      </c>
      <c r="V1666" s="2">
        <v>26</v>
      </c>
      <c r="W1666" s="2">
        <v>94.87</v>
      </c>
      <c r="X1666" s="2">
        <v>302.06</v>
      </c>
      <c r="Y1666" s="1">
        <v>0.12</v>
      </c>
      <c r="Z1666" s="7">
        <v>0.151</v>
      </c>
      <c r="AA1666" s="7">
        <v>0.61099999999999999</v>
      </c>
      <c r="AB1666" s="1">
        <f t="shared" ref="AB1666:AB1729" si="52">E1666/Q1666</f>
        <v>10045.360076423194</v>
      </c>
    </row>
    <row r="1667" spans="1:28" x14ac:dyDescent="0.3">
      <c r="A1667" s="1" t="str">
        <f t="shared" si="51"/>
        <v>Slovenia-Europe2001</v>
      </c>
      <c r="B1667" s="2" t="s">
        <v>130</v>
      </c>
      <c r="C1667" s="3" t="s">
        <v>172</v>
      </c>
      <c r="D1667" s="5" t="s">
        <v>31</v>
      </c>
      <c r="E1667" s="6">
        <v>20498926981</v>
      </c>
      <c r="F1667" s="7">
        <v>8.5999999999999993E-2</v>
      </c>
      <c r="G1667" s="7">
        <v>883</v>
      </c>
      <c r="H1667" s="7">
        <v>7249</v>
      </c>
      <c r="I1667" s="2">
        <v>8529</v>
      </c>
      <c r="J1667" s="7">
        <v>8.9999999999999993E-3</v>
      </c>
      <c r="K1667" s="7">
        <v>4.0000000000000001E-3</v>
      </c>
      <c r="L1667" s="7">
        <v>80</v>
      </c>
      <c r="M1667" s="7">
        <v>72</v>
      </c>
      <c r="N1667" s="7">
        <v>0.155</v>
      </c>
      <c r="O1667" s="7">
        <v>0.70099999999999996</v>
      </c>
      <c r="P1667" s="7">
        <v>0.14399999999999999</v>
      </c>
      <c r="Q1667" s="7">
        <v>1992060</v>
      </c>
      <c r="R1667" s="7">
        <v>0.50800000000000001</v>
      </c>
      <c r="S1667" s="8">
        <v>1059000000</v>
      </c>
      <c r="T1667" s="7">
        <v>560000000</v>
      </c>
      <c r="U1667" s="2">
        <v>0.41</v>
      </c>
      <c r="V1667" s="2">
        <v>26</v>
      </c>
      <c r="W1667" s="2">
        <v>94.87</v>
      </c>
      <c r="X1667" s="2">
        <v>302.06</v>
      </c>
      <c r="Y1667" s="7">
        <v>0.158</v>
      </c>
      <c r="Z1667" s="7">
        <v>0.30199999999999999</v>
      </c>
      <c r="AA1667" s="7">
        <v>0.73899999999999999</v>
      </c>
      <c r="AB1667" s="1">
        <f t="shared" si="52"/>
        <v>10290.316045199443</v>
      </c>
    </row>
    <row r="1668" spans="1:28" x14ac:dyDescent="0.3">
      <c r="A1668" s="1" t="str">
        <f t="shared" ref="A1668:A1731" si="53">CONCATENATE(C1668,D1668)</f>
        <v>Slovenia-Europe2002</v>
      </c>
      <c r="B1668" s="2" t="s">
        <v>130</v>
      </c>
      <c r="C1668" s="3" t="s">
        <v>172</v>
      </c>
      <c r="D1668" s="5" t="s">
        <v>32</v>
      </c>
      <c r="E1668" s="6">
        <v>23136352386</v>
      </c>
      <c r="F1668" s="7">
        <v>8.5999999999999993E-2</v>
      </c>
      <c r="G1668" s="7">
        <v>1000</v>
      </c>
      <c r="H1668" s="7">
        <v>7230</v>
      </c>
      <c r="I1668" s="7">
        <v>15328</v>
      </c>
      <c r="J1668" s="7">
        <v>8.9999999999999993E-3</v>
      </c>
      <c r="K1668" s="7">
        <v>4.0000000000000001E-3</v>
      </c>
      <c r="L1668" s="7">
        <v>80</v>
      </c>
      <c r="M1668" s="7">
        <v>72</v>
      </c>
      <c r="N1668" s="7">
        <v>0.151</v>
      </c>
      <c r="O1668" s="7">
        <v>0.70199999999999996</v>
      </c>
      <c r="P1668" s="7">
        <v>0.14699999999999999</v>
      </c>
      <c r="Q1668" s="7">
        <v>1994530</v>
      </c>
      <c r="R1668" s="7">
        <v>0.50800000000000001</v>
      </c>
      <c r="S1668" s="8">
        <v>1152000000</v>
      </c>
      <c r="T1668" s="7">
        <v>647000000</v>
      </c>
      <c r="U1668" s="2">
        <v>0.41</v>
      </c>
      <c r="V1668" s="2">
        <v>26</v>
      </c>
      <c r="W1668" s="2">
        <v>94.87</v>
      </c>
      <c r="X1668" s="2">
        <v>302.06</v>
      </c>
      <c r="Y1668" s="7">
        <v>0.151</v>
      </c>
      <c r="Z1668" s="7">
        <v>0.27800000000000002</v>
      </c>
      <c r="AA1668" s="7">
        <v>0.83799999999999997</v>
      </c>
      <c r="AB1668" s="1">
        <f t="shared" si="52"/>
        <v>11599.90192476423</v>
      </c>
    </row>
    <row r="1669" spans="1:28" x14ac:dyDescent="0.3">
      <c r="A1669" s="1" t="str">
        <f t="shared" si="53"/>
        <v>Slovenia-Europe2003</v>
      </c>
      <c r="B1669" s="2" t="s">
        <v>130</v>
      </c>
      <c r="C1669" s="3" t="s">
        <v>172</v>
      </c>
      <c r="D1669" s="5" t="s">
        <v>33</v>
      </c>
      <c r="E1669" s="6">
        <v>29152072068</v>
      </c>
      <c r="F1669" s="7">
        <v>8.5999999999999993E-2</v>
      </c>
      <c r="G1669" s="7">
        <v>1263</v>
      </c>
      <c r="H1669" s="7">
        <v>7097</v>
      </c>
      <c r="I1669" s="7">
        <v>15310</v>
      </c>
      <c r="J1669" s="7">
        <v>8.9999999999999993E-3</v>
      </c>
      <c r="K1669" s="7">
        <v>4.0000000000000001E-3</v>
      </c>
      <c r="L1669" s="7">
        <v>81</v>
      </c>
      <c r="M1669" s="7">
        <v>73</v>
      </c>
      <c r="N1669" s="7">
        <v>0.14699999999999999</v>
      </c>
      <c r="O1669" s="7">
        <v>0.70299999999999996</v>
      </c>
      <c r="P1669" s="7">
        <v>0.15</v>
      </c>
      <c r="Q1669" s="7">
        <v>1995733</v>
      </c>
      <c r="R1669" s="7">
        <v>0.50700000000000001</v>
      </c>
      <c r="S1669" s="8">
        <v>1427000000</v>
      </c>
      <c r="T1669" s="7">
        <v>805000000</v>
      </c>
      <c r="U1669" s="2">
        <v>0.41</v>
      </c>
      <c r="V1669" s="7">
        <v>60</v>
      </c>
      <c r="W1669" s="2">
        <v>94.87</v>
      </c>
      <c r="X1669" s="2">
        <v>302.06</v>
      </c>
      <c r="Y1669" s="7">
        <v>0.13200000000000001</v>
      </c>
      <c r="Z1669" s="7">
        <v>0.31900000000000001</v>
      </c>
      <c r="AA1669" s="7">
        <v>0.873</v>
      </c>
      <c r="AB1669" s="1">
        <f t="shared" si="52"/>
        <v>14607.200496258769</v>
      </c>
    </row>
    <row r="1670" spans="1:28" x14ac:dyDescent="0.3">
      <c r="A1670" s="1" t="str">
        <f t="shared" si="53"/>
        <v>Slovenia-Europe2004</v>
      </c>
      <c r="B1670" s="2" t="s">
        <v>130</v>
      </c>
      <c r="C1670" s="3" t="s">
        <v>172</v>
      </c>
      <c r="D1670" s="5" t="s">
        <v>34</v>
      </c>
      <c r="E1670" s="6">
        <v>33837749815</v>
      </c>
      <c r="F1670" s="7">
        <v>8.3000000000000004E-2</v>
      </c>
      <c r="G1670" s="7">
        <v>1415</v>
      </c>
      <c r="H1670" s="7">
        <v>7740</v>
      </c>
      <c r="I1670" s="7">
        <v>17180</v>
      </c>
      <c r="J1670" s="7">
        <v>8.9999999999999993E-3</v>
      </c>
      <c r="K1670" s="7">
        <v>4.0000000000000001E-3</v>
      </c>
      <c r="L1670" s="7">
        <v>81</v>
      </c>
      <c r="M1670" s="7">
        <v>74</v>
      </c>
      <c r="N1670" s="7">
        <v>0.14399999999999999</v>
      </c>
      <c r="O1670" s="7">
        <v>0.70299999999999996</v>
      </c>
      <c r="P1670" s="7">
        <v>0.153</v>
      </c>
      <c r="Q1670" s="7">
        <v>1997012</v>
      </c>
      <c r="R1670" s="7">
        <v>0.50600000000000001</v>
      </c>
      <c r="S1670" s="8">
        <v>1725000000</v>
      </c>
      <c r="T1670" s="7">
        <v>937000000</v>
      </c>
      <c r="U1670" s="2">
        <v>0.41</v>
      </c>
      <c r="V1670" s="7">
        <v>60</v>
      </c>
      <c r="W1670" s="2">
        <v>94.87</v>
      </c>
      <c r="X1670" s="2">
        <v>302.06</v>
      </c>
      <c r="Y1670" s="7">
        <v>0.108</v>
      </c>
      <c r="Z1670" s="7">
        <v>0.40799999999999997</v>
      </c>
      <c r="AA1670" s="7">
        <v>0.92700000000000005</v>
      </c>
      <c r="AB1670" s="1">
        <f t="shared" si="52"/>
        <v>16944.189526652819</v>
      </c>
    </row>
    <row r="1671" spans="1:28" x14ac:dyDescent="0.3">
      <c r="A1671" s="1" t="str">
        <f t="shared" si="53"/>
        <v>Slovenia-Europe2005</v>
      </c>
      <c r="B1671" s="2" t="s">
        <v>130</v>
      </c>
      <c r="C1671" s="3" t="s">
        <v>172</v>
      </c>
      <c r="D1671" s="5" t="s">
        <v>35</v>
      </c>
      <c r="E1671" s="6">
        <v>35717733757</v>
      </c>
      <c r="F1671" s="7">
        <v>8.4000000000000005E-2</v>
      </c>
      <c r="G1671" s="7">
        <v>1494</v>
      </c>
      <c r="H1671" s="7">
        <v>7131</v>
      </c>
      <c r="I1671" s="7">
        <v>15746</v>
      </c>
      <c r="J1671" s="7">
        <v>8.9999999999999993E-3</v>
      </c>
      <c r="K1671" s="7">
        <v>4.0000000000000001E-3</v>
      </c>
      <c r="L1671" s="7">
        <v>81</v>
      </c>
      <c r="M1671" s="7">
        <v>74</v>
      </c>
      <c r="N1671" s="7">
        <v>0.14199999999999999</v>
      </c>
      <c r="O1671" s="7">
        <v>0.70299999999999996</v>
      </c>
      <c r="P1671" s="7">
        <v>0.155</v>
      </c>
      <c r="Q1671" s="7">
        <v>2000474</v>
      </c>
      <c r="R1671" s="7">
        <v>0.505</v>
      </c>
      <c r="S1671" s="8">
        <v>1894000000</v>
      </c>
      <c r="T1671" s="7">
        <v>1019000000</v>
      </c>
      <c r="U1671" s="7">
        <v>0.39200000000000002</v>
      </c>
      <c r="V1671" s="7">
        <v>60</v>
      </c>
      <c r="W1671" s="2">
        <v>94.87</v>
      </c>
      <c r="X1671" s="7">
        <v>260</v>
      </c>
      <c r="Y1671" s="7">
        <v>8.6999999999999994E-2</v>
      </c>
      <c r="Z1671" s="7">
        <v>0.46800000000000003</v>
      </c>
      <c r="AA1671" s="7">
        <v>0.879</v>
      </c>
      <c r="AB1671" s="1">
        <f t="shared" si="52"/>
        <v>17854.635329926808</v>
      </c>
    </row>
    <row r="1672" spans="1:28" x14ac:dyDescent="0.3">
      <c r="A1672" s="1" t="str">
        <f t="shared" si="53"/>
        <v>Slovenia-Europe2006</v>
      </c>
      <c r="B1672" s="2" t="s">
        <v>130</v>
      </c>
      <c r="C1672" s="3" t="s">
        <v>172</v>
      </c>
      <c r="D1672" s="5" t="s">
        <v>36</v>
      </c>
      <c r="E1672" s="6">
        <v>38945146500</v>
      </c>
      <c r="F1672" s="7">
        <v>8.3000000000000004E-2</v>
      </c>
      <c r="G1672" s="7">
        <v>1610</v>
      </c>
      <c r="H1672" s="7">
        <v>6732</v>
      </c>
      <c r="I1672" s="7">
        <v>15163</v>
      </c>
      <c r="J1672" s="7">
        <v>8.9999999999999993E-3</v>
      </c>
      <c r="K1672" s="7">
        <v>3.0000000000000001E-3</v>
      </c>
      <c r="L1672" s="7">
        <v>82</v>
      </c>
      <c r="M1672" s="7">
        <v>75</v>
      </c>
      <c r="N1672" s="7">
        <v>0.14000000000000001</v>
      </c>
      <c r="O1672" s="7">
        <v>0.70199999999999996</v>
      </c>
      <c r="P1672" s="7">
        <v>0.158</v>
      </c>
      <c r="Q1672" s="7">
        <v>2006868</v>
      </c>
      <c r="R1672" s="7">
        <v>0.504</v>
      </c>
      <c r="S1672" s="8">
        <v>2074000000</v>
      </c>
      <c r="T1672" s="7">
        <v>1058000000</v>
      </c>
      <c r="U1672" s="7">
        <v>0.39200000000000002</v>
      </c>
      <c r="V1672" s="7">
        <v>60</v>
      </c>
      <c r="W1672" s="2">
        <v>94.87</v>
      </c>
      <c r="X1672" s="7">
        <v>260</v>
      </c>
      <c r="Y1672" s="7">
        <v>7.8E-2</v>
      </c>
      <c r="Z1672" s="7">
        <v>0.54</v>
      </c>
      <c r="AA1672" s="7">
        <v>0.90600000000000003</v>
      </c>
      <c r="AB1672" s="1">
        <f t="shared" si="52"/>
        <v>19405.933275133193</v>
      </c>
    </row>
    <row r="1673" spans="1:28" x14ac:dyDescent="0.3">
      <c r="A1673" s="1" t="str">
        <f t="shared" si="53"/>
        <v>Slovenia-Europe2007</v>
      </c>
      <c r="B1673" s="2" t="s">
        <v>130</v>
      </c>
      <c r="C1673" s="3" t="s">
        <v>172</v>
      </c>
      <c r="D1673" s="5" t="s">
        <v>37</v>
      </c>
      <c r="E1673" s="6">
        <v>47349639895</v>
      </c>
      <c r="F1673" s="7">
        <v>7.9000000000000001E-2</v>
      </c>
      <c r="G1673" s="7">
        <v>1850</v>
      </c>
      <c r="H1673" s="7">
        <v>7321</v>
      </c>
      <c r="I1673" s="7">
        <v>16212</v>
      </c>
      <c r="J1673" s="7">
        <v>0.01</v>
      </c>
      <c r="K1673" s="7">
        <v>3.0000000000000001E-3</v>
      </c>
      <c r="L1673" s="7">
        <v>82</v>
      </c>
      <c r="M1673" s="7">
        <v>75</v>
      </c>
      <c r="N1673" s="7">
        <v>0.14000000000000001</v>
      </c>
      <c r="O1673" s="7">
        <v>0.7</v>
      </c>
      <c r="P1673" s="7">
        <v>0.16</v>
      </c>
      <c r="Q1673" s="7">
        <v>2018122</v>
      </c>
      <c r="R1673" s="7">
        <v>0.503</v>
      </c>
      <c r="S1673" s="8">
        <v>2465000000</v>
      </c>
      <c r="T1673" s="7">
        <v>1260000000</v>
      </c>
      <c r="U1673" s="7">
        <v>0.38400000000000001</v>
      </c>
      <c r="V1673" s="7">
        <v>60</v>
      </c>
      <c r="W1673" s="2">
        <v>94.87</v>
      </c>
      <c r="X1673" s="7">
        <v>260</v>
      </c>
      <c r="Y1673" s="7">
        <v>7.3999999999999996E-2</v>
      </c>
      <c r="Z1673" s="7">
        <v>0.56699999999999995</v>
      </c>
      <c r="AA1673" s="7">
        <v>0.95499999999999996</v>
      </c>
      <c r="AB1673" s="1">
        <f t="shared" si="52"/>
        <v>23462.22869330992</v>
      </c>
    </row>
    <row r="1674" spans="1:28" x14ac:dyDescent="0.3">
      <c r="A1674" s="1" t="str">
        <f t="shared" si="53"/>
        <v>Slovenia-Europe2008</v>
      </c>
      <c r="B1674" s="2" t="s">
        <v>130</v>
      </c>
      <c r="C1674" s="3" t="s">
        <v>172</v>
      </c>
      <c r="D1674" s="5" t="s">
        <v>38</v>
      </c>
      <c r="E1674" s="6">
        <v>54554616826</v>
      </c>
      <c r="F1674" s="7">
        <v>8.3000000000000004E-2</v>
      </c>
      <c r="G1674" s="7">
        <v>2265</v>
      </c>
      <c r="H1674" s="7">
        <v>6830</v>
      </c>
      <c r="I1674" s="7">
        <v>15420</v>
      </c>
      <c r="J1674" s="7">
        <v>1.0999999999999999E-2</v>
      </c>
      <c r="K1674" s="7">
        <v>3.0000000000000001E-3</v>
      </c>
      <c r="L1674" s="7">
        <v>82</v>
      </c>
      <c r="M1674" s="7">
        <v>75</v>
      </c>
      <c r="N1674" s="7">
        <v>0.13900000000000001</v>
      </c>
      <c r="O1674" s="7">
        <v>0.69799999999999995</v>
      </c>
      <c r="P1674" s="7">
        <v>0.16200000000000001</v>
      </c>
      <c r="Q1674" s="7">
        <v>2021316</v>
      </c>
      <c r="R1674" s="7">
        <v>0.502</v>
      </c>
      <c r="S1674" s="8">
        <v>2954000000</v>
      </c>
      <c r="T1674" s="7">
        <v>1610000000</v>
      </c>
      <c r="U1674" s="7">
        <v>0.35799999999999998</v>
      </c>
      <c r="V1674" s="7">
        <v>19</v>
      </c>
      <c r="W1674" s="2">
        <v>94.87</v>
      </c>
      <c r="X1674" s="7">
        <v>260</v>
      </c>
      <c r="Y1674" s="7">
        <v>5.8999999999999997E-2</v>
      </c>
      <c r="Z1674" s="7">
        <v>0.57999999999999996</v>
      </c>
      <c r="AA1674" s="7">
        <v>1.0109999999999999</v>
      </c>
      <c r="AB1674" s="1">
        <f t="shared" si="52"/>
        <v>26989.652694581153</v>
      </c>
    </row>
    <row r="1675" spans="1:28" x14ac:dyDescent="0.3">
      <c r="A1675" s="1" t="str">
        <f t="shared" si="53"/>
        <v>Slovenia-Europe2009</v>
      </c>
      <c r="B1675" s="2" t="s">
        <v>130</v>
      </c>
      <c r="C1675" s="3" t="s">
        <v>172</v>
      </c>
      <c r="D1675" s="5" t="s">
        <v>39</v>
      </c>
      <c r="E1675" s="6">
        <v>49208375314</v>
      </c>
      <c r="F1675" s="7">
        <v>9.1999999999999998E-2</v>
      </c>
      <c r="G1675" s="7">
        <v>2235</v>
      </c>
      <c r="H1675" s="7">
        <v>7293</v>
      </c>
      <c r="I1675" s="7">
        <v>15867</v>
      </c>
      <c r="J1675" s="7">
        <v>1.0999999999999999E-2</v>
      </c>
      <c r="K1675" s="7">
        <v>3.0000000000000001E-3</v>
      </c>
      <c r="L1675" s="7">
        <v>82</v>
      </c>
      <c r="M1675" s="7">
        <v>76</v>
      </c>
      <c r="N1675" s="7">
        <v>0.14000000000000001</v>
      </c>
      <c r="O1675" s="7">
        <v>0.69599999999999995</v>
      </c>
      <c r="P1675" s="7">
        <v>0.16500000000000001</v>
      </c>
      <c r="Q1675" s="7">
        <v>2039669</v>
      </c>
      <c r="R1675" s="7">
        <v>0.501</v>
      </c>
      <c r="S1675" s="8">
        <v>2735000000</v>
      </c>
      <c r="T1675" s="7">
        <v>1456000000</v>
      </c>
      <c r="U1675" s="7">
        <v>0.36699999999999999</v>
      </c>
      <c r="V1675" s="7">
        <v>6</v>
      </c>
      <c r="W1675" s="2">
        <v>94.87</v>
      </c>
      <c r="X1675" s="7">
        <v>260</v>
      </c>
      <c r="Y1675" s="7">
        <v>6.7000000000000004E-2</v>
      </c>
      <c r="Z1675" s="7">
        <v>0.64</v>
      </c>
      <c r="AA1675" s="7">
        <v>1.0269999999999999</v>
      </c>
      <c r="AB1675" s="1">
        <f t="shared" si="52"/>
        <v>24125.667112654064</v>
      </c>
    </row>
    <row r="1676" spans="1:28" x14ac:dyDescent="0.3">
      <c r="A1676" s="1" t="str">
        <f t="shared" si="53"/>
        <v>Slovenia-Europe2010</v>
      </c>
      <c r="B1676" s="2" t="s">
        <v>130</v>
      </c>
      <c r="C1676" s="3" t="s">
        <v>172</v>
      </c>
      <c r="D1676" s="5" t="s">
        <v>40</v>
      </c>
      <c r="E1676" s="6">
        <v>46999407184</v>
      </c>
      <c r="F1676" s="7">
        <v>8.8999999999999996E-2</v>
      </c>
      <c r="G1676" s="7">
        <v>2044</v>
      </c>
      <c r="H1676" s="7">
        <v>6912</v>
      </c>
      <c r="I1676" s="7">
        <v>15500</v>
      </c>
      <c r="J1676" s="7">
        <v>1.0999999999999999E-2</v>
      </c>
      <c r="K1676" s="7">
        <v>3.0000000000000001E-3</v>
      </c>
      <c r="L1676" s="7">
        <v>83</v>
      </c>
      <c r="M1676" s="7">
        <v>76</v>
      </c>
      <c r="N1676" s="7">
        <v>0.14000000000000001</v>
      </c>
      <c r="O1676" s="7">
        <v>0.69299999999999995</v>
      </c>
      <c r="P1676" s="7">
        <v>0.16700000000000001</v>
      </c>
      <c r="Q1676" s="7">
        <v>2048583</v>
      </c>
      <c r="R1676" s="7">
        <v>0.5</v>
      </c>
      <c r="S1676" s="8">
        <v>2721000000</v>
      </c>
      <c r="T1676" s="7">
        <v>1377000000</v>
      </c>
      <c r="U1676" s="7">
        <v>0.34599999999999997</v>
      </c>
      <c r="V1676" s="7">
        <v>6</v>
      </c>
      <c r="W1676" s="2">
        <v>94.87</v>
      </c>
      <c r="X1676" s="7">
        <v>260</v>
      </c>
      <c r="Y1676" s="7">
        <v>5.8999999999999997E-2</v>
      </c>
      <c r="Z1676" s="7">
        <v>0.7</v>
      </c>
      <c r="AA1676" s="7">
        <v>1.0329999999999999</v>
      </c>
      <c r="AB1676" s="1">
        <f t="shared" si="52"/>
        <v>22942.398323133599</v>
      </c>
    </row>
    <row r="1677" spans="1:28" x14ac:dyDescent="0.3">
      <c r="A1677" s="1" t="str">
        <f t="shared" si="53"/>
        <v>Slovenia-Europe2011</v>
      </c>
      <c r="B1677" s="2" t="s">
        <v>130</v>
      </c>
      <c r="C1677" s="3" t="s">
        <v>172</v>
      </c>
      <c r="D1677" s="5" t="s">
        <v>41</v>
      </c>
      <c r="E1677" s="6">
        <v>50250147802</v>
      </c>
      <c r="F1677" s="7">
        <v>8.8999999999999996E-2</v>
      </c>
      <c r="G1677" s="7">
        <v>2171</v>
      </c>
      <c r="H1677" s="7">
        <v>7321</v>
      </c>
      <c r="I1677" s="7">
        <v>16245</v>
      </c>
      <c r="J1677" s="7">
        <v>1.0999999999999999E-2</v>
      </c>
      <c r="K1677" s="7">
        <v>3.0000000000000001E-3</v>
      </c>
      <c r="L1677" s="7">
        <v>83</v>
      </c>
      <c r="M1677" s="7">
        <v>77</v>
      </c>
      <c r="N1677" s="7">
        <v>0.14099999999999999</v>
      </c>
      <c r="O1677" s="7">
        <v>0.69099999999999995</v>
      </c>
      <c r="P1677" s="7">
        <v>0.16900000000000001</v>
      </c>
      <c r="Q1677" s="7">
        <v>2052843</v>
      </c>
      <c r="R1677" s="7">
        <v>0.499</v>
      </c>
      <c r="S1677" s="8">
        <v>2953000000</v>
      </c>
      <c r="T1677" s="7">
        <v>1315000000</v>
      </c>
      <c r="U1677" s="7">
        <v>0.33900000000000002</v>
      </c>
      <c r="V1677" s="7">
        <v>6</v>
      </c>
      <c r="W1677" s="2">
        <v>94.87</v>
      </c>
      <c r="X1677" s="7">
        <v>260</v>
      </c>
      <c r="Y1677" s="1">
        <v>0.12</v>
      </c>
      <c r="Z1677" s="7">
        <v>0.67300000000000004</v>
      </c>
      <c r="AA1677" s="7">
        <v>1.052</v>
      </c>
      <c r="AB1677" s="1">
        <f t="shared" si="52"/>
        <v>24478.319969914894</v>
      </c>
    </row>
    <row r="1678" spans="1:28" x14ac:dyDescent="0.3">
      <c r="A1678" s="1" t="str">
        <f t="shared" si="53"/>
        <v>Slovenia-Europe2012</v>
      </c>
      <c r="B1678" s="2" t="s">
        <v>130</v>
      </c>
      <c r="C1678" s="3" t="s">
        <v>172</v>
      </c>
      <c r="D1678" s="5" t="s">
        <v>42</v>
      </c>
      <c r="E1678" s="6">
        <v>45379174408</v>
      </c>
      <c r="F1678" s="7">
        <v>8.7999999999999995E-2</v>
      </c>
      <c r="G1678" s="7">
        <v>1942</v>
      </c>
      <c r="H1678" s="7">
        <v>6413</v>
      </c>
      <c r="I1678" s="7">
        <v>14265</v>
      </c>
      <c r="J1678" s="7">
        <v>1.0999999999999999E-2</v>
      </c>
      <c r="K1678" s="7">
        <v>2E-3</v>
      </c>
      <c r="L1678" s="7">
        <v>83</v>
      </c>
      <c r="M1678" s="7">
        <v>77</v>
      </c>
      <c r="N1678" s="7">
        <v>0.14199999999999999</v>
      </c>
      <c r="O1678" s="7">
        <v>0.68799999999999994</v>
      </c>
      <c r="P1678" s="7">
        <v>0.17100000000000001</v>
      </c>
      <c r="Q1678" s="7">
        <v>2057159</v>
      </c>
      <c r="R1678" s="7">
        <v>0.499</v>
      </c>
      <c r="S1678" s="8">
        <v>2841000000</v>
      </c>
      <c r="T1678" s="7">
        <v>1085000000</v>
      </c>
      <c r="U1678" s="7">
        <v>0.33900000000000002</v>
      </c>
      <c r="V1678" s="7">
        <v>6</v>
      </c>
      <c r="W1678" s="7">
        <v>31</v>
      </c>
      <c r="X1678" s="7">
        <v>260</v>
      </c>
      <c r="Y1678" s="1">
        <v>0.12</v>
      </c>
      <c r="Z1678" s="7">
        <v>0.68300000000000005</v>
      </c>
      <c r="AA1678" s="7">
        <v>1.0840000000000001</v>
      </c>
      <c r="AB1678" s="1">
        <f t="shared" si="52"/>
        <v>22059.147789743038</v>
      </c>
    </row>
    <row r="1679" spans="1:28" x14ac:dyDescent="0.3">
      <c r="A1679" s="1" t="str">
        <f t="shared" si="53"/>
        <v>Spain-Europe2000</v>
      </c>
      <c r="B1679" s="2" t="s">
        <v>130</v>
      </c>
      <c r="C1679" s="3" t="s">
        <v>173</v>
      </c>
      <c r="D1679" s="5" t="s">
        <v>30</v>
      </c>
      <c r="E1679" s="6">
        <v>580000000000</v>
      </c>
      <c r="F1679" s="7">
        <v>7.1999999999999995E-2</v>
      </c>
      <c r="G1679" s="7">
        <v>1045</v>
      </c>
      <c r="H1679" s="7">
        <v>124679</v>
      </c>
      <c r="I1679" s="2">
        <v>8529</v>
      </c>
      <c r="J1679" s="7">
        <v>0.01</v>
      </c>
      <c r="K1679" s="7">
        <v>5.0000000000000001E-3</v>
      </c>
      <c r="L1679" s="7">
        <v>83</v>
      </c>
      <c r="M1679" s="7">
        <v>76</v>
      </c>
      <c r="N1679" s="7">
        <v>0.14799999999999999</v>
      </c>
      <c r="O1679" s="7">
        <v>0.68400000000000005</v>
      </c>
      <c r="P1679" s="7">
        <v>0.16900000000000001</v>
      </c>
      <c r="Q1679" s="7">
        <v>40263216</v>
      </c>
      <c r="R1679" s="7">
        <v>0.76300000000000001</v>
      </c>
      <c r="S1679" s="8">
        <v>32656000000</v>
      </c>
      <c r="T1679" s="7">
        <v>7710000000</v>
      </c>
      <c r="U1679" s="2">
        <v>0.41</v>
      </c>
      <c r="V1679" s="2">
        <v>26</v>
      </c>
      <c r="W1679" s="2">
        <v>94.87</v>
      </c>
      <c r="X1679" s="2">
        <v>302.06</v>
      </c>
      <c r="Y1679" s="1">
        <v>0.12</v>
      </c>
      <c r="Z1679" s="7">
        <v>0.13600000000000001</v>
      </c>
      <c r="AA1679" s="7">
        <v>0.60199999999999998</v>
      </c>
      <c r="AB1679" s="1">
        <f t="shared" si="52"/>
        <v>14405.207969477649</v>
      </c>
    </row>
    <row r="1680" spans="1:28" x14ac:dyDescent="0.3">
      <c r="A1680" s="1" t="str">
        <f t="shared" si="53"/>
        <v>Spain-Europe2001</v>
      </c>
      <c r="B1680" s="2" t="s">
        <v>130</v>
      </c>
      <c r="C1680" s="3" t="s">
        <v>173</v>
      </c>
      <c r="D1680" s="5" t="s">
        <v>31</v>
      </c>
      <c r="E1680" s="6">
        <v>609000000000</v>
      </c>
      <c r="F1680" s="7">
        <v>7.1999999999999995E-2</v>
      </c>
      <c r="G1680" s="7">
        <v>1089</v>
      </c>
      <c r="H1680" s="7">
        <v>125570</v>
      </c>
      <c r="I1680" s="2">
        <v>8529</v>
      </c>
      <c r="J1680" s="7">
        <v>0.01</v>
      </c>
      <c r="K1680" s="7">
        <v>5.0000000000000001E-3</v>
      </c>
      <c r="L1680" s="7">
        <v>83</v>
      </c>
      <c r="M1680" s="7">
        <v>76</v>
      </c>
      <c r="N1680" s="7">
        <v>0.14599999999999999</v>
      </c>
      <c r="O1680" s="7">
        <v>0.68500000000000005</v>
      </c>
      <c r="P1680" s="7">
        <v>0.16900000000000001</v>
      </c>
      <c r="Q1680" s="7">
        <v>40756001</v>
      </c>
      <c r="R1680" s="7">
        <v>0.76300000000000001</v>
      </c>
      <c r="S1680" s="8">
        <v>33829000000</v>
      </c>
      <c r="T1680" s="7">
        <v>8466000000</v>
      </c>
      <c r="U1680" s="2">
        <v>0.41</v>
      </c>
      <c r="V1680" s="2">
        <v>26</v>
      </c>
      <c r="W1680" s="2">
        <v>94.87</v>
      </c>
      <c r="X1680" s="2">
        <v>302.06</v>
      </c>
      <c r="Y1680" s="7">
        <v>5.1999999999999998E-2</v>
      </c>
      <c r="Z1680" s="7">
        <v>0.18099999999999999</v>
      </c>
      <c r="AA1680" s="7">
        <v>0.72799999999999998</v>
      </c>
      <c r="AB1680" s="1">
        <f t="shared" si="52"/>
        <v>14942.584774202945</v>
      </c>
    </row>
    <row r="1681" spans="1:28" x14ac:dyDescent="0.3">
      <c r="A1681" s="1" t="str">
        <f t="shared" si="53"/>
        <v>Spain-Europe2002</v>
      </c>
      <c r="B1681" s="2" t="s">
        <v>130</v>
      </c>
      <c r="C1681" s="3" t="s">
        <v>173</v>
      </c>
      <c r="D1681" s="5" t="s">
        <v>32</v>
      </c>
      <c r="E1681" s="6">
        <v>686000000000</v>
      </c>
      <c r="F1681" s="7">
        <v>7.2999999999999995E-2</v>
      </c>
      <c r="G1681" s="7">
        <v>1215</v>
      </c>
      <c r="H1681" s="7">
        <v>127749</v>
      </c>
      <c r="I1681" s="7">
        <v>269675</v>
      </c>
      <c r="J1681" s="7">
        <v>0.01</v>
      </c>
      <c r="K1681" s="7">
        <v>5.0000000000000001E-3</v>
      </c>
      <c r="L1681" s="7">
        <v>83</v>
      </c>
      <c r="M1681" s="7">
        <v>76</v>
      </c>
      <c r="N1681" s="7">
        <v>0.14499999999999999</v>
      </c>
      <c r="O1681" s="7">
        <v>0.68600000000000005</v>
      </c>
      <c r="P1681" s="7">
        <v>0.16900000000000001</v>
      </c>
      <c r="Q1681" s="7">
        <v>41431558</v>
      </c>
      <c r="R1681" s="7">
        <v>0.76500000000000001</v>
      </c>
      <c r="S1681" s="8">
        <v>35468000000</v>
      </c>
      <c r="T1681" s="7">
        <v>9366000000</v>
      </c>
      <c r="U1681" s="2">
        <v>0.41</v>
      </c>
      <c r="V1681" s="2">
        <v>26</v>
      </c>
      <c r="W1681" s="2">
        <v>94.87</v>
      </c>
      <c r="X1681" s="2">
        <v>302.06</v>
      </c>
      <c r="Y1681" s="7">
        <v>5.1999999999999998E-2</v>
      </c>
      <c r="Z1681" s="7">
        <v>0.20399999999999999</v>
      </c>
      <c r="AA1681" s="7">
        <v>0.81100000000000005</v>
      </c>
      <c r="AB1681" s="1">
        <f t="shared" si="52"/>
        <v>16557.42707044712</v>
      </c>
    </row>
    <row r="1682" spans="1:28" x14ac:dyDescent="0.3">
      <c r="A1682" s="1" t="str">
        <f t="shared" si="53"/>
        <v>Spain-Europe2003</v>
      </c>
      <c r="B1682" s="2" t="s">
        <v>130</v>
      </c>
      <c r="C1682" s="3" t="s">
        <v>173</v>
      </c>
      <c r="D1682" s="5" t="s">
        <v>33</v>
      </c>
      <c r="E1682" s="6">
        <v>884000000000</v>
      </c>
      <c r="F1682" s="7">
        <v>8.2000000000000003E-2</v>
      </c>
      <c r="G1682" s="7">
        <v>1730</v>
      </c>
      <c r="H1682" s="7">
        <v>127732</v>
      </c>
      <c r="I1682" s="7">
        <v>288237</v>
      </c>
      <c r="J1682" s="7">
        <v>0.01</v>
      </c>
      <c r="K1682" s="7">
        <v>5.0000000000000001E-3</v>
      </c>
      <c r="L1682" s="7">
        <v>83</v>
      </c>
      <c r="M1682" s="7">
        <v>76</v>
      </c>
      <c r="N1682" s="7">
        <v>0.14499999999999999</v>
      </c>
      <c r="O1682" s="7">
        <v>0.68700000000000006</v>
      </c>
      <c r="P1682" s="7">
        <v>0.16900000000000001</v>
      </c>
      <c r="Q1682" s="7">
        <v>42187645</v>
      </c>
      <c r="R1682" s="7">
        <v>0.76800000000000002</v>
      </c>
      <c r="S1682" s="8">
        <v>43863000000</v>
      </c>
      <c r="T1682" s="7">
        <v>11330000000</v>
      </c>
      <c r="U1682" s="2">
        <v>0.41</v>
      </c>
      <c r="V1682" s="7">
        <v>114</v>
      </c>
      <c r="W1682" s="2">
        <v>94.87</v>
      </c>
      <c r="X1682" s="2">
        <v>302.06</v>
      </c>
      <c r="Y1682" s="7">
        <v>4.2999999999999997E-2</v>
      </c>
      <c r="Z1682" s="7">
        <v>0.39900000000000002</v>
      </c>
      <c r="AA1682" s="7">
        <v>0.88600000000000001</v>
      </c>
      <c r="AB1682" s="1">
        <f t="shared" si="52"/>
        <v>20954.002054392939</v>
      </c>
    </row>
    <row r="1683" spans="1:28" x14ac:dyDescent="0.3">
      <c r="A1683" s="1" t="str">
        <f t="shared" si="53"/>
        <v>Spain-Europe2004</v>
      </c>
      <c r="B1683" s="2" t="s">
        <v>130</v>
      </c>
      <c r="C1683" s="3" t="s">
        <v>173</v>
      </c>
      <c r="D1683" s="5" t="s">
        <v>34</v>
      </c>
      <c r="E1683" s="6">
        <v>1040000000000</v>
      </c>
      <c r="F1683" s="7">
        <v>8.2000000000000003E-2</v>
      </c>
      <c r="G1683" s="7">
        <v>2028</v>
      </c>
      <c r="H1683" s="7">
        <v>139013</v>
      </c>
      <c r="I1683" s="7">
        <v>329286</v>
      </c>
      <c r="J1683" s="7">
        <v>1.0999999999999999E-2</v>
      </c>
      <c r="K1683" s="7">
        <v>5.0000000000000001E-3</v>
      </c>
      <c r="L1683" s="7">
        <v>83</v>
      </c>
      <c r="M1683" s="7">
        <v>77</v>
      </c>
      <c r="N1683" s="7">
        <v>0.14499999999999999</v>
      </c>
      <c r="O1683" s="7">
        <v>0.68700000000000006</v>
      </c>
      <c r="P1683" s="7">
        <v>0.16800000000000001</v>
      </c>
      <c r="Q1683" s="7">
        <v>42921895</v>
      </c>
      <c r="R1683" s="7">
        <v>0.77</v>
      </c>
      <c r="S1683" s="8">
        <v>49996000000</v>
      </c>
      <c r="T1683" s="7">
        <v>14864000000</v>
      </c>
      <c r="U1683" s="2">
        <v>0.41</v>
      </c>
      <c r="V1683" s="7">
        <v>114</v>
      </c>
      <c r="W1683" s="2">
        <v>94.87</v>
      </c>
      <c r="X1683" s="2">
        <v>302.06</v>
      </c>
      <c r="Y1683" s="1">
        <v>0.12</v>
      </c>
      <c r="Z1683" s="7">
        <v>0.44</v>
      </c>
      <c r="AA1683" s="7">
        <v>0.90400000000000003</v>
      </c>
      <c r="AB1683" s="1">
        <f t="shared" si="52"/>
        <v>24230.057876056031</v>
      </c>
    </row>
    <row r="1684" spans="1:28" x14ac:dyDescent="0.3">
      <c r="A1684" s="1" t="str">
        <f t="shared" si="53"/>
        <v>Spain-Europe2005</v>
      </c>
      <c r="B1684" s="2" t="s">
        <v>130</v>
      </c>
      <c r="C1684" s="3" t="s">
        <v>173</v>
      </c>
      <c r="D1684" s="5" t="s">
        <v>35</v>
      </c>
      <c r="E1684" s="6">
        <v>1130000000000</v>
      </c>
      <c r="F1684" s="7">
        <v>8.3000000000000004E-2</v>
      </c>
      <c r="G1684" s="7">
        <v>2178</v>
      </c>
      <c r="H1684" s="7">
        <v>139030</v>
      </c>
      <c r="I1684" s="7">
        <v>339429</v>
      </c>
      <c r="J1684" s="7">
        <v>1.0999999999999999E-2</v>
      </c>
      <c r="K1684" s="7">
        <v>5.0000000000000001E-3</v>
      </c>
      <c r="L1684" s="7">
        <v>84</v>
      </c>
      <c r="M1684" s="7">
        <v>77</v>
      </c>
      <c r="N1684" s="7">
        <v>0.14499999999999999</v>
      </c>
      <c r="O1684" s="7">
        <v>0.68799999999999994</v>
      </c>
      <c r="P1684" s="7">
        <v>0.16800000000000001</v>
      </c>
      <c r="Q1684" s="7">
        <v>43653155</v>
      </c>
      <c r="R1684" s="7">
        <v>0.77300000000000002</v>
      </c>
      <c r="S1684" s="8">
        <v>53066000000</v>
      </c>
      <c r="T1684" s="7">
        <v>18441000000</v>
      </c>
      <c r="U1684" s="7">
        <v>0.61899999999999999</v>
      </c>
      <c r="V1684" s="7">
        <v>47</v>
      </c>
      <c r="W1684" s="2">
        <v>94.87</v>
      </c>
      <c r="X1684" s="7">
        <v>298</v>
      </c>
      <c r="Y1684" s="1">
        <v>0.12</v>
      </c>
      <c r="Z1684" s="7">
        <v>0.47899999999999998</v>
      </c>
      <c r="AA1684" s="7">
        <v>0.98399999999999999</v>
      </c>
      <c r="AB1684" s="1">
        <f t="shared" si="52"/>
        <v>25885.872395706563</v>
      </c>
    </row>
    <row r="1685" spans="1:28" x14ac:dyDescent="0.3">
      <c r="A1685" s="1" t="str">
        <f t="shared" si="53"/>
        <v>Spain-Europe2006</v>
      </c>
      <c r="B1685" s="2" t="s">
        <v>130</v>
      </c>
      <c r="C1685" s="3" t="s">
        <v>173</v>
      </c>
      <c r="D1685" s="5" t="s">
        <v>36</v>
      </c>
      <c r="E1685" s="6">
        <v>1240000000000</v>
      </c>
      <c r="F1685" s="7">
        <v>8.4000000000000005E-2</v>
      </c>
      <c r="G1685" s="7">
        <v>2371</v>
      </c>
      <c r="H1685" s="7">
        <v>125038</v>
      </c>
      <c r="I1685" s="7">
        <v>297830</v>
      </c>
      <c r="J1685" s="7">
        <v>1.0999999999999999E-2</v>
      </c>
      <c r="K1685" s="7">
        <v>5.0000000000000001E-3</v>
      </c>
      <c r="L1685" s="7">
        <v>84</v>
      </c>
      <c r="M1685" s="7">
        <v>78</v>
      </c>
      <c r="N1685" s="7">
        <v>0.14499999999999999</v>
      </c>
      <c r="O1685" s="7">
        <v>0.68700000000000006</v>
      </c>
      <c r="P1685" s="7">
        <v>0.16800000000000001</v>
      </c>
      <c r="Q1685" s="7">
        <v>44397319</v>
      </c>
      <c r="R1685" s="7">
        <v>0.77500000000000002</v>
      </c>
      <c r="S1685" s="8">
        <v>57543000000</v>
      </c>
      <c r="T1685" s="7">
        <v>20348000000</v>
      </c>
      <c r="U1685" s="7">
        <v>0.61899999999999999</v>
      </c>
      <c r="V1685" s="7">
        <v>47</v>
      </c>
      <c r="W1685" s="2">
        <v>94.87</v>
      </c>
      <c r="X1685" s="7">
        <v>298</v>
      </c>
      <c r="Y1685" s="1">
        <v>0.12</v>
      </c>
      <c r="Z1685" s="7">
        <v>0.504</v>
      </c>
      <c r="AA1685" s="7">
        <v>1.038</v>
      </c>
      <c r="AB1685" s="1">
        <f t="shared" si="52"/>
        <v>27929.614398563121</v>
      </c>
    </row>
    <row r="1686" spans="1:28" x14ac:dyDescent="0.3">
      <c r="A1686" s="1" t="str">
        <f t="shared" si="53"/>
        <v>Spain-Europe2007</v>
      </c>
      <c r="B1686" s="2" t="s">
        <v>130</v>
      </c>
      <c r="C1686" s="3" t="s">
        <v>173</v>
      </c>
      <c r="D1686" s="5" t="s">
        <v>37</v>
      </c>
      <c r="E1686" s="6">
        <v>1440000000000</v>
      </c>
      <c r="F1686" s="7">
        <v>8.5000000000000006E-2</v>
      </c>
      <c r="G1686" s="7">
        <v>2752</v>
      </c>
      <c r="H1686" s="7">
        <v>143836</v>
      </c>
      <c r="I1686" s="7">
        <v>358237</v>
      </c>
      <c r="J1686" s="7">
        <v>1.0999999999999999E-2</v>
      </c>
      <c r="K1686" s="7">
        <v>4.0000000000000001E-3</v>
      </c>
      <c r="L1686" s="7">
        <v>84</v>
      </c>
      <c r="M1686" s="7">
        <v>78</v>
      </c>
      <c r="N1686" s="7">
        <v>0.14599999999999999</v>
      </c>
      <c r="O1686" s="7">
        <v>0.68600000000000005</v>
      </c>
      <c r="P1686" s="7">
        <v>0.16800000000000001</v>
      </c>
      <c r="Q1686" s="7">
        <v>45226803</v>
      </c>
      <c r="R1686" s="7">
        <v>0.77700000000000002</v>
      </c>
      <c r="S1686" s="8">
        <v>65020000000</v>
      </c>
      <c r="T1686" s="7">
        <v>24355000000</v>
      </c>
      <c r="U1686" s="7">
        <v>0.621</v>
      </c>
      <c r="V1686" s="7">
        <v>47</v>
      </c>
      <c r="W1686" s="2">
        <v>94.87</v>
      </c>
      <c r="X1686" s="7">
        <v>298</v>
      </c>
      <c r="Y1686" s="1">
        <v>0.12</v>
      </c>
      <c r="Z1686" s="7">
        <v>0.55100000000000005</v>
      </c>
      <c r="AA1686" s="7">
        <v>1.0840000000000001</v>
      </c>
      <c r="AB1686" s="1">
        <f t="shared" si="52"/>
        <v>31839.526662983451</v>
      </c>
    </row>
    <row r="1687" spans="1:28" x14ac:dyDescent="0.3">
      <c r="A1687" s="1" t="str">
        <f t="shared" si="53"/>
        <v>Spain-Europe2008</v>
      </c>
      <c r="B1687" s="2" t="s">
        <v>130</v>
      </c>
      <c r="C1687" s="3" t="s">
        <v>173</v>
      </c>
      <c r="D1687" s="5" t="s">
        <v>38</v>
      </c>
      <c r="E1687" s="6">
        <v>1590000000000</v>
      </c>
      <c r="F1687" s="7">
        <v>8.8999999999999996E-2</v>
      </c>
      <c r="G1687" s="7">
        <v>3146</v>
      </c>
      <c r="H1687" s="7">
        <v>128757</v>
      </c>
      <c r="I1687" s="7">
        <v>314519</v>
      </c>
      <c r="J1687" s="7">
        <v>1.0999999999999999E-2</v>
      </c>
      <c r="K1687" s="7">
        <v>4.0000000000000001E-3</v>
      </c>
      <c r="L1687" s="7">
        <v>84</v>
      </c>
      <c r="M1687" s="7">
        <v>78</v>
      </c>
      <c r="N1687" s="7">
        <v>0.14699999999999999</v>
      </c>
      <c r="O1687" s="7">
        <v>0.68400000000000005</v>
      </c>
      <c r="P1687" s="7">
        <v>0.16900000000000001</v>
      </c>
      <c r="Q1687" s="7">
        <v>45954106</v>
      </c>
      <c r="R1687" s="7">
        <v>0.78</v>
      </c>
      <c r="S1687" s="8">
        <v>70434000000</v>
      </c>
      <c r="T1687" s="7">
        <v>27157000000</v>
      </c>
      <c r="U1687" s="7">
        <v>0.60299999999999998</v>
      </c>
      <c r="V1687" s="7">
        <v>47</v>
      </c>
      <c r="W1687" s="2">
        <v>94.87</v>
      </c>
      <c r="X1687" s="7">
        <v>234</v>
      </c>
      <c r="Y1687" s="1">
        <v>0.12</v>
      </c>
      <c r="Z1687" s="7">
        <v>0.59599999999999997</v>
      </c>
      <c r="AA1687" s="7">
        <v>1.097</v>
      </c>
      <c r="AB1687" s="1">
        <f t="shared" si="52"/>
        <v>34599.737398873564</v>
      </c>
    </row>
    <row r="1688" spans="1:28" x14ac:dyDescent="0.3">
      <c r="A1688" s="1" t="str">
        <f t="shared" si="53"/>
        <v>Spain-Europe2009</v>
      </c>
      <c r="B1688" s="2" t="s">
        <v>130</v>
      </c>
      <c r="C1688" s="3" t="s">
        <v>173</v>
      </c>
      <c r="D1688" s="5" t="s">
        <v>39</v>
      </c>
      <c r="E1688" s="6">
        <v>1450000000000</v>
      </c>
      <c r="F1688" s="7">
        <v>9.6000000000000002E-2</v>
      </c>
      <c r="G1688" s="7">
        <v>3058</v>
      </c>
      <c r="H1688" s="7">
        <v>141914</v>
      </c>
      <c r="I1688" s="7">
        <v>353462</v>
      </c>
      <c r="J1688" s="7">
        <v>1.0999999999999999E-2</v>
      </c>
      <c r="K1688" s="7">
        <v>4.0000000000000001E-3</v>
      </c>
      <c r="L1688" s="7">
        <v>85</v>
      </c>
      <c r="M1688" s="7">
        <v>79</v>
      </c>
      <c r="N1688" s="7">
        <v>0.14799999999999999</v>
      </c>
      <c r="O1688" s="7">
        <v>0.68200000000000005</v>
      </c>
      <c r="P1688" s="7">
        <v>0.17</v>
      </c>
      <c r="Q1688" s="7">
        <v>46362946</v>
      </c>
      <c r="R1688" s="7">
        <v>0.78200000000000003</v>
      </c>
      <c r="S1688" s="8">
        <v>59743000000</v>
      </c>
      <c r="T1688" s="7">
        <v>22787000000</v>
      </c>
      <c r="U1688" s="7">
        <v>0.57099999999999995</v>
      </c>
      <c r="V1688" s="7">
        <v>47</v>
      </c>
      <c r="W1688" s="2">
        <v>94.87</v>
      </c>
      <c r="X1688" s="7">
        <v>213</v>
      </c>
      <c r="Y1688" s="1">
        <v>0.12</v>
      </c>
      <c r="Z1688" s="7">
        <v>0.624</v>
      </c>
      <c r="AA1688" s="7">
        <v>1.1160000000000001</v>
      </c>
      <c r="AB1688" s="1">
        <f t="shared" si="52"/>
        <v>31274.97549443903</v>
      </c>
    </row>
    <row r="1689" spans="1:28" x14ac:dyDescent="0.3">
      <c r="A1689" s="1" t="str">
        <f t="shared" si="53"/>
        <v>Spain-Europe2010</v>
      </c>
      <c r="B1689" s="2" t="s">
        <v>130</v>
      </c>
      <c r="C1689" s="3" t="s">
        <v>173</v>
      </c>
      <c r="D1689" s="5" t="s">
        <v>40</v>
      </c>
      <c r="E1689" s="6">
        <v>1380000000000</v>
      </c>
      <c r="F1689" s="7">
        <v>9.6000000000000002E-2</v>
      </c>
      <c r="G1689" s="7">
        <v>2902</v>
      </c>
      <c r="H1689" s="7">
        <v>141748</v>
      </c>
      <c r="I1689" s="7">
        <v>350037</v>
      </c>
      <c r="J1689" s="7">
        <v>0.01</v>
      </c>
      <c r="K1689" s="7">
        <v>4.0000000000000001E-3</v>
      </c>
      <c r="L1689" s="7">
        <v>85</v>
      </c>
      <c r="M1689" s="7">
        <v>79</v>
      </c>
      <c r="N1689" s="7">
        <v>0.14899999999999999</v>
      </c>
      <c r="O1689" s="7">
        <v>0.68</v>
      </c>
      <c r="P1689" s="7">
        <v>0.17100000000000001</v>
      </c>
      <c r="Q1689" s="7">
        <v>46576897</v>
      </c>
      <c r="R1689" s="7">
        <v>0.78400000000000003</v>
      </c>
      <c r="S1689" s="8">
        <v>59042000000</v>
      </c>
      <c r="T1689" s="7">
        <v>22733000000</v>
      </c>
      <c r="U1689" s="7">
        <v>0.56799999999999995</v>
      </c>
      <c r="V1689" s="7">
        <v>47</v>
      </c>
      <c r="W1689" s="2">
        <v>94.87</v>
      </c>
      <c r="X1689" s="7">
        <v>197</v>
      </c>
      <c r="Y1689" s="1">
        <v>0.12</v>
      </c>
      <c r="Z1689" s="7">
        <v>0.65800000000000003</v>
      </c>
      <c r="AA1689" s="7">
        <v>1.113</v>
      </c>
      <c r="AB1689" s="1">
        <f t="shared" si="52"/>
        <v>29628.422863807351</v>
      </c>
    </row>
    <row r="1690" spans="1:28" x14ac:dyDescent="0.3">
      <c r="A1690" s="1" t="str">
        <f t="shared" si="53"/>
        <v>Spain-Europe2011</v>
      </c>
      <c r="B1690" s="2" t="s">
        <v>130</v>
      </c>
      <c r="C1690" s="3" t="s">
        <v>173</v>
      </c>
      <c r="D1690" s="5" t="s">
        <v>41</v>
      </c>
      <c r="E1690" s="6">
        <v>1450000000000</v>
      </c>
      <c r="F1690" s="7">
        <v>9.2999999999999999E-2</v>
      </c>
      <c r="G1690" s="7">
        <v>2978</v>
      </c>
      <c r="H1690" s="7">
        <v>133196</v>
      </c>
      <c r="I1690" s="7">
        <v>321097</v>
      </c>
      <c r="J1690" s="7">
        <v>0.01</v>
      </c>
      <c r="K1690" s="7">
        <v>4.0000000000000001E-3</v>
      </c>
      <c r="L1690" s="7">
        <v>86</v>
      </c>
      <c r="M1690" s="7">
        <v>80</v>
      </c>
      <c r="N1690" s="7">
        <v>0.151</v>
      </c>
      <c r="O1690" s="7">
        <v>0.67700000000000005</v>
      </c>
      <c r="P1690" s="7">
        <v>0.17299999999999999</v>
      </c>
      <c r="Q1690" s="7">
        <v>46742697</v>
      </c>
      <c r="R1690" s="7">
        <v>0.78700000000000003</v>
      </c>
      <c r="S1690" s="8">
        <v>67698000000</v>
      </c>
      <c r="T1690" s="7">
        <v>23583000000</v>
      </c>
      <c r="U1690" s="7">
        <v>0.38700000000000001</v>
      </c>
      <c r="V1690" s="7">
        <v>28</v>
      </c>
      <c r="W1690" s="2">
        <v>94.87</v>
      </c>
      <c r="X1690" s="7">
        <v>187</v>
      </c>
      <c r="Y1690" s="1">
        <v>0.12</v>
      </c>
      <c r="Z1690" s="7">
        <v>0.67600000000000005</v>
      </c>
      <c r="AA1690" s="7">
        <v>1.131</v>
      </c>
      <c r="AB1690" s="1">
        <f t="shared" si="52"/>
        <v>31020.88867486615</v>
      </c>
    </row>
    <row r="1691" spans="1:28" x14ac:dyDescent="0.3">
      <c r="A1691" s="1" t="str">
        <f t="shared" si="53"/>
        <v>Spain-Europe2012</v>
      </c>
      <c r="B1691" s="2" t="s">
        <v>130</v>
      </c>
      <c r="C1691" s="3" t="s">
        <v>173</v>
      </c>
      <c r="D1691" s="5" t="s">
        <v>42</v>
      </c>
      <c r="E1691" s="6">
        <v>1320000000000</v>
      </c>
      <c r="F1691" s="7">
        <v>9.6000000000000002E-2</v>
      </c>
      <c r="G1691" s="7">
        <v>2808</v>
      </c>
      <c r="H1691" s="7">
        <v>121856</v>
      </c>
      <c r="I1691" s="7">
        <v>294434</v>
      </c>
      <c r="J1691" s="7">
        <v>0.01</v>
      </c>
      <c r="K1691" s="7">
        <v>4.0000000000000001E-3</v>
      </c>
      <c r="L1691" s="7">
        <v>85</v>
      </c>
      <c r="M1691" s="7">
        <v>80</v>
      </c>
      <c r="N1691" s="7">
        <v>0.152</v>
      </c>
      <c r="O1691" s="7">
        <v>0.67300000000000004</v>
      </c>
      <c r="P1691" s="7">
        <v>0.17499999999999999</v>
      </c>
      <c r="Q1691" s="7">
        <v>46761264</v>
      </c>
      <c r="R1691" s="7">
        <v>0.78900000000000003</v>
      </c>
      <c r="S1691" s="8">
        <v>63198000000</v>
      </c>
      <c r="T1691" s="7">
        <v>21749000000</v>
      </c>
      <c r="U1691" s="7">
        <v>0.38700000000000001</v>
      </c>
      <c r="V1691" s="7">
        <v>28</v>
      </c>
      <c r="W1691" s="7">
        <v>46</v>
      </c>
      <c r="X1691" s="7">
        <v>167</v>
      </c>
      <c r="Y1691" s="1">
        <v>0.12</v>
      </c>
      <c r="Z1691" s="7">
        <v>0.69799999999999995</v>
      </c>
      <c r="AA1691" s="7">
        <v>1.0840000000000001</v>
      </c>
      <c r="AB1691" s="1">
        <f t="shared" si="52"/>
        <v>28228.492711403182</v>
      </c>
    </row>
    <row r="1692" spans="1:28" x14ac:dyDescent="0.3">
      <c r="A1692" s="1" t="str">
        <f t="shared" si="53"/>
        <v>Sweden-Europe2000</v>
      </c>
      <c r="B1692" s="2" t="s">
        <v>130</v>
      </c>
      <c r="C1692" s="3" t="s">
        <v>174</v>
      </c>
      <c r="D1692" s="5" t="s">
        <v>30</v>
      </c>
      <c r="E1692" s="6">
        <v>247000000000</v>
      </c>
      <c r="F1692" s="7">
        <v>8.2000000000000003E-2</v>
      </c>
      <c r="G1692" s="7">
        <v>2282</v>
      </c>
      <c r="H1692" s="7">
        <v>48877</v>
      </c>
      <c r="I1692" s="2">
        <v>8529</v>
      </c>
      <c r="J1692" s="7">
        <v>0.01</v>
      </c>
      <c r="K1692" s="7">
        <v>3.0000000000000001E-3</v>
      </c>
      <c r="L1692" s="7">
        <v>82</v>
      </c>
      <c r="M1692" s="7">
        <v>77</v>
      </c>
      <c r="N1692" s="7">
        <v>0.184</v>
      </c>
      <c r="O1692" s="7">
        <v>0.64300000000000002</v>
      </c>
      <c r="P1692" s="7">
        <v>0.17299999999999999</v>
      </c>
      <c r="Q1692" s="7">
        <v>8872109</v>
      </c>
      <c r="R1692" s="7">
        <v>0.84</v>
      </c>
      <c r="S1692" s="8">
        <v>4825000000</v>
      </c>
      <c r="T1692" s="7">
        <v>8959000000</v>
      </c>
      <c r="U1692" s="2">
        <v>0.41</v>
      </c>
      <c r="V1692" s="2">
        <v>26</v>
      </c>
      <c r="W1692" s="2">
        <v>94.87</v>
      </c>
      <c r="X1692" s="2">
        <v>302.06</v>
      </c>
      <c r="Y1692" s="1">
        <v>0.12</v>
      </c>
      <c r="Z1692" s="7">
        <v>0.45700000000000002</v>
      </c>
      <c r="AA1692" s="7">
        <v>0.71799999999999997</v>
      </c>
      <c r="AB1692" s="1">
        <f t="shared" si="52"/>
        <v>27840.054715288101</v>
      </c>
    </row>
    <row r="1693" spans="1:28" x14ac:dyDescent="0.3">
      <c r="A1693" s="1" t="str">
        <f t="shared" si="53"/>
        <v>Sweden-Europe2001</v>
      </c>
      <c r="B1693" s="2" t="s">
        <v>130</v>
      </c>
      <c r="C1693" s="3" t="s">
        <v>174</v>
      </c>
      <c r="D1693" s="5" t="s">
        <v>31</v>
      </c>
      <c r="E1693" s="6">
        <v>227000000000</v>
      </c>
      <c r="F1693" s="7">
        <v>8.8999999999999996E-2</v>
      </c>
      <c r="G1693" s="7">
        <v>2268</v>
      </c>
      <c r="H1693" s="7">
        <v>49045</v>
      </c>
      <c r="I1693" s="2">
        <v>8529</v>
      </c>
      <c r="J1693" s="7">
        <v>0.01</v>
      </c>
      <c r="K1693" s="7">
        <v>3.0000000000000001E-3</v>
      </c>
      <c r="L1693" s="7">
        <v>82</v>
      </c>
      <c r="M1693" s="7">
        <v>78</v>
      </c>
      <c r="N1693" s="7">
        <v>0.183</v>
      </c>
      <c r="O1693" s="7">
        <v>0.64500000000000002</v>
      </c>
      <c r="P1693" s="7">
        <v>0.17199999999999999</v>
      </c>
      <c r="Q1693" s="7">
        <v>8895960</v>
      </c>
      <c r="R1693" s="7">
        <v>0.84099999999999997</v>
      </c>
      <c r="S1693" s="8">
        <v>5200000000</v>
      </c>
      <c r="T1693" s="7">
        <v>7916000000</v>
      </c>
      <c r="U1693" s="2">
        <v>0.41</v>
      </c>
      <c r="V1693" s="2">
        <v>26</v>
      </c>
      <c r="W1693" s="2">
        <v>94.87</v>
      </c>
      <c r="X1693" s="2">
        <v>302.06</v>
      </c>
      <c r="Y1693" s="7">
        <v>5.8000000000000003E-2</v>
      </c>
      <c r="Z1693" s="7">
        <v>0.51800000000000002</v>
      </c>
      <c r="AA1693" s="7">
        <v>0.80800000000000005</v>
      </c>
      <c r="AB1693" s="1">
        <f t="shared" si="52"/>
        <v>25517.201066551559</v>
      </c>
    </row>
    <row r="1694" spans="1:28" x14ac:dyDescent="0.3">
      <c r="A1694" s="1" t="str">
        <f t="shared" si="53"/>
        <v>Sweden-Europe2002</v>
      </c>
      <c r="B1694" s="2" t="s">
        <v>130</v>
      </c>
      <c r="C1694" s="3" t="s">
        <v>174</v>
      </c>
      <c r="D1694" s="5" t="s">
        <v>32</v>
      </c>
      <c r="E1694" s="6">
        <v>251000000000</v>
      </c>
      <c r="F1694" s="7">
        <v>9.1999999999999998E-2</v>
      </c>
      <c r="G1694" s="7">
        <v>2599</v>
      </c>
      <c r="H1694" s="7">
        <v>51315</v>
      </c>
      <c r="I1694" s="7">
        <v>52515</v>
      </c>
      <c r="J1694" s="7">
        <v>1.0999999999999999E-2</v>
      </c>
      <c r="K1694" s="7">
        <v>3.0000000000000001E-3</v>
      </c>
      <c r="L1694" s="7">
        <v>82</v>
      </c>
      <c r="M1694" s="7">
        <v>78</v>
      </c>
      <c r="N1694" s="7">
        <v>0.18099999999999999</v>
      </c>
      <c r="O1694" s="7">
        <v>0.64700000000000002</v>
      </c>
      <c r="P1694" s="7">
        <v>0.17199999999999999</v>
      </c>
      <c r="Q1694" s="7">
        <v>8924958</v>
      </c>
      <c r="R1694" s="7">
        <v>0.84099999999999997</v>
      </c>
      <c r="S1694" s="8">
        <v>5671000000</v>
      </c>
      <c r="T1694" s="7">
        <v>8221000000</v>
      </c>
      <c r="U1694" s="2">
        <v>0.41</v>
      </c>
      <c r="V1694" s="2">
        <v>26</v>
      </c>
      <c r="W1694" s="2">
        <v>94.87</v>
      </c>
      <c r="X1694" s="2">
        <v>302.06</v>
      </c>
      <c r="Y1694" s="7">
        <v>5.6000000000000001E-2</v>
      </c>
      <c r="Z1694" s="7">
        <v>0.70599999999999996</v>
      </c>
      <c r="AA1694" s="7">
        <v>0.89200000000000002</v>
      </c>
      <c r="AB1694" s="1">
        <f t="shared" si="52"/>
        <v>28123.381645045276</v>
      </c>
    </row>
    <row r="1695" spans="1:28" x14ac:dyDescent="0.3">
      <c r="A1695" s="1" t="str">
        <f t="shared" si="53"/>
        <v>Sweden-Europe2003</v>
      </c>
      <c r="B1695" s="2" t="s">
        <v>130</v>
      </c>
      <c r="C1695" s="3" t="s">
        <v>174</v>
      </c>
      <c r="D1695" s="5" t="s">
        <v>33</v>
      </c>
      <c r="E1695" s="6">
        <v>315000000000</v>
      </c>
      <c r="F1695" s="7">
        <v>9.2999999999999999E-2</v>
      </c>
      <c r="G1695" s="7">
        <v>3277</v>
      </c>
      <c r="H1695" s="7">
        <v>45407</v>
      </c>
      <c r="I1695" s="7">
        <v>43744</v>
      </c>
      <c r="J1695" s="7">
        <v>1.0999999999999999E-2</v>
      </c>
      <c r="K1695" s="7">
        <v>3.0000000000000001E-3</v>
      </c>
      <c r="L1695" s="7">
        <v>82</v>
      </c>
      <c r="M1695" s="7">
        <v>78</v>
      </c>
      <c r="N1695" s="7">
        <v>0.17899999999999999</v>
      </c>
      <c r="O1695" s="7">
        <v>0.64900000000000002</v>
      </c>
      <c r="P1695" s="7">
        <v>0.17199999999999999</v>
      </c>
      <c r="Q1695" s="7">
        <v>8958229</v>
      </c>
      <c r="R1695" s="7">
        <v>0.84199999999999997</v>
      </c>
      <c r="S1695" s="8">
        <v>6548000000</v>
      </c>
      <c r="T1695" s="7">
        <v>9375000000</v>
      </c>
      <c r="U1695" s="2">
        <v>0.41</v>
      </c>
      <c r="V1695" s="7">
        <v>16</v>
      </c>
      <c r="W1695" s="2">
        <v>94.87</v>
      </c>
      <c r="X1695" s="2">
        <v>302.06</v>
      </c>
      <c r="Y1695" s="7">
        <v>5.6000000000000001E-2</v>
      </c>
      <c r="Z1695" s="7">
        <v>0.79100000000000004</v>
      </c>
      <c r="AA1695" s="7">
        <v>0.98399999999999999</v>
      </c>
      <c r="AB1695" s="1">
        <f t="shared" si="52"/>
        <v>35163.200226294728</v>
      </c>
    </row>
    <row r="1696" spans="1:28" x14ac:dyDescent="0.3">
      <c r="A1696" s="1" t="str">
        <f t="shared" si="53"/>
        <v>Sweden-Europe2004</v>
      </c>
      <c r="B1696" s="2" t="s">
        <v>130</v>
      </c>
      <c r="C1696" s="3" t="s">
        <v>174</v>
      </c>
      <c r="D1696" s="5" t="s">
        <v>34</v>
      </c>
      <c r="E1696" s="6">
        <v>362000000000</v>
      </c>
      <c r="F1696" s="7">
        <v>9.0999999999999998E-2</v>
      </c>
      <c r="G1696" s="7">
        <v>3666</v>
      </c>
      <c r="H1696" s="7">
        <v>49601</v>
      </c>
      <c r="I1696" s="7">
        <v>49105</v>
      </c>
      <c r="J1696" s="7">
        <v>1.0999999999999999E-2</v>
      </c>
      <c r="K1696" s="7">
        <v>3.0000000000000001E-3</v>
      </c>
      <c r="L1696" s="7">
        <v>83</v>
      </c>
      <c r="M1696" s="7">
        <v>78</v>
      </c>
      <c r="N1696" s="7">
        <v>0.17599999999999999</v>
      </c>
      <c r="O1696" s="7">
        <v>0.65100000000000002</v>
      </c>
      <c r="P1696" s="7">
        <v>0.17199999999999999</v>
      </c>
      <c r="Q1696" s="7">
        <v>8993531</v>
      </c>
      <c r="R1696" s="7">
        <v>0.84299999999999997</v>
      </c>
      <c r="S1696" s="8">
        <v>7686000000</v>
      </c>
      <c r="T1696" s="7">
        <v>11088000000</v>
      </c>
      <c r="U1696" s="2">
        <v>0.41</v>
      </c>
      <c r="V1696" s="7">
        <v>16</v>
      </c>
      <c r="W1696" s="2">
        <v>94.87</v>
      </c>
      <c r="X1696" s="2">
        <v>302.06</v>
      </c>
      <c r="Y1696" s="7">
        <v>4.8000000000000001E-2</v>
      </c>
      <c r="Z1696" s="7">
        <v>0.83899999999999997</v>
      </c>
      <c r="AA1696" s="7">
        <v>0.97799999999999998</v>
      </c>
      <c r="AB1696" s="1">
        <f t="shared" si="52"/>
        <v>40251.153857144651</v>
      </c>
    </row>
    <row r="1697" spans="1:28" x14ac:dyDescent="0.3">
      <c r="A1697" s="1" t="str">
        <f t="shared" si="53"/>
        <v>Sweden-Europe2005</v>
      </c>
      <c r="B1697" s="2" t="s">
        <v>130</v>
      </c>
      <c r="C1697" s="3" t="s">
        <v>174</v>
      </c>
      <c r="D1697" s="5" t="s">
        <v>35</v>
      </c>
      <c r="E1697" s="6">
        <v>371000000000</v>
      </c>
      <c r="F1697" s="7">
        <v>9.0999999999999998E-2</v>
      </c>
      <c r="G1697" s="7">
        <v>3726</v>
      </c>
      <c r="H1697" s="7">
        <v>52588</v>
      </c>
      <c r="I1697" s="7">
        <v>54521</v>
      </c>
      <c r="J1697" s="7">
        <v>1.0999999999999999E-2</v>
      </c>
      <c r="K1697" s="7">
        <v>3.0000000000000001E-3</v>
      </c>
      <c r="L1697" s="7">
        <v>83</v>
      </c>
      <c r="M1697" s="7">
        <v>78</v>
      </c>
      <c r="N1697" s="7">
        <v>0.17399999999999999</v>
      </c>
      <c r="O1697" s="7">
        <v>0.65300000000000002</v>
      </c>
      <c r="P1697" s="7">
        <v>0.17299999999999999</v>
      </c>
      <c r="Q1697" s="7">
        <v>9029572</v>
      </c>
      <c r="R1697" s="7">
        <v>0.84299999999999997</v>
      </c>
      <c r="S1697" s="8">
        <v>7739000000</v>
      </c>
      <c r="T1697" s="7">
        <v>11380000000</v>
      </c>
      <c r="U1697" s="7">
        <v>0.54100000000000004</v>
      </c>
      <c r="V1697" s="7">
        <v>16</v>
      </c>
      <c r="W1697" s="2">
        <v>94.87</v>
      </c>
      <c r="X1697" s="7">
        <v>122</v>
      </c>
      <c r="Y1697" s="7">
        <v>0.04</v>
      </c>
      <c r="Z1697" s="7">
        <v>0.84799999999999998</v>
      </c>
      <c r="AA1697" s="7">
        <v>1.008</v>
      </c>
      <c r="AB1697" s="1">
        <f t="shared" si="52"/>
        <v>41087.218751896544</v>
      </c>
    </row>
    <row r="1698" spans="1:28" x14ac:dyDescent="0.3">
      <c r="A1698" s="1" t="str">
        <f t="shared" si="53"/>
        <v>Sweden-Europe2006</v>
      </c>
      <c r="B1698" s="2" t="s">
        <v>130</v>
      </c>
      <c r="C1698" s="3" t="s">
        <v>174</v>
      </c>
      <c r="D1698" s="5" t="s">
        <v>36</v>
      </c>
      <c r="E1698" s="6">
        <v>399000000000</v>
      </c>
      <c r="F1698" s="7">
        <v>8.8999999999999996E-2</v>
      </c>
      <c r="G1698" s="7">
        <v>3947</v>
      </c>
      <c r="H1698" s="7">
        <v>50532</v>
      </c>
      <c r="I1698" s="7">
        <v>51129</v>
      </c>
      <c r="J1698" s="7">
        <v>1.2E-2</v>
      </c>
      <c r="K1698" s="7">
        <v>3.0000000000000001E-3</v>
      </c>
      <c r="L1698" s="7">
        <v>83</v>
      </c>
      <c r="M1698" s="7">
        <v>79</v>
      </c>
      <c r="N1698" s="7">
        <v>0.17199999999999999</v>
      </c>
      <c r="O1698" s="7">
        <v>0.65500000000000003</v>
      </c>
      <c r="P1698" s="7">
        <v>0.17399999999999999</v>
      </c>
      <c r="Q1698" s="7">
        <v>9080505</v>
      </c>
      <c r="R1698" s="7">
        <v>0.84399999999999997</v>
      </c>
      <c r="S1698" s="8">
        <v>10016000000</v>
      </c>
      <c r="T1698" s="7">
        <v>11685000000</v>
      </c>
      <c r="U1698" s="7">
        <v>0.54100000000000004</v>
      </c>
      <c r="V1698" s="7">
        <v>16</v>
      </c>
      <c r="W1698" s="2">
        <v>94.87</v>
      </c>
      <c r="X1698" s="7">
        <v>122</v>
      </c>
      <c r="Y1698" s="7">
        <v>3.3000000000000002E-2</v>
      </c>
      <c r="Z1698" s="7">
        <v>0.878</v>
      </c>
      <c r="AA1698" s="7">
        <v>1.0569999999999999</v>
      </c>
      <c r="AB1698" s="1">
        <f t="shared" si="52"/>
        <v>43940.28746198587</v>
      </c>
    </row>
    <row r="1699" spans="1:28" x14ac:dyDescent="0.3">
      <c r="A1699" s="1" t="str">
        <f t="shared" si="53"/>
        <v>Sweden-Europe2007</v>
      </c>
      <c r="B1699" s="2" t="s">
        <v>130</v>
      </c>
      <c r="C1699" s="3" t="s">
        <v>174</v>
      </c>
      <c r="D1699" s="5" t="s">
        <v>37</v>
      </c>
      <c r="E1699" s="6">
        <v>463000000000</v>
      </c>
      <c r="F1699" s="7">
        <v>8.8999999999999996E-2</v>
      </c>
      <c r="G1699" s="7">
        <v>4526</v>
      </c>
      <c r="H1699" s="7">
        <v>50060</v>
      </c>
      <c r="I1699" s="7">
        <v>48060</v>
      </c>
      <c r="J1699" s="7">
        <v>1.2E-2</v>
      </c>
      <c r="K1699" s="7">
        <v>3.0000000000000001E-3</v>
      </c>
      <c r="L1699" s="7">
        <v>83</v>
      </c>
      <c r="M1699" s="7">
        <v>79</v>
      </c>
      <c r="N1699" s="7">
        <v>0.16900000000000001</v>
      </c>
      <c r="O1699" s="7">
        <v>0.65600000000000003</v>
      </c>
      <c r="P1699" s="7">
        <v>0.17499999999999999</v>
      </c>
      <c r="Q1699" s="7">
        <v>9148092</v>
      </c>
      <c r="R1699" s="7">
        <v>0.84599999999999997</v>
      </c>
      <c r="S1699" s="8">
        <v>12259000000</v>
      </c>
      <c r="T1699" s="7">
        <v>14336000000</v>
      </c>
      <c r="U1699" s="7">
        <v>0.53700000000000003</v>
      </c>
      <c r="V1699" s="7">
        <v>16</v>
      </c>
      <c r="W1699" s="2">
        <v>94.87</v>
      </c>
      <c r="X1699" s="7">
        <v>122</v>
      </c>
      <c r="Y1699" s="1">
        <v>0.12</v>
      </c>
      <c r="Z1699" s="7">
        <v>0.82</v>
      </c>
      <c r="AA1699" s="7">
        <v>1.105</v>
      </c>
      <c r="AB1699" s="1">
        <f t="shared" si="52"/>
        <v>50611.646669054047</v>
      </c>
    </row>
    <row r="1700" spans="1:28" x14ac:dyDescent="0.3">
      <c r="A1700" s="1" t="str">
        <f t="shared" si="53"/>
        <v>Sweden-Europe2008</v>
      </c>
      <c r="B1700" s="2" t="s">
        <v>130</v>
      </c>
      <c r="C1700" s="3" t="s">
        <v>174</v>
      </c>
      <c r="D1700" s="5" t="s">
        <v>38</v>
      </c>
      <c r="E1700" s="6">
        <v>486000000000</v>
      </c>
      <c r="F1700" s="7">
        <v>9.1999999999999998E-2</v>
      </c>
      <c r="G1700" s="7">
        <v>4886</v>
      </c>
      <c r="H1700" s="7">
        <v>51784</v>
      </c>
      <c r="I1700" s="7">
        <v>57425</v>
      </c>
      <c r="J1700" s="7">
        <v>1.2E-2</v>
      </c>
      <c r="K1700" s="7">
        <v>3.0000000000000001E-3</v>
      </c>
      <c r="L1700" s="7">
        <v>83</v>
      </c>
      <c r="M1700" s="7">
        <v>79</v>
      </c>
      <c r="N1700" s="7">
        <v>0.16700000000000001</v>
      </c>
      <c r="O1700" s="7">
        <v>0.65600000000000003</v>
      </c>
      <c r="P1700" s="7">
        <v>0.17699999999999999</v>
      </c>
      <c r="Q1700" s="7">
        <v>9219637</v>
      </c>
      <c r="R1700" s="7">
        <v>0.84699999999999998</v>
      </c>
      <c r="S1700" s="8">
        <v>12060000000</v>
      </c>
      <c r="T1700" s="7">
        <v>15447000000</v>
      </c>
      <c r="U1700" s="7">
        <v>0.53700000000000003</v>
      </c>
      <c r="V1700" s="7">
        <v>16</v>
      </c>
      <c r="W1700" s="2">
        <v>94.87</v>
      </c>
      <c r="X1700" s="7">
        <v>122</v>
      </c>
      <c r="Y1700" s="1">
        <v>0.12</v>
      </c>
      <c r="Z1700" s="7">
        <v>0.9</v>
      </c>
      <c r="AA1700" s="7">
        <v>1.0840000000000001</v>
      </c>
      <c r="AB1700" s="1">
        <f t="shared" si="52"/>
        <v>52713.572128707456</v>
      </c>
    </row>
    <row r="1701" spans="1:28" x14ac:dyDescent="0.3">
      <c r="A1701" s="1" t="str">
        <f t="shared" si="53"/>
        <v>Sweden-Europe2009</v>
      </c>
      <c r="B1701" s="2" t="s">
        <v>130</v>
      </c>
      <c r="C1701" s="3" t="s">
        <v>174</v>
      </c>
      <c r="D1701" s="5" t="s">
        <v>39</v>
      </c>
      <c r="E1701" s="6">
        <v>406000000000</v>
      </c>
      <c r="F1701" s="7">
        <v>9.9000000000000005E-2</v>
      </c>
      <c r="G1701" s="7">
        <v>4357</v>
      </c>
      <c r="H1701" s="7">
        <v>51569</v>
      </c>
      <c r="I1701" s="7">
        <v>51562</v>
      </c>
      <c r="J1701" s="7">
        <v>1.2E-2</v>
      </c>
      <c r="K1701" s="7">
        <v>3.0000000000000001E-3</v>
      </c>
      <c r="L1701" s="7">
        <v>83</v>
      </c>
      <c r="M1701" s="7">
        <v>79</v>
      </c>
      <c r="N1701" s="7">
        <v>0.16600000000000001</v>
      </c>
      <c r="O1701" s="7">
        <v>0.65500000000000003</v>
      </c>
      <c r="P1701" s="7">
        <v>0.17899999999999999</v>
      </c>
      <c r="Q1701" s="7">
        <v>9298515</v>
      </c>
      <c r="R1701" s="7">
        <v>0.84899999999999998</v>
      </c>
      <c r="S1701" s="8">
        <v>10100000000</v>
      </c>
      <c r="T1701" s="7">
        <v>12791000000</v>
      </c>
      <c r="U1701" s="7">
        <v>0.53900000000000003</v>
      </c>
      <c r="V1701" s="7">
        <v>16</v>
      </c>
      <c r="W1701" s="2">
        <v>94.87</v>
      </c>
      <c r="X1701" s="7">
        <v>122</v>
      </c>
      <c r="Y1701" s="1">
        <v>0.12</v>
      </c>
      <c r="Z1701" s="7">
        <v>0.91</v>
      </c>
      <c r="AA1701" s="7">
        <v>1.121</v>
      </c>
      <c r="AB1701" s="1">
        <f t="shared" si="52"/>
        <v>43662.88595544557</v>
      </c>
    </row>
    <row r="1702" spans="1:28" x14ac:dyDescent="0.3">
      <c r="A1702" s="1" t="str">
        <f t="shared" si="53"/>
        <v>Sweden-Europe2010</v>
      </c>
      <c r="B1702" s="2" t="s">
        <v>130</v>
      </c>
      <c r="C1702" s="3" t="s">
        <v>174</v>
      </c>
      <c r="D1702" s="5" t="s">
        <v>40</v>
      </c>
      <c r="E1702" s="6">
        <v>463000000000</v>
      </c>
      <c r="F1702" s="7">
        <v>9.5000000000000001E-2</v>
      </c>
      <c r="G1702" s="7">
        <v>4694</v>
      </c>
      <c r="H1702" s="7">
        <v>50207</v>
      </c>
      <c r="I1702" s="7">
        <v>49571</v>
      </c>
      <c r="J1702" s="7">
        <v>1.2E-2</v>
      </c>
      <c r="K1702" s="7">
        <v>3.0000000000000001E-3</v>
      </c>
      <c r="L1702" s="7">
        <v>84</v>
      </c>
      <c r="M1702" s="7">
        <v>80</v>
      </c>
      <c r="N1702" s="7">
        <v>0.16500000000000001</v>
      </c>
      <c r="O1702" s="7">
        <v>0.65300000000000002</v>
      </c>
      <c r="P1702" s="7">
        <v>0.182</v>
      </c>
      <c r="Q1702" s="7">
        <v>9378126</v>
      </c>
      <c r="R1702" s="7">
        <v>0.85099999999999998</v>
      </c>
      <c r="S1702" s="8">
        <v>10991000000</v>
      </c>
      <c r="T1702" s="7">
        <v>14912000000</v>
      </c>
      <c r="U1702" s="7">
        <v>0.52</v>
      </c>
      <c r="V1702" s="7">
        <v>16</v>
      </c>
      <c r="W1702" s="2">
        <v>94.87</v>
      </c>
      <c r="X1702" s="7">
        <v>122</v>
      </c>
      <c r="Y1702" s="1">
        <v>0.12</v>
      </c>
      <c r="Z1702" s="7">
        <v>0.9</v>
      </c>
      <c r="AA1702" s="7">
        <v>1.1719999999999999</v>
      </c>
      <c r="AB1702" s="1">
        <f t="shared" si="52"/>
        <v>49370.204665622965</v>
      </c>
    </row>
    <row r="1703" spans="1:28" x14ac:dyDescent="0.3">
      <c r="A1703" s="1" t="str">
        <f t="shared" si="53"/>
        <v>Sweden-Europe2011</v>
      </c>
      <c r="B1703" s="2" t="s">
        <v>130</v>
      </c>
      <c r="C1703" s="3" t="s">
        <v>174</v>
      </c>
      <c r="D1703" s="5" t="s">
        <v>41</v>
      </c>
      <c r="E1703" s="6">
        <v>536000000000</v>
      </c>
      <c r="F1703" s="7">
        <v>9.5000000000000001E-2</v>
      </c>
      <c r="G1703" s="7">
        <v>5419</v>
      </c>
      <c r="H1703" s="7">
        <v>50618</v>
      </c>
      <c r="I1703" s="7">
        <v>54781</v>
      </c>
      <c r="J1703" s="7">
        <v>1.2E-2</v>
      </c>
      <c r="K1703" s="7">
        <v>2E-3</v>
      </c>
      <c r="L1703" s="7">
        <v>84</v>
      </c>
      <c r="M1703" s="7">
        <v>80</v>
      </c>
      <c r="N1703" s="7">
        <v>0.16600000000000001</v>
      </c>
      <c r="O1703" s="7">
        <v>0.64900000000000002</v>
      </c>
      <c r="P1703" s="7">
        <v>0.185</v>
      </c>
      <c r="Q1703" s="7">
        <v>9449213</v>
      </c>
      <c r="R1703" s="7">
        <v>0.85199999999999998</v>
      </c>
      <c r="S1703" s="8">
        <v>12777000000</v>
      </c>
      <c r="T1703" s="7">
        <v>17187000000</v>
      </c>
      <c r="U1703" s="7">
        <v>0.52</v>
      </c>
      <c r="V1703" s="7">
        <v>16</v>
      </c>
      <c r="W1703" s="2">
        <v>94.87</v>
      </c>
      <c r="X1703" s="7">
        <v>122</v>
      </c>
      <c r="Y1703" s="1">
        <v>0.12</v>
      </c>
      <c r="Z1703" s="7">
        <v>0.92800000000000005</v>
      </c>
      <c r="AA1703" s="7">
        <v>1.212</v>
      </c>
      <c r="AB1703" s="1">
        <f t="shared" si="52"/>
        <v>56724.300743352913</v>
      </c>
    </row>
    <row r="1704" spans="1:28" x14ac:dyDescent="0.3">
      <c r="A1704" s="1" t="str">
        <f t="shared" si="53"/>
        <v>Sweden-Europe2012</v>
      </c>
      <c r="B1704" s="2" t="s">
        <v>130</v>
      </c>
      <c r="C1704" s="3" t="s">
        <v>174</v>
      </c>
      <c r="D1704" s="5" t="s">
        <v>42</v>
      </c>
      <c r="E1704" s="6">
        <v>524000000000</v>
      </c>
      <c r="F1704" s="7">
        <v>9.6000000000000002E-2</v>
      </c>
      <c r="G1704" s="7">
        <v>5319</v>
      </c>
      <c r="H1704" s="7">
        <v>47556</v>
      </c>
      <c r="I1704" s="7">
        <v>49794</v>
      </c>
      <c r="J1704" s="7">
        <v>1.2E-2</v>
      </c>
      <c r="K1704" s="7">
        <v>2E-3</v>
      </c>
      <c r="L1704" s="7">
        <v>84</v>
      </c>
      <c r="M1704" s="7">
        <v>80</v>
      </c>
      <c r="N1704" s="7">
        <v>0.16700000000000001</v>
      </c>
      <c r="O1704" s="7">
        <v>0.64400000000000002</v>
      </c>
      <c r="P1704" s="7">
        <v>0.189</v>
      </c>
      <c r="Q1704" s="7">
        <v>9519374</v>
      </c>
      <c r="R1704" s="7">
        <v>0.85399999999999998</v>
      </c>
      <c r="S1704" s="8">
        <v>12415000000</v>
      </c>
      <c r="T1704" s="7">
        <v>17664000000</v>
      </c>
      <c r="U1704" s="7">
        <v>0.52</v>
      </c>
      <c r="V1704" s="7">
        <v>16</v>
      </c>
      <c r="W1704" s="7">
        <v>14</v>
      </c>
      <c r="X1704" s="7">
        <v>122</v>
      </c>
      <c r="Y1704" s="1">
        <v>0.12</v>
      </c>
      <c r="Z1704" s="7">
        <v>0.93200000000000005</v>
      </c>
      <c r="AA1704" s="7">
        <v>1.246</v>
      </c>
      <c r="AB1704" s="1">
        <f t="shared" si="52"/>
        <v>55045.636404242548</v>
      </c>
    </row>
    <row r="1705" spans="1:28" x14ac:dyDescent="0.3">
      <c r="A1705" s="1" t="str">
        <f t="shared" si="53"/>
        <v>Switzerland-Europe2000</v>
      </c>
      <c r="B1705" s="2" t="s">
        <v>130</v>
      </c>
      <c r="C1705" s="3" t="s">
        <v>175</v>
      </c>
      <c r="D1705" s="5" t="s">
        <v>30</v>
      </c>
      <c r="E1705" s="6">
        <v>256000000000</v>
      </c>
      <c r="F1705" s="7">
        <v>9.9000000000000005E-2</v>
      </c>
      <c r="G1705" s="7">
        <v>3541</v>
      </c>
      <c r="H1705" s="7">
        <v>25500</v>
      </c>
      <c r="I1705" s="2">
        <v>8529</v>
      </c>
      <c r="J1705" s="7">
        <v>1.0999999999999999E-2</v>
      </c>
      <c r="K1705" s="7">
        <v>5.0000000000000001E-3</v>
      </c>
      <c r="L1705" s="7">
        <v>83</v>
      </c>
      <c r="M1705" s="7">
        <v>77</v>
      </c>
      <c r="N1705" s="7">
        <v>0.17399999999999999</v>
      </c>
      <c r="O1705" s="7">
        <v>0.67300000000000004</v>
      </c>
      <c r="P1705" s="7">
        <v>0.153</v>
      </c>
      <c r="Q1705" s="7">
        <v>7184250</v>
      </c>
      <c r="R1705" s="7">
        <v>0.73299999999999998</v>
      </c>
      <c r="S1705" s="8">
        <v>8988000000</v>
      </c>
      <c r="T1705" s="7">
        <v>7360000000</v>
      </c>
      <c r="U1705" s="2">
        <v>0.41</v>
      </c>
      <c r="V1705" s="2">
        <v>26</v>
      </c>
      <c r="W1705" s="2">
        <v>94.87</v>
      </c>
      <c r="X1705" s="2">
        <v>302.06</v>
      </c>
      <c r="Y1705" s="1">
        <v>0.12</v>
      </c>
      <c r="Z1705" s="7">
        <v>0.47099999999999997</v>
      </c>
      <c r="AA1705" s="7">
        <v>0.64700000000000002</v>
      </c>
      <c r="AB1705" s="1">
        <f t="shared" si="52"/>
        <v>35633.503845216968</v>
      </c>
    </row>
    <row r="1706" spans="1:28" x14ac:dyDescent="0.3">
      <c r="A1706" s="1" t="str">
        <f t="shared" si="53"/>
        <v>Switzerland-Europe2001</v>
      </c>
      <c r="B1706" s="2" t="s">
        <v>130</v>
      </c>
      <c r="C1706" s="3" t="s">
        <v>175</v>
      </c>
      <c r="D1706" s="5" t="s">
        <v>31</v>
      </c>
      <c r="E1706" s="6">
        <v>263000000000</v>
      </c>
      <c r="F1706" s="7">
        <v>0.10299999999999999</v>
      </c>
      <c r="G1706" s="7">
        <v>3748</v>
      </c>
      <c r="H1706" s="7">
        <v>25375</v>
      </c>
      <c r="I1706" s="2">
        <v>8529</v>
      </c>
      <c r="J1706" s="7">
        <v>0.01</v>
      </c>
      <c r="K1706" s="7">
        <v>5.0000000000000001E-3</v>
      </c>
      <c r="L1706" s="7">
        <v>83</v>
      </c>
      <c r="M1706" s="7">
        <v>77</v>
      </c>
      <c r="N1706" s="7">
        <v>0.17299999999999999</v>
      </c>
      <c r="O1706" s="7">
        <v>0.67300000000000004</v>
      </c>
      <c r="P1706" s="7">
        <v>0.154</v>
      </c>
      <c r="Q1706" s="7">
        <v>7229854</v>
      </c>
      <c r="R1706" s="7">
        <v>0.73299999999999998</v>
      </c>
      <c r="S1706" s="8">
        <v>9290000000</v>
      </c>
      <c r="T1706" s="7">
        <v>7085000000</v>
      </c>
      <c r="U1706" s="2">
        <v>0.41</v>
      </c>
      <c r="V1706" s="2">
        <v>26</v>
      </c>
      <c r="W1706" s="2">
        <v>94.87</v>
      </c>
      <c r="X1706" s="2">
        <v>302.06</v>
      </c>
      <c r="Y1706" s="7">
        <v>4.2999999999999997E-2</v>
      </c>
      <c r="Z1706" s="7">
        <v>0.55100000000000005</v>
      </c>
      <c r="AA1706" s="7">
        <v>0.73299999999999998</v>
      </c>
      <c r="AB1706" s="1">
        <f t="shared" si="52"/>
        <v>36376.944817972813</v>
      </c>
    </row>
    <row r="1707" spans="1:28" x14ac:dyDescent="0.3">
      <c r="A1707" s="1" t="str">
        <f t="shared" si="53"/>
        <v>Switzerland-Europe2002</v>
      </c>
      <c r="B1707" s="2" t="s">
        <v>130</v>
      </c>
      <c r="C1707" s="3" t="s">
        <v>175</v>
      </c>
      <c r="D1707" s="5" t="s">
        <v>32</v>
      </c>
      <c r="E1707" s="6">
        <v>287000000000</v>
      </c>
      <c r="F1707" s="7">
        <v>0.106</v>
      </c>
      <c r="G1707" s="7">
        <v>4190</v>
      </c>
      <c r="H1707" s="7">
        <v>26199</v>
      </c>
      <c r="I1707" s="7">
        <v>38757</v>
      </c>
      <c r="J1707" s="7">
        <v>0.01</v>
      </c>
      <c r="K1707" s="7">
        <v>5.0000000000000001E-3</v>
      </c>
      <c r="L1707" s="7">
        <v>83</v>
      </c>
      <c r="M1707" s="7">
        <v>78</v>
      </c>
      <c r="N1707" s="7">
        <v>0.17100000000000001</v>
      </c>
      <c r="O1707" s="7">
        <v>0.67500000000000004</v>
      </c>
      <c r="P1707" s="7">
        <v>0.155</v>
      </c>
      <c r="Q1707" s="7">
        <v>7284753</v>
      </c>
      <c r="R1707" s="7">
        <v>0.73399999999999999</v>
      </c>
      <c r="S1707" s="8">
        <v>9117000000</v>
      </c>
      <c r="T1707" s="7">
        <v>7210000000</v>
      </c>
      <c r="U1707" s="2">
        <v>0.41</v>
      </c>
      <c r="V1707" s="2">
        <v>26</v>
      </c>
      <c r="W1707" s="2">
        <v>94.87</v>
      </c>
      <c r="X1707" s="2">
        <v>302.06</v>
      </c>
      <c r="Y1707" s="7">
        <v>4.2999999999999997E-2</v>
      </c>
      <c r="Z1707" s="7">
        <v>0.61399999999999999</v>
      </c>
      <c r="AA1707" s="7">
        <v>0.79200000000000004</v>
      </c>
      <c r="AB1707" s="1">
        <f t="shared" si="52"/>
        <v>39397.354996113114</v>
      </c>
    </row>
    <row r="1708" spans="1:28" x14ac:dyDescent="0.3">
      <c r="A1708" s="1" t="str">
        <f t="shared" si="53"/>
        <v>Switzerland-Europe2003</v>
      </c>
      <c r="B1708" s="2" t="s">
        <v>130</v>
      </c>
      <c r="C1708" s="3" t="s">
        <v>175</v>
      </c>
      <c r="D1708" s="5" t="s">
        <v>33</v>
      </c>
      <c r="E1708" s="6">
        <v>335000000000</v>
      </c>
      <c r="F1708" s="7">
        <v>0.109</v>
      </c>
      <c r="G1708" s="7">
        <v>5002</v>
      </c>
      <c r="H1708" s="7">
        <v>26968</v>
      </c>
      <c r="I1708" s="7">
        <v>41598</v>
      </c>
      <c r="J1708" s="7">
        <v>0.01</v>
      </c>
      <c r="K1708" s="7">
        <v>4.0000000000000001E-3</v>
      </c>
      <c r="L1708" s="7">
        <v>83</v>
      </c>
      <c r="M1708" s="7">
        <v>78</v>
      </c>
      <c r="N1708" s="7">
        <v>0.16800000000000001</v>
      </c>
      <c r="O1708" s="7">
        <v>0.67600000000000005</v>
      </c>
      <c r="P1708" s="7">
        <v>0.156</v>
      </c>
      <c r="Q1708" s="7">
        <v>7339001</v>
      </c>
      <c r="R1708" s="7">
        <v>0.73399999999999999</v>
      </c>
      <c r="S1708" s="8">
        <v>10493000000</v>
      </c>
      <c r="T1708" s="7">
        <v>8614000000</v>
      </c>
      <c r="U1708" s="2">
        <v>0.41</v>
      </c>
      <c r="V1708" s="7">
        <v>20</v>
      </c>
      <c r="W1708" s="2">
        <v>94.87</v>
      </c>
      <c r="X1708" s="2">
        <v>302.06</v>
      </c>
      <c r="Y1708" s="7">
        <v>3.9E-2</v>
      </c>
      <c r="Z1708" s="7">
        <v>0.65100000000000002</v>
      </c>
      <c r="AA1708" s="7">
        <v>0.84899999999999998</v>
      </c>
      <c r="AB1708" s="1">
        <f t="shared" si="52"/>
        <v>45646.539631211388</v>
      </c>
    </row>
    <row r="1709" spans="1:28" x14ac:dyDescent="0.3">
      <c r="A1709" s="1" t="str">
        <f t="shared" si="53"/>
        <v>Switzerland-Europe2004</v>
      </c>
      <c r="B1709" s="2" t="s">
        <v>130</v>
      </c>
      <c r="C1709" s="3" t="s">
        <v>175</v>
      </c>
      <c r="D1709" s="5" t="s">
        <v>34</v>
      </c>
      <c r="E1709" s="6">
        <v>374000000000</v>
      </c>
      <c r="F1709" s="7">
        <v>0.11</v>
      </c>
      <c r="G1709" s="7">
        <v>5570</v>
      </c>
      <c r="H1709" s="7">
        <v>26773</v>
      </c>
      <c r="I1709" s="7">
        <v>40392</v>
      </c>
      <c r="J1709" s="7">
        <v>0.01</v>
      </c>
      <c r="K1709" s="7">
        <v>4.0000000000000001E-3</v>
      </c>
      <c r="L1709" s="7">
        <v>84</v>
      </c>
      <c r="M1709" s="7">
        <v>79</v>
      </c>
      <c r="N1709" s="7">
        <v>0.16600000000000001</v>
      </c>
      <c r="O1709" s="7">
        <v>0.67800000000000005</v>
      </c>
      <c r="P1709" s="7">
        <v>0.157</v>
      </c>
      <c r="Q1709" s="7">
        <v>7389625</v>
      </c>
      <c r="R1709" s="7">
        <v>0.73399999999999999</v>
      </c>
      <c r="S1709" s="8">
        <v>11404000000</v>
      </c>
      <c r="T1709" s="7">
        <v>9924000000</v>
      </c>
      <c r="U1709" s="2">
        <v>0.41</v>
      </c>
      <c r="V1709" s="7">
        <v>18</v>
      </c>
      <c r="W1709" s="2">
        <v>94.87</v>
      </c>
      <c r="X1709" s="2">
        <v>302.06</v>
      </c>
      <c r="Y1709" s="7">
        <v>3.3000000000000002E-2</v>
      </c>
      <c r="Z1709" s="7">
        <v>0.67800000000000005</v>
      </c>
      <c r="AA1709" s="7">
        <v>0.85399999999999998</v>
      </c>
      <c r="AB1709" s="1">
        <f t="shared" si="52"/>
        <v>50611.499230339832</v>
      </c>
    </row>
    <row r="1710" spans="1:28" x14ac:dyDescent="0.3">
      <c r="A1710" s="1" t="str">
        <f t="shared" si="53"/>
        <v>Switzerland-Europe2005</v>
      </c>
      <c r="B1710" s="2" t="s">
        <v>130</v>
      </c>
      <c r="C1710" s="3" t="s">
        <v>175</v>
      </c>
      <c r="D1710" s="5" t="s">
        <v>35</v>
      </c>
      <c r="E1710" s="6">
        <v>385000000000</v>
      </c>
      <c r="F1710" s="7">
        <v>0.109</v>
      </c>
      <c r="G1710" s="7">
        <v>5637</v>
      </c>
      <c r="H1710" s="7">
        <v>26090</v>
      </c>
      <c r="I1710" s="7">
        <v>40392</v>
      </c>
      <c r="J1710" s="7">
        <v>0.01</v>
      </c>
      <c r="K1710" s="7">
        <v>4.0000000000000001E-3</v>
      </c>
      <c r="L1710" s="7">
        <v>84</v>
      </c>
      <c r="M1710" s="7">
        <v>79</v>
      </c>
      <c r="N1710" s="7">
        <v>0.16300000000000001</v>
      </c>
      <c r="O1710" s="7">
        <v>0.67900000000000005</v>
      </c>
      <c r="P1710" s="7">
        <v>0.158</v>
      </c>
      <c r="Q1710" s="7">
        <v>7437115</v>
      </c>
      <c r="R1710" s="7">
        <v>0.73499999999999999</v>
      </c>
      <c r="S1710" s="8">
        <v>11937000000</v>
      </c>
      <c r="T1710" s="7">
        <v>10579000000</v>
      </c>
      <c r="U1710" s="7">
        <v>0.28799999999999998</v>
      </c>
      <c r="V1710" s="7">
        <v>18</v>
      </c>
      <c r="W1710" s="2">
        <v>94.87</v>
      </c>
      <c r="X1710" s="7">
        <v>63</v>
      </c>
      <c r="Y1710" s="7">
        <v>3.2000000000000001E-2</v>
      </c>
      <c r="Z1710" s="7">
        <v>0.70099999999999996</v>
      </c>
      <c r="AA1710" s="7">
        <v>0.92200000000000004</v>
      </c>
      <c r="AB1710" s="1">
        <f t="shared" si="52"/>
        <v>51767.385605843127</v>
      </c>
    </row>
    <row r="1711" spans="1:28" x14ac:dyDescent="0.3">
      <c r="A1711" s="1" t="str">
        <f t="shared" si="53"/>
        <v>Switzerland-Europe2006</v>
      </c>
      <c r="B1711" s="2" t="s">
        <v>130</v>
      </c>
      <c r="C1711" s="3" t="s">
        <v>175</v>
      </c>
      <c r="D1711" s="5" t="s">
        <v>36</v>
      </c>
      <c r="E1711" s="6">
        <v>405000000000</v>
      </c>
      <c r="F1711" s="7">
        <v>0.104</v>
      </c>
      <c r="G1711" s="7">
        <v>5643</v>
      </c>
      <c r="H1711" s="7">
        <v>26557</v>
      </c>
      <c r="I1711" s="7">
        <v>42963</v>
      </c>
      <c r="J1711" s="7">
        <v>0.01</v>
      </c>
      <c r="K1711" s="7">
        <v>4.0000000000000001E-3</v>
      </c>
      <c r="L1711" s="7">
        <v>84</v>
      </c>
      <c r="M1711" s="7">
        <v>79</v>
      </c>
      <c r="N1711" s="7">
        <v>0.16</v>
      </c>
      <c r="O1711" s="7">
        <v>0.68</v>
      </c>
      <c r="P1711" s="7">
        <v>0.16</v>
      </c>
      <c r="Q1711" s="7">
        <v>7483934</v>
      </c>
      <c r="R1711" s="7">
        <v>0.73499999999999999</v>
      </c>
      <c r="S1711" s="8">
        <v>12852000000</v>
      </c>
      <c r="T1711" s="7">
        <v>11199000000</v>
      </c>
      <c r="U1711" s="7">
        <v>0.27600000000000002</v>
      </c>
      <c r="V1711" s="7">
        <v>18</v>
      </c>
      <c r="W1711" s="2">
        <v>94.87</v>
      </c>
      <c r="X1711" s="7">
        <v>63</v>
      </c>
      <c r="Y1711" s="7">
        <v>3.1E-2</v>
      </c>
      <c r="Z1711" s="7">
        <v>0.75700000000000001</v>
      </c>
      <c r="AA1711" s="7">
        <v>0.99399999999999999</v>
      </c>
      <c r="AB1711" s="1">
        <f t="shared" si="52"/>
        <v>54115.923523644116</v>
      </c>
    </row>
    <row r="1712" spans="1:28" x14ac:dyDescent="0.3">
      <c r="A1712" s="1" t="str">
        <f t="shared" si="53"/>
        <v>Switzerland-Europe2007</v>
      </c>
      <c r="B1712" s="2" t="s">
        <v>130</v>
      </c>
      <c r="C1712" s="3" t="s">
        <v>175</v>
      </c>
      <c r="D1712" s="5" t="s">
        <v>37</v>
      </c>
      <c r="E1712" s="6">
        <v>451000000000</v>
      </c>
      <c r="F1712" s="7">
        <v>0.10199999999999999</v>
      </c>
      <c r="G1712" s="7">
        <v>6126</v>
      </c>
      <c r="H1712" s="7">
        <v>25760</v>
      </c>
      <c r="I1712" s="7">
        <v>38019</v>
      </c>
      <c r="J1712" s="7">
        <v>0.01</v>
      </c>
      <c r="K1712" s="7">
        <v>4.0000000000000001E-3</v>
      </c>
      <c r="L1712" s="7">
        <v>84</v>
      </c>
      <c r="M1712" s="7">
        <v>79</v>
      </c>
      <c r="N1712" s="7">
        <v>0.157</v>
      </c>
      <c r="O1712" s="7">
        <v>0.68100000000000005</v>
      </c>
      <c r="P1712" s="7">
        <v>0.16200000000000001</v>
      </c>
      <c r="Q1712" s="7">
        <v>7551117</v>
      </c>
      <c r="R1712" s="7">
        <v>0.73599999999999999</v>
      </c>
      <c r="S1712" s="8">
        <v>14721000000</v>
      </c>
      <c r="T1712" s="7">
        <v>12298000000</v>
      </c>
      <c r="U1712" s="7">
        <v>0.27900000000000003</v>
      </c>
      <c r="V1712" s="7">
        <v>18</v>
      </c>
      <c r="W1712" s="2">
        <v>94.87</v>
      </c>
      <c r="X1712" s="7">
        <v>63</v>
      </c>
      <c r="Y1712" s="7">
        <v>0.03</v>
      </c>
      <c r="Z1712" s="7">
        <v>0.77200000000000002</v>
      </c>
      <c r="AA1712" s="7">
        <v>1.085</v>
      </c>
      <c r="AB1712" s="1">
        <f t="shared" si="52"/>
        <v>59726.263015127428</v>
      </c>
    </row>
    <row r="1713" spans="1:28" x14ac:dyDescent="0.3">
      <c r="A1713" s="1" t="str">
        <f t="shared" si="53"/>
        <v>Switzerland-Europe2008</v>
      </c>
      <c r="B1713" s="2" t="s">
        <v>130</v>
      </c>
      <c r="C1713" s="3" t="s">
        <v>175</v>
      </c>
      <c r="D1713" s="5" t="s">
        <v>38</v>
      </c>
      <c r="E1713" s="6">
        <v>524000000000</v>
      </c>
      <c r="F1713" s="7">
        <v>0.10299999999999999</v>
      </c>
      <c r="G1713" s="7">
        <v>7104</v>
      </c>
      <c r="H1713" s="7">
        <v>25888</v>
      </c>
      <c r="I1713" s="7">
        <v>40718</v>
      </c>
      <c r="J1713" s="7">
        <v>0.01</v>
      </c>
      <c r="K1713" s="7">
        <v>4.0000000000000001E-3</v>
      </c>
      <c r="L1713" s="7">
        <v>84</v>
      </c>
      <c r="M1713" s="7">
        <v>80</v>
      </c>
      <c r="N1713" s="7">
        <v>0.155</v>
      </c>
      <c r="O1713" s="7">
        <v>0.68100000000000005</v>
      </c>
      <c r="P1713" s="7">
        <v>0.16400000000000001</v>
      </c>
      <c r="Q1713" s="7">
        <v>7647675</v>
      </c>
      <c r="R1713" s="7">
        <v>0.73599999999999999</v>
      </c>
      <c r="S1713" s="8">
        <v>17570000000</v>
      </c>
      <c r="T1713" s="7">
        <v>13346000000</v>
      </c>
      <c r="U1713" s="7">
        <v>0.27800000000000002</v>
      </c>
      <c r="V1713" s="7">
        <v>18</v>
      </c>
      <c r="W1713" s="2">
        <v>94.87</v>
      </c>
      <c r="X1713" s="7">
        <v>63</v>
      </c>
      <c r="Y1713" s="7">
        <v>3.2000000000000001E-2</v>
      </c>
      <c r="Z1713" s="7">
        <v>0.79200000000000004</v>
      </c>
      <c r="AA1713" s="7">
        <v>1.163</v>
      </c>
      <c r="AB1713" s="1">
        <f t="shared" si="52"/>
        <v>68517.555989238565</v>
      </c>
    </row>
    <row r="1714" spans="1:28" x14ac:dyDescent="0.3">
      <c r="A1714" s="1" t="str">
        <f t="shared" si="53"/>
        <v>Switzerland-Europe2009</v>
      </c>
      <c r="B1714" s="2" t="s">
        <v>130</v>
      </c>
      <c r="C1714" s="3" t="s">
        <v>175</v>
      </c>
      <c r="D1714" s="5" t="s">
        <v>39</v>
      </c>
      <c r="E1714" s="6">
        <v>509000000000</v>
      </c>
      <c r="F1714" s="7">
        <v>0.11</v>
      </c>
      <c r="G1714" s="7">
        <v>7277</v>
      </c>
      <c r="H1714" s="7">
        <v>25941</v>
      </c>
      <c r="I1714" s="7">
        <v>41375</v>
      </c>
      <c r="J1714" s="7">
        <v>0.01</v>
      </c>
      <c r="K1714" s="7">
        <v>4.0000000000000001E-3</v>
      </c>
      <c r="L1714" s="7">
        <v>84</v>
      </c>
      <c r="M1714" s="7">
        <v>80</v>
      </c>
      <c r="N1714" s="7">
        <v>0.152</v>
      </c>
      <c r="O1714" s="7">
        <v>0.68100000000000005</v>
      </c>
      <c r="P1714" s="7">
        <v>0.16700000000000001</v>
      </c>
      <c r="Q1714" s="7">
        <v>7743831</v>
      </c>
      <c r="R1714" s="7">
        <v>0.73599999999999999</v>
      </c>
      <c r="S1714" s="8">
        <v>16665000000</v>
      </c>
      <c r="T1714" s="7">
        <v>13058000000</v>
      </c>
      <c r="U1714" s="7">
        <v>0.28699999999999998</v>
      </c>
      <c r="V1714" s="7">
        <v>18</v>
      </c>
      <c r="W1714" s="2">
        <v>94.87</v>
      </c>
      <c r="X1714" s="7">
        <v>63</v>
      </c>
      <c r="Y1714" s="7">
        <v>3.3000000000000002E-2</v>
      </c>
      <c r="Z1714" s="7">
        <v>0.81299999999999994</v>
      </c>
      <c r="AA1714" s="7">
        <v>1.204</v>
      </c>
      <c r="AB1714" s="1">
        <f t="shared" si="52"/>
        <v>65729.74022806024</v>
      </c>
    </row>
    <row r="1715" spans="1:28" x14ac:dyDescent="0.3">
      <c r="A1715" s="1" t="str">
        <f t="shared" si="53"/>
        <v>Switzerland-Europe2010</v>
      </c>
      <c r="B1715" s="2" t="s">
        <v>130</v>
      </c>
      <c r="C1715" s="3" t="s">
        <v>175</v>
      </c>
      <c r="D1715" s="5" t="s">
        <v>40</v>
      </c>
      <c r="E1715" s="6">
        <v>549000000000</v>
      </c>
      <c r="F1715" s="7">
        <v>0.109</v>
      </c>
      <c r="G1715" s="7">
        <v>7697</v>
      </c>
      <c r="H1715" s="7">
        <v>27084</v>
      </c>
      <c r="I1715" s="7">
        <v>41877</v>
      </c>
      <c r="J1715" s="7">
        <v>0.01</v>
      </c>
      <c r="K1715" s="7">
        <v>4.0000000000000001E-3</v>
      </c>
      <c r="L1715" s="7">
        <v>85</v>
      </c>
      <c r="M1715" s="7">
        <v>80</v>
      </c>
      <c r="N1715" s="7">
        <v>0.151</v>
      </c>
      <c r="O1715" s="7">
        <v>0.68</v>
      </c>
      <c r="P1715" s="7">
        <v>0.16900000000000001</v>
      </c>
      <c r="Q1715" s="7">
        <v>7824909</v>
      </c>
      <c r="R1715" s="7">
        <v>0.73699999999999999</v>
      </c>
      <c r="S1715" s="8">
        <v>17614000000</v>
      </c>
      <c r="T1715" s="7">
        <v>13528000000</v>
      </c>
      <c r="U1715" s="7">
        <v>0.28799999999999998</v>
      </c>
      <c r="V1715" s="7">
        <v>18</v>
      </c>
      <c r="W1715" s="2">
        <v>94.87</v>
      </c>
      <c r="X1715" s="7">
        <v>63</v>
      </c>
      <c r="Y1715" s="7">
        <v>2.8000000000000001E-2</v>
      </c>
      <c r="Z1715" s="7">
        <v>0.83899999999999997</v>
      </c>
      <c r="AA1715" s="7">
        <v>1.232</v>
      </c>
      <c r="AB1715" s="1">
        <f t="shared" si="52"/>
        <v>70160.560333672896</v>
      </c>
    </row>
    <row r="1716" spans="1:28" x14ac:dyDescent="0.3">
      <c r="A1716" s="1" t="str">
        <f t="shared" si="53"/>
        <v>Switzerland-Europe2011</v>
      </c>
      <c r="B1716" s="2" t="s">
        <v>130</v>
      </c>
      <c r="C1716" s="3" t="s">
        <v>175</v>
      </c>
      <c r="D1716" s="5" t="s">
        <v>41</v>
      </c>
      <c r="E1716" s="6">
        <v>659000000000</v>
      </c>
      <c r="F1716" s="7">
        <v>0.11</v>
      </c>
      <c r="G1716" s="7">
        <v>9248</v>
      </c>
      <c r="H1716" s="7">
        <v>25996</v>
      </c>
      <c r="I1716" s="7">
        <v>40205</v>
      </c>
      <c r="J1716" s="7">
        <v>0.01</v>
      </c>
      <c r="K1716" s="7">
        <v>4.0000000000000001E-3</v>
      </c>
      <c r="L1716" s="7">
        <v>85</v>
      </c>
      <c r="M1716" s="7">
        <v>81</v>
      </c>
      <c r="N1716" s="7">
        <v>0.14899999999999999</v>
      </c>
      <c r="O1716" s="7">
        <v>0.67900000000000005</v>
      </c>
      <c r="P1716" s="7">
        <v>0.17199999999999999</v>
      </c>
      <c r="Q1716" s="7">
        <v>7912398</v>
      </c>
      <c r="R1716" s="7">
        <v>0.73699999999999999</v>
      </c>
      <c r="S1716" s="8">
        <v>20640000000</v>
      </c>
      <c r="T1716" s="7">
        <v>16612000000</v>
      </c>
      <c r="U1716" s="7">
        <v>0.28899999999999998</v>
      </c>
      <c r="V1716" s="7">
        <v>18</v>
      </c>
      <c r="W1716" s="2">
        <v>94.87</v>
      </c>
      <c r="X1716" s="7">
        <v>63</v>
      </c>
      <c r="Y1716" s="7">
        <v>2.7E-2</v>
      </c>
      <c r="Z1716" s="7">
        <v>0.85199999999999998</v>
      </c>
      <c r="AA1716" s="7">
        <v>1.274</v>
      </c>
      <c r="AB1716" s="1">
        <f t="shared" si="52"/>
        <v>83287.013620902289</v>
      </c>
    </row>
    <row r="1717" spans="1:28" x14ac:dyDescent="0.3">
      <c r="A1717" s="1" t="str">
        <f t="shared" si="53"/>
        <v>Switzerland-Europe2012</v>
      </c>
      <c r="B1717" s="2" t="s">
        <v>130</v>
      </c>
      <c r="C1717" s="3" t="s">
        <v>175</v>
      </c>
      <c r="D1717" s="5" t="s">
        <v>42</v>
      </c>
      <c r="E1717" s="6">
        <v>631000000000</v>
      </c>
      <c r="F1717" s="7">
        <v>0.113</v>
      </c>
      <c r="G1717" s="7">
        <v>8980</v>
      </c>
      <c r="H1717" s="7">
        <v>25005</v>
      </c>
      <c r="I1717" s="7">
        <v>39050</v>
      </c>
      <c r="J1717" s="7">
        <v>0.01</v>
      </c>
      <c r="K1717" s="7">
        <v>4.0000000000000001E-3</v>
      </c>
      <c r="L1717" s="7">
        <v>85</v>
      </c>
      <c r="M1717" s="7">
        <v>81</v>
      </c>
      <c r="N1717" s="7">
        <v>0.14799999999999999</v>
      </c>
      <c r="O1717" s="7">
        <v>0.67800000000000005</v>
      </c>
      <c r="P1717" s="7">
        <v>0.17399999999999999</v>
      </c>
      <c r="Q1717" s="7">
        <v>7996861</v>
      </c>
      <c r="R1717" s="7">
        <v>0.73699999999999999</v>
      </c>
      <c r="S1717" s="8">
        <v>19439000000</v>
      </c>
      <c r="T1717" s="7">
        <v>16675000000</v>
      </c>
      <c r="U1717" s="7">
        <v>0.29099999999999998</v>
      </c>
      <c r="V1717" s="7">
        <v>18</v>
      </c>
      <c r="W1717" s="7">
        <v>27</v>
      </c>
      <c r="X1717" s="7">
        <v>63</v>
      </c>
      <c r="Y1717" s="7">
        <v>2.7E-2</v>
      </c>
      <c r="Z1717" s="7">
        <v>0.85199999999999998</v>
      </c>
      <c r="AA1717" s="7">
        <v>1.321</v>
      </c>
      <c r="AB1717" s="1">
        <f t="shared" si="52"/>
        <v>78905.960726339996</v>
      </c>
    </row>
    <row r="1718" spans="1:28" x14ac:dyDescent="0.3">
      <c r="A1718" s="1" t="str">
        <f t="shared" si="53"/>
        <v>Turkey-Europe2000</v>
      </c>
      <c r="B1718" s="2" t="s">
        <v>130</v>
      </c>
      <c r="C1718" s="3" t="s">
        <v>176</v>
      </c>
      <c r="D1718" s="5" t="s">
        <v>30</v>
      </c>
      <c r="E1718" s="6">
        <v>267000000000</v>
      </c>
      <c r="F1718" s="7">
        <v>4.9000000000000002E-2</v>
      </c>
      <c r="G1718" s="7">
        <v>196</v>
      </c>
      <c r="H1718" s="7">
        <v>115701</v>
      </c>
      <c r="I1718" s="2">
        <v>8529</v>
      </c>
      <c r="J1718" s="7">
        <v>2.1000000000000001E-2</v>
      </c>
      <c r="K1718" s="7">
        <v>3.4000000000000002E-2</v>
      </c>
      <c r="L1718" s="7">
        <v>74</v>
      </c>
      <c r="M1718" s="7">
        <v>66</v>
      </c>
      <c r="N1718" s="7">
        <v>0.307</v>
      </c>
      <c r="O1718" s="7">
        <v>0.63400000000000001</v>
      </c>
      <c r="P1718" s="7">
        <v>0.06</v>
      </c>
      <c r="Q1718" s="7">
        <v>63174483</v>
      </c>
      <c r="R1718" s="7">
        <v>0.64700000000000002</v>
      </c>
      <c r="S1718" s="8">
        <v>7636000000</v>
      </c>
      <c r="T1718" s="7">
        <v>1713000000</v>
      </c>
      <c r="U1718" s="2">
        <v>0.41</v>
      </c>
      <c r="V1718" s="2">
        <v>26</v>
      </c>
      <c r="W1718" s="2">
        <v>94.87</v>
      </c>
      <c r="X1718" s="2">
        <v>302.06</v>
      </c>
      <c r="Y1718" s="7">
        <v>2.7E-2</v>
      </c>
      <c r="Z1718" s="7">
        <v>3.7999999999999999E-2</v>
      </c>
      <c r="AA1718" s="7">
        <v>0.255</v>
      </c>
      <c r="AB1718" s="1">
        <f t="shared" si="52"/>
        <v>4226.3899492458058</v>
      </c>
    </row>
    <row r="1719" spans="1:28" x14ac:dyDescent="0.3">
      <c r="A1719" s="1" t="str">
        <f t="shared" si="53"/>
        <v>Turkey-Europe2001</v>
      </c>
      <c r="B1719" s="2" t="s">
        <v>130</v>
      </c>
      <c r="C1719" s="3" t="s">
        <v>176</v>
      </c>
      <c r="D1719" s="5" t="s">
        <v>31</v>
      </c>
      <c r="E1719" s="6">
        <v>196000000000</v>
      </c>
      <c r="F1719" s="7">
        <v>5.1999999999999998E-2</v>
      </c>
      <c r="G1719" s="7">
        <v>148</v>
      </c>
      <c r="H1719" s="7">
        <v>112459</v>
      </c>
      <c r="I1719" s="2">
        <v>8529</v>
      </c>
      <c r="J1719" s="7">
        <v>2.1000000000000001E-2</v>
      </c>
      <c r="K1719" s="7">
        <v>3.2000000000000001E-2</v>
      </c>
      <c r="L1719" s="7">
        <v>74</v>
      </c>
      <c r="M1719" s="7">
        <v>67</v>
      </c>
      <c r="N1719" s="7">
        <v>0.30199999999999999</v>
      </c>
      <c r="O1719" s="7">
        <v>0.63700000000000001</v>
      </c>
      <c r="P1719" s="7">
        <v>6.0999999999999999E-2</v>
      </c>
      <c r="Q1719" s="7">
        <v>64100297</v>
      </c>
      <c r="R1719" s="7">
        <v>0.65300000000000002</v>
      </c>
      <c r="S1719" s="8">
        <v>10067000000</v>
      </c>
      <c r="T1719" s="7">
        <v>1738000000</v>
      </c>
      <c r="U1719" s="2">
        <v>0.41</v>
      </c>
      <c r="V1719" s="2">
        <v>26</v>
      </c>
      <c r="W1719" s="2">
        <v>94.87</v>
      </c>
      <c r="X1719" s="2">
        <v>302.06</v>
      </c>
      <c r="Y1719" s="1">
        <v>0.12</v>
      </c>
      <c r="Z1719" s="7">
        <v>5.1999999999999998E-2</v>
      </c>
      <c r="AA1719" s="7">
        <v>0.30499999999999999</v>
      </c>
      <c r="AB1719" s="1">
        <f t="shared" si="52"/>
        <v>3057.7081413522938</v>
      </c>
    </row>
    <row r="1720" spans="1:28" x14ac:dyDescent="0.3">
      <c r="A1720" s="1" t="str">
        <f t="shared" si="53"/>
        <v>Turkey-Europe2002</v>
      </c>
      <c r="B1720" s="2" t="s">
        <v>130</v>
      </c>
      <c r="C1720" s="3" t="s">
        <v>176</v>
      </c>
      <c r="D1720" s="5" t="s">
        <v>32</v>
      </c>
      <c r="E1720" s="6">
        <v>233000000000</v>
      </c>
      <c r="F1720" s="7">
        <v>5.3999999999999999E-2</v>
      </c>
      <c r="G1720" s="7">
        <v>180</v>
      </c>
      <c r="H1720" s="7">
        <v>105133</v>
      </c>
      <c r="I1720" s="7">
        <v>298002</v>
      </c>
      <c r="J1720" s="7">
        <v>2.1000000000000001E-2</v>
      </c>
      <c r="K1720" s="7">
        <v>0.03</v>
      </c>
      <c r="L1720" s="7">
        <v>75</v>
      </c>
      <c r="M1720" s="7">
        <v>68</v>
      </c>
      <c r="N1720" s="7">
        <v>0.29699999999999999</v>
      </c>
      <c r="O1720" s="7">
        <v>0.64</v>
      </c>
      <c r="P1720" s="7">
        <v>6.3E-2</v>
      </c>
      <c r="Q1720" s="7">
        <v>65022300</v>
      </c>
      <c r="R1720" s="7">
        <v>0.66</v>
      </c>
      <c r="S1720" s="8">
        <v>11901000000</v>
      </c>
      <c r="T1720" s="7">
        <v>1880000000</v>
      </c>
      <c r="U1720" s="2">
        <v>0.41</v>
      </c>
      <c r="V1720" s="2">
        <v>26</v>
      </c>
      <c r="W1720" s="2">
        <v>94.87</v>
      </c>
      <c r="X1720" s="2">
        <v>302.06</v>
      </c>
      <c r="Y1720" s="1">
        <v>0.12</v>
      </c>
      <c r="Z1720" s="7">
        <v>0.114</v>
      </c>
      <c r="AA1720" s="7">
        <v>0.35899999999999999</v>
      </c>
      <c r="AB1720" s="1">
        <f t="shared" si="52"/>
        <v>3583.3860075697107</v>
      </c>
    </row>
    <row r="1721" spans="1:28" x14ac:dyDescent="0.3">
      <c r="A1721" s="1" t="str">
        <f t="shared" si="53"/>
        <v>Turkey-Europe2003</v>
      </c>
      <c r="B1721" s="2" t="s">
        <v>130</v>
      </c>
      <c r="C1721" s="3" t="s">
        <v>176</v>
      </c>
      <c r="D1721" s="5" t="s">
        <v>33</v>
      </c>
      <c r="E1721" s="6">
        <v>303000000000</v>
      </c>
      <c r="F1721" s="7">
        <v>5.2999999999999999E-2</v>
      </c>
      <c r="G1721" s="7">
        <v>232</v>
      </c>
      <c r="H1721" s="7">
        <v>97661</v>
      </c>
      <c r="I1721" s="7">
        <v>277845</v>
      </c>
      <c r="J1721" s="7">
        <v>0.02</v>
      </c>
      <c r="K1721" s="7">
        <v>2.9000000000000001E-2</v>
      </c>
      <c r="L1721" s="7">
        <v>75</v>
      </c>
      <c r="M1721" s="7">
        <v>68</v>
      </c>
      <c r="N1721" s="7">
        <v>0.29299999999999998</v>
      </c>
      <c r="O1721" s="7">
        <v>0.64300000000000002</v>
      </c>
      <c r="P1721" s="7">
        <v>6.4000000000000001E-2</v>
      </c>
      <c r="Q1721" s="7">
        <v>65938265</v>
      </c>
      <c r="R1721" s="7">
        <v>0.66600000000000004</v>
      </c>
      <c r="S1721" s="8">
        <v>13203000000</v>
      </c>
      <c r="T1721" s="7">
        <v>2113000000</v>
      </c>
      <c r="U1721" s="2">
        <v>0.41</v>
      </c>
      <c r="V1721" s="7">
        <v>38</v>
      </c>
      <c r="W1721" s="2">
        <v>94.87</v>
      </c>
      <c r="X1721" s="2">
        <v>302.06</v>
      </c>
      <c r="Y1721" s="1">
        <v>0.12</v>
      </c>
      <c r="Z1721" s="7">
        <v>0.123</v>
      </c>
      <c r="AA1721" s="7">
        <v>0.42299999999999999</v>
      </c>
      <c r="AB1721" s="1">
        <f t="shared" si="52"/>
        <v>4595.2073503905513</v>
      </c>
    </row>
    <row r="1722" spans="1:28" x14ac:dyDescent="0.3">
      <c r="A1722" s="1" t="str">
        <f t="shared" si="53"/>
        <v>Turkey-Europe2004</v>
      </c>
      <c r="B1722" s="2" t="s">
        <v>130</v>
      </c>
      <c r="C1722" s="3" t="s">
        <v>176</v>
      </c>
      <c r="D1722" s="5" t="s">
        <v>34</v>
      </c>
      <c r="E1722" s="6">
        <v>392000000000</v>
      </c>
      <c r="F1722" s="7">
        <v>5.3999999999999999E-2</v>
      </c>
      <c r="G1722" s="7">
        <v>297</v>
      </c>
      <c r="H1722" s="7">
        <v>98502</v>
      </c>
      <c r="I1722" s="7">
        <v>285274</v>
      </c>
      <c r="J1722" s="7">
        <v>0.02</v>
      </c>
      <c r="K1722" s="7">
        <v>2.7E-2</v>
      </c>
      <c r="L1722" s="7">
        <v>76</v>
      </c>
      <c r="M1722" s="7">
        <v>69</v>
      </c>
      <c r="N1722" s="7">
        <v>0.28899999999999998</v>
      </c>
      <c r="O1722" s="7">
        <v>0.64600000000000002</v>
      </c>
      <c r="P1722" s="7">
        <v>6.5000000000000002E-2</v>
      </c>
      <c r="Q1722" s="7">
        <v>66845635</v>
      </c>
      <c r="R1722" s="7">
        <v>0.67200000000000004</v>
      </c>
      <c r="S1722" s="8">
        <v>15888000000</v>
      </c>
      <c r="T1722" s="7">
        <v>2524000000</v>
      </c>
      <c r="U1722" s="2">
        <v>0.41</v>
      </c>
      <c r="V1722" s="7">
        <v>6</v>
      </c>
      <c r="W1722" s="2">
        <v>94.87</v>
      </c>
      <c r="X1722" s="2">
        <v>302.06</v>
      </c>
      <c r="Y1722" s="1">
        <v>0.12</v>
      </c>
      <c r="Z1722" s="7">
        <v>0.14599999999999999</v>
      </c>
      <c r="AA1722" s="7">
        <v>0.51900000000000002</v>
      </c>
      <c r="AB1722" s="1">
        <f t="shared" si="52"/>
        <v>5864.2572547930768</v>
      </c>
    </row>
    <row r="1723" spans="1:28" x14ac:dyDescent="0.3">
      <c r="A1723" s="1" t="str">
        <f t="shared" si="53"/>
        <v>Turkey-Europe2005</v>
      </c>
      <c r="B1723" s="2" t="s">
        <v>130</v>
      </c>
      <c r="C1723" s="3" t="s">
        <v>176</v>
      </c>
      <c r="D1723" s="5" t="s">
        <v>35</v>
      </c>
      <c r="E1723" s="6">
        <v>483000000000</v>
      </c>
      <c r="F1723" s="7">
        <v>5.3999999999999999E-2</v>
      </c>
      <c r="G1723" s="7">
        <v>366</v>
      </c>
      <c r="H1723" s="7">
        <v>93035</v>
      </c>
      <c r="I1723" s="7">
        <v>261571</v>
      </c>
      <c r="J1723" s="7">
        <v>1.9E-2</v>
      </c>
      <c r="K1723" s="7">
        <v>2.5999999999999999E-2</v>
      </c>
      <c r="L1723" s="7">
        <v>76</v>
      </c>
      <c r="M1723" s="7">
        <v>69</v>
      </c>
      <c r="N1723" s="7">
        <v>0.28499999999999998</v>
      </c>
      <c r="O1723" s="7">
        <v>0.64900000000000002</v>
      </c>
      <c r="P1723" s="7">
        <v>6.6000000000000003E-2</v>
      </c>
      <c r="Q1723" s="7">
        <v>67743052</v>
      </c>
      <c r="R1723" s="7">
        <v>0.67800000000000005</v>
      </c>
      <c r="S1723" s="8">
        <v>20760000000</v>
      </c>
      <c r="T1723" s="7">
        <v>3563000000</v>
      </c>
      <c r="U1723" s="7">
        <v>0.52800000000000002</v>
      </c>
      <c r="V1723" s="7">
        <v>6</v>
      </c>
      <c r="W1723" s="2">
        <v>94.87</v>
      </c>
      <c r="X1723" s="7">
        <v>254</v>
      </c>
      <c r="Y1723" s="1">
        <v>0.12</v>
      </c>
      <c r="Z1723" s="7">
        <v>0.155</v>
      </c>
      <c r="AA1723" s="7">
        <v>0.64400000000000002</v>
      </c>
      <c r="AB1723" s="1">
        <f t="shared" si="52"/>
        <v>7129.8824859559027</v>
      </c>
    </row>
    <row r="1724" spans="1:28" x14ac:dyDescent="0.3">
      <c r="A1724" s="1" t="str">
        <f t="shared" si="53"/>
        <v>Turkey-Europe2006</v>
      </c>
      <c r="B1724" s="2" t="s">
        <v>130</v>
      </c>
      <c r="C1724" s="3" t="s">
        <v>176</v>
      </c>
      <c r="D1724" s="5" t="s">
        <v>36</v>
      </c>
      <c r="E1724" s="6">
        <v>531000000000</v>
      </c>
      <c r="F1724" s="7">
        <v>5.8000000000000003E-2</v>
      </c>
      <c r="G1724" s="7">
        <v>422</v>
      </c>
      <c r="H1724" s="7">
        <v>70402</v>
      </c>
      <c r="I1724" s="7">
        <v>194538</v>
      </c>
      <c r="J1724" s="7">
        <v>1.9E-2</v>
      </c>
      <c r="K1724" s="7">
        <v>2.4E-2</v>
      </c>
      <c r="L1724" s="7">
        <v>76</v>
      </c>
      <c r="M1724" s="7">
        <v>69</v>
      </c>
      <c r="N1724" s="7">
        <v>0.28100000000000003</v>
      </c>
      <c r="O1724" s="7">
        <v>0.65200000000000002</v>
      </c>
      <c r="P1724" s="7">
        <v>6.7000000000000004E-2</v>
      </c>
      <c r="Q1724" s="7">
        <v>68626337</v>
      </c>
      <c r="R1724" s="7">
        <v>0.68400000000000005</v>
      </c>
      <c r="S1724" s="8">
        <v>19137000000</v>
      </c>
      <c r="T1724" s="7">
        <v>3517000000</v>
      </c>
      <c r="U1724" s="7">
        <v>0.52400000000000002</v>
      </c>
      <c r="V1724" s="7">
        <v>6</v>
      </c>
      <c r="W1724" s="2">
        <v>94.87</v>
      </c>
      <c r="X1724" s="7">
        <v>254</v>
      </c>
      <c r="Y1724" s="1">
        <v>0.12</v>
      </c>
      <c r="Z1724" s="7">
        <v>0.182</v>
      </c>
      <c r="AA1724" s="7">
        <v>0.76700000000000002</v>
      </c>
      <c r="AB1724" s="1">
        <f t="shared" si="52"/>
        <v>7737.5541696185828</v>
      </c>
    </row>
    <row r="1725" spans="1:28" x14ac:dyDescent="0.3">
      <c r="A1725" s="1" t="str">
        <f t="shared" si="53"/>
        <v>Turkey-Europe2007</v>
      </c>
      <c r="B1725" s="2" t="s">
        <v>130</v>
      </c>
      <c r="C1725" s="3" t="s">
        <v>176</v>
      </c>
      <c r="D1725" s="5" t="s">
        <v>37</v>
      </c>
      <c r="E1725" s="6">
        <v>647000000000</v>
      </c>
      <c r="F1725" s="7">
        <v>0.06</v>
      </c>
      <c r="G1725" s="7">
        <v>558</v>
      </c>
      <c r="H1725" s="7">
        <v>80858</v>
      </c>
      <c r="I1725" s="7">
        <v>225407</v>
      </c>
      <c r="J1725" s="7">
        <v>1.9E-2</v>
      </c>
      <c r="K1725" s="7">
        <v>2.3E-2</v>
      </c>
      <c r="L1725" s="7">
        <v>77</v>
      </c>
      <c r="M1725" s="7">
        <v>70</v>
      </c>
      <c r="N1725" s="7">
        <v>0.27800000000000002</v>
      </c>
      <c r="O1725" s="7">
        <v>0.65500000000000003</v>
      </c>
      <c r="P1725" s="7">
        <v>6.8000000000000005E-2</v>
      </c>
      <c r="Q1725" s="7">
        <v>69496513</v>
      </c>
      <c r="R1725" s="7">
        <v>0.69</v>
      </c>
      <c r="S1725" s="8">
        <v>21662000000</v>
      </c>
      <c r="T1725" s="7">
        <v>4254000000</v>
      </c>
      <c r="U1725" s="7">
        <v>0.443</v>
      </c>
      <c r="V1725" s="7">
        <v>6</v>
      </c>
      <c r="W1725" s="2">
        <v>94.87</v>
      </c>
      <c r="X1725" s="7">
        <v>223</v>
      </c>
      <c r="Y1725" s="1">
        <v>0.12</v>
      </c>
      <c r="Z1725" s="7">
        <v>0.28599999999999998</v>
      </c>
      <c r="AA1725" s="7">
        <v>0.89200000000000002</v>
      </c>
      <c r="AB1725" s="1">
        <f t="shared" si="52"/>
        <v>9309.8196164173005</v>
      </c>
    </row>
    <row r="1726" spans="1:28" x14ac:dyDescent="0.3">
      <c r="A1726" s="1" t="str">
        <f t="shared" si="53"/>
        <v>Turkey-Europe2008</v>
      </c>
      <c r="B1726" s="2" t="s">
        <v>130</v>
      </c>
      <c r="C1726" s="3" t="s">
        <v>176</v>
      </c>
      <c r="D1726" s="5" t="s">
        <v>38</v>
      </c>
      <c r="E1726" s="6">
        <v>730000000000</v>
      </c>
      <c r="F1726" s="7">
        <v>6.0999999999999999E-2</v>
      </c>
      <c r="G1726" s="7">
        <v>628</v>
      </c>
      <c r="H1726" s="7">
        <v>100005</v>
      </c>
      <c r="I1726" s="7">
        <v>284658</v>
      </c>
      <c r="J1726" s="7">
        <v>1.7999999999999999E-2</v>
      </c>
      <c r="K1726" s="7">
        <v>2.1999999999999999E-2</v>
      </c>
      <c r="L1726" s="7">
        <v>77</v>
      </c>
      <c r="M1726" s="7">
        <v>70</v>
      </c>
      <c r="N1726" s="7">
        <v>0.27400000000000002</v>
      </c>
      <c r="O1726" s="7">
        <v>0.65700000000000003</v>
      </c>
      <c r="P1726" s="7">
        <v>6.9000000000000006E-2</v>
      </c>
      <c r="Q1726" s="7">
        <v>70363511</v>
      </c>
      <c r="R1726" s="7">
        <v>0.69599999999999995</v>
      </c>
      <c r="S1726" s="8">
        <v>26446000000</v>
      </c>
      <c r="T1726" s="7">
        <v>4509000000</v>
      </c>
      <c r="U1726" s="7">
        <v>0.443</v>
      </c>
      <c r="V1726" s="7">
        <v>6</v>
      </c>
      <c r="W1726" s="2">
        <v>94.87</v>
      </c>
      <c r="X1726" s="7">
        <v>223</v>
      </c>
      <c r="Y1726" s="1">
        <v>0.12</v>
      </c>
      <c r="Z1726" s="7">
        <v>0.34399999999999997</v>
      </c>
      <c r="AA1726" s="7">
        <v>0.93500000000000005</v>
      </c>
      <c r="AB1726" s="1">
        <f t="shared" si="52"/>
        <v>10374.695486699065</v>
      </c>
    </row>
    <row r="1727" spans="1:28" x14ac:dyDescent="0.3">
      <c r="A1727" s="1" t="str">
        <f t="shared" si="53"/>
        <v>Turkey-Europe2009</v>
      </c>
      <c r="B1727" s="2" t="s">
        <v>130</v>
      </c>
      <c r="C1727" s="3" t="s">
        <v>176</v>
      </c>
      <c r="D1727" s="5" t="s">
        <v>39</v>
      </c>
      <c r="E1727" s="6">
        <v>615000000000</v>
      </c>
      <c r="F1727" s="7">
        <v>6.7000000000000004E-2</v>
      </c>
      <c r="G1727" s="7">
        <v>580</v>
      </c>
      <c r="H1727" s="7">
        <v>74248</v>
      </c>
      <c r="I1727" s="7">
        <v>205678</v>
      </c>
      <c r="J1727" s="7">
        <v>1.7999999999999999E-2</v>
      </c>
      <c r="K1727" s="7">
        <v>2.1000000000000001E-2</v>
      </c>
      <c r="L1727" s="7">
        <v>77</v>
      </c>
      <c r="M1727" s="7">
        <v>70</v>
      </c>
      <c r="N1727" s="7">
        <v>0.27100000000000002</v>
      </c>
      <c r="O1727" s="7">
        <v>0.66</v>
      </c>
      <c r="P1727" s="7">
        <v>6.9000000000000006E-2</v>
      </c>
      <c r="Q1727" s="7">
        <v>71241080</v>
      </c>
      <c r="R1727" s="7">
        <v>0.70099999999999996</v>
      </c>
      <c r="S1727" s="8">
        <v>26331000000</v>
      </c>
      <c r="T1727" s="7">
        <v>5061000000</v>
      </c>
      <c r="U1727" s="7">
        <v>0.433</v>
      </c>
      <c r="V1727" s="7">
        <v>6</v>
      </c>
      <c r="W1727" s="2">
        <v>94.87</v>
      </c>
      <c r="X1727" s="7">
        <v>223</v>
      </c>
      <c r="Y1727" s="1">
        <v>0.12</v>
      </c>
      <c r="Z1727" s="7">
        <v>0.36399999999999999</v>
      </c>
      <c r="AA1727" s="7">
        <v>0.88100000000000001</v>
      </c>
      <c r="AB1727" s="1">
        <f t="shared" si="52"/>
        <v>8632.6596957822658</v>
      </c>
    </row>
    <row r="1728" spans="1:28" x14ac:dyDescent="0.3">
      <c r="A1728" s="1" t="str">
        <f t="shared" si="53"/>
        <v>Turkey-Europe2010</v>
      </c>
      <c r="B1728" s="2" t="s">
        <v>130</v>
      </c>
      <c r="C1728" s="3" t="s">
        <v>176</v>
      </c>
      <c r="D1728" s="5" t="s">
        <v>40</v>
      </c>
      <c r="E1728" s="6">
        <v>731000000000</v>
      </c>
      <c r="F1728" s="7">
        <v>6.8000000000000005E-2</v>
      </c>
      <c r="G1728" s="7">
        <v>680</v>
      </c>
      <c r="H1728" s="7">
        <v>84379</v>
      </c>
      <c r="I1728" s="7">
        <v>237369</v>
      </c>
      <c r="J1728" s="7">
        <v>1.7999999999999999E-2</v>
      </c>
      <c r="K1728" s="7">
        <v>0.02</v>
      </c>
      <c r="L1728" s="7">
        <v>78</v>
      </c>
      <c r="M1728" s="7">
        <v>71</v>
      </c>
      <c r="N1728" s="7">
        <v>0.26700000000000002</v>
      </c>
      <c r="O1728" s="7">
        <v>0.66200000000000003</v>
      </c>
      <c r="P1728" s="7">
        <v>7.0999999999999994E-2</v>
      </c>
      <c r="Q1728" s="7">
        <v>72137546</v>
      </c>
      <c r="R1728" s="7">
        <v>0.70699999999999996</v>
      </c>
      <c r="S1728" s="8">
        <v>26318000000</v>
      </c>
      <c r="T1728" s="7">
        <v>5817000000</v>
      </c>
      <c r="U1728" s="7">
        <v>0.433</v>
      </c>
      <c r="V1728" s="7">
        <v>6</v>
      </c>
      <c r="W1728" s="2">
        <v>94.87</v>
      </c>
      <c r="X1728" s="7">
        <v>226</v>
      </c>
      <c r="Y1728" s="1">
        <v>0.12</v>
      </c>
      <c r="Z1728" s="7">
        <v>0.39800000000000002</v>
      </c>
      <c r="AA1728" s="7">
        <v>0.85599999999999998</v>
      </c>
      <c r="AB1728" s="1">
        <f t="shared" si="52"/>
        <v>10133.419287648072</v>
      </c>
    </row>
    <row r="1729" spans="1:28" x14ac:dyDescent="0.3">
      <c r="A1729" s="1" t="str">
        <f t="shared" si="53"/>
        <v>Turkey-Europe2011</v>
      </c>
      <c r="B1729" s="2" t="s">
        <v>130</v>
      </c>
      <c r="C1729" s="3" t="s">
        <v>176</v>
      </c>
      <c r="D1729" s="5" t="s">
        <v>41</v>
      </c>
      <c r="E1729" s="6">
        <v>775000000000</v>
      </c>
      <c r="F1729" s="7">
        <v>6.0999999999999999E-2</v>
      </c>
      <c r="G1729" s="7">
        <v>644</v>
      </c>
      <c r="H1729" s="7">
        <v>77833</v>
      </c>
      <c r="I1729" s="7">
        <v>218509</v>
      </c>
      <c r="J1729" s="7">
        <v>1.7000000000000001E-2</v>
      </c>
      <c r="K1729" s="7">
        <v>1.9E-2</v>
      </c>
      <c r="L1729" s="7">
        <v>78</v>
      </c>
      <c r="M1729" s="7">
        <v>71</v>
      </c>
      <c r="N1729" s="7">
        <v>0.26400000000000001</v>
      </c>
      <c r="O1729" s="7">
        <v>0.66500000000000004</v>
      </c>
      <c r="P1729" s="7">
        <v>7.1999999999999995E-2</v>
      </c>
      <c r="Q1729" s="7">
        <v>73058638</v>
      </c>
      <c r="R1729" s="7">
        <v>0.71299999999999997</v>
      </c>
      <c r="S1729" s="8">
        <v>30093000000</v>
      </c>
      <c r="T1729" s="7">
        <v>5372000000</v>
      </c>
      <c r="U1729" s="7">
        <v>0.4</v>
      </c>
      <c r="V1729" s="7">
        <v>6</v>
      </c>
      <c r="W1729" s="2">
        <v>94.87</v>
      </c>
      <c r="X1729" s="7">
        <v>226</v>
      </c>
      <c r="Y1729" s="1">
        <v>0.12</v>
      </c>
      <c r="Z1729" s="7">
        <v>0.43099999999999999</v>
      </c>
      <c r="AA1729" s="7">
        <v>0.89400000000000002</v>
      </c>
      <c r="AB1729" s="1">
        <f t="shared" si="52"/>
        <v>10607.917437497261</v>
      </c>
    </row>
    <row r="1730" spans="1:28" x14ac:dyDescent="0.3">
      <c r="A1730" s="1" t="str">
        <f t="shared" si="53"/>
        <v>Turkey-Europe2012</v>
      </c>
      <c r="B1730" s="2" t="s">
        <v>130</v>
      </c>
      <c r="C1730" s="3" t="s">
        <v>176</v>
      </c>
      <c r="D1730" s="5" t="s">
        <v>42</v>
      </c>
      <c r="E1730" s="6">
        <v>789000000000</v>
      </c>
      <c r="F1730" s="7">
        <v>6.3E-2</v>
      </c>
      <c r="G1730" s="7">
        <v>665</v>
      </c>
      <c r="H1730" s="7">
        <v>76348</v>
      </c>
      <c r="I1730" s="7">
        <v>216148</v>
      </c>
      <c r="J1730" s="7">
        <v>1.7000000000000001E-2</v>
      </c>
      <c r="K1730" s="7">
        <v>1.7000000000000001E-2</v>
      </c>
      <c r="L1730" s="7">
        <v>78</v>
      </c>
      <c r="M1730" s="7">
        <v>72</v>
      </c>
      <c r="N1730" s="7">
        <v>0.26</v>
      </c>
      <c r="O1730" s="7">
        <v>0.66700000000000004</v>
      </c>
      <c r="P1730" s="7">
        <v>7.2999999999999995E-2</v>
      </c>
      <c r="Q1730" s="7">
        <v>73997128</v>
      </c>
      <c r="R1730" s="7">
        <v>0.71799999999999997</v>
      </c>
      <c r="S1730" s="8">
        <v>32249000000</v>
      </c>
      <c r="T1730" s="7">
        <v>4604000000</v>
      </c>
      <c r="U1730" s="7">
        <v>0.4</v>
      </c>
      <c r="V1730" s="7">
        <v>6</v>
      </c>
      <c r="W1730" s="7">
        <v>72</v>
      </c>
      <c r="X1730" s="7">
        <v>226</v>
      </c>
      <c r="Y1730" s="1">
        <v>0.12</v>
      </c>
      <c r="Z1730" s="7">
        <v>0.45100000000000001</v>
      </c>
      <c r="AA1730" s="7">
        <v>0.91500000000000004</v>
      </c>
      <c r="AB1730" s="1">
        <f t="shared" ref="AB1730:AB1793" si="54">E1730/Q1730</f>
        <v>10662.575985381487</v>
      </c>
    </row>
    <row r="1731" spans="1:28" x14ac:dyDescent="0.3">
      <c r="A1731" s="1" t="str">
        <f t="shared" si="53"/>
        <v>Ukraine-Europe2000</v>
      </c>
      <c r="B1731" s="2" t="s">
        <v>130</v>
      </c>
      <c r="C1731" s="3" t="s">
        <v>177</v>
      </c>
      <c r="D1731" s="5" t="s">
        <v>30</v>
      </c>
      <c r="E1731" s="6">
        <v>31261527363</v>
      </c>
      <c r="F1731" s="7">
        <v>5.6000000000000001E-2</v>
      </c>
      <c r="G1731" s="7">
        <v>36</v>
      </c>
      <c r="H1731" s="2">
        <v>14338</v>
      </c>
      <c r="I1731" s="2">
        <v>8529</v>
      </c>
      <c r="J1731" s="7">
        <v>8.0000000000000002E-3</v>
      </c>
      <c r="K1731" s="7">
        <v>1.6E-2</v>
      </c>
      <c r="L1731" s="7">
        <v>74</v>
      </c>
      <c r="M1731" s="7">
        <v>62</v>
      </c>
      <c r="N1731" s="7">
        <v>0.17499999999999999</v>
      </c>
      <c r="O1731" s="7">
        <v>0.68799999999999994</v>
      </c>
      <c r="P1731" s="7">
        <v>0.13800000000000001</v>
      </c>
      <c r="Q1731" s="7">
        <v>49175848</v>
      </c>
      <c r="R1731" s="7">
        <v>0.67100000000000004</v>
      </c>
      <c r="S1731" s="8">
        <v>563000000</v>
      </c>
      <c r="T1731" s="7">
        <v>561000000</v>
      </c>
      <c r="U1731" s="2">
        <v>0.41</v>
      </c>
      <c r="V1731" s="2">
        <v>26</v>
      </c>
      <c r="W1731" s="2">
        <v>94.87</v>
      </c>
      <c r="X1731" s="2">
        <v>302.06</v>
      </c>
      <c r="Y1731" s="1">
        <v>0.12</v>
      </c>
      <c r="Z1731" s="7">
        <v>7.0000000000000001E-3</v>
      </c>
      <c r="AA1731" s="7">
        <v>1.7000000000000001E-2</v>
      </c>
      <c r="AB1731" s="1">
        <f t="shared" si="54"/>
        <v>635.7089635342943</v>
      </c>
    </row>
    <row r="1732" spans="1:28" x14ac:dyDescent="0.3">
      <c r="A1732" s="1" t="str">
        <f t="shared" ref="A1732:A1795" si="55">CONCATENATE(C1732,D1732)</f>
        <v>Ukraine-Europe2001</v>
      </c>
      <c r="B1732" s="2" t="s">
        <v>130</v>
      </c>
      <c r="C1732" s="3" t="s">
        <v>177</v>
      </c>
      <c r="D1732" s="5" t="s">
        <v>31</v>
      </c>
      <c r="E1732" s="6">
        <v>38009344577</v>
      </c>
      <c r="F1732" s="7">
        <v>5.7000000000000002E-2</v>
      </c>
      <c r="G1732" s="7">
        <v>44</v>
      </c>
      <c r="H1732" s="7">
        <v>126438</v>
      </c>
      <c r="I1732" s="2">
        <v>8529</v>
      </c>
      <c r="J1732" s="7">
        <v>8.0000000000000002E-3</v>
      </c>
      <c r="K1732" s="7">
        <v>1.4999999999999999E-2</v>
      </c>
      <c r="L1732" s="7">
        <v>74</v>
      </c>
      <c r="M1732" s="7">
        <v>63</v>
      </c>
      <c r="N1732" s="7">
        <v>0.16800000000000001</v>
      </c>
      <c r="O1732" s="7">
        <v>0.69099999999999995</v>
      </c>
      <c r="P1732" s="7">
        <v>0.14099999999999999</v>
      </c>
      <c r="Q1732" s="7">
        <v>48683865</v>
      </c>
      <c r="R1732" s="7">
        <v>0.67200000000000004</v>
      </c>
      <c r="S1732" s="8">
        <v>759000000</v>
      </c>
      <c r="T1732" s="7">
        <v>676000000</v>
      </c>
      <c r="U1732" s="2">
        <v>0.41</v>
      </c>
      <c r="V1732" s="2">
        <v>26</v>
      </c>
      <c r="W1732" s="2">
        <v>94.87</v>
      </c>
      <c r="X1732" s="2">
        <v>302.06</v>
      </c>
      <c r="Y1732" s="7">
        <v>0.41499999999999998</v>
      </c>
      <c r="Z1732" s="7">
        <v>1.2E-2</v>
      </c>
      <c r="AA1732" s="7">
        <v>4.5999999999999999E-2</v>
      </c>
      <c r="AB1732" s="1">
        <f t="shared" si="54"/>
        <v>780.73802433311323</v>
      </c>
    </row>
    <row r="1733" spans="1:28" x14ac:dyDescent="0.3">
      <c r="A1733" s="1" t="str">
        <f t="shared" si="55"/>
        <v>Ukraine-Europe2002</v>
      </c>
      <c r="B1733" s="2" t="s">
        <v>130</v>
      </c>
      <c r="C1733" s="3" t="s">
        <v>177</v>
      </c>
      <c r="D1733" s="5" t="s">
        <v>32</v>
      </c>
      <c r="E1733" s="6">
        <v>42392896031</v>
      </c>
      <c r="F1733" s="7">
        <v>6.3E-2</v>
      </c>
      <c r="G1733" s="7">
        <v>55</v>
      </c>
      <c r="H1733" s="7">
        <v>132308</v>
      </c>
      <c r="I1733" s="7">
        <v>304805</v>
      </c>
      <c r="J1733" s="7">
        <v>8.9999999999999993E-3</v>
      </c>
      <c r="K1733" s="7">
        <v>1.4E-2</v>
      </c>
      <c r="L1733" s="7">
        <v>74</v>
      </c>
      <c r="M1733" s="7">
        <v>63</v>
      </c>
      <c r="N1733" s="7">
        <v>0.16200000000000001</v>
      </c>
      <c r="O1733" s="7">
        <v>0.69199999999999995</v>
      </c>
      <c r="P1733" s="7">
        <v>0.14499999999999999</v>
      </c>
      <c r="Q1733" s="7">
        <v>48202500</v>
      </c>
      <c r="R1733" s="7">
        <v>0.67300000000000004</v>
      </c>
      <c r="S1733" s="8">
        <v>1001000000</v>
      </c>
      <c r="T1733" s="7">
        <v>794000000</v>
      </c>
      <c r="U1733" s="2">
        <v>0.41</v>
      </c>
      <c r="V1733" s="2">
        <v>26</v>
      </c>
      <c r="W1733" s="2">
        <v>94.87</v>
      </c>
      <c r="X1733" s="2">
        <v>302.06</v>
      </c>
      <c r="Y1733" s="7">
        <v>0.32300000000000001</v>
      </c>
      <c r="Z1733" s="7">
        <v>1.9E-2</v>
      </c>
      <c r="AA1733" s="7">
        <v>7.6999999999999999E-2</v>
      </c>
      <c r="AB1733" s="1">
        <f t="shared" si="54"/>
        <v>879.47504861781033</v>
      </c>
    </row>
    <row r="1734" spans="1:28" x14ac:dyDescent="0.3">
      <c r="A1734" s="1" t="str">
        <f t="shared" si="55"/>
        <v>Ukraine-Europe2003</v>
      </c>
      <c r="B1734" s="2" t="s">
        <v>130</v>
      </c>
      <c r="C1734" s="3" t="s">
        <v>177</v>
      </c>
      <c r="D1734" s="5" t="s">
        <v>33</v>
      </c>
      <c r="E1734" s="6">
        <v>50132953288</v>
      </c>
      <c r="F1734" s="7">
        <v>6.9000000000000006E-2</v>
      </c>
      <c r="G1734" s="7">
        <v>73</v>
      </c>
      <c r="H1734" s="7">
        <v>114420</v>
      </c>
      <c r="I1734" s="7">
        <v>261813</v>
      </c>
      <c r="J1734" s="7">
        <v>8.9999999999999993E-3</v>
      </c>
      <c r="K1734" s="7">
        <v>1.4E-2</v>
      </c>
      <c r="L1734" s="7">
        <v>74</v>
      </c>
      <c r="M1734" s="7">
        <v>63</v>
      </c>
      <c r="N1734" s="7">
        <v>0.156</v>
      </c>
      <c r="O1734" s="7">
        <v>0.69299999999999995</v>
      </c>
      <c r="P1734" s="7">
        <v>0.15</v>
      </c>
      <c r="Q1734" s="7">
        <v>47812950</v>
      </c>
      <c r="R1734" s="7">
        <v>0.67400000000000004</v>
      </c>
      <c r="S1734" s="8">
        <v>1204000000</v>
      </c>
      <c r="T1734" s="7">
        <v>953000000</v>
      </c>
      <c r="U1734" s="2">
        <v>0.41</v>
      </c>
      <c r="V1734" s="7">
        <v>40</v>
      </c>
      <c r="W1734" s="2">
        <v>94.87</v>
      </c>
      <c r="X1734" s="2">
        <v>302.06</v>
      </c>
      <c r="Y1734" s="7">
        <v>0.253</v>
      </c>
      <c r="Z1734" s="7">
        <v>3.1E-2</v>
      </c>
      <c r="AA1734" s="7">
        <v>0.13600000000000001</v>
      </c>
      <c r="AB1734" s="1">
        <f t="shared" si="54"/>
        <v>1048.5224879033817</v>
      </c>
    </row>
    <row r="1735" spans="1:28" x14ac:dyDescent="0.3">
      <c r="A1735" s="1" t="str">
        <f t="shared" si="55"/>
        <v>Ukraine-Europe2004</v>
      </c>
      <c r="B1735" s="2" t="s">
        <v>130</v>
      </c>
      <c r="C1735" s="3" t="s">
        <v>177</v>
      </c>
      <c r="D1735" s="5" t="s">
        <v>34</v>
      </c>
      <c r="E1735" s="6">
        <v>64883060726</v>
      </c>
      <c r="F1735" s="7">
        <v>6.6000000000000003E-2</v>
      </c>
      <c r="G1735" s="7">
        <v>90</v>
      </c>
      <c r="H1735" s="7">
        <v>134562</v>
      </c>
      <c r="I1735" s="7">
        <v>323459</v>
      </c>
      <c r="J1735" s="7">
        <v>8.9999999999999993E-3</v>
      </c>
      <c r="K1735" s="7">
        <v>1.2999999999999999E-2</v>
      </c>
      <c r="L1735" s="7">
        <v>74</v>
      </c>
      <c r="M1735" s="7">
        <v>63</v>
      </c>
      <c r="N1735" s="7">
        <v>0.151</v>
      </c>
      <c r="O1735" s="7">
        <v>0.69399999999999995</v>
      </c>
      <c r="P1735" s="7">
        <v>0.155</v>
      </c>
      <c r="Q1735" s="7">
        <v>47451600</v>
      </c>
      <c r="R1735" s="7">
        <v>0.67600000000000005</v>
      </c>
      <c r="S1735" s="8">
        <v>2931000000</v>
      </c>
      <c r="T1735" s="7">
        <v>2660000000</v>
      </c>
      <c r="U1735" s="2">
        <v>0.41</v>
      </c>
      <c r="V1735" s="7">
        <v>34</v>
      </c>
      <c r="W1735" s="2">
        <v>94.87</v>
      </c>
      <c r="X1735" s="2">
        <v>302.06</v>
      </c>
      <c r="Y1735" s="7">
        <v>0.17899999999999999</v>
      </c>
      <c r="Z1735" s="7">
        <v>3.5000000000000003E-2</v>
      </c>
      <c r="AA1735" s="7">
        <v>0.28899999999999998</v>
      </c>
      <c r="AB1735" s="1">
        <f t="shared" si="54"/>
        <v>1367.352433342606</v>
      </c>
    </row>
    <row r="1736" spans="1:28" x14ac:dyDescent="0.3">
      <c r="A1736" s="1" t="str">
        <f t="shared" si="55"/>
        <v>Ukraine-Europe2005</v>
      </c>
      <c r="B1736" s="2" t="s">
        <v>130</v>
      </c>
      <c r="C1736" s="3" t="s">
        <v>177</v>
      </c>
      <c r="D1736" s="5" t="s">
        <v>35</v>
      </c>
      <c r="E1736" s="6">
        <v>86142018069</v>
      </c>
      <c r="F1736" s="7">
        <v>6.4000000000000001E-2</v>
      </c>
      <c r="G1736" s="7">
        <v>117</v>
      </c>
      <c r="H1736" s="7">
        <v>137333</v>
      </c>
      <c r="I1736" s="7">
        <v>326480</v>
      </c>
      <c r="J1736" s="7">
        <v>8.9999999999999993E-3</v>
      </c>
      <c r="K1736" s="7">
        <v>1.2999999999999999E-2</v>
      </c>
      <c r="L1736" s="7">
        <v>74</v>
      </c>
      <c r="M1736" s="7">
        <v>62</v>
      </c>
      <c r="N1736" s="7">
        <v>0.14699999999999999</v>
      </c>
      <c r="O1736" s="7">
        <v>0.69499999999999995</v>
      </c>
      <c r="P1736" s="7">
        <v>0.158</v>
      </c>
      <c r="Q1736" s="7">
        <v>47105150</v>
      </c>
      <c r="R1736" s="7">
        <v>0.67800000000000005</v>
      </c>
      <c r="S1736" s="8">
        <v>3542000000</v>
      </c>
      <c r="T1736" s="7">
        <v>3078000000</v>
      </c>
      <c r="U1736" s="7">
        <v>0.57299999999999995</v>
      </c>
      <c r="V1736" s="7">
        <v>34</v>
      </c>
      <c r="W1736" s="2">
        <v>94.87</v>
      </c>
      <c r="X1736" s="7">
        <v>2085</v>
      </c>
      <c r="Y1736" s="7">
        <v>0.17399999999999999</v>
      </c>
      <c r="Z1736" s="7">
        <v>3.6999999999999998E-2</v>
      </c>
      <c r="AA1736" s="7">
        <v>0.63700000000000001</v>
      </c>
      <c r="AB1736" s="1">
        <f t="shared" si="54"/>
        <v>1828.7176257585422</v>
      </c>
    </row>
    <row r="1737" spans="1:28" x14ac:dyDescent="0.3">
      <c r="A1737" s="1" t="str">
        <f t="shared" si="55"/>
        <v>Ukraine-Europe2006</v>
      </c>
      <c r="B1737" s="2" t="s">
        <v>130</v>
      </c>
      <c r="C1737" s="3" t="s">
        <v>177</v>
      </c>
      <c r="D1737" s="5" t="s">
        <v>36</v>
      </c>
      <c r="E1737" s="6">
        <v>108000000000</v>
      </c>
      <c r="F1737" s="7">
        <v>6.4000000000000001E-2</v>
      </c>
      <c r="G1737" s="7">
        <v>147</v>
      </c>
      <c r="H1737" s="7">
        <v>143843</v>
      </c>
      <c r="I1737" s="7">
        <v>343121</v>
      </c>
      <c r="J1737" s="7">
        <v>0.01</v>
      </c>
      <c r="K1737" s="7">
        <v>1.2E-2</v>
      </c>
      <c r="L1737" s="7">
        <v>74</v>
      </c>
      <c r="M1737" s="7">
        <v>62</v>
      </c>
      <c r="N1737" s="7">
        <v>0.14299999999999999</v>
      </c>
      <c r="O1737" s="7">
        <v>0.69699999999999995</v>
      </c>
      <c r="P1737" s="7">
        <v>0.16</v>
      </c>
      <c r="Q1737" s="7">
        <v>46787750</v>
      </c>
      <c r="R1737" s="7">
        <v>0.68</v>
      </c>
      <c r="S1737" s="8">
        <v>4018000000</v>
      </c>
      <c r="T1737" s="7">
        <v>3202000000</v>
      </c>
      <c r="U1737" s="7">
        <v>0.56999999999999995</v>
      </c>
      <c r="V1737" s="7">
        <v>33</v>
      </c>
      <c r="W1737" s="2">
        <v>94.87</v>
      </c>
      <c r="X1737" s="7">
        <v>2085</v>
      </c>
      <c r="Y1737" s="7">
        <v>0.16200000000000001</v>
      </c>
      <c r="Z1737" s="7">
        <v>4.4999999999999998E-2</v>
      </c>
      <c r="AA1737" s="7">
        <v>1.0469999999999999</v>
      </c>
      <c r="AB1737" s="1">
        <f t="shared" si="54"/>
        <v>2308.2965092358577</v>
      </c>
    </row>
    <row r="1738" spans="1:28" x14ac:dyDescent="0.3">
      <c r="A1738" s="1" t="str">
        <f t="shared" si="55"/>
        <v>Ukraine-Europe2007</v>
      </c>
      <c r="B1738" s="2" t="s">
        <v>130</v>
      </c>
      <c r="C1738" s="3" t="s">
        <v>177</v>
      </c>
      <c r="D1738" s="5" t="s">
        <v>37</v>
      </c>
      <c r="E1738" s="6">
        <v>143000000000</v>
      </c>
      <c r="F1738" s="7">
        <v>6.4000000000000001E-2</v>
      </c>
      <c r="G1738" s="7">
        <v>194</v>
      </c>
      <c r="H1738" s="7">
        <v>134096</v>
      </c>
      <c r="I1738" s="7">
        <v>321651</v>
      </c>
      <c r="J1738" s="7">
        <v>0.01</v>
      </c>
      <c r="K1738" s="7">
        <v>1.2E-2</v>
      </c>
      <c r="L1738" s="7">
        <v>74</v>
      </c>
      <c r="M1738" s="7">
        <v>63</v>
      </c>
      <c r="N1738" s="7">
        <v>0.14099999999999999</v>
      </c>
      <c r="O1738" s="7">
        <v>0.69799999999999995</v>
      </c>
      <c r="P1738" s="7">
        <v>0.161</v>
      </c>
      <c r="Q1738" s="7">
        <v>46509350</v>
      </c>
      <c r="R1738" s="7">
        <v>0.68100000000000005</v>
      </c>
      <c r="S1738" s="8">
        <v>5320000000</v>
      </c>
      <c r="T1738" s="7">
        <v>4022000000</v>
      </c>
      <c r="U1738" s="7">
        <v>0.56599999999999995</v>
      </c>
      <c r="V1738" s="7">
        <v>27</v>
      </c>
      <c r="W1738" s="2">
        <v>94.87</v>
      </c>
      <c r="X1738" s="7">
        <v>2085</v>
      </c>
      <c r="Y1738" s="7">
        <v>0.152</v>
      </c>
      <c r="Z1738" s="7">
        <v>6.6000000000000003E-2</v>
      </c>
      <c r="AA1738" s="7">
        <v>1.1839999999999999</v>
      </c>
      <c r="AB1738" s="1">
        <f t="shared" si="54"/>
        <v>3074.6505810122053</v>
      </c>
    </row>
    <row r="1739" spans="1:28" x14ac:dyDescent="0.3">
      <c r="A1739" s="1" t="str">
        <f t="shared" si="55"/>
        <v>Ukraine-Europe2008</v>
      </c>
      <c r="B1739" s="2" t="s">
        <v>130</v>
      </c>
      <c r="C1739" s="3" t="s">
        <v>177</v>
      </c>
      <c r="D1739" s="5" t="s">
        <v>38</v>
      </c>
      <c r="E1739" s="6">
        <v>180000000000</v>
      </c>
      <c r="F1739" s="7">
        <v>6.6000000000000003E-2</v>
      </c>
      <c r="G1739" s="7">
        <v>257</v>
      </c>
      <c r="H1739" s="7">
        <v>137343</v>
      </c>
      <c r="I1739" s="7">
        <v>327595</v>
      </c>
      <c r="J1739" s="7">
        <v>1.0999999999999999E-2</v>
      </c>
      <c r="K1739" s="7">
        <v>1.0999999999999999E-2</v>
      </c>
      <c r="L1739" s="7">
        <v>74</v>
      </c>
      <c r="M1739" s="7">
        <v>63</v>
      </c>
      <c r="N1739" s="7">
        <v>0.13900000000000001</v>
      </c>
      <c r="O1739" s="7">
        <v>0.7</v>
      </c>
      <c r="P1739" s="7">
        <v>0.16</v>
      </c>
      <c r="Q1739" s="7">
        <v>46258200</v>
      </c>
      <c r="R1739" s="7">
        <v>0.68300000000000005</v>
      </c>
      <c r="S1739" s="8">
        <v>6722000000</v>
      </c>
      <c r="T1739" s="7">
        <v>4585000000</v>
      </c>
      <c r="U1739" s="7">
        <v>0.57199999999999995</v>
      </c>
      <c r="V1739" s="7">
        <v>27</v>
      </c>
      <c r="W1739" s="2">
        <v>94.87</v>
      </c>
      <c r="X1739" s="7">
        <v>848</v>
      </c>
      <c r="Y1739" s="7">
        <v>0.13900000000000001</v>
      </c>
      <c r="Z1739" s="7">
        <v>0.11</v>
      </c>
      <c r="AA1739" s="7">
        <v>1.198</v>
      </c>
      <c r="AB1739" s="1">
        <f t="shared" si="54"/>
        <v>3891.20199229542</v>
      </c>
    </row>
    <row r="1740" spans="1:28" x14ac:dyDescent="0.3">
      <c r="A1740" s="1" t="str">
        <f t="shared" si="55"/>
        <v>Ukraine-Europe2009</v>
      </c>
      <c r="B1740" s="2" t="s">
        <v>130</v>
      </c>
      <c r="C1740" s="3" t="s">
        <v>177</v>
      </c>
      <c r="D1740" s="5" t="s">
        <v>39</v>
      </c>
      <c r="E1740" s="6">
        <v>117000000000</v>
      </c>
      <c r="F1740" s="7">
        <v>7.8E-2</v>
      </c>
      <c r="G1740" s="7">
        <v>198</v>
      </c>
      <c r="H1740" s="7">
        <v>135601</v>
      </c>
      <c r="I1740" s="7">
        <v>318684</v>
      </c>
      <c r="J1740" s="7">
        <v>1.0999999999999999E-2</v>
      </c>
      <c r="K1740" s="7">
        <v>1.0999999999999999E-2</v>
      </c>
      <c r="L1740" s="7">
        <v>75</v>
      </c>
      <c r="M1740" s="7">
        <v>64</v>
      </c>
      <c r="N1740" s="7">
        <v>0.13900000000000001</v>
      </c>
      <c r="O1740" s="7">
        <v>0.70199999999999996</v>
      </c>
      <c r="P1740" s="7">
        <v>0.159</v>
      </c>
      <c r="Q1740" s="7">
        <v>46053300</v>
      </c>
      <c r="R1740" s="7">
        <v>0.68500000000000005</v>
      </c>
      <c r="S1740" s="8">
        <v>4349000000</v>
      </c>
      <c r="T1740" s="7">
        <v>3751000000</v>
      </c>
      <c r="U1740" s="7">
        <v>0.57199999999999995</v>
      </c>
      <c r="V1740" s="7">
        <v>27</v>
      </c>
      <c r="W1740" s="2">
        <v>94.87</v>
      </c>
      <c r="X1740" s="7">
        <v>736</v>
      </c>
      <c r="Y1740" s="7">
        <v>0.17499999999999999</v>
      </c>
      <c r="Z1740" s="7">
        <v>0.17899999999999999</v>
      </c>
      <c r="AA1740" s="7">
        <v>1.1879999999999999</v>
      </c>
      <c r="AB1740" s="1">
        <f t="shared" si="54"/>
        <v>2540.534554527037</v>
      </c>
    </row>
    <row r="1741" spans="1:28" x14ac:dyDescent="0.3">
      <c r="A1741" s="1" t="str">
        <f t="shared" si="55"/>
        <v>Ukraine-Europe2010</v>
      </c>
      <c r="B1741" s="2" t="s">
        <v>130</v>
      </c>
      <c r="C1741" s="3" t="s">
        <v>177</v>
      </c>
      <c r="D1741" s="5" t="s">
        <v>40</v>
      </c>
      <c r="E1741" s="6">
        <v>136000000000</v>
      </c>
      <c r="F1741" s="7">
        <v>7.8E-2</v>
      </c>
      <c r="G1741" s="7">
        <v>231</v>
      </c>
      <c r="H1741" s="7">
        <v>142883</v>
      </c>
      <c r="I1741" s="7">
        <v>333869</v>
      </c>
      <c r="J1741" s="7">
        <v>1.0999999999999999E-2</v>
      </c>
      <c r="K1741" s="7">
        <v>0.01</v>
      </c>
      <c r="L1741" s="7">
        <v>76</v>
      </c>
      <c r="M1741" s="7">
        <v>65</v>
      </c>
      <c r="N1741" s="7">
        <v>0.13900000000000001</v>
      </c>
      <c r="O1741" s="7">
        <v>0.70299999999999996</v>
      </c>
      <c r="P1741" s="7">
        <v>0.158</v>
      </c>
      <c r="Q1741" s="7">
        <v>45870700</v>
      </c>
      <c r="R1741" s="7">
        <v>0.68700000000000006</v>
      </c>
      <c r="S1741" s="8">
        <v>4696000000</v>
      </c>
      <c r="T1741" s="7">
        <v>4134000000</v>
      </c>
      <c r="U1741" s="7">
        <v>0.55500000000000005</v>
      </c>
      <c r="V1741" s="7">
        <v>27</v>
      </c>
      <c r="W1741" s="2">
        <v>94.87</v>
      </c>
      <c r="X1741" s="7">
        <v>657</v>
      </c>
      <c r="Y1741" s="7">
        <v>0.20899999999999999</v>
      </c>
      <c r="Z1741" s="7">
        <v>0.23300000000000001</v>
      </c>
      <c r="AA1741" s="7">
        <v>1.171</v>
      </c>
      <c r="AB1741" s="1">
        <f t="shared" si="54"/>
        <v>2964.8555613932203</v>
      </c>
    </row>
    <row r="1742" spans="1:28" x14ac:dyDescent="0.3">
      <c r="A1742" s="1" t="str">
        <f t="shared" si="55"/>
        <v>Ukraine-Europe2011</v>
      </c>
      <c r="B1742" s="2" t="s">
        <v>130</v>
      </c>
      <c r="C1742" s="3" t="s">
        <v>177</v>
      </c>
      <c r="D1742" s="5" t="s">
        <v>41</v>
      </c>
      <c r="E1742" s="6">
        <v>163000000000</v>
      </c>
      <c r="F1742" s="7">
        <v>7.2999999999999995E-2</v>
      </c>
      <c r="G1742" s="7">
        <v>262</v>
      </c>
      <c r="H1742" s="7">
        <v>144641</v>
      </c>
      <c r="I1742" s="7">
        <v>352259</v>
      </c>
      <c r="J1742" s="7">
        <v>1.0999999999999999E-2</v>
      </c>
      <c r="K1742" s="7">
        <v>0.01</v>
      </c>
      <c r="L1742" s="7">
        <v>76</v>
      </c>
      <c r="M1742" s="7">
        <v>66</v>
      </c>
      <c r="N1742" s="7">
        <v>0.14000000000000001</v>
      </c>
      <c r="O1742" s="7">
        <v>0.70399999999999996</v>
      </c>
      <c r="P1742" s="7">
        <v>0.156</v>
      </c>
      <c r="Q1742" s="7">
        <v>45706100</v>
      </c>
      <c r="R1742" s="7">
        <v>0.68899999999999995</v>
      </c>
      <c r="S1742" s="8">
        <v>5406000000</v>
      </c>
      <c r="T1742" s="7">
        <v>4829000000</v>
      </c>
      <c r="U1742" s="7">
        <v>0.57099999999999995</v>
      </c>
      <c r="V1742" s="7">
        <v>24</v>
      </c>
      <c r="W1742" s="2">
        <v>94.87</v>
      </c>
      <c r="X1742" s="7">
        <v>657</v>
      </c>
      <c r="Y1742" s="7">
        <v>0.159</v>
      </c>
      <c r="Z1742" s="7">
        <v>0.28699999999999998</v>
      </c>
      <c r="AA1742" s="7">
        <v>1.2130000000000001</v>
      </c>
      <c r="AB1742" s="1">
        <f t="shared" si="54"/>
        <v>3566.2635840730231</v>
      </c>
    </row>
    <row r="1743" spans="1:28" x14ac:dyDescent="0.3">
      <c r="A1743" s="1" t="str">
        <f t="shared" si="55"/>
        <v>Ukraine-Europe2012</v>
      </c>
      <c r="B1743" s="2" t="s">
        <v>130</v>
      </c>
      <c r="C1743" s="3" t="s">
        <v>177</v>
      </c>
      <c r="D1743" s="5" t="s">
        <v>42</v>
      </c>
      <c r="E1743" s="6">
        <v>177000000000</v>
      </c>
      <c r="F1743" s="7">
        <v>7.5999999999999998E-2</v>
      </c>
      <c r="G1743" s="7">
        <v>293</v>
      </c>
      <c r="H1743" s="7">
        <v>133794</v>
      </c>
      <c r="I1743" s="7">
        <v>320774</v>
      </c>
      <c r="J1743" s="7">
        <v>1.0999999999999999E-2</v>
      </c>
      <c r="K1743" s="7">
        <v>8.9999999999999993E-3</v>
      </c>
      <c r="L1743" s="7">
        <v>76</v>
      </c>
      <c r="M1743" s="7">
        <v>66</v>
      </c>
      <c r="N1743" s="7">
        <v>0.14199999999999999</v>
      </c>
      <c r="O1743" s="7">
        <v>0.70499999999999996</v>
      </c>
      <c r="P1743" s="7">
        <v>0.153</v>
      </c>
      <c r="Q1743" s="7">
        <v>45593300</v>
      </c>
      <c r="R1743" s="7">
        <v>0.69099999999999995</v>
      </c>
      <c r="S1743" s="8">
        <v>5988000000</v>
      </c>
      <c r="T1743" s="7">
        <v>5536000000</v>
      </c>
      <c r="U1743" s="7">
        <v>0.55400000000000005</v>
      </c>
      <c r="V1743" s="7">
        <v>22</v>
      </c>
      <c r="W1743" s="7">
        <v>140</v>
      </c>
      <c r="X1743" s="7">
        <v>491</v>
      </c>
      <c r="Y1743" s="7">
        <v>0.159</v>
      </c>
      <c r="Z1743" s="7">
        <v>0.35299999999999998</v>
      </c>
      <c r="AA1743" s="7">
        <v>1.3029999999999999</v>
      </c>
      <c r="AB1743" s="1">
        <f t="shared" si="54"/>
        <v>3882.1493508914687</v>
      </c>
    </row>
    <row r="1744" spans="1:28" x14ac:dyDescent="0.3">
      <c r="A1744" s="1" t="str">
        <f t="shared" si="55"/>
        <v>United Kingdom-Europe2000</v>
      </c>
      <c r="B1744" s="2" t="s">
        <v>130</v>
      </c>
      <c r="C1744" s="3" t="s">
        <v>178</v>
      </c>
      <c r="D1744" s="5" t="s">
        <v>30</v>
      </c>
      <c r="E1744" s="6">
        <v>1490000000000</v>
      </c>
      <c r="F1744" s="7">
        <v>7.0000000000000007E-2</v>
      </c>
      <c r="G1744" s="7">
        <v>1761</v>
      </c>
      <c r="H1744" s="7">
        <v>192381</v>
      </c>
      <c r="I1744" s="2">
        <v>8529</v>
      </c>
      <c r="J1744" s="7">
        <v>1.2E-2</v>
      </c>
      <c r="K1744" s="7">
        <v>6.0000000000000001E-3</v>
      </c>
      <c r="L1744" s="7">
        <v>80</v>
      </c>
      <c r="M1744" s="7">
        <v>75</v>
      </c>
      <c r="N1744" s="7">
        <v>0.19</v>
      </c>
      <c r="O1744" s="7">
        <v>0.65200000000000002</v>
      </c>
      <c r="P1744" s="7">
        <v>0.158</v>
      </c>
      <c r="Q1744" s="7">
        <v>58892514</v>
      </c>
      <c r="R1744" s="7">
        <v>0.78700000000000003</v>
      </c>
      <c r="S1744" s="8">
        <v>29978000000</v>
      </c>
      <c r="T1744" s="7">
        <v>47009000000</v>
      </c>
      <c r="U1744" s="2">
        <v>0.41</v>
      </c>
      <c r="V1744" s="2">
        <v>26</v>
      </c>
      <c r="W1744" s="2">
        <v>94.87</v>
      </c>
      <c r="X1744" s="2">
        <v>302.06</v>
      </c>
      <c r="Y1744" s="7">
        <v>0.184</v>
      </c>
      <c r="Z1744" s="7">
        <v>0.26800000000000002</v>
      </c>
      <c r="AA1744" s="7">
        <v>0.73699999999999999</v>
      </c>
      <c r="AB1744" s="1">
        <f t="shared" si="54"/>
        <v>25300.329342367691</v>
      </c>
    </row>
    <row r="1745" spans="1:28" x14ac:dyDescent="0.3">
      <c r="A1745" s="1" t="str">
        <f t="shared" si="55"/>
        <v>United Kingdom-Europe2001</v>
      </c>
      <c r="B1745" s="2" t="s">
        <v>130</v>
      </c>
      <c r="C1745" s="3" t="s">
        <v>178</v>
      </c>
      <c r="D1745" s="5" t="s">
        <v>31</v>
      </c>
      <c r="E1745" s="6">
        <v>1490000000000</v>
      </c>
      <c r="F1745" s="7">
        <v>7.2999999999999995E-2</v>
      </c>
      <c r="G1745" s="7">
        <v>1819</v>
      </c>
      <c r="H1745" s="7">
        <v>188074</v>
      </c>
      <c r="I1745" s="2">
        <v>8529</v>
      </c>
      <c r="J1745" s="7">
        <v>1.0999999999999999E-2</v>
      </c>
      <c r="K1745" s="7">
        <v>6.0000000000000001E-3</v>
      </c>
      <c r="L1745" s="7">
        <v>80</v>
      </c>
      <c r="M1745" s="7">
        <v>76</v>
      </c>
      <c r="N1745" s="7">
        <v>0.188</v>
      </c>
      <c r="O1745" s="7">
        <v>0.65400000000000003</v>
      </c>
      <c r="P1745" s="7">
        <v>0.158</v>
      </c>
      <c r="Q1745" s="7">
        <v>59119673</v>
      </c>
      <c r="R1745" s="7">
        <v>0.78800000000000003</v>
      </c>
      <c r="S1745" s="8">
        <v>26137000000</v>
      </c>
      <c r="T1745" s="7">
        <v>46410000000</v>
      </c>
      <c r="U1745" s="2">
        <v>0.41</v>
      </c>
      <c r="V1745" s="2">
        <v>26</v>
      </c>
      <c r="W1745" s="2">
        <v>94.87</v>
      </c>
      <c r="X1745" s="2">
        <v>302.06</v>
      </c>
      <c r="Y1745" s="7">
        <v>0.06</v>
      </c>
      <c r="Z1745" s="7">
        <v>0.33500000000000002</v>
      </c>
      <c r="AA1745" s="7">
        <v>0.78200000000000003</v>
      </c>
      <c r="AB1745" s="1">
        <f t="shared" si="54"/>
        <v>25203.11639748075</v>
      </c>
    </row>
    <row r="1746" spans="1:28" x14ac:dyDescent="0.3">
      <c r="A1746" s="1" t="str">
        <f t="shared" si="55"/>
        <v>United Kingdom-Europe2002</v>
      </c>
      <c r="B1746" s="2" t="s">
        <v>130</v>
      </c>
      <c r="C1746" s="3" t="s">
        <v>178</v>
      </c>
      <c r="D1746" s="5" t="s">
        <v>32</v>
      </c>
      <c r="E1746" s="6">
        <v>1620000000000</v>
      </c>
      <c r="F1746" s="7">
        <v>7.5999999999999998E-2</v>
      </c>
      <c r="G1746" s="7">
        <v>2065</v>
      </c>
      <c r="H1746" s="7">
        <v>201829</v>
      </c>
      <c r="I1746" s="7">
        <v>493505</v>
      </c>
      <c r="J1746" s="7">
        <v>1.0999999999999999E-2</v>
      </c>
      <c r="K1746" s="7">
        <v>5.0000000000000001E-3</v>
      </c>
      <c r="L1746" s="7">
        <v>81</v>
      </c>
      <c r="M1746" s="7">
        <v>76</v>
      </c>
      <c r="N1746" s="7">
        <v>0.186</v>
      </c>
      <c r="O1746" s="7">
        <v>0.65600000000000003</v>
      </c>
      <c r="P1746" s="7">
        <v>0.158</v>
      </c>
      <c r="Q1746" s="7">
        <v>59370479</v>
      </c>
      <c r="R1746" s="7">
        <v>0.79</v>
      </c>
      <c r="S1746" s="8">
        <v>27819000000</v>
      </c>
      <c r="T1746" s="7">
        <v>51125000000</v>
      </c>
      <c r="U1746" s="2">
        <v>0.41</v>
      </c>
      <c r="V1746" s="2">
        <v>26</v>
      </c>
      <c r="W1746" s="2">
        <v>94.87</v>
      </c>
      <c r="X1746" s="2">
        <v>302.06</v>
      </c>
      <c r="Y1746" s="7">
        <v>5.0999999999999997E-2</v>
      </c>
      <c r="Z1746" s="7">
        <v>0.56499999999999995</v>
      </c>
      <c r="AA1746" s="7">
        <v>0.82799999999999996</v>
      </c>
      <c r="AB1746" s="1">
        <f t="shared" si="54"/>
        <v>27286.288190465839</v>
      </c>
    </row>
    <row r="1747" spans="1:28" x14ac:dyDescent="0.3">
      <c r="A1747" s="1" t="str">
        <f t="shared" si="55"/>
        <v>United Kingdom-Europe2003</v>
      </c>
      <c r="B1747" s="2" t="s">
        <v>130</v>
      </c>
      <c r="C1747" s="3" t="s">
        <v>178</v>
      </c>
      <c r="D1747" s="5" t="s">
        <v>33</v>
      </c>
      <c r="E1747" s="6">
        <v>1880000000000</v>
      </c>
      <c r="F1747" s="7">
        <v>7.8E-2</v>
      </c>
      <c r="G1747" s="7">
        <v>2444</v>
      </c>
      <c r="H1747" s="7">
        <v>196485</v>
      </c>
      <c r="I1747" s="7">
        <v>475108</v>
      </c>
      <c r="J1747" s="7">
        <v>1.2E-2</v>
      </c>
      <c r="K1747" s="7">
        <v>5.0000000000000001E-3</v>
      </c>
      <c r="L1747" s="7">
        <v>81</v>
      </c>
      <c r="M1747" s="7">
        <v>76</v>
      </c>
      <c r="N1747" s="7">
        <v>0.183</v>
      </c>
      <c r="O1747" s="7">
        <v>0.65800000000000003</v>
      </c>
      <c r="P1747" s="7">
        <v>0.159</v>
      </c>
      <c r="Q1747" s="7">
        <v>59647577</v>
      </c>
      <c r="R1747" s="7">
        <v>0.79300000000000004</v>
      </c>
      <c r="S1747" s="8">
        <v>30736000000</v>
      </c>
      <c r="T1747" s="7">
        <v>58627000000</v>
      </c>
      <c r="U1747" s="2">
        <v>0.41</v>
      </c>
      <c r="V1747" s="7">
        <v>13</v>
      </c>
      <c r="W1747" s="2">
        <v>94.87</v>
      </c>
      <c r="X1747" s="2">
        <v>302.06</v>
      </c>
      <c r="Y1747" s="7">
        <v>0.04</v>
      </c>
      <c r="Z1747" s="7">
        <v>0.64800000000000002</v>
      </c>
      <c r="AA1747" s="7">
        <v>0.90900000000000003</v>
      </c>
      <c r="AB1747" s="1">
        <f t="shared" si="54"/>
        <v>31518.463859814456</v>
      </c>
    </row>
    <row r="1748" spans="1:28" x14ac:dyDescent="0.3">
      <c r="A1748" s="1" t="str">
        <f t="shared" si="55"/>
        <v>United Kingdom-Europe2004</v>
      </c>
      <c r="B1748" s="2" t="s">
        <v>130</v>
      </c>
      <c r="C1748" s="3" t="s">
        <v>178</v>
      </c>
      <c r="D1748" s="5" t="s">
        <v>34</v>
      </c>
      <c r="E1748" s="6">
        <v>2220000000000</v>
      </c>
      <c r="F1748" s="7">
        <v>0.08</v>
      </c>
      <c r="G1748" s="7">
        <v>2955</v>
      </c>
      <c r="H1748" s="7">
        <v>208209</v>
      </c>
      <c r="I1748" s="7">
        <v>522467</v>
      </c>
      <c r="J1748" s="7">
        <v>1.2E-2</v>
      </c>
      <c r="K1748" s="7">
        <v>5.0000000000000001E-3</v>
      </c>
      <c r="L1748" s="7">
        <v>81</v>
      </c>
      <c r="M1748" s="7">
        <v>77</v>
      </c>
      <c r="N1748" s="7">
        <v>0.18099999999999999</v>
      </c>
      <c r="O1748" s="7">
        <v>0.66</v>
      </c>
      <c r="P1748" s="7">
        <v>0.159</v>
      </c>
      <c r="Q1748" s="7">
        <v>59987905</v>
      </c>
      <c r="R1748" s="7">
        <v>0.79600000000000004</v>
      </c>
      <c r="S1748" s="8">
        <v>37166000000</v>
      </c>
      <c r="T1748" s="7">
        <v>69076000000</v>
      </c>
      <c r="U1748" s="2">
        <v>0.41</v>
      </c>
      <c r="V1748" s="7">
        <v>13</v>
      </c>
      <c r="W1748" s="2">
        <v>94.87</v>
      </c>
      <c r="X1748" s="2">
        <v>302.06</v>
      </c>
      <c r="Y1748" s="7">
        <v>3.6999999999999998E-2</v>
      </c>
      <c r="Z1748" s="7">
        <v>0.65600000000000003</v>
      </c>
      <c r="AA1748" s="7">
        <v>0.995</v>
      </c>
      <c r="AB1748" s="1">
        <f t="shared" si="54"/>
        <v>37007.460087162573</v>
      </c>
    </row>
    <row r="1749" spans="1:28" x14ac:dyDescent="0.3">
      <c r="A1749" s="1" t="str">
        <f t="shared" si="55"/>
        <v>United Kingdom-Europe2005</v>
      </c>
      <c r="B1749" s="2" t="s">
        <v>130</v>
      </c>
      <c r="C1749" s="3" t="s">
        <v>178</v>
      </c>
      <c r="D1749" s="5" t="s">
        <v>35</v>
      </c>
      <c r="E1749" s="6">
        <v>2320000000000</v>
      </c>
      <c r="F1749" s="7">
        <v>8.3000000000000004E-2</v>
      </c>
      <c r="G1749" s="7">
        <v>3161</v>
      </c>
      <c r="H1749" s="7">
        <v>218961</v>
      </c>
      <c r="I1749" s="7">
        <v>542041</v>
      </c>
      <c r="J1749" s="7">
        <v>1.2E-2</v>
      </c>
      <c r="K1749" s="7">
        <v>5.0000000000000001E-3</v>
      </c>
      <c r="L1749" s="7">
        <v>81</v>
      </c>
      <c r="M1749" s="7">
        <v>77</v>
      </c>
      <c r="N1749" s="7">
        <v>0.17899999999999999</v>
      </c>
      <c r="O1749" s="7">
        <v>0.66100000000000003</v>
      </c>
      <c r="P1749" s="7">
        <v>0.16</v>
      </c>
      <c r="Q1749" s="7">
        <v>60401206</v>
      </c>
      <c r="R1749" s="7">
        <v>0.79900000000000004</v>
      </c>
      <c r="S1749" s="8">
        <v>39411000000</v>
      </c>
      <c r="T1749" s="7">
        <v>72993000000</v>
      </c>
      <c r="U1749" s="7">
        <v>0.34699999999999998</v>
      </c>
      <c r="V1749" s="7">
        <v>13</v>
      </c>
      <c r="W1749" s="2">
        <v>94.87</v>
      </c>
      <c r="X1749" s="7">
        <v>105</v>
      </c>
      <c r="Y1749" s="7">
        <v>4.3999999999999997E-2</v>
      </c>
      <c r="Z1749" s="7">
        <v>0.7</v>
      </c>
      <c r="AA1749" s="7">
        <v>1.0860000000000001</v>
      </c>
      <c r="AB1749" s="1">
        <f t="shared" si="54"/>
        <v>38409.829101756673</v>
      </c>
    </row>
    <row r="1750" spans="1:28" x14ac:dyDescent="0.3">
      <c r="A1750" s="1" t="str">
        <f t="shared" si="55"/>
        <v>United Kingdom-Europe2006</v>
      </c>
      <c r="B1750" s="2" t="s">
        <v>130</v>
      </c>
      <c r="C1750" s="3" t="s">
        <v>178</v>
      </c>
      <c r="D1750" s="5" t="s">
        <v>36</v>
      </c>
      <c r="E1750" s="6">
        <v>2480000000000</v>
      </c>
      <c r="F1750" s="7">
        <v>8.4000000000000005E-2</v>
      </c>
      <c r="G1750" s="7">
        <v>3423</v>
      </c>
      <c r="H1750" s="7">
        <v>221558</v>
      </c>
      <c r="I1750" s="7">
        <v>540409</v>
      </c>
      <c r="J1750" s="7">
        <v>1.2E-2</v>
      </c>
      <c r="K1750" s="7">
        <v>5.0000000000000001E-3</v>
      </c>
      <c r="L1750" s="7">
        <v>81</v>
      </c>
      <c r="M1750" s="7">
        <v>77</v>
      </c>
      <c r="N1750" s="7">
        <v>0.17799999999999999</v>
      </c>
      <c r="O1750" s="7">
        <v>0.66200000000000003</v>
      </c>
      <c r="P1750" s="7">
        <v>0.16</v>
      </c>
      <c r="Q1750" s="7">
        <v>60846820</v>
      </c>
      <c r="R1750" s="7">
        <v>0.80200000000000005</v>
      </c>
      <c r="S1750" s="8">
        <v>43803000000</v>
      </c>
      <c r="T1750" s="7">
        <v>77674000000</v>
      </c>
      <c r="U1750" s="7">
        <v>0.34599999999999997</v>
      </c>
      <c r="V1750" s="7">
        <v>13</v>
      </c>
      <c r="W1750" s="2">
        <v>94.87</v>
      </c>
      <c r="X1750" s="7">
        <v>105</v>
      </c>
      <c r="Y1750" s="7">
        <v>4.5999999999999999E-2</v>
      </c>
      <c r="Z1750" s="7">
        <v>0.68799999999999994</v>
      </c>
      <c r="AA1750" s="7">
        <v>1.1559999999999999</v>
      </c>
      <c r="AB1750" s="1">
        <f t="shared" si="54"/>
        <v>40758.087275555241</v>
      </c>
    </row>
    <row r="1751" spans="1:28" x14ac:dyDescent="0.3">
      <c r="A1751" s="1" t="str">
        <f t="shared" si="55"/>
        <v>United Kingdom-Europe2007</v>
      </c>
      <c r="B1751" s="2" t="s">
        <v>130</v>
      </c>
      <c r="C1751" s="3" t="s">
        <v>178</v>
      </c>
      <c r="D1751" s="5" t="s">
        <v>37</v>
      </c>
      <c r="E1751" s="6">
        <v>2860000000000</v>
      </c>
      <c r="F1751" s="7">
        <v>8.5000000000000006E-2</v>
      </c>
      <c r="G1751" s="7">
        <v>3953</v>
      </c>
      <c r="H1751" s="7">
        <v>223770</v>
      </c>
      <c r="I1751" s="7">
        <v>550552</v>
      </c>
      <c r="J1751" s="7">
        <v>1.2999999999999999E-2</v>
      </c>
      <c r="K1751" s="7">
        <v>5.0000000000000001E-3</v>
      </c>
      <c r="L1751" s="7">
        <v>82</v>
      </c>
      <c r="M1751" s="7">
        <v>77</v>
      </c>
      <c r="N1751" s="7">
        <v>0.17699999999999999</v>
      </c>
      <c r="O1751" s="7">
        <v>0.66200000000000003</v>
      </c>
      <c r="P1751" s="7">
        <v>0.161</v>
      </c>
      <c r="Q1751" s="7">
        <v>61322463</v>
      </c>
      <c r="R1751" s="7">
        <v>0.80500000000000005</v>
      </c>
      <c r="S1751" s="8">
        <v>48193000000</v>
      </c>
      <c r="T1751" s="7">
        <v>86747000000</v>
      </c>
      <c r="U1751" s="7">
        <v>0.34499999999999997</v>
      </c>
      <c r="V1751" s="7">
        <v>13</v>
      </c>
      <c r="W1751" s="2">
        <v>94.87</v>
      </c>
      <c r="X1751" s="7">
        <v>105</v>
      </c>
      <c r="Y1751" s="7">
        <v>4.5999999999999999E-2</v>
      </c>
      <c r="Z1751" s="7">
        <v>0.751</v>
      </c>
      <c r="AA1751" s="7">
        <v>1.2110000000000001</v>
      </c>
      <c r="AB1751" s="1">
        <f t="shared" si="54"/>
        <v>46638.700731899829</v>
      </c>
    </row>
    <row r="1752" spans="1:28" x14ac:dyDescent="0.3">
      <c r="A1752" s="1" t="str">
        <f t="shared" si="55"/>
        <v>United Kingdom-Europe2008</v>
      </c>
      <c r="B1752" s="2" t="s">
        <v>130</v>
      </c>
      <c r="C1752" s="3" t="s">
        <v>178</v>
      </c>
      <c r="D1752" s="5" t="s">
        <v>38</v>
      </c>
      <c r="E1752" s="6">
        <v>2690000000000</v>
      </c>
      <c r="F1752" s="7">
        <v>0.09</v>
      </c>
      <c r="G1752" s="7">
        <v>3875</v>
      </c>
      <c r="H1752" s="7">
        <v>210993</v>
      </c>
      <c r="I1752" s="7">
        <v>528906</v>
      </c>
      <c r="J1752" s="7">
        <v>1.2999999999999999E-2</v>
      </c>
      <c r="K1752" s="7">
        <v>5.0000000000000001E-3</v>
      </c>
      <c r="L1752" s="7">
        <v>82</v>
      </c>
      <c r="M1752" s="7">
        <v>78</v>
      </c>
      <c r="N1752" s="7">
        <v>0.17599999999999999</v>
      </c>
      <c r="O1752" s="7">
        <v>0.66100000000000003</v>
      </c>
      <c r="P1752" s="7">
        <v>0.16200000000000001</v>
      </c>
      <c r="Q1752" s="7">
        <v>61806995</v>
      </c>
      <c r="R1752" s="7">
        <v>0.80800000000000005</v>
      </c>
      <c r="S1752" s="8">
        <v>46285000000</v>
      </c>
      <c r="T1752" s="7">
        <v>83584000000</v>
      </c>
      <c r="U1752" s="7">
        <v>0.34200000000000003</v>
      </c>
      <c r="V1752" s="7">
        <v>13</v>
      </c>
      <c r="W1752" s="2">
        <v>94.87</v>
      </c>
      <c r="X1752" s="7">
        <v>105</v>
      </c>
      <c r="Y1752" s="7">
        <v>5.5E-2</v>
      </c>
      <c r="Z1752" s="7">
        <v>0.78400000000000003</v>
      </c>
      <c r="AA1752" s="7">
        <v>1.222</v>
      </c>
      <c r="AB1752" s="1">
        <f t="shared" si="54"/>
        <v>43522.58186957641</v>
      </c>
    </row>
    <row r="1753" spans="1:28" x14ac:dyDescent="0.3">
      <c r="A1753" s="1" t="str">
        <f t="shared" si="55"/>
        <v>United Kingdom-Europe2009</v>
      </c>
      <c r="B1753" s="2" t="s">
        <v>130</v>
      </c>
      <c r="C1753" s="3" t="s">
        <v>178</v>
      </c>
      <c r="D1753" s="5" t="s">
        <v>39</v>
      </c>
      <c r="E1753" s="6">
        <v>2210000000000</v>
      </c>
      <c r="F1753" s="7">
        <v>9.9000000000000005E-2</v>
      </c>
      <c r="G1753" s="7">
        <v>3512</v>
      </c>
      <c r="H1753" s="7">
        <v>218306</v>
      </c>
      <c r="I1753" s="7">
        <v>531939</v>
      </c>
      <c r="J1753" s="7">
        <v>1.2999999999999999E-2</v>
      </c>
      <c r="K1753" s="7">
        <v>5.0000000000000001E-3</v>
      </c>
      <c r="L1753" s="7">
        <v>82</v>
      </c>
      <c r="M1753" s="7">
        <v>78</v>
      </c>
      <c r="N1753" s="7">
        <v>0.17599999999999999</v>
      </c>
      <c r="O1753" s="7">
        <v>0.66</v>
      </c>
      <c r="P1753" s="7">
        <v>0.16400000000000001</v>
      </c>
      <c r="Q1753" s="7">
        <v>62276270</v>
      </c>
      <c r="R1753" s="7">
        <v>0.81</v>
      </c>
      <c r="S1753" s="8">
        <v>38564000000</v>
      </c>
      <c r="T1753" s="7">
        <v>61133000000</v>
      </c>
      <c r="U1753" s="7">
        <v>0.34899999999999998</v>
      </c>
      <c r="V1753" s="7">
        <v>12</v>
      </c>
      <c r="W1753" s="2">
        <v>94.87</v>
      </c>
      <c r="X1753" s="7">
        <v>110</v>
      </c>
      <c r="Y1753" s="7">
        <v>4.5999999999999999E-2</v>
      </c>
      <c r="Z1753" s="7">
        <v>0.83599999999999997</v>
      </c>
      <c r="AA1753" s="7">
        <v>1.24</v>
      </c>
      <c r="AB1753" s="1">
        <f t="shared" si="54"/>
        <v>35487.032219495486</v>
      </c>
    </row>
    <row r="1754" spans="1:28" x14ac:dyDescent="0.3">
      <c r="A1754" s="1" t="str">
        <f t="shared" si="55"/>
        <v>United Kingdom-Europe2010</v>
      </c>
      <c r="B1754" s="2" t="s">
        <v>130</v>
      </c>
      <c r="C1754" s="3" t="s">
        <v>178</v>
      </c>
      <c r="D1754" s="5" t="s">
        <v>40</v>
      </c>
      <c r="E1754" s="6">
        <v>2300000000000</v>
      </c>
      <c r="F1754" s="7">
        <v>9.6000000000000002E-2</v>
      </c>
      <c r="G1754" s="7">
        <v>3489</v>
      </c>
      <c r="H1754" s="7">
        <v>222638</v>
      </c>
      <c r="I1754" s="7">
        <v>541986</v>
      </c>
      <c r="J1754" s="7">
        <v>1.2999999999999999E-2</v>
      </c>
      <c r="K1754" s="7">
        <v>4.0000000000000001E-3</v>
      </c>
      <c r="L1754" s="7">
        <v>82</v>
      </c>
      <c r="M1754" s="7">
        <v>79</v>
      </c>
      <c r="N1754" s="7">
        <v>0.17599999999999999</v>
      </c>
      <c r="O1754" s="7">
        <v>0.65900000000000003</v>
      </c>
      <c r="P1754" s="7">
        <v>0.16600000000000001</v>
      </c>
      <c r="Q1754" s="7">
        <v>62766365</v>
      </c>
      <c r="R1754" s="7">
        <v>0.81299999999999994</v>
      </c>
      <c r="S1754" s="8">
        <v>40746000000</v>
      </c>
      <c r="T1754" s="7">
        <v>61368000000</v>
      </c>
      <c r="U1754" s="7">
        <v>0.36099999999999999</v>
      </c>
      <c r="V1754" s="7">
        <v>12</v>
      </c>
      <c r="W1754" s="2">
        <v>94.87</v>
      </c>
      <c r="X1754" s="7">
        <v>110</v>
      </c>
      <c r="Y1754" s="7">
        <v>6.0000000000000001E-3</v>
      </c>
      <c r="Z1754" s="7">
        <v>0.85</v>
      </c>
      <c r="AA1754" s="7">
        <v>1.236</v>
      </c>
      <c r="AB1754" s="1">
        <f t="shared" si="54"/>
        <v>36643.82986014882</v>
      </c>
    </row>
    <row r="1755" spans="1:28" x14ac:dyDescent="0.3">
      <c r="A1755" s="1" t="str">
        <f t="shared" si="55"/>
        <v>United Kingdom-Europe2011</v>
      </c>
      <c r="B1755" s="2" t="s">
        <v>130</v>
      </c>
      <c r="C1755" s="3" t="s">
        <v>178</v>
      </c>
      <c r="D1755" s="5" t="s">
        <v>41</v>
      </c>
      <c r="E1755" s="6">
        <v>2460000000000</v>
      </c>
      <c r="F1755" s="7">
        <v>9.4E-2</v>
      </c>
      <c r="G1755" s="7">
        <v>3659</v>
      </c>
      <c r="H1755" s="7">
        <v>222080</v>
      </c>
      <c r="I1755" s="7">
        <v>540640</v>
      </c>
      <c r="J1755" s="7">
        <v>1.2999999999999999E-2</v>
      </c>
      <c r="K1755" s="7">
        <v>4.0000000000000001E-3</v>
      </c>
      <c r="L1755" s="7">
        <v>83</v>
      </c>
      <c r="M1755" s="7">
        <v>79</v>
      </c>
      <c r="N1755" s="7">
        <v>0.17499999999999999</v>
      </c>
      <c r="O1755" s="7">
        <v>0.65600000000000003</v>
      </c>
      <c r="P1755" s="7">
        <v>0.16900000000000001</v>
      </c>
      <c r="Q1755" s="7">
        <v>63258918</v>
      </c>
      <c r="R1755" s="7">
        <v>0.81599999999999995</v>
      </c>
      <c r="S1755" s="8">
        <v>45940000000</v>
      </c>
      <c r="T1755" s="7">
        <v>64627000000</v>
      </c>
      <c r="U1755" s="7">
        <v>0.36099999999999999</v>
      </c>
      <c r="V1755" s="7">
        <v>12</v>
      </c>
      <c r="W1755" s="2">
        <v>94.87</v>
      </c>
      <c r="X1755" s="7">
        <v>110</v>
      </c>
      <c r="Y1755" s="7">
        <v>5.0000000000000001E-3</v>
      </c>
      <c r="Z1755" s="7">
        <v>0.85399999999999998</v>
      </c>
      <c r="AA1755" s="7">
        <v>1.236</v>
      </c>
      <c r="AB1755" s="1">
        <f t="shared" si="54"/>
        <v>38887.797606655236</v>
      </c>
    </row>
    <row r="1756" spans="1:28" x14ac:dyDescent="0.3">
      <c r="A1756" s="1" t="str">
        <f t="shared" si="55"/>
        <v>United Kingdom-Europe2012</v>
      </c>
      <c r="B1756" s="2" t="s">
        <v>130</v>
      </c>
      <c r="C1756" s="3" t="s">
        <v>178</v>
      </c>
      <c r="D1756" s="5" t="s">
        <v>42</v>
      </c>
      <c r="E1756" s="6">
        <v>2460000000000</v>
      </c>
      <c r="F1756" s="7">
        <v>9.4E-2</v>
      </c>
      <c r="G1756" s="7">
        <v>3647</v>
      </c>
      <c r="H1756" s="7">
        <v>222940</v>
      </c>
      <c r="I1756" s="7">
        <v>543662</v>
      </c>
      <c r="J1756" s="7">
        <v>1.2999999999999999E-2</v>
      </c>
      <c r="K1756" s="7">
        <v>4.0000000000000001E-3</v>
      </c>
      <c r="L1756" s="7">
        <v>84</v>
      </c>
      <c r="M1756" s="7">
        <v>80</v>
      </c>
      <c r="N1756" s="7">
        <v>0.17499999999999999</v>
      </c>
      <c r="O1756" s="7">
        <v>0.65300000000000002</v>
      </c>
      <c r="P1756" s="7">
        <v>0.17199999999999999</v>
      </c>
      <c r="Q1756" s="7">
        <v>63695687</v>
      </c>
      <c r="R1756" s="7">
        <v>0.81799999999999995</v>
      </c>
      <c r="S1756" s="8">
        <v>45966000000</v>
      </c>
      <c r="T1756" s="7">
        <v>66182000000</v>
      </c>
      <c r="U1756" s="7">
        <v>0.35</v>
      </c>
      <c r="V1756" s="7">
        <v>12</v>
      </c>
      <c r="W1756" s="7">
        <v>11</v>
      </c>
      <c r="X1756" s="7">
        <v>110</v>
      </c>
      <c r="Y1756" s="7">
        <v>5.0000000000000001E-3</v>
      </c>
      <c r="Z1756" s="7">
        <v>0.875</v>
      </c>
      <c r="AA1756" s="7">
        <v>1.248</v>
      </c>
      <c r="AB1756" s="1">
        <f t="shared" si="54"/>
        <v>38621.139293151828</v>
      </c>
    </row>
    <row r="1757" spans="1:28" x14ac:dyDescent="0.3">
      <c r="A1757" s="1" t="str">
        <f t="shared" si="55"/>
        <v>Bahrain-Middle East2000</v>
      </c>
      <c r="B1757" s="2" t="s">
        <v>179</v>
      </c>
      <c r="C1757" s="3" t="s">
        <v>180</v>
      </c>
      <c r="D1757" s="5" t="s">
        <v>30</v>
      </c>
      <c r="E1757" s="6">
        <v>30362317939</v>
      </c>
      <c r="F1757" s="7">
        <v>3.9E-2</v>
      </c>
      <c r="G1757" s="7">
        <v>895</v>
      </c>
      <c r="H1757" s="2">
        <v>14338</v>
      </c>
      <c r="I1757" s="2">
        <v>8529</v>
      </c>
      <c r="J1757" s="7">
        <v>2.1000000000000001E-2</v>
      </c>
      <c r="K1757" s="7">
        <v>1.0999999999999999E-2</v>
      </c>
      <c r="L1757" s="7">
        <v>76</v>
      </c>
      <c r="M1757" s="7">
        <v>74</v>
      </c>
      <c r="N1757" s="7">
        <v>0.308</v>
      </c>
      <c r="O1757" s="7">
        <v>0.66700000000000004</v>
      </c>
      <c r="P1757" s="7">
        <v>2.4E-2</v>
      </c>
      <c r="Q1757" s="7">
        <v>668239</v>
      </c>
      <c r="R1757" s="7">
        <v>0.88400000000000001</v>
      </c>
      <c r="S1757" s="8">
        <v>854000000</v>
      </c>
      <c r="T1757" s="7">
        <v>425000000</v>
      </c>
      <c r="U1757" s="2">
        <v>0.41</v>
      </c>
      <c r="V1757" s="2">
        <v>26</v>
      </c>
      <c r="W1757" s="2">
        <v>94.87</v>
      </c>
      <c r="X1757" s="2">
        <v>302.06</v>
      </c>
      <c r="Y1757" s="7">
        <v>5.0000000000000001E-3</v>
      </c>
      <c r="Z1757" s="7">
        <v>6.2E-2</v>
      </c>
      <c r="AA1757" s="7">
        <v>0.308</v>
      </c>
      <c r="AB1757" s="1">
        <f t="shared" si="54"/>
        <v>45436.315358726446</v>
      </c>
    </row>
    <row r="1758" spans="1:28" x14ac:dyDescent="0.3">
      <c r="A1758" s="1" t="str">
        <f t="shared" si="55"/>
        <v>Bahrain-Middle East2001</v>
      </c>
      <c r="B1758" s="2" t="s">
        <v>179</v>
      </c>
      <c r="C1758" s="3" t="s">
        <v>180</v>
      </c>
      <c r="D1758" s="5" t="s">
        <v>31</v>
      </c>
      <c r="E1758" s="6">
        <v>9063147901</v>
      </c>
      <c r="F1758" s="7">
        <v>3.5000000000000003E-2</v>
      </c>
      <c r="G1758" s="7">
        <v>476</v>
      </c>
      <c r="H1758" s="7">
        <v>9506</v>
      </c>
      <c r="I1758" s="2">
        <v>8529</v>
      </c>
      <c r="J1758" s="7">
        <v>2.1000000000000001E-2</v>
      </c>
      <c r="K1758" s="7">
        <v>1.0999999999999999E-2</v>
      </c>
      <c r="L1758" s="7">
        <v>76</v>
      </c>
      <c r="M1758" s="7">
        <v>74</v>
      </c>
      <c r="N1758" s="7">
        <v>0.30499999999999999</v>
      </c>
      <c r="O1758" s="7">
        <v>0.67</v>
      </c>
      <c r="P1758" s="7">
        <v>2.4E-2</v>
      </c>
      <c r="Q1758" s="7">
        <v>698749</v>
      </c>
      <c r="R1758" s="7">
        <v>0.88400000000000001</v>
      </c>
      <c r="S1758" s="8">
        <v>886000000</v>
      </c>
      <c r="T1758" s="7">
        <v>423000000</v>
      </c>
      <c r="U1758" s="2">
        <v>0.41</v>
      </c>
      <c r="V1758" s="2">
        <v>26</v>
      </c>
      <c r="W1758" s="2">
        <v>94.87</v>
      </c>
      <c r="X1758" s="2">
        <v>302.06</v>
      </c>
      <c r="Y1758" s="7">
        <v>0.06</v>
      </c>
      <c r="Z1758" s="7">
        <v>0.15</v>
      </c>
      <c r="AA1758" s="7">
        <v>0.42899999999999999</v>
      </c>
      <c r="AB1758" s="1">
        <f t="shared" si="54"/>
        <v>12970.534342088504</v>
      </c>
    </row>
    <row r="1759" spans="1:28" x14ac:dyDescent="0.3">
      <c r="A1759" s="1" t="str">
        <f t="shared" si="55"/>
        <v>Bahrain-Middle East2002</v>
      </c>
      <c r="B1759" s="2" t="s">
        <v>179</v>
      </c>
      <c r="C1759" s="3" t="s">
        <v>180</v>
      </c>
      <c r="D1759" s="5" t="s">
        <v>32</v>
      </c>
      <c r="E1759" s="6">
        <v>8976446420</v>
      </c>
      <c r="F1759" s="7">
        <v>3.7999999999999999E-2</v>
      </c>
      <c r="G1759" s="7">
        <v>488</v>
      </c>
      <c r="H1759" s="7">
        <v>9472</v>
      </c>
      <c r="I1759" s="7">
        <v>24202</v>
      </c>
      <c r="J1759" s="7">
        <v>0.02</v>
      </c>
      <c r="K1759" s="7">
        <v>0.01</v>
      </c>
      <c r="L1759" s="7">
        <v>76</v>
      </c>
      <c r="M1759" s="7">
        <v>74</v>
      </c>
      <c r="N1759" s="7">
        <v>0.30099999999999999</v>
      </c>
      <c r="O1759" s="7">
        <v>0.67500000000000004</v>
      </c>
      <c r="P1759" s="7">
        <v>2.4E-2</v>
      </c>
      <c r="Q1759" s="7">
        <v>732541</v>
      </c>
      <c r="R1759" s="7">
        <v>0.88400000000000001</v>
      </c>
      <c r="S1759" s="8">
        <v>985000000</v>
      </c>
      <c r="T1759" s="7">
        <v>550000000</v>
      </c>
      <c r="U1759" s="2">
        <v>0.41</v>
      </c>
      <c r="V1759" s="2">
        <v>26</v>
      </c>
      <c r="W1759" s="2">
        <v>94.87</v>
      </c>
      <c r="X1759" s="2">
        <v>302.06</v>
      </c>
      <c r="Y1759" s="7">
        <v>0.11600000000000001</v>
      </c>
      <c r="Z1759" s="7">
        <v>0.18099999999999999</v>
      </c>
      <c r="AA1759" s="7">
        <v>0.53100000000000003</v>
      </c>
      <c r="AB1759" s="1">
        <f t="shared" si="54"/>
        <v>12253.848480835884</v>
      </c>
    </row>
    <row r="1760" spans="1:28" x14ac:dyDescent="0.3">
      <c r="A1760" s="1" t="str">
        <f t="shared" si="55"/>
        <v>Bahrain-Middle East2003</v>
      </c>
      <c r="B1760" s="2" t="s">
        <v>179</v>
      </c>
      <c r="C1760" s="3" t="s">
        <v>180</v>
      </c>
      <c r="D1760" s="5" t="s">
        <v>33</v>
      </c>
      <c r="E1760" s="6">
        <v>9632411109</v>
      </c>
      <c r="F1760" s="7">
        <v>3.9E-2</v>
      </c>
      <c r="G1760" s="7">
        <v>510</v>
      </c>
      <c r="H1760" s="7">
        <v>9340</v>
      </c>
      <c r="I1760" s="7">
        <v>24169</v>
      </c>
      <c r="J1760" s="7">
        <v>0.02</v>
      </c>
      <c r="K1760" s="7">
        <v>0.01</v>
      </c>
      <c r="L1760" s="7">
        <v>76</v>
      </c>
      <c r="M1760" s="7">
        <v>74</v>
      </c>
      <c r="N1760" s="7">
        <v>0.29399999999999998</v>
      </c>
      <c r="O1760" s="7">
        <v>0.68300000000000005</v>
      </c>
      <c r="P1760" s="7">
        <v>2.3E-2</v>
      </c>
      <c r="Q1760" s="7">
        <v>772058</v>
      </c>
      <c r="R1760" s="7">
        <v>0.88400000000000001</v>
      </c>
      <c r="S1760" s="8">
        <v>1206000000</v>
      </c>
      <c r="T1760" s="7">
        <v>492000000</v>
      </c>
      <c r="U1760" s="2">
        <v>0.41</v>
      </c>
      <c r="V1760" s="2">
        <v>26</v>
      </c>
      <c r="W1760" s="2">
        <v>94.87</v>
      </c>
      <c r="X1760" s="2">
        <v>302.06</v>
      </c>
      <c r="Y1760" s="7">
        <v>0.107</v>
      </c>
      <c r="Z1760" s="7">
        <v>0.216</v>
      </c>
      <c r="AA1760" s="7">
        <v>0.57399999999999995</v>
      </c>
      <c r="AB1760" s="1">
        <f t="shared" si="54"/>
        <v>12476.279125402496</v>
      </c>
    </row>
    <row r="1761" spans="1:28" x14ac:dyDescent="0.3">
      <c r="A1761" s="1" t="str">
        <f t="shared" si="55"/>
        <v>Bahrain-Middle East2004</v>
      </c>
      <c r="B1761" s="2" t="s">
        <v>179</v>
      </c>
      <c r="C1761" s="3" t="s">
        <v>180</v>
      </c>
      <c r="D1761" s="5" t="s">
        <v>34</v>
      </c>
      <c r="E1761" s="6">
        <v>11075116594</v>
      </c>
      <c r="F1761" s="7">
        <v>3.6999999999999998E-2</v>
      </c>
      <c r="G1761" s="7">
        <v>536</v>
      </c>
      <c r="H1761" s="7">
        <v>9771</v>
      </c>
      <c r="I1761" s="7">
        <v>24301</v>
      </c>
      <c r="J1761" s="7">
        <v>1.9E-2</v>
      </c>
      <c r="K1761" s="7">
        <v>0.01</v>
      </c>
      <c r="L1761" s="7">
        <v>76</v>
      </c>
      <c r="M1761" s="7">
        <v>75</v>
      </c>
      <c r="N1761" s="7">
        <v>0.28299999999999997</v>
      </c>
      <c r="O1761" s="7">
        <v>0.69399999999999995</v>
      </c>
      <c r="P1761" s="7">
        <v>2.3E-2</v>
      </c>
      <c r="Q1761" s="7">
        <v>820505</v>
      </c>
      <c r="R1761" s="7">
        <v>0.88400000000000001</v>
      </c>
      <c r="S1761" s="8">
        <v>1504000000</v>
      </c>
      <c r="T1761" s="7">
        <v>528000000</v>
      </c>
      <c r="U1761" s="2">
        <v>0.41</v>
      </c>
      <c r="V1761" s="2">
        <v>26</v>
      </c>
      <c r="W1761" s="2">
        <v>94.87</v>
      </c>
      <c r="X1761" s="2">
        <v>302.06</v>
      </c>
      <c r="Y1761" s="7">
        <v>8.4000000000000005E-2</v>
      </c>
      <c r="Z1761" s="7">
        <v>0.215</v>
      </c>
      <c r="AA1761" s="7">
        <v>0.79200000000000004</v>
      </c>
      <c r="AB1761" s="1">
        <f t="shared" si="54"/>
        <v>13497.92700105423</v>
      </c>
    </row>
    <row r="1762" spans="1:28" x14ac:dyDescent="0.3">
      <c r="A1762" s="1" t="str">
        <f t="shared" si="55"/>
        <v>Bahrain-Middle East2005</v>
      </c>
      <c r="B1762" s="2" t="s">
        <v>179</v>
      </c>
      <c r="C1762" s="3" t="s">
        <v>180</v>
      </c>
      <c r="D1762" s="5" t="s">
        <v>35</v>
      </c>
      <c r="E1762" s="6">
        <v>13150516509</v>
      </c>
      <c r="F1762" s="7">
        <v>3.9E-2</v>
      </c>
      <c r="G1762" s="7">
        <v>539</v>
      </c>
      <c r="H1762" s="7">
        <v>8962</v>
      </c>
      <c r="I1762" s="7">
        <v>22398</v>
      </c>
      <c r="J1762" s="7">
        <v>1.9E-2</v>
      </c>
      <c r="K1762" s="7">
        <v>8.9999999999999993E-3</v>
      </c>
      <c r="L1762" s="7">
        <v>76</v>
      </c>
      <c r="M1762" s="7">
        <v>75</v>
      </c>
      <c r="N1762" s="7">
        <v>0.26900000000000002</v>
      </c>
      <c r="O1762" s="7">
        <v>0.70899999999999996</v>
      </c>
      <c r="P1762" s="7">
        <v>2.1999999999999999E-2</v>
      </c>
      <c r="Q1762" s="7">
        <v>879534</v>
      </c>
      <c r="R1762" s="7">
        <v>0.88400000000000001</v>
      </c>
      <c r="S1762" s="8">
        <v>1603000000</v>
      </c>
      <c r="T1762" s="7">
        <v>574000000</v>
      </c>
      <c r="U1762" s="2">
        <v>0.41</v>
      </c>
      <c r="V1762" s="2">
        <v>26</v>
      </c>
      <c r="W1762" s="2">
        <v>94.87</v>
      </c>
      <c r="X1762" s="2">
        <v>302.06</v>
      </c>
      <c r="Y1762" s="7">
        <v>8.3000000000000004E-2</v>
      </c>
      <c r="Z1762" s="7">
        <v>0.21299999999999999</v>
      </c>
      <c r="AA1762" s="7">
        <v>0.872</v>
      </c>
      <c r="AB1762" s="1">
        <f t="shared" si="54"/>
        <v>14951.686357775821</v>
      </c>
    </row>
    <row r="1763" spans="1:28" x14ac:dyDescent="0.3">
      <c r="A1763" s="1" t="str">
        <f t="shared" si="55"/>
        <v>Bahrain-Middle East2006</v>
      </c>
      <c r="B1763" s="2" t="s">
        <v>179</v>
      </c>
      <c r="C1763" s="3" t="s">
        <v>180</v>
      </c>
      <c r="D1763" s="5" t="s">
        <v>36</v>
      </c>
      <c r="E1763" s="6">
        <v>15969151306</v>
      </c>
      <c r="F1763" s="7">
        <v>3.6999999999999998E-2</v>
      </c>
      <c r="G1763" s="7">
        <v>573</v>
      </c>
      <c r="H1763" s="7">
        <v>6433</v>
      </c>
      <c r="I1763" s="7">
        <v>15698</v>
      </c>
      <c r="J1763" s="7">
        <v>1.7999999999999999E-2</v>
      </c>
      <c r="K1763" s="7">
        <v>8.9999999999999993E-3</v>
      </c>
      <c r="L1763" s="7">
        <v>76</v>
      </c>
      <c r="M1763" s="7">
        <v>75</v>
      </c>
      <c r="N1763" s="7">
        <v>0.252</v>
      </c>
      <c r="O1763" s="7">
        <v>0.72699999999999998</v>
      </c>
      <c r="P1763" s="7">
        <v>2.1999999999999999E-2</v>
      </c>
      <c r="Q1763" s="7">
        <v>950951</v>
      </c>
      <c r="R1763" s="7">
        <v>0.88400000000000001</v>
      </c>
      <c r="S1763" s="8">
        <v>1786000000</v>
      </c>
      <c r="T1763" s="7">
        <v>639000000</v>
      </c>
      <c r="U1763" s="2">
        <v>0.41</v>
      </c>
      <c r="V1763" s="2">
        <v>26</v>
      </c>
      <c r="W1763" s="2">
        <v>94.87</v>
      </c>
      <c r="X1763" s="2">
        <v>302.06</v>
      </c>
      <c r="Y1763" s="7">
        <v>7.9000000000000001E-2</v>
      </c>
      <c r="Z1763" s="7">
        <v>0.28199999999999997</v>
      </c>
      <c r="AA1763" s="7">
        <v>0.95399999999999996</v>
      </c>
      <c r="AB1763" s="1">
        <f t="shared" si="54"/>
        <v>16792.82245457442</v>
      </c>
    </row>
    <row r="1764" spans="1:28" x14ac:dyDescent="0.3">
      <c r="A1764" s="1" t="str">
        <f t="shared" si="55"/>
        <v>Bahrain-Middle East2007</v>
      </c>
      <c r="B1764" s="2" t="s">
        <v>179</v>
      </c>
      <c r="C1764" s="3" t="s">
        <v>180</v>
      </c>
      <c r="D1764" s="5" t="s">
        <v>37</v>
      </c>
      <c r="E1764" s="6">
        <v>18505250857</v>
      </c>
      <c r="F1764" s="7">
        <v>3.5999999999999997E-2</v>
      </c>
      <c r="G1764" s="7">
        <v>599</v>
      </c>
      <c r="H1764" s="7">
        <v>7332</v>
      </c>
      <c r="I1764" s="7">
        <v>19208</v>
      </c>
      <c r="J1764" s="7">
        <v>1.7999999999999999E-2</v>
      </c>
      <c r="K1764" s="7">
        <v>8.9999999999999993E-3</v>
      </c>
      <c r="L1764" s="7">
        <v>77</v>
      </c>
      <c r="M1764" s="7">
        <v>75</v>
      </c>
      <c r="N1764" s="7">
        <v>0.23300000000000001</v>
      </c>
      <c r="O1764" s="7">
        <v>0.746</v>
      </c>
      <c r="P1764" s="7">
        <v>2.1000000000000001E-2</v>
      </c>
      <c r="Q1764" s="7">
        <v>1032353</v>
      </c>
      <c r="R1764" s="7">
        <v>0.88400000000000001</v>
      </c>
      <c r="S1764" s="8">
        <v>1854000000</v>
      </c>
      <c r="T1764" s="7">
        <v>671000000</v>
      </c>
      <c r="U1764" s="7">
        <v>0.14699999999999999</v>
      </c>
      <c r="V1764" s="7">
        <v>9</v>
      </c>
      <c r="W1764" s="2">
        <v>94.87</v>
      </c>
      <c r="X1764" s="7">
        <v>36</v>
      </c>
      <c r="Y1764" s="7">
        <v>7.8E-2</v>
      </c>
      <c r="Z1764" s="7">
        <v>0.32900000000000001</v>
      </c>
      <c r="AA1764" s="7">
        <v>1.081</v>
      </c>
      <c r="AB1764" s="1">
        <f t="shared" si="54"/>
        <v>17925.313199070471</v>
      </c>
    </row>
    <row r="1765" spans="1:28" x14ac:dyDescent="0.3">
      <c r="A1765" s="1" t="str">
        <f t="shared" si="55"/>
        <v>Bahrain-Middle East2008</v>
      </c>
      <c r="B1765" s="2" t="s">
        <v>179</v>
      </c>
      <c r="C1765" s="3" t="s">
        <v>180</v>
      </c>
      <c r="D1765" s="5" t="s">
        <v>38</v>
      </c>
      <c r="E1765" s="6">
        <v>21730590263</v>
      </c>
      <c r="F1765" s="7">
        <v>3.5999999999999997E-2</v>
      </c>
      <c r="G1765" s="7">
        <v>648</v>
      </c>
      <c r="H1765" s="7">
        <v>6752</v>
      </c>
      <c r="I1765" s="7">
        <v>16468</v>
      </c>
      <c r="J1765" s="7">
        <v>1.7000000000000001E-2</v>
      </c>
      <c r="K1765" s="7">
        <v>8.0000000000000002E-3</v>
      </c>
      <c r="L1765" s="7">
        <v>77</v>
      </c>
      <c r="M1765" s="7">
        <v>75</v>
      </c>
      <c r="N1765" s="7">
        <v>0.217</v>
      </c>
      <c r="O1765" s="7">
        <v>0.76300000000000001</v>
      </c>
      <c r="P1765" s="7">
        <v>2.1000000000000001E-2</v>
      </c>
      <c r="Q1765" s="7">
        <v>1116038</v>
      </c>
      <c r="R1765" s="7">
        <v>0.88500000000000001</v>
      </c>
      <c r="S1765" s="8">
        <v>1927000000</v>
      </c>
      <c r="T1765" s="7">
        <v>704000000</v>
      </c>
      <c r="U1765" s="7">
        <v>0.13500000000000001</v>
      </c>
      <c r="V1765" s="7">
        <v>9</v>
      </c>
      <c r="W1765" s="2">
        <v>94.87</v>
      </c>
      <c r="X1765" s="7">
        <v>36</v>
      </c>
      <c r="Y1765" s="7">
        <v>0.08</v>
      </c>
      <c r="Z1765" s="7">
        <v>0.52</v>
      </c>
      <c r="AA1765" s="7">
        <v>1.2909999999999999</v>
      </c>
      <c r="AB1765" s="1">
        <f t="shared" si="54"/>
        <v>19471.192076793082</v>
      </c>
    </row>
    <row r="1766" spans="1:28" x14ac:dyDescent="0.3">
      <c r="A1766" s="1" t="str">
        <f t="shared" si="55"/>
        <v>Bahrain-Middle East2009</v>
      </c>
      <c r="B1766" s="2" t="s">
        <v>179</v>
      </c>
      <c r="C1766" s="3" t="s">
        <v>180</v>
      </c>
      <c r="D1766" s="5" t="s">
        <v>39</v>
      </c>
      <c r="E1766" s="6">
        <v>25711147929</v>
      </c>
      <c r="F1766" s="7">
        <v>4.1000000000000002E-2</v>
      </c>
      <c r="G1766" s="7">
        <v>727</v>
      </c>
      <c r="H1766" s="7">
        <v>5865</v>
      </c>
      <c r="I1766" s="7">
        <v>18643</v>
      </c>
      <c r="J1766" s="7">
        <v>1.7000000000000001E-2</v>
      </c>
      <c r="K1766" s="7">
        <v>7.0000000000000001E-3</v>
      </c>
      <c r="L1766" s="7">
        <v>77</v>
      </c>
      <c r="M1766" s="7">
        <v>75</v>
      </c>
      <c r="N1766" s="7">
        <v>0.20499999999999999</v>
      </c>
      <c r="O1766" s="7">
        <v>0.77500000000000002</v>
      </c>
      <c r="P1766" s="7">
        <v>0.02</v>
      </c>
      <c r="Q1766" s="7">
        <v>1191539</v>
      </c>
      <c r="R1766" s="7">
        <v>0.88500000000000001</v>
      </c>
      <c r="S1766" s="8">
        <v>1873000000</v>
      </c>
      <c r="T1766" s="7">
        <v>597000000</v>
      </c>
      <c r="U1766" s="7">
        <v>0.13500000000000001</v>
      </c>
      <c r="V1766" s="7">
        <v>9</v>
      </c>
      <c r="W1766" s="2">
        <v>94.87</v>
      </c>
      <c r="X1766" s="7">
        <v>36</v>
      </c>
      <c r="Y1766" s="7">
        <v>8.3000000000000004E-2</v>
      </c>
      <c r="Z1766" s="7">
        <v>0.53</v>
      </c>
      <c r="AA1766" s="7">
        <v>1.177</v>
      </c>
      <c r="AB1766" s="1">
        <f t="shared" si="54"/>
        <v>21578.100195629351</v>
      </c>
    </row>
    <row r="1767" spans="1:28" x14ac:dyDescent="0.3">
      <c r="A1767" s="1" t="str">
        <f t="shared" si="55"/>
        <v>Bahrain-Middle East2010</v>
      </c>
      <c r="B1767" s="2" t="s">
        <v>179</v>
      </c>
      <c r="C1767" s="3" t="s">
        <v>180</v>
      </c>
      <c r="D1767" s="5" t="s">
        <v>40</v>
      </c>
      <c r="E1767" s="6">
        <v>22938464723</v>
      </c>
      <c r="F1767" s="7">
        <v>4.4999999999999998E-2</v>
      </c>
      <c r="G1767" s="7">
        <v>729</v>
      </c>
      <c r="H1767" s="7">
        <v>8093</v>
      </c>
      <c r="I1767" s="7">
        <v>19497</v>
      </c>
      <c r="J1767" s="7">
        <v>1.6E-2</v>
      </c>
      <c r="K1767" s="7">
        <v>7.0000000000000001E-3</v>
      </c>
      <c r="L1767" s="7">
        <v>77</v>
      </c>
      <c r="M1767" s="7">
        <v>76</v>
      </c>
      <c r="N1767" s="7">
        <v>0.19900000000000001</v>
      </c>
      <c r="O1767" s="7">
        <v>0.78100000000000003</v>
      </c>
      <c r="P1767" s="7">
        <v>0.02</v>
      </c>
      <c r="Q1767" s="7">
        <v>1251513</v>
      </c>
      <c r="R1767" s="7">
        <v>0.88500000000000001</v>
      </c>
      <c r="S1767" s="8">
        <v>2163000000</v>
      </c>
      <c r="T1767" s="7">
        <v>684000000</v>
      </c>
      <c r="U1767" s="7">
        <v>0.13500000000000001</v>
      </c>
      <c r="V1767" s="7">
        <v>9</v>
      </c>
      <c r="W1767" s="2">
        <v>94.87</v>
      </c>
      <c r="X1767" s="7">
        <v>36</v>
      </c>
      <c r="Y1767" s="7">
        <v>8.2000000000000003E-2</v>
      </c>
      <c r="Z1767" s="7">
        <v>0.55000000000000004</v>
      </c>
      <c r="AA1767" s="7">
        <v>1.252</v>
      </c>
      <c r="AB1767" s="1">
        <f t="shared" si="54"/>
        <v>18328.586856868445</v>
      </c>
    </row>
    <row r="1768" spans="1:28" x14ac:dyDescent="0.3">
      <c r="A1768" s="1" t="str">
        <f t="shared" si="55"/>
        <v>Bahrain-Middle East2011</v>
      </c>
      <c r="B1768" s="2" t="s">
        <v>179</v>
      </c>
      <c r="C1768" s="3" t="s">
        <v>180</v>
      </c>
      <c r="D1768" s="5" t="s">
        <v>41</v>
      </c>
      <c r="E1768" s="6">
        <v>25713547869</v>
      </c>
      <c r="F1768" s="7">
        <v>4.2999999999999997E-2</v>
      </c>
      <c r="G1768" s="7">
        <v>747</v>
      </c>
      <c r="H1768" s="7">
        <v>6970</v>
      </c>
      <c r="I1768" s="7">
        <v>17510</v>
      </c>
      <c r="J1768" s="7">
        <v>1.6E-2</v>
      </c>
      <c r="K1768" s="7">
        <v>6.0000000000000001E-3</v>
      </c>
      <c r="L1768" s="7">
        <v>77</v>
      </c>
      <c r="M1768" s="7">
        <v>76</v>
      </c>
      <c r="N1768" s="7">
        <v>0.19800000000000001</v>
      </c>
      <c r="O1768" s="7">
        <v>0.78100000000000003</v>
      </c>
      <c r="P1768" s="7">
        <v>2.1000000000000001E-2</v>
      </c>
      <c r="Q1768" s="7">
        <v>1292764</v>
      </c>
      <c r="R1768" s="7">
        <v>0.88600000000000001</v>
      </c>
      <c r="S1768" s="8">
        <v>1766000000</v>
      </c>
      <c r="T1768" s="7">
        <v>899000000</v>
      </c>
      <c r="U1768" s="7">
        <v>0.13500000000000001</v>
      </c>
      <c r="V1768" s="7">
        <v>9</v>
      </c>
      <c r="W1768" s="2">
        <v>94.87</v>
      </c>
      <c r="X1768" s="7">
        <v>36</v>
      </c>
      <c r="Y1768" s="7">
        <v>7.9000000000000001E-2</v>
      </c>
      <c r="Z1768" s="7">
        <v>0.77</v>
      </c>
      <c r="AA1768" s="7">
        <v>1.31</v>
      </c>
      <c r="AB1768" s="1">
        <f t="shared" si="54"/>
        <v>19890.365038785116</v>
      </c>
    </row>
    <row r="1769" spans="1:28" x14ac:dyDescent="0.3">
      <c r="A1769" s="1" t="str">
        <f t="shared" si="55"/>
        <v>Bahrain-Middle East2012</v>
      </c>
      <c r="B1769" s="2" t="s">
        <v>179</v>
      </c>
      <c r="C1769" s="3" t="s">
        <v>180</v>
      </c>
      <c r="D1769" s="5" t="s">
        <v>42</v>
      </c>
      <c r="E1769" s="6">
        <v>29044378668</v>
      </c>
      <c r="F1769" s="7">
        <v>3.7999999999999999E-2</v>
      </c>
      <c r="G1769" s="7">
        <v>766</v>
      </c>
      <c r="H1769" s="7">
        <v>6069</v>
      </c>
      <c r="I1769" s="7">
        <v>13927</v>
      </c>
      <c r="J1769" s="7">
        <v>1.6E-2</v>
      </c>
      <c r="K1769" s="7">
        <v>6.0000000000000001E-3</v>
      </c>
      <c r="L1769" s="7">
        <v>77</v>
      </c>
      <c r="M1769" s="7">
        <v>76</v>
      </c>
      <c r="N1769" s="7">
        <v>0.20200000000000001</v>
      </c>
      <c r="O1769" s="7">
        <v>0.77700000000000002</v>
      </c>
      <c r="P1769" s="7">
        <v>2.1000000000000001E-2</v>
      </c>
      <c r="Q1769" s="7">
        <v>1317827</v>
      </c>
      <c r="R1769" s="7">
        <v>0.88600000000000001</v>
      </c>
      <c r="S1769" s="8">
        <v>1742000000</v>
      </c>
      <c r="T1769" s="7">
        <v>889000000</v>
      </c>
      <c r="U1769" s="7">
        <v>0.13500000000000001</v>
      </c>
      <c r="V1769" s="7">
        <v>9</v>
      </c>
      <c r="W1769" s="7">
        <v>47</v>
      </c>
      <c r="X1769" s="7">
        <v>36</v>
      </c>
      <c r="Y1769" s="7">
        <v>7.1999999999999995E-2</v>
      </c>
      <c r="Z1769" s="7">
        <v>0.88</v>
      </c>
      <c r="AA1769" s="7">
        <v>1.6120000000000001</v>
      </c>
      <c r="AB1769" s="1">
        <f t="shared" si="54"/>
        <v>22039.59902779348</v>
      </c>
    </row>
    <row r="1770" spans="1:28" x14ac:dyDescent="0.3">
      <c r="A1770" s="1" t="str">
        <f t="shared" si="55"/>
        <v>Iran-Middle East2000</v>
      </c>
      <c r="B1770" s="2" t="s">
        <v>179</v>
      </c>
      <c r="C1770" s="3" t="s">
        <v>181</v>
      </c>
      <c r="D1770" s="5" t="s">
        <v>30</v>
      </c>
      <c r="E1770" s="6">
        <v>101000000000</v>
      </c>
      <c r="F1770" s="7">
        <v>4.5999999999999999E-2</v>
      </c>
      <c r="G1770" s="7">
        <v>231</v>
      </c>
      <c r="H1770" s="2">
        <v>14338</v>
      </c>
      <c r="I1770" s="2">
        <v>8529</v>
      </c>
      <c r="J1770" s="7">
        <v>1.9E-2</v>
      </c>
      <c r="K1770" s="7">
        <v>2.9000000000000001E-2</v>
      </c>
      <c r="L1770" s="7">
        <v>71</v>
      </c>
      <c r="M1770" s="7">
        <v>69</v>
      </c>
      <c r="N1770" s="7">
        <v>0.34699999999999998</v>
      </c>
      <c r="O1770" s="7">
        <v>0.61099999999999999</v>
      </c>
      <c r="P1770" s="7">
        <v>4.2000000000000003E-2</v>
      </c>
      <c r="Q1770" s="7">
        <v>65911052</v>
      </c>
      <c r="R1770" s="7">
        <v>0.64</v>
      </c>
      <c r="S1770" s="8">
        <v>677000000</v>
      </c>
      <c r="T1770" s="7">
        <v>671000000</v>
      </c>
      <c r="U1770" s="2">
        <v>0.41</v>
      </c>
      <c r="V1770" s="2">
        <v>26</v>
      </c>
      <c r="W1770" s="2">
        <v>94.87</v>
      </c>
      <c r="X1770" s="2">
        <v>302.06</v>
      </c>
      <c r="Y1770" s="7">
        <v>6.8000000000000005E-2</v>
      </c>
      <c r="Z1770" s="7">
        <v>8.9999999999999993E-3</v>
      </c>
      <c r="AA1770" s="7">
        <v>1.4999999999999999E-2</v>
      </c>
      <c r="AB1770" s="1">
        <f t="shared" si="54"/>
        <v>1532.3681982803128</v>
      </c>
    </row>
    <row r="1771" spans="1:28" x14ac:dyDescent="0.3">
      <c r="A1771" s="1" t="str">
        <f t="shared" si="55"/>
        <v>Iran-Middle East2001</v>
      </c>
      <c r="B1771" s="2" t="s">
        <v>179</v>
      </c>
      <c r="C1771" s="3" t="s">
        <v>181</v>
      </c>
      <c r="D1771" s="5" t="s">
        <v>31</v>
      </c>
      <c r="E1771" s="6">
        <v>115000000000</v>
      </c>
      <c r="F1771" s="7">
        <v>5.0999999999999997E-2</v>
      </c>
      <c r="G1771" s="7">
        <v>294</v>
      </c>
      <c r="H1771" s="7">
        <v>212145</v>
      </c>
      <c r="I1771" s="2">
        <v>8529</v>
      </c>
      <c r="J1771" s="7">
        <v>1.7999999999999999E-2</v>
      </c>
      <c r="K1771" s="7">
        <v>2.7E-2</v>
      </c>
      <c r="L1771" s="7">
        <v>71</v>
      </c>
      <c r="M1771" s="7">
        <v>69</v>
      </c>
      <c r="N1771" s="7">
        <v>0.32800000000000001</v>
      </c>
      <c r="O1771" s="7">
        <v>0.629</v>
      </c>
      <c r="P1771" s="7">
        <v>4.2999999999999997E-2</v>
      </c>
      <c r="Q1771" s="7">
        <v>66857624</v>
      </c>
      <c r="R1771" s="7">
        <v>0.64800000000000002</v>
      </c>
      <c r="S1771" s="8">
        <v>1122000000</v>
      </c>
      <c r="T1771" s="7">
        <v>714000000</v>
      </c>
      <c r="U1771" s="2">
        <v>0.41</v>
      </c>
      <c r="V1771" s="2">
        <v>26</v>
      </c>
      <c r="W1771" s="2">
        <v>94.87</v>
      </c>
      <c r="X1771" s="2">
        <v>302.06</v>
      </c>
      <c r="Y1771" s="1">
        <v>0.12</v>
      </c>
      <c r="Z1771" s="7">
        <v>1.4999999999999999E-2</v>
      </c>
      <c r="AA1771" s="7">
        <v>3.1E-2</v>
      </c>
      <c r="AB1771" s="1">
        <f t="shared" si="54"/>
        <v>1720.0730914398034</v>
      </c>
    </row>
    <row r="1772" spans="1:28" x14ac:dyDescent="0.3">
      <c r="A1772" s="1" t="str">
        <f t="shared" si="55"/>
        <v>Iran-Middle East2002</v>
      </c>
      <c r="B1772" s="2" t="s">
        <v>179</v>
      </c>
      <c r="C1772" s="3" t="s">
        <v>181</v>
      </c>
      <c r="D1772" s="5" t="s">
        <v>32</v>
      </c>
      <c r="E1772" s="6">
        <v>116000000000</v>
      </c>
      <c r="F1772" s="7">
        <v>5.0999999999999997E-2</v>
      </c>
      <c r="G1772" s="7">
        <v>102</v>
      </c>
      <c r="H1772" s="7">
        <v>210678</v>
      </c>
      <c r="I1772" s="7">
        <v>571612</v>
      </c>
      <c r="J1772" s="7">
        <v>1.7999999999999999E-2</v>
      </c>
      <c r="K1772" s="7">
        <v>2.5999999999999999E-2</v>
      </c>
      <c r="L1772" s="7">
        <v>72</v>
      </c>
      <c r="M1772" s="7">
        <v>69</v>
      </c>
      <c r="N1772" s="7">
        <v>0.308</v>
      </c>
      <c r="O1772" s="7">
        <v>0.64700000000000002</v>
      </c>
      <c r="P1772" s="7">
        <v>4.4999999999999998E-2</v>
      </c>
      <c r="Q1772" s="7">
        <v>67727274</v>
      </c>
      <c r="R1772" s="7">
        <v>0.65500000000000003</v>
      </c>
      <c r="S1772" s="8">
        <v>1607000000</v>
      </c>
      <c r="T1772" s="7">
        <v>3990000000</v>
      </c>
      <c r="U1772" s="2">
        <v>0.41</v>
      </c>
      <c r="V1772" s="2">
        <v>26</v>
      </c>
      <c r="W1772" s="2">
        <v>94.87</v>
      </c>
      <c r="X1772" s="2">
        <v>302.06</v>
      </c>
      <c r="Y1772" s="1">
        <v>0.12</v>
      </c>
      <c r="Z1772" s="7">
        <v>4.5999999999999999E-2</v>
      </c>
      <c r="AA1772" s="7">
        <v>3.4000000000000002E-2</v>
      </c>
      <c r="AB1772" s="1">
        <f t="shared" si="54"/>
        <v>1712.7516456664121</v>
      </c>
    </row>
    <row r="1773" spans="1:28" x14ac:dyDescent="0.3">
      <c r="A1773" s="1" t="str">
        <f t="shared" si="55"/>
        <v>Iran-Middle East2003</v>
      </c>
      <c r="B1773" s="2" t="s">
        <v>179</v>
      </c>
      <c r="C1773" s="3" t="s">
        <v>181</v>
      </c>
      <c r="D1773" s="5" t="s">
        <v>33</v>
      </c>
      <c r="E1773" s="6">
        <v>135000000000</v>
      </c>
      <c r="F1773" s="7">
        <v>4.7E-2</v>
      </c>
      <c r="G1773" s="7">
        <v>97</v>
      </c>
      <c r="H1773" s="7">
        <v>213423</v>
      </c>
      <c r="I1773" s="7">
        <v>577483</v>
      </c>
      <c r="J1773" s="7">
        <v>1.7999999999999999E-2</v>
      </c>
      <c r="K1773" s="7">
        <v>2.4E-2</v>
      </c>
      <c r="L1773" s="7">
        <v>72</v>
      </c>
      <c r="M1773" s="7">
        <v>70</v>
      </c>
      <c r="N1773" s="7">
        <v>0.28899999999999998</v>
      </c>
      <c r="O1773" s="7">
        <v>0.66400000000000003</v>
      </c>
      <c r="P1773" s="7">
        <v>4.7E-2</v>
      </c>
      <c r="Q1773" s="7">
        <v>68543171</v>
      </c>
      <c r="R1773" s="7">
        <v>0.66200000000000003</v>
      </c>
      <c r="S1773" s="8">
        <v>1266000000</v>
      </c>
      <c r="T1773" s="7">
        <v>4120000000</v>
      </c>
      <c r="U1773" s="2">
        <v>0.41</v>
      </c>
      <c r="V1773" s="7">
        <v>29</v>
      </c>
      <c r="W1773" s="2">
        <v>94.87</v>
      </c>
      <c r="X1773" s="2">
        <v>302.06</v>
      </c>
      <c r="Y1773" s="1">
        <v>0.12</v>
      </c>
      <c r="Z1773" s="7">
        <v>6.9000000000000006E-2</v>
      </c>
      <c r="AA1773" s="7">
        <v>0.05</v>
      </c>
      <c r="AB1773" s="1">
        <f t="shared" si="54"/>
        <v>1969.56163583386</v>
      </c>
    </row>
    <row r="1774" spans="1:28" x14ac:dyDescent="0.3">
      <c r="A1774" s="1" t="str">
        <f t="shared" si="55"/>
        <v>Iran-Middle East2004</v>
      </c>
      <c r="B1774" s="2" t="s">
        <v>179</v>
      </c>
      <c r="C1774" s="3" t="s">
        <v>181</v>
      </c>
      <c r="D1774" s="5" t="s">
        <v>34</v>
      </c>
      <c r="E1774" s="6">
        <v>163000000000</v>
      </c>
      <c r="F1774" s="7">
        <v>4.7E-2</v>
      </c>
      <c r="G1774" s="7">
        <v>117</v>
      </c>
      <c r="H1774" s="7">
        <v>204312</v>
      </c>
      <c r="I1774" s="7">
        <v>570574</v>
      </c>
      <c r="J1774" s="7">
        <v>1.7999999999999999E-2</v>
      </c>
      <c r="K1774" s="7">
        <v>2.3E-2</v>
      </c>
      <c r="L1774" s="7">
        <v>73</v>
      </c>
      <c r="M1774" s="7">
        <v>70</v>
      </c>
      <c r="N1774" s="7">
        <v>0.27200000000000002</v>
      </c>
      <c r="O1774" s="7">
        <v>0.68</v>
      </c>
      <c r="P1774" s="7">
        <v>4.8000000000000001E-2</v>
      </c>
      <c r="Q1774" s="7">
        <v>69342126</v>
      </c>
      <c r="R1774" s="7">
        <v>0.66900000000000004</v>
      </c>
      <c r="S1774" s="8">
        <v>1305000000</v>
      </c>
      <c r="T1774" s="7">
        <v>4402000000</v>
      </c>
      <c r="U1774" s="2">
        <v>0.41</v>
      </c>
      <c r="V1774" s="7">
        <v>29</v>
      </c>
      <c r="W1774" s="2">
        <v>94.87</v>
      </c>
      <c r="X1774" s="2">
        <v>302.06</v>
      </c>
      <c r="Y1774" s="1">
        <v>0.12</v>
      </c>
      <c r="Z1774" s="7">
        <v>7.4999999999999997E-2</v>
      </c>
      <c r="AA1774" s="7">
        <v>7.2999999999999995E-2</v>
      </c>
      <c r="AB1774" s="1">
        <f t="shared" si="54"/>
        <v>2350.6634336535917</v>
      </c>
    </row>
    <row r="1775" spans="1:28" x14ac:dyDescent="0.3">
      <c r="A1775" s="1" t="str">
        <f t="shared" si="55"/>
        <v>Iran-Middle East2005</v>
      </c>
      <c r="B1775" s="2" t="s">
        <v>179</v>
      </c>
      <c r="C1775" s="3" t="s">
        <v>181</v>
      </c>
      <c r="D1775" s="5" t="s">
        <v>35</v>
      </c>
      <c r="E1775" s="6">
        <v>192000000000</v>
      </c>
      <c r="F1775" s="7">
        <v>5.2999999999999999E-2</v>
      </c>
      <c r="G1775" s="7">
        <v>156</v>
      </c>
      <c r="H1775" s="7">
        <v>155548</v>
      </c>
      <c r="I1775" s="7">
        <v>447480</v>
      </c>
      <c r="J1775" s="7">
        <v>1.7999999999999999E-2</v>
      </c>
      <c r="K1775" s="7">
        <v>2.1999999999999999E-2</v>
      </c>
      <c r="L1775" s="7">
        <v>73</v>
      </c>
      <c r="M1775" s="7">
        <v>70</v>
      </c>
      <c r="N1775" s="7">
        <v>0.25800000000000001</v>
      </c>
      <c r="O1775" s="7">
        <v>0.69299999999999995</v>
      </c>
      <c r="P1775" s="7">
        <v>4.9000000000000002E-2</v>
      </c>
      <c r="Q1775" s="7">
        <v>70152384</v>
      </c>
      <c r="R1775" s="7">
        <v>0.67600000000000005</v>
      </c>
      <c r="S1775" s="8">
        <v>1025000000</v>
      </c>
      <c r="T1775" s="7">
        <v>4112000000</v>
      </c>
      <c r="U1775" s="7">
        <v>0.442</v>
      </c>
      <c r="V1775" s="7">
        <v>28</v>
      </c>
      <c r="W1775" s="2">
        <v>94.87</v>
      </c>
      <c r="X1775" s="7">
        <v>344</v>
      </c>
      <c r="Y1775" s="7">
        <v>0.16700000000000001</v>
      </c>
      <c r="Z1775" s="7">
        <v>8.1000000000000003E-2</v>
      </c>
      <c r="AA1775" s="7">
        <v>0.121</v>
      </c>
      <c r="AB1775" s="1">
        <f t="shared" si="54"/>
        <v>2736.8991480032951</v>
      </c>
    </row>
    <row r="1776" spans="1:28" x14ac:dyDescent="0.3">
      <c r="A1776" s="1" t="str">
        <f t="shared" si="55"/>
        <v>Iran-Middle East2006</v>
      </c>
      <c r="B1776" s="2" t="s">
        <v>179</v>
      </c>
      <c r="C1776" s="3" t="s">
        <v>181</v>
      </c>
      <c r="D1776" s="5" t="s">
        <v>36</v>
      </c>
      <c r="E1776" s="6">
        <v>223000000000</v>
      </c>
      <c r="F1776" s="7">
        <v>5.0999999999999997E-2</v>
      </c>
      <c r="G1776" s="7">
        <v>174</v>
      </c>
      <c r="H1776" s="7">
        <v>133435</v>
      </c>
      <c r="I1776" s="7">
        <v>398827</v>
      </c>
      <c r="J1776" s="7">
        <v>1.7999999999999999E-2</v>
      </c>
      <c r="K1776" s="7">
        <v>2.1000000000000001E-2</v>
      </c>
      <c r="L1776" s="7">
        <v>74</v>
      </c>
      <c r="M1776" s="7">
        <v>70</v>
      </c>
      <c r="N1776" s="7">
        <v>0.249</v>
      </c>
      <c r="O1776" s="7">
        <v>0.70099999999999996</v>
      </c>
      <c r="P1776" s="7">
        <v>0.05</v>
      </c>
      <c r="Q1776" s="7">
        <v>70976584</v>
      </c>
      <c r="R1776" s="7">
        <v>0.68200000000000005</v>
      </c>
      <c r="S1776" s="8">
        <v>1464000000</v>
      </c>
      <c r="T1776" s="7">
        <v>5066000000</v>
      </c>
      <c r="U1776" s="7">
        <v>0.442</v>
      </c>
      <c r="V1776" s="7">
        <v>28</v>
      </c>
      <c r="W1776" s="2">
        <v>94.87</v>
      </c>
      <c r="X1776" s="7">
        <v>344</v>
      </c>
      <c r="Y1776" s="7">
        <v>0.16</v>
      </c>
      <c r="Z1776" s="7">
        <v>8.7999999999999995E-2</v>
      </c>
      <c r="AA1776" s="7">
        <v>0.217</v>
      </c>
      <c r="AB1776" s="1">
        <f t="shared" si="54"/>
        <v>3141.8812717163169</v>
      </c>
    </row>
    <row r="1777" spans="1:28" x14ac:dyDescent="0.3">
      <c r="A1777" s="1" t="str">
        <f t="shared" si="55"/>
        <v>Iran-Middle East2007</v>
      </c>
      <c r="B1777" s="2" t="s">
        <v>179</v>
      </c>
      <c r="C1777" s="3" t="s">
        <v>181</v>
      </c>
      <c r="D1777" s="5" t="s">
        <v>37</v>
      </c>
      <c r="E1777" s="6">
        <v>286000000000</v>
      </c>
      <c r="F1777" s="7">
        <v>5.0999999999999997E-2</v>
      </c>
      <c r="G1777" s="7">
        <v>220</v>
      </c>
      <c r="H1777" s="7">
        <v>190620</v>
      </c>
      <c r="I1777" s="7">
        <v>539790</v>
      </c>
      <c r="J1777" s="7">
        <v>1.9E-2</v>
      </c>
      <c r="K1777" s="7">
        <v>1.9E-2</v>
      </c>
      <c r="L1777" s="7">
        <v>74</v>
      </c>
      <c r="M1777" s="7">
        <v>70</v>
      </c>
      <c r="N1777" s="7">
        <v>0.24199999999999999</v>
      </c>
      <c r="O1777" s="7">
        <v>0.70699999999999996</v>
      </c>
      <c r="P1777" s="7">
        <v>5.0999999999999997E-2</v>
      </c>
      <c r="Q1777" s="7">
        <v>71809219</v>
      </c>
      <c r="R1777" s="7">
        <v>0.68899999999999995</v>
      </c>
      <c r="S1777" s="8">
        <v>1950000000</v>
      </c>
      <c r="T1777" s="7">
        <v>7335000000</v>
      </c>
      <c r="U1777" s="7">
        <v>0.442</v>
      </c>
      <c r="V1777" s="7">
        <v>28</v>
      </c>
      <c r="W1777" s="2">
        <v>94.87</v>
      </c>
      <c r="X1777" s="7">
        <v>344</v>
      </c>
      <c r="Y1777" s="7">
        <v>0.14000000000000001</v>
      </c>
      <c r="Z1777" s="7">
        <v>9.5000000000000001E-2</v>
      </c>
      <c r="AA1777" s="7">
        <v>0.41499999999999998</v>
      </c>
      <c r="AB1777" s="1">
        <f t="shared" si="54"/>
        <v>3982.7755263568597</v>
      </c>
    </row>
    <row r="1778" spans="1:28" x14ac:dyDescent="0.3">
      <c r="A1778" s="1" t="str">
        <f t="shared" si="55"/>
        <v>Iran-Middle East2008</v>
      </c>
      <c r="B1778" s="2" t="s">
        <v>179</v>
      </c>
      <c r="C1778" s="3" t="s">
        <v>181</v>
      </c>
      <c r="D1778" s="5" t="s">
        <v>38</v>
      </c>
      <c r="E1778" s="6">
        <v>356000000000</v>
      </c>
      <c r="F1778" s="7">
        <v>6.4000000000000001E-2</v>
      </c>
      <c r="G1778" s="7">
        <v>313</v>
      </c>
      <c r="H1778" s="7">
        <v>172442</v>
      </c>
      <c r="I1778" s="7">
        <v>469328</v>
      </c>
      <c r="J1778" s="7">
        <v>1.9E-2</v>
      </c>
      <c r="K1778" s="7">
        <v>1.7999999999999999E-2</v>
      </c>
      <c r="L1778" s="7">
        <v>74</v>
      </c>
      <c r="M1778" s="7">
        <v>71</v>
      </c>
      <c r="N1778" s="7">
        <v>0.23899999999999999</v>
      </c>
      <c r="O1778" s="7">
        <v>0.71</v>
      </c>
      <c r="P1778" s="7">
        <v>5.0999999999999997E-2</v>
      </c>
      <c r="Q1778" s="7">
        <v>72660887</v>
      </c>
      <c r="R1778" s="7">
        <v>0.69499999999999995</v>
      </c>
      <c r="S1778" s="8">
        <v>1978000000</v>
      </c>
      <c r="T1778" s="7">
        <v>8270000000</v>
      </c>
      <c r="U1778" s="7">
        <v>0.442</v>
      </c>
      <c r="V1778" s="7">
        <v>28</v>
      </c>
      <c r="W1778" s="2">
        <v>94.87</v>
      </c>
      <c r="X1778" s="7">
        <v>344</v>
      </c>
      <c r="Y1778" s="7">
        <v>0.12</v>
      </c>
      <c r="Z1778" s="7">
        <v>0.10199999999999999</v>
      </c>
      <c r="AA1778" s="7">
        <v>0.59199999999999997</v>
      </c>
      <c r="AB1778" s="1">
        <f t="shared" si="54"/>
        <v>4899.4722566488899</v>
      </c>
    </row>
    <row r="1779" spans="1:28" x14ac:dyDescent="0.3">
      <c r="A1779" s="1" t="str">
        <f t="shared" si="55"/>
        <v>Iran-Middle East2009</v>
      </c>
      <c r="B1779" s="2" t="s">
        <v>179</v>
      </c>
      <c r="C1779" s="3" t="s">
        <v>181</v>
      </c>
      <c r="D1779" s="5" t="s">
        <v>39</v>
      </c>
      <c r="E1779" s="6">
        <v>363000000000</v>
      </c>
      <c r="F1779" s="7">
        <v>7.1999999999999995E-2</v>
      </c>
      <c r="G1779" s="7">
        <v>357</v>
      </c>
      <c r="H1779" s="7">
        <v>142649</v>
      </c>
      <c r="I1779" s="7">
        <v>418859</v>
      </c>
      <c r="J1779" s="7">
        <v>1.9E-2</v>
      </c>
      <c r="K1779" s="7">
        <v>1.7000000000000001E-2</v>
      </c>
      <c r="L1779" s="7">
        <v>75</v>
      </c>
      <c r="M1779" s="7">
        <v>71</v>
      </c>
      <c r="N1779" s="7">
        <v>0.23699999999999999</v>
      </c>
      <c r="O1779" s="7">
        <v>0.71199999999999997</v>
      </c>
      <c r="P1779" s="7">
        <v>5.0999999999999997E-2</v>
      </c>
      <c r="Q1779" s="7">
        <v>73542954</v>
      </c>
      <c r="R1779" s="7">
        <v>0.7</v>
      </c>
      <c r="S1779" s="8">
        <v>2259000000</v>
      </c>
      <c r="T1779" s="7">
        <v>8503000000</v>
      </c>
      <c r="U1779" s="7">
        <v>0.442</v>
      </c>
      <c r="V1779" s="7">
        <v>9</v>
      </c>
      <c r="W1779" s="2">
        <v>94.87</v>
      </c>
      <c r="X1779" s="7">
        <v>344</v>
      </c>
      <c r="Y1779" s="7">
        <v>0.12</v>
      </c>
      <c r="Z1779" s="7">
        <v>0.111</v>
      </c>
      <c r="AA1779" s="7">
        <v>0.71499999999999997</v>
      </c>
      <c r="AB1779" s="1">
        <f t="shared" si="54"/>
        <v>4935.8909352485352</v>
      </c>
    </row>
    <row r="1780" spans="1:28" x14ac:dyDescent="0.3">
      <c r="A1780" s="1" t="str">
        <f t="shared" si="55"/>
        <v>Iran-Middle East2010</v>
      </c>
      <c r="B1780" s="2" t="s">
        <v>179</v>
      </c>
      <c r="C1780" s="3" t="s">
        <v>181</v>
      </c>
      <c r="D1780" s="5" t="s">
        <v>40</v>
      </c>
      <c r="E1780" s="6">
        <v>423000000000</v>
      </c>
      <c r="F1780" s="7">
        <v>7.2999999999999995E-2</v>
      </c>
      <c r="G1780" s="7">
        <v>416</v>
      </c>
      <c r="H1780" s="7">
        <v>138011</v>
      </c>
      <c r="I1780" s="7">
        <v>402178</v>
      </c>
      <c r="J1780" s="7">
        <v>1.9E-2</v>
      </c>
      <c r="K1780" s="7">
        <v>1.6E-2</v>
      </c>
      <c r="L1780" s="7">
        <v>75</v>
      </c>
      <c r="M1780" s="7">
        <v>71</v>
      </c>
      <c r="N1780" s="7">
        <v>0.23599999999999999</v>
      </c>
      <c r="O1780" s="7">
        <v>0.71199999999999997</v>
      </c>
      <c r="P1780" s="7">
        <v>5.1999999999999998E-2</v>
      </c>
      <c r="Q1780" s="7">
        <v>74462314</v>
      </c>
      <c r="R1780" s="7">
        <v>0.70599999999999996</v>
      </c>
      <c r="S1780" s="8">
        <v>2631000000</v>
      </c>
      <c r="T1780" s="7">
        <v>10570000000</v>
      </c>
      <c r="U1780" s="7">
        <v>0.441</v>
      </c>
      <c r="V1780" s="7">
        <v>11</v>
      </c>
      <c r="W1780" s="2">
        <v>94.87</v>
      </c>
      <c r="X1780" s="7">
        <v>344</v>
      </c>
      <c r="Y1780" s="7">
        <v>0.12</v>
      </c>
      <c r="Z1780" s="7">
        <v>0.14699999999999999</v>
      </c>
      <c r="AA1780" s="7">
        <v>0.72599999999999998</v>
      </c>
      <c r="AB1780" s="1">
        <f t="shared" si="54"/>
        <v>5680.7259575629087</v>
      </c>
    </row>
    <row r="1781" spans="1:28" x14ac:dyDescent="0.3">
      <c r="A1781" s="1" t="str">
        <f t="shared" si="55"/>
        <v>Iran-Middle East2011</v>
      </c>
      <c r="B1781" s="2" t="s">
        <v>179</v>
      </c>
      <c r="C1781" s="3" t="s">
        <v>181</v>
      </c>
      <c r="D1781" s="5" t="s">
        <v>41</v>
      </c>
      <c r="E1781" s="6">
        <v>528000000000</v>
      </c>
      <c r="F1781" s="7">
        <v>6.8000000000000005E-2</v>
      </c>
      <c r="G1781" s="7">
        <v>483</v>
      </c>
      <c r="H1781" s="7">
        <v>122983</v>
      </c>
      <c r="I1781" s="7">
        <v>372703</v>
      </c>
      <c r="J1781" s="7">
        <v>1.9E-2</v>
      </c>
      <c r="K1781" s="7">
        <v>1.6E-2</v>
      </c>
      <c r="L1781" s="7">
        <v>75</v>
      </c>
      <c r="M1781" s="7">
        <v>72</v>
      </c>
      <c r="N1781" s="7">
        <v>0.23599999999999999</v>
      </c>
      <c r="O1781" s="7">
        <v>0.71199999999999997</v>
      </c>
      <c r="P1781" s="7">
        <v>5.1999999999999998E-2</v>
      </c>
      <c r="Q1781" s="7">
        <v>75424285</v>
      </c>
      <c r="R1781" s="7">
        <v>0.71199999999999997</v>
      </c>
      <c r="S1781" s="8">
        <v>2574000000</v>
      </c>
      <c r="T1781" s="7">
        <v>10881000000</v>
      </c>
      <c r="U1781" s="7">
        <v>0.441</v>
      </c>
      <c r="V1781" s="7">
        <v>11</v>
      </c>
      <c r="W1781" s="2">
        <v>94.87</v>
      </c>
      <c r="X1781" s="7">
        <v>344</v>
      </c>
      <c r="Y1781" s="7">
        <v>0.12</v>
      </c>
      <c r="Z1781" s="7">
        <v>0.21</v>
      </c>
      <c r="AA1781" s="7">
        <v>0.74299999999999999</v>
      </c>
      <c r="AB1781" s="1">
        <f t="shared" si="54"/>
        <v>7000.397816167565</v>
      </c>
    </row>
    <row r="1782" spans="1:28" x14ac:dyDescent="0.3">
      <c r="A1782" s="1" t="str">
        <f t="shared" si="55"/>
        <v>Iran-Middle East2012</v>
      </c>
      <c r="B1782" s="2" t="s">
        <v>179</v>
      </c>
      <c r="C1782" s="3" t="s">
        <v>181</v>
      </c>
      <c r="D1782" s="5" t="s">
        <v>42</v>
      </c>
      <c r="E1782" s="6">
        <v>503000000000</v>
      </c>
      <c r="F1782" s="7">
        <v>6.7000000000000004E-2</v>
      </c>
      <c r="G1782" s="7">
        <v>490</v>
      </c>
      <c r="H1782" s="7">
        <v>180242</v>
      </c>
      <c r="I1782" s="7">
        <v>509889</v>
      </c>
      <c r="J1782" s="7">
        <v>1.9E-2</v>
      </c>
      <c r="K1782" s="7">
        <v>1.4999999999999999E-2</v>
      </c>
      <c r="L1782" s="7">
        <v>76</v>
      </c>
      <c r="M1782" s="7">
        <v>72</v>
      </c>
      <c r="N1782" s="7">
        <v>0.23699999999999999</v>
      </c>
      <c r="O1782" s="7">
        <v>0.71099999999999997</v>
      </c>
      <c r="P1782" s="7">
        <v>5.1999999999999998E-2</v>
      </c>
      <c r="Q1782" s="7">
        <v>76424443</v>
      </c>
      <c r="R1782" s="7">
        <v>0.71799999999999997</v>
      </c>
      <c r="S1782" s="9">
        <v>680000000</v>
      </c>
      <c r="T1782" s="2">
        <v>448000000</v>
      </c>
      <c r="U1782" s="7">
        <v>0.441</v>
      </c>
      <c r="V1782" s="7">
        <v>16</v>
      </c>
      <c r="W1782" s="7">
        <v>152</v>
      </c>
      <c r="X1782" s="7">
        <v>344</v>
      </c>
      <c r="Y1782" s="7">
        <v>0.11</v>
      </c>
      <c r="Z1782" s="7">
        <v>0.27500000000000002</v>
      </c>
      <c r="AA1782" s="7">
        <v>0.76100000000000001</v>
      </c>
      <c r="AB1782" s="1">
        <f t="shared" si="54"/>
        <v>6581.6639317868503</v>
      </c>
    </row>
    <row r="1783" spans="1:28" x14ac:dyDescent="0.3">
      <c r="A1783" s="1" t="str">
        <f t="shared" si="55"/>
        <v>Iraq-Middle East2000</v>
      </c>
      <c r="B1783" s="2" t="s">
        <v>179</v>
      </c>
      <c r="C1783" s="3" t="s">
        <v>182</v>
      </c>
      <c r="D1783" s="5" t="s">
        <v>30</v>
      </c>
      <c r="E1783" s="3"/>
      <c r="F1783" s="7">
        <v>8.0000000000000002E-3</v>
      </c>
      <c r="G1783" s="7">
        <v>7</v>
      </c>
      <c r="H1783" s="2">
        <v>14338</v>
      </c>
      <c r="I1783" s="2">
        <v>8529</v>
      </c>
      <c r="J1783" s="7">
        <v>3.5999999999999997E-2</v>
      </c>
      <c r="K1783" s="7">
        <v>3.5999999999999997E-2</v>
      </c>
      <c r="L1783" s="7">
        <v>73</v>
      </c>
      <c r="M1783" s="7">
        <v>69</v>
      </c>
      <c r="N1783" s="7">
        <v>0.42799999999999999</v>
      </c>
      <c r="O1783" s="7">
        <v>0.53700000000000003</v>
      </c>
      <c r="P1783" s="7">
        <v>3.5000000000000003E-2</v>
      </c>
      <c r="Q1783" s="7">
        <v>23801156</v>
      </c>
      <c r="R1783" s="7">
        <v>0.68500000000000005</v>
      </c>
      <c r="S1783" s="8">
        <v>2000000</v>
      </c>
      <c r="T1783" s="7">
        <v>9000000</v>
      </c>
      <c r="U1783" s="2">
        <v>0.41</v>
      </c>
      <c r="V1783" s="2">
        <v>26</v>
      </c>
      <c r="W1783" s="2">
        <v>94.87</v>
      </c>
      <c r="X1783" s="2">
        <v>302.06</v>
      </c>
      <c r="Y1783" s="7">
        <v>0.11</v>
      </c>
      <c r="Z1783" s="2">
        <v>0.129</v>
      </c>
      <c r="AA1783" s="2">
        <v>0.53</v>
      </c>
      <c r="AB1783" s="1">
        <f t="shared" si="54"/>
        <v>0</v>
      </c>
    </row>
    <row r="1784" spans="1:28" x14ac:dyDescent="0.3">
      <c r="A1784" s="1" t="str">
        <f t="shared" si="55"/>
        <v>Iraq-Middle East2001</v>
      </c>
      <c r="B1784" s="2" t="s">
        <v>179</v>
      </c>
      <c r="C1784" s="3" t="s">
        <v>182</v>
      </c>
      <c r="D1784" s="5" t="s">
        <v>31</v>
      </c>
      <c r="E1784" s="3"/>
      <c r="F1784" s="7">
        <v>1.0999999999999999E-2</v>
      </c>
      <c r="G1784" s="7">
        <v>8</v>
      </c>
      <c r="H1784" s="7">
        <v>40220</v>
      </c>
      <c r="I1784" s="2">
        <v>8529</v>
      </c>
      <c r="J1784" s="7">
        <v>3.5999999999999997E-2</v>
      </c>
      <c r="K1784" s="7">
        <v>3.5000000000000003E-2</v>
      </c>
      <c r="L1784" s="7">
        <v>73</v>
      </c>
      <c r="M1784" s="7">
        <v>69</v>
      </c>
      <c r="N1784" s="7">
        <v>0.42599999999999999</v>
      </c>
      <c r="O1784" s="7">
        <v>0.53900000000000003</v>
      </c>
      <c r="P1784" s="7">
        <v>3.5000000000000003E-2</v>
      </c>
      <c r="Q1784" s="7">
        <v>24516842</v>
      </c>
      <c r="R1784" s="7">
        <v>0.68600000000000005</v>
      </c>
      <c r="S1784" s="8">
        <v>15000000</v>
      </c>
      <c r="T1784" s="7">
        <v>31000000</v>
      </c>
      <c r="U1784" s="2">
        <v>0.41</v>
      </c>
      <c r="V1784" s="2">
        <v>26</v>
      </c>
      <c r="W1784" s="2">
        <v>94.87</v>
      </c>
      <c r="X1784" s="2">
        <v>302.06</v>
      </c>
      <c r="Y1784" s="1">
        <v>0.12</v>
      </c>
      <c r="Z1784" s="7">
        <v>1E-3</v>
      </c>
      <c r="AA1784" s="2">
        <v>0.53</v>
      </c>
      <c r="AB1784" s="1">
        <f t="shared" si="54"/>
        <v>0</v>
      </c>
    </row>
    <row r="1785" spans="1:28" x14ac:dyDescent="0.3">
      <c r="A1785" s="1" t="str">
        <f t="shared" si="55"/>
        <v>Iraq-Middle East2002</v>
      </c>
      <c r="B1785" s="2" t="s">
        <v>179</v>
      </c>
      <c r="C1785" s="3" t="s">
        <v>182</v>
      </c>
      <c r="D1785" s="5" t="s">
        <v>32</v>
      </c>
      <c r="E1785" s="3"/>
      <c r="F1785" s="7">
        <v>1.4E-2</v>
      </c>
      <c r="G1785" s="7">
        <v>9</v>
      </c>
      <c r="H1785" s="7">
        <v>37845</v>
      </c>
      <c r="I1785" s="7">
        <v>114667</v>
      </c>
      <c r="J1785" s="7">
        <v>3.5000000000000003E-2</v>
      </c>
      <c r="K1785" s="7">
        <v>3.5000000000000003E-2</v>
      </c>
      <c r="L1785" s="7">
        <v>73</v>
      </c>
      <c r="M1785" s="7">
        <v>68</v>
      </c>
      <c r="N1785" s="7">
        <v>0.42399999999999999</v>
      </c>
      <c r="O1785" s="7">
        <v>0.54100000000000004</v>
      </c>
      <c r="P1785" s="7">
        <v>3.5000000000000003E-2</v>
      </c>
      <c r="Q1785" s="7">
        <v>25238267</v>
      </c>
      <c r="R1785" s="7">
        <v>0.68600000000000005</v>
      </c>
      <c r="S1785" s="8">
        <v>45000000</v>
      </c>
      <c r="T1785" s="7">
        <v>26000000</v>
      </c>
      <c r="U1785" s="2">
        <v>0.41</v>
      </c>
      <c r="V1785" s="2">
        <v>26</v>
      </c>
      <c r="W1785" s="2">
        <v>94.87</v>
      </c>
      <c r="X1785" s="2">
        <v>302.06</v>
      </c>
      <c r="Y1785" s="1">
        <v>0.12</v>
      </c>
      <c r="Z1785" s="7">
        <v>5.0000000000000001E-3</v>
      </c>
      <c r="AA1785" s="7">
        <v>1E-3</v>
      </c>
      <c r="AB1785" s="1">
        <f t="shared" si="54"/>
        <v>0</v>
      </c>
    </row>
    <row r="1786" spans="1:28" x14ac:dyDescent="0.3">
      <c r="A1786" s="1" t="str">
        <f t="shared" si="55"/>
        <v>Iraq-Middle East2003</v>
      </c>
      <c r="B1786" s="2" t="s">
        <v>179</v>
      </c>
      <c r="C1786" s="3" t="s">
        <v>182</v>
      </c>
      <c r="D1786" s="5" t="s">
        <v>33</v>
      </c>
      <c r="E1786" s="3"/>
      <c r="F1786" s="7">
        <v>4.3999999999999997E-2</v>
      </c>
      <c r="G1786" s="7">
        <v>16</v>
      </c>
      <c r="H1786" s="7">
        <v>32846</v>
      </c>
      <c r="I1786" s="7">
        <v>106651</v>
      </c>
      <c r="J1786" s="7">
        <v>3.5000000000000003E-2</v>
      </c>
      <c r="K1786" s="7">
        <v>3.4000000000000002E-2</v>
      </c>
      <c r="L1786" s="7">
        <v>73</v>
      </c>
      <c r="M1786" s="7">
        <v>68</v>
      </c>
      <c r="N1786" s="7">
        <v>0.42199999999999999</v>
      </c>
      <c r="O1786" s="7">
        <v>0.54300000000000004</v>
      </c>
      <c r="P1786" s="7">
        <v>3.5000000000000003E-2</v>
      </c>
      <c r="Q1786" s="7">
        <v>25959531</v>
      </c>
      <c r="R1786" s="7">
        <v>0.68700000000000006</v>
      </c>
      <c r="S1786" s="9">
        <v>680000000</v>
      </c>
      <c r="T1786" s="2">
        <v>448000000</v>
      </c>
      <c r="U1786" s="2">
        <v>0.41</v>
      </c>
      <c r="V1786" s="2">
        <v>26</v>
      </c>
      <c r="W1786" s="2">
        <v>94.87</v>
      </c>
      <c r="X1786" s="2">
        <v>302.06</v>
      </c>
      <c r="Y1786" s="1">
        <v>0.12</v>
      </c>
      <c r="Z1786" s="7">
        <v>6.0000000000000001E-3</v>
      </c>
      <c r="AA1786" s="7">
        <v>3.0000000000000001E-3</v>
      </c>
      <c r="AB1786" s="1">
        <f t="shared" si="54"/>
        <v>0</v>
      </c>
    </row>
    <row r="1787" spans="1:28" x14ac:dyDescent="0.3">
      <c r="A1787" s="1" t="str">
        <f t="shared" si="55"/>
        <v>Iraq-Middle East2004</v>
      </c>
      <c r="B1787" s="2" t="s">
        <v>179</v>
      </c>
      <c r="C1787" s="3" t="s">
        <v>182</v>
      </c>
      <c r="D1787" s="5" t="s">
        <v>34</v>
      </c>
      <c r="E1787" s="6">
        <v>36627901762</v>
      </c>
      <c r="F1787" s="7">
        <v>5.6000000000000001E-2</v>
      </c>
      <c r="G1787" s="7">
        <v>55</v>
      </c>
      <c r="H1787" s="7">
        <v>28806</v>
      </c>
      <c r="I1787" s="7">
        <v>94444</v>
      </c>
      <c r="J1787" s="7">
        <v>3.5000000000000003E-2</v>
      </c>
      <c r="K1787" s="7">
        <v>3.4000000000000002E-2</v>
      </c>
      <c r="L1787" s="7">
        <v>72</v>
      </c>
      <c r="M1787" s="7">
        <v>67</v>
      </c>
      <c r="N1787" s="7">
        <v>0.42099999999999999</v>
      </c>
      <c r="O1787" s="7">
        <v>0.54500000000000004</v>
      </c>
      <c r="P1787" s="7">
        <v>3.5000000000000003E-2</v>
      </c>
      <c r="Q1787" s="7">
        <v>26673536</v>
      </c>
      <c r="R1787" s="7">
        <v>0.68700000000000006</v>
      </c>
      <c r="S1787" s="9">
        <v>680000000</v>
      </c>
      <c r="T1787" s="2">
        <v>448000000</v>
      </c>
      <c r="U1787" s="2">
        <v>0.41</v>
      </c>
      <c r="V1787" s="7">
        <v>77</v>
      </c>
      <c r="W1787" s="2">
        <v>94.87</v>
      </c>
      <c r="X1787" s="2">
        <v>302.06</v>
      </c>
      <c r="Y1787" s="1">
        <v>0.12</v>
      </c>
      <c r="Z1787" s="7">
        <v>8.9999999999999993E-3</v>
      </c>
      <c r="AA1787" s="7">
        <v>2.1999999999999999E-2</v>
      </c>
      <c r="AB1787" s="1">
        <f t="shared" si="54"/>
        <v>1373.1925816659627</v>
      </c>
    </row>
    <row r="1788" spans="1:28" x14ac:dyDescent="0.3">
      <c r="A1788" s="1" t="str">
        <f t="shared" si="55"/>
        <v>Iraq-Middle East2005</v>
      </c>
      <c r="B1788" s="2" t="s">
        <v>179</v>
      </c>
      <c r="C1788" s="3" t="s">
        <v>182</v>
      </c>
      <c r="D1788" s="5" t="s">
        <v>35</v>
      </c>
      <c r="E1788" s="6">
        <v>49954890353</v>
      </c>
      <c r="F1788" s="7">
        <v>4.1000000000000002E-2</v>
      </c>
      <c r="G1788" s="7">
        <v>55</v>
      </c>
      <c r="H1788" s="7">
        <v>26901</v>
      </c>
      <c r="I1788" s="7">
        <v>114084</v>
      </c>
      <c r="J1788" s="7">
        <v>3.4000000000000002E-2</v>
      </c>
      <c r="K1788" s="7">
        <v>3.3000000000000002E-2</v>
      </c>
      <c r="L1788" s="7">
        <v>72</v>
      </c>
      <c r="M1788" s="7">
        <v>67</v>
      </c>
      <c r="N1788" s="7">
        <v>0.41899999999999998</v>
      </c>
      <c r="O1788" s="7">
        <v>0.54600000000000004</v>
      </c>
      <c r="P1788" s="7">
        <v>3.5000000000000003E-2</v>
      </c>
      <c r="Q1788" s="7">
        <v>27377045</v>
      </c>
      <c r="R1788" s="7">
        <v>0.68799999999999994</v>
      </c>
      <c r="S1788" s="8">
        <v>186000000</v>
      </c>
      <c r="T1788" s="7">
        <v>627000000</v>
      </c>
      <c r="U1788" s="7">
        <v>0.24199999999999999</v>
      </c>
      <c r="V1788" s="7">
        <v>32</v>
      </c>
      <c r="W1788" s="2">
        <v>94.87</v>
      </c>
      <c r="X1788" s="7">
        <v>312</v>
      </c>
      <c r="Y1788" s="7">
        <v>0.129</v>
      </c>
      <c r="Z1788" s="7">
        <v>8.9999999999999993E-3</v>
      </c>
      <c r="AA1788" s="7">
        <v>5.6000000000000001E-2</v>
      </c>
      <c r="AB1788" s="1">
        <f t="shared" si="54"/>
        <v>1824.6998663661473</v>
      </c>
    </row>
    <row r="1789" spans="1:28" x14ac:dyDescent="0.3">
      <c r="A1789" s="1" t="str">
        <f t="shared" si="55"/>
        <v>Iraq-Middle East2006</v>
      </c>
      <c r="B1789" s="2" t="s">
        <v>179</v>
      </c>
      <c r="C1789" s="3" t="s">
        <v>182</v>
      </c>
      <c r="D1789" s="5" t="s">
        <v>36</v>
      </c>
      <c r="E1789" s="6">
        <v>65141035028</v>
      </c>
      <c r="F1789" s="7">
        <v>0.03</v>
      </c>
      <c r="G1789" s="7">
        <v>58</v>
      </c>
      <c r="H1789" s="7">
        <v>26935</v>
      </c>
      <c r="I1789" s="7">
        <v>85342</v>
      </c>
      <c r="J1789" s="7">
        <v>3.4000000000000002E-2</v>
      </c>
      <c r="K1789" s="7">
        <v>3.3000000000000002E-2</v>
      </c>
      <c r="L1789" s="7">
        <v>72</v>
      </c>
      <c r="M1789" s="7">
        <v>66</v>
      </c>
      <c r="N1789" s="7">
        <v>0.41799999999999998</v>
      </c>
      <c r="O1789" s="7">
        <v>0.54700000000000004</v>
      </c>
      <c r="P1789" s="7">
        <v>3.4000000000000002E-2</v>
      </c>
      <c r="Q1789" s="7">
        <v>28064095</v>
      </c>
      <c r="R1789" s="7">
        <v>0.68799999999999994</v>
      </c>
      <c r="S1789" s="8">
        <v>170000000</v>
      </c>
      <c r="T1789" s="7">
        <v>526000000</v>
      </c>
      <c r="U1789" s="7">
        <v>0.27800000000000002</v>
      </c>
      <c r="V1789" s="7">
        <v>32</v>
      </c>
      <c r="W1789" s="2">
        <v>94.87</v>
      </c>
      <c r="X1789" s="7">
        <v>312</v>
      </c>
      <c r="Y1789" s="7">
        <v>0.13700000000000001</v>
      </c>
      <c r="Z1789" s="7">
        <v>0.01</v>
      </c>
      <c r="AA1789" s="7">
        <v>0.33300000000000002</v>
      </c>
      <c r="AB1789" s="1">
        <f t="shared" si="54"/>
        <v>2321.1521707006764</v>
      </c>
    </row>
    <row r="1790" spans="1:28" x14ac:dyDescent="0.3">
      <c r="A1790" s="1" t="str">
        <f t="shared" si="55"/>
        <v>Iraq-Middle East2007</v>
      </c>
      <c r="B1790" s="2" t="s">
        <v>179</v>
      </c>
      <c r="C1790" s="3" t="s">
        <v>182</v>
      </c>
      <c r="D1790" s="5" t="s">
        <v>37</v>
      </c>
      <c r="E1790" s="6">
        <v>88837727881</v>
      </c>
      <c r="F1790" s="7">
        <v>3.6999999999999998E-2</v>
      </c>
      <c r="G1790" s="7">
        <v>95</v>
      </c>
      <c r="H1790" s="7">
        <v>23696</v>
      </c>
      <c r="I1790" s="7">
        <v>62834</v>
      </c>
      <c r="J1790" s="7">
        <v>3.4000000000000002E-2</v>
      </c>
      <c r="K1790" s="7">
        <v>3.2000000000000001E-2</v>
      </c>
      <c r="L1790" s="7">
        <v>72</v>
      </c>
      <c r="M1790" s="7">
        <v>66</v>
      </c>
      <c r="N1790" s="7">
        <v>0.41699999999999998</v>
      </c>
      <c r="O1790" s="7">
        <v>0.54800000000000004</v>
      </c>
      <c r="P1790" s="7">
        <v>3.4000000000000002E-2</v>
      </c>
      <c r="Q1790" s="7">
        <v>28740630</v>
      </c>
      <c r="R1790" s="7">
        <v>0.68899999999999995</v>
      </c>
      <c r="S1790" s="8">
        <v>555000000</v>
      </c>
      <c r="T1790" s="7">
        <v>705000000</v>
      </c>
      <c r="U1790" s="7">
        <v>0.27800000000000002</v>
      </c>
      <c r="V1790" s="7">
        <v>32</v>
      </c>
      <c r="W1790" s="2">
        <v>94.87</v>
      </c>
      <c r="X1790" s="7">
        <v>312</v>
      </c>
      <c r="Y1790" s="7">
        <v>0.14499999999999999</v>
      </c>
      <c r="Z1790" s="7">
        <v>8.9999999999999993E-3</v>
      </c>
      <c r="AA1790" s="7">
        <v>0.48799999999999999</v>
      </c>
      <c r="AB1790" s="1">
        <f t="shared" si="54"/>
        <v>3091.0153285088045</v>
      </c>
    </row>
    <row r="1791" spans="1:28" x14ac:dyDescent="0.3">
      <c r="A1791" s="1" t="str">
        <f t="shared" si="55"/>
        <v>Iraq-Middle East2008</v>
      </c>
      <c r="B1791" s="2" t="s">
        <v>179</v>
      </c>
      <c r="C1791" s="3" t="s">
        <v>182</v>
      </c>
      <c r="D1791" s="5" t="s">
        <v>38</v>
      </c>
      <c r="E1791" s="6">
        <v>132000000000</v>
      </c>
      <c r="F1791" s="7">
        <v>3.9E-2</v>
      </c>
      <c r="G1791" s="7">
        <v>142</v>
      </c>
      <c r="H1791" s="7">
        <v>26866</v>
      </c>
      <c r="I1791" s="7">
        <v>114770</v>
      </c>
      <c r="J1791" s="7">
        <v>3.3000000000000002E-2</v>
      </c>
      <c r="K1791" s="7">
        <v>3.1E-2</v>
      </c>
      <c r="L1791" s="7">
        <v>72</v>
      </c>
      <c r="M1791" s="7">
        <v>65</v>
      </c>
      <c r="N1791" s="7">
        <v>0.41599999999999998</v>
      </c>
      <c r="O1791" s="7">
        <v>0.54900000000000004</v>
      </c>
      <c r="P1791" s="7">
        <v>3.4000000000000002E-2</v>
      </c>
      <c r="Q1791" s="7">
        <v>29429829</v>
      </c>
      <c r="R1791" s="7">
        <v>0.68899999999999995</v>
      </c>
      <c r="S1791" s="8">
        <v>867000000</v>
      </c>
      <c r="T1791" s="7">
        <v>813000000</v>
      </c>
      <c r="U1791" s="7">
        <v>0.27800000000000002</v>
      </c>
      <c r="V1791" s="7">
        <v>32</v>
      </c>
      <c r="W1791" s="2">
        <v>94.87</v>
      </c>
      <c r="X1791" s="7">
        <v>312</v>
      </c>
      <c r="Y1791" s="7">
        <v>0.19500000000000001</v>
      </c>
      <c r="Z1791" s="7">
        <v>0.01</v>
      </c>
      <c r="AA1791" s="7">
        <v>0.59599999999999997</v>
      </c>
      <c r="AB1791" s="1">
        <f t="shared" si="54"/>
        <v>4485.2452251761297</v>
      </c>
    </row>
    <row r="1792" spans="1:28" x14ac:dyDescent="0.3">
      <c r="A1792" s="1" t="str">
        <f t="shared" si="55"/>
        <v>Iraq-Middle East2009</v>
      </c>
      <c r="B1792" s="2" t="s">
        <v>179</v>
      </c>
      <c r="C1792" s="3" t="s">
        <v>182</v>
      </c>
      <c r="D1792" s="5" t="s">
        <v>39</v>
      </c>
      <c r="E1792" s="6">
        <v>112000000000</v>
      </c>
      <c r="F1792" s="7">
        <v>4.5999999999999999E-2</v>
      </c>
      <c r="G1792" s="7">
        <v>143</v>
      </c>
      <c r="H1792" s="7">
        <v>27086</v>
      </c>
      <c r="I1792" s="7">
        <v>91118</v>
      </c>
      <c r="J1792" s="7">
        <v>3.3000000000000002E-2</v>
      </c>
      <c r="K1792" s="7">
        <v>3.1E-2</v>
      </c>
      <c r="L1792" s="7">
        <v>72</v>
      </c>
      <c r="M1792" s="7">
        <v>65</v>
      </c>
      <c r="N1792" s="7">
        <v>0.41499999999999998</v>
      </c>
      <c r="O1792" s="7">
        <v>0.55100000000000005</v>
      </c>
      <c r="P1792" s="7">
        <v>3.4000000000000002E-2</v>
      </c>
      <c r="Q1792" s="7">
        <v>30163199</v>
      </c>
      <c r="R1792" s="7">
        <v>0.69</v>
      </c>
      <c r="S1792" s="8">
        <v>1432000000</v>
      </c>
      <c r="T1792" s="7">
        <v>1221000000</v>
      </c>
      <c r="U1792" s="7">
        <v>0.27800000000000002</v>
      </c>
      <c r="V1792" s="7">
        <v>32</v>
      </c>
      <c r="W1792" s="2">
        <v>94.87</v>
      </c>
      <c r="X1792" s="7">
        <v>312</v>
      </c>
      <c r="Y1792" s="7">
        <v>0.19500000000000001</v>
      </c>
      <c r="Z1792" s="7">
        <v>1.0999999999999999E-2</v>
      </c>
      <c r="AA1792" s="7">
        <v>0.66700000000000004</v>
      </c>
      <c r="AB1792" s="1">
        <f t="shared" si="54"/>
        <v>3713.1340081004009</v>
      </c>
    </row>
    <row r="1793" spans="1:28" x14ac:dyDescent="0.3">
      <c r="A1793" s="1" t="str">
        <f t="shared" si="55"/>
        <v>Iraq-Middle East2010</v>
      </c>
      <c r="B1793" s="2" t="s">
        <v>179</v>
      </c>
      <c r="C1793" s="3" t="s">
        <v>182</v>
      </c>
      <c r="D1793" s="5" t="s">
        <v>40</v>
      </c>
      <c r="E1793" s="6">
        <v>143000000000</v>
      </c>
      <c r="F1793" s="7">
        <v>3.1E-2</v>
      </c>
      <c r="G1793" s="7">
        <v>141</v>
      </c>
      <c r="H1793" s="7">
        <v>27981</v>
      </c>
      <c r="I1793" s="7">
        <v>87260</v>
      </c>
      <c r="J1793" s="7">
        <v>3.2000000000000001E-2</v>
      </c>
      <c r="K1793" s="7">
        <v>0.03</v>
      </c>
      <c r="L1793" s="7">
        <v>73</v>
      </c>
      <c r="M1793" s="7">
        <v>65</v>
      </c>
      <c r="N1793" s="7">
        <v>0.41199999999999998</v>
      </c>
      <c r="O1793" s="7">
        <v>0.55400000000000005</v>
      </c>
      <c r="P1793" s="7">
        <v>3.4000000000000002E-2</v>
      </c>
      <c r="Q1793" s="7">
        <v>30962380</v>
      </c>
      <c r="R1793" s="7">
        <v>0.69</v>
      </c>
      <c r="S1793" s="8">
        <v>1736000000</v>
      </c>
      <c r="T1793" s="7">
        <v>1675000000</v>
      </c>
      <c r="U1793" s="7">
        <v>0.27800000000000002</v>
      </c>
      <c r="V1793" s="7">
        <v>32</v>
      </c>
      <c r="W1793" s="2">
        <v>94.87</v>
      </c>
      <c r="X1793" s="7">
        <v>312</v>
      </c>
      <c r="Y1793" s="7">
        <v>0.156</v>
      </c>
      <c r="Z1793" s="7">
        <v>2.5000000000000001E-2</v>
      </c>
      <c r="AA1793" s="7">
        <v>0.751</v>
      </c>
      <c r="AB1793" s="1">
        <f t="shared" si="54"/>
        <v>4618.5080087512652</v>
      </c>
    </row>
    <row r="1794" spans="1:28" x14ac:dyDescent="0.3">
      <c r="A1794" s="1" t="str">
        <f t="shared" si="55"/>
        <v>Iraq-Middle East2011</v>
      </c>
      <c r="B1794" s="2" t="s">
        <v>179</v>
      </c>
      <c r="C1794" s="3" t="s">
        <v>182</v>
      </c>
      <c r="D1794" s="5" t="s">
        <v>41</v>
      </c>
      <c r="E1794" s="6">
        <v>191000000000</v>
      </c>
      <c r="F1794" s="7">
        <v>2.7E-2</v>
      </c>
      <c r="G1794" s="7">
        <v>160</v>
      </c>
      <c r="H1794" s="7">
        <v>25937</v>
      </c>
      <c r="I1794" s="7">
        <v>72445</v>
      </c>
      <c r="J1794" s="7">
        <v>3.2000000000000001E-2</v>
      </c>
      <c r="K1794" s="7">
        <v>2.9000000000000001E-2</v>
      </c>
      <c r="L1794" s="7">
        <v>73</v>
      </c>
      <c r="M1794" s="7">
        <v>65</v>
      </c>
      <c r="N1794" s="7">
        <v>0.40899999999999997</v>
      </c>
      <c r="O1794" s="7">
        <v>0.55800000000000005</v>
      </c>
      <c r="P1794" s="7">
        <v>3.3000000000000002E-2</v>
      </c>
      <c r="Q1794" s="7">
        <v>31760020</v>
      </c>
      <c r="R1794" s="7">
        <v>0.69099999999999995</v>
      </c>
      <c r="S1794" s="8">
        <v>1557000000</v>
      </c>
      <c r="T1794" s="7">
        <v>1879000000</v>
      </c>
      <c r="U1794" s="7">
        <v>0.27800000000000002</v>
      </c>
      <c r="V1794" s="7">
        <v>32</v>
      </c>
      <c r="W1794" s="2">
        <v>94.87</v>
      </c>
      <c r="X1794" s="7">
        <v>312</v>
      </c>
      <c r="Y1794" s="7">
        <v>0.13300000000000001</v>
      </c>
      <c r="Z1794" s="7">
        <v>0.05</v>
      </c>
      <c r="AA1794" s="7">
        <v>0.80200000000000005</v>
      </c>
      <c r="AB1794" s="1">
        <f t="shared" ref="AB1794:AB1857" si="56">E1794/Q1794</f>
        <v>6013.850117222848</v>
      </c>
    </row>
    <row r="1795" spans="1:28" x14ac:dyDescent="0.3">
      <c r="A1795" s="1" t="str">
        <f t="shared" si="55"/>
        <v>Iraq-Middle East2012</v>
      </c>
      <c r="B1795" s="2" t="s">
        <v>179</v>
      </c>
      <c r="C1795" s="3" t="s">
        <v>182</v>
      </c>
      <c r="D1795" s="5" t="s">
        <v>42</v>
      </c>
      <c r="E1795" s="6">
        <v>216000000000</v>
      </c>
      <c r="F1795" s="7">
        <v>3.5999999999999997E-2</v>
      </c>
      <c r="G1795" s="7">
        <v>226</v>
      </c>
      <c r="H1795" s="7">
        <v>21503</v>
      </c>
      <c r="I1795" s="7">
        <v>99544</v>
      </c>
      <c r="J1795" s="7">
        <v>3.1E-2</v>
      </c>
      <c r="K1795" s="7">
        <v>2.9000000000000001E-2</v>
      </c>
      <c r="L1795" s="7">
        <v>73</v>
      </c>
      <c r="M1795" s="7">
        <v>66</v>
      </c>
      <c r="N1795" s="7">
        <v>0.40500000000000003</v>
      </c>
      <c r="O1795" s="7">
        <v>0.56200000000000006</v>
      </c>
      <c r="P1795" s="7">
        <v>3.3000000000000002E-2</v>
      </c>
      <c r="Q1795" s="7">
        <v>32578209</v>
      </c>
      <c r="R1795" s="7">
        <v>0.69199999999999995</v>
      </c>
      <c r="S1795" s="8">
        <v>1640000000</v>
      </c>
      <c r="T1795" s="7">
        <v>2363000000</v>
      </c>
      <c r="U1795" s="7">
        <v>0.27800000000000002</v>
      </c>
      <c r="V1795" s="7">
        <v>29</v>
      </c>
      <c r="W1795" s="7">
        <v>155</v>
      </c>
      <c r="X1795" s="7">
        <v>312</v>
      </c>
      <c r="Y1795" s="7">
        <v>0.13600000000000001</v>
      </c>
      <c r="Z1795" s="7">
        <v>7.0999999999999994E-2</v>
      </c>
      <c r="AA1795" s="7">
        <v>0.81599999999999995</v>
      </c>
      <c r="AB1795" s="1">
        <f t="shared" si="56"/>
        <v>6630.1987319192413</v>
      </c>
    </row>
    <row r="1796" spans="1:28" x14ac:dyDescent="0.3">
      <c r="A1796" s="1" t="str">
        <f t="shared" ref="A1796:A1859" si="57">CONCATENATE(C1796,D1796)</f>
        <v>Israel-Middle East2000</v>
      </c>
      <c r="B1796" s="2" t="s">
        <v>179</v>
      </c>
      <c r="C1796" s="3" t="s">
        <v>183</v>
      </c>
      <c r="D1796" s="5" t="s">
        <v>30</v>
      </c>
      <c r="E1796" s="6">
        <v>125000000000</v>
      </c>
      <c r="F1796" s="7">
        <v>7.3999999999999996E-2</v>
      </c>
      <c r="G1796" s="7">
        <v>1454</v>
      </c>
      <c r="H1796" s="7">
        <v>24079</v>
      </c>
      <c r="I1796" s="2">
        <v>8529</v>
      </c>
      <c r="J1796" s="7">
        <v>2.1999999999999999E-2</v>
      </c>
      <c r="K1796" s="7">
        <v>6.0000000000000001E-3</v>
      </c>
      <c r="L1796" s="7">
        <v>81</v>
      </c>
      <c r="M1796" s="7">
        <v>77</v>
      </c>
      <c r="N1796" s="7">
        <v>0.28100000000000003</v>
      </c>
      <c r="O1796" s="7">
        <v>0.61899999999999999</v>
      </c>
      <c r="P1796" s="7">
        <v>0.1</v>
      </c>
      <c r="Q1796" s="7">
        <v>6289000</v>
      </c>
      <c r="R1796" s="7">
        <v>0.91200000000000003</v>
      </c>
      <c r="S1796" s="8">
        <v>4611000000</v>
      </c>
      <c r="T1796" s="7">
        <v>3733000000</v>
      </c>
      <c r="U1796" s="2">
        <v>0.41</v>
      </c>
      <c r="V1796" s="2">
        <v>26</v>
      </c>
      <c r="W1796" s="2">
        <v>94.87</v>
      </c>
      <c r="X1796" s="2">
        <v>302.06</v>
      </c>
      <c r="Y1796" s="7">
        <v>0.13</v>
      </c>
      <c r="Z1796" s="7">
        <v>0.20899999999999999</v>
      </c>
      <c r="AA1796" s="7">
        <v>0.73199999999999998</v>
      </c>
      <c r="AB1796" s="1">
        <f t="shared" si="56"/>
        <v>19875.973922722213</v>
      </c>
    </row>
    <row r="1797" spans="1:28" x14ac:dyDescent="0.3">
      <c r="A1797" s="1" t="str">
        <f t="shared" si="57"/>
        <v>Israel-Middle East2001</v>
      </c>
      <c r="B1797" s="2" t="s">
        <v>179</v>
      </c>
      <c r="C1797" s="3" t="s">
        <v>183</v>
      </c>
      <c r="D1797" s="5" t="s">
        <v>31</v>
      </c>
      <c r="E1797" s="6">
        <v>123000000000</v>
      </c>
      <c r="F1797" s="7">
        <v>7.9000000000000001E-2</v>
      </c>
      <c r="G1797" s="7">
        <v>1499</v>
      </c>
      <c r="H1797" s="7">
        <v>23254</v>
      </c>
      <c r="I1797" s="2">
        <v>8529</v>
      </c>
      <c r="J1797" s="7">
        <v>2.1000000000000001E-2</v>
      </c>
      <c r="K1797" s="7">
        <v>5.0000000000000001E-3</v>
      </c>
      <c r="L1797" s="7">
        <v>81</v>
      </c>
      <c r="M1797" s="7">
        <v>78</v>
      </c>
      <c r="N1797" s="7">
        <v>0.28000000000000003</v>
      </c>
      <c r="O1797" s="7">
        <v>0.61899999999999999</v>
      </c>
      <c r="P1797" s="7">
        <v>0.1</v>
      </c>
      <c r="Q1797" s="7">
        <v>6439000</v>
      </c>
      <c r="R1797" s="7">
        <v>0.91300000000000003</v>
      </c>
      <c r="S1797" s="8">
        <v>2854000000</v>
      </c>
      <c r="T1797" s="7">
        <v>3887000000</v>
      </c>
      <c r="U1797" s="2">
        <v>0.41</v>
      </c>
      <c r="V1797" s="2">
        <v>26</v>
      </c>
      <c r="W1797" s="2">
        <v>94.87</v>
      </c>
      <c r="X1797" s="2">
        <v>302.06</v>
      </c>
      <c r="Y1797" s="7">
        <v>0.128</v>
      </c>
      <c r="Z1797" s="7">
        <v>0.17399999999999999</v>
      </c>
      <c r="AA1797" s="7">
        <v>0.89700000000000002</v>
      </c>
      <c r="AB1797" s="1">
        <f t="shared" si="56"/>
        <v>19102.345084640474</v>
      </c>
    </row>
    <row r="1798" spans="1:28" x14ac:dyDescent="0.3">
      <c r="A1798" s="1" t="str">
        <f t="shared" si="57"/>
        <v>Israel-Middle East2002</v>
      </c>
      <c r="B1798" s="2" t="s">
        <v>179</v>
      </c>
      <c r="C1798" s="3" t="s">
        <v>183</v>
      </c>
      <c r="D1798" s="5" t="s">
        <v>32</v>
      </c>
      <c r="E1798" s="6">
        <v>113000000000</v>
      </c>
      <c r="F1798" s="7">
        <v>7.8E-2</v>
      </c>
      <c r="G1798" s="7">
        <v>1334</v>
      </c>
      <c r="H1798" s="7">
        <v>23195</v>
      </c>
      <c r="I1798" s="7">
        <v>70656</v>
      </c>
      <c r="J1798" s="7">
        <v>2.1000000000000001E-2</v>
      </c>
      <c r="K1798" s="7">
        <v>5.0000000000000001E-3</v>
      </c>
      <c r="L1798" s="7">
        <v>82</v>
      </c>
      <c r="M1798" s="7">
        <v>78</v>
      </c>
      <c r="N1798" s="7">
        <v>0.28000000000000003</v>
      </c>
      <c r="O1798" s="7">
        <v>0.62</v>
      </c>
      <c r="P1798" s="7">
        <v>0.1</v>
      </c>
      <c r="Q1798" s="7">
        <v>6570000</v>
      </c>
      <c r="R1798" s="7">
        <v>0.91300000000000003</v>
      </c>
      <c r="S1798" s="8">
        <v>2426000000</v>
      </c>
      <c r="T1798" s="7">
        <v>3322000000</v>
      </c>
      <c r="U1798" s="2">
        <v>0.41</v>
      </c>
      <c r="V1798" s="2">
        <v>26</v>
      </c>
      <c r="W1798" s="2">
        <v>94.87</v>
      </c>
      <c r="X1798" s="2">
        <v>302.06</v>
      </c>
      <c r="Y1798" s="7">
        <v>0.1</v>
      </c>
      <c r="Z1798" s="7">
        <v>0.17799999999999999</v>
      </c>
      <c r="AA1798" s="7">
        <v>1.01</v>
      </c>
      <c r="AB1798" s="1">
        <f t="shared" si="56"/>
        <v>17199.391171993913</v>
      </c>
    </row>
    <row r="1799" spans="1:28" x14ac:dyDescent="0.3">
      <c r="A1799" s="1" t="str">
        <f t="shared" si="57"/>
        <v>Israel-Middle East2003</v>
      </c>
      <c r="B1799" s="2" t="s">
        <v>179</v>
      </c>
      <c r="C1799" s="3" t="s">
        <v>183</v>
      </c>
      <c r="D1799" s="5" t="s">
        <v>33</v>
      </c>
      <c r="E1799" s="6">
        <v>119000000000</v>
      </c>
      <c r="F1799" s="7">
        <v>7.6999999999999999E-2</v>
      </c>
      <c r="G1799" s="7">
        <v>1364</v>
      </c>
      <c r="H1799" s="7">
        <v>21463</v>
      </c>
      <c r="I1799" s="7">
        <v>67029</v>
      </c>
      <c r="J1799" s="7">
        <v>2.1999999999999999E-2</v>
      </c>
      <c r="K1799" s="7">
        <v>5.0000000000000001E-3</v>
      </c>
      <c r="L1799" s="7">
        <v>82</v>
      </c>
      <c r="M1799" s="7">
        <v>78</v>
      </c>
      <c r="N1799" s="7">
        <v>0.28000000000000003</v>
      </c>
      <c r="O1799" s="7">
        <v>0.62</v>
      </c>
      <c r="P1799" s="7">
        <v>0.1</v>
      </c>
      <c r="Q1799" s="7">
        <v>6689700</v>
      </c>
      <c r="R1799" s="7">
        <v>0.91400000000000003</v>
      </c>
      <c r="S1799" s="8">
        <v>2473000000</v>
      </c>
      <c r="T1799" s="7">
        <v>3341000000</v>
      </c>
      <c r="U1799" s="2">
        <v>0.41</v>
      </c>
      <c r="V1799" s="7">
        <v>20</v>
      </c>
      <c r="W1799" s="2">
        <v>94.87</v>
      </c>
      <c r="X1799" s="2">
        <v>302.06</v>
      </c>
      <c r="Y1799" s="7">
        <v>9.9000000000000005E-2</v>
      </c>
      <c r="Z1799" s="7">
        <v>0.19600000000000001</v>
      </c>
      <c r="AA1799" s="7">
        <v>1.042</v>
      </c>
      <c r="AB1799" s="1">
        <f t="shared" si="56"/>
        <v>17788.540592253765</v>
      </c>
    </row>
    <row r="1800" spans="1:28" x14ac:dyDescent="0.3">
      <c r="A1800" s="1" t="str">
        <f t="shared" si="57"/>
        <v>Israel-Middle East2004</v>
      </c>
      <c r="B1800" s="2" t="s">
        <v>179</v>
      </c>
      <c r="C1800" s="3" t="s">
        <v>183</v>
      </c>
      <c r="D1800" s="5" t="s">
        <v>34</v>
      </c>
      <c r="E1800" s="6">
        <v>127000000000</v>
      </c>
      <c r="F1800" s="7">
        <v>7.5999999999999998E-2</v>
      </c>
      <c r="G1800" s="7">
        <v>1410</v>
      </c>
      <c r="H1800" s="7">
        <v>22868</v>
      </c>
      <c r="I1800" s="7">
        <v>70938</v>
      </c>
      <c r="J1800" s="7">
        <v>2.1000000000000001E-2</v>
      </c>
      <c r="K1800" s="7">
        <v>5.0000000000000001E-3</v>
      </c>
      <c r="L1800" s="7">
        <v>82</v>
      </c>
      <c r="M1800" s="7">
        <v>78</v>
      </c>
      <c r="N1800" s="7">
        <v>0.27900000000000003</v>
      </c>
      <c r="O1800" s="7">
        <v>0.621</v>
      </c>
      <c r="P1800" s="7">
        <v>0.1</v>
      </c>
      <c r="Q1800" s="7">
        <v>6809000</v>
      </c>
      <c r="R1800" s="7">
        <v>0.91500000000000004</v>
      </c>
      <c r="S1800" s="8">
        <v>2908000000</v>
      </c>
      <c r="T1800" s="7">
        <v>3663000000</v>
      </c>
      <c r="U1800" s="2">
        <v>0.41</v>
      </c>
      <c r="V1800" s="7">
        <v>20</v>
      </c>
      <c r="W1800" s="2">
        <v>94.87</v>
      </c>
      <c r="X1800" s="2">
        <v>302.06</v>
      </c>
      <c r="Y1800" s="7">
        <v>0.106</v>
      </c>
      <c r="Z1800" s="7">
        <v>0.22800000000000001</v>
      </c>
      <c r="AA1800" s="7">
        <v>1.117</v>
      </c>
      <c r="AB1800" s="1">
        <f t="shared" si="56"/>
        <v>18651.784402996036</v>
      </c>
    </row>
    <row r="1801" spans="1:28" x14ac:dyDescent="0.3">
      <c r="A1801" s="1" t="str">
        <f t="shared" si="57"/>
        <v>Israel-Middle East2005</v>
      </c>
      <c r="B1801" s="2" t="s">
        <v>179</v>
      </c>
      <c r="C1801" s="3" t="s">
        <v>183</v>
      </c>
      <c r="D1801" s="5" t="s">
        <v>35</v>
      </c>
      <c r="E1801" s="6">
        <v>134000000000</v>
      </c>
      <c r="F1801" s="7">
        <v>7.6999999999999999E-2</v>
      </c>
      <c r="G1801" s="7">
        <v>1480</v>
      </c>
      <c r="H1801" s="7">
        <v>19143</v>
      </c>
      <c r="I1801" s="7">
        <v>65749</v>
      </c>
      <c r="J1801" s="7">
        <v>2.1000000000000001E-2</v>
      </c>
      <c r="K1801" s="7">
        <v>5.0000000000000001E-3</v>
      </c>
      <c r="L1801" s="7">
        <v>82</v>
      </c>
      <c r="M1801" s="7">
        <v>78</v>
      </c>
      <c r="N1801" s="7">
        <v>0.27900000000000003</v>
      </c>
      <c r="O1801" s="7">
        <v>0.621</v>
      </c>
      <c r="P1801" s="7">
        <v>0.1</v>
      </c>
      <c r="Q1801" s="7">
        <v>6930100</v>
      </c>
      <c r="R1801" s="7">
        <v>0.91500000000000004</v>
      </c>
      <c r="S1801" s="8">
        <v>3427000000</v>
      </c>
      <c r="T1801" s="7">
        <v>3780000000</v>
      </c>
      <c r="U1801" s="7">
        <v>0.39100000000000001</v>
      </c>
      <c r="V1801" s="7">
        <v>20</v>
      </c>
      <c r="W1801" s="2">
        <v>94.87</v>
      </c>
      <c r="X1801" s="7">
        <v>230</v>
      </c>
      <c r="Y1801" s="7">
        <v>7.4999999999999997E-2</v>
      </c>
      <c r="Z1801" s="7">
        <v>0.252</v>
      </c>
      <c r="AA1801" s="7">
        <v>1.175</v>
      </c>
      <c r="AB1801" s="1">
        <f t="shared" si="56"/>
        <v>19335.940318321525</v>
      </c>
    </row>
    <row r="1802" spans="1:28" x14ac:dyDescent="0.3">
      <c r="A1802" s="1" t="str">
        <f t="shared" si="57"/>
        <v>Israel-Middle East2006</v>
      </c>
      <c r="B1802" s="2" t="s">
        <v>179</v>
      </c>
      <c r="C1802" s="3" t="s">
        <v>183</v>
      </c>
      <c r="D1802" s="5" t="s">
        <v>36</v>
      </c>
      <c r="E1802" s="6">
        <v>151000000000</v>
      </c>
      <c r="F1802" s="7">
        <v>7.3999999999999996E-2</v>
      </c>
      <c r="G1802" s="7">
        <v>1524</v>
      </c>
      <c r="H1802" s="7">
        <v>19241</v>
      </c>
      <c r="I1802" s="7">
        <v>63201</v>
      </c>
      <c r="J1802" s="7">
        <v>2.1000000000000001E-2</v>
      </c>
      <c r="K1802" s="7">
        <v>4.0000000000000001E-3</v>
      </c>
      <c r="L1802" s="7">
        <v>83</v>
      </c>
      <c r="M1802" s="7">
        <v>88</v>
      </c>
      <c r="N1802" s="7">
        <v>0.27700000000000002</v>
      </c>
      <c r="O1802" s="7">
        <v>0.622</v>
      </c>
      <c r="P1802" s="7">
        <v>0.10100000000000001</v>
      </c>
      <c r="Q1802" s="7">
        <v>7053700</v>
      </c>
      <c r="R1802" s="7">
        <v>0.91600000000000004</v>
      </c>
      <c r="S1802" s="8">
        <v>3802000000</v>
      </c>
      <c r="T1802" s="7">
        <v>4085000000</v>
      </c>
      <c r="U1802" s="7">
        <v>0.38200000000000001</v>
      </c>
      <c r="V1802" s="7">
        <v>20</v>
      </c>
      <c r="W1802" s="2">
        <v>94.87</v>
      </c>
      <c r="X1802" s="7">
        <v>230</v>
      </c>
      <c r="Y1802" s="7">
        <v>6.8000000000000005E-2</v>
      </c>
      <c r="Z1802" s="7">
        <v>0.27900000000000003</v>
      </c>
      <c r="AA1802" s="7">
        <v>1.2430000000000001</v>
      </c>
      <c r="AB1802" s="1">
        <f t="shared" si="56"/>
        <v>21407.204729432779</v>
      </c>
    </row>
    <row r="1803" spans="1:28" x14ac:dyDescent="0.3">
      <c r="A1803" s="1" t="str">
        <f t="shared" si="57"/>
        <v>Israel-Middle East2007</v>
      </c>
      <c r="B1803" s="2" t="s">
        <v>179</v>
      </c>
      <c r="C1803" s="3" t="s">
        <v>183</v>
      </c>
      <c r="D1803" s="5" t="s">
        <v>37</v>
      </c>
      <c r="E1803" s="6">
        <v>175000000000</v>
      </c>
      <c r="F1803" s="7">
        <v>7.4999999999999997E-2</v>
      </c>
      <c r="G1803" s="7">
        <v>1730</v>
      </c>
      <c r="H1803" s="7">
        <v>20700</v>
      </c>
      <c r="I1803" s="7">
        <v>66424</v>
      </c>
      <c r="J1803" s="7">
        <v>2.1000000000000001E-2</v>
      </c>
      <c r="K1803" s="7">
        <v>4.0000000000000001E-3</v>
      </c>
      <c r="L1803" s="7">
        <v>82</v>
      </c>
      <c r="M1803" s="7">
        <v>88</v>
      </c>
      <c r="N1803" s="7">
        <v>0.27500000000000002</v>
      </c>
      <c r="O1803" s="7">
        <v>0.623</v>
      </c>
      <c r="P1803" s="7">
        <v>0.10199999999999999</v>
      </c>
      <c r="Q1803" s="7">
        <v>7180100</v>
      </c>
      <c r="R1803" s="7">
        <v>0.91600000000000004</v>
      </c>
      <c r="S1803" s="8">
        <v>4405000000</v>
      </c>
      <c r="T1803" s="7">
        <v>4669000000</v>
      </c>
      <c r="U1803" s="7">
        <v>0.35199999999999998</v>
      </c>
      <c r="V1803" s="7">
        <v>20</v>
      </c>
      <c r="W1803" s="2">
        <v>94.87</v>
      </c>
      <c r="X1803" s="7">
        <v>230</v>
      </c>
      <c r="Y1803" s="7">
        <v>8.1000000000000003E-2</v>
      </c>
      <c r="Z1803" s="7">
        <v>0.48099999999999998</v>
      </c>
      <c r="AA1803" s="7">
        <v>1.2849999999999999</v>
      </c>
      <c r="AB1803" s="1">
        <f t="shared" si="56"/>
        <v>24372.919597220094</v>
      </c>
    </row>
    <row r="1804" spans="1:28" x14ac:dyDescent="0.3">
      <c r="A1804" s="1" t="str">
        <f t="shared" si="57"/>
        <v>Israel-Middle East2008</v>
      </c>
      <c r="B1804" s="2" t="s">
        <v>179</v>
      </c>
      <c r="C1804" s="3" t="s">
        <v>183</v>
      </c>
      <c r="D1804" s="5" t="s">
        <v>38</v>
      </c>
      <c r="E1804" s="6">
        <v>213000000000</v>
      </c>
      <c r="F1804" s="7">
        <v>7.5999999999999998E-2</v>
      </c>
      <c r="G1804" s="7">
        <v>2076</v>
      </c>
      <c r="H1804" s="7">
        <v>18478</v>
      </c>
      <c r="I1804" s="7">
        <v>60245</v>
      </c>
      <c r="J1804" s="7">
        <v>2.1999999999999999E-2</v>
      </c>
      <c r="K1804" s="7">
        <v>4.0000000000000001E-3</v>
      </c>
      <c r="L1804" s="7">
        <v>83</v>
      </c>
      <c r="M1804" s="7">
        <v>79</v>
      </c>
      <c r="N1804" s="7">
        <v>0.27400000000000002</v>
      </c>
      <c r="O1804" s="7">
        <v>0.624</v>
      </c>
      <c r="P1804" s="7">
        <v>0.10299999999999999</v>
      </c>
      <c r="Q1804" s="7">
        <v>7308800</v>
      </c>
      <c r="R1804" s="7">
        <v>0.91700000000000004</v>
      </c>
      <c r="S1804" s="8">
        <v>5509000000</v>
      </c>
      <c r="T1804" s="7">
        <v>4693000000</v>
      </c>
      <c r="U1804" s="7">
        <v>0.33</v>
      </c>
      <c r="V1804" s="7">
        <v>20</v>
      </c>
      <c r="W1804" s="2">
        <v>94.87</v>
      </c>
      <c r="X1804" s="7">
        <v>230</v>
      </c>
      <c r="Y1804" s="7">
        <v>6.9000000000000006E-2</v>
      </c>
      <c r="Z1804" s="7">
        <v>0.59399999999999997</v>
      </c>
      <c r="AA1804" s="7">
        <v>1.264</v>
      </c>
      <c r="AB1804" s="1">
        <f t="shared" si="56"/>
        <v>29142.950963222418</v>
      </c>
    </row>
    <row r="1805" spans="1:28" x14ac:dyDescent="0.3">
      <c r="A1805" s="1" t="str">
        <f t="shared" si="57"/>
        <v>Israel-Middle East2009</v>
      </c>
      <c r="B1805" s="2" t="s">
        <v>179</v>
      </c>
      <c r="C1805" s="3" t="s">
        <v>183</v>
      </c>
      <c r="D1805" s="5" t="s">
        <v>39</v>
      </c>
      <c r="E1805" s="6">
        <v>206000000000</v>
      </c>
      <c r="F1805" s="7">
        <v>7.5999999999999998E-2</v>
      </c>
      <c r="G1805" s="7">
        <v>1973</v>
      </c>
      <c r="H1805" s="7">
        <v>19730</v>
      </c>
      <c r="I1805" s="7">
        <v>65122</v>
      </c>
      <c r="J1805" s="7">
        <v>2.1999999999999999E-2</v>
      </c>
      <c r="K1805" s="7">
        <v>4.0000000000000001E-3</v>
      </c>
      <c r="L1805" s="7">
        <v>83</v>
      </c>
      <c r="M1805" s="7">
        <v>80</v>
      </c>
      <c r="N1805" s="7">
        <v>0.27200000000000002</v>
      </c>
      <c r="O1805" s="7">
        <v>0.624</v>
      </c>
      <c r="P1805" s="7">
        <v>0.104</v>
      </c>
      <c r="Q1805" s="7">
        <v>7485600</v>
      </c>
      <c r="R1805" s="7">
        <v>0.91800000000000004</v>
      </c>
      <c r="S1805" s="8">
        <v>5067000000</v>
      </c>
      <c r="T1805" s="7">
        <v>4241000000</v>
      </c>
      <c r="U1805" s="7">
        <v>0.31900000000000001</v>
      </c>
      <c r="V1805" s="7">
        <v>20</v>
      </c>
      <c r="W1805" s="2">
        <v>94.87</v>
      </c>
      <c r="X1805" s="7">
        <v>230</v>
      </c>
      <c r="Y1805" s="7">
        <v>6.6000000000000003E-2</v>
      </c>
      <c r="Z1805" s="7">
        <v>0.63100000000000001</v>
      </c>
      <c r="AA1805" s="7">
        <v>1.24</v>
      </c>
      <c r="AB1805" s="1">
        <f t="shared" si="56"/>
        <v>27519.504114566636</v>
      </c>
    </row>
    <row r="1806" spans="1:28" x14ac:dyDescent="0.3">
      <c r="A1806" s="1" t="str">
        <f t="shared" si="57"/>
        <v>Israel-Middle East2010</v>
      </c>
      <c r="B1806" s="2" t="s">
        <v>179</v>
      </c>
      <c r="C1806" s="3" t="s">
        <v>183</v>
      </c>
      <c r="D1806" s="5" t="s">
        <v>40</v>
      </c>
      <c r="E1806" s="6">
        <v>232000000000</v>
      </c>
      <c r="F1806" s="7">
        <v>7.5999999999999998E-2</v>
      </c>
      <c r="G1806" s="7">
        <v>2165</v>
      </c>
      <c r="H1806" s="7">
        <v>18234</v>
      </c>
      <c r="I1806" s="7">
        <v>62691</v>
      </c>
      <c r="J1806" s="7">
        <v>2.1999999999999999E-2</v>
      </c>
      <c r="K1806" s="7">
        <v>4.0000000000000001E-3</v>
      </c>
      <c r="L1806" s="7">
        <v>84</v>
      </c>
      <c r="M1806" s="7">
        <v>80</v>
      </c>
      <c r="N1806" s="7">
        <v>0.27200000000000002</v>
      </c>
      <c r="O1806" s="7">
        <v>0.623</v>
      </c>
      <c r="P1806" s="7">
        <v>0.104</v>
      </c>
      <c r="Q1806" s="7">
        <v>7623600</v>
      </c>
      <c r="R1806" s="7">
        <v>0.91800000000000004</v>
      </c>
      <c r="S1806" s="8">
        <v>5824000000</v>
      </c>
      <c r="T1806" s="7">
        <v>4725000000</v>
      </c>
      <c r="U1806" s="7">
        <v>0.311</v>
      </c>
      <c r="V1806" s="7">
        <v>20</v>
      </c>
      <c r="W1806" s="2">
        <v>94.87</v>
      </c>
      <c r="X1806" s="7">
        <v>235</v>
      </c>
      <c r="Y1806" s="7">
        <v>4.2000000000000003E-2</v>
      </c>
      <c r="Z1806" s="7">
        <v>0.67500000000000004</v>
      </c>
      <c r="AA1806" s="7">
        <v>1.228</v>
      </c>
      <c r="AB1806" s="1">
        <f t="shared" si="56"/>
        <v>30431.816989348863</v>
      </c>
    </row>
    <row r="1807" spans="1:28" x14ac:dyDescent="0.3">
      <c r="A1807" s="1" t="str">
        <f t="shared" si="57"/>
        <v>Israel-Middle East2011</v>
      </c>
      <c r="B1807" s="2" t="s">
        <v>179</v>
      </c>
      <c r="C1807" s="3" t="s">
        <v>183</v>
      </c>
      <c r="D1807" s="5" t="s">
        <v>41</v>
      </c>
      <c r="E1807" s="6">
        <v>258000000000</v>
      </c>
      <c r="F1807" s="7">
        <v>7.5999999999999998E-2</v>
      </c>
      <c r="G1807" s="7">
        <v>2373</v>
      </c>
      <c r="H1807" s="7">
        <v>20380</v>
      </c>
      <c r="I1807" s="7">
        <v>65977</v>
      </c>
      <c r="J1807" s="7">
        <v>2.1000000000000001E-2</v>
      </c>
      <c r="K1807" s="7">
        <v>3.0000000000000001E-3</v>
      </c>
      <c r="L1807" s="7">
        <v>84</v>
      </c>
      <c r="M1807" s="7">
        <v>80</v>
      </c>
      <c r="N1807" s="7">
        <v>0.27300000000000002</v>
      </c>
      <c r="O1807" s="7">
        <v>0.622</v>
      </c>
      <c r="P1807" s="7">
        <v>0.105</v>
      </c>
      <c r="Q1807" s="7">
        <v>7765800</v>
      </c>
      <c r="R1807" s="7">
        <v>0.91900000000000004</v>
      </c>
      <c r="S1807" s="8">
        <v>6029000000</v>
      </c>
      <c r="T1807" s="7">
        <v>4937000000</v>
      </c>
      <c r="U1807" s="7">
        <v>0.30199999999999999</v>
      </c>
      <c r="V1807" s="7">
        <v>20</v>
      </c>
      <c r="W1807" s="2">
        <v>94.87</v>
      </c>
      <c r="X1807" s="7">
        <v>235</v>
      </c>
      <c r="Y1807" s="7">
        <v>0.05</v>
      </c>
      <c r="Z1807" s="7">
        <v>0.68899999999999995</v>
      </c>
      <c r="AA1807" s="7">
        <v>1.22</v>
      </c>
      <c r="AB1807" s="1">
        <f t="shared" si="56"/>
        <v>33222.591362126244</v>
      </c>
    </row>
    <row r="1808" spans="1:28" x14ac:dyDescent="0.3">
      <c r="A1808" s="1" t="str">
        <f t="shared" si="57"/>
        <v>Israel-Middle East2012</v>
      </c>
      <c r="B1808" s="2" t="s">
        <v>179</v>
      </c>
      <c r="C1808" s="3" t="s">
        <v>183</v>
      </c>
      <c r="D1808" s="5" t="s">
        <v>42</v>
      </c>
      <c r="E1808" s="6">
        <v>258000000000</v>
      </c>
      <c r="F1808" s="7">
        <v>7.4999999999999997E-2</v>
      </c>
      <c r="G1808" s="7">
        <v>2289</v>
      </c>
      <c r="H1808" s="7">
        <v>18809</v>
      </c>
      <c r="I1808" s="7">
        <v>63146</v>
      </c>
      <c r="J1808" s="7">
        <v>2.1999999999999999E-2</v>
      </c>
      <c r="K1808" s="7">
        <v>3.0000000000000001E-3</v>
      </c>
      <c r="L1808" s="7">
        <v>84</v>
      </c>
      <c r="M1808" s="7">
        <v>80</v>
      </c>
      <c r="N1808" s="7">
        <v>0.27500000000000002</v>
      </c>
      <c r="O1808" s="7">
        <v>0.61899999999999999</v>
      </c>
      <c r="P1808" s="7">
        <v>0.105</v>
      </c>
      <c r="Q1808" s="7">
        <v>7910500</v>
      </c>
      <c r="R1808" s="7">
        <v>0.91900000000000004</v>
      </c>
      <c r="S1808" s="8">
        <v>6225000000</v>
      </c>
      <c r="T1808" s="7">
        <v>4851000000</v>
      </c>
      <c r="U1808" s="7">
        <v>0.28999999999999998</v>
      </c>
      <c r="V1808" s="7">
        <v>21</v>
      </c>
      <c r="W1808" s="7">
        <v>33</v>
      </c>
      <c r="X1808" s="7">
        <v>235</v>
      </c>
      <c r="Y1808" s="7">
        <v>0.06</v>
      </c>
      <c r="Z1808" s="7">
        <v>0.70799999999999996</v>
      </c>
      <c r="AA1808" s="7">
        <v>1.2070000000000001</v>
      </c>
      <c r="AB1808" s="1">
        <f t="shared" si="56"/>
        <v>32614.8789583465</v>
      </c>
    </row>
    <row r="1809" spans="1:28" x14ac:dyDescent="0.3">
      <c r="A1809" s="1" t="str">
        <f t="shared" si="57"/>
        <v>Jordan-Middle East2000</v>
      </c>
      <c r="B1809" s="2" t="s">
        <v>179</v>
      </c>
      <c r="C1809" s="3" t="s">
        <v>184</v>
      </c>
      <c r="D1809" s="5" t="s">
        <v>30</v>
      </c>
      <c r="E1809" s="6">
        <v>8457923945</v>
      </c>
      <c r="F1809" s="7">
        <v>9.7000000000000003E-2</v>
      </c>
      <c r="G1809" s="7">
        <v>171</v>
      </c>
      <c r="H1809" s="2">
        <v>14338</v>
      </c>
      <c r="I1809" s="2">
        <v>8529</v>
      </c>
      <c r="J1809" s="7">
        <v>3.1E-2</v>
      </c>
      <c r="K1809" s="7">
        <v>2.3E-2</v>
      </c>
      <c r="L1809" s="7">
        <v>73</v>
      </c>
      <c r="M1809" s="7">
        <v>70</v>
      </c>
      <c r="N1809" s="7">
        <v>0.39400000000000002</v>
      </c>
      <c r="O1809" s="7">
        <v>0.57499999999999996</v>
      </c>
      <c r="P1809" s="7">
        <v>3.1E-2</v>
      </c>
      <c r="Q1809" s="7">
        <v>4797000</v>
      </c>
      <c r="R1809" s="7">
        <v>0.79800000000000004</v>
      </c>
      <c r="S1809" s="8">
        <v>935000000</v>
      </c>
      <c r="T1809" s="7">
        <v>387000000</v>
      </c>
      <c r="U1809" s="2">
        <v>0.41</v>
      </c>
      <c r="V1809" s="2">
        <v>26</v>
      </c>
      <c r="W1809" s="2">
        <v>94.87</v>
      </c>
      <c r="X1809" s="2">
        <v>302.06</v>
      </c>
      <c r="Y1809" s="7">
        <v>5.6000000000000001E-2</v>
      </c>
      <c r="Z1809" s="7">
        <v>2.5999999999999999E-2</v>
      </c>
      <c r="AA1809" s="7">
        <v>8.2000000000000003E-2</v>
      </c>
      <c r="AB1809" s="1">
        <f t="shared" si="56"/>
        <v>1763.1694694600792</v>
      </c>
    </row>
    <row r="1810" spans="1:28" x14ac:dyDescent="0.3">
      <c r="A1810" s="1" t="str">
        <f t="shared" si="57"/>
        <v>Jordan-Middle East2001</v>
      </c>
      <c r="B1810" s="2" t="s">
        <v>179</v>
      </c>
      <c r="C1810" s="3" t="s">
        <v>184</v>
      </c>
      <c r="D1810" s="5" t="s">
        <v>31</v>
      </c>
      <c r="E1810" s="6">
        <v>8972965061</v>
      </c>
      <c r="F1810" s="7">
        <v>9.9000000000000005E-2</v>
      </c>
      <c r="G1810" s="7">
        <v>184</v>
      </c>
      <c r="H1810" s="7">
        <v>7064</v>
      </c>
      <c r="I1810" s="2">
        <v>8529</v>
      </c>
      <c r="J1810" s="7">
        <v>3.1E-2</v>
      </c>
      <c r="K1810" s="7">
        <v>2.3E-2</v>
      </c>
      <c r="L1810" s="7">
        <v>73</v>
      </c>
      <c r="M1810" s="7">
        <v>71</v>
      </c>
      <c r="N1810" s="7">
        <v>0.39200000000000002</v>
      </c>
      <c r="O1810" s="7">
        <v>0.57699999999999996</v>
      </c>
      <c r="P1810" s="7">
        <v>3.1E-2</v>
      </c>
      <c r="Q1810" s="7">
        <v>4917000</v>
      </c>
      <c r="R1810" s="7">
        <v>0.80100000000000005</v>
      </c>
      <c r="S1810" s="8">
        <v>884000000</v>
      </c>
      <c r="T1810" s="7">
        <v>420000000</v>
      </c>
      <c r="U1810" s="2">
        <v>0.41</v>
      </c>
      <c r="V1810" s="2">
        <v>26</v>
      </c>
      <c r="W1810" s="2">
        <v>94.87</v>
      </c>
      <c r="X1810" s="2">
        <v>302.06</v>
      </c>
      <c r="Y1810" s="7">
        <v>0.11799999999999999</v>
      </c>
      <c r="Z1810" s="7">
        <v>4.7E-2</v>
      </c>
      <c r="AA1810" s="7">
        <v>0.17899999999999999</v>
      </c>
      <c r="AB1810" s="1">
        <f t="shared" si="56"/>
        <v>1824.8861218222494</v>
      </c>
    </row>
    <row r="1811" spans="1:28" x14ac:dyDescent="0.3">
      <c r="A1811" s="1" t="str">
        <f t="shared" si="57"/>
        <v>Jordan-Middle East2002</v>
      </c>
      <c r="B1811" s="2" t="s">
        <v>179</v>
      </c>
      <c r="C1811" s="3" t="s">
        <v>184</v>
      </c>
      <c r="D1811" s="5" t="s">
        <v>32</v>
      </c>
      <c r="E1811" s="6">
        <v>9580161951</v>
      </c>
      <c r="F1811" s="7">
        <v>9.7000000000000003E-2</v>
      </c>
      <c r="G1811" s="7">
        <v>189</v>
      </c>
      <c r="H1811" s="7">
        <v>7105</v>
      </c>
      <c r="I1811" s="7">
        <v>20821</v>
      </c>
      <c r="J1811" s="7">
        <v>3.1E-2</v>
      </c>
      <c r="K1811" s="7">
        <v>2.1999999999999999E-2</v>
      </c>
      <c r="L1811" s="7">
        <v>74</v>
      </c>
      <c r="M1811" s="7">
        <v>71</v>
      </c>
      <c r="N1811" s="7">
        <v>0.39</v>
      </c>
      <c r="O1811" s="7">
        <v>0.57899999999999996</v>
      </c>
      <c r="P1811" s="7">
        <v>3.1E-2</v>
      </c>
      <c r="Q1811" s="7">
        <v>5038000</v>
      </c>
      <c r="R1811" s="7">
        <v>0.80400000000000005</v>
      </c>
      <c r="S1811" s="8">
        <v>1254000000</v>
      </c>
      <c r="T1811" s="7">
        <v>504000000</v>
      </c>
      <c r="U1811" s="2">
        <v>0.41</v>
      </c>
      <c r="V1811" s="2">
        <v>26</v>
      </c>
      <c r="W1811" s="2">
        <v>94.87</v>
      </c>
      <c r="X1811" s="2">
        <v>302.06</v>
      </c>
      <c r="Y1811" s="7">
        <v>0.109</v>
      </c>
      <c r="Z1811" s="7">
        <v>0.06</v>
      </c>
      <c r="AA1811" s="7">
        <v>0.249</v>
      </c>
      <c r="AB1811" s="1">
        <f t="shared" si="56"/>
        <v>1901.5803793171895</v>
      </c>
    </row>
    <row r="1812" spans="1:28" x14ac:dyDescent="0.3">
      <c r="A1812" s="1" t="str">
        <f t="shared" si="57"/>
        <v>Jordan-Middle East2003</v>
      </c>
      <c r="B1812" s="2" t="s">
        <v>179</v>
      </c>
      <c r="C1812" s="3" t="s">
        <v>184</v>
      </c>
      <c r="D1812" s="5" t="s">
        <v>33</v>
      </c>
      <c r="E1812" s="6">
        <v>10193023726</v>
      </c>
      <c r="F1812" s="7">
        <v>9.1999999999999998E-2</v>
      </c>
      <c r="G1812" s="7">
        <v>187</v>
      </c>
      <c r="H1812" s="7">
        <v>7458</v>
      </c>
      <c r="I1812" s="7">
        <v>21254</v>
      </c>
      <c r="J1812" s="7">
        <v>0.03</v>
      </c>
      <c r="K1812" s="7">
        <v>2.1999999999999999E-2</v>
      </c>
      <c r="L1812" s="7">
        <v>74</v>
      </c>
      <c r="M1812" s="7">
        <v>71</v>
      </c>
      <c r="N1812" s="7">
        <v>0.38700000000000001</v>
      </c>
      <c r="O1812" s="7">
        <v>0.58199999999999996</v>
      </c>
      <c r="P1812" s="7">
        <v>3.1E-2</v>
      </c>
      <c r="Q1812" s="7">
        <v>5164000</v>
      </c>
      <c r="R1812" s="7">
        <v>0.80600000000000005</v>
      </c>
      <c r="S1812" s="8">
        <v>1266000000</v>
      </c>
      <c r="T1812" s="7">
        <v>503000000</v>
      </c>
      <c r="U1812" s="2">
        <v>0.41</v>
      </c>
      <c r="V1812" s="7">
        <v>79</v>
      </c>
      <c r="W1812" s="2">
        <v>94.87</v>
      </c>
      <c r="X1812" s="2">
        <v>302.06</v>
      </c>
      <c r="Y1812" s="7">
        <v>0.10199999999999999</v>
      </c>
      <c r="Z1812" s="7">
        <v>8.5000000000000006E-2</v>
      </c>
      <c r="AA1812" s="7">
        <v>0.26600000000000001</v>
      </c>
      <c r="AB1812" s="1">
        <f t="shared" si="56"/>
        <v>1973.8620693261039</v>
      </c>
    </row>
    <row r="1813" spans="1:28" x14ac:dyDescent="0.3">
      <c r="A1813" s="1" t="str">
        <f t="shared" si="57"/>
        <v>Jordan-Middle East2004</v>
      </c>
      <c r="B1813" s="2" t="s">
        <v>179</v>
      </c>
      <c r="C1813" s="3" t="s">
        <v>184</v>
      </c>
      <c r="D1813" s="5" t="s">
        <v>34</v>
      </c>
      <c r="E1813" s="6">
        <v>11407566660</v>
      </c>
      <c r="F1813" s="7">
        <v>9.0999999999999998E-2</v>
      </c>
      <c r="G1813" s="7">
        <v>203</v>
      </c>
      <c r="H1813" s="7">
        <v>7069</v>
      </c>
      <c r="I1813" s="7">
        <v>20763</v>
      </c>
      <c r="J1813" s="7">
        <v>0.03</v>
      </c>
      <c r="K1813" s="7">
        <v>2.1000000000000001E-2</v>
      </c>
      <c r="L1813" s="7">
        <v>74</v>
      </c>
      <c r="M1813" s="7">
        <v>71</v>
      </c>
      <c r="N1813" s="7">
        <v>0.38300000000000001</v>
      </c>
      <c r="O1813" s="7">
        <v>0.58499999999999996</v>
      </c>
      <c r="P1813" s="7">
        <v>3.2000000000000001E-2</v>
      </c>
      <c r="Q1813" s="7">
        <v>5290000</v>
      </c>
      <c r="R1813" s="7">
        <v>0.80900000000000005</v>
      </c>
      <c r="S1813" s="8">
        <v>1621000000</v>
      </c>
      <c r="T1813" s="7">
        <v>585000000</v>
      </c>
      <c r="U1813" s="2">
        <v>0.41</v>
      </c>
      <c r="V1813" s="7">
        <v>26</v>
      </c>
      <c r="W1813" s="2">
        <v>94.87</v>
      </c>
      <c r="X1813" s="2">
        <v>302.06</v>
      </c>
      <c r="Y1813" s="7">
        <v>9.2999999999999999E-2</v>
      </c>
      <c r="Z1813" s="7">
        <v>0.11700000000000001</v>
      </c>
      <c r="AA1813" s="7">
        <v>0.31900000000000001</v>
      </c>
      <c r="AB1813" s="1">
        <f t="shared" si="56"/>
        <v>2156.4398223062381</v>
      </c>
    </row>
    <row r="1814" spans="1:28" x14ac:dyDescent="0.3">
      <c r="A1814" s="1" t="str">
        <f t="shared" si="57"/>
        <v>Jordan-Middle East2005</v>
      </c>
      <c r="B1814" s="2" t="s">
        <v>179</v>
      </c>
      <c r="C1814" s="3" t="s">
        <v>184</v>
      </c>
      <c r="D1814" s="5" t="s">
        <v>35</v>
      </c>
      <c r="E1814" s="6">
        <v>12582876895</v>
      </c>
      <c r="F1814" s="7">
        <v>8.8999999999999996E-2</v>
      </c>
      <c r="G1814" s="7">
        <v>213</v>
      </c>
      <c r="H1814" s="7">
        <v>4818</v>
      </c>
      <c r="I1814" s="7">
        <v>16003</v>
      </c>
      <c r="J1814" s="7">
        <v>0.03</v>
      </c>
      <c r="K1814" s="7">
        <v>0.02</v>
      </c>
      <c r="L1814" s="7">
        <v>74</v>
      </c>
      <c r="M1814" s="7">
        <v>71</v>
      </c>
      <c r="N1814" s="7">
        <v>0.379</v>
      </c>
      <c r="O1814" s="7">
        <v>0.58899999999999997</v>
      </c>
      <c r="P1814" s="7">
        <v>3.2000000000000001E-2</v>
      </c>
      <c r="Q1814" s="7">
        <v>5411000</v>
      </c>
      <c r="R1814" s="7">
        <v>0.81200000000000006</v>
      </c>
      <c r="S1814" s="8">
        <v>1759000000</v>
      </c>
      <c r="T1814" s="7">
        <v>653000000</v>
      </c>
      <c r="U1814" s="7">
        <v>0.311</v>
      </c>
      <c r="V1814" s="7">
        <v>16</v>
      </c>
      <c r="W1814" s="2">
        <v>94.87</v>
      </c>
      <c r="X1814" s="7">
        <v>136</v>
      </c>
      <c r="Y1814" s="7">
        <v>8.3000000000000004E-2</v>
      </c>
      <c r="Z1814" s="7">
        <v>0.129</v>
      </c>
      <c r="AA1814" s="7">
        <v>0.59899999999999998</v>
      </c>
      <c r="AB1814" s="1">
        <f t="shared" si="56"/>
        <v>2325.4254102753648</v>
      </c>
    </row>
    <row r="1815" spans="1:28" x14ac:dyDescent="0.3">
      <c r="A1815" s="1" t="str">
        <f t="shared" si="57"/>
        <v>Jordan-Middle East2006</v>
      </c>
      <c r="B1815" s="2" t="s">
        <v>179</v>
      </c>
      <c r="C1815" s="3" t="s">
        <v>184</v>
      </c>
      <c r="D1815" s="5" t="s">
        <v>36</v>
      </c>
      <c r="E1815" s="6">
        <v>15056937190</v>
      </c>
      <c r="F1815" s="7">
        <v>8.1000000000000003E-2</v>
      </c>
      <c r="G1815" s="7">
        <v>224</v>
      </c>
      <c r="H1815" s="7">
        <v>6219</v>
      </c>
      <c r="I1815" s="7">
        <v>19241</v>
      </c>
      <c r="J1815" s="7">
        <v>0.03</v>
      </c>
      <c r="K1815" s="7">
        <v>0.02</v>
      </c>
      <c r="L1815" s="7">
        <v>74</v>
      </c>
      <c r="M1815" s="7">
        <v>71</v>
      </c>
      <c r="N1815" s="7">
        <v>0.374</v>
      </c>
      <c r="O1815" s="7">
        <v>0.59399999999999997</v>
      </c>
      <c r="P1815" s="7">
        <v>3.2000000000000001E-2</v>
      </c>
      <c r="Q1815" s="7">
        <v>5536000</v>
      </c>
      <c r="R1815" s="7">
        <v>0.81399999999999995</v>
      </c>
      <c r="S1815" s="8">
        <v>2426000000</v>
      </c>
      <c r="T1815" s="7">
        <v>956000000</v>
      </c>
      <c r="U1815" s="7">
        <v>0.311</v>
      </c>
      <c r="V1815" s="7">
        <v>16</v>
      </c>
      <c r="W1815" s="2">
        <v>94.87</v>
      </c>
      <c r="X1815" s="7">
        <v>136</v>
      </c>
      <c r="Y1815" s="7">
        <v>7.5999999999999998E-2</v>
      </c>
      <c r="Z1815" s="7">
        <v>0.13900000000000001</v>
      </c>
      <c r="AA1815" s="7">
        <v>0.8</v>
      </c>
      <c r="AB1815" s="1">
        <f t="shared" si="56"/>
        <v>2719.8224692919075</v>
      </c>
    </row>
    <row r="1816" spans="1:28" x14ac:dyDescent="0.3">
      <c r="A1816" s="1" t="str">
        <f t="shared" si="57"/>
        <v>Jordan-Middle East2007</v>
      </c>
      <c r="B1816" s="2" t="s">
        <v>179</v>
      </c>
      <c r="C1816" s="3" t="s">
        <v>184</v>
      </c>
      <c r="D1816" s="5" t="s">
        <v>37</v>
      </c>
      <c r="E1816" s="6">
        <v>17110610000</v>
      </c>
      <c r="F1816" s="7">
        <v>8.3000000000000004E-2</v>
      </c>
      <c r="G1816" s="7">
        <v>252</v>
      </c>
      <c r="H1816" s="7">
        <v>7209</v>
      </c>
      <c r="I1816" s="7">
        <v>21540</v>
      </c>
      <c r="J1816" s="7">
        <v>0.03</v>
      </c>
      <c r="K1816" s="7">
        <v>1.9E-2</v>
      </c>
      <c r="L1816" s="7">
        <v>75</v>
      </c>
      <c r="M1816" s="7">
        <v>71</v>
      </c>
      <c r="N1816" s="7">
        <v>0.36799999999999999</v>
      </c>
      <c r="O1816" s="7">
        <v>0.6</v>
      </c>
      <c r="P1816" s="7">
        <v>3.3000000000000002E-2</v>
      </c>
      <c r="Q1816" s="7">
        <v>5661000</v>
      </c>
      <c r="R1816" s="7">
        <v>0.81699999999999995</v>
      </c>
      <c r="S1816" s="8">
        <v>2754000000</v>
      </c>
      <c r="T1816" s="7">
        <v>1024000000</v>
      </c>
      <c r="U1816" s="7">
        <v>0.311</v>
      </c>
      <c r="V1816" s="7">
        <v>13</v>
      </c>
      <c r="W1816" s="2">
        <v>94.87</v>
      </c>
      <c r="X1816" s="7">
        <v>136</v>
      </c>
      <c r="Y1816" s="7">
        <v>8.2000000000000003E-2</v>
      </c>
      <c r="Z1816" s="7">
        <v>0.2</v>
      </c>
      <c r="AA1816" s="7">
        <v>0.84399999999999997</v>
      </c>
      <c r="AB1816" s="1">
        <f t="shared" si="56"/>
        <v>3022.5419537184243</v>
      </c>
    </row>
    <row r="1817" spans="1:28" x14ac:dyDescent="0.3">
      <c r="A1817" s="1" t="str">
        <f t="shared" si="57"/>
        <v>Jordan-Middle East2008</v>
      </c>
      <c r="B1817" s="2" t="s">
        <v>179</v>
      </c>
      <c r="C1817" s="3" t="s">
        <v>184</v>
      </c>
      <c r="D1817" s="5" t="s">
        <v>38</v>
      </c>
      <c r="E1817" s="6">
        <v>21971835256</v>
      </c>
      <c r="F1817" s="7">
        <v>8.7999999999999995E-2</v>
      </c>
      <c r="G1817" s="7">
        <v>326</v>
      </c>
      <c r="H1817" s="7">
        <v>6677</v>
      </c>
      <c r="I1817" s="7">
        <v>21027</v>
      </c>
      <c r="J1817" s="7">
        <v>0.03</v>
      </c>
      <c r="K1817" s="7">
        <v>1.9E-2</v>
      </c>
      <c r="L1817" s="7">
        <v>75</v>
      </c>
      <c r="M1817" s="7">
        <v>72</v>
      </c>
      <c r="N1817" s="7">
        <v>0.36199999999999999</v>
      </c>
      <c r="O1817" s="7">
        <v>0.60499999999999998</v>
      </c>
      <c r="P1817" s="7">
        <v>3.3000000000000002E-2</v>
      </c>
      <c r="Q1817" s="7">
        <v>5786000</v>
      </c>
      <c r="R1817" s="7">
        <v>0.82</v>
      </c>
      <c r="S1817" s="8">
        <v>3539000000</v>
      </c>
      <c r="T1817" s="7">
        <v>1140000000</v>
      </c>
      <c r="U1817" s="7">
        <v>0.311</v>
      </c>
      <c r="V1817" s="7">
        <v>13</v>
      </c>
      <c r="W1817" s="2">
        <v>94.87</v>
      </c>
      <c r="X1817" s="7">
        <v>136</v>
      </c>
      <c r="Y1817" s="7">
        <v>8.6999999999999994E-2</v>
      </c>
      <c r="Z1817" s="7">
        <v>0.23</v>
      </c>
      <c r="AA1817" s="7">
        <v>0.89900000000000002</v>
      </c>
      <c r="AB1817" s="1">
        <f t="shared" si="56"/>
        <v>3797.4136287590736</v>
      </c>
    </row>
    <row r="1818" spans="1:28" x14ac:dyDescent="0.3">
      <c r="A1818" s="1" t="str">
        <f t="shared" si="57"/>
        <v>Jordan-Middle East2009</v>
      </c>
      <c r="B1818" s="2" t="s">
        <v>179</v>
      </c>
      <c r="C1818" s="3" t="s">
        <v>184</v>
      </c>
      <c r="D1818" s="5" t="s">
        <v>39</v>
      </c>
      <c r="E1818" s="6">
        <v>23818322918</v>
      </c>
      <c r="F1818" s="7">
        <v>9.5000000000000001E-2</v>
      </c>
      <c r="G1818" s="7">
        <v>368</v>
      </c>
      <c r="H1818" s="7">
        <v>5176</v>
      </c>
      <c r="I1818" s="7">
        <v>17470</v>
      </c>
      <c r="J1818" s="7">
        <v>2.9000000000000001E-2</v>
      </c>
      <c r="K1818" s="7">
        <v>1.7999999999999999E-2</v>
      </c>
      <c r="L1818" s="7">
        <v>75</v>
      </c>
      <c r="M1818" s="7">
        <v>72</v>
      </c>
      <c r="N1818" s="7">
        <v>0.35599999999999998</v>
      </c>
      <c r="O1818" s="7">
        <v>0.61</v>
      </c>
      <c r="P1818" s="7">
        <v>3.4000000000000002E-2</v>
      </c>
      <c r="Q1818" s="7">
        <v>5915000</v>
      </c>
      <c r="R1818" s="7">
        <v>0.82199999999999995</v>
      </c>
      <c r="S1818" s="8">
        <v>3472000000</v>
      </c>
      <c r="T1818" s="7">
        <v>1202000000</v>
      </c>
      <c r="U1818" s="7">
        <v>0.311</v>
      </c>
      <c r="V1818" s="7">
        <v>12</v>
      </c>
      <c r="W1818" s="2">
        <v>94.87</v>
      </c>
      <c r="X1818" s="7">
        <v>136</v>
      </c>
      <c r="Y1818" s="7">
        <v>0.09</v>
      </c>
      <c r="Z1818" s="7">
        <v>0.26</v>
      </c>
      <c r="AA1818" s="7">
        <v>0.97299999999999998</v>
      </c>
      <c r="AB1818" s="1">
        <f t="shared" si="56"/>
        <v>4026.7663428571427</v>
      </c>
    </row>
    <row r="1819" spans="1:28" x14ac:dyDescent="0.3">
      <c r="A1819" s="1" t="str">
        <f t="shared" si="57"/>
        <v>Jordan-Middle East2010</v>
      </c>
      <c r="B1819" s="2" t="s">
        <v>179</v>
      </c>
      <c r="C1819" s="3" t="s">
        <v>184</v>
      </c>
      <c r="D1819" s="5" t="s">
        <v>40</v>
      </c>
      <c r="E1819" s="6">
        <v>26425379367</v>
      </c>
      <c r="F1819" s="7">
        <v>8.5000000000000006E-2</v>
      </c>
      <c r="G1819" s="7">
        <v>361</v>
      </c>
      <c r="H1819" s="7">
        <v>4864</v>
      </c>
      <c r="I1819" s="7">
        <v>15508</v>
      </c>
      <c r="J1819" s="7">
        <v>2.9000000000000001E-2</v>
      </c>
      <c r="K1819" s="7">
        <v>1.7999999999999999E-2</v>
      </c>
      <c r="L1819" s="7">
        <v>75</v>
      </c>
      <c r="M1819" s="7">
        <v>72</v>
      </c>
      <c r="N1819" s="7">
        <v>0.35099999999999998</v>
      </c>
      <c r="O1819" s="7">
        <v>0.61499999999999999</v>
      </c>
      <c r="P1819" s="7">
        <v>3.4000000000000002E-2</v>
      </c>
      <c r="Q1819" s="7">
        <v>6046000</v>
      </c>
      <c r="R1819" s="7">
        <v>0.82499999999999996</v>
      </c>
      <c r="S1819" s="8">
        <v>4390000000</v>
      </c>
      <c r="T1819" s="7">
        <v>1736000000</v>
      </c>
      <c r="U1819" s="7">
        <v>0.312</v>
      </c>
      <c r="V1819" s="7">
        <v>12</v>
      </c>
      <c r="W1819" s="2">
        <v>94.87</v>
      </c>
      <c r="X1819" s="7">
        <v>136</v>
      </c>
      <c r="Y1819" s="7">
        <v>9.1999999999999998E-2</v>
      </c>
      <c r="Z1819" s="7">
        <v>0.27200000000000002</v>
      </c>
      <c r="AA1819" s="7">
        <v>1.026</v>
      </c>
      <c r="AB1819" s="1">
        <f t="shared" si="56"/>
        <v>4370.7210332451205</v>
      </c>
    </row>
    <row r="1820" spans="1:28" x14ac:dyDescent="0.3">
      <c r="A1820" s="1" t="str">
        <f t="shared" si="57"/>
        <v>Jordan-Middle East2011</v>
      </c>
      <c r="B1820" s="2" t="s">
        <v>179</v>
      </c>
      <c r="C1820" s="3" t="s">
        <v>184</v>
      </c>
      <c r="D1820" s="5" t="s">
        <v>41</v>
      </c>
      <c r="E1820" s="6">
        <v>28840197019</v>
      </c>
      <c r="F1820" s="7">
        <v>8.7999999999999995E-2</v>
      </c>
      <c r="G1820" s="7">
        <v>386</v>
      </c>
      <c r="H1820" s="7">
        <v>6853</v>
      </c>
      <c r="I1820" s="7">
        <v>20733</v>
      </c>
      <c r="J1820" s="7">
        <v>2.8000000000000001E-2</v>
      </c>
      <c r="K1820" s="7">
        <v>1.7000000000000001E-2</v>
      </c>
      <c r="L1820" s="7">
        <v>75</v>
      </c>
      <c r="M1820" s="7">
        <v>72</v>
      </c>
      <c r="N1820" s="7">
        <v>0.34599999999999997</v>
      </c>
      <c r="O1820" s="7">
        <v>0.62</v>
      </c>
      <c r="P1820" s="7">
        <v>3.4000000000000002E-2</v>
      </c>
      <c r="Q1820" s="7">
        <v>6181000</v>
      </c>
      <c r="R1820" s="7">
        <v>0.82699999999999996</v>
      </c>
      <c r="S1820" s="8">
        <v>3860000000</v>
      </c>
      <c r="T1820" s="7">
        <v>1280000000</v>
      </c>
      <c r="U1820" s="7">
        <v>0.27700000000000002</v>
      </c>
      <c r="V1820" s="7">
        <v>12</v>
      </c>
      <c r="W1820" s="2">
        <v>94.87</v>
      </c>
      <c r="X1820" s="7">
        <v>151</v>
      </c>
      <c r="Y1820" s="7">
        <v>0.09</v>
      </c>
      <c r="Z1820" s="7">
        <v>0.34899999999999998</v>
      </c>
      <c r="AA1820" s="7">
        <v>1.1120000000000001</v>
      </c>
      <c r="AB1820" s="1">
        <f t="shared" si="56"/>
        <v>4665.9435397184925</v>
      </c>
    </row>
    <row r="1821" spans="1:28" x14ac:dyDescent="0.3">
      <c r="A1821" s="1" t="str">
        <f t="shared" si="57"/>
        <v>Jordan-Middle East2012</v>
      </c>
      <c r="B1821" s="2" t="s">
        <v>179</v>
      </c>
      <c r="C1821" s="3" t="s">
        <v>184</v>
      </c>
      <c r="D1821" s="5" t="s">
        <v>42</v>
      </c>
      <c r="E1821" s="6">
        <v>31015239496</v>
      </c>
      <c r="F1821" s="7">
        <v>9.8000000000000004E-2</v>
      </c>
      <c r="G1821" s="7">
        <v>388</v>
      </c>
      <c r="H1821" s="7">
        <v>5060</v>
      </c>
      <c r="I1821" s="7">
        <v>16887</v>
      </c>
      <c r="J1821" s="7">
        <v>2.8000000000000001E-2</v>
      </c>
      <c r="K1821" s="7">
        <v>1.7000000000000001E-2</v>
      </c>
      <c r="L1821" s="7">
        <v>75</v>
      </c>
      <c r="M1821" s="7">
        <v>72</v>
      </c>
      <c r="N1821" s="7">
        <v>0.34100000000000003</v>
      </c>
      <c r="O1821" s="7">
        <v>0.624</v>
      </c>
      <c r="P1821" s="7">
        <v>3.5000000000000003E-2</v>
      </c>
      <c r="Q1821" s="7">
        <v>6318000</v>
      </c>
      <c r="R1821" s="7">
        <v>0.83</v>
      </c>
      <c r="S1821" s="8">
        <v>4485000000</v>
      </c>
      <c r="T1821" s="7">
        <v>1257000000</v>
      </c>
      <c r="U1821" s="7">
        <v>0.28100000000000003</v>
      </c>
      <c r="V1821" s="7">
        <v>12</v>
      </c>
      <c r="W1821" s="7">
        <v>119</v>
      </c>
      <c r="X1821" s="7">
        <v>151</v>
      </c>
      <c r="Y1821" s="7">
        <v>8.6999999999999994E-2</v>
      </c>
      <c r="Z1821" s="7">
        <v>0.41</v>
      </c>
      <c r="AA1821" s="7">
        <v>1.282</v>
      </c>
      <c r="AB1821" s="1">
        <f t="shared" si="56"/>
        <v>4909.0280937005382</v>
      </c>
    </row>
    <row r="1822" spans="1:28" x14ac:dyDescent="0.3">
      <c r="A1822" s="1" t="str">
        <f t="shared" si="57"/>
        <v>Kuwait-Middle East2000</v>
      </c>
      <c r="B1822" s="2" t="s">
        <v>179</v>
      </c>
      <c r="C1822" s="3" t="s">
        <v>185</v>
      </c>
      <c r="D1822" s="5" t="s">
        <v>30</v>
      </c>
      <c r="E1822" s="6">
        <v>37718011469</v>
      </c>
      <c r="F1822" s="7">
        <v>2.5000000000000001E-2</v>
      </c>
      <c r="G1822" s="7">
        <v>494</v>
      </c>
      <c r="H1822" s="2">
        <v>14338</v>
      </c>
      <c r="I1822" s="2">
        <v>8529</v>
      </c>
      <c r="J1822" s="7">
        <v>2.4E-2</v>
      </c>
      <c r="K1822" s="7">
        <v>1.0999999999999999E-2</v>
      </c>
      <c r="L1822" s="7">
        <v>74</v>
      </c>
      <c r="M1822" s="7">
        <v>72</v>
      </c>
      <c r="N1822" s="7">
        <v>0.25700000000000001</v>
      </c>
      <c r="O1822" s="7">
        <v>0.71199999999999997</v>
      </c>
      <c r="P1822" s="7">
        <v>3.1E-2</v>
      </c>
      <c r="Q1822" s="7">
        <v>1906231</v>
      </c>
      <c r="R1822" s="7">
        <v>0.98099999999999998</v>
      </c>
      <c r="S1822" s="8">
        <v>394000000</v>
      </c>
      <c r="T1822" s="7">
        <v>2852000000</v>
      </c>
      <c r="U1822" s="2">
        <v>0.41</v>
      </c>
      <c r="V1822" s="2">
        <v>26</v>
      </c>
      <c r="W1822" s="2">
        <v>94.87</v>
      </c>
      <c r="X1822" s="2">
        <v>302.06</v>
      </c>
      <c r="Y1822" s="7">
        <v>8.7999999999999995E-2</v>
      </c>
      <c r="Z1822" s="7">
        <v>6.7000000000000004E-2</v>
      </c>
      <c r="AA1822" s="7">
        <v>0.25</v>
      </c>
      <c r="AB1822" s="1">
        <f t="shared" si="56"/>
        <v>19786.695038009559</v>
      </c>
    </row>
    <row r="1823" spans="1:28" x14ac:dyDescent="0.3">
      <c r="A1823" s="1" t="str">
        <f t="shared" si="57"/>
        <v>Kuwait-Middle East2001</v>
      </c>
      <c r="B1823" s="2" t="s">
        <v>179</v>
      </c>
      <c r="C1823" s="3" t="s">
        <v>185</v>
      </c>
      <c r="D1823" s="5" t="s">
        <v>31</v>
      </c>
      <c r="E1823" s="6">
        <v>34890773740</v>
      </c>
      <c r="F1823" s="7">
        <v>3.5999999999999997E-2</v>
      </c>
      <c r="G1823" s="7">
        <v>634</v>
      </c>
      <c r="H1823" s="7">
        <v>32523</v>
      </c>
      <c r="I1823" s="2">
        <v>8529</v>
      </c>
      <c r="J1823" s="7">
        <v>2.3E-2</v>
      </c>
      <c r="K1823" s="7">
        <v>1.0999999999999999E-2</v>
      </c>
      <c r="L1823" s="7">
        <v>74</v>
      </c>
      <c r="M1823" s="7">
        <v>73</v>
      </c>
      <c r="N1823" s="7">
        <v>0.25700000000000001</v>
      </c>
      <c r="O1823" s="7">
        <v>0.71099999999999997</v>
      </c>
      <c r="P1823" s="7">
        <v>3.3000000000000002E-2</v>
      </c>
      <c r="Q1823" s="7">
        <v>1980604</v>
      </c>
      <c r="R1823" s="7">
        <v>0.98099999999999998</v>
      </c>
      <c r="S1823" s="8">
        <v>286000000</v>
      </c>
      <c r="T1823" s="7">
        <v>3207000000</v>
      </c>
      <c r="U1823" s="2">
        <v>0.41</v>
      </c>
      <c r="V1823" s="2">
        <v>26</v>
      </c>
      <c r="W1823" s="2">
        <v>94.87</v>
      </c>
      <c r="X1823" s="2">
        <v>302.06</v>
      </c>
      <c r="Y1823" s="7">
        <v>8.8999999999999996E-2</v>
      </c>
      <c r="Z1823" s="7">
        <v>8.5999999999999993E-2</v>
      </c>
      <c r="AA1823" s="7">
        <v>0.443</v>
      </c>
      <c r="AB1823" s="1">
        <f t="shared" si="56"/>
        <v>17616.229059418238</v>
      </c>
    </row>
    <row r="1824" spans="1:28" x14ac:dyDescent="0.3">
      <c r="A1824" s="1" t="str">
        <f t="shared" si="57"/>
        <v>Kuwait-Middle East2002</v>
      </c>
      <c r="B1824" s="2" t="s">
        <v>179</v>
      </c>
      <c r="C1824" s="3" t="s">
        <v>185</v>
      </c>
      <c r="D1824" s="5" t="s">
        <v>32</v>
      </c>
      <c r="E1824" s="6">
        <v>38138801497</v>
      </c>
      <c r="F1824" s="7">
        <v>3.5999999999999997E-2</v>
      </c>
      <c r="G1824" s="7">
        <v>661</v>
      </c>
      <c r="H1824" s="7">
        <v>32586</v>
      </c>
      <c r="I1824" s="7">
        <v>93696</v>
      </c>
      <c r="J1824" s="7">
        <v>2.1999999999999999E-2</v>
      </c>
      <c r="K1824" s="7">
        <v>1.0999999999999999E-2</v>
      </c>
      <c r="L1824" s="7">
        <v>74</v>
      </c>
      <c r="M1824" s="7">
        <v>73</v>
      </c>
      <c r="N1824" s="7">
        <v>0.25600000000000001</v>
      </c>
      <c r="O1824" s="7">
        <v>0.71</v>
      </c>
      <c r="P1824" s="7">
        <v>3.4000000000000002E-2</v>
      </c>
      <c r="Q1824" s="7">
        <v>2048232</v>
      </c>
      <c r="R1824" s="7">
        <v>0.98099999999999998</v>
      </c>
      <c r="S1824" s="8">
        <v>320000000</v>
      </c>
      <c r="T1824" s="7">
        <v>3412000000</v>
      </c>
      <c r="U1824" s="2">
        <v>0.41</v>
      </c>
      <c r="V1824" s="2">
        <v>26</v>
      </c>
      <c r="W1824" s="2">
        <v>94.87</v>
      </c>
      <c r="X1824" s="2">
        <v>302.06</v>
      </c>
      <c r="Y1824" s="7">
        <v>7.9000000000000001E-2</v>
      </c>
      <c r="Z1824" s="7">
        <v>0.10199999999999999</v>
      </c>
      <c r="AA1824" s="7">
        <v>0.59899999999999998</v>
      </c>
      <c r="AB1824" s="1">
        <f t="shared" si="56"/>
        <v>18620.352331669459</v>
      </c>
    </row>
    <row r="1825" spans="1:28" x14ac:dyDescent="0.3">
      <c r="A1825" s="1" t="str">
        <f t="shared" si="57"/>
        <v>Kuwait-Middle East2003</v>
      </c>
      <c r="B1825" s="2" t="s">
        <v>179</v>
      </c>
      <c r="C1825" s="3" t="s">
        <v>185</v>
      </c>
      <c r="D1825" s="5" t="s">
        <v>33</v>
      </c>
      <c r="E1825" s="6">
        <v>47875837662</v>
      </c>
      <c r="F1825" s="7">
        <v>3.2000000000000001E-2</v>
      </c>
      <c r="G1825" s="7">
        <v>728</v>
      </c>
      <c r="H1825" s="7">
        <v>30815</v>
      </c>
      <c r="I1825" s="7">
        <v>81869</v>
      </c>
      <c r="J1825" s="7">
        <v>2.1999999999999999E-2</v>
      </c>
      <c r="K1825" s="7">
        <v>0.01</v>
      </c>
      <c r="L1825" s="7">
        <v>75</v>
      </c>
      <c r="M1825" s="7">
        <v>73</v>
      </c>
      <c r="N1825" s="7">
        <v>0.25600000000000001</v>
      </c>
      <c r="O1825" s="7">
        <v>0.71</v>
      </c>
      <c r="P1825" s="7">
        <v>3.4000000000000002E-2</v>
      </c>
      <c r="Q1825" s="7">
        <v>2116353</v>
      </c>
      <c r="R1825" s="7">
        <v>0.98199999999999998</v>
      </c>
      <c r="S1825" s="8">
        <v>328000000</v>
      </c>
      <c r="T1825" s="7">
        <v>3750000000</v>
      </c>
      <c r="U1825" s="2">
        <v>0.41</v>
      </c>
      <c r="V1825" s="7">
        <v>35</v>
      </c>
      <c r="W1825" s="2">
        <v>94.87</v>
      </c>
      <c r="X1825" s="2">
        <v>302.06</v>
      </c>
      <c r="Y1825" s="7">
        <v>6.5000000000000002E-2</v>
      </c>
      <c r="Z1825" s="7">
        <v>0.224</v>
      </c>
      <c r="AA1825" s="7">
        <v>0.67100000000000004</v>
      </c>
      <c r="AB1825" s="1">
        <f t="shared" si="56"/>
        <v>22621.858292071312</v>
      </c>
    </row>
    <row r="1826" spans="1:28" x14ac:dyDescent="0.3">
      <c r="A1826" s="1" t="str">
        <f t="shared" si="57"/>
        <v>Kuwait-Middle East2004</v>
      </c>
      <c r="B1826" s="2" t="s">
        <v>179</v>
      </c>
      <c r="C1826" s="3" t="s">
        <v>185</v>
      </c>
      <c r="D1826" s="5" t="s">
        <v>34</v>
      </c>
      <c r="E1826" s="6">
        <v>59440511982</v>
      </c>
      <c r="F1826" s="7">
        <v>2.7E-2</v>
      </c>
      <c r="G1826" s="7">
        <v>743</v>
      </c>
      <c r="H1826" s="7">
        <v>28843</v>
      </c>
      <c r="I1826" s="7">
        <v>79959</v>
      </c>
      <c r="J1826" s="7">
        <v>2.1000000000000001E-2</v>
      </c>
      <c r="K1826" s="7">
        <v>0.01</v>
      </c>
      <c r="L1826" s="7">
        <v>75</v>
      </c>
      <c r="M1826" s="7">
        <v>73</v>
      </c>
      <c r="N1826" s="7">
        <v>0.255</v>
      </c>
      <c r="O1826" s="7">
        <v>0.71099999999999997</v>
      </c>
      <c r="P1826" s="7">
        <v>3.4000000000000002E-2</v>
      </c>
      <c r="Q1826" s="7">
        <v>2196466</v>
      </c>
      <c r="R1826" s="7">
        <v>0.98199999999999998</v>
      </c>
      <c r="S1826" s="8">
        <v>398000000</v>
      </c>
      <c r="T1826" s="7">
        <v>4147000000</v>
      </c>
      <c r="U1826" s="2">
        <v>0.41</v>
      </c>
      <c r="V1826" s="7">
        <v>35</v>
      </c>
      <c r="W1826" s="2">
        <v>94.87</v>
      </c>
      <c r="X1826" s="2">
        <v>302.06</v>
      </c>
      <c r="Y1826" s="7">
        <v>5.3999999999999999E-2</v>
      </c>
      <c r="Z1826" s="7">
        <v>0.22900000000000001</v>
      </c>
      <c r="AA1826" s="7">
        <v>0.80800000000000005</v>
      </c>
      <c r="AB1826" s="1">
        <f t="shared" si="56"/>
        <v>27061.885766499458</v>
      </c>
    </row>
    <row r="1827" spans="1:28" x14ac:dyDescent="0.3">
      <c r="A1827" s="1" t="str">
        <f t="shared" si="57"/>
        <v>Kuwait-Middle East2005</v>
      </c>
      <c r="B1827" s="2" t="s">
        <v>179</v>
      </c>
      <c r="C1827" s="3" t="s">
        <v>185</v>
      </c>
      <c r="D1827" s="5" t="s">
        <v>35</v>
      </c>
      <c r="E1827" s="6">
        <v>80797945205</v>
      </c>
      <c r="F1827" s="7">
        <v>2.4E-2</v>
      </c>
      <c r="G1827" s="7">
        <v>834</v>
      </c>
      <c r="H1827" s="7">
        <v>20067</v>
      </c>
      <c r="I1827" s="7">
        <v>55122</v>
      </c>
      <c r="J1827" s="7">
        <v>2.1000000000000001E-2</v>
      </c>
      <c r="K1827" s="7">
        <v>0.01</v>
      </c>
      <c r="L1827" s="7">
        <v>75</v>
      </c>
      <c r="M1827" s="7">
        <v>73</v>
      </c>
      <c r="N1827" s="7">
        <v>0.255</v>
      </c>
      <c r="O1827" s="7">
        <v>0.71199999999999997</v>
      </c>
      <c r="P1827" s="7">
        <v>3.3000000000000002E-2</v>
      </c>
      <c r="Q1827" s="7">
        <v>2296314</v>
      </c>
      <c r="R1827" s="7">
        <v>0.98199999999999998</v>
      </c>
      <c r="S1827" s="8">
        <v>413000000</v>
      </c>
      <c r="T1827" s="7">
        <v>4997000000</v>
      </c>
      <c r="U1827" s="7">
        <v>0.107</v>
      </c>
      <c r="V1827" s="7">
        <v>35</v>
      </c>
      <c r="W1827" s="2">
        <v>94.87</v>
      </c>
      <c r="X1827" s="7">
        <v>98</v>
      </c>
      <c r="Y1827" s="7">
        <v>5.6000000000000001E-2</v>
      </c>
      <c r="Z1827" s="7">
        <v>0.25900000000000001</v>
      </c>
      <c r="AA1827" s="7">
        <v>0.60199999999999998</v>
      </c>
      <c r="AB1827" s="1">
        <f t="shared" si="56"/>
        <v>35185.93067193772</v>
      </c>
    </row>
    <row r="1828" spans="1:28" x14ac:dyDescent="0.3">
      <c r="A1828" s="1" t="str">
        <f t="shared" si="57"/>
        <v>Kuwait-Middle East2006</v>
      </c>
      <c r="B1828" s="2" t="s">
        <v>179</v>
      </c>
      <c r="C1828" s="3" t="s">
        <v>185</v>
      </c>
      <c r="D1828" s="5" t="s">
        <v>36</v>
      </c>
      <c r="E1828" s="6">
        <v>102000000000</v>
      </c>
      <c r="F1828" s="7">
        <v>2.1999999999999999E-2</v>
      </c>
      <c r="G1828" s="7">
        <v>943</v>
      </c>
      <c r="H1828" s="7">
        <v>23469</v>
      </c>
      <c r="I1828" s="7">
        <v>63534</v>
      </c>
      <c r="J1828" s="7">
        <v>2.1000000000000001E-2</v>
      </c>
      <c r="K1828" s="7">
        <v>0.01</v>
      </c>
      <c r="L1828" s="7">
        <v>75</v>
      </c>
      <c r="M1828" s="7">
        <v>73</v>
      </c>
      <c r="N1828" s="7">
        <v>0.255</v>
      </c>
      <c r="O1828" s="7">
        <v>0.71499999999999997</v>
      </c>
      <c r="P1828" s="7">
        <v>3.1E-2</v>
      </c>
      <c r="Q1828" s="7">
        <v>2417445</v>
      </c>
      <c r="R1828" s="7">
        <v>0.98199999999999998</v>
      </c>
      <c r="S1828" s="8">
        <v>508000000</v>
      </c>
      <c r="T1828" s="7">
        <v>6074000000</v>
      </c>
      <c r="U1828" s="7">
        <v>0.107</v>
      </c>
      <c r="V1828" s="7">
        <v>35</v>
      </c>
      <c r="W1828" s="2">
        <v>94.87</v>
      </c>
      <c r="X1828" s="7">
        <v>98</v>
      </c>
      <c r="Y1828" s="7">
        <v>7.4999999999999997E-2</v>
      </c>
      <c r="Z1828" s="7">
        <v>0.28799999999999998</v>
      </c>
      <c r="AA1828" s="7">
        <v>0.48799999999999999</v>
      </c>
      <c r="AB1828" s="1">
        <f t="shared" si="56"/>
        <v>42193.307396859083</v>
      </c>
    </row>
    <row r="1829" spans="1:28" x14ac:dyDescent="0.3">
      <c r="A1829" s="1" t="str">
        <f t="shared" si="57"/>
        <v>Kuwait-Middle East2007</v>
      </c>
      <c r="B1829" s="2" t="s">
        <v>179</v>
      </c>
      <c r="C1829" s="3" t="s">
        <v>185</v>
      </c>
      <c r="D1829" s="5" t="s">
        <v>37</v>
      </c>
      <c r="E1829" s="6">
        <v>115000000000</v>
      </c>
      <c r="F1829" s="7">
        <v>2.1000000000000001E-2</v>
      </c>
      <c r="G1829" s="7">
        <v>954</v>
      </c>
      <c r="H1829" s="7">
        <v>26389</v>
      </c>
      <c r="I1829" s="7">
        <v>75236</v>
      </c>
      <c r="J1829" s="7">
        <v>2.1000000000000001E-2</v>
      </c>
      <c r="K1829" s="7">
        <v>0.01</v>
      </c>
      <c r="L1829" s="7">
        <v>75</v>
      </c>
      <c r="M1829" s="7">
        <v>73</v>
      </c>
      <c r="N1829" s="7">
        <v>0.254</v>
      </c>
      <c r="O1829" s="7">
        <v>0.71799999999999997</v>
      </c>
      <c r="P1829" s="7">
        <v>2.8000000000000001E-2</v>
      </c>
      <c r="Q1829" s="7">
        <v>2554920</v>
      </c>
      <c r="R1829" s="7">
        <v>0.98199999999999998</v>
      </c>
      <c r="S1829" s="8">
        <v>530000000</v>
      </c>
      <c r="T1829" s="7">
        <v>7267000000</v>
      </c>
      <c r="U1829" s="7">
        <v>0.107</v>
      </c>
      <c r="V1829" s="7">
        <v>35</v>
      </c>
      <c r="W1829" s="2">
        <v>94.87</v>
      </c>
      <c r="X1829" s="7">
        <v>98</v>
      </c>
      <c r="Y1829" s="7">
        <v>8.5999999999999993E-2</v>
      </c>
      <c r="Z1829" s="7">
        <v>0.34799999999999998</v>
      </c>
      <c r="AA1829" s="7">
        <v>0.55800000000000005</v>
      </c>
      <c r="AB1829" s="1">
        <f t="shared" si="56"/>
        <v>45011.194088268909</v>
      </c>
    </row>
    <row r="1830" spans="1:28" x14ac:dyDescent="0.3">
      <c r="A1830" s="1" t="str">
        <f t="shared" si="57"/>
        <v>Kuwait-Middle East2008</v>
      </c>
      <c r="B1830" s="2" t="s">
        <v>179</v>
      </c>
      <c r="C1830" s="3" t="s">
        <v>185</v>
      </c>
      <c r="D1830" s="5" t="s">
        <v>38</v>
      </c>
      <c r="E1830" s="6">
        <v>147000000000</v>
      </c>
      <c r="F1830" s="7">
        <v>1.9E-2</v>
      </c>
      <c r="G1830" s="7">
        <v>1049</v>
      </c>
      <c r="H1830" s="7">
        <v>26399</v>
      </c>
      <c r="I1830" s="7">
        <v>71547</v>
      </c>
      <c r="J1830" s="7">
        <v>2.1000000000000001E-2</v>
      </c>
      <c r="K1830" s="7">
        <v>0.01</v>
      </c>
      <c r="L1830" s="7">
        <v>75</v>
      </c>
      <c r="M1830" s="7">
        <v>73</v>
      </c>
      <c r="N1830" s="7">
        <v>0.254</v>
      </c>
      <c r="O1830" s="7">
        <v>0.72099999999999997</v>
      </c>
      <c r="P1830" s="7">
        <v>2.5000000000000001E-2</v>
      </c>
      <c r="Q1830" s="7">
        <v>2702221</v>
      </c>
      <c r="R1830" s="7">
        <v>0.98199999999999998</v>
      </c>
      <c r="S1830" s="8">
        <v>610000000</v>
      </c>
      <c r="T1830" s="7">
        <v>8341000000</v>
      </c>
      <c r="U1830" s="7">
        <v>0.107</v>
      </c>
      <c r="V1830" s="7">
        <v>35</v>
      </c>
      <c r="W1830" s="2">
        <v>94.87</v>
      </c>
      <c r="X1830" s="7">
        <v>98</v>
      </c>
      <c r="Y1830" s="7">
        <v>8.5000000000000006E-2</v>
      </c>
      <c r="Z1830" s="7">
        <v>0.42</v>
      </c>
      <c r="AA1830" s="7">
        <v>0.55500000000000005</v>
      </c>
      <c r="AB1830" s="1">
        <f t="shared" si="56"/>
        <v>54399.695657757082</v>
      </c>
    </row>
    <row r="1831" spans="1:28" x14ac:dyDescent="0.3">
      <c r="A1831" s="1" t="str">
        <f t="shared" si="57"/>
        <v>Kuwait-Middle East2009</v>
      </c>
      <c r="B1831" s="2" t="s">
        <v>179</v>
      </c>
      <c r="C1831" s="3" t="s">
        <v>185</v>
      </c>
      <c r="D1831" s="5" t="s">
        <v>39</v>
      </c>
      <c r="E1831" s="6">
        <v>106000000000</v>
      </c>
      <c r="F1831" s="7">
        <v>3.9E-2</v>
      </c>
      <c r="G1831" s="7">
        <v>1463</v>
      </c>
      <c r="H1831" s="7">
        <v>22001</v>
      </c>
      <c r="I1831" s="7">
        <v>61657</v>
      </c>
      <c r="J1831" s="7">
        <v>2.1000000000000001E-2</v>
      </c>
      <c r="K1831" s="7">
        <v>0.01</v>
      </c>
      <c r="L1831" s="7">
        <v>75</v>
      </c>
      <c r="M1831" s="7">
        <v>73</v>
      </c>
      <c r="N1831" s="7">
        <v>0.253</v>
      </c>
      <c r="O1831" s="7">
        <v>0.72399999999999998</v>
      </c>
      <c r="P1831" s="7">
        <v>2.3E-2</v>
      </c>
      <c r="Q1831" s="7">
        <v>2850102</v>
      </c>
      <c r="R1831" s="7">
        <v>0.98199999999999998</v>
      </c>
      <c r="S1831" s="8">
        <v>660000000</v>
      </c>
      <c r="T1831" s="7">
        <v>6799000000</v>
      </c>
      <c r="U1831" s="7">
        <v>0.107</v>
      </c>
      <c r="V1831" s="7">
        <v>35</v>
      </c>
      <c r="W1831" s="2">
        <v>94.87</v>
      </c>
      <c r="X1831" s="7">
        <v>98</v>
      </c>
      <c r="Y1831" s="7">
        <v>7.5999999999999998E-2</v>
      </c>
      <c r="Z1831" s="7">
        <v>0.50800000000000001</v>
      </c>
      <c r="AA1831" s="7">
        <v>0.91900000000000004</v>
      </c>
      <c r="AB1831" s="1">
        <f t="shared" si="56"/>
        <v>37191.651386511781</v>
      </c>
    </row>
    <row r="1832" spans="1:28" x14ac:dyDescent="0.3">
      <c r="A1832" s="1" t="str">
        <f t="shared" si="57"/>
        <v>Kuwait-Middle East2010</v>
      </c>
      <c r="B1832" s="2" t="s">
        <v>179</v>
      </c>
      <c r="C1832" s="3" t="s">
        <v>185</v>
      </c>
      <c r="D1832" s="5" t="s">
        <v>40</v>
      </c>
      <c r="E1832" s="6">
        <v>120000000000</v>
      </c>
      <c r="F1832" s="7">
        <v>2.8000000000000001E-2</v>
      </c>
      <c r="G1832" s="7">
        <v>1116</v>
      </c>
      <c r="H1832" s="7">
        <v>18805</v>
      </c>
      <c r="I1832" s="7">
        <v>55181</v>
      </c>
      <c r="J1832" s="7">
        <v>2.1000000000000001E-2</v>
      </c>
      <c r="K1832" s="7">
        <v>8.9999999999999993E-3</v>
      </c>
      <c r="L1832" s="7">
        <v>75</v>
      </c>
      <c r="M1832" s="7">
        <v>73</v>
      </c>
      <c r="N1832" s="7">
        <v>0.252</v>
      </c>
      <c r="O1832" s="7">
        <v>0.72599999999999998</v>
      </c>
      <c r="P1832" s="7">
        <v>2.1000000000000001E-2</v>
      </c>
      <c r="Q1832" s="7">
        <v>2991580</v>
      </c>
      <c r="R1832" s="7">
        <v>0.98299999999999998</v>
      </c>
      <c r="S1832" s="8">
        <v>574000000</v>
      </c>
      <c r="T1832" s="7">
        <v>7106000000</v>
      </c>
      <c r="U1832" s="7">
        <v>0.107</v>
      </c>
      <c r="V1832" s="7">
        <v>35</v>
      </c>
      <c r="W1832" s="2">
        <v>94.87</v>
      </c>
      <c r="X1832" s="7">
        <v>98</v>
      </c>
      <c r="Y1832" s="7">
        <v>6.2E-2</v>
      </c>
      <c r="Z1832" s="7">
        <v>0.61399999999999999</v>
      </c>
      <c r="AA1832" s="7">
        <v>1.33</v>
      </c>
      <c r="AB1832" s="1">
        <f t="shared" si="56"/>
        <v>40112.582648633834</v>
      </c>
    </row>
    <row r="1833" spans="1:28" x14ac:dyDescent="0.3">
      <c r="A1833" s="1" t="str">
        <f t="shared" si="57"/>
        <v>Kuwait-Middle East2011</v>
      </c>
      <c r="B1833" s="2" t="s">
        <v>179</v>
      </c>
      <c r="C1833" s="3" t="s">
        <v>185</v>
      </c>
      <c r="D1833" s="5" t="s">
        <v>41</v>
      </c>
      <c r="E1833" s="6">
        <v>161000000000</v>
      </c>
      <c r="F1833" s="7">
        <v>2.5999999999999999E-2</v>
      </c>
      <c r="G1833" s="7">
        <v>1349</v>
      </c>
      <c r="H1833" s="7">
        <v>25780</v>
      </c>
      <c r="I1833" s="7">
        <v>73769</v>
      </c>
      <c r="J1833" s="7">
        <v>2.1000000000000001E-2</v>
      </c>
      <c r="K1833" s="7">
        <v>8.9999999999999993E-3</v>
      </c>
      <c r="L1833" s="7">
        <v>75</v>
      </c>
      <c r="M1833" s="7">
        <v>73</v>
      </c>
      <c r="N1833" s="7">
        <v>0.251</v>
      </c>
      <c r="O1833" s="7">
        <v>0.72799999999999998</v>
      </c>
      <c r="P1833" s="7">
        <v>2.1000000000000001E-2</v>
      </c>
      <c r="Q1833" s="7">
        <v>3124705</v>
      </c>
      <c r="R1833" s="7">
        <v>0.98299999999999998</v>
      </c>
      <c r="S1833" s="8">
        <v>644000000</v>
      </c>
      <c r="T1833" s="7">
        <v>9179000000</v>
      </c>
      <c r="U1833" s="7">
        <v>0.107</v>
      </c>
      <c r="V1833" s="7">
        <v>32</v>
      </c>
      <c r="W1833" s="2">
        <v>94.87</v>
      </c>
      <c r="X1833" s="7">
        <v>98</v>
      </c>
      <c r="Y1833" s="7">
        <v>4.9000000000000002E-2</v>
      </c>
      <c r="Z1833" s="7">
        <v>0.65800000000000003</v>
      </c>
      <c r="AA1833" s="7">
        <v>1.579</v>
      </c>
      <c r="AB1833" s="1">
        <f t="shared" si="56"/>
        <v>51524.863947156613</v>
      </c>
    </row>
    <row r="1834" spans="1:28" x14ac:dyDescent="0.3">
      <c r="A1834" s="1" t="str">
        <f t="shared" si="57"/>
        <v>Kuwait-Middle East2012</v>
      </c>
      <c r="B1834" s="2" t="s">
        <v>179</v>
      </c>
      <c r="C1834" s="3" t="s">
        <v>185</v>
      </c>
      <c r="D1834" s="5" t="s">
        <v>42</v>
      </c>
      <c r="E1834" s="6">
        <v>183000000000</v>
      </c>
      <c r="F1834" s="7">
        <v>2.5000000000000001E-2</v>
      </c>
      <c r="G1834" s="7">
        <v>1428</v>
      </c>
      <c r="H1834" s="7">
        <v>20639</v>
      </c>
      <c r="I1834" s="7">
        <v>52753</v>
      </c>
      <c r="J1834" s="7">
        <v>2.1000000000000001E-2</v>
      </c>
      <c r="K1834" s="7">
        <v>8.9999999999999993E-3</v>
      </c>
      <c r="L1834" s="7">
        <v>75</v>
      </c>
      <c r="M1834" s="7">
        <v>73</v>
      </c>
      <c r="N1834" s="7">
        <v>0.249</v>
      </c>
      <c r="O1834" s="7">
        <v>0.72899999999999998</v>
      </c>
      <c r="P1834" s="7">
        <v>2.1999999999999999E-2</v>
      </c>
      <c r="Q1834" s="7">
        <v>3250496</v>
      </c>
      <c r="R1834" s="7">
        <v>0.98299999999999998</v>
      </c>
      <c r="S1834" s="8">
        <v>780000000</v>
      </c>
      <c r="T1834" s="7">
        <v>9821000000</v>
      </c>
      <c r="U1834" s="7">
        <v>0.124</v>
      </c>
      <c r="V1834" s="7">
        <v>32</v>
      </c>
      <c r="W1834" s="7">
        <v>101</v>
      </c>
      <c r="X1834" s="7">
        <v>98</v>
      </c>
      <c r="Y1834" s="7">
        <v>5.1999999999999998E-2</v>
      </c>
      <c r="Z1834" s="7">
        <v>0.70499999999999996</v>
      </c>
      <c r="AA1834" s="7">
        <v>1.569</v>
      </c>
      <c r="AB1834" s="1">
        <f t="shared" si="56"/>
        <v>56299.100198861961</v>
      </c>
    </row>
    <row r="1835" spans="1:28" x14ac:dyDescent="0.3">
      <c r="A1835" s="1" t="str">
        <f t="shared" si="57"/>
        <v>Lebanon-Middle East2000</v>
      </c>
      <c r="B1835" s="2" t="s">
        <v>179</v>
      </c>
      <c r="C1835" s="3" t="s">
        <v>186</v>
      </c>
      <c r="D1835" s="5" t="s">
        <v>30</v>
      </c>
      <c r="E1835" s="6">
        <v>17260364842</v>
      </c>
      <c r="F1835" s="7">
        <v>0.109</v>
      </c>
      <c r="G1835" s="7">
        <v>579</v>
      </c>
      <c r="H1835" s="2">
        <v>14338</v>
      </c>
      <c r="I1835" s="2">
        <v>8529</v>
      </c>
      <c r="J1835" s="7">
        <v>1.9E-2</v>
      </c>
      <c r="K1835" s="7">
        <v>1.7000000000000001E-2</v>
      </c>
      <c r="L1835" s="7">
        <v>76</v>
      </c>
      <c r="M1835" s="7">
        <v>73</v>
      </c>
      <c r="N1835" s="7">
        <v>0.28599999999999998</v>
      </c>
      <c r="O1835" s="7">
        <v>0.64300000000000002</v>
      </c>
      <c r="P1835" s="7">
        <v>7.0999999999999994E-2</v>
      </c>
      <c r="Q1835" s="7">
        <v>3235380</v>
      </c>
      <c r="R1835" s="7">
        <v>0.86</v>
      </c>
      <c r="S1835" s="8">
        <v>742000000</v>
      </c>
      <c r="T1835" s="2">
        <v>448000000</v>
      </c>
      <c r="U1835" s="2">
        <v>0.41</v>
      </c>
      <c r="V1835" s="2">
        <v>26</v>
      </c>
      <c r="W1835" s="2">
        <v>94.87</v>
      </c>
      <c r="X1835" s="2">
        <v>302.06</v>
      </c>
      <c r="Y1835" s="7">
        <v>0.05</v>
      </c>
      <c r="Z1835" s="7">
        <v>0.08</v>
      </c>
      <c r="AA1835" s="7">
        <v>0.23</v>
      </c>
      <c r="AB1835" s="1">
        <f t="shared" si="56"/>
        <v>5334.8802434335375</v>
      </c>
    </row>
    <row r="1836" spans="1:28" x14ac:dyDescent="0.3">
      <c r="A1836" s="1" t="str">
        <f t="shared" si="57"/>
        <v>Lebanon-Middle East2001</v>
      </c>
      <c r="B1836" s="2" t="s">
        <v>179</v>
      </c>
      <c r="C1836" s="3" t="s">
        <v>186</v>
      </c>
      <c r="D1836" s="5" t="s">
        <v>31</v>
      </c>
      <c r="E1836" s="6">
        <v>17649751244</v>
      </c>
      <c r="F1836" s="7">
        <v>0.109</v>
      </c>
      <c r="G1836" s="7">
        <v>571</v>
      </c>
      <c r="H1836" s="7">
        <v>6349</v>
      </c>
      <c r="I1836" s="2">
        <v>8529</v>
      </c>
      <c r="J1836" s="7">
        <v>1.7999999999999999E-2</v>
      </c>
      <c r="K1836" s="7">
        <v>1.6E-2</v>
      </c>
      <c r="L1836" s="7">
        <v>77</v>
      </c>
      <c r="M1836" s="7">
        <v>73</v>
      </c>
      <c r="N1836" s="7">
        <v>0.28499999999999998</v>
      </c>
      <c r="O1836" s="7">
        <v>0.64400000000000002</v>
      </c>
      <c r="P1836" s="7">
        <v>7.1999999999999995E-2</v>
      </c>
      <c r="Q1836" s="7">
        <v>3357600</v>
      </c>
      <c r="R1836" s="7">
        <v>0.86099999999999999</v>
      </c>
      <c r="S1836" s="8">
        <v>837000000</v>
      </c>
      <c r="T1836" s="2">
        <v>448000000</v>
      </c>
      <c r="U1836" s="2">
        <v>0.41</v>
      </c>
      <c r="V1836" s="2">
        <v>26</v>
      </c>
      <c r="W1836" s="2">
        <v>94.87</v>
      </c>
      <c r="X1836" s="2">
        <v>302.06</v>
      </c>
      <c r="Y1836" s="7">
        <v>0.182</v>
      </c>
      <c r="Z1836" s="7">
        <v>6.8000000000000005E-2</v>
      </c>
      <c r="AA1836" s="7">
        <v>0.22800000000000001</v>
      </c>
      <c r="AB1836" s="1">
        <f t="shared" si="56"/>
        <v>5256.6569108887297</v>
      </c>
    </row>
    <row r="1837" spans="1:28" x14ac:dyDescent="0.3">
      <c r="A1837" s="1" t="str">
        <f t="shared" si="57"/>
        <v>Lebanon-Middle East2002</v>
      </c>
      <c r="B1837" s="2" t="s">
        <v>179</v>
      </c>
      <c r="C1837" s="3" t="s">
        <v>186</v>
      </c>
      <c r="D1837" s="5" t="s">
        <v>32</v>
      </c>
      <c r="E1837" s="6">
        <v>19152238806</v>
      </c>
      <c r="F1837" s="7">
        <v>0.1</v>
      </c>
      <c r="G1837" s="7">
        <v>546</v>
      </c>
      <c r="H1837" s="7">
        <v>6382</v>
      </c>
      <c r="I1837" s="7">
        <v>20403</v>
      </c>
      <c r="J1837" s="7">
        <v>1.7000000000000001E-2</v>
      </c>
      <c r="K1837" s="7">
        <v>1.4999999999999999E-2</v>
      </c>
      <c r="L1837" s="7">
        <v>77</v>
      </c>
      <c r="M1837" s="7">
        <v>74</v>
      </c>
      <c r="N1837" s="7">
        <v>0.28399999999999997</v>
      </c>
      <c r="O1837" s="7">
        <v>0.64300000000000002</v>
      </c>
      <c r="P1837" s="7">
        <v>7.1999999999999995E-2</v>
      </c>
      <c r="Q1837" s="7">
        <v>3515604</v>
      </c>
      <c r="R1837" s="7">
        <v>0.86199999999999999</v>
      </c>
      <c r="S1837" s="8">
        <v>4284000000</v>
      </c>
      <c r="T1837" s="7">
        <v>2683000000</v>
      </c>
      <c r="U1837" s="2">
        <v>0.41</v>
      </c>
      <c r="V1837" s="2">
        <v>26</v>
      </c>
      <c r="W1837" s="2">
        <v>94.87</v>
      </c>
      <c r="X1837" s="2">
        <v>302.06</v>
      </c>
      <c r="Y1837" s="7">
        <v>0.17199999999999999</v>
      </c>
      <c r="Z1837" s="7">
        <v>7.0000000000000007E-2</v>
      </c>
      <c r="AA1837" s="7">
        <v>0.22</v>
      </c>
      <c r="AB1837" s="1">
        <f t="shared" si="56"/>
        <v>5447.7804684486646</v>
      </c>
    </row>
    <row r="1838" spans="1:28" x14ac:dyDescent="0.3">
      <c r="A1838" s="1" t="str">
        <f t="shared" si="57"/>
        <v>Lebanon-Middle East2003</v>
      </c>
      <c r="B1838" s="2" t="s">
        <v>179</v>
      </c>
      <c r="C1838" s="3" t="s">
        <v>186</v>
      </c>
      <c r="D1838" s="5" t="s">
        <v>33</v>
      </c>
      <c r="E1838" s="6">
        <v>20082918740</v>
      </c>
      <c r="F1838" s="7">
        <v>9.2999999999999999E-2</v>
      </c>
      <c r="G1838" s="7">
        <v>498</v>
      </c>
      <c r="H1838" s="7">
        <v>6652</v>
      </c>
      <c r="I1838" s="7">
        <v>20917</v>
      </c>
      <c r="J1838" s="7">
        <v>1.6E-2</v>
      </c>
      <c r="K1838" s="7">
        <v>1.4E-2</v>
      </c>
      <c r="L1838" s="7">
        <v>78</v>
      </c>
      <c r="M1838" s="7">
        <v>74</v>
      </c>
      <c r="N1838" s="7">
        <v>0.28399999999999997</v>
      </c>
      <c r="O1838" s="7">
        <v>0.64300000000000002</v>
      </c>
      <c r="P1838" s="7">
        <v>7.2999999999999995E-2</v>
      </c>
      <c r="Q1838" s="7">
        <v>3690110</v>
      </c>
      <c r="R1838" s="7">
        <v>0.86299999999999999</v>
      </c>
      <c r="S1838" s="8">
        <v>6782000000</v>
      </c>
      <c r="T1838" s="7">
        <v>3319000000</v>
      </c>
      <c r="U1838" s="2">
        <v>0.41</v>
      </c>
      <c r="V1838" s="7">
        <v>46</v>
      </c>
      <c r="W1838" s="2">
        <v>94.87</v>
      </c>
      <c r="X1838" s="2">
        <v>302.06</v>
      </c>
      <c r="Y1838" s="7">
        <v>0.16600000000000001</v>
      </c>
      <c r="Z1838" s="7">
        <v>0.08</v>
      </c>
      <c r="AA1838" s="7">
        <v>0.216</v>
      </c>
      <c r="AB1838" s="1">
        <f t="shared" si="56"/>
        <v>5442.3631653256953</v>
      </c>
    </row>
    <row r="1839" spans="1:28" x14ac:dyDescent="0.3">
      <c r="A1839" s="1" t="str">
        <f t="shared" si="57"/>
        <v>Lebanon-Middle East2004</v>
      </c>
      <c r="B1839" s="2" t="s">
        <v>179</v>
      </c>
      <c r="C1839" s="3" t="s">
        <v>186</v>
      </c>
      <c r="D1839" s="5" t="s">
        <v>34</v>
      </c>
      <c r="E1839" s="6">
        <v>20955223881</v>
      </c>
      <c r="F1839" s="7">
        <v>8.2000000000000003E-2</v>
      </c>
      <c r="G1839" s="7">
        <v>458</v>
      </c>
      <c r="H1839" s="7">
        <v>5426</v>
      </c>
      <c r="I1839" s="7">
        <v>16656</v>
      </c>
      <c r="J1839" s="7">
        <v>1.4999999999999999E-2</v>
      </c>
      <c r="K1839" s="7">
        <v>1.2999999999999999E-2</v>
      </c>
      <c r="L1839" s="7">
        <v>78</v>
      </c>
      <c r="M1839" s="7">
        <v>75</v>
      </c>
      <c r="N1839" s="7">
        <v>0.28299999999999997</v>
      </c>
      <c r="O1839" s="7">
        <v>0.64400000000000002</v>
      </c>
      <c r="P1839" s="7">
        <v>7.3999999999999996E-2</v>
      </c>
      <c r="Q1839" s="7">
        <v>3853582</v>
      </c>
      <c r="R1839" s="7">
        <v>0.86499999999999999</v>
      </c>
      <c r="S1839" s="8">
        <v>5931000000</v>
      </c>
      <c r="T1839" s="7">
        <v>3719000000</v>
      </c>
      <c r="U1839" s="2">
        <v>0.41</v>
      </c>
      <c r="V1839" s="7">
        <v>46</v>
      </c>
      <c r="W1839" s="2">
        <v>94.87</v>
      </c>
      <c r="X1839" s="2">
        <v>302.06</v>
      </c>
      <c r="Y1839" s="7">
        <v>0.13400000000000001</v>
      </c>
      <c r="Z1839" s="7">
        <v>0.09</v>
      </c>
      <c r="AA1839" s="7">
        <v>0.23</v>
      </c>
      <c r="AB1839" s="1">
        <f t="shared" si="56"/>
        <v>5437.8559690698157</v>
      </c>
    </row>
    <row r="1840" spans="1:28" x14ac:dyDescent="0.3">
      <c r="A1840" s="1" t="str">
        <f t="shared" si="57"/>
        <v>Lebanon-Middle East2005</v>
      </c>
      <c r="B1840" s="2" t="s">
        <v>179</v>
      </c>
      <c r="C1840" s="3" t="s">
        <v>186</v>
      </c>
      <c r="D1840" s="5" t="s">
        <v>35</v>
      </c>
      <c r="E1840" s="6">
        <v>21287562189</v>
      </c>
      <c r="F1840" s="7">
        <v>7.8E-2</v>
      </c>
      <c r="G1840" s="7">
        <v>420</v>
      </c>
      <c r="H1840" s="7">
        <v>5258</v>
      </c>
      <c r="I1840" s="7">
        <v>16208</v>
      </c>
      <c r="J1840" s="7">
        <v>1.4E-2</v>
      </c>
      <c r="K1840" s="7">
        <v>1.2E-2</v>
      </c>
      <c r="L1840" s="7">
        <v>79</v>
      </c>
      <c r="M1840" s="7">
        <v>75</v>
      </c>
      <c r="N1840" s="7">
        <v>0.27900000000000003</v>
      </c>
      <c r="O1840" s="7">
        <v>0.64600000000000002</v>
      </c>
      <c r="P1840" s="7">
        <v>7.4999999999999997E-2</v>
      </c>
      <c r="Q1840" s="7">
        <v>3986865</v>
      </c>
      <c r="R1840" s="7">
        <v>0.86599999999999999</v>
      </c>
      <c r="S1840" s="8">
        <v>5969000000</v>
      </c>
      <c r="T1840" s="7">
        <v>3565000000</v>
      </c>
      <c r="U1840" s="7">
        <v>0.35399999999999998</v>
      </c>
      <c r="V1840" s="7">
        <v>46</v>
      </c>
      <c r="W1840" s="2">
        <v>94.87</v>
      </c>
      <c r="X1840" s="7">
        <v>180</v>
      </c>
      <c r="Y1840" s="7">
        <v>0.108</v>
      </c>
      <c r="Z1840" s="7">
        <v>0.10100000000000001</v>
      </c>
      <c r="AA1840" s="7">
        <v>0.249</v>
      </c>
      <c r="AB1840" s="1">
        <f t="shared" si="56"/>
        <v>5339.4238804173201</v>
      </c>
    </row>
    <row r="1841" spans="1:28" x14ac:dyDescent="0.3">
      <c r="A1841" s="1" t="str">
        <f t="shared" si="57"/>
        <v>Lebanon-Middle East2006</v>
      </c>
      <c r="B1841" s="2" t="s">
        <v>179</v>
      </c>
      <c r="C1841" s="3" t="s">
        <v>186</v>
      </c>
      <c r="D1841" s="5" t="s">
        <v>36</v>
      </c>
      <c r="E1841" s="6">
        <v>21796351575</v>
      </c>
      <c r="F1841" s="7">
        <v>8.1000000000000003E-2</v>
      </c>
      <c r="G1841" s="7">
        <v>443</v>
      </c>
      <c r="H1841" s="7">
        <v>5271</v>
      </c>
      <c r="I1841" s="7">
        <v>16835</v>
      </c>
      <c r="J1841" s="7">
        <v>1.4E-2</v>
      </c>
      <c r="K1841" s="7">
        <v>1.0999999999999999E-2</v>
      </c>
      <c r="L1841" s="7">
        <v>80</v>
      </c>
      <c r="M1841" s="7">
        <v>76</v>
      </c>
      <c r="N1841" s="7">
        <v>0.27400000000000002</v>
      </c>
      <c r="O1841" s="7">
        <v>0.65</v>
      </c>
      <c r="P1841" s="7">
        <v>7.5999999999999998E-2</v>
      </c>
      <c r="Q1841" s="7">
        <v>4079823</v>
      </c>
      <c r="R1841" s="7">
        <v>0.86699999999999999</v>
      </c>
      <c r="S1841" s="8">
        <v>5457000000</v>
      </c>
      <c r="T1841" s="7">
        <v>3783000000</v>
      </c>
      <c r="U1841" s="7">
        <v>0.35399999999999998</v>
      </c>
      <c r="V1841" s="7">
        <v>46</v>
      </c>
      <c r="W1841" s="2">
        <v>94.87</v>
      </c>
      <c r="X1841" s="7">
        <v>180</v>
      </c>
      <c r="Y1841" s="7">
        <v>0.106</v>
      </c>
      <c r="Z1841" s="7">
        <v>0.15</v>
      </c>
      <c r="AA1841" s="7">
        <v>0.27100000000000002</v>
      </c>
      <c r="AB1841" s="1">
        <f t="shared" si="56"/>
        <v>5342.4748022156846</v>
      </c>
    </row>
    <row r="1842" spans="1:28" x14ac:dyDescent="0.3">
      <c r="A1842" s="1" t="str">
        <f t="shared" si="57"/>
        <v>Lebanon-Middle East2007</v>
      </c>
      <c r="B1842" s="2" t="s">
        <v>179</v>
      </c>
      <c r="C1842" s="3" t="s">
        <v>186</v>
      </c>
      <c r="D1842" s="5" t="s">
        <v>37</v>
      </c>
      <c r="E1842" s="6">
        <v>24577114428</v>
      </c>
      <c r="F1842" s="7">
        <v>0.08</v>
      </c>
      <c r="G1842" s="7">
        <v>480</v>
      </c>
      <c r="H1842" s="7">
        <v>4206</v>
      </c>
      <c r="I1842" s="7">
        <v>14972</v>
      </c>
      <c r="J1842" s="7">
        <v>1.2999999999999999E-2</v>
      </c>
      <c r="K1842" s="7">
        <v>1.0999999999999999E-2</v>
      </c>
      <c r="L1842" s="7">
        <v>80</v>
      </c>
      <c r="M1842" s="7">
        <v>76</v>
      </c>
      <c r="N1842" s="7">
        <v>0.26600000000000001</v>
      </c>
      <c r="O1842" s="7">
        <v>0.65500000000000003</v>
      </c>
      <c r="P1842" s="7">
        <v>7.8E-2</v>
      </c>
      <c r="Q1842" s="7">
        <v>4139813</v>
      </c>
      <c r="R1842" s="7">
        <v>0.86799999999999999</v>
      </c>
      <c r="S1842" s="8">
        <v>5796000000</v>
      </c>
      <c r="T1842" s="7">
        <v>3914000000</v>
      </c>
      <c r="U1842" s="7">
        <v>0.35399999999999998</v>
      </c>
      <c r="V1842" s="7">
        <v>46</v>
      </c>
      <c r="W1842" s="2">
        <v>94.87</v>
      </c>
      <c r="X1842" s="7">
        <v>180</v>
      </c>
      <c r="Y1842" s="7">
        <v>0.10299999999999999</v>
      </c>
      <c r="Z1842" s="7">
        <v>0.187</v>
      </c>
      <c r="AA1842" s="7">
        <v>0.30399999999999999</v>
      </c>
      <c r="AB1842" s="1">
        <f t="shared" si="56"/>
        <v>5936.7692279820367</v>
      </c>
    </row>
    <row r="1843" spans="1:28" x14ac:dyDescent="0.3">
      <c r="A1843" s="1" t="str">
        <f t="shared" si="57"/>
        <v>Lebanon-Middle East2008</v>
      </c>
      <c r="B1843" s="2" t="s">
        <v>179</v>
      </c>
      <c r="C1843" s="3" t="s">
        <v>186</v>
      </c>
      <c r="D1843" s="5" t="s">
        <v>38</v>
      </c>
      <c r="E1843" s="6">
        <v>28829850746</v>
      </c>
      <c r="F1843" s="7">
        <v>7.4999999999999997E-2</v>
      </c>
      <c r="G1843" s="7">
        <v>529</v>
      </c>
      <c r="H1843" s="7">
        <v>5023</v>
      </c>
      <c r="I1843" s="7">
        <v>16245</v>
      </c>
      <c r="J1843" s="7">
        <v>1.2999999999999999E-2</v>
      </c>
      <c r="K1843" s="7">
        <v>0.01</v>
      </c>
      <c r="L1843" s="7">
        <v>81</v>
      </c>
      <c r="M1843" s="7">
        <v>76</v>
      </c>
      <c r="N1843" s="7">
        <v>0.25700000000000001</v>
      </c>
      <c r="O1843" s="7">
        <v>0.66200000000000003</v>
      </c>
      <c r="P1843" s="7">
        <v>8.1000000000000003E-2</v>
      </c>
      <c r="Q1843" s="7">
        <v>4186088</v>
      </c>
      <c r="R1843" s="7">
        <v>0.86899999999999999</v>
      </c>
      <c r="S1843" s="8">
        <v>6317000000</v>
      </c>
      <c r="T1843" s="7">
        <v>4297000000</v>
      </c>
      <c r="U1843" s="7">
        <v>0.36</v>
      </c>
      <c r="V1843" s="7">
        <v>11</v>
      </c>
      <c r="W1843" s="2">
        <v>94.87</v>
      </c>
      <c r="X1843" s="7">
        <v>180</v>
      </c>
      <c r="Y1843" s="7">
        <v>0.10299999999999999</v>
      </c>
      <c r="Z1843" s="7">
        <v>0.22500000000000001</v>
      </c>
      <c r="AA1843" s="7">
        <v>0.34100000000000003</v>
      </c>
      <c r="AB1843" s="1">
        <f t="shared" si="56"/>
        <v>6887.0627531002692</v>
      </c>
    </row>
    <row r="1844" spans="1:28" x14ac:dyDescent="0.3">
      <c r="A1844" s="1" t="str">
        <f t="shared" si="57"/>
        <v>Lebanon-Middle East2009</v>
      </c>
      <c r="B1844" s="2" t="s">
        <v>179</v>
      </c>
      <c r="C1844" s="3" t="s">
        <v>186</v>
      </c>
      <c r="D1844" s="5" t="s">
        <v>39</v>
      </c>
      <c r="E1844" s="6">
        <v>35139635158</v>
      </c>
      <c r="F1844" s="7">
        <v>7.3999999999999996E-2</v>
      </c>
      <c r="G1844" s="7">
        <v>604</v>
      </c>
      <c r="H1844" s="7">
        <v>5220</v>
      </c>
      <c r="I1844" s="7">
        <v>18221</v>
      </c>
      <c r="J1844" s="7">
        <v>1.2999999999999999E-2</v>
      </c>
      <c r="K1844" s="7">
        <v>8.9999999999999993E-3</v>
      </c>
      <c r="L1844" s="7">
        <v>81</v>
      </c>
      <c r="M1844" s="7">
        <v>77</v>
      </c>
      <c r="N1844" s="7">
        <v>0.247</v>
      </c>
      <c r="O1844" s="7">
        <v>0.67</v>
      </c>
      <c r="P1844" s="7">
        <v>8.3000000000000004E-2</v>
      </c>
      <c r="Q1844" s="7">
        <v>4246924</v>
      </c>
      <c r="R1844" s="7">
        <v>0.871</v>
      </c>
      <c r="S1844" s="8">
        <v>7157000000</v>
      </c>
      <c r="T1844" s="7">
        <v>4928000000</v>
      </c>
      <c r="U1844" s="7">
        <v>0.30199999999999999</v>
      </c>
      <c r="V1844" s="7">
        <v>9</v>
      </c>
      <c r="W1844" s="2">
        <v>94.87</v>
      </c>
      <c r="X1844" s="7">
        <v>180</v>
      </c>
      <c r="Y1844" s="7">
        <v>0.1</v>
      </c>
      <c r="Z1844" s="7">
        <v>0.30099999999999999</v>
      </c>
      <c r="AA1844" s="7">
        <v>0.56299999999999994</v>
      </c>
      <c r="AB1844" s="1">
        <f t="shared" si="56"/>
        <v>8274.1379779812396</v>
      </c>
    </row>
    <row r="1845" spans="1:28" x14ac:dyDescent="0.3">
      <c r="A1845" s="1" t="str">
        <f t="shared" si="57"/>
        <v>Lebanon-Middle East2010</v>
      </c>
      <c r="B1845" s="2" t="s">
        <v>179</v>
      </c>
      <c r="C1845" s="3" t="s">
        <v>186</v>
      </c>
      <c r="D1845" s="5" t="s">
        <v>40</v>
      </c>
      <c r="E1845" s="6">
        <v>38009950249</v>
      </c>
      <c r="F1845" s="7">
        <v>7.1999999999999995E-2</v>
      </c>
      <c r="G1845" s="7">
        <v>620</v>
      </c>
      <c r="H1845" s="7">
        <v>4907</v>
      </c>
      <c r="I1845" s="7">
        <v>15354</v>
      </c>
      <c r="J1845" s="7">
        <v>1.2999999999999999E-2</v>
      </c>
      <c r="K1845" s="7">
        <v>8.9999999999999993E-3</v>
      </c>
      <c r="L1845" s="7">
        <v>81</v>
      </c>
      <c r="M1845" s="7">
        <v>77</v>
      </c>
      <c r="N1845" s="7">
        <v>0.23699999999999999</v>
      </c>
      <c r="O1845" s="7">
        <v>0.67800000000000005</v>
      </c>
      <c r="P1845" s="7">
        <v>8.4000000000000005E-2</v>
      </c>
      <c r="Q1845" s="7">
        <v>4341092</v>
      </c>
      <c r="R1845" s="7">
        <v>0.872</v>
      </c>
      <c r="S1845" s="8">
        <v>8026000000</v>
      </c>
      <c r="T1845" s="7">
        <v>4868000000</v>
      </c>
      <c r="U1845" s="7">
        <v>0.30199999999999999</v>
      </c>
      <c r="V1845" s="7">
        <v>9</v>
      </c>
      <c r="W1845" s="2">
        <v>94.87</v>
      </c>
      <c r="X1845" s="7">
        <v>180</v>
      </c>
      <c r="Y1845" s="7">
        <v>9.6000000000000002E-2</v>
      </c>
      <c r="Z1845" s="7">
        <v>0.437</v>
      </c>
      <c r="AA1845" s="7">
        <v>0.66</v>
      </c>
      <c r="AB1845" s="1">
        <f t="shared" si="56"/>
        <v>8755.8499679343349</v>
      </c>
    </row>
    <row r="1846" spans="1:28" x14ac:dyDescent="0.3">
      <c r="A1846" s="1" t="str">
        <f t="shared" si="57"/>
        <v>Lebanon-Middle East2011</v>
      </c>
      <c r="B1846" s="2" t="s">
        <v>179</v>
      </c>
      <c r="C1846" s="3" t="s">
        <v>186</v>
      </c>
      <c r="D1846" s="5" t="s">
        <v>41</v>
      </c>
      <c r="E1846" s="6">
        <v>40078938640</v>
      </c>
      <c r="F1846" s="7">
        <v>7.3999999999999996E-2</v>
      </c>
      <c r="G1846" s="7">
        <v>646</v>
      </c>
      <c r="H1846" s="7">
        <v>4774</v>
      </c>
      <c r="I1846" s="7">
        <v>14499</v>
      </c>
      <c r="J1846" s="7">
        <v>1.2999999999999999E-2</v>
      </c>
      <c r="K1846" s="7">
        <v>8.9999999999999993E-3</v>
      </c>
      <c r="L1846" s="7">
        <v>82</v>
      </c>
      <c r="M1846" s="7">
        <v>77</v>
      </c>
      <c r="N1846" s="7">
        <v>0.22700000000000001</v>
      </c>
      <c r="O1846" s="7">
        <v>0.68799999999999994</v>
      </c>
      <c r="P1846" s="7">
        <v>8.5000000000000006E-2</v>
      </c>
      <c r="Q1846" s="7">
        <v>4382790</v>
      </c>
      <c r="R1846" s="7">
        <v>0.873</v>
      </c>
      <c r="S1846" s="8">
        <v>6797000000</v>
      </c>
      <c r="T1846" s="7">
        <v>4440000000</v>
      </c>
      <c r="U1846" s="7">
        <v>0.30199999999999999</v>
      </c>
      <c r="V1846" s="7">
        <v>9</v>
      </c>
      <c r="W1846" s="2">
        <v>94.87</v>
      </c>
      <c r="X1846" s="7">
        <v>180</v>
      </c>
      <c r="Y1846" s="7">
        <v>8.3000000000000004E-2</v>
      </c>
      <c r="Z1846" s="7">
        <v>0.52</v>
      </c>
      <c r="AA1846" s="7">
        <v>0.77200000000000002</v>
      </c>
      <c r="AB1846" s="1">
        <f t="shared" si="56"/>
        <v>9144.6176157196678</v>
      </c>
    </row>
    <row r="1847" spans="1:28" x14ac:dyDescent="0.3">
      <c r="A1847" s="1" t="str">
        <f t="shared" si="57"/>
        <v>Lebanon-Middle East2012</v>
      </c>
      <c r="B1847" s="2" t="s">
        <v>179</v>
      </c>
      <c r="C1847" s="3" t="s">
        <v>186</v>
      </c>
      <c r="D1847" s="5" t="s">
        <v>42</v>
      </c>
      <c r="E1847" s="6">
        <v>43205095854</v>
      </c>
      <c r="F1847" s="7">
        <v>7.5999999999999998E-2</v>
      </c>
      <c r="G1847" s="7">
        <v>675</v>
      </c>
      <c r="H1847" s="7">
        <v>5220</v>
      </c>
      <c r="I1847" s="7">
        <v>16039</v>
      </c>
      <c r="J1847" s="7">
        <v>1.2999999999999999E-2</v>
      </c>
      <c r="K1847" s="7">
        <v>8.0000000000000002E-3</v>
      </c>
      <c r="L1847" s="7">
        <v>82</v>
      </c>
      <c r="M1847" s="7">
        <v>78</v>
      </c>
      <c r="N1847" s="7">
        <v>0.216</v>
      </c>
      <c r="O1847" s="7">
        <v>0.69799999999999995</v>
      </c>
      <c r="P1847" s="7">
        <v>8.5999999999999993E-2</v>
      </c>
      <c r="Q1847" s="7">
        <v>4424888</v>
      </c>
      <c r="R1847" s="7">
        <v>0.874</v>
      </c>
      <c r="S1847" s="8">
        <v>6298000000</v>
      </c>
      <c r="T1847" s="7">
        <v>4125000000</v>
      </c>
      <c r="U1847" s="7">
        <v>0.30199999999999999</v>
      </c>
      <c r="V1847" s="7">
        <v>9</v>
      </c>
      <c r="W1847" s="7">
        <v>105</v>
      </c>
      <c r="X1847" s="7">
        <v>180</v>
      </c>
      <c r="Y1847" s="7">
        <v>7.4999999999999997E-2</v>
      </c>
      <c r="Z1847" s="7">
        <v>0.61199999999999999</v>
      </c>
      <c r="AA1847" s="7">
        <v>0.80800000000000005</v>
      </c>
      <c r="AB1847" s="1">
        <f t="shared" si="56"/>
        <v>9764.1106066413431</v>
      </c>
    </row>
    <row r="1848" spans="1:28" x14ac:dyDescent="0.3">
      <c r="A1848" s="1" t="str">
        <f t="shared" si="57"/>
        <v>Oman-Middle East2000</v>
      </c>
      <c r="B1848" s="2" t="s">
        <v>179</v>
      </c>
      <c r="C1848" s="3" t="s">
        <v>187</v>
      </c>
      <c r="D1848" s="5" t="s">
        <v>30</v>
      </c>
      <c r="E1848" s="6">
        <v>19867880550</v>
      </c>
      <c r="F1848" s="7">
        <v>3.1E-2</v>
      </c>
      <c r="G1848" s="7">
        <v>264</v>
      </c>
      <c r="H1848" s="2">
        <v>14338</v>
      </c>
      <c r="I1848" s="2">
        <v>8529</v>
      </c>
      <c r="J1848" s="7">
        <v>2.4E-2</v>
      </c>
      <c r="K1848" s="7">
        <v>1.4E-2</v>
      </c>
      <c r="L1848" s="7">
        <v>74</v>
      </c>
      <c r="M1848" s="7">
        <v>70</v>
      </c>
      <c r="N1848" s="7">
        <v>0.372</v>
      </c>
      <c r="O1848" s="7">
        <v>0.60499999999999998</v>
      </c>
      <c r="P1848" s="7">
        <v>2.3E-2</v>
      </c>
      <c r="Q1848" s="7">
        <v>2192535</v>
      </c>
      <c r="R1848" s="7">
        <v>0.71599999999999997</v>
      </c>
      <c r="S1848" s="8">
        <v>377000000</v>
      </c>
      <c r="T1848" s="7">
        <v>629000000</v>
      </c>
      <c r="U1848" s="2">
        <v>0.41</v>
      </c>
      <c r="V1848" s="2">
        <v>26</v>
      </c>
      <c r="W1848" s="2">
        <v>94.87</v>
      </c>
      <c r="X1848" s="2">
        <v>302.06</v>
      </c>
      <c r="Y1848" s="7">
        <v>7.1999999999999995E-2</v>
      </c>
      <c r="Z1848" s="7">
        <v>3.5000000000000003E-2</v>
      </c>
      <c r="AA1848" s="7">
        <v>7.3999999999999996E-2</v>
      </c>
      <c r="AB1848" s="1">
        <f t="shared" si="56"/>
        <v>9061.6024601659719</v>
      </c>
    </row>
    <row r="1849" spans="1:28" x14ac:dyDescent="0.3">
      <c r="A1849" s="1" t="str">
        <f t="shared" si="57"/>
        <v>Oman-Middle East2001</v>
      </c>
      <c r="B1849" s="2" t="s">
        <v>179</v>
      </c>
      <c r="C1849" s="3" t="s">
        <v>187</v>
      </c>
      <c r="D1849" s="5" t="s">
        <v>31</v>
      </c>
      <c r="E1849" s="6">
        <v>19949284975</v>
      </c>
      <c r="F1849" s="7">
        <v>3.1E-2</v>
      </c>
      <c r="G1849" s="7">
        <v>263</v>
      </c>
      <c r="H1849" s="7">
        <v>25276</v>
      </c>
      <c r="I1849" s="2">
        <v>8529</v>
      </c>
      <c r="J1849" s="7">
        <v>2.3E-2</v>
      </c>
      <c r="K1849" s="7">
        <v>1.2999999999999999E-2</v>
      </c>
      <c r="L1849" s="7">
        <v>75</v>
      </c>
      <c r="M1849" s="7">
        <v>71</v>
      </c>
      <c r="N1849" s="7">
        <v>0.36899999999999999</v>
      </c>
      <c r="O1849" s="7">
        <v>0.60699999999999998</v>
      </c>
      <c r="P1849" s="7">
        <v>2.4E-2</v>
      </c>
      <c r="Q1849" s="7">
        <v>2239025</v>
      </c>
      <c r="R1849" s="7">
        <v>0.71499999999999997</v>
      </c>
      <c r="S1849" s="8">
        <v>538000000</v>
      </c>
      <c r="T1849" s="7">
        <v>703000000</v>
      </c>
      <c r="U1849" s="2">
        <v>0.41</v>
      </c>
      <c r="V1849" s="2">
        <v>26</v>
      </c>
      <c r="W1849" s="2">
        <v>94.87</v>
      </c>
      <c r="X1849" s="2">
        <v>302.06</v>
      </c>
      <c r="Y1849" s="7">
        <v>0.10100000000000001</v>
      </c>
      <c r="Z1849" s="7">
        <v>5.8999999999999997E-2</v>
      </c>
      <c r="AA1849" s="7">
        <v>0.14399999999999999</v>
      </c>
      <c r="AB1849" s="1">
        <f t="shared" si="56"/>
        <v>8909.8089458581308</v>
      </c>
    </row>
    <row r="1850" spans="1:28" x14ac:dyDescent="0.3">
      <c r="A1850" s="1" t="str">
        <f t="shared" si="57"/>
        <v>Oman-Middle East2002</v>
      </c>
      <c r="B1850" s="2" t="s">
        <v>179</v>
      </c>
      <c r="C1850" s="3" t="s">
        <v>187</v>
      </c>
      <c r="D1850" s="5" t="s">
        <v>32</v>
      </c>
      <c r="E1850" s="6">
        <v>20049414986</v>
      </c>
      <c r="F1850" s="7">
        <v>3.2000000000000001E-2</v>
      </c>
      <c r="G1850" s="7">
        <v>278</v>
      </c>
      <c r="H1850" s="7">
        <v>23158</v>
      </c>
      <c r="I1850" s="7">
        <v>57202</v>
      </c>
      <c r="J1850" s="7">
        <v>2.3E-2</v>
      </c>
      <c r="K1850" s="7">
        <v>1.2999999999999999E-2</v>
      </c>
      <c r="L1850" s="7">
        <v>75</v>
      </c>
      <c r="M1850" s="7">
        <v>71</v>
      </c>
      <c r="N1850" s="7">
        <v>0.36599999999999999</v>
      </c>
      <c r="O1850" s="7">
        <v>0.60899999999999999</v>
      </c>
      <c r="P1850" s="7">
        <v>2.4E-2</v>
      </c>
      <c r="Q1850" s="7">
        <v>2308409</v>
      </c>
      <c r="R1850" s="7">
        <v>0.71499999999999997</v>
      </c>
      <c r="S1850" s="8">
        <v>539000000</v>
      </c>
      <c r="T1850" s="7">
        <v>702000000</v>
      </c>
      <c r="U1850" s="2">
        <v>0.41</v>
      </c>
      <c r="V1850" s="2">
        <v>26</v>
      </c>
      <c r="W1850" s="2">
        <v>94.87</v>
      </c>
      <c r="X1850" s="2">
        <v>302.06</v>
      </c>
      <c r="Y1850" s="7">
        <v>9.1999999999999998E-2</v>
      </c>
      <c r="Z1850" s="7">
        <v>6.9000000000000006E-2</v>
      </c>
      <c r="AA1850" s="7">
        <v>0.20100000000000001</v>
      </c>
      <c r="AB1850" s="1">
        <f t="shared" si="56"/>
        <v>8685.3824369944832</v>
      </c>
    </row>
    <row r="1851" spans="1:28" x14ac:dyDescent="0.3">
      <c r="A1851" s="1" t="str">
        <f t="shared" si="57"/>
        <v>Oman-Middle East2003</v>
      </c>
      <c r="B1851" s="2" t="s">
        <v>179</v>
      </c>
      <c r="C1851" s="3" t="s">
        <v>187</v>
      </c>
      <c r="D1851" s="5" t="s">
        <v>33</v>
      </c>
      <c r="E1851" s="6">
        <v>21542262852</v>
      </c>
      <c r="F1851" s="7">
        <v>3.2000000000000001E-2</v>
      </c>
      <c r="G1851" s="7">
        <v>294</v>
      </c>
      <c r="H1851" s="7">
        <v>18279</v>
      </c>
      <c r="I1851" s="7">
        <v>40264</v>
      </c>
      <c r="J1851" s="7">
        <v>2.1999999999999999E-2</v>
      </c>
      <c r="K1851" s="7">
        <v>1.2E-2</v>
      </c>
      <c r="L1851" s="7">
        <v>76</v>
      </c>
      <c r="M1851" s="7">
        <v>72</v>
      </c>
      <c r="N1851" s="7">
        <v>0.36399999999999999</v>
      </c>
      <c r="O1851" s="7">
        <v>0.61199999999999999</v>
      </c>
      <c r="P1851" s="7">
        <v>2.5000000000000001E-2</v>
      </c>
      <c r="Q1851" s="7">
        <v>2389121</v>
      </c>
      <c r="R1851" s="7">
        <v>0.71499999999999997</v>
      </c>
      <c r="S1851" s="8">
        <v>546000000</v>
      </c>
      <c r="T1851" s="7">
        <v>804000000</v>
      </c>
      <c r="U1851" s="2">
        <v>0.41</v>
      </c>
      <c r="V1851" s="7">
        <v>35</v>
      </c>
      <c r="W1851" s="2">
        <v>94.87</v>
      </c>
      <c r="X1851" s="2">
        <v>302.06</v>
      </c>
      <c r="Y1851" s="7">
        <v>8.5000000000000006E-2</v>
      </c>
      <c r="Z1851" s="7">
        <v>7.2999999999999995E-2</v>
      </c>
      <c r="AA1851" s="7">
        <v>0.249</v>
      </c>
      <c r="AB1851" s="1">
        <f t="shared" si="56"/>
        <v>9016.8153274781816</v>
      </c>
    </row>
    <row r="1852" spans="1:28" x14ac:dyDescent="0.3">
      <c r="A1852" s="1" t="str">
        <f t="shared" si="57"/>
        <v>Oman-Middle East2004</v>
      </c>
      <c r="B1852" s="2" t="s">
        <v>179</v>
      </c>
      <c r="C1852" s="3" t="s">
        <v>187</v>
      </c>
      <c r="D1852" s="5" t="s">
        <v>34</v>
      </c>
      <c r="E1852" s="6">
        <v>24673602280</v>
      </c>
      <c r="F1852" s="7">
        <v>0.03</v>
      </c>
      <c r="G1852" s="7">
        <v>310</v>
      </c>
      <c r="H1852" s="7">
        <v>18679</v>
      </c>
      <c r="I1852" s="7">
        <v>41067</v>
      </c>
      <c r="J1852" s="7">
        <v>2.1999999999999999E-2</v>
      </c>
      <c r="K1852" s="7">
        <v>1.0999999999999999E-2</v>
      </c>
      <c r="L1852" s="7">
        <v>76</v>
      </c>
      <c r="M1852" s="7">
        <v>72</v>
      </c>
      <c r="N1852" s="7">
        <v>0.35899999999999999</v>
      </c>
      <c r="O1852" s="7">
        <v>0.61599999999999999</v>
      </c>
      <c r="P1852" s="7">
        <v>2.5000000000000001E-2</v>
      </c>
      <c r="Q1852" s="7">
        <v>2464001</v>
      </c>
      <c r="R1852" s="7">
        <v>0.71799999999999997</v>
      </c>
      <c r="S1852" s="8">
        <v>601000000</v>
      </c>
      <c r="T1852" s="7">
        <v>823000000</v>
      </c>
      <c r="U1852" s="2">
        <v>0.41</v>
      </c>
      <c r="V1852" s="7">
        <v>35</v>
      </c>
      <c r="W1852" s="2">
        <v>94.87</v>
      </c>
      <c r="X1852" s="2">
        <v>302.06</v>
      </c>
      <c r="Y1852" s="7">
        <v>8.2000000000000003E-2</v>
      </c>
      <c r="Z1852" s="7">
        <v>6.8000000000000005E-2</v>
      </c>
      <c r="AA1852" s="7">
        <v>0.32700000000000001</v>
      </c>
      <c r="AB1852" s="1">
        <f t="shared" si="56"/>
        <v>10013.633224986515</v>
      </c>
    </row>
    <row r="1853" spans="1:28" x14ac:dyDescent="0.3">
      <c r="A1853" s="1" t="str">
        <f t="shared" si="57"/>
        <v>Oman-Middle East2005</v>
      </c>
      <c r="B1853" s="2" t="s">
        <v>179</v>
      </c>
      <c r="C1853" s="3" t="s">
        <v>187</v>
      </c>
      <c r="D1853" s="5" t="s">
        <v>35</v>
      </c>
      <c r="E1853" s="6">
        <v>30905071771</v>
      </c>
      <c r="F1853" s="7">
        <v>2.5999999999999999E-2</v>
      </c>
      <c r="G1853" s="7">
        <v>331</v>
      </c>
      <c r="H1853" s="7">
        <v>8818</v>
      </c>
      <c r="I1853" s="7">
        <v>25471</v>
      </c>
      <c r="J1853" s="7">
        <v>2.1999999999999999E-2</v>
      </c>
      <c r="K1853" s="7">
        <v>1.0999999999999999E-2</v>
      </c>
      <c r="L1853" s="7">
        <v>77</v>
      </c>
      <c r="M1853" s="7">
        <v>72</v>
      </c>
      <c r="N1853" s="7">
        <v>0.35099999999999998</v>
      </c>
      <c r="O1853" s="7">
        <v>0.624</v>
      </c>
      <c r="P1853" s="7">
        <v>2.5000000000000001E-2</v>
      </c>
      <c r="Q1853" s="7">
        <v>2522325</v>
      </c>
      <c r="R1853" s="7">
        <v>0.72399999999999998</v>
      </c>
      <c r="S1853" s="8">
        <v>627000000</v>
      </c>
      <c r="T1853" s="7">
        <v>863000000</v>
      </c>
      <c r="U1853" s="7">
        <v>0.19500000000000001</v>
      </c>
      <c r="V1853" s="7">
        <v>35</v>
      </c>
      <c r="W1853" s="2">
        <v>94.87</v>
      </c>
      <c r="X1853" s="7">
        <v>52</v>
      </c>
      <c r="Y1853" s="7">
        <v>7.5999999999999998E-2</v>
      </c>
      <c r="Z1853" s="7">
        <v>6.7000000000000004E-2</v>
      </c>
      <c r="AA1853" s="7">
        <v>0.52900000000000003</v>
      </c>
      <c r="AB1853" s="1">
        <f t="shared" si="56"/>
        <v>12252.612875422477</v>
      </c>
    </row>
    <row r="1854" spans="1:28" x14ac:dyDescent="0.3">
      <c r="A1854" s="1" t="str">
        <f t="shared" si="57"/>
        <v>Oman-Middle East2006</v>
      </c>
      <c r="B1854" s="2" t="s">
        <v>179</v>
      </c>
      <c r="C1854" s="3" t="s">
        <v>187</v>
      </c>
      <c r="D1854" s="5" t="s">
        <v>36</v>
      </c>
      <c r="E1854" s="6">
        <v>36803641389</v>
      </c>
      <c r="F1854" s="7">
        <v>2.3E-2</v>
      </c>
      <c r="G1854" s="7">
        <v>346</v>
      </c>
      <c r="H1854" s="7">
        <v>8420</v>
      </c>
      <c r="I1854" s="7">
        <v>20286</v>
      </c>
      <c r="J1854" s="7">
        <v>2.1999999999999999E-2</v>
      </c>
      <c r="K1854" s="7">
        <v>1.0999999999999999E-2</v>
      </c>
      <c r="L1854" s="7">
        <v>77</v>
      </c>
      <c r="M1854" s="7">
        <v>73</v>
      </c>
      <c r="N1854" s="7">
        <v>0.34</v>
      </c>
      <c r="O1854" s="7">
        <v>0.63500000000000001</v>
      </c>
      <c r="P1854" s="7">
        <v>2.5000000000000001E-2</v>
      </c>
      <c r="Q1854" s="7">
        <v>2554905</v>
      </c>
      <c r="R1854" s="7">
        <v>0.73</v>
      </c>
      <c r="S1854" s="8">
        <v>749000000</v>
      </c>
      <c r="T1854" s="7">
        <v>894000000</v>
      </c>
      <c r="U1854" s="7">
        <v>0.20300000000000001</v>
      </c>
      <c r="V1854" s="7">
        <v>35</v>
      </c>
      <c r="W1854" s="2">
        <v>94.87</v>
      </c>
      <c r="X1854" s="7">
        <v>52</v>
      </c>
      <c r="Y1854" s="7">
        <v>7.0999999999999994E-2</v>
      </c>
      <c r="Z1854" s="7">
        <v>8.3000000000000004E-2</v>
      </c>
      <c r="AA1854" s="7">
        <v>0.71199999999999997</v>
      </c>
      <c r="AB1854" s="1">
        <f t="shared" si="56"/>
        <v>14405.091926705689</v>
      </c>
    </row>
    <row r="1855" spans="1:28" x14ac:dyDescent="0.3">
      <c r="A1855" s="1" t="str">
        <f t="shared" si="57"/>
        <v>Oman-Middle East2007</v>
      </c>
      <c r="B1855" s="2" t="s">
        <v>179</v>
      </c>
      <c r="C1855" s="3" t="s">
        <v>187</v>
      </c>
      <c r="D1855" s="5" t="s">
        <v>37</v>
      </c>
      <c r="E1855" s="6">
        <v>41901170689</v>
      </c>
      <c r="F1855" s="7">
        <v>2.5000000000000001E-2</v>
      </c>
      <c r="G1855" s="7">
        <v>403</v>
      </c>
      <c r="H1855" s="7">
        <v>9603</v>
      </c>
      <c r="I1855" s="7">
        <v>27987</v>
      </c>
      <c r="J1855" s="7">
        <v>2.1999999999999999E-2</v>
      </c>
      <c r="K1855" s="7">
        <v>0.01</v>
      </c>
      <c r="L1855" s="7">
        <v>77</v>
      </c>
      <c r="M1855" s="7">
        <v>73</v>
      </c>
      <c r="N1855" s="7">
        <v>0.32700000000000001</v>
      </c>
      <c r="O1855" s="7">
        <v>0.64900000000000002</v>
      </c>
      <c r="P1855" s="7">
        <v>2.4E-2</v>
      </c>
      <c r="Q1855" s="7">
        <v>2569739</v>
      </c>
      <c r="R1855" s="7">
        <v>0.73499999999999999</v>
      </c>
      <c r="S1855" s="8">
        <v>905000000</v>
      </c>
      <c r="T1855" s="7">
        <v>952000000</v>
      </c>
      <c r="U1855" s="7">
        <v>0.12</v>
      </c>
      <c r="V1855" s="7">
        <v>35</v>
      </c>
      <c r="W1855" s="2">
        <v>94.87</v>
      </c>
      <c r="X1855" s="7">
        <v>62</v>
      </c>
      <c r="Y1855" s="7">
        <v>7.3999999999999996E-2</v>
      </c>
      <c r="Z1855" s="7">
        <v>0.16700000000000001</v>
      </c>
      <c r="AA1855" s="7">
        <v>0.97299999999999998</v>
      </c>
      <c r="AB1855" s="1">
        <f t="shared" si="56"/>
        <v>16305.613406264216</v>
      </c>
    </row>
    <row r="1856" spans="1:28" x14ac:dyDescent="0.3">
      <c r="A1856" s="1" t="str">
        <f t="shared" si="57"/>
        <v>Oman-Middle East2008</v>
      </c>
      <c r="B1856" s="2" t="s">
        <v>179</v>
      </c>
      <c r="C1856" s="3" t="s">
        <v>187</v>
      </c>
      <c r="D1856" s="5" t="s">
        <v>38</v>
      </c>
      <c r="E1856" s="6">
        <v>60743823637</v>
      </c>
      <c r="F1856" s="7">
        <v>2.1000000000000001E-2</v>
      </c>
      <c r="G1856" s="7">
        <v>473</v>
      </c>
      <c r="H1856" s="7">
        <v>17583</v>
      </c>
      <c r="I1856" s="7">
        <v>44587</v>
      </c>
      <c r="J1856" s="7">
        <v>2.1999999999999999E-2</v>
      </c>
      <c r="K1856" s="7">
        <v>0.01</v>
      </c>
      <c r="L1856" s="7">
        <v>78</v>
      </c>
      <c r="M1856" s="7">
        <v>73</v>
      </c>
      <c r="N1856" s="7">
        <v>0.311</v>
      </c>
      <c r="O1856" s="7">
        <v>0.66500000000000004</v>
      </c>
      <c r="P1856" s="7">
        <v>2.4E-2</v>
      </c>
      <c r="Q1856" s="7">
        <v>2593523</v>
      </c>
      <c r="R1856" s="7">
        <v>0.74099999999999999</v>
      </c>
      <c r="S1856" s="8">
        <v>1105000000</v>
      </c>
      <c r="T1856" s="7">
        <v>1197000000</v>
      </c>
      <c r="U1856" s="7">
        <v>0.216</v>
      </c>
      <c r="V1856" s="7">
        <v>14</v>
      </c>
      <c r="W1856" s="2">
        <v>94.87</v>
      </c>
      <c r="X1856" s="7">
        <v>62</v>
      </c>
      <c r="Y1856" s="7">
        <v>7.2999999999999995E-2</v>
      </c>
      <c r="Z1856" s="7">
        <v>0.2</v>
      </c>
      <c r="AA1856" s="7">
        <v>1.2410000000000001</v>
      </c>
      <c r="AB1856" s="1">
        <f t="shared" si="56"/>
        <v>23421.355290467829</v>
      </c>
    </row>
    <row r="1857" spans="1:28" x14ac:dyDescent="0.3">
      <c r="A1857" s="1" t="str">
        <f t="shared" si="57"/>
        <v>Oman-Middle East2009</v>
      </c>
      <c r="B1857" s="2" t="s">
        <v>179</v>
      </c>
      <c r="C1857" s="3" t="s">
        <v>187</v>
      </c>
      <c r="D1857" s="5" t="s">
        <v>39</v>
      </c>
      <c r="E1857" s="6">
        <v>48242913263</v>
      </c>
      <c r="F1857" s="7">
        <v>0.03</v>
      </c>
      <c r="G1857" s="7">
        <v>511</v>
      </c>
      <c r="H1857" s="7">
        <v>10772</v>
      </c>
      <c r="I1857" s="7">
        <v>29893</v>
      </c>
      <c r="J1857" s="7">
        <v>2.1999999999999999E-2</v>
      </c>
      <c r="K1857" s="7">
        <v>0.01</v>
      </c>
      <c r="L1857" s="7">
        <v>78</v>
      </c>
      <c r="M1857" s="7">
        <v>74</v>
      </c>
      <c r="N1857" s="7">
        <v>0.29199999999999998</v>
      </c>
      <c r="O1857" s="7">
        <v>0.68300000000000005</v>
      </c>
      <c r="P1857" s="7">
        <v>2.4E-2</v>
      </c>
      <c r="Q1857" s="7">
        <v>2663224</v>
      </c>
      <c r="R1857" s="7">
        <v>0.746</v>
      </c>
      <c r="S1857" s="8">
        <v>1092000000</v>
      </c>
      <c r="T1857" s="7">
        <v>1295000000</v>
      </c>
      <c r="U1857" s="7">
        <v>0.216</v>
      </c>
      <c r="V1857" s="7">
        <v>12</v>
      </c>
      <c r="W1857" s="2">
        <v>94.87</v>
      </c>
      <c r="X1857" s="7">
        <v>62</v>
      </c>
      <c r="Y1857" s="7">
        <v>7.0999999999999994E-2</v>
      </c>
      <c r="Z1857" s="7">
        <v>0.26800000000000002</v>
      </c>
      <c r="AA1857" s="7">
        <v>1.4910000000000001</v>
      </c>
      <c r="AB1857" s="1">
        <f t="shared" si="56"/>
        <v>18114.478265065198</v>
      </c>
    </row>
    <row r="1858" spans="1:28" x14ac:dyDescent="0.3">
      <c r="A1858" s="1" t="str">
        <f t="shared" si="57"/>
        <v>Oman-Middle East2010</v>
      </c>
      <c r="B1858" s="2" t="s">
        <v>179</v>
      </c>
      <c r="C1858" s="3" t="s">
        <v>187</v>
      </c>
      <c r="D1858" s="5" t="s">
        <v>40</v>
      </c>
      <c r="E1858" s="6">
        <v>58813004375</v>
      </c>
      <c r="F1858" s="7">
        <v>2.8000000000000001E-2</v>
      </c>
      <c r="G1858" s="7">
        <v>582</v>
      </c>
      <c r="H1858" s="7">
        <v>9350</v>
      </c>
      <c r="I1858" s="7">
        <v>32391</v>
      </c>
      <c r="J1858" s="7">
        <v>2.1999999999999999E-2</v>
      </c>
      <c r="K1858" s="7">
        <v>0.01</v>
      </c>
      <c r="L1858" s="7">
        <v>78</v>
      </c>
      <c r="M1858" s="7">
        <v>74</v>
      </c>
      <c r="N1858" s="7">
        <v>0.27400000000000002</v>
      </c>
      <c r="O1858" s="7">
        <v>0.70099999999999996</v>
      </c>
      <c r="P1858" s="7">
        <v>2.5000000000000001E-2</v>
      </c>
      <c r="Q1858" s="7">
        <v>2802768</v>
      </c>
      <c r="R1858" s="7">
        <v>0.752</v>
      </c>
      <c r="S1858" s="8">
        <v>1246000000</v>
      </c>
      <c r="T1858" s="7">
        <v>1768000000</v>
      </c>
      <c r="U1858" s="7">
        <v>0.216</v>
      </c>
      <c r="V1858" s="7">
        <v>12</v>
      </c>
      <c r="W1858" s="2">
        <v>94.87</v>
      </c>
      <c r="X1858" s="7">
        <v>62</v>
      </c>
      <c r="Y1858" s="7">
        <v>7.3999999999999996E-2</v>
      </c>
      <c r="Z1858" s="7">
        <v>0.35799999999999998</v>
      </c>
      <c r="AA1858" s="7">
        <v>1.643</v>
      </c>
      <c r="AB1858" s="1">
        <f t="shared" ref="AB1858:AB1921" si="58">E1858/Q1858</f>
        <v>20983.900335311377</v>
      </c>
    </row>
    <row r="1859" spans="1:28" x14ac:dyDescent="0.3">
      <c r="A1859" s="1" t="str">
        <f t="shared" si="57"/>
        <v>Oman-Middle East2011</v>
      </c>
      <c r="B1859" s="2" t="s">
        <v>179</v>
      </c>
      <c r="C1859" s="3" t="s">
        <v>187</v>
      </c>
      <c r="D1859" s="5" t="s">
        <v>41</v>
      </c>
      <c r="E1859" s="6">
        <v>69971912138</v>
      </c>
      <c r="F1859" s="7">
        <v>2.4E-2</v>
      </c>
      <c r="G1859" s="7">
        <v>610</v>
      </c>
      <c r="H1859" s="7">
        <v>8083</v>
      </c>
      <c r="I1859" s="7">
        <v>21896</v>
      </c>
      <c r="J1859" s="7">
        <v>2.1999999999999999E-2</v>
      </c>
      <c r="K1859" s="7">
        <v>0.01</v>
      </c>
      <c r="L1859" s="7">
        <v>79</v>
      </c>
      <c r="M1859" s="7">
        <v>74</v>
      </c>
      <c r="N1859" s="7">
        <v>0.25700000000000001</v>
      </c>
      <c r="O1859" s="7">
        <v>0.71699999999999997</v>
      </c>
      <c r="P1859" s="7">
        <v>2.5999999999999999E-2</v>
      </c>
      <c r="Q1859" s="7">
        <v>3024774</v>
      </c>
      <c r="R1859" s="7">
        <v>0.75700000000000001</v>
      </c>
      <c r="S1859" s="8">
        <v>1612000000</v>
      </c>
      <c r="T1859" s="7">
        <v>1982000000</v>
      </c>
      <c r="U1859" s="7">
        <v>0.22</v>
      </c>
      <c r="V1859" s="7">
        <v>8</v>
      </c>
      <c r="W1859" s="2">
        <v>94.87</v>
      </c>
      <c r="X1859" s="7">
        <v>62</v>
      </c>
      <c r="Y1859" s="7">
        <v>6.8000000000000005E-2</v>
      </c>
      <c r="Z1859" s="7">
        <v>0.48</v>
      </c>
      <c r="AA1859" s="7">
        <v>1.59</v>
      </c>
      <c r="AB1859" s="1">
        <f t="shared" si="58"/>
        <v>23132.938903204009</v>
      </c>
    </row>
    <row r="1860" spans="1:28" x14ac:dyDescent="0.3">
      <c r="A1860" s="1" t="str">
        <f t="shared" ref="A1860:A1923" si="59">CONCATENATE(C1860,D1860)</f>
        <v>Oman-Middle East2012</v>
      </c>
      <c r="B1860" s="2" t="s">
        <v>179</v>
      </c>
      <c r="C1860" s="3" t="s">
        <v>187</v>
      </c>
      <c r="D1860" s="5" t="s">
        <v>42</v>
      </c>
      <c r="E1860" s="6">
        <v>78289467471</v>
      </c>
      <c r="F1860" s="7">
        <v>2.5999999999999999E-2</v>
      </c>
      <c r="G1860" s="7">
        <v>690</v>
      </c>
      <c r="H1860" s="7">
        <v>15183</v>
      </c>
      <c r="I1860" s="7">
        <v>39604</v>
      </c>
      <c r="J1860" s="7">
        <v>2.1000000000000001E-2</v>
      </c>
      <c r="K1860" s="7">
        <v>0.01</v>
      </c>
      <c r="L1860" s="7">
        <v>79</v>
      </c>
      <c r="M1860" s="7">
        <v>75</v>
      </c>
      <c r="N1860" s="7">
        <v>0.24199999999999999</v>
      </c>
      <c r="O1860" s="7">
        <v>0.73099999999999998</v>
      </c>
      <c r="P1860" s="7">
        <v>2.8000000000000001E-2</v>
      </c>
      <c r="Q1860" s="7">
        <v>3314001</v>
      </c>
      <c r="R1860" s="7">
        <v>0.76200000000000001</v>
      </c>
      <c r="S1860" s="8">
        <v>1779000000</v>
      </c>
      <c r="T1860" s="7">
        <v>2184000000</v>
      </c>
      <c r="U1860" s="7">
        <v>0.22</v>
      </c>
      <c r="V1860" s="7">
        <v>8</v>
      </c>
      <c r="W1860" s="7">
        <v>44</v>
      </c>
      <c r="X1860" s="7">
        <v>62</v>
      </c>
      <c r="Y1860" s="7">
        <v>6.2E-2</v>
      </c>
      <c r="Z1860" s="7">
        <v>0.6</v>
      </c>
      <c r="AA1860" s="7">
        <v>1.593</v>
      </c>
      <c r="AB1860" s="1">
        <f t="shared" si="58"/>
        <v>23623.851492802809</v>
      </c>
    </row>
    <row r="1861" spans="1:28" x14ac:dyDescent="0.3">
      <c r="A1861" s="1" t="str">
        <f t="shared" si="59"/>
        <v>Qatar-Middle East2000</v>
      </c>
      <c r="B1861" s="2" t="s">
        <v>179</v>
      </c>
      <c r="C1861" s="3" t="s">
        <v>188</v>
      </c>
      <c r="D1861" s="5" t="s">
        <v>30</v>
      </c>
      <c r="E1861" s="6">
        <v>17759889598</v>
      </c>
      <c r="F1861" s="7">
        <v>2.1999999999999999E-2</v>
      </c>
      <c r="G1861" s="7">
        <v>652</v>
      </c>
      <c r="H1861" s="2">
        <v>14338</v>
      </c>
      <c r="I1861" s="2">
        <v>8529</v>
      </c>
      <c r="J1861" s="7">
        <v>1.9E-2</v>
      </c>
      <c r="K1861" s="7">
        <v>1.0999999999999999E-2</v>
      </c>
      <c r="L1861" s="7">
        <v>78</v>
      </c>
      <c r="M1861" s="7">
        <v>76</v>
      </c>
      <c r="N1861" s="7">
        <v>0.25900000000000001</v>
      </c>
      <c r="O1861" s="7">
        <v>0.72399999999999998</v>
      </c>
      <c r="P1861" s="7">
        <v>1.7000000000000001E-2</v>
      </c>
      <c r="Q1861" s="7">
        <v>593693</v>
      </c>
      <c r="R1861" s="7">
        <v>0.96299999999999997</v>
      </c>
      <c r="S1861" s="8">
        <v>128000000</v>
      </c>
      <c r="T1861" s="7">
        <v>307000000</v>
      </c>
      <c r="U1861" s="2">
        <v>0.41</v>
      </c>
      <c r="V1861" s="2">
        <v>26</v>
      </c>
      <c r="W1861" s="2">
        <v>94.87</v>
      </c>
      <c r="X1861" s="2">
        <v>302.06</v>
      </c>
      <c r="Y1861" s="7">
        <v>5.7000000000000002E-2</v>
      </c>
      <c r="Z1861" s="7">
        <v>4.9000000000000002E-2</v>
      </c>
      <c r="AA1861" s="7">
        <v>0.20399999999999999</v>
      </c>
      <c r="AB1861" s="1">
        <f t="shared" si="58"/>
        <v>29914.264776576445</v>
      </c>
    </row>
    <row r="1862" spans="1:28" x14ac:dyDescent="0.3">
      <c r="A1862" s="1" t="str">
        <f t="shared" si="59"/>
        <v>Qatar-Middle East2001</v>
      </c>
      <c r="B1862" s="2" t="s">
        <v>179</v>
      </c>
      <c r="C1862" s="3" t="s">
        <v>188</v>
      </c>
      <c r="D1862" s="5" t="s">
        <v>31</v>
      </c>
      <c r="E1862" s="6">
        <v>17538461033</v>
      </c>
      <c r="F1862" s="7">
        <v>2.5999999999999999E-2</v>
      </c>
      <c r="G1862" s="7">
        <v>732</v>
      </c>
      <c r="H1862" s="7">
        <v>33285</v>
      </c>
      <c r="I1862" s="2">
        <v>8529</v>
      </c>
      <c r="J1862" s="7">
        <v>1.9E-2</v>
      </c>
      <c r="K1862" s="7">
        <v>0.01</v>
      </c>
      <c r="L1862" s="7">
        <v>78</v>
      </c>
      <c r="M1862" s="7">
        <v>76</v>
      </c>
      <c r="N1862" s="7">
        <v>0.26300000000000001</v>
      </c>
      <c r="O1862" s="7">
        <v>0.72</v>
      </c>
      <c r="P1862" s="7">
        <v>1.7000000000000001E-2</v>
      </c>
      <c r="Q1862" s="7">
        <v>611808</v>
      </c>
      <c r="R1862" s="7">
        <v>0.96499999999999997</v>
      </c>
      <c r="S1862" s="8">
        <v>272000000</v>
      </c>
      <c r="T1862" s="7">
        <v>366000000</v>
      </c>
      <c r="U1862" s="2">
        <v>0.41</v>
      </c>
      <c r="V1862" s="2">
        <v>26</v>
      </c>
      <c r="W1862" s="2">
        <v>94.87</v>
      </c>
      <c r="X1862" s="2">
        <v>302.06</v>
      </c>
      <c r="Y1862" s="1">
        <v>0.12</v>
      </c>
      <c r="Z1862" s="7">
        <v>6.2E-2</v>
      </c>
      <c r="AA1862" s="7">
        <v>0.29099999999999998</v>
      </c>
      <c r="AB1862" s="1">
        <f t="shared" si="58"/>
        <v>28666.609513115225</v>
      </c>
    </row>
    <row r="1863" spans="1:28" x14ac:dyDescent="0.3">
      <c r="A1863" s="1" t="str">
        <f t="shared" si="59"/>
        <v>Qatar-Middle East2002</v>
      </c>
      <c r="B1863" s="2" t="s">
        <v>179</v>
      </c>
      <c r="C1863" s="3" t="s">
        <v>188</v>
      </c>
      <c r="D1863" s="5" t="s">
        <v>32</v>
      </c>
      <c r="E1863" s="6">
        <v>19363735706</v>
      </c>
      <c r="F1863" s="7">
        <v>2.7E-2</v>
      </c>
      <c r="G1863" s="7">
        <v>833</v>
      </c>
      <c r="H1863" s="7">
        <v>28973</v>
      </c>
      <c r="I1863" s="7">
        <v>70531</v>
      </c>
      <c r="J1863" s="7">
        <v>1.7999999999999999E-2</v>
      </c>
      <c r="K1863" s="7">
        <v>0.01</v>
      </c>
      <c r="L1863" s="7">
        <v>78</v>
      </c>
      <c r="M1863" s="7">
        <v>76</v>
      </c>
      <c r="N1863" s="7">
        <v>0.26800000000000002</v>
      </c>
      <c r="O1863" s="7">
        <v>0.71599999999999997</v>
      </c>
      <c r="P1863" s="7">
        <v>1.6E-2</v>
      </c>
      <c r="Q1863" s="7">
        <v>629745</v>
      </c>
      <c r="R1863" s="7">
        <v>0.96699999999999997</v>
      </c>
      <c r="S1863" s="8">
        <v>285000000</v>
      </c>
      <c r="T1863" s="7">
        <v>423000000</v>
      </c>
      <c r="U1863" s="2">
        <v>0.41</v>
      </c>
      <c r="V1863" s="2">
        <v>26</v>
      </c>
      <c r="W1863" s="2">
        <v>94.87</v>
      </c>
      <c r="X1863" s="2">
        <v>302.06</v>
      </c>
      <c r="Y1863" s="1">
        <v>0.12</v>
      </c>
      <c r="Z1863" s="7">
        <v>0.10199999999999999</v>
      </c>
      <c r="AA1863" s="7">
        <v>0.42399999999999999</v>
      </c>
      <c r="AB1863" s="1">
        <f t="shared" si="58"/>
        <v>30748.534257516931</v>
      </c>
    </row>
    <row r="1864" spans="1:28" x14ac:dyDescent="0.3">
      <c r="A1864" s="1" t="str">
        <f t="shared" si="59"/>
        <v>Qatar-Middle East2003</v>
      </c>
      <c r="B1864" s="2" t="s">
        <v>179</v>
      </c>
      <c r="C1864" s="3" t="s">
        <v>188</v>
      </c>
      <c r="D1864" s="5" t="s">
        <v>33</v>
      </c>
      <c r="E1864" s="6">
        <v>23533790531</v>
      </c>
      <c r="F1864" s="7">
        <v>4.1000000000000002E-2</v>
      </c>
      <c r="G1864" s="7">
        <v>1476</v>
      </c>
      <c r="H1864" s="7">
        <v>24942</v>
      </c>
      <c r="I1864" s="7">
        <v>66120</v>
      </c>
      <c r="J1864" s="7">
        <v>1.7000000000000001E-2</v>
      </c>
      <c r="K1864" s="7">
        <v>0.01</v>
      </c>
      <c r="L1864" s="7">
        <v>78</v>
      </c>
      <c r="M1864" s="7">
        <v>76</v>
      </c>
      <c r="N1864" s="7">
        <v>0.26900000000000002</v>
      </c>
      <c r="O1864" s="7">
        <v>0.71599999999999997</v>
      </c>
      <c r="P1864" s="7">
        <v>1.4999999999999999E-2</v>
      </c>
      <c r="Q1864" s="7">
        <v>660238</v>
      </c>
      <c r="R1864" s="7">
        <v>0.96899999999999997</v>
      </c>
      <c r="S1864" s="8">
        <v>369000000</v>
      </c>
      <c r="T1864" s="7">
        <v>471000000</v>
      </c>
      <c r="U1864" s="2">
        <v>0.41</v>
      </c>
      <c r="V1864" s="2">
        <v>26</v>
      </c>
      <c r="W1864" s="2">
        <v>94.87</v>
      </c>
      <c r="X1864" s="2">
        <v>302.06</v>
      </c>
      <c r="Y1864" s="1">
        <v>0.12</v>
      </c>
      <c r="Z1864" s="7">
        <v>0.192</v>
      </c>
      <c r="AA1864" s="7">
        <v>0.56999999999999995</v>
      </c>
      <c r="AB1864" s="1">
        <f t="shared" si="58"/>
        <v>35644.404791908375</v>
      </c>
    </row>
    <row r="1865" spans="1:28" x14ac:dyDescent="0.3">
      <c r="A1865" s="1" t="str">
        <f t="shared" si="59"/>
        <v>Qatar-Middle East2004</v>
      </c>
      <c r="B1865" s="2" t="s">
        <v>179</v>
      </c>
      <c r="C1865" s="3" t="s">
        <v>188</v>
      </c>
      <c r="D1865" s="5" t="s">
        <v>34</v>
      </c>
      <c r="E1865" s="6">
        <v>31734065019</v>
      </c>
      <c r="F1865" s="7">
        <v>3.5999999999999997E-2</v>
      </c>
      <c r="G1865" s="7">
        <v>1589</v>
      </c>
      <c r="H1865" s="7">
        <v>23642</v>
      </c>
      <c r="I1865" s="7">
        <v>67997</v>
      </c>
      <c r="J1865" s="7">
        <v>1.6E-2</v>
      </c>
      <c r="K1865" s="7">
        <v>8.9999999999999993E-3</v>
      </c>
      <c r="L1865" s="7">
        <v>78</v>
      </c>
      <c r="M1865" s="7">
        <v>76</v>
      </c>
      <c r="N1865" s="7">
        <v>0.25900000000000001</v>
      </c>
      <c r="O1865" s="7">
        <v>0.72699999999999998</v>
      </c>
      <c r="P1865" s="7">
        <v>1.4E-2</v>
      </c>
      <c r="Q1865" s="7">
        <v>720383</v>
      </c>
      <c r="R1865" s="7">
        <v>0.97099999999999997</v>
      </c>
      <c r="S1865" s="8">
        <v>498000000</v>
      </c>
      <c r="T1865" s="7">
        <v>691000000</v>
      </c>
      <c r="U1865" s="2">
        <v>0.41</v>
      </c>
      <c r="V1865" s="2">
        <v>26</v>
      </c>
      <c r="W1865" s="2">
        <v>94.87</v>
      </c>
      <c r="X1865" s="2">
        <v>302.06</v>
      </c>
      <c r="Y1865" s="1">
        <v>0.12</v>
      </c>
      <c r="Z1865" s="7">
        <v>0.20699999999999999</v>
      </c>
      <c r="AA1865" s="7">
        <v>0.68100000000000005</v>
      </c>
      <c r="AB1865" s="1">
        <f t="shared" si="58"/>
        <v>44051.657269813419</v>
      </c>
    </row>
    <row r="1866" spans="1:28" x14ac:dyDescent="0.3">
      <c r="A1866" s="1" t="str">
        <f t="shared" si="59"/>
        <v>Qatar-Middle East2005</v>
      </c>
      <c r="B1866" s="2" t="s">
        <v>179</v>
      </c>
      <c r="C1866" s="3" t="s">
        <v>188</v>
      </c>
      <c r="D1866" s="5" t="s">
        <v>35</v>
      </c>
      <c r="E1866" s="6">
        <v>44530493222</v>
      </c>
      <c r="F1866" s="7">
        <v>0.03</v>
      </c>
      <c r="G1866" s="7">
        <v>1634</v>
      </c>
      <c r="H1866" s="7">
        <v>16648</v>
      </c>
      <c r="I1866" s="7">
        <v>44393</v>
      </c>
      <c r="J1866" s="7">
        <v>1.4999999999999999E-2</v>
      </c>
      <c r="K1866" s="7">
        <v>8.9999999999999993E-3</v>
      </c>
      <c r="L1866" s="7">
        <v>78</v>
      </c>
      <c r="M1866" s="7">
        <v>77</v>
      </c>
      <c r="N1866" s="7">
        <v>0.23699999999999999</v>
      </c>
      <c r="O1866" s="7">
        <v>0.749</v>
      </c>
      <c r="P1866" s="7">
        <v>1.4E-2</v>
      </c>
      <c r="Q1866" s="7">
        <v>821159</v>
      </c>
      <c r="R1866" s="7">
        <v>0.97399999999999998</v>
      </c>
      <c r="S1866" s="8">
        <v>760000000</v>
      </c>
      <c r="T1866" s="7">
        <v>1759000000</v>
      </c>
      <c r="U1866" s="2">
        <v>0.41</v>
      </c>
      <c r="V1866" s="2">
        <v>26</v>
      </c>
      <c r="W1866" s="2">
        <v>94.87</v>
      </c>
      <c r="X1866" s="2">
        <v>302.06</v>
      </c>
      <c r="Y1866" s="7">
        <v>7.0000000000000007E-2</v>
      </c>
      <c r="Z1866" s="7">
        <v>0.247</v>
      </c>
      <c r="AA1866" s="7">
        <v>0.873</v>
      </c>
      <c r="AB1866" s="1">
        <f t="shared" si="58"/>
        <v>54228.831714686195</v>
      </c>
    </row>
    <row r="1867" spans="1:28" x14ac:dyDescent="0.3">
      <c r="A1867" s="1" t="str">
        <f t="shared" si="59"/>
        <v>Qatar-Middle East2006</v>
      </c>
      <c r="B1867" s="2" t="s">
        <v>179</v>
      </c>
      <c r="C1867" s="3" t="s">
        <v>188</v>
      </c>
      <c r="D1867" s="5" t="s">
        <v>36</v>
      </c>
      <c r="E1867" s="6">
        <v>60882141103</v>
      </c>
      <c r="F1867" s="7">
        <v>2.5999999999999999E-2</v>
      </c>
      <c r="G1867" s="7">
        <v>1625</v>
      </c>
      <c r="H1867" s="7">
        <v>13711</v>
      </c>
      <c r="I1867" s="7">
        <v>28482</v>
      </c>
      <c r="J1867" s="7">
        <v>1.4E-2</v>
      </c>
      <c r="K1867" s="7">
        <v>8.9999999999999993E-3</v>
      </c>
      <c r="L1867" s="7">
        <v>78</v>
      </c>
      <c r="M1867" s="7">
        <v>77</v>
      </c>
      <c r="N1867" s="7">
        <v>0.21</v>
      </c>
      <c r="O1867" s="7">
        <v>0.77800000000000002</v>
      </c>
      <c r="P1867" s="7">
        <v>1.2999999999999999E-2</v>
      </c>
      <c r="Q1867" s="7">
        <v>967602</v>
      </c>
      <c r="R1867" s="7">
        <v>0.97799999999999998</v>
      </c>
      <c r="S1867" s="8">
        <v>874000000</v>
      </c>
      <c r="T1867" s="7">
        <v>3751000000</v>
      </c>
      <c r="U1867" s="2">
        <v>0.41</v>
      </c>
      <c r="V1867" s="2">
        <v>26</v>
      </c>
      <c r="W1867" s="2">
        <v>94.87</v>
      </c>
      <c r="X1867" s="2">
        <v>302.06</v>
      </c>
      <c r="Y1867" s="7">
        <v>6.7000000000000004E-2</v>
      </c>
      <c r="Z1867" s="7">
        <v>0.28999999999999998</v>
      </c>
      <c r="AA1867" s="7">
        <v>0.95099999999999996</v>
      </c>
      <c r="AB1867" s="1">
        <f t="shared" si="58"/>
        <v>62920.644131574758</v>
      </c>
    </row>
    <row r="1868" spans="1:28" x14ac:dyDescent="0.3">
      <c r="A1868" s="1" t="str">
        <f t="shared" si="59"/>
        <v>Qatar-Middle East2007</v>
      </c>
      <c r="B1868" s="2" t="s">
        <v>179</v>
      </c>
      <c r="C1868" s="3" t="s">
        <v>188</v>
      </c>
      <c r="D1868" s="5" t="s">
        <v>37</v>
      </c>
      <c r="E1868" s="6">
        <v>79712085615</v>
      </c>
      <c r="F1868" s="7">
        <v>2.3E-2</v>
      </c>
      <c r="G1868" s="7">
        <v>1600</v>
      </c>
      <c r="H1868" s="7">
        <v>12452</v>
      </c>
      <c r="I1868" s="7">
        <v>30363</v>
      </c>
      <c r="J1868" s="7">
        <v>1.2999999999999999E-2</v>
      </c>
      <c r="K1868" s="7">
        <v>8.0000000000000002E-3</v>
      </c>
      <c r="L1868" s="7">
        <v>79</v>
      </c>
      <c r="M1868" s="7">
        <v>77</v>
      </c>
      <c r="N1868" s="7">
        <v>0.183</v>
      </c>
      <c r="O1868" s="7">
        <v>0.80500000000000005</v>
      </c>
      <c r="P1868" s="7">
        <v>1.2E-2</v>
      </c>
      <c r="Q1868" s="7">
        <v>1152459</v>
      </c>
      <c r="R1868" s="7">
        <v>0.98</v>
      </c>
      <c r="S1868" s="9">
        <v>680000000</v>
      </c>
      <c r="T1868" s="2">
        <v>448000000</v>
      </c>
      <c r="U1868" s="7">
        <v>0.113</v>
      </c>
      <c r="V1868" s="7">
        <v>7</v>
      </c>
      <c r="W1868" s="2">
        <v>94.87</v>
      </c>
      <c r="X1868" s="7">
        <v>36</v>
      </c>
      <c r="Y1868" s="7">
        <v>7.1999999999999995E-2</v>
      </c>
      <c r="Z1868" s="7">
        <v>0.37</v>
      </c>
      <c r="AA1868" s="7">
        <v>1.097</v>
      </c>
      <c r="AB1868" s="1">
        <f t="shared" si="58"/>
        <v>69166.960052374969</v>
      </c>
    </row>
    <row r="1869" spans="1:28" x14ac:dyDescent="0.3">
      <c r="A1869" s="1" t="str">
        <f t="shared" si="59"/>
        <v>Qatar-Middle East2008</v>
      </c>
      <c r="B1869" s="2" t="s">
        <v>179</v>
      </c>
      <c r="C1869" s="3" t="s">
        <v>188</v>
      </c>
      <c r="D1869" s="5" t="s">
        <v>38</v>
      </c>
      <c r="E1869" s="6">
        <v>115000000000</v>
      </c>
      <c r="F1869" s="7">
        <v>1.9E-2</v>
      </c>
      <c r="G1869" s="7">
        <v>1590</v>
      </c>
      <c r="H1869" s="7">
        <v>22790</v>
      </c>
      <c r="I1869" s="7">
        <v>67242</v>
      </c>
      <c r="J1869" s="7">
        <v>1.2999999999999999E-2</v>
      </c>
      <c r="K1869" s="7">
        <v>8.0000000000000002E-3</v>
      </c>
      <c r="L1869" s="7">
        <v>79</v>
      </c>
      <c r="M1869" s="7">
        <v>77</v>
      </c>
      <c r="N1869" s="7">
        <v>0.161</v>
      </c>
      <c r="O1869" s="7">
        <v>0.82699999999999996</v>
      </c>
      <c r="P1869" s="7">
        <v>1.2E-2</v>
      </c>
      <c r="Q1869" s="7">
        <v>1359114</v>
      </c>
      <c r="R1869" s="7">
        <v>0.98299999999999998</v>
      </c>
      <c r="S1869" s="9">
        <v>680000000</v>
      </c>
      <c r="T1869" s="2">
        <v>448000000</v>
      </c>
      <c r="U1869" s="7">
        <v>0.113</v>
      </c>
      <c r="V1869" s="7">
        <v>7</v>
      </c>
      <c r="W1869" s="2">
        <v>94.87</v>
      </c>
      <c r="X1869" s="7">
        <v>36</v>
      </c>
      <c r="Y1869" s="7">
        <v>7.3999999999999996E-2</v>
      </c>
      <c r="Z1869" s="7">
        <v>0.443</v>
      </c>
      <c r="AA1869" s="7">
        <v>1.052</v>
      </c>
      <c r="AB1869" s="1">
        <f t="shared" si="58"/>
        <v>84613.947027254515</v>
      </c>
    </row>
    <row r="1870" spans="1:28" x14ac:dyDescent="0.3">
      <c r="A1870" s="1" t="str">
        <f t="shared" si="59"/>
        <v>Qatar-Middle East2009</v>
      </c>
      <c r="B1870" s="2" t="s">
        <v>179</v>
      </c>
      <c r="C1870" s="3" t="s">
        <v>188</v>
      </c>
      <c r="D1870" s="5" t="s">
        <v>39</v>
      </c>
      <c r="E1870" s="6">
        <v>97798348830</v>
      </c>
      <c r="F1870" s="7">
        <v>2.5999999999999999E-2</v>
      </c>
      <c r="G1870" s="7">
        <v>1647</v>
      </c>
      <c r="H1870" s="7">
        <v>16638</v>
      </c>
      <c r="I1870" s="7">
        <v>51881</v>
      </c>
      <c r="J1870" s="7">
        <v>1.2E-2</v>
      </c>
      <c r="K1870" s="7">
        <v>8.0000000000000002E-3</v>
      </c>
      <c r="L1870" s="7">
        <v>79</v>
      </c>
      <c r="M1870" s="7">
        <v>77</v>
      </c>
      <c r="N1870" s="7">
        <v>0.14599999999999999</v>
      </c>
      <c r="O1870" s="7">
        <v>0.84299999999999997</v>
      </c>
      <c r="P1870" s="7">
        <v>1.0999999999999999E-2</v>
      </c>
      <c r="Q1870" s="7">
        <v>1564082</v>
      </c>
      <c r="R1870" s="7">
        <v>0.98499999999999999</v>
      </c>
      <c r="S1870" s="9">
        <v>680000000</v>
      </c>
      <c r="T1870" s="2">
        <v>448000000</v>
      </c>
      <c r="U1870" s="7">
        <v>0.113</v>
      </c>
      <c r="V1870" s="7">
        <v>7</v>
      </c>
      <c r="W1870" s="2">
        <v>94.87</v>
      </c>
      <c r="X1870" s="7">
        <v>36</v>
      </c>
      <c r="Y1870" s="7">
        <v>6.8000000000000005E-2</v>
      </c>
      <c r="Z1870" s="7">
        <v>0.53100000000000003</v>
      </c>
      <c r="AA1870" s="7">
        <v>1.246</v>
      </c>
      <c r="AB1870" s="1">
        <f t="shared" si="58"/>
        <v>62527.635271040774</v>
      </c>
    </row>
    <row r="1871" spans="1:28" x14ac:dyDescent="0.3">
      <c r="A1871" s="1" t="str">
        <f t="shared" si="59"/>
        <v>Qatar-Middle East2010</v>
      </c>
      <c r="B1871" s="2" t="s">
        <v>179</v>
      </c>
      <c r="C1871" s="3" t="s">
        <v>188</v>
      </c>
      <c r="D1871" s="5" t="s">
        <v>40</v>
      </c>
      <c r="E1871" s="6">
        <v>125000000000</v>
      </c>
      <c r="F1871" s="7">
        <v>2.1000000000000001E-2</v>
      </c>
      <c r="G1871" s="7">
        <v>1496</v>
      </c>
      <c r="H1871" s="7">
        <v>14185</v>
      </c>
      <c r="I1871" s="7">
        <v>36157</v>
      </c>
      <c r="J1871" s="7">
        <v>1.2E-2</v>
      </c>
      <c r="K1871" s="7">
        <v>8.0000000000000002E-3</v>
      </c>
      <c r="L1871" s="7">
        <v>79</v>
      </c>
      <c r="M1871" s="7">
        <v>77</v>
      </c>
      <c r="N1871" s="7">
        <v>0.13700000000000001</v>
      </c>
      <c r="O1871" s="7">
        <v>0.85199999999999998</v>
      </c>
      <c r="P1871" s="7">
        <v>1.0999999999999999E-2</v>
      </c>
      <c r="Q1871" s="7">
        <v>1749713</v>
      </c>
      <c r="R1871" s="7">
        <v>0.98699999999999999</v>
      </c>
      <c r="S1871" s="9">
        <v>680000000</v>
      </c>
      <c r="T1871" s="2">
        <v>448000000</v>
      </c>
      <c r="U1871" s="7">
        <v>0.113</v>
      </c>
      <c r="V1871" s="7">
        <v>10</v>
      </c>
      <c r="W1871" s="2">
        <v>94.87</v>
      </c>
      <c r="X1871" s="7">
        <v>36</v>
      </c>
      <c r="Y1871" s="7">
        <v>7.0000000000000007E-2</v>
      </c>
      <c r="Z1871" s="7">
        <v>0.69</v>
      </c>
      <c r="AA1871" s="7">
        <v>1.25</v>
      </c>
      <c r="AB1871" s="1">
        <f t="shared" si="58"/>
        <v>71440.287635743691</v>
      </c>
    </row>
    <row r="1872" spans="1:28" x14ac:dyDescent="0.3">
      <c r="A1872" s="1" t="str">
        <f t="shared" si="59"/>
        <v>Qatar-Middle East2011</v>
      </c>
      <c r="B1872" s="2" t="s">
        <v>179</v>
      </c>
      <c r="C1872" s="3" t="s">
        <v>188</v>
      </c>
      <c r="D1872" s="5" t="s">
        <v>41</v>
      </c>
      <c r="E1872" s="6">
        <v>170000000000</v>
      </c>
      <c r="F1872" s="7">
        <v>1.9E-2</v>
      </c>
      <c r="G1872" s="7">
        <v>1738</v>
      </c>
      <c r="H1872" s="7">
        <v>10876</v>
      </c>
      <c r="I1872" s="7">
        <v>34730</v>
      </c>
      <c r="J1872" s="7">
        <v>1.0999999999999999E-2</v>
      </c>
      <c r="K1872" s="7">
        <v>7.0000000000000001E-3</v>
      </c>
      <c r="L1872" s="7">
        <v>79</v>
      </c>
      <c r="M1872" s="7">
        <v>77</v>
      </c>
      <c r="N1872" s="7">
        <v>0.13400000000000001</v>
      </c>
      <c r="O1872" s="7">
        <v>0.85599999999999998</v>
      </c>
      <c r="P1872" s="7">
        <v>0.01</v>
      </c>
      <c r="Q1872" s="7">
        <v>1910902</v>
      </c>
      <c r="R1872" s="7">
        <v>0.98799999999999999</v>
      </c>
      <c r="S1872" s="8">
        <v>4463000000</v>
      </c>
      <c r="T1872" s="7">
        <v>7813000000</v>
      </c>
      <c r="U1872" s="7">
        <v>0.113</v>
      </c>
      <c r="V1872" s="7">
        <v>9</v>
      </c>
      <c r="W1872" s="2">
        <v>94.87</v>
      </c>
      <c r="X1872" s="7">
        <v>36</v>
      </c>
      <c r="Y1872" s="7">
        <v>7.2999999999999995E-2</v>
      </c>
      <c r="Z1872" s="7">
        <v>0.69</v>
      </c>
      <c r="AA1872" s="7">
        <v>1.2050000000000001</v>
      </c>
      <c r="AB1872" s="1">
        <f t="shared" si="58"/>
        <v>88963.222603775605</v>
      </c>
    </row>
    <row r="1873" spans="1:28" x14ac:dyDescent="0.3">
      <c r="A1873" s="1" t="str">
        <f t="shared" si="59"/>
        <v>Qatar-Middle East2012</v>
      </c>
      <c r="B1873" s="2" t="s">
        <v>179</v>
      </c>
      <c r="C1873" s="3" t="s">
        <v>188</v>
      </c>
      <c r="D1873" s="5" t="s">
        <v>42</v>
      </c>
      <c r="E1873" s="6">
        <v>190000000000</v>
      </c>
      <c r="F1873" s="7">
        <v>2.1999999999999999E-2</v>
      </c>
      <c r="G1873" s="7">
        <v>2029</v>
      </c>
      <c r="H1873" s="7">
        <v>19606</v>
      </c>
      <c r="I1873" s="7">
        <v>56736</v>
      </c>
      <c r="J1873" s="7">
        <v>1.0999999999999999E-2</v>
      </c>
      <c r="K1873" s="7">
        <v>7.0000000000000001E-3</v>
      </c>
      <c r="L1873" s="7">
        <v>79</v>
      </c>
      <c r="M1873" s="7">
        <v>78</v>
      </c>
      <c r="N1873" s="7">
        <v>0.13300000000000001</v>
      </c>
      <c r="O1873" s="7">
        <v>0.85699999999999998</v>
      </c>
      <c r="P1873" s="7">
        <v>0.01</v>
      </c>
      <c r="Q1873" s="7">
        <v>2050514</v>
      </c>
      <c r="R1873" s="7">
        <v>0.98899999999999999</v>
      </c>
      <c r="S1873" s="8">
        <v>7220000000</v>
      </c>
      <c r="T1873" s="7">
        <v>10702000000</v>
      </c>
      <c r="U1873" s="7">
        <v>0.113</v>
      </c>
      <c r="V1873" s="7">
        <v>9</v>
      </c>
      <c r="W1873" s="7">
        <v>45</v>
      </c>
      <c r="X1873" s="7">
        <v>48</v>
      </c>
      <c r="Y1873" s="7">
        <v>5.5E-2</v>
      </c>
      <c r="Z1873" s="7">
        <v>0.69299999999999995</v>
      </c>
      <c r="AA1873" s="7">
        <v>1.2689999999999999</v>
      </c>
      <c r="AB1873" s="1">
        <f t="shared" si="58"/>
        <v>92659.694105965624</v>
      </c>
    </row>
    <row r="1874" spans="1:28" x14ac:dyDescent="0.3">
      <c r="A1874" s="1" t="str">
        <f t="shared" si="59"/>
        <v>Saudi Arabia-Middle East2000</v>
      </c>
      <c r="B1874" s="2" t="s">
        <v>179</v>
      </c>
      <c r="C1874" s="3" t="s">
        <v>189</v>
      </c>
      <c r="D1874" s="5" t="s">
        <v>30</v>
      </c>
      <c r="E1874" s="6">
        <v>188000000000</v>
      </c>
      <c r="F1874" s="7">
        <v>4.2000000000000003E-2</v>
      </c>
      <c r="G1874" s="7">
        <v>398</v>
      </c>
      <c r="H1874" s="2">
        <v>14338</v>
      </c>
      <c r="I1874" s="2">
        <v>8529</v>
      </c>
      <c r="J1874" s="7">
        <v>2.7E-2</v>
      </c>
      <c r="K1874" s="7">
        <v>1.9E-2</v>
      </c>
      <c r="L1874" s="7">
        <v>74</v>
      </c>
      <c r="M1874" s="7">
        <v>71</v>
      </c>
      <c r="N1874" s="7">
        <v>0.38400000000000001</v>
      </c>
      <c r="O1874" s="7">
        <v>0.58099999999999996</v>
      </c>
      <c r="P1874" s="7">
        <v>3.5000000000000003E-2</v>
      </c>
      <c r="Q1874" s="7">
        <v>20144584</v>
      </c>
      <c r="R1874" s="7">
        <v>0.79800000000000004</v>
      </c>
      <c r="S1874" s="9">
        <v>680000000</v>
      </c>
      <c r="T1874" s="2">
        <v>448000000</v>
      </c>
      <c r="U1874" s="2">
        <v>0.41</v>
      </c>
      <c r="V1874" s="2">
        <v>26</v>
      </c>
      <c r="W1874" s="2">
        <v>94.87</v>
      </c>
      <c r="X1874" s="2">
        <v>302.06</v>
      </c>
      <c r="Y1874" s="7">
        <v>5.3999999999999999E-2</v>
      </c>
      <c r="Z1874" s="7">
        <v>2.1999999999999999E-2</v>
      </c>
      <c r="AA1874" s="7">
        <v>6.8000000000000005E-2</v>
      </c>
      <c r="AB1874" s="1">
        <f t="shared" si="58"/>
        <v>9332.533250624585</v>
      </c>
    </row>
    <row r="1875" spans="1:28" x14ac:dyDescent="0.3">
      <c r="A1875" s="1" t="str">
        <f t="shared" si="59"/>
        <v>Saudi Arabia-Middle East2001</v>
      </c>
      <c r="B1875" s="2" t="s">
        <v>179</v>
      </c>
      <c r="C1875" s="3" t="s">
        <v>189</v>
      </c>
      <c r="D1875" s="5" t="s">
        <v>31</v>
      </c>
      <c r="E1875" s="6">
        <v>183000000000</v>
      </c>
      <c r="F1875" s="7">
        <v>4.4999999999999998E-2</v>
      </c>
      <c r="G1875" s="7">
        <v>397</v>
      </c>
      <c r="H1875" s="7">
        <v>187070</v>
      </c>
      <c r="I1875" s="2">
        <v>8529</v>
      </c>
      <c r="J1875" s="7">
        <v>2.5999999999999999E-2</v>
      </c>
      <c r="K1875" s="7">
        <v>1.9E-2</v>
      </c>
      <c r="L1875" s="7">
        <v>75</v>
      </c>
      <c r="M1875" s="7">
        <v>71</v>
      </c>
      <c r="N1875" s="7">
        <v>0.376</v>
      </c>
      <c r="O1875" s="7">
        <v>0.58899999999999997</v>
      </c>
      <c r="P1875" s="7">
        <v>3.5000000000000003E-2</v>
      </c>
      <c r="Q1875" s="7">
        <v>20891594</v>
      </c>
      <c r="R1875" s="7">
        <v>0.80100000000000005</v>
      </c>
      <c r="S1875" s="9">
        <v>680000000</v>
      </c>
      <c r="T1875" s="2">
        <v>448000000</v>
      </c>
      <c r="U1875" s="2">
        <v>0.41</v>
      </c>
      <c r="V1875" s="2">
        <v>26</v>
      </c>
      <c r="W1875" s="2">
        <v>94.87</v>
      </c>
      <c r="X1875" s="2">
        <v>302.06</v>
      </c>
      <c r="Y1875" s="1">
        <v>0.12</v>
      </c>
      <c r="Z1875" s="7">
        <v>4.7E-2</v>
      </c>
      <c r="AA1875" s="7">
        <v>0.121</v>
      </c>
      <c r="AB1875" s="1">
        <f t="shared" si="58"/>
        <v>8759.5039421118363</v>
      </c>
    </row>
    <row r="1876" spans="1:28" x14ac:dyDescent="0.3">
      <c r="A1876" s="1" t="str">
        <f t="shared" si="59"/>
        <v>Saudi Arabia-Middle East2002</v>
      </c>
      <c r="B1876" s="2" t="s">
        <v>179</v>
      </c>
      <c r="C1876" s="3" t="s">
        <v>189</v>
      </c>
      <c r="D1876" s="5" t="s">
        <v>32</v>
      </c>
      <c r="E1876" s="6">
        <v>189000000000</v>
      </c>
      <c r="F1876" s="7">
        <v>4.2999999999999997E-2</v>
      </c>
      <c r="G1876" s="7">
        <v>375</v>
      </c>
      <c r="H1876" s="7">
        <v>192004</v>
      </c>
      <c r="I1876" s="7">
        <v>464481</v>
      </c>
      <c r="J1876" s="7">
        <v>2.5000000000000001E-2</v>
      </c>
      <c r="K1876" s="7">
        <v>1.7999999999999999E-2</v>
      </c>
      <c r="L1876" s="7">
        <v>75</v>
      </c>
      <c r="M1876" s="7">
        <v>71</v>
      </c>
      <c r="N1876" s="7">
        <v>0.36799999999999999</v>
      </c>
      <c r="O1876" s="7">
        <v>0.59799999999999998</v>
      </c>
      <c r="P1876" s="7">
        <v>3.4000000000000002E-2</v>
      </c>
      <c r="Q1876" s="7">
        <v>21825217</v>
      </c>
      <c r="R1876" s="7">
        <v>0.80300000000000005</v>
      </c>
      <c r="S1876" s="9">
        <v>680000000</v>
      </c>
      <c r="T1876" s="7">
        <v>7370000000</v>
      </c>
      <c r="U1876" s="2">
        <v>0.41</v>
      </c>
      <c r="V1876" s="2">
        <v>26</v>
      </c>
      <c r="W1876" s="2">
        <v>94.87</v>
      </c>
      <c r="X1876" s="2">
        <v>302.06</v>
      </c>
      <c r="Y1876" s="1">
        <v>0.12</v>
      </c>
      <c r="Z1876" s="7">
        <v>6.4000000000000001E-2</v>
      </c>
      <c r="AA1876" s="7">
        <v>0.22900000000000001</v>
      </c>
      <c r="AB1876" s="1">
        <f t="shared" si="58"/>
        <v>8659.7077133299517</v>
      </c>
    </row>
    <row r="1877" spans="1:28" x14ac:dyDescent="0.3">
      <c r="A1877" s="1" t="str">
        <f t="shared" si="59"/>
        <v>Saudi Arabia-Middle East2003</v>
      </c>
      <c r="B1877" s="2" t="s">
        <v>179</v>
      </c>
      <c r="C1877" s="3" t="s">
        <v>189</v>
      </c>
      <c r="D1877" s="5" t="s">
        <v>33</v>
      </c>
      <c r="E1877" s="6">
        <v>215000000000</v>
      </c>
      <c r="F1877" s="7">
        <v>0.04</v>
      </c>
      <c r="G1877" s="7">
        <v>384</v>
      </c>
      <c r="H1877" s="7">
        <v>175675</v>
      </c>
      <c r="I1877" s="7">
        <v>431027</v>
      </c>
      <c r="J1877" s="7">
        <v>2.4E-2</v>
      </c>
      <c r="K1877" s="7">
        <v>1.7999999999999999E-2</v>
      </c>
      <c r="L1877" s="7">
        <v>75</v>
      </c>
      <c r="M1877" s="7">
        <v>72</v>
      </c>
      <c r="N1877" s="7">
        <v>0.35899999999999999</v>
      </c>
      <c r="O1877" s="7">
        <v>0.60799999999999998</v>
      </c>
      <c r="P1877" s="7">
        <v>3.3000000000000002E-2</v>
      </c>
      <c r="Q1877" s="7">
        <v>22852333</v>
      </c>
      <c r="R1877" s="7">
        <v>0.80500000000000005</v>
      </c>
      <c r="S1877" s="8">
        <v>3418000000</v>
      </c>
      <c r="T1877" s="7">
        <v>4165000000</v>
      </c>
      <c r="U1877" s="2">
        <v>0.41</v>
      </c>
      <c r="V1877" s="7">
        <v>74</v>
      </c>
      <c r="W1877" s="2">
        <v>94.87</v>
      </c>
      <c r="X1877" s="2">
        <v>302.06</v>
      </c>
      <c r="Y1877" s="1">
        <v>0.12</v>
      </c>
      <c r="Z1877" s="7">
        <v>0.08</v>
      </c>
      <c r="AA1877" s="7">
        <v>0.317</v>
      </c>
      <c r="AB1877" s="1">
        <f t="shared" si="58"/>
        <v>9408.2297855540619</v>
      </c>
    </row>
    <row r="1878" spans="1:28" x14ac:dyDescent="0.3">
      <c r="A1878" s="1" t="str">
        <f t="shared" si="59"/>
        <v>Saudi Arabia-Middle East2004</v>
      </c>
      <c r="B1878" s="2" t="s">
        <v>179</v>
      </c>
      <c r="C1878" s="3" t="s">
        <v>189</v>
      </c>
      <c r="D1878" s="5" t="s">
        <v>34</v>
      </c>
      <c r="E1878" s="6">
        <v>259000000000</v>
      </c>
      <c r="F1878" s="7">
        <v>3.6999999999999998E-2</v>
      </c>
      <c r="G1878" s="7">
        <v>399</v>
      </c>
      <c r="H1878" s="7">
        <v>154076</v>
      </c>
      <c r="I1878" s="7">
        <v>418240</v>
      </c>
      <c r="J1878" s="7">
        <v>2.4E-2</v>
      </c>
      <c r="K1878" s="7">
        <v>1.7000000000000001E-2</v>
      </c>
      <c r="L1878" s="7">
        <v>76</v>
      </c>
      <c r="M1878" s="7">
        <v>72</v>
      </c>
      <c r="N1878" s="7">
        <v>0.35099999999999998</v>
      </c>
      <c r="O1878" s="7">
        <v>0.61699999999999999</v>
      </c>
      <c r="P1878" s="7">
        <v>3.2000000000000001E-2</v>
      </c>
      <c r="Q1878" s="7">
        <v>23839231</v>
      </c>
      <c r="R1878" s="7">
        <v>0.80800000000000005</v>
      </c>
      <c r="S1878" s="8">
        <v>6486000000</v>
      </c>
      <c r="T1878" s="7">
        <v>4428000000</v>
      </c>
      <c r="U1878" s="2">
        <v>0.41</v>
      </c>
      <c r="V1878" s="7">
        <v>74</v>
      </c>
      <c r="W1878" s="2">
        <v>94.87</v>
      </c>
      <c r="X1878" s="2">
        <v>302.06</v>
      </c>
      <c r="Y1878" s="1">
        <v>0.12</v>
      </c>
      <c r="Z1878" s="7">
        <v>0.10199999999999999</v>
      </c>
      <c r="AA1878" s="7">
        <v>0.38500000000000001</v>
      </c>
      <c r="AB1878" s="1">
        <f t="shared" si="58"/>
        <v>10864.444410979531</v>
      </c>
    </row>
    <row r="1879" spans="1:28" x14ac:dyDescent="0.3">
      <c r="A1879" s="1" t="str">
        <f t="shared" si="59"/>
        <v>Saudi Arabia-Middle East2005</v>
      </c>
      <c r="B1879" s="2" t="s">
        <v>179</v>
      </c>
      <c r="C1879" s="3" t="s">
        <v>189</v>
      </c>
      <c r="D1879" s="5" t="s">
        <v>35</v>
      </c>
      <c r="E1879" s="6">
        <v>328000000000</v>
      </c>
      <c r="F1879" s="7">
        <v>3.5000000000000003E-2</v>
      </c>
      <c r="G1879" s="7">
        <v>466</v>
      </c>
      <c r="H1879" s="7">
        <v>143706</v>
      </c>
      <c r="I1879" s="7">
        <v>395834</v>
      </c>
      <c r="J1879" s="7">
        <v>2.3E-2</v>
      </c>
      <c r="K1879" s="7">
        <v>1.7000000000000001E-2</v>
      </c>
      <c r="L1879" s="7">
        <v>76</v>
      </c>
      <c r="M1879" s="7">
        <v>72</v>
      </c>
      <c r="N1879" s="7">
        <v>0.34300000000000003</v>
      </c>
      <c r="O1879" s="7">
        <v>0.626</v>
      </c>
      <c r="P1879" s="7">
        <v>3.1E-2</v>
      </c>
      <c r="Q1879" s="7">
        <v>24690067</v>
      </c>
      <c r="R1879" s="7">
        <v>0.81</v>
      </c>
      <c r="S1879" s="8">
        <v>4626000000</v>
      </c>
      <c r="T1879" s="7">
        <v>9087000000</v>
      </c>
      <c r="U1879" s="7">
        <v>0.14499999999999999</v>
      </c>
      <c r="V1879" s="7">
        <v>67</v>
      </c>
      <c r="W1879" s="2">
        <v>94.87</v>
      </c>
      <c r="X1879" s="7">
        <v>69</v>
      </c>
      <c r="Y1879" s="1">
        <v>0.12</v>
      </c>
      <c r="Z1879" s="7">
        <v>0.127</v>
      </c>
      <c r="AA1879" s="7">
        <v>0.57399999999999995</v>
      </c>
      <c r="AB1879" s="1">
        <f t="shared" si="58"/>
        <v>13284.694610184735</v>
      </c>
    </row>
    <row r="1880" spans="1:28" x14ac:dyDescent="0.3">
      <c r="A1880" s="1" t="str">
        <f t="shared" si="59"/>
        <v>Saudi Arabia-Middle East2006</v>
      </c>
      <c r="B1880" s="2" t="s">
        <v>179</v>
      </c>
      <c r="C1880" s="3" t="s">
        <v>189</v>
      </c>
      <c r="D1880" s="5" t="s">
        <v>36</v>
      </c>
      <c r="E1880" s="6">
        <v>377000000000</v>
      </c>
      <c r="F1880" s="7">
        <v>3.6999999999999998E-2</v>
      </c>
      <c r="G1880" s="7">
        <v>537</v>
      </c>
      <c r="H1880" s="7">
        <v>116953</v>
      </c>
      <c r="I1880" s="7">
        <v>326407</v>
      </c>
      <c r="J1880" s="7">
        <v>2.3E-2</v>
      </c>
      <c r="K1880" s="7">
        <v>1.6E-2</v>
      </c>
      <c r="L1880" s="7">
        <v>76</v>
      </c>
      <c r="M1880" s="7">
        <v>72</v>
      </c>
      <c r="N1880" s="7">
        <v>0.33500000000000002</v>
      </c>
      <c r="O1880" s="7">
        <v>0.63400000000000001</v>
      </c>
      <c r="P1880" s="7">
        <v>0.03</v>
      </c>
      <c r="Q1880" s="7">
        <v>25371936</v>
      </c>
      <c r="R1880" s="7">
        <v>0.81200000000000006</v>
      </c>
      <c r="S1880" s="8">
        <v>4769000000</v>
      </c>
      <c r="T1880" s="7">
        <v>12979000000</v>
      </c>
      <c r="U1880" s="7">
        <v>0.14499999999999999</v>
      </c>
      <c r="V1880" s="7">
        <v>42</v>
      </c>
      <c r="W1880" s="2">
        <v>94.87</v>
      </c>
      <c r="X1880" s="7">
        <v>79</v>
      </c>
      <c r="Y1880" s="1">
        <v>0.12</v>
      </c>
      <c r="Z1880" s="7">
        <v>0.19500000000000001</v>
      </c>
      <c r="AA1880" s="7">
        <v>0.77600000000000002</v>
      </c>
      <c r="AB1880" s="1">
        <f t="shared" si="58"/>
        <v>14858.937055493125</v>
      </c>
    </row>
    <row r="1881" spans="1:28" x14ac:dyDescent="0.3">
      <c r="A1881" s="1" t="str">
        <f t="shared" si="59"/>
        <v>Saudi Arabia-Middle East2007</v>
      </c>
      <c r="B1881" s="2" t="s">
        <v>179</v>
      </c>
      <c r="C1881" s="3" t="s">
        <v>189</v>
      </c>
      <c r="D1881" s="5" t="s">
        <v>37</v>
      </c>
      <c r="E1881" s="6">
        <v>416000000000</v>
      </c>
      <c r="F1881" s="7">
        <v>3.6999999999999998E-2</v>
      </c>
      <c r="G1881" s="7">
        <v>566</v>
      </c>
      <c r="H1881" s="7">
        <v>106657</v>
      </c>
      <c r="I1881" s="7">
        <v>297214</v>
      </c>
      <c r="J1881" s="7">
        <v>2.1999999999999999E-2</v>
      </c>
      <c r="K1881" s="7">
        <v>1.6E-2</v>
      </c>
      <c r="L1881" s="7">
        <v>76</v>
      </c>
      <c r="M1881" s="7">
        <v>73</v>
      </c>
      <c r="N1881" s="7">
        <v>0.32800000000000001</v>
      </c>
      <c r="O1881" s="7">
        <v>0.64200000000000002</v>
      </c>
      <c r="P1881" s="7">
        <v>0.03</v>
      </c>
      <c r="Q1881" s="7">
        <v>25915624</v>
      </c>
      <c r="R1881" s="7">
        <v>0.81399999999999995</v>
      </c>
      <c r="S1881" s="8">
        <v>6907000000</v>
      </c>
      <c r="T1881" s="7">
        <v>21031000000</v>
      </c>
      <c r="U1881" s="7">
        <v>0.14499999999999999</v>
      </c>
      <c r="V1881" s="7">
        <v>20</v>
      </c>
      <c r="W1881" s="2">
        <v>94.87</v>
      </c>
      <c r="X1881" s="7">
        <v>79</v>
      </c>
      <c r="Y1881" s="1">
        <v>0.12</v>
      </c>
      <c r="Z1881" s="7">
        <v>0.3</v>
      </c>
      <c r="AA1881" s="7">
        <v>1.0960000000000001</v>
      </c>
      <c r="AB1881" s="1">
        <f t="shared" si="58"/>
        <v>16052.092745287553</v>
      </c>
    </row>
    <row r="1882" spans="1:28" x14ac:dyDescent="0.3">
      <c r="A1882" s="1" t="str">
        <f t="shared" si="59"/>
        <v>Saudi Arabia-Middle East2008</v>
      </c>
      <c r="B1882" s="2" t="s">
        <v>179</v>
      </c>
      <c r="C1882" s="3" t="s">
        <v>189</v>
      </c>
      <c r="D1882" s="5" t="s">
        <v>38</v>
      </c>
      <c r="E1882" s="6">
        <v>520000000000</v>
      </c>
      <c r="F1882" s="7">
        <v>3.1E-2</v>
      </c>
      <c r="G1882" s="7">
        <v>566</v>
      </c>
      <c r="H1882" s="7">
        <v>144109</v>
      </c>
      <c r="I1882" s="7">
        <v>393535</v>
      </c>
      <c r="J1882" s="7">
        <v>2.1999999999999999E-2</v>
      </c>
      <c r="K1882" s="7">
        <v>1.6E-2</v>
      </c>
      <c r="L1882" s="7">
        <v>76</v>
      </c>
      <c r="M1882" s="7">
        <v>73</v>
      </c>
      <c r="N1882" s="7">
        <v>0.32</v>
      </c>
      <c r="O1882" s="7">
        <v>0.65</v>
      </c>
      <c r="P1882" s="7">
        <v>0.03</v>
      </c>
      <c r="Q1882" s="7">
        <v>26366358</v>
      </c>
      <c r="R1882" s="7">
        <v>0.81599999999999995</v>
      </c>
      <c r="S1882" s="8">
        <v>6775000000</v>
      </c>
      <c r="T1882" s="7">
        <v>16005000000</v>
      </c>
      <c r="U1882" s="7">
        <v>0.14499999999999999</v>
      </c>
      <c r="V1882" s="7">
        <v>20</v>
      </c>
      <c r="W1882" s="2">
        <v>94.87</v>
      </c>
      <c r="X1882" s="7">
        <v>79</v>
      </c>
      <c r="Y1882" s="1">
        <v>0.12</v>
      </c>
      <c r="Z1882" s="7">
        <v>0.36</v>
      </c>
      <c r="AA1882" s="7">
        <v>1.365</v>
      </c>
      <c r="AB1882" s="1">
        <f t="shared" si="58"/>
        <v>19722.101930042823</v>
      </c>
    </row>
    <row r="1883" spans="1:28" x14ac:dyDescent="0.3">
      <c r="A1883" s="1" t="str">
        <f t="shared" si="59"/>
        <v>Saudi Arabia-Middle East2009</v>
      </c>
      <c r="B1883" s="2" t="s">
        <v>179</v>
      </c>
      <c r="C1883" s="3" t="s">
        <v>189</v>
      </c>
      <c r="D1883" s="5" t="s">
        <v>39</v>
      </c>
      <c r="E1883" s="6">
        <v>429000000000</v>
      </c>
      <c r="F1883" s="7">
        <v>4.1000000000000002E-2</v>
      </c>
      <c r="G1883" s="7">
        <v>582</v>
      </c>
      <c r="H1883" s="7">
        <v>145540</v>
      </c>
      <c r="I1883" s="7">
        <v>397642</v>
      </c>
      <c r="J1883" s="7">
        <v>2.1000000000000001E-2</v>
      </c>
      <c r="K1883" s="7">
        <v>1.4999999999999999E-2</v>
      </c>
      <c r="L1883" s="7">
        <v>77</v>
      </c>
      <c r="M1883" s="7">
        <v>73</v>
      </c>
      <c r="N1883" s="7">
        <v>0.313</v>
      </c>
      <c r="O1883" s="7">
        <v>0.65700000000000003</v>
      </c>
      <c r="P1883" s="7">
        <v>0.03</v>
      </c>
      <c r="Q1883" s="7">
        <v>26796375</v>
      </c>
      <c r="R1883" s="7">
        <v>0.81899999999999995</v>
      </c>
      <c r="S1883" s="8">
        <v>6744000000</v>
      </c>
      <c r="T1883" s="7">
        <v>21312000000</v>
      </c>
      <c r="U1883" s="7">
        <v>0.14499999999999999</v>
      </c>
      <c r="V1883" s="7">
        <v>21</v>
      </c>
      <c r="W1883" s="2">
        <v>94.87</v>
      </c>
      <c r="X1883" s="7">
        <v>79</v>
      </c>
      <c r="Y1883" s="1">
        <v>0.12</v>
      </c>
      <c r="Z1883" s="7">
        <v>0.38</v>
      </c>
      <c r="AA1883" s="7">
        <v>1.6739999999999999</v>
      </c>
      <c r="AB1883" s="1">
        <f t="shared" si="58"/>
        <v>16009.62816798914</v>
      </c>
    </row>
    <row r="1884" spans="1:28" x14ac:dyDescent="0.3">
      <c r="A1884" s="1" t="str">
        <f t="shared" si="59"/>
        <v>Saudi Arabia-Middle East2010</v>
      </c>
      <c r="B1884" s="2" t="s">
        <v>179</v>
      </c>
      <c r="C1884" s="3" t="s">
        <v>189</v>
      </c>
      <c r="D1884" s="5" t="s">
        <v>40</v>
      </c>
      <c r="E1884" s="6">
        <v>527000000000</v>
      </c>
      <c r="F1884" s="7">
        <v>0.04</v>
      </c>
      <c r="G1884" s="7">
        <v>663</v>
      </c>
      <c r="H1884" s="7">
        <v>121382</v>
      </c>
      <c r="I1884" s="7">
        <v>327272</v>
      </c>
      <c r="J1884" s="7">
        <v>2.1000000000000001E-2</v>
      </c>
      <c r="K1884" s="7">
        <v>1.4999999999999999E-2</v>
      </c>
      <c r="L1884" s="7">
        <v>77</v>
      </c>
      <c r="M1884" s="7">
        <v>73</v>
      </c>
      <c r="N1884" s="7">
        <v>0.307</v>
      </c>
      <c r="O1884" s="7">
        <v>0.66300000000000003</v>
      </c>
      <c r="P1884" s="7">
        <v>0.03</v>
      </c>
      <c r="Q1884" s="7">
        <v>27258387</v>
      </c>
      <c r="R1884" s="7">
        <v>0.82099999999999995</v>
      </c>
      <c r="S1884" s="8">
        <v>7536000000</v>
      </c>
      <c r="T1884" s="7">
        <v>22076000000</v>
      </c>
      <c r="U1884" s="7">
        <v>0.14499999999999999</v>
      </c>
      <c r="V1884" s="7">
        <v>21</v>
      </c>
      <c r="W1884" s="2">
        <v>94.87</v>
      </c>
      <c r="X1884" s="7">
        <v>79</v>
      </c>
      <c r="Y1884" s="1">
        <v>0.12</v>
      </c>
      <c r="Z1884" s="7">
        <v>0.41</v>
      </c>
      <c r="AA1884" s="7">
        <v>1.8919999999999999</v>
      </c>
      <c r="AB1884" s="1">
        <f t="shared" si="58"/>
        <v>19333.499080484842</v>
      </c>
    </row>
    <row r="1885" spans="1:28" x14ac:dyDescent="0.3">
      <c r="A1885" s="1" t="str">
        <f t="shared" si="59"/>
        <v>Saudi Arabia-Middle East2011</v>
      </c>
      <c r="B1885" s="2" t="s">
        <v>179</v>
      </c>
      <c r="C1885" s="3" t="s">
        <v>189</v>
      </c>
      <c r="D1885" s="5" t="s">
        <v>41</v>
      </c>
      <c r="E1885" s="6">
        <v>670000000000</v>
      </c>
      <c r="F1885" s="7">
        <v>3.5000000000000003E-2</v>
      </c>
      <c r="G1885" s="7">
        <v>721</v>
      </c>
      <c r="H1885" s="7">
        <v>101325</v>
      </c>
      <c r="I1885" s="7">
        <v>296935</v>
      </c>
      <c r="J1885" s="7">
        <v>0.02</v>
      </c>
      <c r="K1885" s="7">
        <v>1.4E-2</v>
      </c>
      <c r="L1885" s="7">
        <v>77</v>
      </c>
      <c r="M1885" s="7">
        <v>74</v>
      </c>
      <c r="N1885" s="7">
        <v>0.30199999999999999</v>
      </c>
      <c r="O1885" s="7">
        <v>0.66900000000000004</v>
      </c>
      <c r="P1885" s="7">
        <v>2.9000000000000001E-2</v>
      </c>
      <c r="Q1885" s="7">
        <v>27761728</v>
      </c>
      <c r="R1885" s="7">
        <v>0.82299999999999995</v>
      </c>
      <c r="S1885" s="8">
        <v>9317000000</v>
      </c>
      <c r="T1885" s="7">
        <v>18202000000</v>
      </c>
      <c r="U1885" s="7">
        <v>0.14499999999999999</v>
      </c>
      <c r="V1885" s="7">
        <v>21</v>
      </c>
      <c r="W1885" s="2">
        <v>94.87</v>
      </c>
      <c r="X1885" s="7">
        <v>79</v>
      </c>
      <c r="Y1885" s="1">
        <v>0.12</v>
      </c>
      <c r="Z1885" s="7">
        <v>0.47499999999999998</v>
      </c>
      <c r="AA1885" s="7">
        <v>1.9350000000000001</v>
      </c>
      <c r="AB1885" s="1">
        <f t="shared" si="58"/>
        <v>24133.944400002765</v>
      </c>
    </row>
    <row r="1886" spans="1:28" x14ac:dyDescent="0.3">
      <c r="A1886" s="1" t="str">
        <f t="shared" si="59"/>
        <v>Saudi Arabia-Middle East2012</v>
      </c>
      <c r="B1886" s="2" t="s">
        <v>179</v>
      </c>
      <c r="C1886" s="3" t="s">
        <v>189</v>
      </c>
      <c r="D1886" s="5" t="s">
        <v>42</v>
      </c>
      <c r="E1886" s="6">
        <v>734000000000</v>
      </c>
      <c r="F1886" s="7">
        <v>3.2000000000000001E-2</v>
      </c>
      <c r="G1886" s="7">
        <v>795</v>
      </c>
      <c r="H1886" s="7">
        <v>158214</v>
      </c>
      <c r="I1886" s="7">
        <v>432739</v>
      </c>
      <c r="J1886" s="7">
        <v>0.02</v>
      </c>
      <c r="K1886" s="7">
        <v>1.4E-2</v>
      </c>
      <c r="L1886" s="7">
        <v>77</v>
      </c>
      <c r="M1886" s="7">
        <v>74</v>
      </c>
      <c r="N1886" s="7">
        <v>0.29699999999999999</v>
      </c>
      <c r="O1886" s="7">
        <v>0.67400000000000004</v>
      </c>
      <c r="P1886" s="7">
        <v>2.9000000000000001E-2</v>
      </c>
      <c r="Q1886" s="7">
        <v>28287855</v>
      </c>
      <c r="R1886" s="7">
        <v>0.82499999999999996</v>
      </c>
      <c r="S1886" s="8">
        <v>8400000000</v>
      </c>
      <c r="T1886" s="7">
        <v>17986000000</v>
      </c>
      <c r="U1886" s="7">
        <v>0.14499999999999999</v>
      </c>
      <c r="V1886" s="7">
        <v>21</v>
      </c>
      <c r="W1886" s="7">
        <v>22</v>
      </c>
      <c r="X1886" s="7">
        <v>72</v>
      </c>
      <c r="Y1886" s="1">
        <v>0.12</v>
      </c>
      <c r="Z1886" s="7">
        <v>0.54</v>
      </c>
      <c r="AA1886" s="7">
        <v>1.8740000000000001</v>
      </c>
      <c r="AB1886" s="1">
        <f t="shared" si="58"/>
        <v>25947.531193156923</v>
      </c>
    </row>
    <row r="1887" spans="1:28" x14ac:dyDescent="0.3">
      <c r="A1887" s="1" t="str">
        <f t="shared" si="59"/>
        <v>Syria-Middle East2000</v>
      </c>
      <c r="B1887" s="2" t="s">
        <v>179</v>
      </c>
      <c r="C1887" s="3" t="s">
        <v>190</v>
      </c>
      <c r="D1887" s="5" t="s">
        <v>30</v>
      </c>
      <c r="E1887" s="6">
        <v>19325894913</v>
      </c>
      <c r="F1887" s="7">
        <v>4.9000000000000002E-2</v>
      </c>
      <c r="G1887" s="7">
        <v>59</v>
      </c>
      <c r="H1887" s="2">
        <v>14338</v>
      </c>
      <c r="I1887" s="2">
        <v>8529</v>
      </c>
      <c r="J1887" s="7">
        <v>0.03</v>
      </c>
      <c r="K1887" s="7">
        <v>0.02</v>
      </c>
      <c r="L1887" s="7">
        <v>75</v>
      </c>
      <c r="M1887" s="7">
        <v>72</v>
      </c>
      <c r="N1887" s="7">
        <v>0.40799999999999997</v>
      </c>
      <c r="O1887" s="7">
        <v>0.55800000000000005</v>
      </c>
      <c r="P1887" s="7">
        <v>3.4000000000000002E-2</v>
      </c>
      <c r="Q1887" s="7">
        <v>16371208</v>
      </c>
      <c r="R1887" s="7">
        <v>0.51900000000000002</v>
      </c>
      <c r="S1887" s="8">
        <v>1082000000</v>
      </c>
      <c r="T1887" s="7">
        <v>669000000</v>
      </c>
      <c r="U1887" s="2">
        <v>0.41</v>
      </c>
      <c r="V1887" s="2">
        <v>26</v>
      </c>
      <c r="W1887" s="2">
        <v>94.87</v>
      </c>
      <c r="X1887" s="2">
        <v>302.06</v>
      </c>
      <c r="Y1887" s="1">
        <v>0.12</v>
      </c>
      <c r="Z1887" s="7">
        <v>2E-3</v>
      </c>
      <c r="AA1887" s="7">
        <v>2E-3</v>
      </c>
      <c r="AB1887" s="1">
        <f t="shared" si="58"/>
        <v>1180.480689818369</v>
      </c>
    </row>
    <row r="1888" spans="1:28" x14ac:dyDescent="0.3">
      <c r="A1888" s="1" t="str">
        <f t="shared" si="59"/>
        <v>Syria-Middle East2001</v>
      </c>
      <c r="B1888" s="2" t="s">
        <v>179</v>
      </c>
      <c r="C1888" s="3" t="s">
        <v>190</v>
      </c>
      <c r="D1888" s="5" t="s">
        <v>31</v>
      </c>
      <c r="E1888" s="6">
        <v>21099833784</v>
      </c>
      <c r="F1888" s="7">
        <v>4.9000000000000002E-2</v>
      </c>
      <c r="G1888" s="7">
        <v>58</v>
      </c>
      <c r="H1888" s="7">
        <v>19986</v>
      </c>
      <c r="I1888" s="2">
        <v>8529</v>
      </c>
      <c r="J1888" s="7">
        <v>0.03</v>
      </c>
      <c r="K1888" s="7">
        <v>1.9E-2</v>
      </c>
      <c r="L1888" s="7">
        <v>75</v>
      </c>
      <c r="M1888" s="7">
        <v>72</v>
      </c>
      <c r="N1888" s="7">
        <v>0.40400000000000003</v>
      </c>
      <c r="O1888" s="7">
        <v>0.56299999999999994</v>
      </c>
      <c r="P1888" s="7">
        <v>3.4000000000000002E-2</v>
      </c>
      <c r="Q1888" s="7">
        <v>16700984</v>
      </c>
      <c r="R1888" s="7">
        <v>0.52300000000000002</v>
      </c>
      <c r="S1888" s="8">
        <v>1150000000</v>
      </c>
      <c r="T1888" s="7">
        <v>670000000</v>
      </c>
      <c r="U1888" s="2">
        <v>0.41</v>
      </c>
      <c r="V1888" s="2">
        <v>26</v>
      </c>
      <c r="W1888" s="2">
        <v>94.87</v>
      </c>
      <c r="X1888" s="2">
        <v>302.06</v>
      </c>
      <c r="Y1888" s="7">
        <v>0.09</v>
      </c>
      <c r="Z1888" s="7">
        <v>4.0000000000000001E-3</v>
      </c>
      <c r="AA1888" s="7">
        <v>1.2E-2</v>
      </c>
      <c r="AB1888" s="1">
        <f t="shared" si="58"/>
        <v>1263.3886592550475</v>
      </c>
    </row>
    <row r="1889" spans="1:28" x14ac:dyDescent="0.3">
      <c r="A1889" s="1" t="str">
        <f t="shared" si="59"/>
        <v>Syria-Middle East2002</v>
      </c>
      <c r="B1889" s="2" t="s">
        <v>179</v>
      </c>
      <c r="C1889" s="3" t="s">
        <v>190</v>
      </c>
      <c r="D1889" s="5" t="s">
        <v>32</v>
      </c>
      <c r="E1889" s="6">
        <v>21582248882</v>
      </c>
      <c r="F1889" s="7">
        <v>4.9000000000000002E-2</v>
      </c>
      <c r="G1889" s="7">
        <v>57</v>
      </c>
      <c r="H1889" s="7">
        <v>21649</v>
      </c>
      <c r="I1889" s="7">
        <v>61859</v>
      </c>
      <c r="J1889" s="7">
        <v>2.9000000000000001E-2</v>
      </c>
      <c r="K1889" s="7">
        <v>1.7999999999999999E-2</v>
      </c>
      <c r="L1889" s="7">
        <v>76</v>
      </c>
      <c r="M1889" s="7">
        <v>72</v>
      </c>
      <c r="N1889" s="7">
        <v>0.4</v>
      </c>
      <c r="O1889" s="7">
        <v>0.56699999999999995</v>
      </c>
      <c r="P1889" s="7">
        <v>3.4000000000000002E-2</v>
      </c>
      <c r="Q1889" s="7">
        <v>16994676</v>
      </c>
      <c r="R1889" s="7">
        <v>0.52700000000000002</v>
      </c>
      <c r="S1889" s="8">
        <v>970000000</v>
      </c>
      <c r="T1889" s="7">
        <v>760000000</v>
      </c>
      <c r="U1889" s="2">
        <v>0.41</v>
      </c>
      <c r="V1889" s="2">
        <v>26</v>
      </c>
      <c r="W1889" s="2">
        <v>94.87</v>
      </c>
      <c r="X1889" s="2">
        <v>302.06</v>
      </c>
      <c r="Y1889" s="7">
        <v>0.09</v>
      </c>
      <c r="Z1889" s="7">
        <v>2.1000000000000001E-2</v>
      </c>
      <c r="AA1889" s="7">
        <v>2.4E-2</v>
      </c>
      <c r="AB1889" s="1">
        <f t="shared" si="58"/>
        <v>1269.9417677630336</v>
      </c>
    </row>
    <row r="1890" spans="1:28" x14ac:dyDescent="0.3">
      <c r="A1890" s="1" t="str">
        <f t="shared" si="59"/>
        <v>Syria-Middle East2003</v>
      </c>
      <c r="B1890" s="2" t="s">
        <v>179</v>
      </c>
      <c r="C1890" s="3" t="s">
        <v>190</v>
      </c>
      <c r="D1890" s="5" t="s">
        <v>33</v>
      </c>
      <c r="E1890" s="6">
        <v>21828144686</v>
      </c>
      <c r="F1890" s="7">
        <v>5.0999999999999997E-2</v>
      </c>
      <c r="G1890" s="7">
        <v>60</v>
      </c>
      <c r="H1890" s="7">
        <v>21233</v>
      </c>
      <c r="I1890" s="7">
        <v>62112</v>
      </c>
      <c r="J1890" s="7">
        <v>2.8000000000000001E-2</v>
      </c>
      <c r="K1890" s="7">
        <v>1.7999999999999999E-2</v>
      </c>
      <c r="L1890" s="7">
        <v>76</v>
      </c>
      <c r="M1890" s="7">
        <v>72</v>
      </c>
      <c r="N1890" s="7">
        <v>0.39600000000000002</v>
      </c>
      <c r="O1890" s="7">
        <v>0.56999999999999995</v>
      </c>
      <c r="P1890" s="7">
        <v>3.4000000000000002E-2</v>
      </c>
      <c r="Q1890" s="7">
        <v>17298476</v>
      </c>
      <c r="R1890" s="7">
        <v>0.53</v>
      </c>
      <c r="S1890" s="8">
        <v>877000000</v>
      </c>
      <c r="T1890" s="7">
        <v>734000000</v>
      </c>
      <c r="U1890" s="2">
        <v>0.41</v>
      </c>
      <c r="V1890" s="7">
        <v>43</v>
      </c>
      <c r="W1890" s="2">
        <v>94.87</v>
      </c>
      <c r="X1890" s="2">
        <v>302.06</v>
      </c>
      <c r="Y1890" s="7">
        <v>0.09</v>
      </c>
      <c r="Z1890" s="7">
        <v>3.4000000000000002E-2</v>
      </c>
      <c r="AA1890" s="7">
        <v>6.9000000000000006E-2</v>
      </c>
      <c r="AB1890" s="1">
        <f t="shared" si="58"/>
        <v>1261.853627221265</v>
      </c>
    </row>
    <row r="1891" spans="1:28" x14ac:dyDescent="0.3">
      <c r="A1891" s="1" t="str">
        <f t="shared" si="59"/>
        <v>Syria-Middle East2004</v>
      </c>
      <c r="B1891" s="2" t="s">
        <v>179</v>
      </c>
      <c r="C1891" s="3" t="s">
        <v>190</v>
      </c>
      <c r="D1891" s="5" t="s">
        <v>34</v>
      </c>
      <c r="E1891" s="6">
        <v>25086930693</v>
      </c>
      <c r="F1891" s="7">
        <v>4.4999999999999998E-2</v>
      </c>
      <c r="G1891" s="7">
        <v>61</v>
      </c>
      <c r="H1891" s="7">
        <v>23052</v>
      </c>
      <c r="I1891" s="7">
        <v>67700</v>
      </c>
      <c r="J1891" s="7">
        <v>2.8000000000000001E-2</v>
      </c>
      <c r="K1891" s="7">
        <v>1.7000000000000001E-2</v>
      </c>
      <c r="L1891" s="7">
        <v>76</v>
      </c>
      <c r="M1891" s="7">
        <v>73</v>
      </c>
      <c r="N1891" s="7">
        <v>0.39200000000000002</v>
      </c>
      <c r="O1891" s="7">
        <v>0.57499999999999996</v>
      </c>
      <c r="P1891" s="7">
        <v>3.4000000000000002E-2</v>
      </c>
      <c r="Q1891" s="7">
        <v>17676012</v>
      </c>
      <c r="R1891" s="7">
        <v>0.53400000000000003</v>
      </c>
      <c r="S1891" s="8">
        <v>1883000000</v>
      </c>
      <c r="T1891" s="7">
        <v>688000000</v>
      </c>
      <c r="U1891" s="2">
        <v>0.41</v>
      </c>
      <c r="V1891" s="7">
        <v>43</v>
      </c>
      <c r="W1891" s="2">
        <v>94.87</v>
      </c>
      <c r="X1891" s="2">
        <v>302.06</v>
      </c>
      <c r="Y1891" s="7">
        <v>7.4999999999999997E-2</v>
      </c>
      <c r="Z1891" s="7">
        <v>4.2999999999999997E-2</v>
      </c>
      <c r="AA1891" s="7">
        <v>0.13300000000000001</v>
      </c>
      <c r="AB1891" s="1">
        <f t="shared" si="58"/>
        <v>1419.2641809136585</v>
      </c>
    </row>
    <row r="1892" spans="1:28" x14ac:dyDescent="0.3">
      <c r="A1892" s="1" t="str">
        <f t="shared" si="59"/>
        <v>Syria-Middle East2005</v>
      </c>
      <c r="B1892" s="2" t="s">
        <v>179</v>
      </c>
      <c r="C1892" s="3" t="s">
        <v>190</v>
      </c>
      <c r="D1892" s="5" t="s">
        <v>35</v>
      </c>
      <c r="E1892" s="6">
        <v>28858965517</v>
      </c>
      <c r="F1892" s="7">
        <v>4.1000000000000002E-2</v>
      </c>
      <c r="G1892" s="7">
        <v>63</v>
      </c>
      <c r="H1892" s="7">
        <v>21630</v>
      </c>
      <c r="I1892" s="7">
        <v>53590</v>
      </c>
      <c r="J1892" s="7">
        <v>2.7E-2</v>
      </c>
      <c r="K1892" s="7">
        <v>1.6E-2</v>
      </c>
      <c r="L1892" s="7">
        <v>77</v>
      </c>
      <c r="M1892" s="7">
        <v>73</v>
      </c>
      <c r="N1892" s="7">
        <v>0.38600000000000001</v>
      </c>
      <c r="O1892" s="7">
        <v>0.57999999999999996</v>
      </c>
      <c r="P1892" s="7">
        <v>3.4000000000000002E-2</v>
      </c>
      <c r="Q1892" s="7">
        <v>18167367</v>
      </c>
      <c r="R1892" s="7">
        <v>0.53800000000000003</v>
      </c>
      <c r="S1892" s="8">
        <v>2035000000</v>
      </c>
      <c r="T1892" s="7">
        <v>584000000</v>
      </c>
      <c r="U1892" s="7">
        <v>0.433</v>
      </c>
      <c r="V1892" s="7">
        <v>43</v>
      </c>
      <c r="W1892" s="2">
        <v>94.87</v>
      </c>
      <c r="X1892" s="7">
        <v>336</v>
      </c>
      <c r="Y1892" s="7">
        <v>7.4999999999999997E-2</v>
      </c>
      <c r="Z1892" s="7">
        <v>5.6000000000000001E-2</v>
      </c>
      <c r="AA1892" s="7">
        <v>0.16200000000000001</v>
      </c>
      <c r="AB1892" s="1">
        <f t="shared" si="58"/>
        <v>1588.5056715703493</v>
      </c>
    </row>
    <row r="1893" spans="1:28" x14ac:dyDescent="0.3">
      <c r="A1893" s="1" t="str">
        <f t="shared" si="59"/>
        <v>Syria-Middle East2006</v>
      </c>
      <c r="B1893" s="2" t="s">
        <v>179</v>
      </c>
      <c r="C1893" s="3" t="s">
        <v>190</v>
      </c>
      <c r="D1893" s="5" t="s">
        <v>36</v>
      </c>
      <c r="E1893" s="6">
        <v>33332844575</v>
      </c>
      <c r="F1893" s="7">
        <v>3.7999999999999999E-2</v>
      </c>
      <c r="G1893" s="7">
        <v>66</v>
      </c>
      <c r="H1893" s="7">
        <v>17937</v>
      </c>
      <c r="I1893" s="7">
        <v>51111</v>
      </c>
      <c r="J1893" s="7">
        <v>2.7E-2</v>
      </c>
      <c r="K1893" s="7">
        <v>1.4999999999999999E-2</v>
      </c>
      <c r="L1893" s="7">
        <v>77</v>
      </c>
      <c r="M1893" s="7">
        <v>73</v>
      </c>
      <c r="N1893" s="7">
        <v>0.38</v>
      </c>
      <c r="O1893" s="7">
        <v>0.58499999999999996</v>
      </c>
      <c r="P1893" s="7">
        <v>3.4000000000000002E-2</v>
      </c>
      <c r="Q1893" s="7">
        <v>18804914</v>
      </c>
      <c r="R1893" s="7">
        <v>0.54200000000000004</v>
      </c>
      <c r="S1893" s="8">
        <v>2113000000</v>
      </c>
      <c r="T1893" s="7">
        <v>585000000</v>
      </c>
      <c r="U1893" s="7">
        <v>0.433</v>
      </c>
      <c r="V1893" s="7">
        <v>43</v>
      </c>
      <c r="W1893" s="2">
        <v>94.87</v>
      </c>
      <c r="X1893" s="7">
        <v>336</v>
      </c>
      <c r="Y1893" s="7">
        <v>0.08</v>
      </c>
      <c r="Z1893" s="7">
        <v>7.8E-2</v>
      </c>
      <c r="AA1893" s="7">
        <v>0.249</v>
      </c>
      <c r="AB1893" s="1">
        <f t="shared" si="58"/>
        <v>1772.5603305072279</v>
      </c>
    </row>
    <row r="1894" spans="1:28" x14ac:dyDescent="0.3">
      <c r="A1894" s="1" t="str">
        <f t="shared" si="59"/>
        <v>Syria-Middle East2007</v>
      </c>
      <c r="B1894" s="2" t="s">
        <v>179</v>
      </c>
      <c r="C1894" s="3" t="s">
        <v>190</v>
      </c>
      <c r="D1894" s="5" t="s">
        <v>37</v>
      </c>
      <c r="E1894" s="6">
        <v>40405006007</v>
      </c>
      <c r="F1894" s="7">
        <v>3.7999999999999999E-2</v>
      </c>
      <c r="G1894" s="7">
        <v>79</v>
      </c>
      <c r="H1894" s="7">
        <v>15638</v>
      </c>
      <c r="I1894" s="7">
        <v>48786</v>
      </c>
      <c r="J1894" s="7">
        <v>2.5999999999999999E-2</v>
      </c>
      <c r="K1894" s="7">
        <v>1.4999999999999999E-2</v>
      </c>
      <c r="L1894" s="7">
        <v>77</v>
      </c>
      <c r="M1894" s="7">
        <v>73</v>
      </c>
      <c r="N1894" s="7">
        <v>0.373</v>
      </c>
      <c r="O1894" s="7">
        <v>0.59199999999999997</v>
      </c>
      <c r="P1894" s="7">
        <v>3.5000000000000003E-2</v>
      </c>
      <c r="Q1894" s="7">
        <v>19561477</v>
      </c>
      <c r="R1894" s="7">
        <v>0.54500000000000004</v>
      </c>
      <c r="S1894" s="8">
        <v>2972000000</v>
      </c>
      <c r="T1894" s="7">
        <v>710000000</v>
      </c>
      <c r="U1894" s="7">
        <v>0.433</v>
      </c>
      <c r="V1894" s="7">
        <v>43</v>
      </c>
      <c r="W1894" s="2">
        <v>94.87</v>
      </c>
      <c r="X1894" s="7">
        <v>336</v>
      </c>
      <c r="Y1894" s="7">
        <v>0.08</v>
      </c>
      <c r="Z1894" s="7">
        <v>0.115</v>
      </c>
      <c r="AA1894" s="7">
        <v>0.31900000000000001</v>
      </c>
      <c r="AB1894" s="1">
        <f t="shared" si="58"/>
        <v>2065.5396321555882</v>
      </c>
    </row>
    <row r="1895" spans="1:28" x14ac:dyDescent="0.3">
      <c r="A1895" s="1" t="str">
        <f t="shared" si="59"/>
        <v>Syria-Middle East2008</v>
      </c>
      <c r="B1895" s="2" t="s">
        <v>179</v>
      </c>
      <c r="C1895" s="3" t="s">
        <v>190</v>
      </c>
      <c r="D1895" s="5" t="s">
        <v>38</v>
      </c>
      <c r="E1895" s="3"/>
      <c r="F1895" s="7">
        <v>3.4000000000000002E-2</v>
      </c>
      <c r="G1895" s="7">
        <v>90</v>
      </c>
      <c r="H1895" s="7">
        <v>22803</v>
      </c>
      <c r="I1895" s="7">
        <v>57429</v>
      </c>
      <c r="J1895" s="7">
        <v>2.5999999999999999E-2</v>
      </c>
      <c r="K1895" s="7">
        <v>1.4E-2</v>
      </c>
      <c r="L1895" s="7">
        <v>77</v>
      </c>
      <c r="M1895" s="7">
        <v>73</v>
      </c>
      <c r="N1895" s="7">
        <v>0.36699999999999999</v>
      </c>
      <c r="O1895" s="7">
        <v>0.59799999999999998</v>
      </c>
      <c r="P1895" s="7">
        <v>3.5999999999999997E-2</v>
      </c>
      <c r="Q1895" s="7">
        <v>20346056</v>
      </c>
      <c r="R1895" s="7">
        <v>0.54900000000000004</v>
      </c>
      <c r="S1895" s="8">
        <v>3176000000</v>
      </c>
      <c r="T1895" s="7">
        <v>912000000</v>
      </c>
      <c r="U1895" s="7">
        <v>0.39800000000000002</v>
      </c>
      <c r="V1895" s="7">
        <v>16</v>
      </c>
      <c r="W1895" s="2">
        <v>94.87</v>
      </c>
      <c r="X1895" s="7">
        <v>336</v>
      </c>
      <c r="Y1895" s="7">
        <v>0.10199999999999999</v>
      </c>
      <c r="Z1895" s="7">
        <v>0.14000000000000001</v>
      </c>
      <c r="AA1895" s="7">
        <v>0.34699999999999998</v>
      </c>
      <c r="AB1895" s="1">
        <f t="shared" si="58"/>
        <v>0</v>
      </c>
    </row>
    <row r="1896" spans="1:28" x14ac:dyDescent="0.3">
      <c r="A1896" s="1" t="str">
        <f t="shared" si="59"/>
        <v>Syria-Middle East2009</v>
      </c>
      <c r="B1896" s="2" t="s">
        <v>179</v>
      </c>
      <c r="C1896" s="3" t="s">
        <v>190</v>
      </c>
      <c r="D1896" s="5" t="s">
        <v>39</v>
      </c>
      <c r="E1896" s="3"/>
      <c r="F1896" s="7">
        <v>3.5000000000000003E-2</v>
      </c>
      <c r="G1896" s="7">
        <v>95</v>
      </c>
      <c r="H1896" s="7">
        <v>16735</v>
      </c>
      <c r="I1896" s="7">
        <v>39068</v>
      </c>
      <c r="J1896" s="7">
        <v>2.5000000000000001E-2</v>
      </c>
      <c r="K1896" s="7">
        <v>1.4E-2</v>
      </c>
      <c r="L1896" s="7">
        <v>77</v>
      </c>
      <c r="M1896" s="7">
        <v>73</v>
      </c>
      <c r="N1896" s="7">
        <v>0.36099999999999999</v>
      </c>
      <c r="O1896" s="7">
        <v>0.60199999999999998</v>
      </c>
      <c r="P1896" s="7">
        <v>3.5999999999999997E-2</v>
      </c>
      <c r="Q1896" s="7">
        <v>21031546</v>
      </c>
      <c r="R1896" s="7">
        <v>0.55300000000000005</v>
      </c>
      <c r="S1896" s="8">
        <v>3781000000</v>
      </c>
      <c r="T1896" s="7">
        <v>980000000</v>
      </c>
      <c r="U1896" s="7">
        <v>0.39700000000000002</v>
      </c>
      <c r="V1896" s="7">
        <v>15</v>
      </c>
      <c r="W1896" s="2">
        <v>94.87</v>
      </c>
      <c r="X1896" s="7">
        <v>336</v>
      </c>
      <c r="Y1896" s="7">
        <v>0.10199999999999999</v>
      </c>
      <c r="Z1896" s="7">
        <v>0.17299999999999999</v>
      </c>
      <c r="AA1896" s="7">
        <v>0.47699999999999998</v>
      </c>
      <c r="AB1896" s="1">
        <f t="shared" si="58"/>
        <v>0</v>
      </c>
    </row>
    <row r="1897" spans="1:28" x14ac:dyDescent="0.3">
      <c r="A1897" s="1" t="str">
        <f t="shared" si="59"/>
        <v>Syria-Middle East2010</v>
      </c>
      <c r="B1897" s="2" t="s">
        <v>179</v>
      </c>
      <c r="C1897" s="3" t="s">
        <v>190</v>
      </c>
      <c r="D1897" s="5" t="s">
        <v>40</v>
      </c>
      <c r="E1897" s="3"/>
      <c r="F1897" s="7">
        <v>3.4000000000000002E-2</v>
      </c>
      <c r="G1897" s="7">
        <v>97</v>
      </c>
      <c r="H1897" s="7">
        <v>20792</v>
      </c>
      <c r="I1897" s="7">
        <v>50634</v>
      </c>
      <c r="J1897" s="7">
        <v>2.5000000000000001E-2</v>
      </c>
      <c r="K1897" s="7">
        <v>1.2999999999999999E-2</v>
      </c>
      <c r="L1897" s="7">
        <v>78</v>
      </c>
      <c r="M1897" s="7">
        <v>72</v>
      </c>
      <c r="N1897" s="7">
        <v>0.35699999999999998</v>
      </c>
      <c r="O1897" s="7">
        <v>0.60499999999999998</v>
      </c>
      <c r="P1897" s="7">
        <v>3.6999999999999998E-2</v>
      </c>
      <c r="Q1897" s="7">
        <v>21532647</v>
      </c>
      <c r="R1897" s="7">
        <v>0.55700000000000005</v>
      </c>
      <c r="S1897" s="8">
        <v>6308000000</v>
      </c>
      <c r="T1897" s="7">
        <v>1598000000</v>
      </c>
      <c r="U1897" s="7">
        <v>0.39700000000000002</v>
      </c>
      <c r="V1897" s="7">
        <v>13</v>
      </c>
      <c r="W1897" s="2">
        <v>94.87</v>
      </c>
      <c r="X1897" s="7">
        <v>336</v>
      </c>
      <c r="Y1897" s="7">
        <v>0.1</v>
      </c>
      <c r="Z1897" s="7">
        <v>0.20699999999999999</v>
      </c>
      <c r="AA1897" s="7">
        <v>0.54300000000000004</v>
      </c>
      <c r="AB1897" s="1">
        <f t="shared" si="58"/>
        <v>0</v>
      </c>
    </row>
    <row r="1898" spans="1:28" x14ac:dyDescent="0.3">
      <c r="A1898" s="1" t="str">
        <f t="shared" si="59"/>
        <v>Syria-Middle East2011</v>
      </c>
      <c r="B1898" s="2" t="s">
        <v>179</v>
      </c>
      <c r="C1898" s="3" t="s">
        <v>190</v>
      </c>
      <c r="D1898" s="5" t="s">
        <v>41</v>
      </c>
      <c r="E1898" s="3"/>
      <c r="F1898" s="7">
        <v>3.4000000000000002E-2</v>
      </c>
      <c r="G1898" s="7">
        <v>102</v>
      </c>
      <c r="H1898" s="7">
        <v>16543</v>
      </c>
      <c r="I1898" s="7">
        <v>54286</v>
      </c>
      <c r="J1898" s="7">
        <v>2.5000000000000001E-2</v>
      </c>
      <c r="K1898" s="7">
        <v>1.2999999999999999E-2</v>
      </c>
      <c r="L1898" s="7">
        <v>78</v>
      </c>
      <c r="M1898" s="7">
        <v>72</v>
      </c>
      <c r="N1898" s="7">
        <v>0.35499999999999998</v>
      </c>
      <c r="O1898" s="7">
        <v>0.60699999999999998</v>
      </c>
      <c r="P1898" s="7">
        <v>3.7999999999999999E-2</v>
      </c>
      <c r="Q1898" s="7">
        <v>21961676</v>
      </c>
      <c r="R1898" s="7">
        <v>0.56100000000000005</v>
      </c>
      <c r="S1898" s="9">
        <v>680000000</v>
      </c>
      <c r="T1898" s="2">
        <v>448000000</v>
      </c>
      <c r="U1898" s="7">
        <v>0.39700000000000002</v>
      </c>
      <c r="V1898" s="7">
        <v>13</v>
      </c>
      <c r="W1898" s="2">
        <v>94.87</v>
      </c>
      <c r="X1898" s="7">
        <v>336</v>
      </c>
      <c r="Y1898" s="7">
        <v>9.9000000000000005E-2</v>
      </c>
      <c r="Z1898" s="7">
        <v>0.22500000000000001</v>
      </c>
      <c r="AA1898" s="7">
        <v>0.59199999999999997</v>
      </c>
      <c r="AB1898" s="1">
        <f t="shared" si="58"/>
        <v>0</v>
      </c>
    </row>
    <row r="1899" spans="1:28" x14ac:dyDescent="0.3">
      <c r="A1899" s="1" t="str">
        <f t="shared" si="59"/>
        <v>Syria-Middle East2012</v>
      </c>
      <c r="B1899" s="2" t="s">
        <v>179</v>
      </c>
      <c r="C1899" s="3" t="s">
        <v>190</v>
      </c>
      <c r="D1899" s="5" t="s">
        <v>42</v>
      </c>
      <c r="E1899" s="3"/>
      <c r="F1899" s="7">
        <v>3.4000000000000002E-2</v>
      </c>
      <c r="G1899" s="7">
        <v>105</v>
      </c>
      <c r="H1899" s="7">
        <v>15765</v>
      </c>
      <c r="I1899" s="7">
        <v>51048</v>
      </c>
      <c r="J1899" s="7">
        <v>2.4E-2</v>
      </c>
      <c r="K1899" s="7">
        <v>1.2E-2</v>
      </c>
      <c r="L1899" s="7">
        <v>78</v>
      </c>
      <c r="M1899" s="7">
        <v>72</v>
      </c>
      <c r="N1899" s="7">
        <v>0.35399999999999998</v>
      </c>
      <c r="O1899" s="7">
        <v>0.60699999999999998</v>
      </c>
      <c r="P1899" s="7">
        <v>3.9E-2</v>
      </c>
      <c r="Q1899" s="7">
        <v>22399254</v>
      </c>
      <c r="R1899" s="7">
        <v>0.56499999999999995</v>
      </c>
      <c r="S1899" s="9">
        <v>680000000</v>
      </c>
      <c r="T1899" s="2">
        <v>448000000</v>
      </c>
      <c r="U1899" s="7">
        <v>0.39700000000000002</v>
      </c>
      <c r="V1899" s="7">
        <v>13</v>
      </c>
      <c r="W1899" s="7">
        <v>147</v>
      </c>
      <c r="X1899" s="7">
        <v>336</v>
      </c>
      <c r="Y1899" s="1">
        <v>0.12</v>
      </c>
      <c r="Z1899" s="7">
        <v>0.24299999999999999</v>
      </c>
      <c r="AA1899" s="7">
        <v>0.59299999999999997</v>
      </c>
      <c r="AB1899" s="1">
        <f t="shared" si="58"/>
        <v>0</v>
      </c>
    </row>
    <row r="1900" spans="1:28" x14ac:dyDescent="0.3">
      <c r="A1900" s="1" t="str">
        <f t="shared" si="59"/>
        <v>United Arab Emirates-Middle East2000</v>
      </c>
      <c r="B1900" s="2" t="s">
        <v>179</v>
      </c>
      <c r="C1900" s="3" t="s">
        <v>191</v>
      </c>
      <c r="D1900" s="5" t="s">
        <v>30</v>
      </c>
      <c r="E1900" s="6">
        <v>104000000000</v>
      </c>
      <c r="F1900" s="7">
        <v>2.1999999999999999E-2</v>
      </c>
      <c r="G1900" s="7">
        <v>752</v>
      </c>
      <c r="H1900" s="2">
        <v>14338</v>
      </c>
      <c r="I1900" s="2">
        <v>8529</v>
      </c>
      <c r="J1900" s="7">
        <v>1.7000000000000001E-2</v>
      </c>
      <c r="K1900" s="7">
        <v>0.01</v>
      </c>
      <c r="L1900" s="7">
        <v>75</v>
      </c>
      <c r="M1900" s="7">
        <v>73</v>
      </c>
      <c r="N1900" s="7">
        <v>0.254</v>
      </c>
      <c r="O1900" s="7">
        <v>0.73599999999999999</v>
      </c>
      <c r="P1900" s="7">
        <v>0.01</v>
      </c>
      <c r="Q1900" s="7">
        <v>3026352</v>
      </c>
      <c r="R1900" s="7">
        <v>0.80200000000000005</v>
      </c>
      <c r="S1900" s="8">
        <v>1063000000</v>
      </c>
      <c r="T1900" s="7">
        <v>3019000000</v>
      </c>
      <c r="U1900" s="2">
        <v>0.41</v>
      </c>
      <c r="V1900" s="2">
        <v>26</v>
      </c>
      <c r="W1900" s="2">
        <v>94.87</v>
      </c>
      <c r="X1900" s="2">
        <v>302.06</v>
      </c>
      <c r="Y1900" s="1">
        <v>0.12</v>
      </c>
      <c r="Z1900" s="7">
        <v>0.23599999999999999</v>
      </c>
      <c r="AA1900" s="7">
        <v>0.47199999999999998</v>
      </c>
      <c r="AB1900" s="1">
        <f t="shared" si="58"/>
        <v>34364.806208927446</v>
      </c>
    </row>
    <row r="1901" spans="1:28" x14ac:dyDescent="0.3">
      <c r="A1901" s="1" t="str">
        <f t="shared" si="59"/>
        <v>United Arab Emirates-Middle East2001</v>
      </c>
      <c r="B1901" s="2" t="s">
        <v>179</v>
      </c>
      <c r="C1901" s="3" t="s">
        <v>191</v>
      </c>
      <c r="D1901" s="5" t="s">
        <v>31</v>
      </c>
      <c r="E1901" s="6">
        <v>103000000000</v>
      </c>
      <c r="F1901" s="7">
        <v>2.5000000000000001E-2</v>
      </c>
      <c r="G1901" s="7">
        <v>815</v>
      </c>
      <c r="H1901" s="7">
        <v>66108</v>
      </c>
      <c r="I1901" s="2">
        <v>8529</v>
      </c>
      <c r="J1901" s="7">
        <v>1.6E-2</v>
      </c>
      <c r="K1901" s="7">
        <v>8.9999999999999993E-3</v>
      </c>
      <c r="L1901" s="7">
        <v>76</v>
      </c>
      <c r="M1901" s="7">
        <v>74</v>
      </c>
      <c r="N1901" s="7">
        <v>0.249</v>
      </c>
      <c r="O1901" s="7">
        <v>0.74099999999999999</v>
      </c>
      <c r="P1901" s="7">
        <v>0.01</v>
      </c>
      <c r="Q1901" s="7">
        <v>3132104</v>
      </c>
      <c r="R1901" s="7">
        <v>0.80700000000000005</v>
      </c>
      <c r="S1901" s="8">
        <v>1200000000</v>
      </c>
      <c r="T1901" s="7">
        <v>3321000000</v>
      </c>
      <c r="U1901" s="2">
        <v>0.41</v>
      </c>
      <c r="V1901" s="2">
        <v>26</v>
      </c>
      <c r="W1901" s="2">
        <v>94.87</v>
      </c>
      <c r="X1901" s="2">
        <v>302.06</v>
      </c>
      <c r="Y1901" s="7">
        <v>9.7000000000000003E-2</v>
      </c>
      <c r="Z1901" s="7">
        <v>0.26300000000000001</v>
      </c>
      <c r="AA1901" s="7">
        <v>0.61</v>
      </c>
      <c r="AB1901" s="1">
        <f t="shared" si="58"/>
        <v>32885.242635621296</v>
      </c>
    </row>
    <row r="1902" spans="1:28" x14ac:dyDescent="0.3">
      <c r="A1902" s="1" t="str">
        <f t="shared" si="59"/>
        <v>United Arab Emirates-Middle East2002</v>
      </c>
      <c r="B1902" s="2" t="s">
        <v>179</v>
      </c>
      <c r="C1902" s="3" t="s">
        <v>191</v>
      </c>
      <c r="D1902" s="5" t="s">
        <v>32</v>
      </c>
      <c r="E1902" s="6">
        <v>110000000000</v>
      </c>
      <c r="F1902" s="7">
        <v>2.7E-2</v>
      </c>
      <c r="G1902" s="7">
        <v>917</v>
      </c>
      <c r="H1902" s="7">
        <v>63099</v>
      </c>
      <c r="I1902" s="7">
        <v>167597</v>
      </c>
      <c r="J1902" s="7">
        <v>1.6E-2</v>
      </c>
      <c r="K1902" s="7">
        <v>8.9999999999999993E-3</v>
      </c>
      <c r="L1902" s="7">
        <v>76</v>
      </c>
      <c r="M1902" s="7">
        <v>74</v>
      </c>
      <c r="N1902" s="7">
        <v>0.24299999999999999</v>
      </c>
      <c r="O1902" s="7">
        <v>0.746</v>
      </c>
      <c r="P1902" s="7">
        <v>0.01</v>
      </c>
      <c r="Q1902" s="7">
        <v>3223969</v>
      </c>
      <c r="R1902" s="7">
        <v>0.81100000000000005</v>
      </c>
      <c r="S1902" s="8">
        <v>1332000000</v>
      </c>
      <c r="T1902" s="7">
        <v>3651000000</v>
      </c>
      <c r="U1902" s="2">
        <v>0.41</v>
      </c>
      <c r="V1902" s="2">
        <v>26</v>
      </c>
      <c r="W1902" s="2">
        <v>94.87</v>
      </c>
      <c r="X1902" s="2">
        <v>302.06</v>
      </c>
      <c r="Y1902" s="7">
        <v>8.1000000000000003E-2</v>
      </c>
      <c r="Z1902" s="7">
        <v>0.28299999999999997</v>
      </c>
      <c r="AA1902" s="7">
        <v>0.753</v>
      </c>
      <c r="AB1902" s="1">
        <f t="shared" si="58"/>
        <v>34119.434771240049</v>
      </c>
    </row>
    <row r="1903" spans="1:28" x14ac:dyDescent="0.3">
      <c r="A1903" s="1" t="str">
        <f t="shared" si="59"/>
        <v>United Arab Emirates-Middle East2003</v>
      </c>
      <c r="B1903" s="2" t="s">
        <v>179</v>
      </c>
      <c r="C1903" s="3" t="s">
        <v>191</v>
      </c>
      <c r="D1903" s="5" t="s">
        <v>33</v>
      </c>
      <c r="E1903" s="6">
        <v>124000000000</v>
      </c>
      <c r="F1903" s="7">
        <v>2.5999999999999999E-2</v>
      </c>
      <c r="G1903" s="7">
        <v>968</v>
      </c>
      <c r="H1903" s="7">
        <v>60672</v>
      </c>
      <c r="I1903" s="7">
        <v>162602</v>
      </c>
      <c r="J1903" s="7">
        <v>1.6E-2</v>
      </c>
      <c r="K1903" s="7">
        <v>8.9999999999999993E-3</v>
      </c>
      <c r="L1903" s="7">
        <v>76</v>
      </c>
      <c r="M1903" s="7">
        <v>74</v>
      </c>
      <c r="N1903" s="7">
        <v>0.23400000000000001</v>
      </c>
      <c r="O1903" s="7">
        <v>0.75600000000000001</v>
      </c>
      <c r="P1903" s="7">
        <v>0.01</v>
      </c>
      <c r="Q1903" s="7">
        <v>3369254</v>
      </c>
      <c r="R1903" s="7">
        <v>0.81499999999999995</v>
      </c>
      <c r="S1903" s="8">
        <v>1438000000</v>
      </c>
      <c r="T1903" s="7">
        <v>3956000000</v>
      </c>
      <c r="U1903" s="2">
        <v>0.41</v>
      </c>
      <c r="V1903" s="7">
        <v>19</v>
      </c>
      <c r="W1903" s="2">
        <v>94.87</v>
      </c>
      <c r="X1903" s="2">
        <v>302.06</v>
      </c>
      <c r="Y1903" s="1">
        <v>0.12</v>
      </c>
      <c r="Z1903" s="7">
        <v>0.29499999999999998</v>
      </c>
      <c r="AA1903" s="7">
        <v>0.88200000000000001</v>
      </c>
      <c r="AB1903" s="1">
        <f t="shared" si="58"/>
        <v>36803.399209439238</v>
      </c>
    </row>
    <row r="1904" spans="1:28" x14ac:dyDescent="0.3">
      <c r="A1904" s="1" t="str">
        <f t="shared" si="59"/>
        <v>United Arab Emirates-Middle East2004</v>
      </c>
      <c r="B1904" s="2" t="s">
        <v>179</v>
      </c>
      <c r="C1904" s="3" t="s">
        <v>191</v>
      </c>
      <c r="D1904" s="5" t="s">
        <v>34</v>
      </c>
      <c r="E1904" s="6">
        <v>148000000000</v>
      </c>
      <c r="F1904" s="7">
        <v>2.5000000000000001E-2</v>
      </c>
      <c r="G1904" s="7">
        <v>995</v>
      </c>
      <c r="H1904" s="7">
        <v>58347</v>
      </c>
      <c r="I1904" s="7">
        <v>158935</v>
      </c>
      <c r="J1904" s="7">
        <v>1.6E-2</v>
      </c>
      <c r="K1904" s="7">
        <v>8.9999999999999993E-3</v>
      </c>
      <c r="L1904" s="7">
        <v>76</v>
      </c>
      <c r="M1904" s="7">
        <v>74</v>
      </c>
      <c r="N1904" s="7">
        <v>0.219</v>
      </c>
      <c r="O1904" s="7">
        <v>0.77100000000000002</v>
      </c>
      <c r="P1904" s="7">
        <v>8.9999999999999993E-3</v>
      </c>
      <c r="Q1904" s="7">
        <v>3658658</v>
      </c>
      <c r="R1904" s="7">
        <v>0.81899999999999995</v>
      </c>
      <c r="S1904" s="8">
        <v>1593000000</v>
      </c>
      <c r="T1904" s="7">
        <v>4472000000</v>
      </c>
      <c r="U1904" s="2">
        <v>0.41</v>
      </c>
      <c r="V1904" s="7">
        <v>19</v>
      </c>
      <c r="W1904" s="2">
        <v>94.87</v>
      </c>
      <c r="X1904" s="2">
        <v>302.06</v>
      </c>
      <c r="Y1904" s="1">
        <v>0.12</v>
      </c>
      <c r="Z1904" s="7">
        <v>0.30099999999999999</v>
      </c>
      <c r="AA1904" s="7">
        <v>1.0069999999999999</v>
      </c>
      <c r="AB1904" s="1">
        <f t="shared" si="58"/>
        <v>40451.990866596439</v>
      </c>
    </row>
    <row r="1905" spans="1:28" x14ac:dyDescent="0.3">
      <c r="A1905" s="1" t="str">
        <f t="shared" si="59"/>
        <v>United Arab Emirates-Middle East2005</v>
      </c>
      <c r="B1905" s="2" t="s">
        <v>179</v>
      </c>
      <c r="C1905" s="3" t="s">
        <v>191</v>
      </c>
      <c r="D1905" s="5" t="s">
        <v>35</v>
      </c>
      <c r="E1905" s="6">
        <v>181000000000</v>
      </c>
      <c r="F1905" s="7">
        <v>2.3E-2</v>
      </c>
      <c r="G1905" s="7">
        <v>1030</v>
      </c>
      <c r="H1905" s="7">
        <v>45911</v>
      </c>
      <c r="I1905" s="7">
        <v>123875</v>
      </c>
      <c r="J1905" s="7">
        <v>1.6E-2</v>
      </c>
      <c r="K1905" s="7">
        <v>8.0000000000000002E-3</v>
      </c>
      <c r="L1905" s="7">
        <v>77</v>
      </c>
      <c r="M1905" s="7">
        <v>75</v>
      </c>
      <c r="N1905" s="7">
        <v>0.2</v>
      </c>
      <c r="O1905" s="7">
        <v>0.79100000000000004</v>
      </c>
      <c r="P1905" s="7">
        <v>8.0000000000000002E-3</v>
      </c>
      <c r="Q1905" s="7">
        <v>4148883</v>
      </c>
      <c r="R1905" s="7">
        <v>0.82299999999999995</v>
      </c>
      <c r="S1905" s="8">
        <v>3218000000</v>
      </c>
      <c r="T1905" s="7">
        <v>6186000000</v>
      </c>
      <c r="U1905" s="7">
        <v>0.14399999999999999</v>
      </c>
      <c r="V1905" s="7">
        <v>19</v>
      </c>
      <c r="W1905" s="2">
        <v>94.87</v>
      </c>
      <c r="X1905" s="7">
        <v>12</v>
      </c>
      <c r="Y1905" s="1">
        <v>0.12</v>
      </c>
      <c r="Z1905" s="7">
        <v>0.4</v>
      </c>
      <c r="AA1905" s="7">
        <v>1.093</v>
      </c>
      <c r="AB1905" s="1">
        <f t="shared" si="58"/>
        <v>43626.200112174774</v>
      </c>
    </row>
    <row r="1906" spans="1:28" x14ac:dyDescent="0.3">
      <c r="A1906" s="1" t="str">
        <f t="shared" si="59"/>
        <v>United Arab Emirates-Middle East2006</v>
      </c>
      <c r="B1906" s="2" t="s">
        <v>179</v>
      </c>
      <c r="C1906" s="3" t="s">
        <v>191</v>
      </c>
      <c r="D1906" s="5" t="s">
        <v>36</v>
      </c>
      <c r="E1906" s="6">
        <v>222000000000</v>
      </c>
      <c r="F1906" s="7">
        <v>2.3E-2</v>
      </c>
      <c r="G1906" s="7">
        <v>1109</v>
      </c>
      <c r="H1906" s="7">
        <v>42310</v>
      </c>
      <c r="I1906" s="7">
        <v>113241</v>
      </c>
      <c r="J1906" s="7">
        <v>1.6E-2</v>
      </c>
      <c r="K1906" s="7">
        <v>8.0000000000000002E-3</v>
      </c>
      <c r="L1906" s="7">
        <v>77</v>
      </c>
      <c r="M1906" s="7">
        <v>75</v>
      </c>
      <c r="N1906" s="7">
        <v>0.18</v>
      </c>
      <c r="O1906" s="7">
        <v>0.81299999999999994</v>
      </c>
      <c r="P1906" s="7">
        <v>7.0000000000000001E-3</v>
      </c>
      <c r="Q1906" s="7">
        <v>4875639</v>
      </c>
      <c r="R1906" s="7">
        <v>0.82599999999999996</v>
      </c>
      <c r="S1906" s="8">
        <v>4972000000</v>
      </c>
      <c r="T1906" s="7">
        <v>8827000000</v>
      </c>
      <c r="U1906" s="7">
        <v>0.14399999999999999</v>
      </c>
      <c r="V1906" s="7">
        <v>19</v>
      </c>
      <c r="W1906" s="2">
        <v>94.87</v>
      </c>
      <c r="X1906" s="7">
        <v>12</v>
      </c>
      <c r="Y1906" s="1">
        <v>0.12</v>
      </c>
      <c r="Z1906" s="7">
        <v>0.52</v>
      </c>
      <c r="AA1906" s="7">
        <v>1.1319999999999999</v>
      </c>
      <c r="AB1906" s="1">
        <f t="shared" si="58"/>
        <v>45532.49327934246</v>
      </c>
    </row>
    <row r="1907" spans="1:28" x14ac:dyDescent="0.3">
      <c r="A1907" s="1" t="str">
        <f t="shared" si="59"/>
        <v>United Arab Emirates-Middle East2007</v>
      </c>
      <c r="B1907" s="2" t="s">
        <v>179</v>
      </c>
      <c r="C1907" s="3" t="s">
        <v>191</v>
      </c>
      <c r="D1907" s="5" t="s">
        <v>37</v>
      </c>
      <c r="E1907" s="6">
        <v>258000000000</v>
      </c>
      <c r="F1907" s="7">
        <v>2.5000000000000001E-2</v>
      </c>
      <c r="G1907" s="7">
        <v>1184</v>
      </c>
      <c r="H1907" s="7">
        <v>37365</v>
      </c>
      <c r="I1907" s="7">
        <v>101415</v>
      </c>
      <c r="J1907" s="7">
        <v>1.6E-2</v>
      </c>
      <c r="K1907" s="7">
        <v>8.0000000000000002E-3</v>
      </c>
      <c r="L1907" s="7">
        <v>77</v>
      </c>
      <c r="M1907" s="7">
        <v>75</v>
      </c>
      <c r="N1907" s="7">
        <v>0.16200000000000001</v>
      </c>
      <c r="O1907" s="7">
        <v>0.83299999999999996</v>
      </c>
      <c r="P1907" s="7">
        <v>5.0000000000000001E-3</v>
      </c>
      <c r="Q1907" s="7">
        <v>5797347</v>
      </c>
      <c r="R1907" s="7">
        <v>0.83</v>
      </c>
      <c r="S1907" s="8">
        <v>6072000000</v>
      </c>
      <c r="T1907" s="7">
        <v>11273000000</v>
      </c>
      <c r="U1907" s="7">
        <v>0.14399999999999999</v>
      </c>
      <c r="V1907" s="7">
        <v>18</v>
      </c>
      <c r="W1907" s="2">
        <v>94.87</v>
      </c>
      <c r="X1907" s="7">
        <v>12</v>
      </c>
      <c r="Y1907" s="1">
        <v>0.12</v>
      </c>
      <c r="Z1907" s="7">
        <v>0.61</v>
      </c>
      <c r="AA1907" s="7">
        <v>1.3340000000000001</v>
      </c>
      <c r="AB1907" s="1">
        <f t="shared" si="58"/>
        <v>44503.114959308114</v>
      </c>
    </row>
    <row r="1908" spans="1:28" x14ac:dyDescent="0.3">
      <c r="A1908" s="1" t="str">
        <f t="shared" si="59"/>
        <v>United Arab Emirates-Middle East2008</v>
      </c>
      <c r="B1908" s="2" t="s">
        <v>179</v>
      </c>
      <c r="C1908" s="3" t="s">
        <v>191</v>
      </c>
      <c r="D1908" s="5" t="s">
        <v>38</v>
      </c>
      <c r="E1908" s="6">
        <v>315000000000</v>
      </c>
      <c r="F1908" s="7">
        <v>2.7E-2</v>
      </c>
      <c r="G1908" s="7">
        <v>1353</v>
      </c>
      <c r="H1908" s="7">
        <v>51975</v>
      </c>
      <c r="I1908" s="7">
        <v>139405</v>
      </c>
      <c r="J1908" s="7">
        <v>1.6E-2</v>
      </c>
      <c r="K1908" s="7">
        <v>8.0000000000000002E-3</v>
      </c>
      <c r="L1908" s="7">
        <v>77</v>
      </c>
      <c r="M1908" s="7">
        <v>75</v>
      </c>
      <c r="N1908" s="7">
        <v>0.14899999999999999</v>
      </c>
      <c r="O1908" s="7">
        <v>0.84699999999999998</v>
      </c>
      <c r="P1908" s="7">
        <v>4.0000000000000001E-3</v>
      </c>
      <c r="Q1908" s="7">
        <v>6798635</v>
      </c>
      <c r="R1908" s="7">
        <v>0.83399999999999996</v>
      </c>
      <c r="S1908" s="8">
        <v>7162000000</v>
      </c>
      <c r="T1908" s="7">
        <v>13288000000</v>
      </c>
      <c r="U1908" s="7">
        <v>0.14399999999999999</v>
      </c>
      <c r="V1908" s="7">
        <v>18</v>
      </c>
      <c r="W1908" s="2">
        <v>94.87</v>
      </c>
      <c r="X1908" s="7">
        <v>12</v>
      </c>
      <c r="Y1908" s="1">
        <v>0.12</v>
      </c>
      <c r="Z1908" s="7">
        <v>0.63</v>
      </c>
      <c r="AA1908" s="7">
        <v>1.3759999999999999</v>
      </c>
      <c r="AB1908" s="1">
        <f t="shared" si="58"/>
        <v>46332.830046031297</v>
      </c>
    </row>
    <row r="1909" spans="1:28" x14ac:dyDescent="0.3">
      <c r="A1909" s="1" t="str">
        <f t="shared" si="59"/>
        <v>United Arab Emirates-Middle East2009</v>
      </c>
      <c r="B1909" s="2" t="s">
        <v>179</v>
      </c>
      <c r="C1909" s="3" t="s">
        <v>191</v>
      </c>
      <c r="D1909" s="5" t="s">
        <v>39</v>
      </c>
      <c r="E1909" s="6">
        <v>255000000000</v>
      </c>
      <c r="F1909" s="7">
        <v>3.4000000000000002E-2</v>
      </c>
      <c r="G1909" s="7">
        <v>1336</v>
      </c>
      <c r="H1909" s="7">
        <v>40578</v>
      </c>
      <c r="I1909" s="7">
        <v>84704</v>
      </c>
      <c r="J1909" s="7">
        <v>1.6E-2</v>
      </c>
      <c r="K1909" s="7">
        <v>8.0000000000000002E-3</v>
      </c>
      <c r="L1909" s="7">
        <v>77</v>
      </c>
      <c r="M1909" s="7">
        <v>75</v>
      </c>
      <c r="N1909" s="7">
        <v>0.14099999999999999</v>
      </c>
      <c r="O1909" s="7">
        <v>0.85499999999999998</v>
      </c>
      <c r="P1909" s="7">
        <v>4.0000000000000001E-3</v>
      </c>
      <c r="Q1909" s="7">
        <v>7718319</v>
      </c>
      <c r="R1909" s="7">
        <v>0.83699999999999997</v>
      </c>
      <c r="S1909" s="8">
        <v>7352000000</v>
      </c>
      <c r="T1909" s="7">
        <v>10347000000</v>
      </c>
      <c r="U1909" s="7">
        <v>0.14099999999999999</v>
      </c>
      <c r="V1909" s="7">
        <v>15</v>
      </c>
      <c r="W1909" s="2">
        <v>94.87</v>
      </c>
      <c r="X1909" s="7">
        <v>12</v>
      </c>
      <c r="Y1909" s="1">
        <v>0.12</v>
      </c>
      <c r="Z1909" s="7">
        <v>0.64</v>
      </c>
      <c r="AA1909" s="7">
        <v>1.383</v>
      </c>
      <c r="AB1909" s="1">
        <f t="shared" si="58"/>
        <v>33038.282040428749</v>
      </c>
    </row>
    <row r="1910" spans="1:28" x14ac:dyDescent="0.3">
      <c r="A1910" s="1" t="str">
        <f t="shared" si="59"/>
        <v>United Arab Emirates-Middle East2010</v>
      </c>
      <c r="B1910" s="2" t="s">
        <v>179</v>
      </c>
      <c r="C1910" s="3" t="s">
        <v>191</v>
      </c>
      <c r="D1910" s="5" t="s">
        <v>40</v>
      </c>
      <c r="E1910" s="6">
        <v>287000000000</v>
      </c>
      <c r="F1910" s="7">
        <v>3.2000000000000001E-2</v>
      </c>
      <c r="G1910" s="7">
        <v>1283</v>
      </c>
      <c r="H1910" s="7">
        <v>43231</v>
      </c>
      <c r="I1910" s="7">
        <v>116149</v>
      </c>
      <c r="J1910" s="7">
        <v>1.6E-2</v>
      </c>
      <c r="K1910" s="7">
        <v>8.0000000000000002E-3</v>
      </c>
      <c r="L1910" s="7">
        <v>78</v>
      </c>
      <c r="M1910" s="7">
        <v>76</v>
      </c>
      <c r="N1910" s="7">
        <v>0.13900000000000001</v>
      </c>
      <c r="O1910" s="7">
        <v>0.85799999999999998</v>
      </c>
      <c r="P1910" s="7">
        <v>3.0000000000000001E-3</v>
      </c>
      <c r="Q1910" s="7">
        <v>8441537</v>
      </c>
      <c r="R1910" s="7">
        <v>0.84099999999999997</v>
      </c>
      <c r="S1910" s="8">
        <v>8577000000</v>
      </c>
      <c r="T1910" s="7">
        <v>11818000000</v>
      </c>
      <c r="U1910" s="7">
        <v>0.14099999999999999</v>
      </c>
      <c r="V1910" s="7">
        <v>15</v>
      </c>
      <c r="W1910" s="2">
        <v>94.87</v>
      </c>
      <c r="X1910" s="7">
        <v>12</v>
      </c>
      <c r="Y1910" s="1">
        <v>0.12</v>
      </c>
      <c r="Z1910" s="7">
        <v>0.68</v>
      </c>
      <c r="AA1910" s="7">
        <v>1.294</v>
      </c>
      <c r="AB1910" s="1">
        <f t="shared" si="58"/>
        <v>33998.54789477319</v>
      </c>
    </row>
    <row r="1911" spans="1:28" x14ac:dyDescent="0.3">
      <c r="A1911" s="1" t="str">
        <f t="shared" si="59"/>
        <v>United Arab Emirates-Middle East2011</v>
      </c>
      <c r="B1911" s="2" t="s">
        <v>179</v>
      </c>
      <c r="C1911" s="3" t="s">
        <v>191</v>
      </c>
      <c r="D1911" s="5" t="s">
        <v>41</v>
      </c>
      <c r="E1911" s="6">
        <v>349000000000</v>
      </c>
      <c r="F1911" s="7">
        <v>3.1E-2</v>
      </c>
      <c r="G1911" s="7">
        <v>1375</v>
      </c>
      <c r="H1911" s="7">
        <v>40190</v>
      </c>
      <c r="I1911" s="7">
        <v>106842</v>
      </c>
      <c r="J1911" s="7">
        <v>1.6E-2</v>
      </c>
      <c r="K1911" s="7">
        <v>7.0000000000000001E-3</v>
      </c>
      <c r="L1911" s="7">
        <v>78</v>
      </c>
      <c r="M1911" s="7">
        <v>76</v>
      </c>
      <c r="N1911" s="7">
        <v>0.14000000000000001</v>
      </c>
      <c r="O1911" s="7">
        <v>0.85699999999999998</v>
      </c>
      <c r="P1911" s="7">
        <v>3.0000000000000001E-3</v>
      </c>
      <c r="Q1911" s="7">
        <v>8925096</v>
      </c>
      <c r="R1911" s="7">
        <v>0.84399999999999997</v>
      </c>
      <c r="S1911" s="9">
        <v>680000000</v>
      </c>
      <c r="T1911" s="2">
        <v>448000000</v>
      </c>
      <c r="U1911" s="7">
        <v>0.14099999999999999</v>
      </c>
      <c r="V1911" s="7">
        <v>13</v>
      </c>
      <c r="W1911" s="2">
        <v>94.87</v>
      </c>
      <c r="X1911" s="7">
        <v>12</v>
      </c>
      <c r="Y1911" s="1">
        <v>0.12</v>
      </c>
      <c r="Z1911" s="7">
        <v>0.78</v>
      </c>
      <c r="AA1911" s="7">
        <v>1.3140000000000001</v>
      </c>
      <c r="AB1911" s="1">
        <f t="shared" si="58"/>
        <v>39103.220850509621</v>
      </c>
    </row>
    <row r="1912" spans="1:28" x14ac:dyDescent="0.3">
      <c r="A1912" s="1" t="str">
        <f t="shared" si="59"/>
        <v>United Arab Emirates-Middle East2012</v>
      </c>
      <c r="B1912" s="2" t="s">
        <v>179</v>
      </c>
      <c r="C1912" s="3" t="s">
        <v>191</v>
      </c>
      <c r="D1912" s="5" t="s">
        <v>42</v>
      </c>
      <c r="E1912" s="6">
        <v>384000000000</v>
      </c>
      <c r="F1912" s="7">
        <v>2.8000000000000001E-2</v>
      </c>
      <c r="G1912" s="7">
        <v>1343</v>
      </c>
      <c r="H1912" s="7">
        <v>33944</v>
      </c>
      <c r="I1912" s="7">
        <v>112562</v>
      </c>
      <c r="J1912" s="7">
        <v>1.4999999999999999E-2</v>
      </c>
      <c r="K1912" s="7">
        <v>7.0000000000000001E-3</v>
      </c>
      <c r="L1912" s="7">
        <v>78</v>
      </c>
      <c r="M1912" s="7">
        <v>76</v>
      </c>
      <c r="N1912" s="7">
        <v>0.14399999999999999</v>
      </c>
      <c r="O1912" s="7">
        <v>0.85199999999999998</v>
      </c>
      <c r="P1912" s="7">
        <v>4.0000000000000001E-3</v>
      </c>
      <c r="Q1912" s="7">
        <v>9205651</v>
      </c>
      <c r="R1912" s="7">
        <v>0.84699999999999998</v>
      </c>
      <c r="S1912" s="9">
        <v>680000000</v>
      </c>
      <c r="T1912" s="2">
        <v>448000000</v>
      </c>
      <c r="U1912" s="7">
        <v>0.14899999999999999</v>
      </c>
      <c r="V1912" s="7">
        <v>8</v>
      </c>
      <c r="W1912" s="7">
        <v>26</v>
      </c>
      <c r="X1912" s="7">
        <v>12</v>
      </c>
      <c r="Y1912" s="1">
        <v>0.12</v>
      </c>
      <c r="Z1912" s="7">
        <v>0.85</v>
      </c>
      <c r="AA1912" s="7">
        <v>1.496</v>
      </c>
      <c r="AB1912" s="1">
        <f t="shared" si="58"/>
        <v>41713.508365676695</v>
      </c>
    </row>
    <row r="1913" spans="1:28" x14ac:dyDescent="0.3">
      <c r="A1913" s="1" t="str">
        <f t="shared" si="59"/>
        <v>Yemen-Middle East2000</v>
      </c>
      <c r="B1913" s="2" t="s">
        <v>179</v>
      </c>
      <c r="C1913" s="3" t="s">
        <v>192</v>
      </c>
      <c r="D1913" s="5" t="s">
        <v>30</v>
      </c>
      <c r="E1913" s="6">
        <v>9636342275</v>
      </c>
      <c r="F1913" s="7">
        <v>4.1000000000000002E-2</v>
      </c>
      <c r="G1913" s="7">
        <v>25</v>
      </c>
      <c r="H1913" s="2">
        <v>14338</v>
      </c>
      <c r="I1913" s="2">
        <v>8529</v>
      </c>
      <c r="J1913" s="7">
        <v>3.9E-2</v>
      </c>
      <c r="K1913" s="7">
        <v>6.9000000000000006E-2</v>
      </c>
      <c r="L1913" s="7">
        <v>62</v>
      </c>
      <c r="M1913" s="7">
        <v>59</v>
      </c>
      <c r="N1913" s="7">
        <v>0.48599999999999999</v>
      </c>
      <c r="O1913" s="7">
        <v>0.48499999999999999</v>
      </c>
      <c r="P1913" s="7">
        <v>2.9000000000000001E-2</v>
      </c>
      <c r="Q1913" s="7">
        <v>17522537</v>
      </c>
      <c r="R1913" s="7">
        <v>0.26300000000000001</v>
      </c>
      <c r="S1913" s="8">
        <v>73000000</v>
      </c>
      <c r="T1913" s="7">
        <v>127000000</v>
      </c>
      <c r="U1913" s="2">
        <v>0.41</v>
      </c>
      <c r="V1913" s="2">
        <v>26</v>
      </c>
      <c r="W1913" s="2">
        <v>94.87</v>
      </c>
      <c r="X1913" s="2">
        <v>302.06</v>
      </c>
      <c r="Y1913" s="1">
        <v>0.12</v>
      </c>
      <c r="Z1913" s="7">
        <v>1E-3</v>
      </c>
      <c r="AA1913" s="7">
        <v>2E-3</v>
      </c>
      <c r="AB1913" s="1">
        <f t="shared" si="58"/>
        <v>549.93990168204527</v>
      </c>
    </row>
    <row r="1914" spans="1:28" x14ac:dyDescent="0.3">
      <c r="A1914" s="1" t="str">
        <f t="shared" si="59"/>
        <v>Yemen-Middle East2001</v>
      </c>
      <c r="B1914" s="2" t="s">
        <v>179</v>
      </c>
      <c r="C1914" s="3" t="s">
        <v>192</v>
      </c>
      <c r="D1914" s="5" t="s">
        <v>31</v>
      </c>
      <c r="E1914" s="6">
        <v>9854042165</v>
      </c>
      <c r="F1914" s="7">
        <v>4.2999999999999997E-2</v>
      </c>
      <c r="G1914" s="7">
        <v>27</v>
      </c>
      <c r="H1914" s="7">
        <v>7260</v>
      </c>
      <c r="I1914" s="2">
        <v>8529</v>
      </c>
      <c r="J1914" s="7">
        <v>3.9E-2</v>
      </c>
      <c r="K1914" s="7">
        <v>6.7000000000000004E-2</v>
      </c>
      <c r="L1914" s="7">
        <v>62</v>
      </c>
      <c r="M1914" s="7">
        <v>59</v>
      </c>
      <c r="N1914" s="7">
        <v>0.48099999999999998</v>
      </c>
      <c r="O1914" s="7">
        <v>0.49099999999999999</v>
      </c>
      <c r="P1914" s="7">
        <v>2.8000000000000001E-2</v>
      </c>
      <c r="Q1914" s="7">
        <v>18029989</v>
      </c>
      <c r="R1914" s="7">
        <v>0.26800000000000002</v>
      </c>
      <c r="S1914" s="8">
        <v>38000000</v>
      </c>
      <c r="T1914" s="7">
        <v>136000000</v>
      </c>
      <c r="U1914" s="2">
        <v>0.41</v>
      </c>
      <c r="V1914" s="2">
        <v>26</v>
      </c>
      <c r="W1914" s="2">
        <v>94.87</v>
      </c>
      <c r="X1914" s="2">
        <v>302.06</v>
      </c>
      <c r="Y1914" s="7">
        <v>0.19500000000000001</v>
      </c>
      <c r="Z1914" s="7">
        <v>1E-3</v>
      </c>
      <c r="AA1914" s="7">
        <v>8.0000000000000002E-3</v>
      </c>
      <c r="AB1914" s="1">
        <f t="shared" si="58"/>
        <v>546.53622722676096</v>
      </c>
    </row>
    <row r="1915" spans="1:28" x14ac:dyDescent="0.3">
      <c r="A1915" s="1" t="str">
        <f t="shared" si="59"/>
        <v>Yemen-Middle East2002</v>
      </c>
      <c r="B1915" s="2" t="s">
        <v>179</v>
      </c>
      <c r="C1915" s="3" t="s">
        <v>192</v>
      </c>
      <c r="D1915" s="5" t="s">
        <v>32</v>
      </c>
      <c r="E1915" s="6">
        <v>10693278292</v>
      </c>
      <c r="F1915" s="7">
        <v>4.2000000000000003E-2</v>
      </c>
      <c r="G1915" s="7">
        <v>27</v>
      </c>
      <c r="H1915" s="7">
        <v>8360</v>
      </c>
      <c r="I1915" s="7">
        <v>21852</v>
      </c>
      <c r="J1915" s="7">
        <v>3.7999999999999999E-2</v>
      </c>
      <c r="K1915" s="7">
        <v>6.4000000000000001E-2</v>
      </c>
      <c r="L1915" s="7">
        <v>62</v>
      </c>
      <c r="M1915" s="7">
        <v>60</v>
      </c>
      <c r="N1915" s="7">
        <v>0.47599999999999998</v>
      </c>
      <c r="O1915" s="7">
        <v>0.497</v>
      </c>
      <c r="P1915" s="7">
        <v>2.8000000000000001E-2</v>
      </c>
      <c r="Q1915" s="7">
        <v>18551068</v>
      </c>
      <c r="R1915" s="7">
        <v>0.27300000000000002</v>
      </c>
      <c r="S1915" s="8">
        <v>38000000</v>
      </c>
      <c r="T1915" s="7">
        <v>135000000</v>
      </c>
      <c r="U1915" s="2">
        <v>0.41</v>
      </c>
      <c r="V1915" s="2">
        <v>26</v>
      </c>
      <c r="W1915" s="2">
        <v>94.87</v>
      </c>
      <c r="X1915" s="2">
        <v>302.06</v>
      </c>
      <c r="Y1915" s="7">
        <v>0.17499999999999999</v>
      </c>
      <c r="Z1915" s="7">
        <v>5.0000000000000001E-3</v>
      </c>
      <c r="AA1915" s="7">
        <v>2.5999999999999999E-2</v>
      </c>
      <c r="AB1915" s="1">
        <f t="shared" si="58"/>
        <v>576.42386368267319</v>
      </c>
    </row>
    <row r="1916" spans="1:28" x14ac:dyDescent="0.3">
      <c r="A1916" s="1" t="str">
        <f t="shared" si="59"/>
        <v>Yemen-Middle East2003</v>
      </c>
      <c r="B1916" s="2" t="s">
        <v>179</v>
      </c>
      <c r="C1916" s="3" t="s">
        <v>192</v>
      </c>
      <c r="D1916" s="5" t="s">
        <v>33</v>
      </c>
      <c r="E1916" s="6">
        <v>11777768087</v>
      </c>
      <c r="F1916" s="7">
        <v>0.05</v>
      </c>
      <c r="G1916" s="7">
        <v>35</v>
      </c>
      <c r="H1916" s="7">
        <v>7764</v>
      </c>
      <c r="I1916" s="7">
        <v>23058</v>
      </c>
      <c r="J1916" s="7">
        <v>3.6999999999999998E-2</v>
      </c>
      <c r="K1916" s="7">
        <v>6.0999999999999999E-2</v>
      </c>
      <c r="L1916" s="7">
        <v>63</v>
      </c>
      <c r="M1916" s="7">
        <v>60</v>
      </c>
      <c r="N1916" s="7">
        <v>0.47</v>
      </c>
      <c r="O1916" s="7">
        <v>0.503</v>
      </c>
      <c r="P1916" s="7">
        <v>2.7E-2</v>
      </c>
      <c r="Q1916" s="7">
        <v>19081306</v>
      </c>
      <c r="R1916" s="7">
        <v>0.27800000000000002</v>
      </c>
      <c r="S1916" s="8">
        <v>139000000</v>
      </c>
      <c r="T1916" s="7">
        <v>134000000</v>
      </c>
      <c r="U1916" s="2">
        <v>0.41</v>
      </c>
      <c r="V1916" s="7">
        <v>72</v>
      </c>
      <c r="W1916" s="2">
        <v>94.87</v>
      </c>
      <c r="X1916" s="2">
        <v>302.06</v>
      </c>
      <c r="Y1916" s="7">
        <v>0.17699999999999999</v>
      </c>
      <c r="Z1916" s="7">
        <v>6.0000000000000001E-3</v>
      </c>
      <c r="AA1916" s="7">
        <v>3.5000000000000003E-2</v>
      </c>
      <c r="AB1916" s="1">
        <f t="shared" si="58"/>
        <v>617.24119339630101</v>
      </c>
    </row>
    <row r="1917" spans="1:28" x14ac:dyDescent="0.3">
      <c r="A1917" s="1" t="str">
        <f t="shared" si="59"/>
        <v>Yemen-Middle East2004</v>
      </c>
      <c r="B1917" s="2" t="s">
        <v>179</v>
      </c>
      <c r="C1917" s="3" t="s">
        <v>192</v>
      </c>
      <c r="D1917" s="5" t="s">
        <v>34</v>
      </c>
      <c r="E1917" s="6">
        <v>13873500888</v>
      </c>
      <c r="F1917" s="7">
        <v>4.9000000000000002E-2</v>
      </c>
      <c r="G1917" s="7">
        <v>38</v>
      </c>
      <c r="H1917" s="7">
        <v>7208</v>
      </c>
      <c r="I1917" s="7">
        <v>22207</v>
      </c>
      <c r="J1917" s="7">
        <v>3.5999999999999997E-2</v>
      </c>
      <c r="K1917" s="7">
        <v>5.8999999999999997E-2</v>
      </c>
      <c r="L1917" s="7">
        <v>63</v>
      </c>
      <c r="M1917" s="7">
        <v>60</v>
      </c>
      <c r="N1917" s="7">
        <v>0.46300000000000002</v>
      </c>
      <c r="O1917" s="7">
        <v>0.51</v>
      </c>
      <c r="P1917" s="7">
        <v>2.7E-2</v>
      </c>
      <c r="Q1917" s="7">
        <v>19612696</v>
      </c>
      <c r="R1917" s="7">
        <v>0.28399999999999997</v>
      </c>
      <c r="S1917" s="8">
        <v>139000000</v>
      </c>
      <c r="T1917" s="7">
        <v>183000000</v>
      </c>
      <c r="U1917" s="2">
        <v>0.41</v>
      </c>
      <c r="V1917" s="7">
        <v>63</v>
      </c>
      <c r="W1917" s="2">
        <v>94.87</v>
      </c>
      <c r="X1917" s="2">
        <v>302.06</v>
      </c>
      <c r="Y1917" s="7">
        <v>0.18</v>
      </c>
      <c r="Z1917" s="7">
        <v>8.9999999999999993E-3</v>
      </c>
      <c r="AA1917" s="7">
        <v>7.4999999999999997E-2</v>
      </c>
      <c r="AB1917" s="1">
        <f t="shared" si="58"/>
        <v>707.37347318288118</v>
      </c>
    </row>
    <row r="1918" spans="1:28" x14ac:dyDescent="0.3">
      <c r="A1918" s="1" t="str">
        <f t="shared" si="59"/>
        <v>Yemen-Middle East2005</v>
      </c>
      <c r="B1918" s="2" t="s">
        <v>179</v>
      </c>
      <c r="C1918" s="3" t="s">
        <v>192</v>
      </c>
      <c r="D1918" s="5" t="s">
        <v>35</v>
      </c>
      <c r="E1918" s="6">
        <v>16753787028</v>
      </c>
      <c r="F1918" s="7">
        <v>4.5999999999999999E-2</v>
      </c>
      <c r="G1918" s="7">
        <v>42</v>
      </c>
      <c r="H1918" s="7">
        <v>7054</v>
      </c>
      <c r="I1918" s="7">
        <v>20796</v>
      </c>
      <c r="J1918" s="7">
        <v>3.5000000000000003E-2</v>
      </c>
      <c r="K1918" s="7">
        <v>5.6000000000000001E-2</v>
      </c>
      <c r="L1918" s="7">
        <v>63</v>
      </c>
      <c r="M1918" s="7">
        <v>60</v>
      </c>
      <c r="N1918" s="7">
        <v>0.45700000000000002</v>
      </c>
      <c r="O1918" s="7">
        <v>0.51700000000000002</v>
      </c>
      <c r="P1918" s="7">
        <v>2.5999999999999999E-2</v>
      </c>
      <c r="Q1918" s="7">
        <v>20139661</v>
      </c>
      <c r="R1918" s="7">
        <v>0.28899999999999998</v>
      </c>
      <c r="S1918" s="8">
        <v>181000000</v>
      </c>
      <c r="T1918" s="7">
        <v>224000000</v>
      </c>
      <c r="U1918" s="7">
        <v>1.952</v>
      </c>
      <c r="V1918" s="7">
        <v>63</v>
      </c>
      <c r="W1918" s="2">
        <v>94.87</v>
      </c>
      <c r="X1918" s="7">
        <v>248</v>
      </c>
      <c r="Y1918" s="7">
        <v>0.185</v>
      </c>
      <c r="Z1918" s="7">
        <v>0.01</v>
      </c>
      <c r="AA1918" s="7">
        <v>0.113</v>
      </c>
      <c r="AB1918" s="1">
        <f t="shared" si="58"/>
        <v>831.88028974271219</v>
      </c>
    </row>
    <row r="1919" spans="1:28" x14ac:dyDescent="0.3">
      <c r="A1919" s="1" t="str">
        <f t="shared" si="59"/>
        <v>Yemen-Middle East2006</v>
      </c>
      <c r="B1919" s="2" t="s">
        <v>179</v>
      </c>
      <c r="C1919" s="3" t="s">
        <v>192</v>
      </c>
      <c r="D1919" s="5" t="s">
        <v>36</v>
      </c>
      <c r="E1919" s="6">
        <v>19081726103</v>
      </c>
      <c r="F1919" s="7">
        <v>4.8000000000000001E-2</v>
      </c>
      <c r="G1919" s="7">
        <v>52</v>
      </c>
      <c r="H1919" s="7">
        <v>6186</v>
      </c>
      <c r="I1919" s="7">
        <v>18881</v>
      </c>
      <c r="J1919" s="7">
        <v>3.5000000000000003E-2</v>
      </c>
      <c r="K1919" s="7">
        <v>5.3999999999999999E-2</v>
      </c>
      <c r="L1919" s="7">
        <v>63</v>
      </c>
      <c r="M1919" s="7">
        <v>60</v>
      </c>
      <c r="N1919" s="7">
        <v>0.44900000000000001</v>
      </c>
      <c r="O1919" s="7">
        <v>0.52400000000000002</v>
      </c>
      <c r="P1919" s="7">
        <v>2.5999999999999999E-2</v>
      </c>
      <c r="Q1919" s="7">
        <v>20661714</v>
      </c>
      <c r="R1919" s="7">
        <v>0.29499999999999998</v>
      </c>
      <c r="S1919" s="8">
        <v>181000000</v>
      </c>
      <c r="T1919" s="7">
        <v>225000000</v>
      </c>
      <c r="U1919" s="7">
        <v>0.47899999999999998</v>
      </c>
      <c r="V1919" s="7">
        <v>63</v>
      </c>
      <c r="W1919" s="2">
        <v>94.87</v>
      </c>
      <c r="X1919" s="7">
        <v>248</v>
      </c>
      <c r="Y1919" s="7">
        <v>0.18</v>
      </c>
      <c r="Z1919" s="7">
        <v>1.2E-2</v>
      </c>
      <c r="AA1919" s="7">
        <v>0.14399999999999999</v>
      </c>
      <c r="AB1919" s="1">
        <f t="shared" si="58"/>
        <v>923.53064721542466</v>
      </c>
    </row>
    <row r="1920" spans="1:28" x14ac:dyDescent="0.3">
      <c r="A1920" s="1" t="str">
        <f t="shared" si="59"/>
        <v>Yemen-Middle East2007</v>
      </c>
      <c r="B1920" s="2" t="s">
        <v>179</v>
      </c>
      <c r="C1920" s="3" t="s">
        <v>192</v>
      </c>
      <c r="D1920" s="5" t="s">
        <v>37</v>
      </c>
      <c r="E1920" s="6">
        <v>25633674564</v>
      </c>
      <c r="F1920" s="7">
        <v>4.9000000000000002E-2</v>
      </c>
      <c r="G1920" s="7">
        <v>57</v>
      </c>
      <c r="H1920" s="7">
        <v>5265</v>
      </c>
      <c r="I1920" s="7">
        <v>16252</v>
      </c>
      <c r="J1920" s="7">
        <v>3.4000000000000002E-2</v>
      </c>
      <c r="K1920" s="7">
        <v>5.1999999999999998E-2</v>
      </c>
      <c r="L1920" s="7">
        <v>63</v>
      </c>
      <c r="M1920" s="7">
        <v>61</v>
      </c>
      <c r="N1920" s="7">
        <v>0.442</v>
      </c>
      <c r="O1920" s="7">
        <v>0.53200000000000003</v>
      </c>
      <c r="P1920" s="7">
        <v>2.5999999999999999E-2</v>
      </c>
      <c r="Q1920" s="7">
        <v>21182162</v>
      </c>
      <c r="R1920" s="7">
        <v>0.3</v>
      </c>
      <c r="S1920" s="8">
        <v>425000000</v>
      </c>
      <c r="T1920" s="7">
        <v>247000000</v>
      </c>
      <c r="U1920" s="7">
        <v>0.47899999999999998</v>
      </c>
      <c r="V1920" s="7">
        <v>63</v>
      </c>
      <c r="W1920" s="2">
        <v>94.87</v>
      </c>
      <c r="X1920" s="7">
        <v>248</v>
      </c>
      <c r="Y1920" s="7">
        <v>0.18</v>
      </c>
      <c r="Z1920" s="7">
        <v>0.05</v>
      </c>
      <c r="AA1920" s="7">
        <v>0.20499999999999999</v>
      </c>
      <c r="AB1920" s="1">
        <f t="shared" si="58"/>
        <v>1210.1538343441996</v>
      </c>
    </row>
    <row r="1921" spans="1:28" x14ac:dyDescent="0.3">
      <c r="A1921" s="1" t="str">
        <f t="shared" si="59"/>
        <v>Yemen-Middle East2008</v>
      </c>
      <c r="B1921" s="2" t="s">
        <v>179</v>
      </c>
      <c r="C1921" s="3" t="s">
        <v>192</v>
      </c>
      <c r="D1921" s="5" t="s">
        <v>38</v>
      </c>
      <c r="E1921" s="6">
        <v>30397203369</v>
      </c>
      <c r="F1921" s="7">
        <v>5.0999999999999997E-2</v>
      </c>
      <c r="G1921" s="7">
        <v>69</v>
      </c>
      <c r="H1921" s="7">
        <v>7014</v>
      </c>
      <c r="I1921" s="7">
        <v>21712</v>
      </c>
      <c r="J1921" s="7">
        <v>3.3000000000000002E-2</v>
      </c>
      <c r="K1921" s="7">
        <v>0.05</v>
      </c>
      <c r="L1921" s="7">
        <v>63</v>
      </c>
      <c r="M1921" s="7">
        <v>61</v>
      </c>
      <c r="N1921" s="7">
        <v>0.434</v>
      </c>
      <c r="O1921" s="7">
        <v>0.53900000000000003</v>
      </c>
      <c r="P1921" s="7">
        <v>2.7E-2</v>
      </c>
      <c r="Q1921" s="7">
        <v>21703571</v>
      </c>
      <c r="R1921" s="7">
        <v>0.30599999999999999</v>
      </c>
      <c r="S1921" s="8">
        <v>886000000</v>
      </c>
      <c r="T1921" s="7">
        <v>246000000</v>
      </c>
      <c r="U1921" s="7">
        <v>0.47799999999999998</v>
      </c>
      <c r="V1921" s="7">
        <v>13</v>
      </c>
      <c r="W1921" s="2">
        <v>94.87</v>
      </c>
      <c r="X1921" s="7">
        <v>248</v>
      </c>
      <c r="Y1921" s="7">
        <v>0.18</v>
      </c>
      <c r="Z1921" s="7">
        <v>6.9000000000000006E-2</v>
      </c>
      <c r="AA1921" s="7">
        <v>0.29699999999999999</v>
      </c>
      <c r="AB1921" s="1">
        <f t="shared" si="58"/>
        <v>1400.5623023510739</v>
      </c>
    </row>
    <row r="1922" spans="1:28" x14ac:dyDescent="0.3">
      <c r="A1922" s="1" t="str">
        <f t="shared" si="59"/>
        <v>Yemen-Middle East2009</v>
      </c>
      <c r="B1922" s="2" t="s">
        <v>179</v>
      </c>
      <c r="C1922" s="3" t="s">
        <v>192</v>
      </c>
      <c r="D1922" s="5" t="s">
        <v>39</v>
      </c>
      <c r="E1922" s="6">
        <v>27838718233</v>
      </c>
      <c r="F1922" s="7">
        <v>5.2999999999999999E-2</v>
      </c>
      <c r="G1922" s="7">
        <v>65</v>
      </c>
      <c r="H1922" s="7">
        <v>6589</v>
      </c>
      <c r="I1922" s="7">
        <v>20044</v>
      </c>
      <c r="J1922" s="7">
        <v>3.3000000000000002E-2</v>
      </c>
      <c r="K1922" s="7">
        <v>4.8000000000000001E-2</v>
      </c>
      <c r="L1922" s="7">
        <v>64</v>
      </c>
      <c r="M1922" s="7">
        <v>61</v>
      </c>
      <c r="N1922" s="7">
        <v>0.42699999999999999</v>
      </c>
      <c r="O1922" s="7">
        <v>0.54700000000000004</v>
      </c>
      <c r="P1922" s="7">
        <v>2.7E-2</v>
      </c>
      <c r="Q1922" s="7">
        <v>22229625</v>
      </c>
      <c r="R1922" s="7">
        <v>0.312</v>
      </c>
      <c r="S1922" s="8">
        <v>899000000</v>
      </c>
      <c r="T1922" s="7">
        <v>277000000</v>
      </c>
      <c r="U1922" s="7">
        <v>0.47799999999999998</v>
      </c>
      <c r="V1922" s="7">
        <v>12</v>
      </c>
      <c r="W1922" s="2">
        <v>94.87</v>
      </c>
      <c r="X1922" s="7">
        <v>248</v>
      </c>
      <c r="Y1922" s="7">
        <v>0.18</v>
      </c>
      <c r="Z1922" s="7">
        <v>0.1</v>
      </c>
      <c r="AA1922" s="7">
        <v>0.374</v>
      </c>
      <c r="AB1922" s="1">
        <f t="shared" ref="AB1922:AB1985" si="60">E1922/Q1922</f>
        <v>1252.3251396728465</v>
      </c>
    </row>
    <row r="1923" spans="1:28" x14ac:dyDescent="0.3">
      <c r="A1923" s="1" t="str">
        <f t="shared" si="59"/>
        <v>Yemen-Middle East2010</v>
      </c>
      <c r="B1923" s="2" t="s">
        <v>179</v>
      </c>
      <c r="C1923" s="3" t="s">
        <v>192</v>
      </c>
      <c r="D1923" s="5" t="s">
        <v>40</v>
      </c>
      <c r="E1923" s="6">
        <v>31743751169</v>
      </c>
      <c r="F1923" s="7">
        <v>5.0999999999999997E-2</v>
      </c>
      <c r="G1923" s="7">
        <v>66</v>
      </c>
      <c r="H1923" s="7">
        <v>5100</v>
      </c>
      <c r="I1923" s="7">
        <v>15764</v>
      </c>
      <c r="J1923" s="7">
        <v>3.2000000000000001E-2</v>
      </c>
      <c r="K1923" s="7">
        <v>4.5999999999999999E-2</v>
      </c>
      <c r="L1923" s="7">
        <v>64</v>
      </c>
      <c r="M1923" s="7">
        <v>61</v>
      </c>
      <c r="N1923" s="7">
        <v>0.42</v>
      </c>
      <c r="O1923" s="7">
        <v>0.55300000000000005</v>
      </c>
      <c r="P1923" s="7">
        <v>2.7E-2</v>
      </c>
      <c r="Q1923" s="7">
        <v>22763008</v>
      </c>
      <c r="R1923" s="7">
        <v>0.317</v>
      </c>
      <c r="S1923" s="8">
        <v>1161000000</v>
      </c>
      <c r="T1923" s="7">
        <v>252000000</v>
      </c>
      <c r="U1923" s="7">
        <v>0.47799999999999998</v>
      </c>
      <c r="V1923" s="7">
        <v>12</v>
      </c>
      <c r="W1923" s="2">
        <v>94.87</v>
      </c>
      <c r="X1923" s="7">
        <v>248</v>
      </c>
      <c r="Y1923" s="7">
        <v>0.18</v>
      </c>
      <c r="Z1923" s="7">
        <v>0.124</v>
      </c>
      <c r="AA1923" s="7">
        <v>0.48699999999999999</v>
      </c>
      <c r="AB1923" s="1">
        <f t="shared" si="60"/>
        <v>1394.5323556974545</v>
      </c>
    </row>
    <row r="1924" spans="1:28" x14ac:dyDescent="0.3">
      <c r="A1924" s="1" t="str">
        <f t="shared" ref="A1924:A1987" si="61">CONCATENATE(C1924,D1924)</f>
        <v>Yemen-Middle East2011</v>
      </c>
      <c r="B1924" s="2" t="s">
        <v>179</v>
      </c>
      <c r="C1924" s="3" t="s">
        <v>192</v>
      </c>
      <c r="D1924" s="5" t="s">
        <v>41</v>
      </c>
      <c r="E1924" s="6">
        <v>29207296703</v>
      </c>
      <c r="F1924" s="7">
        <v>0.05</v>
      </c>
      <c r="G1924" s="7">
        <v>63</v>
      </c>
      <c r="H1924" s="7">
        <v>5667</v>
      </c>
      <c r="I1924" s="7">
        <v>17305</v>
      </c>
      <c r="J1924" s="7">
        <v>3.2000000000000001E-2</v>
      </c>
      <c r="K1924" s="7">
        <v>4.3999999999999997E-2</v>
      </c>
      <c r="L1924" s="7">
        <v>64</v>
      </c>
      <c r="M1924" s="7">
        <v>61</v>
      </c>
      <c r="N1924" s="7">
        <v>0.41299999999999998</v>
      </c>
      <c r="O1924" s="7">
        <v>0.55900000000000005</v>
      </c>
      <c r="P1924" s="7">
        <v>2.8000000000000001E-2</v>
      </c>
      <c r="Q1924" s="7">
        <v>23304206</v>
      </c>
      <c r="R1924" s="7">
        <v>0.32300000000000001</v>
      </c>
      <c r="S1924" s="8">
        <v>780000000</v>
      </c>
      <c r="T1924" s="7">
        <v>258000000</v>
      </c>
      <c r="U1924" s="7">
        <v>0.32700000000000001</v>
      </c>
      <c r="V1924" s="7">
        <v>12</v>
      </c>
      <c r="W1924" s="2">
        <v>94.87</v>
      </c>
      <c r="X1924" s="7">
        <v>248</v>
      </c>
      <c r="Y1924" s="7">
        <v>0.23799999999999999</v>
      </c>
      <c r="Z1924" s="7">
        <v>0.14899999999999999</v>
      </c>
      <c r="AA1924" s="7">
        <v>0.501</v>
      </c>
      <c r="AB1924" s="1">
        <f t="shared" si="60"/>
        <v>1253.3058068144437</v>
      </c>
    </row>
    <row r="1925" spans="1:28" x14ac:dyDescent="0.3">
      <c r="A1925" s="1" t="str">
        <f t="shared" si="61"/>
        <v>Yemen-Middle East2012</v>
      </c>
      <c r="B1925" s="2" t="s">
        <v>179</v>
      </c>
      <c r="C1925" s="3" t="s">
        <v>192</v>
      </c>
      <c r="D1925" s="5" t="s">
        <v>42</v>
      </c>
      <c r="E1925" s="6">
        <v>31992801303</v>
      </c>
      <c r="F1925" s="7">
        <v>5.5E-2</v>
      </c>
      <c r="G1925" s="7">
        <v>71</v>
      </c>
      <c r="H1925" s="7">
        <v>4747</v>
      </c>
      <c r="I1925" s="7">
        <v>14639</v>
      </c>
      <c r="J1925" s="7">
        <v>3.1E-2</v>
      </c>
      <c r="K1925" s="7">
        <v>4.2000000000000003E-2</v>
      </c>
      <c r="L1925" s="7">
        <v>64</v>
      </c>
      <c r="M1925" s="7">
        <v>62</v>
      </c>
      <c r="N1925" s="7">
        <v>0.40699999999999997</v>
      </c>
      <c r="O1925" s="7">
        <v>0.56499999999999995</v>
      </c>
      <c r="P1925" s="7">
        <v>2.8000000000000001E-2</v>
      </c>
      <c r="Q1925" s="7">
        <v>23852409</v>
      </c>
      <c r="R1925" s="7">
        <v>0.32900000000000001</v>
      </c>
      <c r="S1925" s="8">
        <v>1057000000</v>
      </c>
      <c r="T1925" s="2">
        <v>448000000</v>
      </c>
      <c r="U1925" s="7">
        <v>0.32700000000000001</v>
      </c>
      <c r="V1925" s="7">
        <v>40</v>
      </c>
      <c r="W1925" s="7">
        <v>129</v>
      </c>
      <c r="X1925" s="7">
        <v>248</v>
      </c>
      <c r="Y1925" s="7">
        <v>0.25</v>
      </c>
      <c r="Z1925" s="7">
        <v>0.17399999999999999</v>
      </c>
      <c r="AA1925" s="7">
        <v>0.58299999999999996</v>
      </c>
      <c r="AB1925" s="1">
        <f t="shared" si="60"/>
        <v>1341.2817675145516</v>
      </c>
    </row>
    <row r="1926" spans="1:28" x14ac:dyDescent="0.3">
      <c r="A1926" s="1" t="str">
        <f t="shared" si="61"/>
        <v>American Samoa-Oceania2000</v>
      </c>
      <c r="B1926" s="2" t="s">
        <v>193</v>
      </c>
      <c r="C1926" s="3" t="s">
        <v>194</v>
      </c>
      <c r="D1926" s="5" t="s">
        <v>30</v>
      </c>
      <c r="E1926" s="3"/>
      <c r="F1926" s="2">
        <v>6.4169519999999994E-2</v>
      </c>
      <c r="G1926" s="2">
        <v>193</v>
      </c>
      <c r="H1926" s="2">
        <v>14338</v>
      </c>
      <c r="I1926" s="2">
        <v>8529</v>
      </c>
      <c r="J1926" s="2">
        <v>0.02</v>
      </c>
      <c r="K1926" s="2">
        <v>0.02</v>
      </c>
      <c r="L1926" s="2">
        <v>71.105283760000006</v>
      </c>
      <c r="M1926" s="2">
        <v>66.415655580000006</v>
      </c>
      <c r="N1926" s="2">
        <v>0.3</v>
      </c>
      <c r="O1926" s="2">
        <v>0.623</v>
      </c>
      <c r="P1926" s="2">
        <v>5.1999999999999998E-2</v>
      </c>
      <c r="Q1926" s="7">
        <v>57522</v>
      </c>
      <c r="R1926" s="7">
        <v>0.88600000000000001</v>
      </c>
      <c r="S1926" s="9">
        <v>680000000</v>
      </c>
      <c r="T1926" s="2">
        <v>448000000</v>
      </c>
      <c r="U1926" s="2">
        <v>0.41</v>
      </c>
      <c r="V1926" s="2">
        <v>26</v>
      </c>
      <c r="W1926" s="2">
        <v>94.87</v>
      </c>
      <c r="X1926" s="2">
        <v>302.06</v>
      </c>
      <c r="Y1926" s="7">
        <v>0.245</v>
      </c>
      <c r="Z1926" s="2">
        <v>0.129</v>
      </c>
      <c r="AA1926" s="7">
        <v>3.5000000000000003E-2</v>
      </c>
      <c r="AB1926" s="1">
        <f t="shared" si="60"/>
        <v>0</v>
      </c>
    </row>
    <row r="1927" spans="1:28" x14ac:dyDescent="0.3">
      <c r="A1927" s="1" t="str">
        <f t="shared" si="61"/>
        <v>American Samoa-Oceania2001</v>
      </c>
      <c r="B1927" s="2" t="s">
        <v>193</v>
      </c>
      <c r="C1927" s="3" t="s">
        <v>194</v>
      </c>
      <c r="D1927" s="5" t="s">
        <v>31</v>
      </c>
      <c r="E1927" s="3"/>
      <c r="F1927" s="2">
        <v>6.4169519999999994E-2</v>
      </c>
      <c r="G1927" s="2">
        <v>193</v>
      </c>
      <c r="H1927" s="2">
        <v>14338</v>
      </c>
      <c r="I1927" s="2">
        <v>8529</v>
      </c>
      <c r="J1927" s="2">
        <v>0.02</v>
      </c>
      <c r="K1927" s="2">
        <v>0.02</v>
      </c>
      <c r="L1927" s="2">
        <v>71.105283760000006</v>
      </c>
      <c r="M1927" s="2">
        <v>66.415655580000006</v>
      </c>
      <c r="N1927" s="2">
        <v>0.3</v>
      </c>
      <c r="O1927" s="2">
        <v>0.623</v>
      </c>
      <c r="P1927" s="2">
        <v>5.1999999999999998E-2</v>
      </c>
      <c r="Q1927" s="7">
        <v>58176</v>
      </c>
      <c r="R1927" s="7">
        <v>0.88500000000000001</v>
      </c>
      <c r="S1927" s="9">
        <v>680000000</v>
      </c>
      <c r="T1927" s="2">
        <v>448000000</v>
      </c>
      <c r="U1927" s="2">
        <v>0.41</v>
      </c>
      <c r="V1927" s="2">
        <v>26</v>
      </c>
      <c r="W1927" s="2">
        <v>94.87</v>
      </c>
      <c r="X1927" s="2">
        <v>302.06</v>
      </c>
      <c r="Y1927" s="1">
        <v>0.12</v>
      </c>
      <c r="Z1927" s="2">
        <v>0.129</v>
      </c>
      <c r="AA1927" s="7">
        <v>3.6999999999999998E-2</v>
      </c>
      <c r="AB1927" s="1">
        <f t="shared" si="60"/>
        <v>0</v>
      </c>
    </row>
    <row r="1928" spans="1:28" x14ac:dyDescent="0.3">
      <c r="A1928" s="1" t="str">
        <f t="shared" si="61"/>
        <v>American Samoa-Oceania2002</v>
      </c>
      <c r="B1928" s="2" t="s">
        <v>193</v>
      </c>
      <c r="C1928" s="3" t="s">
        <v>194</v>
      </c>
      <c r="D1928" s="5" t="s">
        <v>32</v>
      </c>
      <c r="E1928" s="3"/>
      <c r="F1928" s="2">
        <v>6.4169519999999994E-2</v>
      </c>
      <c r="G1928" s="2">
        <v>193</v>
      </c>
      <c r="H1928" s="2">
        <v>14338</v>
      </c>
      <c r="I1928" s="2">
        <v>8529</v>
      </c>
      <c r="J1928" s="2">
        <v>0.02</v>
      </c>
      <c r="K1928" s="2">
        <v>0.02</v>
      </c>
      <c r="L1928" s="2">
        <v>71.105283760000006</v>
      </c>
      <c r="M1928" s="2">
        <v>66.415655580000006</v>
      </c>
      <c r="N1928" s="2">
        <v>0.3</v>
      </c>
      <c r="O1928" s="2">
        <v>0.623</v>
      </c>
      <c r="P1928" s="2">
        <v>5.1999999999999998E-2</v>
      </c>
      <c r="Q1928" s="7">
        <v>58729</v>
      </c>
      <c r="R1928" s="7">
        <v>0.88400000000000001</v>
      </c>
      <c r="S1928" s="9">
        <v>680000000</v>
      </c>
      <c r="T1928" s="2">
        <v>448000000</v>
      </c>
      <c r="U1928" s="2">
        <v>0.41</v>
      </c>
      <c r="V1928" s="2">
        <v>26</v>
      </c>
      <c r="W1928" s="2">
        <v>94.87</v>
      </c>
      <c r="X1928" s="2">
        <v>302.06</v>
      </c>
      <c r="Y1928" s="1">
        <v>0.12</v>
      </c>
      <c r="Z1928" s="2">
        <v>0.129</v>
      </c>
      <c r="AA1928" s="7">
        <v>3.5000000000000003E-2</v>
      </c>
      <c r="AB1928" s="1">
        <f t="shared" si="60"/>
        <v>0</v>
      </c>
    </row>
    <row r="1929" spans="1:28" x14ac:dyDescent="0.3">
      <c r="A1929" s="1" t="str">
        <f t="shared" si="61"/>
        <v>American Samoa-Oceania2003</v>
      </c>
      <c r="B1929" s="2" t="s">
        <v>193</v>
      </c>
      <c r="C1929" s="3" t="s">
        <v>194</v>
      </c>
      <c r="D1929" s="5" t="s">
        <v>33</v>
      </c>
      <c r="E1929" s="3"/>
      <c r="F1929" s="2">
        <v>6.4169519999999994E-2</v>
      </c>
      <c r="G1929" s="2">
        <v>193</v>
      </c>
      <c r="H1929" s="2">
        <v>14338</v>
      </c>
      <c r="I1929" s="2">
        <v>8529</v>
      </c>
      <c r="J1929" s="2">
        <v>0.02</v>
      </c>
      <c r="K1929" s="2">
        <v>0.02</v>
      </c>
      <c r="L1929" s="2">
        <v>71.105283760000006</v>
      </c>
      <c r="M1929" s="2">
        <v>66.415655580000006</v>
      </c>
      <c r="N1929" s="2">
        <v>0.3</v>
      </c>
      <c r="O1929" s="2">
        <v>0.623</v>
      </c>
      <c r="P1929" s="2">
        <v>5.1999999999999998E-2</v>
      </c>
      <c r="Q1929" s="7">
        <v>59117</v>
      </c>
      <c r="R1929" s="7">
        <v>0.88300000000000001</v>
      </c>
      <c r="S1929" s="9">
        <v>680000000</v>
      </c>
      <c r="T1929" s="2">
        <v>448000000</v>
      </c>
      <c r="U1929" s="2">
        <v>0.41</v>
      </c>
      <c r="V1929" s="2">
        <v>26</v>
      </c>
      <c r="W1929" s="2">
        <v>94.87</v>
      </c>
      <c r="X1929" s="2">
        <v>302.06</v>
      </c>
      <c r="Y1929" s="1">
        <v>0.12</v>
      </c>
      <c r="Z1929" s="2">
        <v>0.129</v>
      </c>
      <c r="AA1929" s="7">
        <v>3.5999999999999997E-2</v>
      </c>
      <c r="AB1929" s="1">
        <f t="shared" si="60"/>
        <v>0</v>
      </c>
    </row>
    <row r="1930" spans="1:28" x14ac:dyDescent="0.3">
      <c r="A1930" s="1" t="str">
        <f t="shared" si="61"/>
        <v>American Samoa-Oceania2004</v>
      </c>
      <c r="B1930" s="2" t="s">
        <v>193</v>
      </c>
      <c r="C1930" s="3" t="s">
        <v>194</v>
      </c>
      <c r="D1930" s="5" t="s">
        <v>34</v>
      </c>
      <c r="E1930" s="3"/>
      <c r="F1930" s="2">
        <v>6.4169519999999994E-2</v>
      </c>
      <c r="G1930" s="2">
        <v>193</v>
      </c>
      <c r="H1930" s="2">
        <v>14338</v>
      </c>
      <c r="I1930" s="2">
        <v>8529</v>
      </c>
      <c r="J1930" s="2">
        <v>0.02</v>
      </c>
      <c r="K1930" s="2">
        <v>0.02</v>
      </c>
      <c r="L1930" s="2">
        <v>71.105283760000006</v>
      </c>
      <c r="M1930" s="2">
        <v>66.415655580000006</v>
      </c>
      <c r="N1930" s="2">
        <v>0.3</v>
      </c>
      <c r="O1930" s="2">
        <v>0.623</v>
      </c>
      <c r="P1930" s="2">
        <v>5.1999999999999998E-2</v>
      </c>
      <c r="Q1930" s="7">
        <v>59262</v>
      </c>
      <c r="R1930" s="7">
        <v>0.88200000000000001</v>
      </c>
      <c r="S1930" s="9">
        <v>680000000</v>
      </c>
      <c r="T1930" s="2">
        <v>448000000</v>
      </c>
      <c r="U1930" s="2">
        <v>0.41</v>
      </c>
      <c r="V1930" s="2">
        <v>26</v>
      </c>
      <c r="W1930" s="2">
        <v>94.87</v>
      </c>
      <c r="X1930" s="2">
        <v>302.06</v>
      </c>
      <c r="Y1930" s="1">
        <v>0.12</v>
      </c>
      <c r="Z1930" s="2">
        <v>0.129</v>
      </c>
      <c r="AA1930" s="7">
        <v>3.7999999999999999E-2</v>
      </c>
      <c r="AB1930" s="1">
        <f t="shared" si="60"/>
        <v>0</v>
      </c>
    </row>
    <row r="1931" spans="1:28" x14ac:dyDescent="0.3">
      <c r="A1931" s="1" t="str">
        <f t="shared" si="61"/>
        <v>American Samoa-Oceania2005</v>
      </c>
      <c r="B1931" s="2" t="s">
        <v>193</v>
      </c>
      <c r="C1931" s="3" t="s">
        <v>194</v>
      </c>
      <c r="D1931" s="5" t="s">
        <v>35</v>
      </c>
      <c r="E1931" s="3"/>
      <c r="F1931" s="2">
        <v>6.4169519999999994E-2</v>
      </c>
      <c r="G1931" s="2">
        <v>193</v>
      </c>
      <c r="H1931" s="2">
        <v>14338</v>
      </c>
      <c r="I1931" s="2">
        <v>8529</v>
      </c>
      <c r="J1931" s="2">
        <v>0.02</v>
      </c>
      <c r="K1931" s="2">
        <v>0.02</v>
      </c>
      <c r="L1931" s="2">
        <v>71.105283760000006</v>
      </c>
      <c r="M1931" s="2">
        <v>66.415655580000006</v>
      </c>
      <c r="N1931" s="2">
        <v>0.3</v>
      </c>
      <c r="O1931" s="2">
        <v>0.623</v>
      </c>
      <c r="P1931" s="2">
        <v>5.1999999999999998E-2</v>
      </c>
      <c r="Q1931" s="7">
        <v>59117</v>
      </c>
      <c r="R1931" s="7">
        <v>0.88100000000000001</v>
      </c>
      <c r="S1931" s="9">
        <v>680000000</v>
      </c>
      <c r="T1931" s="2">
        <v>448000000</v>
      </c>
      <c r="U1931" s="2">
        <v>0.41</v>
      </c>
      <c r="V1931" s="2">
        <v>26</v>
      </c>
      <c r="W1931" s="2">
        <v>94.87</v>
      </c>
      <c r="X1931" s="2">
        <v>302.06</v>
      </c>
      <c r="Y1931" s="1">
        <v>0.12</v>
      </c>
      <c r="Z1931" s="2">
        <v>0.129</v>
      </c>
      <c r="AA1931" s="2">
        <v>0.53</v>
      </c>
      <c r="AB1931" s="1">
        <f t="shared" si="60"/>
        <v>0</v>
      </c>
    </row>
    <row r="1932" spans="1:28" x14ac:dyDescent="0.3">
      <c r="A1932" s="1" t="str">
        <f t="shared" si="61"/>
        <v>American Samoa-Oceania2006</v>
      </c>
      <c r="B1932" s="2" t="s">
        <v>193</v>
      </c>
      <c r="C1932" s="3" t="s">
        <v>194</v>
      </c>
      <c r="D1932" s="5" t="s">
        <v>36</v>
      </c>
      <c r="E1932" s="3"/>
      <c r="F1932" s="2">
        <v>6.4169519999999994E-2</v>
      </c>
      <c r="G1932" s="2">
        <v>193</v>
      </c>
      <c r="H1932" s="2">
        <v>14338</v>
      </c>
      <c r="I1932" s="2">
        <v>8529</v>
      </c>
      <c r="J1932" s="7">
        <v>2.1999999999999999E-2</v>
      </c>
      <c r="K1932" s="2">
        <v>0.02</v>
      </c>
      <c r="L1932" s="2">
        <v>71.105283760000006</v>
      </c>
      <c r="M1932" s="2">
        <v>66.415655580000006</v>
      </c>
      <c r="N1932" s="2">
        <v>0.3</v>
      </c>
      <c r="O1932" s="2">
        <v>0.623</v>
      </c>
      <c r="P1932" s="2">
        <v>5.1999999999999998E-2</v>
      </c>
      <c r="Q1932" s="7">
        <v>58652</v>
      </c>
      <c r="R1932" s="7">
        <v>0.88</v>
      </c>
      <c r="S1932" s="9">
        <v>680000000</v>
      </c>
      <c r="T1932" s="2">
        <v>448000000</v>
      </c>
      <c r="U1932" s="2">
        <v>0.41</v>
      </c>
      <c r="V1932" s="2">
        <v>26</v>
      </c>
      <c r="W1932" s="2">
        <v>94.87</v>
      </c>
      <c r="X1932" s="2">
        <v>302.06</v>
      </c>
      <c r="Y1932" s="1">
        <v>0.12</v>
      </c>
      <c r="Z1932" s="2">
        <v>0.129</v>
      </c>
      <c r="AA1932" s="2">
        <v>0.53</v>
      </c>
      <c r="AB1932" s="1">
        <f t="shared" si="60"/>
        <v>0</v>
      </c>
    </row>
    <row r="1933" spans="1:28" x14ac:dyDescent="0.3">
      <c r="A1933" s="1" t="str">
        <f t="shared" si="61"/>
        <v>American Samoa-Oceania2007</v>
      </c>
      <c r="B1933" s="2" t="s">
        <v>193</v>
      </c>
      <c r="C1933" s="3" t="s">
        <v>194</v>
      </c>
      <c r="D1933" s="5" t="s">
        <v>37</v>
      </c>
      <c r="E1933" s="3"/>
      <c r="F1933" s="2">
        <v>6.4169519999999994E-2</v>
      </c>
      <c r="G1933" s="2">
        <v>193</v>
      </c>
      <c r="H1933" s="2">
        <v>14338</v>
      </c>
      <c r="I1933" s="2">
        <v>8529</v>
      </c>
      <c r="J1933" s="2">
        <v>0.02</v>
      </c>
      <c r="K1933" s="2">
        <v>0.02</v>
      </c>
      <c r="L1933" s="2">
        <v>71.105283760000006</v>
      </c>
      <c r="M1933" s="2">
        <v>66.415655580000006</v>
      </c>
      <c r="N1933" s="2">
        <v>0.3</v>
      </c>
      <c r="O1933" s="2">
        <v>0.623</v>
      </c>
      <c r="P1933" s="2">
        <v>5.1999999999999998E-2</v>
      </c>
      <c r="Q1933" s="7">
        <v>57919</v>
      </c>
      <c r="R1933" s="7">
        <v>0.879</v>
      </c>
      <c r="S1933" s="9">
        <v>680000000</v>
      </c>
      <c r="T1933" s="2">
        <v>448000000</v>
      </c>
      <c r="U1933" s="2">
        <v>0.41</v>
      </c>
      <c r="V1933" s="2">
        <v>26</v>
      </c>
      <c r="W1933" s="2">
        <v>94.87</v>
      </c>
      <c r="X1933" s="2">
        <v>302.06</v>
      </c>
      <c r="Y1933" s="1">
        <v>0.12</v>
      </c>
      <c r="Z1933" s="2">
        <v>0.129</v>
      </c>
      <c r="AA1933" s="2">
        <v>0.53</v>
      </c>
      <c r="AB1933" s="1">
        <f t="shared" si="60"/>
        <v>0</v>
      </c>
    </row>
    <row r="1934" spans="1:28" x14ac:dyDescent="0.3">
      <c r="A1934" s="1" t="str">
        <f t="shared" si="61"/>
        <v>American Samoa-Oceania2008</v>
      </c>
      <c r="B1934" s="2" t="s">
        <v>193</v>
      </c>
      <c r="C1934" s="3" t="s">
        <v>194</v>
      </c>
      <c r="D1934" s="5" t="s">
        <v>38</v>
      </c>
      <c r="E1934" s="3"/>
      <c r="F1934" s="2">
        <v>6.4169519999999994E-2</v>
      </c>
      <c r="G1934" s="2">
        <v>193</v>
      </c>
      <c r="H1934" s="2">
        <v>14338</v>
      </c>
      <c r="I1934" s="2">
        <v>8529</v>
      </c>
      <c r="J1934" s="2">
        <v>0.02</v>
      </c>
      <c r="K1934" s="2">
        <v>0.02</v>
      </c>
      <c r="L1934" s="2">
        <v>71.105283760000006</v>
      </c>
      <c r="M1934" s="2">
        <v>66.415655580000006</v>
      </c>
      <c r="N1934" s="2">
        <v>0.3</v>
      </c>
      <c r="O1934" s="2">
        <v>0.623</v>
      </c>
      <c r="P1934" s="2">
        <v>5.1999999999999998E-2</v>
      </c>
      <c r="Q1934" s="7">
        <v>57053</v>
      </c>
      <c r="R1934" s="7">
        <v>0.878</v>
      </c>
      <c r="S1934" s="9">
        <v>680000000</v>
      </c>
      <c r="T1934" s="2">
        <v>448000000</v>
      </c>
      <c r="U1934" s="2">
        <v>0.41</v>
      </c>
      <c r="V1934" s="2">
        <v>26</v>
      </c>
      <c r="W1934" s="2">
        <v>94.87</v>
      </c>
      <c r="X1934" s="2">
        <v>302.06</v>
      </c>
      <c r="Y1934" s="1">
        <v>0.12</v>
      </c>
      <c r="Z1934" s="2">
        <v>0.129</v>
      </c>
      <c r="AA1934" s="2">
        <v>0.53</v>
      </c>
      <c r="AB1934" s="1">
        <f t="shared" si="60"/>
        <v>0</v>
      </c>
    </row>
    <row r="1935" spans="1:28" x14ac:dyDescent="0.3">
      <c r="A1935" s="1" t="str">
        <f t="shared" si="61"/>
        <v>American Samoa-Oceania2009</v>
      </c>
      <c r="B1935" s="2" t="s">
        <v>193</v>
      </c>
      <c r="C1935" s="3" t="s">
        <v>194</v>
      </c>
      <c r="D1935" s="5" t="s">
        <v>39</v>
      </c>
      <c r="E1935" s="3"/>
      <c r="F1935" s="2">
        <v>6.4169519999999994E-2</v>
      </c>
      <c r="G1935" s="2">
        <v>193</v>
      </c>
      <c r="H1935" s="2">
        <v>14338</v>
      </c>
      <c r="I1935" s="2">
        <v>8529</v>
      </c>
      <c r="J1935" s="2">
        <v>0.02</v>
      </c>
      <c r="K1935" s="2">
        <v>0.02</v>
      </c>
      <c r="L1935" s="2">
        <v>71.105283760000006</v>
      </c>
      <c r="M1935" s="2">
        <v>66.415655580000006</v>
      </c>
      <c r="N1935" s="2">
        <v>0.3</v>
      </c>
      <c r="O1935" s="2">
        <v>0.623</v>
      </c>
      <c r="P1935" s="2">
        <v>5.1999999999999998E-2</v>
      </c>
      <c r="Q1935" s="7">
        <v>56245</v>
      </c>
      <c r="R1935" s="7">
        <v>0.877</v>
      </c>
      <c r="S1935" s="9">
        <v>680000000</v>
      </c>
      <c r="T1935" s="2">
        <v>448000000</v>
      </c>
      <c r="U1935" s="2">
        <v>0.41</v>
      </c>
      <c r="V1935" s="2">
        <v>26</v>
      </c>
      <c r="W1935" s="2">
        <v>94.87</v>
      </c>
      <c r="X1935" s="2">
        <v>302.06</v>
      </c>
      <c r="Y1935" s="1">
        <v>0.12</v>
      </c>
      <c r="Z1935" s="2">
        <v>0.129</v>
      </c>
      <c r="AA1935" s="2">
        <v>0.53</v>
      </c>
      <c r="AB1935" s="1">
        <f t="shared" si="60"/>
        <v>0</v>
      </c>
    </row>
    <row r="1936" spans="1:28" x14ac:dyDescent="0.3">
      <c r="A1936" s="1" t="str">
        <f t="shared" si="61"/>
        <v>American Samoa-Oceania2010</v>
      </c>
      <c r="B1936" s="2" t="s">
        <v>193</v>
      </c>
      <c r="C1936" s="3" t="s">
        <v>194</v>
      </c>
      <c r="D1936" s="5" t="s">
        <v>40</v>
      </c>
      <c r="E1936" s="3"/>
      <c r="F1936" s="2">
        <v>6.4169519999999994E-2</v>
      </c>
      <c r="G1936" s="2">
        <v>193</v>
      </c>
      <c r="H1936" s="2">
        <v>14338</v>
      </c>
      <c r="I1936" s="2">
        <v>8529</v>
      </c>
      <c r="J1936" s="7">
        <v>1.9E-2</v>
      </c>
      <c r="K1936" s="2">
        <v>0.02</v>
      </c>
      <c r="L1936" s="2">
        <v>71.105283760000006</v>
      </c>
      <c r="M1936" s="2">
        <v>66.415655580000006</v>
      </c>
      <c r="N1936" s="2">
        <v>0.3</v>
      </c>
      <c r="O1936" s="2">
        <v>0.623</v>
      </c>
      <c r="P1936" s="2">
        <v>5.1999999999999998E-2</v>
      </c>
      <c r="Q1936" s="7">
        <v>55636</v>
      </c>
      <c r="R1936" s="7">
        <v>0.876</v>
      </c>
      <c r="S1936" s="9">
        <v>680000000</v>
      </c>
      <c r="T1936" s="2">
        <v>448000000</v>
      </c>
      <c r="U1936" s="2">
        <v>0.41</v>
      </c>
      <c r="V1936" s="2">
        <v>26</v>
      </c>
      <c r="W1936" s="2">
        <v>94.87</v>
      </c>
      <c r="X1936" s="2">
        <v>302.06</v>
      </c>
      <c r="Y1936" s="1">
        <v>0.12</v>
      </c>
      <c r="Z1936" s="2">
        <v>0.129</v>
      </c>
      <c r="AA1936" s="2">
        <v>0.53</v>
      </c>
      <c r="AB1936" s="1">
        <f t="shared" si="60"/>
        <v>0</v>
      </c>
    </row>
    <row r="1937" spans="1:28" x14ac:dyDescent="0.3">
      <c r="A1937" s="1" t="str">
        <f t="shared" si="61"/>
        <v>American Samoa-Oceania2011</v>
      </c>
      <c r="B1937" s="2" t="s">
        <v>193</v>
      </c>
      <c r="C1937" s="3" t="s">
        <v>194</v>
      </c>
      <c r="D1937" s="5" t="s">
        <v>41</v>
      </c>
      <c r="E1937" s="3"/>
      <c r="F1937" s="2">
        <v>6.4169519999999994E-2</v>
      </c>
      <c r="G1937" s="2">
        <v>193</v>
      </c>
      <c r="H1937" s="2">
        <v>14338</v>
      </c>
      <c r="I1937" s="2">
        <v>8529</v>
      </c>
      <c r="J1937" s="2">
        <v>0.02</v>
      </c>
      <c r="K1937" s="2">
        <v>0.02</v>
      </c>
      <c r="L1937" s="2">
        <v>71.105283760000006</v>
      </c>
      <c r="M1937" s="2">
        <v>66.415655580000006</v>
      </c>
      <c r="N1937" s="2">
        <v>0.3</v>
      </c>
      <c r="O1937" s="2">
        <v>0.623</v>
      </c>
      <c r="P1937" s="2">
        <v>5.1999999999999998E-2</v>
      </c>
      <c r="Q1937" s="7">
        <v>55274</v>
      </c>
      <c r="R1937" s="7">
        <v>0.875</v>
      </c>
      <c r="S1937" s="9">
        <v>680000000</v>
      </c>
      <c r="T1937" s="2">
        <v>448000000</v>
      </c>
      <c r="U1937" s="2">
        <v>0.41</v>
      </c>
      <c r="V1937" s="2">
        <v>26</v>
      </c>
      <c r="W1937" s="2">
        <v>94.87</v>
      </c>
      <c r="X1937" s="2">
        <v>302.06</v>
      </c>
      <c r="Y1937" s="1">
        <v>0.12</v>
      </c>
      <c r="Z1937" s="2">
        <v>0.129</v>
      </c>
      <c r="AA1937" s="2">
        <v>0.53</v>
      </c>
      <c r="AB1937" s="1">
        <f t="shared" si="60"/>
        <v>0</v>
      </c>
    </row>
    <row r="1938" spans="1:28" x14ac:dyDescent="0.3">
      <c r="A1938" s="1" t="str">
        <f t="shared" si="61"/>
        <v>American Samoa-Oceania2012</v>
      </c>
      <c r="B1938" s="2" t="s">
        <v>193</v>
      </c>
      <c r="C1938" s="3" t="s">
        <v>194</v>
      </c>
      <c r="D1938" s="5" t="s">
        <v>42</v>
      </c>
      <c r="E1938" s="3"/>
      <c r="F1938" s="2">
        <v>6.4169519999999994E-2</v>
      </c>
      <c r="G1938" s="2">
        <v>193</v>
      </c>
      <c r="H1938" s="2">
        <v>14338</v>
      </c>
      <c r="I1938" s="2">
        <v>8529</v>
      </c>
      <c r="J1938" s="2">
        <v>0.02</v>
      </c>
      <c r="K1938" s="2">
        <v>0.02</v>
      </c>
      <c r="L1938" s="2">
        <v>71.105283760000006</v>
      </c>
      <c r="M1938" s="2">
        <v>66.415655580000006</v>
      </c>
      <c r="N1938" s="2">
        <v>0.3</v>
      </c>
      <c r="O1938" s="2">
        <v>0.623</v>
      </c>
      <c r="P1938" s="2">
        <v>5.1999999999999998E-2</v>
      </c>
      <c r="Q1938" s="7">
        <v>55128</v>
      </c>
      <c r="R1938" s="7">
        <v>0.874</v>
      </c>
      <c r="S1938" s="9">
        <v>680000000</v>
      </c>
      <c r="T1938" s="2">
        <v>448000000</v>
      </c>
      <c r="U1938" s="2">
        <v>0.41</v>
      </c>
      <c r="V1938" s="2">
        <v>26</v>
      </c>
      <c r="W1938" s="2">
        <v>94.87</v>
      </c>
      <c r="X1938" s="2">
        <v>302.06</v>
      </c>
      <c r="Y1938" s="1">
        <v>0.12</v>
      </c>
      <c r="Z1938" s="2">
        <v>0.129</v>
      </c>
      <c r="AA1938" s="2">
        <v>0.53</v>
      </c>
      <c r="AB1938" s="1">
        <f t="shared" si="60"/>
        <v>0</v>
      </c>
    </row>
    <row r="1939" spans="1:28" x14ac:dyDescent="0.3">
      <c r="A1939" s="1" t="str">
        <f t="shared" si="61"/>
        <v>Australia-Oceania2000</v>
      </c>
      <c r="B1939" s="2" t="s">
        <v>193</v>
      </c>
      <c r="C1939" s="3" t="s">
        <v>195</v>
      </c>
      <c r="D1939" s="5" t="s">
        <v>30</v>
      </c>
      <c r="E1939" s="6">
        <v>1530000000000</v>
      </c>
      <c r="F1939" s="7">
        <v>9.0999999999999998E-2</v>
      </c>
      <c r="G1939" s="7">
        <v>6140</v>
      </c>
      <c r="H1939" s="7">
        <v>133681</v>
      </c>
      <c r="I1939" s="2">
        <v>8529</v>
      </c>
      <c r="J1939" s="7">
        <v>1.2999999999999999E-2</v>
      </c>
      <c r="K1939" s="7">
        <v>5.0000000000000001E-3</v>
      </c>
      <c r="L1939" s="7">
        <v>82</v>
      </c>
      <c r="M1939" s="7">
        <v>77</v>
      </c>
      <c r="N1939" s="7">
        <v>0.20699999999999999</v>
      </c>
      <c r="O1939" s="7">
        <v>0.66900000000000004</v>
      </c>
      <c r="P1939" s="7">
        <v>0.124</v>
      </c>
      <c r="Q1939" s="7">
        <v>19153000</v>
      </c>
      <c r="R1939" s="7">
        <v>0.872</v>
      </c>
      <c r="S1939" s="8">
        <v>13016000000</v>
      </c>
      <c r="T1939" s="7">
        <v>8780000000</v>
      </c>
      <c r="U1939" s="2">
        <v>0.41</v>
      </c>
      <c r="V1939" s="2">
        <v>26</v>
      </c>
      <c r="W1939" s="2">
        <v>94.87</v>
      </c>
      <c r="X1939" s="2">
        <v>302.06</v>
      </c>
      <c r="Y1939" s="1">
        <v>0.12</v>
      </c>
      <c r="Z1939" s="7">
        <v>0.46800000000000003</v>
      </c>
      <c r="AA1939" s="7">
        <v>0.44500000000000001</v>
      </c>
      <c r="AB1939" s="1">
        <f t="shared" si="60"/>
        <v>79883.047042238817</v>
      </c>
    </row>
    <row r="1940" spans="1:28" x14ac:dyDescent="0.3">
      <c r="A1940" s="1" t="str">
        <f t="shared" si="61"/>
        <v>Australia-Oceania2001</v>
      </c>
      <c r="B1940" s="2" t="s">
        <v>193</v>
      </c>
      <c r="C1940" s="3" t="s">
        <v>195</v>
      </c>
      <c r="D1940" s="5" t="s">
        <v>31</v>
      </c>
      <c r="E1940" s="6">
        <v>415000000000</v>
      </c>
      <c r="F1940" s="7">
        <v>8.1000000000000003E-2</v>
      </c>
      <c r="G1940" s="7">
        <v>1713</v>
      </c>
      <c r="H1940" s="7">
        <v>122888</v>
      </c>
      <c r="I1940" s="2">
        <v>8529</v>
      </c>
      <c r="J1940" s="7">
        <v>1.2999999999999999E-2</v>
      </c>
      <c r="K1940" s="7">
        <v>5.0000000000000001E-3</v>
      </c>
      <c r="L1940" s="7">
        <v>82</v>
      </c>
      <c r="M1940" s="7">
        <v>77</v>
      </c>
      <c r="N1940" s="7">
        <v>0.20599999999999999</v>
      </c>
      <c r="O1940" s="7">
        <v>0.66900000000000004</v>
      </c>
      <c r="P1940" s="7">
        <v>0.125</v>
      </c>
      <c r="Q1940" s="7">
        <v>19413000</v>
      </c>
      <c r="R1940" s="7">
        <v>0.874</v>
      </c>
      <c r="S1940" s="8">
        <v>12804000000</v>
      </c>
      <c r="T1940" s="7">
        <v>8053000000</v>
      </c>
      <c r="U1940" s="2">
        <v>0.41</v>
      </c>
      <c r="V1940" s="2">
        <v>26</v>
      </c>
      <c r="W1940" s="2">
        <v>94.87</v>
      </c>
      <c r="X1940" s="2">
        <v>302.06</v>
      </c>
      <c r="Y1940" s="7">
        <v>7.0000000000000007E-2</v>
      </c>
      <c r="Z1940" s="7">
        <v>0.52700000000000002</v>
      </c>
      <c r="AA1940" s="7">
        <v>0.57099999999999995</v>
      </c>
      <c r="AB1940" s="1">
        <f t="shared" si="60"/>
        <v>21377.427497038068</v>
      </c>
    </row>
    <row r="1941" spans="1:28" x14ac:dyDescent="0.3">
      <c r="A1941" s="1" t="str">
        <f t="shared" si="61"/>
        <v>Australia-Oceania2002</v>
      </c>
      <c r="B1941" s="2" t="s">
        <v>193</v>
      </c>
      <c r="C1941" s="3" t="s">
        <v>195</v>
      </c>
      <c r="D1941" s="5" t="s">
        <v>32</v>
      </c>
      <c r="E1941" s="6">
        <v>379000000000</v>
      </c>
      <c r="F1941" s="7">
        <v>8.2000000000000003E-2</v>
      </c>
      <c r="G1941" s="7">
        <v>1632</v>
      </c>
      <c r="H1941" s="7">
        <v>122512</v>
      </c>
      <c r="I1941" s="7">
        <v>373081</v>
      </c>
      <c r="J1941" s="7">
        <v>1.2999999999999999E-2</v>
      </c>
      <c r="K1941" s="7">
        <v>5.0000000000000001E-3</v>
      </c>
      <c r="L1941" s="7">
        <v>83</v>
      </c>
      <c r="M1941" s="7">
        <v>77</v>
      </c>
      <c r="N1941" s="7">
        <v>0.20399999999999999</v>
      </c>
      <c r="O1941" s="7">
        <v>0.67</v>
      </c>
      <c r="P1941" s="7">
        <v>0.126</v>
      </c>
      <c r="Q1941" s="7">
        <v>19651400</v>
      </c>
      <c r="R1941" s="7">
        <v>0.875</v>
      </c>
      <c r="S1941" s="8">
        <v>13624000000</v>
      </c>
      <c r="T1941" s="7">
        <v>8494000000</v>
      </c>
      <c r="U1941" s="2">
        <v>0.41</v>
      </c>
      <c r="V1941" s="2">
        <v>26</v>
      </c>
      <c r="W1941" s="2">
        <v>94.87</v>
      </c>
      <c r="X1941" s="2">
        <v>302.06</v>
      </c>
      <c r="Y1941" s="7">
        <v>9.2999999999999999E-2</v>
      </c>
      <c r="Z1941" s="2">
        <v>0.129</v>
      </c>
      <c r="AA1941" s="7">
        <v>0.64300000000000002</v>
      </c>
      <c r="AB1941" s="1">
        <f t="shared" si="60"/>
        <v>19286.157729220311</v>
      </c>
    </row>
    <row r="1942" spans="1:28" x14ac:dyDescent="0.3">
      <c r="A1942" s="1" t="str">
        <f t="shared" si="61"/>
        <v>Australia-Oceania2003</v>
      </c>
      <c r="B1942" s="2" t="s">
        <v>193</v>
      </c>
      <c r="C1942" s="3" t="s">
        <v>195</v>
      </c>
      <c r="D1942" s="5" t="s">
        <v>33</v>
      </c>
      <c r="E1942" s="6">
        <v>394000000000</v>
      </c>
      <c r="F1942" s="7">
        <v>8.4000000000000005E-2</v>
      </c>
      <c r="G1942" s="7">
        <v>1847</v>
      </c>
      <c r="H1942" s="7">
        <v>122108</v>
      </c>
      <c r="I1942" s="7">
        <v>395094</v>
      </c>
      <c r="J1942" s="7">
        <v>1.2999999999999999E-2</v>
      </c>
      <c r="K1942" s="7">
        <v>5.0000000000000001E-3</v>
      </c>
      <c r="L1942" s="7">
        <v>83</v>
      </c>
      <c r="M1942" s="7">
        <v>78</v>
      </c>
      <c r="N1942" s="7">
        <v>0.20200000000000001</v>
      </c>
      <c r="O1942" s="7">
        <v>0.67100000000000004</v>
      </c>
      <c r="P1942" s="7">
        <v>0.127</v>
      </c>
      <c r="Q1942" s="7">
        <v>19895400</v>
      </c>
      <c r="R1942" s="7">
        <v>0.877</v>
      </c>
      <c r="S1942" s="8">
        <v>16647000000</v>
      </c>
      <c r="T1942" s="7">
        <v>10135000000</v>
      </c>
      <c r="U1942" s="2">
        <v>0.41</v>
      </c>
      <c r="V1942" s="7">
        <v>3</v>
      </c>
      <c r="W1942" s="2">
        <v>94.87</v>
      </c>
      <c r="X1942" s="2">
        <v>302.06</v>
      </c>
      <c r="Y1942" s="7">
        <v>8.6999999999999994E-2</v>
      </c>
      <c r="Z1942" s="2">
        <v>0.129</v>
      </c>
      <c r="AA1942" s="7">
        <v>0.71899999999999997</v>
      </c>
      <c r="AB1942" s="1">
        <f t="shared" si="60"/>
        <v>19803.572685143299</v>
      </c>
    </row>
    <row r="1943" spans="1:28" x14ac:dyDescent="0.3">
      <c r="A1943" s="1" t="str">
        <f t="shared" si="61"/>
        <v>Australia-Oceania2004</v>
      </c>
      <c r="B1943" s="2" t="s">
        <v>193</v>
      </c>
      <c r="C1943" s="3" t="s">
        <v>195</v>
      </c>
      <c r="D1943" s="5" t="s">
        <v>34</v>
      </c>
      <c r="E1943" s="6">
        <v>467000000000</v>
      </c>
      <c r="F1943" s="7">
        <v>8.3000000000000004E-2</v>
      </c>
      <c r="G1943" s="7">
        <v>2323</v>
      </c>
      <c r="H1943" s="7">
        <v>122519</v>
      </c>
      <c r="I1943" s="7">
        <v>387635</v>
      </c>
      <c r="J1943" s="7">
        <v>1.2E-2</v>
      </c>
      <c r="K1943" s="7">
        <v>5.0000000000000001E-3</v>
      </c>
      <c r="L1943" s="7">
        <v>83</v>
      </c>
      <c r="M1943" s="7">
        <v>78</v>
      </c>
      <c r="N1943" s="7">
        <v>0.2</v>
      </c>
      <c r="O1943" s="7">
        <v>0.67200000000000004</v>
      </c>
      <c r="P1943" s="7">
        <v>0.128</v>
      </c>
      <c r="Q1943" s="7">
        <v>20127400</v>
      </c>
      <c r="R1943" s="7">
        <v>0.878</v>
      </c>
      <c r="S1943" s="8">
        <v>20453000000</v>
      </c>
      <c r="T1943" s="7">
        <v>14224000000</v>
      </c>
      <c r="U1943" s="2">
        <v>0.41</v>
      </c>
      <c r="V1943" s="7">
        <v>3</v>
      </c>
      <c r="W1943" s="2">
        <v>94.87</v>
      </c>
      <c r="X1943" s="2">
        <v>302.06</v>
      </c>
      <c r="Y1943" s="7">
        <v>8.2000000000000003E-2</v>
      </c>
      <c r="Z1943" s="2">
        <v>0.129</v>
      </c>
      <c r="AA1943" s="7">
        <v>0.81499999999999995</v>
      </c>
      <c r="AB1943" s="1">
        <f t="shared" si="60"/>
        <v>23202.201973429255</v>
      </c>
    </row>
    <row r="1944" spans="1:28" x14ac:dyDescent="0.3">
      <c r="A1944" s="1" t="str">
        <f t="shared" si="61"/>
        <v>Australia-Oceania2005</v>
      </c>
      <c r="B1944" s="2" t="s">
        <v>193</v>
      </c>
      <c r="C1944" s="3" t="s">
        <v>195</v>
      </c>
      <c r="D1944" s="5" t="s">
        <v>35</v>
      </c>
      <c r="E1944" s="6">
        <v>613000000000</v>
      </c>
      <c r="F1944" s="7">
        <v>8.5999999999999993E-2</v>
      </c>
      <c r="G1944" s="7">
        <v>2872</v>
      </c>
      <c r="H1944" s="7">
        <v>118655</v>
      </c>
      <c r="I1944" s="7">
        <v>377235</v>
      </c>
      <c r="J1944" s="7">
        <v>1.2999999999999999E-2</v>
      </c>
      <c r="K1944" s="7">
        <v>5.0000000000000001E-3</v>
      </c>
      <c r="L1944" s="7">
        <v>83</v>
      </c>
      <c r="M1944" s="7">
        <v>79</v>
      </c>
      <c r="N1944" s="7">
        <v>0.19800000000000001</v>
      </c>
      <c r="O1944" s="7">
        <v>0.67300000000000004</v>
      </c>
      <c r="P1944" s="7">
        <v>0.129</v>
      </c>
      <c r="Q1944" s="7">
        <v>20394800</v>
      </c>
      <c r="R1944" s="7">
        <v>0.88</v>
      </c>
      <c r="S1944" s="8">
        <v>19820000000</v>
      </c>
      <c r="T1944" s="7">
        <v>15656000000</v>
      </c>
      <c r="U1944" s="7">
        <v>0.52100000000000002</v>
      </c>
      <c r="V1944" s="7">
        <v>3</v>
      </c>
      <c r="W1944" s="2">
        <v>94.87</v>
      </c>
      <c r="X1944" s="7">
        <v>107</v>
      </c>
      <c r="Y1944" s="7">
        <v>8.4000000000000005E-2</v>
      </c>
      <c r="Z1944" s="7">
        <v>0.63</v>
      </c>
      <c r="AA1944" s="7">
        <v>0.89800000000000002</v>
      </c>
      <c r="AB1944" s="1">
        <f t="shared" si="60"/>
        <v>30056.681114793966</v>
      </c>
    </row>
    <row r="1945" spans="1:28" x14ac:dyDescent="0.3">
      <c r="A1945" s="1" t="str">
        <f t="shared" si="61"/>
        <v>Australia-Oceania2006</v>
      </c>
      <c r="B1945" s="2" t="s">
        <v>193</v>
      </c>
      <c r="C1945" s="3" t="s">
        <v>195</v>
      </c>
      <c r="D1945" s="5" t="s">
        <v>36</v>
      </c>
      <c r="E1945" s="6">
        <v>694000000000</v>
      </c>
      <c r="F1945" s="7">
        <v>8.5000000000000006E-2</v>
      </c>
      <c r="G1945" s="7">
        <v>3136</v>
      </c>
      <c r="H1945" s="7">
        <v>109461</v>
      </c>
      <c r="I1945" s="7">
        <v>341002</v>
      </c>
      <c r="J1945" s="7">
        <v>1.2999999999999999E-2</v>
      </c>
      <c r="K1945" s="7">
        <v>5.0000000000000001E-3</v>
      </c>
      <c r="L1945" s="7">
        <v>84</v>
      </c>
      <c r="M1945" s="7">
        <v>79</v>
      </c>
      <c r="N1945" s="7">
        <v>0.19500000000000001</v>
      </c>
      <c r="O1945" s="7">
        <v>0.67400000000000004</v>
      </c>
      <c r="P1945" s="7">
        <v>0.13</v>
      </c>
      <c r="Q1945" s="7">
        <v>20697900</v>
      </c>
      <c r="R1945" s="7">
        <v>0.88200000000000001</v>
      </c>
      <c r="S1945" s="8">
        <v>20726000000</v>
      </c>
      <c r="T1945" s="7">
        <v>16446000000</v>
      </c>
      <c r="U1945" s="7">
        <v>0.51100000000000001</v>
      </c>
      <c r="V1945" s="7">
        <v>3</v>
      </c>
      <c r="W1945" s="2">
        <v>94.87</v>
      </c>
      <c r="X1945" s="7">
        <v>107</v>
      </c>
      <c r="Y1945" s="7">
        <v>8.8999999999999996E-2</v>
      </c>
      <c r="Z1945" s="7">
        <v>0.66</v>
      </c>
      <c r="AA1945" s="7">
        <v>0.94699999999999995</v>
      </c>
      <c r="AB1945" s="1">
        <f t="shared" si="60"/>
        <v>33529.971639634939</v>
      </c>
    </row>
    <row r="1946" spans="1:28" x14ac:dyDescent="0.3">
      <c r="A1946" s="1" t="str">
        <f t="shared" si="61"/>
        <v>Australia-Oceania2007</v>
      </c>
      <c r="B1946" s="2" t="s">
        <v>193</v>
      </c>
      <c r="C1946" s="3" t="s">
        <v>195</v>
      </c>
      <c r="D1946" s="5" t="s">
        <v>37</v>
      </c>
      <c r="E1946" s="6">
        <v>747000000000</v>
      </c>
      <c r="F1946" s="7">
        <v>8.5000000000000006E-2</v>
      </c>
      <c r="G1946" s="7">
        <v>3330</v>
      </c>
      <c r="H1946" s="7">
        <v>113503</v>
      </c>
      <c r="I1946" s="7">
        <v>362685</v>
      </c>
      <c r="J1946" s="7">
        <v>1.4E-2</v>
      </c>
      <c r="K1946" s="7">
        <v>5.0000000000000001E-3</v>
      </c>
      <c r="L1946" s="7">
        <v>84</v>
      </c>
      <c r="M1946" s="7">
        <v>79</v>
      </c>
      <c r="N1946" s="7">
        <v>0.193</v>
      </c>
      <c r="O1946" s="7">
        <v>0.67600000000000005</v>
      </c>
      <c r="P1946" s="7">
        <v>0.13100000000000001</v>
      </c>
      <c r="Q1946" s="7">
        <v>20827600</v>
      </c>
      <c r="R1946" s="7">
        <v>0.88300000000000001</v>
      </c>
      <c r="S1946" s="8">
        <v>25624000000</v>
      </c>
      <c r="T1946" s="7">
        <v>20429000000</v>
      </c>
      <c r="U1946" s="7">
        <v>0.501</v>
      </c>
      <c r="V1946" s="7">
        <v>3</v>
      </c>
      <c r="W1946" s="2">
        <v>94.87</v>
      </c>
      <c r="X1946" s="7">
        <v>107</v>
      </c>
      <c r="Y1946" s="7">
        <v>9.0999999999999998E-2</v>
      </c>
      <c r="Z1946" s="7">
        <v>0.69499999999999995</v>
      </c>
      <c r="AA1946" s="7">
        <v>1.0009999999999999</v>
      </c>
      <c r="AB1946" s="1">
        <f t="shared" si="60"/>
        <v>35865.870287503123</v>
      </c>
    </row>
    <row r="1947" spans="1:28" x14ac:dyDescent="0.3">
      <c r="A1947" s="1" t="str">
        <f t="shared" si="61"/>
        <v>Australia-Oceania2008</v>
      </c>
      <c r="B1947" s="2" t="s">
        <v>193</v>
      </c>
      <c r="C1947" s="3" t="s">
        <v>195</v>
      </c>
      <c r="D1947" s="5" t="s">
        <v>38</v>
      </c>
      <c r="E1947" s="6">
        <v>854000000000</v>
      </c>
      <c r="F1947" s="7">
        <v>8.5999999999999993E-2</v>
      </c>
      <c r="G1947" s="7">
        <v>3956</v>
      </c>
      <c r="H1947" s="7">
        <v>110814</v>
      </c>
      <c r="I1947" s="7">
        <v>346476</v>
      </c>
      <c r="J1947" s="7">
        <v>1.4E-2</v>
      </c>
      <c r="K1947" s="7">
        <v>4.0000000000000001E-3</v>
      </c>
      <c r="L1947" s="7">
        <v>84</v>
      </c>
      <c r="M1947" s="7">
        <v>79</v>
      </c>
      <c r="N1947" s="7">
        <v>0.192</v>
      </c>
      <c r="O1947" s="7">
        <v>0.67700000000000005</v>
      </c>
      <c r="P1947" s="7">
        <v>0.13200000000000001</v>
      </c>
      <c r="Q1947" s="7">
        <v>21249200</v>
      </c>
      <c r="R1947" s="7">
        <v>0.88400000000000001</v>
      </c>
      <c r="S1947" s="8">
        <v>28306000000</v>
      </c>
      <c r="T1947" s="7">
        <v>24689000000</v>
      </c>
      <c r="U1947" s="7">
        <v>0.499</v>
      </c>
      <c r="V1947" s="7">
        <v>3</v>
      </c>
      <c r="W1947" s="2">
        <v>94.87</v>
      </c>
      <c r="X1947" s="7">
        <v>107</v>
      </c>
      <c r="Y1947" s="7">
        <v>9.4E-2</v>
      </c>
      <c r="Z1947" s="7">
        <v>0.71699999999999997</v>
      </c>
      <c r="AA1947" s="7">
        <v>1.022</v>
      </c>
      <c r="AB1947" s="1">
        <f t="shared" si="60"/>
        <v>40189.748319936749</v>
      </c>
    </row>
    <row r="1948" spans="1:28" x14ac:dyDescent="0.3">
      <c r="A1948" s="1" t="str">
        <f t="shared" si="61"/>
        <v>Australia-Oceania2009</v>
      </c>
      <c r="B1948" s="2" t="s">
        <v>193</v>
      </c>
      <c r="C1948" s="3" t="s">
        <v>195</v>
      </c>
      <c r="D1948" s="5" t="s">
        <v>39</v>
      </c>
      <c r="E1948" s="6">
        <v>1060000000000</v>
      </c>
      <c r="F1948" s="7">
        <v>8.7999999999999995E-2</v>
      </c>
      <c r="G1948" s="7">
        <v>4237</v>
      </c>
      <c r="H1948" s="7">
        <v>108110</v>
      </c>
      <c r="I1948" s="7">
        <v>329605</v>
      </c>
      <c r="J1948" s="7">
        <v>1.4E-2</v>
      </c>
      <c r="K1948" s="7">
        <v>4.0000000000000001E-3</v>
      </c>
      <c r="L1948" s="7">
        <v>84</v>
      </c>
      <c r="M1948" s="7">
        <v>79</v>
      </c>
      <c r="N1948" s="7">
        <v>0.19</v>
      </c>
      <c r="O1948" s="7">
        <v>0.67700000000000005</v>
      </c>
      <c r="P1948" s="7">
        <v>0.13300000000000001</v>
      </c>
      <c r="Q1948" s="7">
        <v>21691700</v>
      </c>
      <c r="R1948" s="7">
        <v>0.88600000000000001</v>
      </c>
      <c r="S1948" s="8">
        <v>28022000000</v>
      </c>
      <c r="T1948" s="7">
        <v>21891000000</v>
      </c>
      <c r="U1948" s="7">
        <v>0.47599999999999998</v>
      </c>
      <c r="V1948" s="7">
        <v>3</v>
      </c>
      <c r="W1948" s="2">
        <v>94.87</v>
      </c>
      <c r="X1948" s="7">
        <v>107</v>
      </c>
      <c r="Y1948" s="7">
        <v>8.2000000000000003E-2</v>
      </c>
      <c r="Z1948" s="7">
        <v>0.74299999999999999</v>
      </c>
      <c r="AA1948" s="7">
        <v>1.0069999999999999</v>
      </c>
      <c r="AB1948" s="1">
        <f t="shared" si="60"/>
        <v>48866.617185375049</v>
      </c>
    </row>
    <row r="1949" spans="1:28" x14ac:dyDescent="0.3">
      <c r="A1949" s="1" t="str">
        <f t="shared" si="61"/>
        <v>Australia-Oceania2010</v>
      </c>
      <c r="B1949" s="2" t="s">
        <v>193</v>
      </c>
      <c r="C1949" s="3" t="s">
        <v>195</v>
      </c>
      <c r="D1949" s="5" t="s">
        <v>40</v>
      </c>
      <c r="E1949" s="6">
        <v>927000000000</v>
      </c>
      <c r="F1949" s="7">
        <v>0.09</v>
      </c>
      <c r="G1949" s="7">
        <v>4118</v>
      </c>
      <c r="H1949" s="7">
        <v>115020</v>
      </c>
      <c r="I1949" s="7">
        <v>371214</v>
      </c>
      <c r="J1949" s="7">
        <v>1.4E-2</v>
      </c>
      <c r="K1949" s="7">
        <v>4.0000000000000001E-3</v>
      </c>
      <c r="L1949" s="7">
        <v>84</v>
      </c>
      <c r="M1949" s="7">
        <v>80</v>
      </c>
      <c r="N1949" s="7">
        <v>0.189</v>
      </c>
      <c r="O1949" s="7">
        <v>0.67600000000000005</v>
      </c>
      <c r="P1949" s="7">
        <v>0.13400000000000001</v>
      </c>
      <c r="Q1949" s="7">
        <v>22031800</v>
      </c>
      <c r="R1949" s="7">
        <v>0.88700000000000001</v>
      </c>
      <c r="S1949" s="8">
        <v>32336000000</v>
      </c>
      <c r="T1949" s="7">
        <v>27534000000</v>
      </c>
      <c r="U1949" s="7">
        <v>0.47499999999999998</v>
      </c>
      <c r="V1949" s="7">
        <v>3</v>
      </c>
      <c r="W1949" s="2">
        <v>94.87</v>
      </c>
      <c r="X1949" s="7">
        <v>109</v>
      </c>
      <c r="Y1949" s="7">
        <v>8.8999999999999996E-2</v>
      </c>
      <c r="Z1949" s="7">
        <v>0.76</v>
      </c>
      <c r="AA1949" s="7">
        <v>1.004</v>
      </c>
      <c r="AB1949" s="1">
        <f t="shared" si="60"/>
        <v>42075.545348087762</v>
      </c>
    </row>
    <row r="1950" spans="1:28" x14ac:dyDescent="0.3">
      <c r="A1950" s="1" t="str">
        <f t="shared" si="61"/>
        <v>Australia-Oceania2011</v>
      </c>
      <c r="B1950" s="2" t="s">
        <v>193</v>
      </c>
      <c r="C1950" s="3" t="s">
        <v>195</v>
      </c>
      <c r="D1950" s="5" t="s">
        <v>41</v>
      </c>
      <c r="E1950" s="6">
        <v>1140000000000</v>
      </c>
      <c r="F1950" s="7">
        <v>8.8999999999999996E-2</v>
      </c>
      <c r="G1950" s="7">
        <v>5138</v>
      </c>
      <c r="H1950" s="7">
        <v>105751</v>
      </c>
      <c r="I1950" s="7">
        <v>324860</v>
      </c>
      <c r="J1950" s="7">
        <v>1.4E-2</v>
      </c>
      <c r="K1950" s="7">
        <v>4.0000000000000001E-3</v>
      </c>
      <c r="L1950" s="7">
        <v>84</v>
      </c>
      <c r="M1950" s="7">
        <v>80</v>
      </c>
      <c r="N1950" s="7">
        <v>0.189</v>
      </c>
      <c r="O1950" s="7">
        <v>0.67400000000000004</v>
      </c>
      <c r="P1950" s="7">
        <v>0.13700000000000001</v>
      </c>
      <c r="Q1950" s="7">
        <v>22340000</v>
      </c>
      <c r="R1950" s="7">
        <v>0.88900000000000001</v>
      </c>
      <c r="S1950" s="8">
        <v>34207000000</v>
      </c>
      <c r="T1950" s="7">
        <v>33328000000</v>
      </c>
      <c r="U1950" s="7">
        <v>0.47299999999999998</v>
      </c>
      <c r="V1950" s="7">
        <v>3</v>
      </c>
      <c r="W1950" s="2">
        <v>94.87</v>
      </c>
      <c r="X1950" s="7">
        <v>109</v>
      </c>
      <c r="Y1950" s="7">
        <v>0.06</v>
      </c>
      <c r="Z1950" s="7">
        <v>0.79500000000000004</v>
      </c>
      <c r="AA1950" s="7">
        <v>1.046</v>
      </c>
      <c r="AB1950" s="1">
        <f t="shared" si="60"/>
        <v>51029.543419874666</v>
      </c>
    </row>
    <row r="1951" spans="1:28" x14ac:dyDescent="0.3">
      <c r="A1951" s="1" t="str">
        <f t="shared" si="61"/>
        <v>Australia-Oceania2012</v>
      </c>
      <c r="B1951" s="2" t="s">
        <v>193</v>
      </c>
      <c r="C1951" s="3" t="s">
        <v>195</v>
      </c>
      <c r="D1951" s="5" t="s">
        <v>42</v>
      </c>
      <c r="E1951" s="6">
        <v>1390000000000</v>
      </c>
      <c r="F1951" s="7">
        <v>9.1999999999999998E-2</v>
      </c>
      <c r="G1951" s="7">
        <v>6114</v>
      </c>
      <c r="H1951" s="7">
        <v>112696</v>
      </c>
      <c r="I1951" s="7">
        <v>348757</v>
      </c>
      <c r="J1951" s="7">
        <v>1.4E-2</v>
      </c>
      <c r="K1951" s="7">
        <v>4.0000000000000001E-3</v>
      </c>
      <c r="L1951" s="7">
        <v>84</v>
      </c>
      <c r="M1951" s="7">
        <v>80</v>
      </c>
      <c r="N1951" s="7">
        <v>0.189</v>
      </c>
      <c r="O1951" s="7">
        <v>0.67100000000000004</v>
      </c>
      <c r="P1951" s="7">
        <v>0.14000000000000001</v>
      </c>
      <c r="Q1951" s="7">
        <v>22723900</v>
      </c>
      <c r="R1951" s="7">
        <v>0.89</v>
      </c>
      <c r="S1951" s="8">
        <v>34130000000</v>
      </c>
      <c r="T1951" s="7">
        <v>34704000000</v>
      </c>
      <c r="U1951" s="7">
        <v>0.47199999999999998</v>
      </c>
      <c r="V1951" s="7">
        <v>3</v>
      </c>
      <c r="W1951" s="7">
        <v>10</v>
      </c>
      <c r="X1951" s="7">
        <v>109</v>
      </c>
      <c r="Y1951" s="7">
        <v>7.2999999999999995E-2</v>
      </c>
      <c r="Z1951" s="7">
        <v>0.79</v>
      </c>
      <c r="AA1951" s="7">
        <v>1.056</v>
      </c>
      <c r="AB1951" s="1">
        <f t="shared" si="60"/>
        <v>61169.077491099677</v>
      </c>
    </row>
    <row r="1952" spans="1:28" x14ac:dyDescent="0.3">
      <c r="A1952" s="1" t="str">
        <f t="shared" si="61"/>
        <v>Fiji-Oceania2000</v>
      </c>
      <c r="B1952" s="2" t="s">
        <v>193</v>
      </c>
      <c r="C1952" s="3" t="s">
        <v>196</v>
      </c>
      <c r="D1952" s="5" t="s">
        <v>30</v>
      </c>
      <c r="E1952" s="6">
        <v>1684109743</v>
      </c>
      <c r="F1952" s="7">
        <v>3.9E-2</v>
      </c>
      <c r="G1952" s="7">
        <v>80</v>
      </c>
      <c r="H1952" s="2">
        <v>14338</v>
      </c>
      <c r="I1952" s="2">
        <v>8529</v>
      </c>
      <c r="J1952" s="7">
        <v>2.5000000000000001E-2</v>
      </c>
      <c r="K1952" s="7">
        <v>2.1000000000000001E-2</v>
      </c>
      <c r="L1952" s="7">
        <v>70</v>
      </c>
      <c r="M1952" s="7">
        <v>65</v>
      </c>
      <c r="N1952" s="7">
        <v>0.35099999999999998</v>
      </c>
      <c r="O1952" s="7">
        <v>0.61499999999999999</v>
      </c>
      <c r="P1952" s="7">
        <v>3.4000000000000002E-2</v>
      </c>
      <c r="Q1952" s="7">
        <v>811647</v>
      </c>
      <c r="R1952" s="7">
        <v>0.47899999999999998</v>
      </c>
      <c r="S1952" s="8">
        <v>291000000</v>
      </c>
      <c r="T1952" s="7">
        <v>96000000</v>
      </c>
      <c r="U1952" s="2">
        <v>0.41</v>
      </c>
      <c r="V1952" s="2">
        <v>26</v>
      </c>
      <c r="W1952" s="2">
        <v>94.87</v>
      </c>
      <c r="X1952" s="2">
        <v>302.06</v>
      </c>
      <c r="Y1952" s="7">
        <v>7.6999999999999999E-2</v>
      </c>
      <c r="Z1952" s="7">
        <v>1.4999999999999999E-2</v>
      </c>
      <c r="AA1952" s="7">
        <v>6.8000000000000005E-2</v>
      </c>
      <c r="AB1952" s="1">
        <f t="shared" si="60"/>
        <v>2074.9288089526603</v>
      </c>
    </row>
    <row r="1953" spans="1:28" x14ac:dyDescent="0.3">
      <c r="A1953" s="1" t="str">
        <f t="shared" si="61"/>
        <v>Fiji-Oceania2001</v>
      </c>
      <c r="B1953" s="2" t="s">
        <v>193</v>
      </c>
      <c r="C1953" s="3" t="s">
        <v>196</v>
      </c>
      <c r="D1953" s="5" t="s">
        <v>31</v>
      </c>
      <c r="E1953" s="6">
        <v>1660102346</v>
      </c>
      <c r="F1953" s="7">
        <v>3.3000000000000002E-2</v>
      </c>
      <c r="G1953" s="7">
        <v>67</v>
      </c>
      <c r="H1953" s="2">
        <v>14338</v>
      </c>
      <c r="I1953" s="2">
        <v>8529</v>
      </c>
      <c r="J1953" s="7">
        <v>2.4E-2</v>
      </c>
      <c r="K1953" s="7">
        <v>0.02</v>
      </c>
      <c r="L1953" s="7">
        <v>70</v>
      </c>
      <c r="M1953" s="7">
        <v>65</v>
      </c>
      <c r="N1953" s="7">
        <v>0.34300000000000003</v>
      </c>
      <c r="O1953" s="7">
        <v>0.621</v>
      </c>
      <c r="P1953" s="7">
        <v>3.5999999999999997E-2</v>
      </c>
      <c r="Q1953" s="7">
        <v>814700</v>
      </c>
      <c r="R1953" s="7">
        <v>0.48299999999999998</v>
      </c>
      <c r="S1953" s="8">
        <v>316000000</v>
      </c>
      <c r="T1953" s="7">
        <v>84000000</v>
      </c>
      <c r="U1953" s="2">
        <v>0.41</v>
      </c>
      <c r="V1953" s="2">
        <v>26</v>
      </c>
      <c r="W1953" s="2">
        <v>94.87</v>
      </c>
      <c r="X1953" s="2">
        <v>302.06</v>
      </c>
      <c r="Y1953" s="7">
        <v>8.4000000000000005E-2</v>
      </c>
      <c r="Z1953" s="7">
        <v>1.9E-2</v>
      </c>
      <c r="AA1953" s="7">
        <v>9.9000000000000005E-2</v>
      </c>
      <c r="AB1953" s="1">
        <f t="shared" si="60"/>
        <v>2037.6854621333007</v>
      </c>
    </row>
    <row r="1954" spans="1:28" x14ac:dyDescent="0.3">
      <c r="A1954" s="1" t="str">
        <f t="shared" si="61"/>
        <v>Fiji-Oceania2002</v>
      </c>
      <c r="B1954" s="2" t="s">
        <v>193</v>
      </c>
      <c r="C1954" s="3" t="s">
        <v>196</v>
      </c>
      <c r="D1954" s="5" t="s">
        <v>32</v>
      </c>
      <c r="E1954" s="6">
        <v>1842691481</v>
      </c>
      <c r="F1954" s="7">
        <v>3.5000000000000003E-2</v>
      </c>
      <c r="G1954" s="7">
        <v>79</v>
      </c>
      <c r="H1954" s="2">
        <v>14338</v>
      </c>
      <c r="I1954" s="7">
        <v>1291</v>
      </c>
      <c r="J1954" s="7">
        <v>2.4E-2</v>
      </c>
      <c r="K1954" s="7">
        <v>0.02</v>
      </c>
      <c r="L1954" s="7">
        <v>71</v>
      </c>
      <c r="M1954" s="7">
        <v>65</v>
      </c>
      <c r="N1954" s="7">
        <v>0.33400000000000002</v>
      </c>
      <c r="O1954" s="7">
        <v>0.629</v>
      </c>
      <c r="P1954" s="7">
        <v>3.6999999999999998E-2</v>
      </c>
      <c r="Q1954" s="7">
        <v>816237</v>
      </c>
      <c r="R1954" s="7">
        <v>0.48699999999999999</v>
      </c>
      <c r="S1954" s="8">
        <v>384000000</v>
      </c>
      <c r="T1954" s="7">
        <v>79000000</v>
      </c>
      <c r="U1954" s="2">
        <v>0.41</v>
      </c>
      <c r="V1954" s="2">
        <v>26</v>
      </c>
      <c r="W1954" s="2">
        <v>94.87</v>
      </c>
      <c r="X1954" s="2">
        <v>302.06</v>
      </c>
      <c r="Y1954" s="7">
        <v>8.3000000000000004E-2</v>
      </c>
      <c r="Z1954" s="7">
        <v>6.2E-2</v>
      </c>
      <c r="AA1954" s="7">
        <v>0.11</v>
      </c>
      <c r="AB1954" s="1">
        <f t="shared" si="60"/>
        <v>2257.5446604356334</v>
      </c>
    </row>
    <row r="1955" spans="1:28" x14ac:dyDescent="0.3">
      <c r="A1955" s="1" t="str">
        <f t="shared" si="61"/>
        <v>Fiji-Oceania2003</v>
      </c>
      <c r="B1955" s="2" t="s">
        <v>193</v>
      </c>
      <c r="C1955" s="3" t="s">
        <v>196</v>
      </c>
      <c r="D1955" s="5" t="s">
        <v>33</v>
      </c>
      <c r="E1955" s="6">
        <v>2315935753</v>
      </c>
      <c r="F1955" s="7">
        <v>3.4000000000000002E-2</v>
      </c>
      <c r="G1955" s="7">
        <v>95</v>
      </c>
      <c r="H1955" s="2">
        <v>14338</v>
      </c>
      <c r="I1955" s="7">
        <v>847</v>
      </c>
      <c r="J1955" s="7">
        <v>2.4E-2</v>
      </c>
      <c r="K1955" s="7">
        <v>0.02</v>
      </c>
      <c r="L1955" s="7">
        <v>71</v>
      </c>
      <c r="M1955" s="7">
        <v>66</v>
      </c>
      <c r="N1955" s="7">
        <v>0.32400000000000001</v>
      </c>
      <c r="O1955" s="7">
        <v>0.63800000000000001</v>
      </c>
      <c r="P1955" s="7">
        <v>3.7999999999999999E-2</v>
      </c>
      <c r="Q1955" s="7">
        <v>817224</v>
      </c>
      <c r="R1955" s="7">
        <v>0.49099999999999999</v>
      </c>
      <c r="S1955" s="8">
        <v>496000000</v>
      </c>
      <c r="T1955" s="7">
        <v>88000000</v>
      </c>
      <c r="U1955" s="2">
        <v>0.41</v>
      </c>
      <c r="V1955" s="7">
        <v>45</v>
      </c>
      <c r="W1955" s="2">
        <v>94.87</v>
      </c>
      <c r="X1955" s="2">
        <v>302.06</v>
      </c>
      <c r="Y1955" s="7">
        <v>8.1000000000000003E-2</v>
      </c>
      <c r="Z1955" s="7">
        <v>6.7000000000000004E-2</v>
      </c>
      <c r="AA1955" s="7">
        <v>0.13400000000000001</v>
      </c>
      <c r="AB1955" s="1">
        <f t="shared" si="60"/>
        <v>2833.9057014967743</v>
      </c>
    </row>
    <row r="1956" spans="1:28" x14ac:dyDescent="0.3">
      <c r="A1956" s="1" t="str">
        <f t="shared" si="61"/>
        <v>Fiji-Oceania2004</v>
      </c>
      <c r="B1956" s="2" t="s">
        <v>193</v>
      </c>
      <c r="C1956" s="3" t="s">
        <v>196</v>
      </c>
      <c r="D1956" s="5" t="s">
        <v>34</v>
      </c>
      <c r="E1956" s="6">
        <v>2727507213</v>
      </c>
      <c r="F1956" s="7">
        <v>3.5999999999999997E-2</v>
      </c>
      <c r="G1956" s="7">
        <v>120</v>
      </c>
      <c r="H1956" s="2">
        <v>14338</v>
      </c>
      <c r="I1956" s="7">
        <v>1078</v>
      </c>
      <c r="J1956" s="7">
        <v>2.4E-2</v>
      </c>
      <c r="K1956" s="7">
        <v>0.02</v>
      </c>
      <c r="L1956" s="7">
        <v>71</v>
      </c>
      <c r="M1956" s="7">
        <v>66</v>
      </c>
      <c r="N1956" s="7">
        <v>0.314</v>
      </c>
      <c r="O1956" s="7">
        <v>0.64600000000000002</v>
      </c>
      <c r="P1956" s="7">
        <v>0.04</v>
      </c>
      <c r="Q1956" s="7">
        <v>818995</v>
      </c>
      <c r="R1956" s="7">
        <v>0.495</v>
      </c>
      <c r="S1956" s="8">
        <v>588000000</v>
      </c>
      <c r="T1956" s="7">
        <v>118000000</v>
      </c>
      <c r="U1956" s="2">
        <v>0.41</v>
      </c>
      <c r="V1956" s="7">
        <v>45</v>
      </c>
      <c r="W1956" s="2">
        <v>94.87</v>
      </c>
      <c r="X1956" s="2">
        <v>302.06</v>
      </c>
      <c r="Y1956" s="7">
        <v>7.5999999999999998E-2</v>
      </c>
      <c r="Z1956" s="7">
        <v>7.3999999999999996E-2</v>
      </c>
      <c r="AA1956" s="7">
        <v>0.17399999999999999</v>
      </c>
      <c r="AB1956" s="1">
        <f t="shared" si="60"/>
        <v>3330.309968925329</v>
      </c>
    </row>
    <row r="1957" spans="1:28" x14ac:dyDescent="0.3">
      <c r="A1957" s="1" t="str">
        <f t="shared" si="61"/>
        <v>Fiji-Oceania2005</v>
      </c>
      <c r="B1957" s="2" t="s">
        <v>193</v>
      </c>
      <c r="C1957" s="3" t="s">
        <v>196</v>
      </c>
      <c r="D1957" s="5" t="s">
        <v>35</v>
      </c>
      <c r="E1957" s="6">
        <v>3006725015</v>
      </c>
      <c r="F1957" s="7">
        <v>3.5999999999999997E-2</v>
      </c>
      <c r="G1957" s="7">
        <v>132</v>
      </c>
      <c r="H1957" s="7">
        <v>666</v>
      </c>
      <c r="I1957" s="7">
        <v>1133</v>
      </c>
      <c r="J1957" s="7">
        <v>2.3E-2</v>
      </c>
      <c r="K1957" s="7">
        <v>0.02</v>
      </c>
      <c r="L1957" s="7">
        <v>71</v>
      </c>
      <c r="M1957" s="7">
        <v>66</v>
      </c>
      <c r="N1957" s="7">
        <v>0.30599999999999999</v>
      </c>
      <c r="O1957" s="7">
        <v>0.65300000000000002</v>
      </c>
      <c r="P1957" s="7">
        <v>4.1000000000000002E-2</v>
      </c>
      <c r="Q1957" s="7">
        <v>822484</v>
      </c>
      <c r="R1957" s="7">
        <v>0.499</v>
      </c>
      <c r="S1957" s="8">
        <v>722000000</v>
      </c>
      <c r="T1957" s="7">
        <v>132000000</v>
      </c>
      <c r="U1957" s="7">
        <v>0.41499999999999998</v>
      </c>
      <c r="V1957" s="7">
        <v>46</v>
      </c>
      <c r="W1957" s="2">
        <v>94.87</v>
      </c>
      <c r="X1957" s="7">
        <v>140</v>
      </c>
      <c r="Y1957" s="7">
        <v>7.1999999999999995E-2</v>
      </c>
      <c r="Z1957" s="7">
        <v>8.5000000000000006E-2</v>
      </c>
      <c r="AA1957" s="7">
        <v>0.249</v>
      </c>
      <c r="AB1957" s="1">
        <f t="shared" si="60"/>
        <v>3655.6638366217458</v>
      </c>
    </row>
    <row r="1958" spans="1:28" x14ac:dyDescent="0.3">
      <c r="A1958" s="1" t="str">
        <f t="shared" si="61"/>
        <v>Fiji-Oceania2006</v>
      </c>
      <c r="B1958" s="2" t="s">
        <v>193</v>
      </c>
      <c r="C1958" s="3" t="s">
        <v>196</v>
      </c>
      <c r="D1958" s="5" t="s">
        <v>36</v>
      </c>
      <c r="E1958" s="6">
        <v>3103099942</v>
      </c>
      <c r="F1958" s="7">
        <v>3.7999999999999999E-2</v>
      </c>
      <c r="G1958" s="7">
        <v>144</v>
      </c>
      <c r="H1958" s="2">
        <v>14338</v>
      </c>
      <c r="I1958" s="7">
        <v>1115</v>
      </c>
      <c r="J1958" s="7">
        <v>2.3E-2</v>
      </c>
      <c r="K1958" s="7">
        <v>0.02</v>
      </c>
      <c r="L1958" s="7">
        <v>72</v>
      </c>
      <c r="M1958" s="7">
        <v>66</v>
      </c>
      <c r="N1958" s="7">
        <v>0.3</v>
      </c>
      <c r="O1958" s="7">
        <v>0.65700000000000003</v>
      </c>
      <c r="P1958" s="7">
        <v>4.2000000000000003E-2</v>
      </c>
      <c r="Q1958" s="7">
        <v>828060</v>
      </c>
      <c r="R1958" s="7">
        <v>0.503</v>
      </c>
      <c r="S1958" s="8">
        <v>684000000</v>
      </c>
      <c r="T1958" s="7">
        <v>123000000</v>
      </c>
      <c r="U1958" s="7">
        <v>0.41499999999999998</v>
      </c>
      <c r="V1958" s="7">
        <v>46</v>
      </c>
      <c r="W1958" s="2">
        <v>94.87</v>
      </c>
      <c r="X1958" s="7">
        <v>140</v>
      </c>
      <c r="Y1958" s="7">
        <v>6.8000000000000005E-2</v>
      </c>
      <c r="Z1958" s="7">
        <v>9.6000000000000002E-2</v>
      </c>
      <c r="AA1958" s="7">
        <v>0.34399999999999997</v>
      </c>
      <c r="AB1958" s="1">
        <f t="shared" si="60"/>
        <v>3747.433690795353</v>
      </c>
    </row>
    <row r="1959" spans="1:28" x14ac:dyDescent="0.3">
      <c r="A1959" s="1" t="str">
        <f t="shared" si="61"/>
        <v>Fiji-Oceania2007</v>
      </c>
      <c r="B1959" s="2" t="s">
        <v>193</v>
      </c>
      <c r="C1959" s="3" t="s">
        <v>196</v>
      </c>
      <c r="D1959" s="5" t="s">
        <v>37</v>
      </c>
      <c r="E1959" s="6">
        <v>3405050612</v>
      </c>
      <c r="F1959" s="7">
        <v>3.6999999999999998E-2</v>
      </c>
      <c r="G1959" s="7">
        <v>152</v>
      </c>
      <c r="H1959" s="7">
        <v>524</v>
      </c>
      <c r="I1959" s="7">
        <v>1203</v>
      </c>
      <c r="J1959" s="7">
        <v>2.3E-2</v>
      </c>
      <c r="K1959" s="7">
        <v>0.02</v>
      </c>
      <c r="L1959" s="7">
        <v>72</v>
      </c>
      <c r="M1959" s="7">
        <v>66</v>
      </c>
      <c r="N1959" s="7">
        <v>0.29599999999999999</v>
      </c>
      <c r="O1959" s="7">
        <v>0.66</v>
      </c>
      <c r="P1959" s="7">
        <v>4.3999999999999997E-2</v>
      </c>
      <c r="Q1959" s="7">
        <v>835392</v>
      </c>
      <c r="R1959" s="7">
        <v>0.50700000000000001</v>
      </c>
      <c r="S1959" s="8">
        <v>725000000</v>
      </c>
      <c r="T1959" s="7">
        <v>130000000</v>
      </c>
      <c r="U1959" s="7">
        <v>0.41499999999999998</v>
      </c>
      <c r="V1959" s="7">
        <v>46</v>
      </c>
      <c r="W1959" s="2">
        <v>94.87</v>
      </c>
      <c r="X1959" s="7">
        <v>140</v>
      </c>
      <c r="Y1959" s="7">
        <v>7.2999999999999995E-2</v>
      </c>
      <c r="Z1959" s="7">
        <v>0.109</v>
      </c>
      <c r="AA1959" s="7">
        <v>0.63400000000000001</v>
      </c>
      <c r="AB1959" s="1">
        <f t="shared" si="60"/>
        <v>4075.9914052325134</v>
      </c>
    </row>
    <row r="1960" spans="1:28" x14ac:dyDescent="0.3">
      <c r="A1960" s="1" t="str">
        <f t="shared" si="61"/>
        <v>Fiji-Oceania2008</v>
      </c>
      <c r="B1960" s="2" t="s">
        <v>193</v>
      </c>
      <c r="C1960" s="3" t="s">
        <v>196</v>
      </c>
      <c r="D1960" s="5" t="s">
        <v>38</v>
      </c>
      <c r="E1960" s="6">
        <v>3629936625</v>
      </c>
      <c r="F1960" s="7">
        <v>3.5999999999999997E-2</v>
      </c>
      <c r="G1960" s="7">
        <v>154</v>
      </c>
      <c r="H1960" s="7">
        <v>578</v>
      </c>
      <c r="I1960" s="7">
        <v>1364</v>
      </c>
      <c r="J1960" s="7">
        <v>2.1999999999999999E-2</v>
      </c>
      <c r="K1960" s="7">
        <v>0.02</v>
      </c>
      <c r="L1960" s="7">
        <v>72</v>
      </c>
      <c r="M1960" s="7">
        <v>66</v>
      </c>
      <c r="N1960" s="7">
        <v>0.29399999999999998</v>
      </c>
      <c r="O1960" s="7">
        <v>0.66100000000000003</v>
      </c>
      <c r="P1960" s="7">
        <v>4.4999999999999998E-2</v>
      </c>
      <c r="Q1960" s="7">
        <v>843851</v>
      </c>
      <c r="R1960" s="7">
        <v>0.51100000000000001</v>
      </c>
      <c r="S1960" s="8">
        <v>938000000</v>
      </c>
      <c r="T1960" s="7">
        <v>112000000</v>
      </c>
      <c r="U1960" s="7">
        <v>0.41499999999999998</v>
      </c>
      <c r="V1960" s="7">
        <v>46</v>
      </c>
      <c r="W1960" s="2">
        <v>94.87</v>
      </c>
      <c r="X1960" s="7">
        <v>140</v>
      </c>
      <c r="Y1960" s="7">
        <v>0.09</v>
      </c>
      <c r="Z1960" s="7">
        <v>0.13</v>
      </c>
      <c r="AA1960" s="7">
        <v>0.71099999999999997</v>
      </c>
      <c r="AB1960" s="1">
        <f t="shared" si="60"/>
        <v>4301.6321898060205</v>
      </c>
    </row>
    <row r="1961" spans="1:28" x14ac:dyDescent="0.3">
      <c r="A1961" s="1" t="str">
        <f t="shared" si="61"/>
        <v>Fiji-Oceania2009</v>
      </c>
      <c r="B1961" s="2" t="s">
        <v>193</v>
      </c>
      <c r="C1961" s="3" t="s">
        <v>196</v>
      </c>
      <c r="D1961" s="5" t="s">
        <v>39</v>
      </c>
      <c r="E1961" s="6">
        <v>2925499821</v>
      </c>
      <c r="F1961" s="7">
        <v>4.2000000000000003E-2</v>
      </c>
      <c r="G1961" s="7">
        <v>143</v>
      </c>
      <c r="H1961" s="2">
        <v>14338</v>
      </c>
      <c r="I1961" s="7">
        <v>862</v>
      </c>
      <c r="J1961" s="7">
        <v>2.1999999999999999E-2</v>
      </c>
      <c r="K1961" s="7">
        <v>0.02</v>
      </c>
      <c r="L1961" s="7">
        <v>72</v>
      </c>
      <c r="M1961" s="7">
        <v>66</v>
      </c>
      <c r="N1961" s="7">
        <v>0.29199999999999998</v>
      </c>
      <c r="O1961" s="7">
        <v>0.66200000000000003</v>
      </c>
      <c r="P1961" s="7">
        <v>4.7E-2</v>
      </c>
      <c r="Q1961" s="7">
        <v>852479</v>
      </c>
      <c r="R1961" s="7">
        <v>0.51400000000000001</v>
      </c>
      <c r="S1961" s="8">
        <v>724000000</v>
      </c>
      <c r="T1961" s="7">
        <v>110000000</v>
      </c>
      <c r="U1961" s="7">
        <v>0.41199999999999998</v>
      </c>
      <c r="V1961" s="7">
        <v>46</v>
      </c>
      <c r="W1961" s="2">
        <v>94.87</v>
      </c>
      <c r="X1961" s="7">
        <v>150</v>
      </c>
      <c r="Y1961" s="7">
        <v>0.08</v>
      </c>
      <c r="Z1961" s="7">
        <v>0.17</v>
      </c>
      <c r="AA1961" s="7">
        <v>0.751</v>
      </c>
      <c r="AB1961" s="1">
        <f t="shared" si="60"/>
        <v>3431.7558802035005</v>
      </c>
    </row>
    <row r="1962" spans="1:28" x14ac:dyDescent="0.3">
      <c r="A1962" s="1" t="str">
        <f t="shared" si="61"/>
        <v>Fiji-Oceania2010</v>
      </c>
      <c r="B1962" s="2" t="s">
        <v>193</v>
      </c>
      <c r="C1962" s="3" t="s">
        <v>196</v>
      </c>
      <c r="D1962" s="5" t="s">
        <v>40</v>
      </c>
      <c r="E1962" s="6">
        <v>3225095136</v>
      </c>
      <c r="F1962" s="7">
        <v>4.2000000000000003E-2</v>
      </c>
      <c r="G1962" s="7">
        <v>154</v>
      </c>
      <c r="H1962" s="2">
        <v>14338</v>
      </c>
      <c r="I1962" s="7">
        <v>836</v>
      </c>
      <c r="J1962" s="7">
        <v>2.1999999999999999E-2</v>
      </c>
      <c r="K1962" s="7">
        <v>0.02</v>
      </c>
      <c r="L1962" s="7">
        <v>72</v>
      </c>
      <c r="M1962" s="7">
        <v>66</v>
      </c>
      <c r="N1962" s="7">
        <v>0.28999999999999998</v>
      </c>
      <c r="O1962" s="7">
        <v>0.66100000000000003</v>
      </c>
      <c r="P1962" s="7">
        <v>4.8000000000000001E-2</v>
      </c>
      <c r="Q1962" s="7">
        <v>860559</v>
      </c>
      <c r="R1962" s="7">
        <v>0.51800000000000002</v>
      </c>
      <c r="S1962" s="8">
        <v>809000000</v>
      </c>
      <c r="T1962" s="7">
        <v>100000000</v>
      </c>
      <c r="U1962" s="7">
        <v>0.39300000000000002</v>
      </c>
      <c r="V1962" s="7">
        <v>46</v>
      </c>
      <c r="W1962" s="2">
        <v>94.87</v>
      </c>
      <c r="X1962" s="7">
        <v>163</v>
      </c>
      <c r="Y1962" s="7">
        <v>7.9000000000000001E-2</v>
      </c>
      <c r="Z1962" s="7">
        <v>0.2</v>
      </c>
      <c r="AA1962" s="7">
        <v>0.81100000000000005</v>
      </c>
      <c r="AB1962" s="1">
        <f t="shared" si="60"/>
        <v>3747.6746347432309</v>
      </c>
    </row>
    <row r="1963" spans="1:28" x14ac:dyDescent="0.3">
      <c r="A1963" s="1" t="str">
        <f t="shared" si="61"/>
        <v>Fiji-Oceania2011</v>
      </c>
      <c r="B1963" s="2" t="s">
        <v>193</v>
      </c>
      <c r="C1963" s="3" t="s">
        <v>196</v>
      </c>
      <c r="D1963" s="5" t="s">
        <v>41</v>
      </c>
      <c r="E1963" s="6">
        <v>3753485389</v>
      </c>
      <c r="F1963" s="7">
        <v>3.7999999999999999E-2</v>
      </c>
      <c r="G1963" s="7">
        <v>167</v>
      </c>
      <c r="H1963" s="2">
        <v>14338</v>
      </c>
      <c r="I1963" s="7">
        <v>865</v>
      </c>
      <c r="J1963" s="7">
        <v>2.1000000000000001E-2</v>
      </c>
      <c r="K1963" s="7">
        <v>0.02</v>
      </c>
      <c r="L1963" s="7">
        <v>73</v>
      </c>
      <c r="M1963" s="7">
        <v>67</v>
      </c>
      <c r="N1963" s="7">
        <v>0.28899999999999998</v>
      </c>
      <c r="O1963" s="7">
        <v>0.66100000000000003</v>
      </c>
      <c r="P1963" s="7">
        <v>0.05</v>
      </c>
      <c r="Q1963" s="7">
        <v>867921</v>
      </c>
      <c r="R1963" s="7">
        <v>0.52200000000000002</v>
      </c>
      <c r="S1963" s="8">
        <v>933000000</v>
      </c>
      <c r="T1963" s="7">
        <v>115000000</v>
      </c>
      <c r="U1963" s="7">
        <v>0.38300000000000001</v>
      </c>
      <c r="V1963" s="7">
        <v>45</v>
      </c>
      <c r="W1963" s="2">
        <v>94.87</v>
      </c>
      <c r="X1963" s="7">
        <v>163</v>
      </c>
      <c r="Y1963" s="7">
        <v>7.4999999999999997E-2</v>
      </c>
      <c r="Z1963" s="7">
        <v>0.28000000000000003</v>
      </c>
      <c r="AA1963" s="7">
        <v>0.83799999999999997</v>
      </c>
      <c r="AB1963" s="1">
        <f t="shared" si="60"/>
        <v>4324.6855289824762</v>
      </c>
    </row>
    <row r="1964" spans="1:28" x14ac:dyDescent="0.3">
      <c r="A1964" s="1" t="str">
        <f t="shared" si="61"/>
        <v>Fiji-Oceania2012</v>
      </c>
      <c r="B1964" s="2" t="s">
        <v>193</v>
      </c>
      <c r="C1964" s="3" t="s">
        <v>196</v>
      </c>
      <c r="D1964" s="5" t="s">
        <v>42</v>
      </c>
      <c r="E1964" s="6">
        <v>4035420973</v>
      </c>
      <c r="F1964" s="7">
        <v>0.04</v>
      </c>
      <c r="G1964" s="7">
        <v>177</v>
      </c>
      <c r="H1964" s="7">
        <v>559</v>
      </c>
      <c r="I1964" s="7">
        <v>1360</v>
      </c>
      <c r="J1964" s="7">
        <v>2.1000000000000001E-2</v>
      </c>
      <c r="K1964" s="7">
        <v>0.02</v>
      </c>
      <c r="L1964" s="7">
        <v>73</v>
      </c>
      <c r="M1964" s="7">
        <v>67</v>
      </c>
      <c r="N1964" s="7">
        <v>0.28899999999999998</v>
      </c>
      <c r="O1964" s="7">
        <v>0.65900000000000003</v>
      </c>
      <c r="P1964" s="7">
        <v>5.1999999999999998E-2</v>
      </c>
      <c r="Q1964" s="7">
        <v>874742</v>
      </c>
      <c r="R1964" s="7">
        <v>0.52600000000000002</v>
      </c>
      <c r="S1964" s="8">
        <v>987000000</v>
      </c>
      <c r="T1964" s="7">
        <v>110000000</v>
      </c>
      <c r="U1964" s="7">
        <v>0.376</v>
      </c>
      <c r="V1964" s="7">
        <v>59</v>
      </c>
      <c r="W1964" s="7">
        <v>58</v>
      </c>
      <c r="X1964" s="7">
        <v>163</v>
      </c>
      <c r="Y1964" s="7">
        <v>7.4999999999999997E-2</v>
      </c>
      <c r="Z1964" s="7">
        <v>0.33700000000000002</v>
      </c>
      <c r="AA1964" s="7">
        <v>0.98199999999999998</v>
      </c>
      <c r="AB1964" s="1">
        <f t="shared" si="60"/>
        <v>4613.2699390220205</v>
      </c>
    </row>
    <row r="1965" spans="1:28" x14ac:dyDescent="0.3">
      <c r="A1965" s="1" t="str">
        <f t="shared" si="61"/>
        <v>French Polynesia-Oceania2000</v>
      </c>
      <c r="B1965" s="2" t="s">
        <v>193</v>
      </c>
      <c r="C1965" s="3" t="s">
        <v>197</v>
      </c>
      <c r="D1965" s="5" t="s">
        <v>30</v>
      </c>
      <c r="E1965" s="6">
        <v>3447543138</v>
      </c>
      <c r="F1965" s="2">
        <v>6.4169519999999994E-2</v>
      </c>
      <c r="G1965" s="2">
        <v>193</v>
      </c>
      <c r="H1965" s="2">
        <v>14338</v>
      </c>
      <c r="I1965" s="2">
        <v>8529</v>
      </c>
      <c r="J1965" s="7">
        <v>0.02</v>
      </c>
      <c r="K1965" s="2">
        <v>0.02</v>
      </c>
      <c r="L1965" s="7">
        <v>75</v>
      </c>
      <c r="M1965" s="7">
        <v>70</v>
      </c>
      <c r="N1965" s="7">
        <v>0.318</v>
      </c>
      <c r="O1965" s="7">
        <v>0.64</v>
      </c>
      <c r="P1965" s="7">
        <v>4.2999999999999997E-2</v>
      </c>
      <c r="Q1965" s="7">
        <v>237267</v>
      </c>
      <c r="R1965" s="7">
        <v>0.56100000000000005</v>
      </c>
      <c r="S1965" s="9">
        <v>680000000</v>
      </c>
      <c r="T1965" s="2">
        <v>448000000</v>
      </c>
      <c r="U1965" s="2">
        <v>0.41</v>
      </c>
      <c r="V1965" s="2">
        <v>26</v>
      </c>
      <c r="W1965" s="2">
        <v>94.87</v>
      </c>
      <c r="X1965" s="2">
        <v>302.06</v>
      </c>
      <c r="Y1965" s="7">
        <v>7.0000000000000007E-2</v>
      </c>
      <c r="Z1965" s="7">
        <v>6.4000000000000001E-2</v>
      </c>
      <c r="AA1965" s="7">
        <v>0.16800000000000001</v>
      </c>
      <c r="AB1965" s="1">
        <f t="shared" si="60"/>
        <v>14530.226023846553</v>
      </c>
    </row>
    <row r="1966" spans="1:28" x14ac:dyDescent="0.3">
      <c r="A1966" s="1" t="str">
        <f t="shared" si="61"/>
        <v>French Polynesia-Oceania2001</v>
      </c>
      <c r="B1966" s="2" t="s">
        <v>193</v>
      </c>
      <c r="C1966" s="3" t="s">
        <v>197</v>
      </c>
      <c r="D1966" s="5" t="s">
        <v>31</v>
      </c>
      <c r="E1966" s="3"/>
      <c r="F1966" s="2">
        <v>6.4169519999999994E-2</v>
      </c>
      <c r="G1966" s="2">
        <v>193</v>
      </c>
      <c r="H1966" s="2">
        <v>14338</v>
      </c>
      <c r="I1966" s="2">
        <v>8529</v>
      </c>
      <c r="J1966" s="7">
        <v>0.02</v>
      </c>
      <c r="K1966" s="2">
        <v>0.02</v>
      </c>
      <c r="L1966" s="7">
        <v>76</v>
      </c>
      <c r="M1966" s="7">
        <v>70</v>
      </c>
      <c r="N1966" s="7">
        <v>0.31</v>
      </c>
      <c r="O1966" s="7">
        <v>0.64500000000000002</v>
      </c>
      <c r="P1966" s="7">
        <v>4.3999999999999997E-2</v>
      </c>
      <c r="Q1966" s="7">
        <v>241276</v>
      </c>
      <c r="R1966" s="7">
        <v>0.56000000000000005</v>
      </c>
      <c r="S1966" s="9">
        <v>680000000</v>
      </c>
      <c r="T1966" s="2">
        <v>448000000</v>
      </c>
      <c r="U1966" s="2">
        <v>0.41</v>
      </c>
      <c r="V1966" s="2">
        <v>26</v>
      </c>
      <c r="W1966" s="2">
        <v>94.87</v>
      </c>
      <c r="X1966" s="2">
        <v>302.06</v>
      </c>
      <c r="Y1966" s="1">
        <v>0.12</v>
      </c>
      <c r="Z1966" s="7">
        <v>6.3E-2</v>
      </c>
      <c r="AA1966" s="7">
        <v>0.27900000000000003</v>
      </c>
      <c r="AB1966" s="1">
        <f t="shared" si="60"/>
        <v>0</v>
      </c>
    </row>
    <row r="1967" spans="1:28" x14ac:dyDescent="0.3">
      <c r="A1967" s="1" t="str">
        <f t="shared" si="61"/>
        <v>French Polynesia-Oceania2002</v>
      </c>
      <c r="B1967" s="2" t="s">
        <v>193</v>
      </c>
      <c r="C1967" s="3" t="s">
        <v>197</v>
      </c>
      <c r="D1967" s="5" t="s">
        <v>32</v>
      </c>
      <c r="E1967" s="3"/>
      <c r="F1967" s="2">
        <v>6.4169519999999994E-2</v>
      </c>
      <c r="G1967" s="2">
        <v>193</v>
      </c>
      <c r="H1967" s="2">
        <v>14338</v>
      </c>
      <c r="I1967" s="7">
        <v>884</v>
      </c>
      <c r="J1967" s="7">
        <v>1.9E-2</v>
      </c>
      <c r="K1967" s="2">
        <v>0.02</v>
      </c>
      <c r="L1967" s="7">
        <v>76</v>
      </c>
      <c r="M1967" s="7">
        <v>70</v>
      </c>
      <c r="N1967" s="7">
        <v>0.30299999999999999</v>
      </c>
      <c r="O1967" s="7">
        <v>0.65200000000000002</v>
      </c>
      <c r="P1967" s="7">
        <v>4.4999999999999998E-2</v>
      </c>
      <c r="Q1967" s="7">
        <v>245032</v>
      </c>
      <c r="R1967" s="7">
        <v>0.55900000000000005</v>
      </c>
      <c r="S1967" s="8">
        <v>471000000</v>
      </c>
      <c r="T1967" s="7">
        <v>264000000</v>
      </c>
      <c r="U1967" s="2">
        <v>0.41</v>
      </c>
      <c r="V1967" s="2">
        <v>26</v>
      </c>
      <c r="W1967" s="2">
        <v>94.87</v>
      </c>
      <c r="X1967" s="2">
        <v>302.06</v>
      </c>
      <c r="Y1967" s="1">
        <v>0.12</v>
      </c>
      <c r="Z1967" s="7">
        <v>8.2000000000000003E-2</v>
      </c>
      <c r="AA1967" s="7">
        <v>0.21299999999999999</v>
      </c>
      <c r="AB1967" s="1">
        <f t="shared" si="60"/>
        <v>0</v>
      </c>
    </row>
    <row r="1968" spans="1:28" x14ac:dyDescent="0.3">
      <c r="A1968" s="1" t="str">
        <f t="shared" si="61"/>
        <v>French Polynesia-Oceania2003</v>
      </c>
      <c r="B1968" s="2" t="s">
        <v>193</v>
      </c>
      <c r="C1968" s="3" t="s">
        <v>197</v>
      </c>
      <c r="D1968" s="5" t="s">
        <v>33</v>
      </c>
      <c r="E1968" s="3"/>
      <c r="F1968" s="2">
        <v>6.4169519999999994E-2</v>
      </c>
      <c r="G1968" s="2">
        <v>193</v>
      </c>
      <c r="H1968" s="2">
        <v>14338</v>
      </c>
      <c r="I1968" s="7">
        <v>873</v>
      </c>
      <c r="J1968" s="7">
        <v>1.9E-2</v>
      </c>
      <c r="K1968" s="2">
        <v>0.02</v>
      </c>
      <c r="L1968" s="7">
        <v>76</v>
      </c>
      <c r="M1968" s="7">
        <v>71</v>
      </c>
      <c r="N1968" s="7">
        <v>0.29399999999999998</v>
      </c>
      <c r="O1968" s="7">
        <v>0.65900000000000003</v>
      </c>
      <c r="P1968" s="7">
        <v>4.5999999999999999E-2</v>
      </c>
      <c r="Q1968" s="7">
        <v>248536</v>
      </c>
      <c r="R1968" s="7">
        <v>0.56000000000000005</v>
      </c>
      <c r="S1968" s="8">
        <v>651000000</v>
      </c>
      <c r="T1968" s="7">
        <v>335000000</v>
      </c>
      <c r="U1968" s="2">
        <v>0.41</v>
      </c>
      <c r="V1968" s="2">
        <v>26</v>
      </c>
      <c r="W1968" s="2">
        <v>94.87</v>
      </c>
      <c r="X1968" s="2">
        <v>302.06</v>
      </c>
      <c r="Y1968" s="1">
        <v>0.12</v>
      </c>
      <c r="Z1968" s="7">
        <v>0.14099999999999999</v>
      </c>
      <c r="AA1968" s="7">
        <v>0.24199999999999999</v>
      </c>
      <c r="AB1968" s="1">
        <f t="shared" si="60"/>
        <v>0</v>
      </c>
    </row>
    <row r="1969" spans="1:28" x14ac:dyDescent="0.3">
      <c r="A1969" s="1" t="str">
        <f t="shared" si="61"/>
        <v>French Polynesia-Oceania2004</v>
      </c>
      <c r="B1969" s="2" t="s">
        <v>193</v>
      </c>
      <c r="C1969" s="3" t="s">
        <v>197</v>
      </c>
      <c r="D1969" s="5" t="s">
        <v>34</v>
      </c>
      <c r="E1969" s="3"/>
      <c r="F1969" s="2">
        <v>6.4169519999999994E-2</v>
      </c>
      <c r="G1969" s="2">
        <v>193</v>
      </c>
      <c r="H1969" s="2">
        <v>14338</v>
      </c>
      <c r="I1969" s="7">
        <v>869</v>
      </c>
      <c r="J1969" s="7">
        <v>1.9E-2</v>
      </c>
      <c r="K1969" s="2">
        <v>0.02</v>
      </c>
      <c r="L1969" s="7">
        <v>77</v>
      </c>
      <c r="M1969" s="7">
        <v>71</v>
      </c>
      <c r="N1969" s="7">
        <v>0.28599999999999998</v>
      </c>
      <c r="O1969" s="7">
        <v>0.66600000000000004</v>
      </c>
      <c r="P1969" s="7">
        <v>4.8000000000000001E-2</v>
      </c>
      <c r="Q1969" s="7">
        <v>251811</v>
      </c>
      <c r="R1969" s="7">
        <v>0.56200000000000006</v>
      </c>
      <c r="S1969" s="8">
        <v>737000000</v>
      </c>
      <c r="T1969" s="7">
        <v>425000000</v>
      </c>
      <c r="U1969" s="2">
        <v>0.41</v>
      </c>
      <c r="V1969" s="2">
        <v>26</v>
      </c>
      <c r="W1969" s="2">
        <v>94.87</v>
      </c>
      <c r="X1969" s="2">
        <v>302.06</v>
      </c>
      <c r="Y1969" s="1">
        <v>0.12</v>
      </c>
      <c r="Z1969" s="7">
        <v>0.17899999999999999</v>
      </c>
      <c r="AA1969" s="7">
        <v>0.38100000000000001</v>
      </c>
      <c r="AB1969" s="1">
        <f t="shared" si="60"/>
        <v>0</v>
      </c>
    </row>
    <row r="1970" spans="1:28" x14ac:dyDescent="0.3">
      <c r="A1970" s="1" t="str">
        <f t="shared" si="61"/>
        <v>French Polynesia-Oceania2005</v>
      </c>
      <c r="B1970" s="2" t="s">
        <v>193</v>
      </c>
      <c r="C1970" s="3" t="s">
        <v>197</v>
      </c>
      <c r="D1970" s="5" t="s">
        <v>35</v>
      </c>
      <c r="E1970" s="3"/>
      <c r="F1970" s="2">
        <v>6.4169519999999994E-2</v>
      </c>
      <c r="G1970" s="2">
        <v>193</v>
      </c>
      <c r="H1970" s="2">
        <v>14338</v>
      </c>
      <c r="I1970" s="7">
        <v>788</v>
      </c>
      <c r="J1970" s="7">
        <v>1.7999999999999999E-2</v>
      </c>
      <c r="K1970" s="2">
        <v>0.02</v>
      </c>
      <c r="L1970" s="7">
        <v>77</v>
      </c>
      <c r="M1970" s="7">
        <v>72</v>
      </c>
      <c r="N1970" s="7">
        <v>0.27700000000000002</v>
      </c>
      <c r="O1970" s="7">
        <v>0.67200000000000004</v>
      </c>
      <c r="P1970" s="7">
        <v>0.05</v>
      </c>
      <c r="Q1970" s="7">
        <v>254884</v>
      </c>
      <c r="R1970" s="7">
        <v>0.56399999999999995</v>
      </c>
      <c r="S1970" s="8">
        <v>759000000</v>
      </c>
      <c r="T1970" s="7">
        <v>430000000</v>
      </c>
      <c r="U1970" s="2">
        <v>0.41</v>
      </c>
      <c r="V1970" s="2">
        <v>26</v>
      </c>
      <c r="W1970" s="2">
        <v>94.87</v>
      </c>
      <c r="X1970" s="2">
        <v>302.06</v>
      </c>
      <c r="Y1970" s="1">
        <v>0.12</v>
      </c>
      <c r="Z1970" s="7">
        <v>0.215</v>
      </c>
      <c r="AA1970" s="7">
        <v>0.47099999999999997</v>
      </c>
      <c r="AB1970" s="1">
        <f t="shared" si="60"/>
        <v>0</v>
      </c>
    </row>
    <row r="1971" spans="1:28" x14ac:dyDescent="0.3">
      <c r="A1971" s="1" t="str">
        <f t="shared" si="61"/>
        <v>French Polynesia-Oceania2006</v>
      </c>
      <c r="B1971" s="2" t="s">
        <v>193</v>
      </c>
      <c r="C1971" s="3" t="s">
        <v>197</v>
      </c>
      <c r="D1971" s="5" t="s">
        <v>36</v>
      </c>
      <c r="E1971" s="3"/>
      <c r="F1971" s="2">
        <v>6.4169519999999994E-2</v>
      </c>
      <c r="G1971" s="2">
        <v>193</v>
      </c>
      <c r="H1971" s="2">
        <v>14338</v>
      </c>
      <c r="I1971" s="7">
        <v>737</v>
      </c>
      <c r="J1971" s="7">
        <v>1.7999999999999999E-2</v>
      </c>
      <c r="K1971" s="2">
        <v>0.02</v>
      </c>
      <c r="L1971" s="7">
        <v>77</v>
      </c>
      <c r="M1971" s="7">
        <v>72</v>
      </c>
      <c r="N1971" s="7">
        <v>0.26900000000000002</v>
      </c>
      <c r="O1971" s="7">
        <v>0.67800000000000005</v>
      </c>
      <c r="P1971" s="7">
        <v>5.2999999999999999E-2</v>
      </c>
      <c r="Q1971" s="7">
        <v>257731</v>
      </c>
      <c r="R1971" s="7">
        <v>0.56599999999999995</v>
      </c>
      <c r="S1971" s="8">
        <v>463000000</v>
      </c>
      <c r="T1971" s="7">
        <v>122000000</v>
      </c>
      <c r="U1971" s="2">
        <v>0.41</v>
      </c>
      <c r="V1971" s="2">
        <v>26</v>
      </c>
      <c r="W1971" s="2">
        <v>94.87</v>
      </c>
      <c r="X1971" s="2">
        <v>302.06</v>
      </c>
      <c r="Y1971" s="1">
        <v>0.12</v>
      </c>
      <c r="Z1971" s="7">
        <v>0.251</v>
      </c>
      <c r="AA1971" s="7">
        <v>0.59</v>
      </c>
      <c r="AB1971" s="1">
        <f t="shared" si="60"/>
        <v>0</v>
      </c>
    </row>
    <row r="1972" spans="1:28" x14ac:dyDescent="0.3">
      <c r="A1972" s="1" t="str">
        <f t="shared" si="61"/>
        <v>French Polynesia-Oceania2007</v>
      </c>
      <c r="B1972" s="2" t="s">
        <v>193</v>
      </c>
      <c r="C1972" s="3" t="s">
        <v>197</v>
      </c>
      <c r="D1972" s="5" t="s">
        <v>37</v>
      </c>
      <c r="E1972" s="3"/>
      <c r="F1972" s="2">
        <v>6.4169519999999994E-2</v>
      </c>
      <c r="G1972" s="2">
        <v>193</v>
      </c>
      <c r="H1972" s="2">
        <v>14338</v>
      </c>
      <c r="I1972" s="7">
        <v>843</v>
      </c>
      <c r="J1972" s="7">
        <v>1.7999999999999999E-2</v>
      </c>
      <c r="K1972" s="2">
        <v>0.02</v>
      </c>
      <c r="L1972" s="7">
        <v>77</v>
      </c>
      <c r="M1972" s="7">
        <v>73</v>
      </c>
      <c r="N1972" s="7">
        <v>0.26</v>
      </c>
      <c r="O1972" s="7">
        <v>0.68300000000000005</v>
      </c>
      <c r="P1972" s="7">
        <v>5.7000000000000002E-2</v>
      </c>
      <c r="Q1972" s="7">
        <v>260361</v>
      </c>
      <c r="R1972" s="7">
        <v>0.56799999999999995</v>
      </c>
      <c r="S1972" s="8">
        <v>537000000</v>
      </c>
      <c r="T1972" s="7">
        <v>153000000</v>
      </c>
      <c r="U1972" s="2">
        <v>0.41</v>
      </c>
      <c r="V1972" s="2">
        <v>26</v>
      </c>
      <c r="W1972" s="2">
        <v>94.87</v>
      </c>
      <c r="X1972" s="2">
        <v>302.06</v>
      </c>
      <c r="Y1972" s="1">
        <v>0.12</v>
      </c>
      <c r="Z1972" s="7">
        <v>0.28599999999999998</v>
      </c>
      <c r="AA1972" s="7">
        <v>0.67200000000000004</v>
      </c>
      <c r="AB1972" s="1">
        <f t="shared" si="60"/>
        <v>0</v>
      </c>
    </row>
    <row r="1973" spans="1:28" x14ac:dyDescent="0.3">
      <c r="A1973" s="1" t="str">
        <f t="shared" si="61"/>
        <v>French Polynesia-Oceania2008</v>
      </c>
      <c r="B1973" s="2" t="s">
        <v>193</v>
      </c>
      <c r="C1973" s="3" t="s">
        <v>197</v>
      </c>
      <c r="D1973" s="5" t="s">
        <v>38</v>
      </c>
      <c r="E1973" s="3"/>
      <c r="F1973" s="2">
        <v>6.4169519999999994E-2</v>
      </c>
      <c r="G1973" s="2">
        <v>193</v>
      </c>
      <c r="H1973" s="2">
        <v>14338</v>
      </c>
      <c r="I1973" s="7">
        <v>851</v>
      </c>
      <c r="J1973" s="7">
        <v>1.7000000000000001E-2</v>
      </c>
      <c r="K1973" s="2">
        <v>0.02</v>
      </c>
      <c r="L1973" s="7">
        <v>78</v>
      </c>
      <c r="M1973" s="7">
        <v>73</v>
      </c>
      <c r="N1973" s="7">
        <v>0.251</v>
      </c>
      <c r="O1973" s="7">
        <v>0.68799999999999994</v>
      </c>
      <c r="P1973" s="7">
        <v>6.0999999999999999E-2</v>
      </c>
      <c r="Q1973" s="7">
        <v>262877</v>
      </c>
      <c r="R1973" s="7">
        <v>0.56699999999999995</v>
      </c>
      <c r="S1973" s="8">
        <v>522000000</v>
      </c>
      <c r="T1973" s="7">
        <v>159000000</v>
      </c>
      <c r="U1973" s="2">
        <v>0.41</v>
      </c>
      <c r="V1973" s="2">
        <v>26</v>
      </c>
      <c r="W1973" s="2">
        <v>94.87</v>
      </c>
      <c r="X1973" s="2">
        <v>302.06</v>
      </c>
      <c r="Y1973" s="1">
        <v>0.12</v>
      </c>
      <c r="Z1973" s="7">
        <v>0.33900000000000002</v>
      </c>
      <c r="AA1973" s="7">
        <v>0.71199999999999997</v>
      </c>
      <c r="AB1973" s="1">
        <f t="shared" si="60"/>
        <v>0</v>
      </c>
    </row>
    <row r="1974" spans="1:28" x14ac:dyDescent="0.3">
      <c r="A1974" s="1" t="str">
        <f t="shared" si="61"/>
        <v>French Polynesia-Oceania2009</v>
      </c>
      <c r="B1974" s="2" t="s">
        <v>193</v>
      </c>
      <c r="C1974" s="3" t="s">
        <v>197</v>
      </c>
      <c r="D1974" s="5" t="s">
        <v>39</v>
      </c>
      <c r="E1974" s="3"/>
      <c r="F1974" s="2">
        <v>6.4169519999999994E-2</v>
      </c>
      <c r="G1974" s="2">
        <v>193</v>
      </c>
      <c r="H1974" s="2">
        <v>14338</v>
      </c>
      <c r="I1974" s="7">
        <v>799</v>
      </c>
      <c r="J1974" s="7">
        <v>1.7000000000000001E-2</v>
      </c>
      <c r="K1974" s="2">
        <v>0.02</v>
      </c>
      <c r="L1974" s="7">
        <v>78</v>
      </c>
      <c r="M1974" s="7">
        <v>73</v>
      </c>
      <c r="N1974" s="7">
        <v>0.24399999999999999</v>
      </c>
      <c r="O1974" s="7">
        <v>0.69199999999999995</v>
      </c>
      <c r="P1974" s="7">
        <v>6.5000000000000002E-2</v>
      </c>
      <c r="Q1974" s="7">
        <v>265412</v>
      </c>
      <c r="R1974" s="7">
        <v>0.56599999999999995</v>
      </c>
      <c r="S1974" s="8">
        <v>440000000</v>
      </c>
      <c r="T1974" s="7">
        <v>164000000</v>
      </c>
      <c r="U1974" s="2">
        <v>0.41</v>
      </c>
      <c r="V1974" s="2">
        <v>26</v>
      </c>
      <c r="W1974" s="2">
        <v>94.87</v>
      </c>
      <c r="X1974" s="2">
        <v>302.06</v>
      </c>
      <c r="Y1974" s="1">
        <v>0.12</v>
      </c>
      <c r="Z1974" s="7">
        <v>0.44600000000000001</v>
      </c>
      <c r="AA1974" s="7">
        <v>0.78500000000000003</v>
      </c>
      <c r="AB1974" s="1">
        <f t="shared" si="60"/>
        <v>0</v>
      </c>
    </row>
    <row r="1975" spans="1:28" x14ac:dyDescent="0.3">
      <c r="A1975" s="1" t="str">
        <f t="shared" si="61"/>
        <v>French Polynesia-Oceania2010</v>
      </c>
      <c r="B1975" s="2" t="s">
        <v>193</v>
      </c>
      <c r="C1975" s="3" t="s">
        <v>197</v>
      </c>
      <c r="D1975" s="5" t="s">
        <v>40</v>
      </c>
      <c r="E1975" s="3"/>
      <c r="F1975" s="2">
        <v>6.4169519999999994E-2</v>
      </c>
      <c r="G1975" s="2">
        <v>193</v>
      </c>
      <c r="H1975" s="2">
        <v>14338</v>
      </c>
      <c r="I1975" s="7">
        <v>737</v>
      </c>
      <c r="J1975" s="7">
        <v>1.7000000000000001E-2</v>
      </c>
      <c r="K1975" s="2">
        <v>0.02</v>
      </c>
      <c r="L1975" s="7">
        <v>78</v>
      </c>
      <c r="M1975" s="7">
        <v>73</v>
      </c>
      <c r="N1975" s="7">
        <v>0.23799999999999999</v>
      </c>
      <c r="O1975" s="7">
        <v>0.69499999999999995</v>
      </c>
      <c r="P1975" s="7">
        <v>6.8000000000000005E-2</v>
      </c>
      <c r="Q1975" s="7">
        <v>268065</v>
      </c>
      <c r="R1975" s="7">
        <v>0.56499999999999995</v>
      </c>
      <c r="S1975" s="8">
        <v>405000000</v>
      </c>
      <c r="T1975" s="7">
        <v>160000000</v>
      </c>
      <c r="U1975" s="2">
        <v>0.41</v>
      </c>
      <c r="V1975" s="2">
        <v>26</v>
      </c>
      <c r="W1975" s="2">
        <v>94.87</v>
      </c>
      <c r="X1975" s="2">
        <v>302.06</v>
      </c>
      <c r="Y1975" s="1">
        <v>0.12</v>
      </c>
      <c r="Z1975" s="7">
        <v>0.49</v>
      </c>
      <c r="AA1975" s="7">
        <v>0.80500000000000005</v>
      </c>
      <c r="AB1975" s="1">
        <f t="shared" si="60"/>
        <v>0</v>
      </c>
    </row>
    <row r="1976" spans="1:28" x14ac:dyDescent="0.3">
      <c r="A1976" s="1" t="str">
        <f t="shared" si="61"/>
        <v>French Polynesia-Oceania2011</v>
      </c>
      <c r="B1976" s="2" t="s">
        <v>193</v>
      </c>
      <c r="C1976" s="3" t="s">
        <v>197</v>
      </c>
      <c r="D1976" s="5" t="s">
        <v>41</v>
      </c>
      <c r="E1976" s="3"/>
      <c r="F1976" s="2">
        <v>6.4169519999999994E-2</v>
      </c>
      <c r="G1976" s="2">
        <v>193</v>
      </c>
      <c r="H1976" s="2">
        <v>14338</v>
      </c>
      <c r="I1976" s="7">
        <v>631</v>
      </c>
      <c r="J1976" s="7">
        <v>1.7000000000000001E-2</v>
      </c>
      <c r="K1976" s="2">
        <v>0.02</v>
      </c>
      <c r="L1976" s="7">
        <v>78</v>
      </c>
      <c r="M1976" s="7">
        <v>74</v>
      </c>
      <c r="N1976" s="7">
        <v>0.23300000000000001</v>
      </c>
      <c r="O1976" s="7">
        <v>0.69799999999999995</v>
      </c>
      <c r="P1976" s="7">
        <v>7.0000000000000007E-2</v>
      </c>
      <c r="Q1976" s="7">
        <v>270874</v>
      </c>
      <c r="R1976" s="7">
        <v>0.56299999999999994</v>
      </c>
      <c r="S1976" s="8">
        <v>384000000</v>
      </c>
      <c r="T1976" s="7">
        <v>168000000</v>
      </c>
      <c r="U1976" s="2">
        <v>0.41</v>
      </c>
      <c r="V1976" s="2">
        <v>26</v>
      </c>
      <c r="W1976" s="2">
        <v>94.87</v>
      </c>
      <c r="X1976" s="2">
        <v>302.06</v>
      </c>
      <c r="Y1976" s="1">
        <v>0.12</v>
      </c>
      <c r="Z1976" s="7">
        <v>0.49</v>
      </c>
      <c r="AA1976" s="7">
        <v>0.82299999999999995</v>
      </c>
      <c r="AB1976" s="1">
        <f t="shared" si="60"/>
        <v>0</v>
      </c>
    </row>
    <row r="1977" spans="1:28" x14ac:dyDescent="0.3">
      <c r="A1977" s="1" t="str">
        <f t="shared" si="61"/>
        <v>French Polynesia-Oceania2012</v>
      </c>
      <c r="B1977" s="2" t="s">
        <v>193</v>
      </c>
      <c r="C1977" s="3" t="s">
        <v>197</v>
      </c>
      <c r="D1977" s="5" t="s">
        <v>42</v>
      </c>
      <c r="E1977" s="3"/>
      <c r="F1977" s="2">
        <v>6.4169519999999994E-2</v>
      </c>
      <c r="G1977" s="2">
        <v>193</v>
      </c>
      <c r="H1977" s="2">
        <v>14338</v>
      </c>
      <c r="I1977" s="7">
        <v>851</v>
      </c>
      <c r="J1977" s="7">
        <v>1.7000000000000001E-2</v>
      </c>
      <c r="K1977" s="2">
        <v>0.02</v>
      </c>
      <c r="L1977" s="7">
        <v>78</v>
      </c>
      <c r="M1977" s="7">
        <v>74</v>
      </c>
      <c r="N1977" s="7">
        <v>0.22900000000000001</v>
      </c>
      <c r="O1977" s="7">
        <v>0.7</v>
      </c>
      <c r="P1977" s="7">
        <v>7.0999999999999994E-2</v>
      </c>
      <c r="Q1977" s="7">
        <v>273814</v>
      </c>
      <c r="R1977" s="7">
        <v>0.56200000000000006</v>
      </c>
      <c r="S1977" s="9">
        <v>680000000</v>
      </c>
      <c r="T1977" s="2">
        <v>448000000</v>
      </c>
      <c r="U1977" s="2">
        <v>0.41</v>
      </c>
      <c r="V1977" s="2">
        <v>26</v>
      </c>
      <c r="W1977" s="2">
        <v>94.87</v>
      </c>
      <c r="X1977" s="2">
        <v>302.06</v>
      </c>
      <c r="Y1977" s="1">
        <v>0.12</v>
      </c>
      <c r="Z1977" s="7">
        <v>0.52900000000000003</v>
      </c>
      <c r="AA1977" s="7">
        <v>0.82499999999999996</v>
      </c>
      <c r="AB1977" s="1">
        <f t="shared" si="60"/>
        <v>0</v>
      </c>
    </row>
    <row r="1978" spans="1:28" x14ac:dyDescent="0.3">
      <c r="A1978" s="1" t="str">
        <f t="shared" si="61"/>
        <v>Guam-Oceania2000</v>
      </c>
      <c r="B1978" s="2" t="s">
        <v>193</v>
      </c>
      <c r="C1978" s="3" t="s">
        <v>198</v>
      </c>
      <c r="D1978" s="5" t="s">
        <v>30</v>
      </c>
      <c r="E1978" s="3"/>
      <c r="F1978" s="2">
        <v>6.4169519999999994E-2</v>
      </c>
      <c r="G1978" s="2">
        <v>193</v>
      </c>
      <c r="H1978" s="2">
        <v>14338</v>
      </c>
      <c r="I1978" s="2">
        <v>8529</v>
      </c>
      <c r="J1978" s="7">
        <v>2.1999999999999999E-2</v>
      </c>
      <c r="K1978" s="2">
        <v>0.02</v>
      </c>
      <c r="L1978" s="7">
        <v>78</v>
      </c>
      <c r="M1978" s="7">
        <v>73</v>
      </c>
      <c r="N1978" s="7">
        <v>0.30499999999999999</v>
      </c>
      <c r="O1978" s="7">
        <v>0.64200000000000002</v>
      </c>
      <c r="P1978" s="7">
        <v>5.3999999999999999E-2</v>
      </c>
      <c r="Q1978" s="7">
        <v>155328</v>
      </c>
      <c r="R1978" s="7">
        <v>0.93100000000000005</v>
      </c>
      <c r="S1978" s="9">
        <v>680000000</v>
      </c>
      <c r="T1978" s="2">
        <v>448000000</v>
      </c>
      <c r="U1978" s="2">
        <v>0.41</v>
      </c>
      <c r="V1978" s="2">
        <v>26</v>
      </c>
      <c r="W1978" s="2">
        <v>94.87</v>
      </c>
      <c r="X1978" s="2">
        <v>302.06</v>
      </c>
      <c r="Y1978" s="1">
        <v>0.12</v>
      </c>
      <c r="Z1978" s="7">
        <v>0.161</v>
      </c>
      <c r="AA1978" s="7">
        <v>0.17499999999999999</v>
      </c>
      <c r="AB1978" s="1">
        <f t="shared" si="60"/>
        <v>0</v>
      </c>
    </row>
    <row r="1979" spans="1:28" x14ac:dyDescent="0.3">
      <c r="A1979" s="1" t="str">
        <f t="shared" si="61"/>
        <v>Guam-Oceania2001</v>
      </c>
      <c r="B1979" s="2" t="s">
        <v>193</v>
      </c>
      <c r="C1979" s="3" t="s">
        <v>198</v>
      </c>
      <c r="D1979" s="5" t="s">
        <v>31</v>
      </c>
      <c r="E1979" s="3"/>
      <c r="F1979" s="2">
        <v>6.4169519999999994E-2</v>
      </c>
      <c r="G1979" s="2">
        <v>193</v>
      </c>
      <c r="H1979" s="2">
        <v>14338</v>
      </c>
      <c r="I1979" s="2">
        <v>8529</v>
      </c>
      <c r="J1979" s="7">
        <v>2.1000000000000001E-2</v>
      </c>
      <c r="K1979" s="2">
        <v>0.02</v>
      </c>
      <c r="L1979" s="7">
        <v>78</v>
      </c>
      <c r="M1979" s="7">
        <v>73</v>
      </c>
      <c r="N1979" s="7">
        <v>0.30299999999999999</v>
      </c>
      <c r="O1979" s="7">
        <v>0.64100000000000001</v>
      </c>
      <c r="P1979" s="7">
        <v>5.5E-2</v>
      </c>
      <c r="Q1979" s="7">
        <v>156417</v>
      </c>
      <c r="R1979" s="7">
        <v>0.93200000000000005</v>
      </c>
      <c r="S1979" s="9">
        <v>680000000</v>
      </c>
      <c r="T1979" s="2">
        <v>448000000</v>
      </c>
      <c r="U1979" s="2">
        <v>0.41</v>
      </c>
      <c r="V1979" s="2">
        <v>26</v>
      </c>
      <c r="W1979" s="2">
        <v>94.87</v>
      </c>
      <c r="X1979" s="2">
        <v>302.06</v>
      </c>
      <c r="Y1979" s="1">
        <v>0.12</v>
      </c>
      <c r="Z1979" s="7">
        <v>0.254</v>
      </c>
      <c r="AA1979" s="7">
        <v>0.20799999999999999</v>
      </c>
      <c r="AB1979" s="1">
        <f t="shared" si="60"/>
        <v>0</v>
      </c>
    </row>
    <row r="1980" spans="1:28" x14ac:dyDescent="0.3">
      <c r="A1980" s="1" t="str">
        <f t="shared" si="61"/>
        <v>Guam-Oceania2002</v>
      </c>
      <c r="B1980" s="2" t="s">
        <v>193</v>
      </c>
      <c r="C1980" s="3" t="s">
        <v>198</v>
      </c>
      <c r="D1980" s="5" t="s">
        <v>32</v>
      </c>
      <c r="E1980" s="3"/>
      <c r="F1980" s="2">
        <v>6.4169519999999994E-2</v>
      </c>
      <c r="G1980" s="2">
        <v>193</v>
      </c>
      <c r="H1980" s="2">
        <v>14338</v>
      </c>
      <c r="I1980" s="2">
        <v>8529</v>
      </c>
      <c r="J1980" s="7">
        <v>2.1000000000000001E-2</v>
      </c>
      <c r="K1980" s="2">
        <v>0.02</v>
      </c>
      <c r="L1980" s="7">
        <v>78</v>
      </c>
      <c r="M1980" s="7">
        <v>73</v>
      </c>
      <c r="N1980" s="7">
        <v>0.30199999999999999</v>
      </c>
      <c r="O1980" s="7">
        <v>0.64100000000000001</v>
      </c>
      <c r="P1980" s="7">
        <v>5.8000000000000003E-2</v>
      </c>
      <c r="Q1980" s="7">
        <v>157241</v>
      </c>
      <c r="R1980" s="7">
        <v>0.93300000000000005</v>
      </c>
      <c r="S1980" s="9">
        <v>680000000</v>
      </c>
      <c r="T1980" s="2">
        <v>448000000</v>
      </c>
      <c r="U1980" s="2">
        <v>0.41</v>
      </c>
      <c r="V1980" s="2">
        <v>26</v>
      </c>
      <c r="W1980" s="2">
        <v>94.87</v>
      </c>
      <c r="X1980" s="2">
        <v>302.06</v>
      </c>
      <c r="Y1980" s="1">
        <v>0.12</v>
      </c>
      <c r="Z1980" s="7">
        <v>0.312</v>
      </c>
      <c r="AA1980" s="7">
        <v>0.44800000000000001</v>
      </c>
      <c r="AB1980" s="1">
        <f t="shared" si="60"/>
        <v>0</v>
      </c>
    </row>
    <row r="1981" spans="1:28" x14ac:dyDescent="0.3">
      <c r="A1981" s="1" t="str">
        <f t="shared" si="61"/>
        <v>Guam-Oceania2003</v>
      </c>
      <c r="B1981" s="2" t="s">
        <v>193</v>
      </c>
      <c r="C1981" s="3" t="s">
        <v>198</v>
      </c>
      <c r="D1981" s="5" t="s">
        <v>33</v>
      </c>
      <c r="E1981" s="3"/>
      <c r="F1981" s="2">
        <v>6.4169519999999994E-2</v>
      </c>
      <c r="G1981" s="2">
        <v>193</v>
      </c>
      <c r="H1981" s="2">
        <v>14338</v>
      </c>
      <c r="I1981" s="2">
        <v>8529</v>
      </c>
      <c r="J1981" s="7">
        <v>0.02</v>
      </c>
      <c r="K1981" s="2">
        <v>0.02</v>
      </c>
      <c r="L1981" s="7">
        <v>79</v>
      </c>
      <c r="M1981" s="7">
        <v>74</v>
      </c>
      <c r="N1981" s="7">
        <v>0.3</v>
      </c>
      <c r="O1981" s="7">
        <v>0.64</v>
      </c>
      <c r="P1981" s="7">
        <v>0.06</v>
      </c>
      <c r="Q1981" s="7">
        <v>157823</v>
      </c>
      <c r="R1981" s="7">
        <v>0.93400000000000005</v>
      </c>
      <c r="S1981" s="9">
        <v>680000000</v>
      </c>
      <c r="T1981" s="2">
        <v>448000000</v>
      </c>
      <c r="U1981" s="2">
        <v>0.41</v>
      </c>
      <c r="V1981" s="2">
        <v>26</v>
      </c>
      <c r="W1981" s="2">
        <v>94.87</v>
      </c>
      <c r="X1981" s="2">
        <v>302.06</v>
      </c>
      <c r="Y1981" s="1">
        <v>0.12</v>
      </c>
      <c r="Z1981" s="7">
        <v>0.33700000000000002</v>
      </c>
      <c r="AA1981" s="7">
        <v>0.50600000000000001</v>
      </c>
      <c r="AB1981" s="1">
        <f t="shared" si="60"/>
        <v>0</v>
      </c>
    </row>
    <row r="1982" spans="1:28" x14ac:dyDescent="0.3">
      <c r="A1982" s="1" t="str">
        <f t="shared" si="61"/>
        <v>Guam-Oceania2004</v>
      </c>
      <c r="B1982" s="2" t="s">
        <v>193</v>
      </c>
      <c r="C1982" s="3" t="s">
        <v>198</v>
      </c>
      <c r="D1982" s="5" t="s">
        <v>34</v>
      </c>
      <c r="E1982" s="3"/>
      <c r="F1982" s="2">
        <v>6.4169519999999994E-2</v>
      </c>
      <c r="G1982" s="2">
        <v>193</v>
      </c>
      <c r="H1982" s="2">
        <v>14338</v>
      </c>
      <c r="I1982" s="2">
        <v>8529</v>
      </c>
      <c r="J1982" s="7">
        <v>0.02</v>
      </c>
      <c r="K1982" s="2">
        <v>0.02</v>
      </c>
      <c r="L1982" s="7">
        <v>79</v>
      </c>
      <c r="M1982" s="7">
        <v>74</v>
      </c>
      <c r="N1982" s="7">
        <v>0.29799999999999999</v>
      </c>
      <c r="O1982" s="7">
        <v>0.64</v>
      </c>
      <c r="P1982" s="7">
        <v>6.2E-2</v>
      </c>
      <c r="Q1982" s="7">
        <v>158194</v>
      </c>
      <c r="R1982" s="7">
        <v>0.93500000000000005</v>
      </c>
      <c r="S1982" s="9">
        <v>680000000</v>
      </c>
      <c r="T1982" s="2">
        <v>448000000</v>
      </c>
      <c r="U1982" s="2">
        <v>0.41</v>
      </c>
      <c r="V1982" s="2">
        <v>26</v>
      </c>
      <c r="W1982" s="2">
        <v>94.87</v>
      </c>
      <c r="X1982" s="2">
        <v>302.06</v>
      </c>
      <c r="Y1982" s="1">
        <v>0.12</v>
      </c>
      <c r="Z1982" s="7">
        <v>0.36199999999999999</v>
      </c>
      <c r="AA1982" s="7">
        <v>0.61899999999999999</v>
      </c>
      <c r="AB1982" s="1">
        <f t="shared" si="60"/>
        <v>0</v>
      </c>
    </row>
    <row r="1983" spans="1:28" x14ac:dyDescent="0.3">
      <c r="A1983" s="1" t="str">
        <f t="shared" si="61"/>
        <v>Guam-Oceania2005</v>
      </c>
      <c r="B1983" s="2" t="s">
        <v>193</v>
      </c>
      <c r="C1983" s="3" t="s">
        <v>198</v>
      </c>
      <c r="D1983" s="5" t="s">
        <v>35</v>
      </c>
      <c r="E1983" s="3"/>
      <c r="F1983" s="2">
        <v>6.4169519999999994E-2</v>
      </c>
      <c r="G1983" s="2">
        <v>193</v>
      </c>
      <c r="H1983" s="2">
        <v>14338</v>
      </c>
      <c r="I1983" s="2">
        <v>8529</v>
      </c>
      <c r="J1983" s="7">
        <v>1.9E-2</v>
      </c>
      <c r="K1983" s="2">
        <v>0.02</v>
      </c>
      <c r="L1983" s="7">
        <v>79</v>
      </c>
      <c r="M1983" s="7">
        <v>74</v>
      </c>
      <c r="N1983" s="7">
        <v>0.29499999999999998</v>
      </c>
      <c r="O1983" s="7">
        <v>0.64100000000000001</v>
      </c>
      <c r="P1983" s="7">
        <v>6.4000000000000001E-2</v>
      </c>
      <c r="Q1983" s="7">
        <v>158401</v>
      </c>
      <c r="R1983" s="7">
        <v>0.93600000000000005</v>
      </c>
      <c r="S1983" s="9">
        <v>680000000</v>
      </c>
      <c r="T1983" s="2">
        <v>448000000</v>
      </c>
      <c r="U1983" s="2">
        <v>0.41</v>
      </c>
      <c r="V1983" s="2">
        <v>26</v>
      </c>
      <c r="W1983" s="2">
        <v>94.87</v>
      </c>
      <c r="X1983" s="2">
        <v>302.06</v>
      </c>
      <c r="Y1983" s="1">
        <v>0.12</v>
      </c>
      <c r="Z1983" s="7">
        <v>0.38600000000000001</v>
      </c>
      <c r="AA1983" s="2">
        <v>0.53</v>
      </c>
      <c r="AB1983" s="1">
        <f t="shared" si="60"/>
        <v>0</v>
      </c>
    </row>
    <row r="1984" spans="1:28" x14ac:dyDescent="0.3">
      <c r="A1984" s="1" t="str">
        <f t="shared" si="61"/>
        <v>Guam-Oceania2006</v>
      </c>
      <c r="B1984" s="2" t="s">
        <v>193</v>
      </c>
      <c r="C1984" s="3" t="s">
        <v>198</v>
      </c>
      <c r="D1984" s="5" t="s">
        <v>36</v>
      </c>
      <c r="E1984" s="3"/>
      <c r="F1984" s="2">
        <v>6.4169519999999994E-2</v>
      </c>
      <c r="G1984" s="2">
        <v>193</v>
      </c>
      <c r="H1984" s="2">
        <v>14338</v>
      </c>
      <c r="I1984" s="2">
        <v>8529</v>
      </c>
      <c r="J1984" s="7">
        <v>1.9E-2</v>
      </c>
      <c r="K1984" s="2">
        <v>0.02</v>
      </c>
      <c r="L1984" s="7">
        <v>80</v>
      </c>
      <c r="M1984" s="7">
        <v>74</v>
      </c>
      <c r="N1984" s="7">
        <v>0.29199999999999998</v>
      </c>
      <c r="O1984" s="7">
        <v>0.64200000000000002</v>
      </c>
      <c r="P1984" s="7">
        <v>6.6000000000000003E-2</v>
      </c>
      <c r="Q1984" s="7">
        <v>158429</v>
      </c>
      <c r="R1984" s="7">
        <v>0.93700000000000006</v>
      </c>
      <c r="S1984" s="9">
        <v>680000000</v>
      </c>
      <c r="T1984" s="2">
        <v>448000000</v>
      </c>
      <c r="U1984" s="2">
        <v>0.41</v>
      </c>
      <c r="V1984" s="2">
        <v>26</v>
      </c>
      <c r="W1984" s="2">
        <v>94.87</v>
      </c>
      <c r="X1984" s="2">
        <v>302.06</v>
      </c>
      <c r="Y1984" s="1">
        <v>0.12</v>
      </c>
      <c r="Z1984" s="7">
        <v>0.439</v>
      </c>
      <c r="AA1984" s="2">
        <v>0.53</v>
      </c>
      <c r="AB1984" s="1">
        <f t="shared" si="60"/>
        <v>0</v>
      </c>
    </row>
    <row r="1985" spans="1:28" x14ac:dyDescent="0.3">
      <c r="A1985" s="1" t="str">
        <f t="shared" si="61"/>
        <v>Guam-Oceania2007</v>
      </c>
      <c r="B1985" s="2" t="s">
        <v>193</v>
      </c>
      <c r="C1985" s="3" t="s">
        <v>198</v>
      </c>
      <c r="D1985" s="5" t="s">
        <v>37</v>
      </c>
      <c r="E1985" s="3"/>
      <c r="F1985" s="2">
        <v>6.4169519999999994E-2</v>
      </c>
      <c r="G1985" s="2">
        <v>193</v>
      </c>
      <c r="H1985" s="2">
        <v>14338</v>
      </c>
      <c r="I1985" s="2">
        <v>8529</v>
      </c>
      <c r="J1985" s="7">
        <v>1.9E-2</v>
      </c>
      <c r="K1985" s="2">
        <v>0.02</v>
      </c>
      <c r="L1985" s="7">
        <v>80</v>
      </c>
      <c r="M1985" s="7">
        <v>75</v>
      </c>
      <c r="N1985" s="7">
        <v>0.28799999999999998</v>
      </c>
      <c r="O1985" s="7">
        <v>0.64500000000000002</v>
      </c>
      <c r="P1985" s="7">
        <v>6.7000000000000004E-2</v>
      </c>
      <c r="Q1985" s="7">
        <v>158331</v>
      </c>
      <c r="R1985" s="7">
        <v>0.93799999999999994</v>
      </c>
      <c r="S1985" s="9">
        <v>680000000</v>
      </c>
      <c r="T1985" s="2">
        <v>448000000</v>
      </c>
      <c r="U1985" s="2">
        <v>0.41</v>
      </c>
      <c r="V1985" s="2">
        <v>26</v>
      </c>
      <c r="W1985" s="2">
        <v>94.87</v>
      </c>
      <c r="X1985" s="2">
        <v>302.06</v>
      </c>
      <c r="Y1985" s="1">
        <v>0.12</v>
      </c>
      <c r="Z1985" s="7">
        <v>0.46200000000000002</v>
      </c>
      <c r="AA1985" s="2">
        <v>0.53</v>
      </c>
      <c r="AB1985" s="1">
        <f t="shared" si="60"/>
        <v>0</v>
      </c>
    </row>
    <row r="1986" spans="1:28" x14ac:dyDescent="0.3">
      <c r="A1986" s="1" t="str">
        <f t="shared" si="61"/>
        <v>Guam-Oceania2008</v>
      </c>
      <c r="B1986" s="2" t="s">
        <v>193</v>
      </c>
      <c r="C1986" s="3" t="s">
        <v>198</v>
      </c>
      <c r="D1986" s="5" t="s">
        <v>38</v>
      </c>
      <c r="E1986" s="3"/>
      <c r="F1986" s="2">
        <v>6.4169519999999994E-2</v>
      </c>
      <c r="G1986" s="2">
        <v>193</v>
      </c>
      <c r="H1986" s="2">
        <v>14338</v>
      </c>
      <c r="I1986" s="2">
        <v>8529</v>
      </c>
      <c r="J1986" s="7">
        <v>1.7999999999999999E-2</v>
      </c>
      <c r="K1986" s="2">
        <v>0.02</v>
      </c>
      <c r="L1986" s="7">
        <v>80</v>
      </c>
      <c r="M1986" s="7">
        <v>75</v>
      </c>
      <c r="N1986" s="7">
        <v>0.28399999999999997</v>
      </c>
      <c r="O1986" s="7">
        <v>0.64700000000000002</v>
      </c>
      <c r="P1986" s="7">
        <v>6.9000000000000006E-2</v>
      </c>
      <c r="Q1986" s="7">
        <v>158310</v>
      </c>
      <c r="R1986" s="7">
        <v>0.93899999999999995</v>
      </c>
      <c r="S1986" s="9">
        <v>680000000</v>
      </c>
      <c r="T1986" s="2">
        <v>448000000</v>
      </c>
      <c r="U1986" s="2">
        <v>0.41</v>
      </c>
      <c r="V1986" s="2">
        <v>26</v>
      </c>
      <c r="W1986" s="2">
        <v>94.87</v>
      </c>
      <c r="X1986" s="2">
        <v>302.06</v>
      </c>
      <c r="Y1986" s="1">
        <v>0.12</v>
      </c>
      <c r="Z1986" s="7">
        <v>0.48399999999999999</v>
      </c>
      <c r="AA1986" s="2">
        <v>0.53</v>
      </c>
      <c r="AB1986" s="1">
        <f t="shared" ref="AB1986:AB2049" si="62">E1986/Q1986</f>
        <v>0</v>
      </c>
    </row>
    <row r="1987" spans="1:28" x14ac:dyDescent="0.3">
      <c r="A1987" s="1" t="str">
        <f t="shared" si="61"/>
        <v>Guam-Oceania2009</v>
      </c>
      <c r="B1987" s="2" t="s">
        <v>193</v>
      </c>
      <c r="C1987" s="3" t="s">
        <v>198</v>
      </c>
      <c r="D1987" s="5" t="s">
        <v>39</v>
      </c>
      <c r="E1987" s="3"/>
      <c r="F1987" s="2">
        <v>6.4169519999999994E-2</v>
      </c>
      <c r="G1987" s="2">
        <v>193</v>
      </c>
      <c r="H1987" s="2">
        <v>14338</v>
      </c>
      <c r="I1987" s="2">
        <v>8529</v>
      </c>
      <c r="J1987" s="7">
        <v>1.7999999999999999E-2</v>
      </c>
      <c r="K1987" s="2">
        <v>0.02</v>
      </c>
      <c r="L1987" s="7">
        <v>81</v>
      </c>
      <c r="M1987" s="7">
        <v>75</v>
      </c>
      <c r="N1987" s="7">
        <v>0.27900000000000003</v>
      </c>
      <c r="O1987" s="7">
        <v>0.65</v>
      </c>
      <c r="P1987" s="7">
        <v>7.0999999999999994E-2</v>
      </c>
      <c r="Q1987" s="7">
        <v>158621</v>
      </c>
      <c r="R1987" s="7">
        <v>0.94</v>
      </c>
      <c r="S1987" s="9">
        <v>680000000</v>
      </c>
      <c r="T1987" s="2">
        <v>448000000</v>
      </c>
      <c r="U1987" s="2">
        <v>0.41</v>
      </c>
      <c r="V1987" s="2">
        <v>26</v>
      </c>
      <c r="W1987" s="2">
        <v>94.87</v>
      </c>
      <c r="X1987" s="2">
        <v>302.06</v>
      </c>
      <c r="Y1987" s="1">
        <v>0.12</v>
      </c>
      <c r="Z1987" s="7">
        <v>0.50600000000000001</v>
      </c>
      <c r="AA1987" s="2">
        <v>0.53</v>
      </c>
      <c r="AB1987" s="1">
        <f t="shared" si="62"/>
        <v>0</v>
      </c>
    </row>
    <row r="1988" spans="1:28" x14ac:dyDescent="0.3">
      <c r="A1988" s="1" t="str">
        <f t="shared" ref="A1988:A2051" si="63">CONCATENATE(C1988,D1988)</f>
        <v>Guam-Oceania2010</v>
      </c>
      <c r="B1988" s="2" t="s">
        <v>193</v>
      </c>
      <c r="C1988" s="3" t="s">
        <v>198</v>
      </c>
      <c r="D1988" s="5" t="s">
        <v>40</v>
      </c>
      <c r="E1988" s="3"/>
      <c r="F1988" s="2">
        <v>6.4169519999999994E-2</v>
      </c>
      <c r="G1988" s="2">
        <v>193</v>
      </c>
      <c r="H1988" s="2">
        <v>14338</v>
      </c>
      <c r="I1988" s="2">
        <v>8529</v>
      </c>
      <c r="J1988" s="7">
        <v>1.7999999999999999E-2</v>
      </c>
      <c r="K1988" s="2">
        <v>0.02</v>
      </c>
      <c r="L1988" s="7">
        <v>81</v>
      </c>
      <c r="M1988" s="7">
        <v>75</v>
      </c>
      <c r="N1988" s="7">
        <v>0.27500000000000002</v>
      </c>
      <c r="O1988" s="7">
        <v>0.65200000000000002</v>
      </c>
      <c r="P1988" s="7">
        <v>7.2999999999999995E-2</v>
      </c>
      <c r="Q1988" s="7">
        <v>159440</v>
      </c>
      <c r="R1988" s="7">
        <v>0.94099999999999995</v>
      </c>
      <c r="S1988" s="9">
        <v>680000000</v>
      </c>
      <c r="T1988" s="2">
        <v>448000000</v>
      </c>
      <c r="U1988" s="2">
        <v>0.41</v>
      </c>
      <c r="V1988" s="2">
        <v>26</v>
      </c>
      <c r="W1988" s="2">
        <v>94.87</v>
      </c>
      <c r="X1988" s="2">
        <v>302.06</v>
      </c>
      <c r="Y1988" s="1">
        <v>0.12</v>
      </c>
      <c r="Z1988" s="7">
        <v>0.54</v>
      </c>
      <c r="AA1988" s="2">
        <v>0.53</v>
      </c>
      <c r="AB1988" s="1">
        <f t="shared" si="62"/>
        <v>0</v>
      </c>
    </row>
    <row r="1989" spans="1:28" x14ac:dyDescent="0.3">
      <c r="A1989" s="1" t="str">
        <f t="shared" si="63"/>
        <v>Guam-Oceania2011</v>
      </c>
      <c r="B1989" s="2" t="s">
        <v>193</v>
      </c>
      <c r="C1989" s="3" t="s">
        <v>198</v>
      </c>
      <c r="D1989" s="5" t="s">
        <v>41</v>
      </c>
      <c r="E1989" s="3"/>
      <c r="F1989" s="2">
        <v>6.4169519999999994E-2</v>
      </c>
      <c r="G1989" s="2">
        <v>193</v>
      </c>
      <c r="H1989" s="2">
        <v>14338</v>
      </c>
      <c r="I1989" s="2">
        <v>8529</v>
      </c>
      <c r="J1989" s="7">
        <v>1.7999999999999999E-2</v>
      </c>
      <c r="K1989" s="2">
        <v>0.02</v>
      </c>
      <c r="L1989" s="7">
        <v>81</v>
      </c>
      <c r="M1989" s="7">
        <v>76</v>
      </c>
      <c r="N1989" s="7">
        <v>0.27100000000000002</v>
      </c>
      <c r="O1989" s="7">
        <v>0.65400000000000003</v>
      </c>
      <c r="P1989" s="7">
        <v>7.4999999999999997E-2</v>
      </c>
      <c r="Q1989" s="7">
        <v>160858</v>
      </c>
      <c r="R1989" s="7">
        <v>0.94199999999999995</v>
      </c>
      <c r="S1989" s="9">
        <v>680000000</v>
      </c>
      <c r="T1989" s="2">
        <v>448000000</v>
      </c>
      <c r="U1989" s="2">
        <v>0.41</v>
      </c>
      <c r="V1989" s="2">
        <v>26</v>
      </c>
      <c r="W1989" s="2">
        <v>94.87</v>
      </c>
      <c r="X1989" s="2">
        <v>302.06</v>
      </c>
      <c r="Y1989" s="1">
        <v>0.12</v>
      </c>
      <c r="Z1989" s="7">
        <v>0.57699999999999996</v>
      </c>
      <c r="AA1989" s="2">
        <v>0.53</v>
      </c>
      <c r="AB1989" s="1">
        <f t="shared" si="62"/>
        <v>0</v>
      </c>
    </row>
    <row r="1990" spans="1:28" x14ac:dyDescent="0.3">
      <c r="A1990" s="1" t="str">
        <f t="shared" si="63"/>
        <v>Guam-Oceania2012</v>
      </c>
      <c r="B1990" s="2" t="s">
        <v>193</v>
      </c>
      <c r="C1990" s="3" t="s">
        <v>198</v>
      </c>
      <c r="D1990" s="5" t="s">
        <v>42</v>
      </c>
      <c r="E1990" s="3"/>
      <c r="F1990" s="2">
        <v>6.4169519999999994E-2</v>
      </c>
      <c r="G1990" s="2">
        <v>193</v>
      </c>
      <c r="H1990" s="2">
        <v>14338</v>
      </c>
      <c r="I1990" s="2">
        <v>8529</v>
      </c>
      <c r="J1990" s="7">
        <v>1.7000000000000001E-2</v>
      </c>
      <c r="K1990" s="2">
        <v>0.02</v>
      </c>
      <c r="L1990" s="7">
        <v>81</v>
      </c>
      <c r="M1990" s="7">
        <v>76</v>
      </c>
      <c r="N1990" s="7">
        <v>0.26600000000000001</v>
      </c>
      <c r="O1990" s="7">
        <v>0.65600000000000003</v>
      </c>
      <c r="P1990" s="7">
        <v>7.8E-2</v>
      </c>
      <c r="Q1990" s="7">
        <v>162810</v>
      </c>
      <c r="R1990" s="7">
        <v>0.94299999999999995</v>
      </c>
      <c r="S1990" s="9">
        <v>680000000</v>
      </c>
      <c r="T1990" s="2">
        <v>448000000</v>
      </c>
      <c r="U1990" s="2">
        <v>0.41</v>
      </c>
      <c r="V1990" s="2">
        <v>26</v>
      </c>
      <c r="W1990" s="2">
        <v>94.87</v>
      </c>
      <c r="X1990" s="2">
        <v>302.06</v>
      </c>
      <c r="Y1990" s="1">
        <v>0.12</v>
      </c>
      <c r="Z1990" s="7">
        <v>0.61499999999999999</v>
      </c>
      <c r="AA1990" s="2">
        <v>0.53</v>
      </c>
      <c r="AB1990" s="1">
        <f t="shared" si="62"/>
        <v>0</v>
      </c>
    </row>
    <row r="1991" spans="1:28" x14ac:dyDescent="0.3">
      <c r="A1991" s="1" t="str">
        <f t="shared" si="63"/>
        <v>Kiribati-Oceania2000</v>
      </c>
      <c r="B1991" s="2" t="s">
        <v>193</v>
      </c>
      <c r="C1991" s="3" t="s">
        <v>199</v>
      </c>
      <c r="D1991" s="5" t="s">
        <v>30</v>
      </c>
      <c r="E1991" s="6">
        <v>67512715</v>
      </c>
      <c r="F1991" s="7">
        <v>7.9000000000000001E-2</v>
      </c>
      <c r="G1991" s="7">
        <v>65</v>
      </c>
      <c r="H1991" s="2">
        <v>14338</v>
      </c>
      <c r="I1991" s="2">
        <v>8529</v>
      </c>
      <c r="J1991" s="7">
        <v>2.9000000000000001E-2</v>
      </c>
      <c r="K1991" s="7">
        <v>5.3999999999999999E-2</v>
      </c>
      <c r="L1991" s="7">
        <v>68</v>
      </c>
      <c r="M1991" s="7">
        <v>62</v>
      </c>
      <c r="N1991" s="7">
        <v>0.39900000000000002</v>
      </c>
      <c r="O1991" s="7">
        <v>0.56699999999999995</v>
      </c>
      <c r="P1991" s="7">
        <v>3.4000000000000002E-2</v>
      </c>
      <c r="Q1991" s="7">
        <v>82788</v>
      </c>
      <c r="R1991" s="7">
        <v>0.43</v>
      </c>
      <c r="S1991" s="8">
        <v>2700000</v>
      </c>
      <c r="T1991" s="2">
        <v>448000000</v>
      </c>
      <c r="U1991" s="2">
        <v>0.41</v>
      </c>
      <c r="V1991" s="2">
        <v>26</v>
      </c>
      <c r="W1991" s="2">
        <v>94.87</v>
      </c>
      <c r="X1991" s="2">
        <v>302.06</v>
      </c>
      <c r="Y1991" s="1">
        <v>0.12</v>
      </c>
      <c r="Z1991" s="7">
        <v>1.7999999999999999E-2</v>
      </c>
      <c r="AA1991" s="7">
        <v>4.0000000000000001E-3</v>
      </c>
      <c r="AB1991" s="1">
        <f t="shared" si="62"/>
        <v>815.48914093830024</v>
      </c>
    </row>
    <row r="1992" spans="1:28" x14ac:dyDescent="0.3">
      <c r="A1992" s="1" t="str">
        <f t="shared" si="63"/>
        <v>Kiribati-Oceania2001</v>
      </c>
      <c r="B1992" s="2" t="s">
        <v>193</v>
      </c>
      <c r="C1992" s="3" t="s">
        <v>199</v>
      </c>
      <c r="D1992" s="5" t="s">
        <v>31</v>
      </c>
      <c r="E1992" s="6">
        <v>63101272</v>
      </c>
      <c r="F1992" s="7">
        <v>8.7999999999999995E-2</v>
      </c>
      <c r="G1992" s="7">
        <v>67</v>
      </c>
      <c r="H1992" s="2">
        <v>14338</v>
      </c>
      <c r="I1992" s="2">
        <v>8529</v>
      </c>
      <c r="J1992" s="7">
        <v>2.8000000000000001E-2</v>
      </c>
      <c r="K1992" s="7">
        <v>5.2999999999999999E-2</v>
      </c>
      <c r="L1992" s="7">
        <v>68</v>
      </c>
      <c r="M1992" s="7">
        <v>62</v>
      </c>
      <c r="N1992" s="7">
        <v>0.39400000000000002</v>
      </c>
      <c r="O1992" s="7">
        <v>0.57199999999999995</v>
      </c>
      <c r="P1992" s="7">
        <v>3.4000000000000002E-2</v>
      </c>
      <c r="Q1992" s="7">
        <v>84261</v>
      </c>
      <c r="R1992" s="7">
        <v>0.435</v>
      </c>
      <c r="S1992" s="8">
        <v>3200000</v>
      </c>
      <c r="T1992" s="2">
        <v>448000000</v>
      </c>
      <c r="U1992" s="2">
        <v>0.41</v>
      </c>
      <c r="V1992" s="2">
        <v>26</v>
      </c>
      <c r="W1992" s="2">
        <v>94.87</v>
      </c>
      <c r="X1992" s="2">
        <v>302.06</v>
      </c>
      <c r="Y1992" s="1">
        <v>0.12</v>
      </c>
      <c r="Z1992" s="7">
        <v>2.3E-2</v>
      </c>
      <c r="AA1992" s="7">
        <v>5.0000000000000001E-3</v>
      </c>
      <c r="AB1992" s="1">
        <f t="shared" si="62"/>
        <v>748.87874580173514</v>
      </c>
    </row>
    <row r="1993" spans="1:28" x14ac:dyDescent="0.3">
      <c r="A1993" s="1" t="str">
        <f t="shared" si="63"/>
        <v>Kiribati-Oceania2002</v>
      </c>
      <c r="B1993" s="2" t="s">
        <v>193</v>
      </c>
      <c r="C1993" s="3" t="s">
        <v>199</v>
      </c>
      <c r="D1993" s="5" t="s">
        <v>32</v>
      </c>
      <c r="E1993" s="6">
        <v>72259046</v>
      </c>
      <c r="F1993" s="7">
        <v>8.7999999999999995E-2</v>
      </c>
      <c r="G1993" s="7">
        <v>76</v>
      </c>
      <c r="H1993" s="2">
        <v>14338</v>
      </c>
      <c r="I1993" s="7">
        <v>62</v>
      </c>
      <c r="J1993" s="7">
        <v>2.7E-2</v>
      </c>
      <c r="K1993" s="7">
        <v>5.1999999999999998E-2</v>
      </c>
      <c r="L1993" s="7">
        <v>68</v>
      </c>
      <c r="M1993" s="7">
        <v>63</v>
      </c>
      <c r="N1993" s="7">
        <v>0.38900000000000001</v>
      </c>
      <c r="O1993" s="7">
        <v>0.57599999999999996</v>
      </c>
      <c r="P1993" s="7">
        <v>3.5000000000000003E-2</v>
      </c>
      <c r="Q1993" s="7">
        <v>85799</v>
      </c>
      <c r="R1993" s="7">
        <v>0.435</v>
      </c>
      <c r="S1993" s="9">
        <v>680000000</v>
      </c>
      <c r="T1993" s="2">
        <v>448000000</v>
      </c>
      <c r="U1993" s="2">
        <v>0.41</v>
      </c>
      <c r="V1993" s="2">
        <v>26</v>
      </c>
      <c r="W1993" s="2">
        <v>94.87</v>
      </c>
      <c r="X1993" s="2">
        <v>302.06</v>
      </c>
      <c r="Y1993" s="1">
        <v>0.12</v>
      </c>
      <c r="Z1993" s="7">
        <v>2.5000000000000001E-2</v>
      </c>
      <c r="AA1993" s="7">
        <v>6.0000000000000001E-3</v>
      </c>
      <c r="AB1993" s="1">
        <f t="shared" si="62"/>
        <v>842.18983904241304</v>
      </c>
    </row>
    <row r="1994" spans="1:28" x14ac:dyDescent="0.3">
      <c r="A1994" s="1" t="str">
        <f t="shared" si="63"/>
        <v>Kiribati-Oceania2003</v>
      </c>
      <c r="B1994" s="2" t="s">
        <v>193</v>
      </c>
      <c r="C1994" s="3" t="s">
        <v>199</v>
      </c>
      <c r="D1994" s="5" t="s">
        <v>33</v>
      </c>
      <c r="E1994" s="6">
        <v>90148518</v>
      </c>
      <c r="F1994" s="7">
        <v>9.6000000000000002E-2</v>
      </c>
      <c r="G1994" s="7">
        <v>103</v>
      </c>
      <c r="H1994" s="2">
        <v>14338</v>
      </c>
      <c r="I1994" s="7">
        <v>40</v>
      </c>
      <c r="J1994" s="7">
        <v>2.5999999999999999E-2</v>
      </c>
      <c r="K1994" s="7">
        <v>5.0999999999999997E-2</v>
      </c>
      <c r="L1994" s="7">
        <v>69</v>
      </c>
      <c r="M1994" s="7">
        <v>63</v>
      </c>
      <c r="N1994" s="7">
        <v>0.38300000000000001</v>
      </c>
      <c r="O1994" s="7">
        <v>0.58199999999999996</v>
      </c>
      <c r="P1994" s="7">
        <v>3.5000000000000003E-2</v>
      </c>
      <c r="Q1994" s="7">
        <v>87371</v>
      </c>
      <c r="R1994" s="7">
        <v>0.435</v>
      </c>
      <c r="S1994" s="9">
        <v>680000000</v>
      </c>
      <c r="T1994" s="2">
        <v>448000000</v>
      </c>
      <c r="U1994" s="2">
        <v>0.41</v>
      </c>
      <c r="V1994" s="7">
        <v>21</v>
      </c>
      <c r="W1994" s="2">
        <v>94.87</v>
      </c>
      <c r="X1994" s="2">
        <v>302.06</v>
      </c>
      <c r="Y1994" s="1">
        <v>0.12</v>
      </c>
      <c r="Z1994" s="7">
        <v>0.03</v>
      </c>
      <c r="AA1994" s="7">
        <v>6.0000000000000001E-3</v>
      </c>
      <c r="AB1994" s="1">
        <f t="shared" si="62"/>
        <v>1031.7899302972382</v>
      </c>
    </row>
    <row r="1995" spans="1:28" x14ac:dyDescent="0.3">
      <c r="A1995" s="1" t="str">
        <f t="shared" si="63"/>
        <v>Kiribati-Oceania2004</v>
      </c>
      <c r="B1995" s="2" t="s">
        <v>193</v>
      </c>
      <c r="C1995" s="3" t="s">
        <v>199</v>
      </c>
      <c r="D1995" s="5" t="s">
        <v>34</v>
      </c>
      <c r="E1995" s="6">
        <v>102220915</v>
      </c>
      <c r="F1995" s="7">
        <v>0.104</v>
      </c>
      <c r="G1995" s="7">
        <v>119</v>
      </c>
      <c r="H1995" s="2">
        <v>14338</v>
      </c>
      <c r="I1995" s="7">
        <v>55</v>
      </c>
      <c r="J1995" s="7">
        <v>2.5000000000000001E-2</v>
      </c>
      <c r="K1995" s="7">
        <v>0.05</v>
      </c>
      <c r="L1995" s="7">
        <v>69</v>
      </c>
      <c r="M1995" s="7">
        <v>63</v>
      </c>
      <c r="N1995" s="7">
        <v>0.377</v>
      </c>
      <c r="O1995" s="7">
        <v>0.58699999999999997</v>
      </c>
      <c r="P1995" s="7">
        <v>3.5999999999999997E-2</v>
      </c>
      <c r="Q1995" s="7">
        <v>88936</v>
      </c>
      <c r="R1995" s="7">
        <v>0.435</v>
      </c>
      <c r="S1995" s="9">
        <v>680000000</v>
      </c>
      <c r="T1995" s="2">
        <v>448000000</v>
      </c>
      <c r="U1995" s="2">
        <v>0.41</v>
      </c>
      <c r="V1995" s="7">
        <v>21</v>
      </c>
      <c r="W1995" s="2">
        <v>94.87</v>
      </c>
      <c r="X1995" s="2">
        <v>302.06</v>
      </c>
      <c r="Y1995" s="1">
        <v>0.12</v>
      </c>
      <c r="Z1995" s="7">
        <v>3.5000000000000003E-2</v>
      </c>
      <c r="AA1995" s="7">
        <v>7.0000000000000001E-3</v>
      </c>
      <c r="AB1995" s="1">
        <f t="shared" si="62"/>
        <v>1149.3761244040659</v>
      </c>
    </row>
    <row r="1996" spans="1:28" x14ac:dyDescent="0.3">
      <c r="A1996" s="1" t="str">
        <f t="shared" si="63"/>
        <v>Kiribati-Oceania2005</v>
      </c>
      <c r="B1996" s="2" t="s">
        <v>193</v>
      </c>
      <c r="C1996" s="3" t="s">
        <v>199</v>
      </c>
      <c r="D1996" s="5" t="s">
        <v>35</v>
      </c>
      <c r="E1996" s="6">
        <v>106147384</v>
      </c>
      <c r="F1996" s="7">
        <v>0.10100000000000001</v>
      </c>
      <c r="G1996" s="7">
        <v>118</v>
      </c>
      <c r="H1996" s="2">
        <v>14338</v>
      </c>
      <c r="I1996" s="7">
        <v>26</v>
      </c>
      <c r="J1996" s="7">
        <v>2.5000000000000001E-2</v>
      </c>
      <c r="K1996" s="7">
        <v>0.05</v>
      </c>
      <c r="L1996" s="7">
        <v>69</v>
      </c>
      <c r="M1996" s="7">
        <v>64</v>
      </c>
      <c r="N1996" s="7">
        <v>0.371</v>
      </c>
      <c r="O1996" s="7">
        <v>0.59299999999999997</v>
      </c>
      <c r="P1996" s="7">
        <v>3.5999999999999997E-2</v>
      </c>
      <c r="Q1996" s="7">
        <v>90468</v>
      </c>
      <c r="R1996" s="7">
        <v>0.436</v>
      </c>
      <c r="S1996" s="8">
        <v>3100000</v>
      </c>
      <c r="T1996" s="7">
        <v>9300000</v>
      </c>
      <c r="U1996" s="7">
        <v>0.318</v>
      </c>
      <c r="V1996" s="7">
        <v>31</v>
      </c>
      <c r="W1996" s="2">
        <v>94.87</v>
      </c>
      <c r="X1996" s="7">
        <v>120</v>
      </c>
      <c r="Y1996" s="1">
        <v>0.12</v>
      </c>
      <c r="Z1996" s="7">
        <v>0.04</v>
      </c>
      <c r="AA1996" s="7">
        <v>7.0000000000000001E-3</v>
      </c>
      <c r="AB1996" s="1">
        <f t="shared" si="62"/>
        <v>1173.3141442277933</v>
      </c>
    </row>
    <row r="1997" spans="1:28" x14ac:dyDescent="0.3">
      <c r="A1997" s="1" t="str">
        <f t="shared" si="63"/>
        <v>Kiribati-Oceania2006</v>
      </c>
      <c r="B1997" s="2" t="s">
        <v>193</v>
      </c>
      <c r="C1997" s="3" t="s">
        <v>199</v>
      </c>
      <c r="D1997" s="5" t="s">
        <v>36</v>
      </c>
      <c r="E1997" s="6">
        <v>104668675</v>
      </c>
      <c r="F1997" s="7">
        <v>0.11</v>
      </c>
      <c r="G1997" s="7">
        <v>124</v>
      </c>
      <c r="H1997" s="7">
        <v>8</v>
      </c>
      <c r="I1997" s="7">
        <v>44</v>
      </c>
      <c r="J1997" s="7">
        <v>2.4E-2</v>
      </c>
      <c r="K1997" s="7">
        <v>0.05</v>
      </c>
      <c r="L1997" s="7">
        <v>69</v>
      </c>
      <c r="M1997" s="7">
        <v>64</v>
      </c>
      <c r="N1997" s="7">
        <v>0.36399999999999999</v>
      </c>
      <c r="O1997" s="7">
        <v>0.6</v>
      </c>
      <c r="P1997" s="7">
        <v>3.6999999999999998E-2</v>
      </c>
      <c r="Q1997" s="7">
        <v>91953</v>
      </c>
      <c r="R1997" s="7">
        <v>0.436</v>
      </c>
      <c r="S1997" s="8">
        <v>2300000</v>
      </c>
      <c r="T1997" s="7">
        <v>5600000</v>
      </c>
      <c r="U1997" s="7">
        <v>0.318</v>
      </c>
      <c r="V1997" s="7">
        <v>31</v>
      </c>
      <c r="W1997" s="2">
        <v>94.87</v>
      </c>
      <c r="X1997" s="7">
        <v>120</v>
      </c>
      <c r="Y1997" s="1">
        <v>0.12</v>
      </c>
      <c r="Z1997" s="7">
        <v>4.4999999999999998E-2</v>
      </c>
      <c r="AA1997" s="7">
        <v>8.0000000000000002E-3</v>
      </c>
      <c r="AB1997" s="1">
        <f t="shared" si="62"/>
        <v>1138.2845040401075</v>
      </c>
    </row>
    <row r="1998" spans="1:28" x14ac:dyDescent="0.3">
      <c r="A1998" s="1" t="str">
        <f t="shared" si="63"/>
        <v>Kiribati-Oceania2007</v>
      </c>
      <c r="B1998" s="2" t="s">
        <v>193</v>
      </c>
      <c r="C1998" s="3" t="s">
        <v>199</v>
      </c>
      <c r="D1998" s="5" t="s">
        <v>37</v>
      </c>
      <c r="E1998" s="6">
        <v>123005090</v>
      </c>
      <c r="F1998" s="7">
        <v>0.121</v>
      </c>
      <c r="G1998" s="7">
        <v>160</v>
      </c>
      <c r="H1998" s="7">
        <v>11</v>
      </c>
      <c r="I1998" s="7">
        <v>51</v>
      </c>
      <c r="J1998" s="7">
        <v>2.4E-2</v>
      </c>
      <c r="K1998" s="7">
        <v>0.05</v>
      </c>
      <c r="L1998" s="7">
        <v>70</v>
      </c>
      <c r="M1998" s="7">
        <v>64</v>
      </c>
      <c r="N1998" s="7">
        <v>0.35699999999999998</v>
      </c>
      <c r="O1998" s="7">
        <v>0.60599999999999998</v>
      </c>
      <c r="P1998" s="7">
        <v>3.6999999999999998E-2</v>
      </c>
      <c r="Q1998" s="7">
        <v>93401</v>
      </c>
      <c r="R1998" s="7">
        <v>0.436</v>
      </c>
      <c r="S1998" s="8">
        <v>4000000</v>
      </c>
      <c r="T1998" s="7">
        <v>9100000</v>
      </c>
      <c r="U1998" s="7">
        <v>0.318</v>
      </c>
      <c r="V1998" s="7">
        <v>31</v>
      </c>
      <c r="W1998" s="2">
        <v>94.87</v>
      </c>
      <c r="X1998" s="7">
        <v>120</v>
      </c>
      <c r="Y1998" s="1">
        <v>0.12</v>
      </c>
      <c r="Z1998" s="7">
        <v>0.06</v>
      </c>
      <c r="AA1998" s="7">
        <v>8.0000000000000002E-3</v>
      </c>
      <c r="AB1998" s="1">
        <f t="shared" si="62"/>
        <v>1316.9568848299268</v>
      </c>
    </row>
    <row r="1999" spans="1:28" x14ac:dyDescent="0.3">
      <c r="A1999" s="1" t="str">
        <f t="shared" si="63"/>
        <v>Kiribati-Oceania2008</v>
      </c>
      <c r="B1999" s="2" t="s">
        <v>193</v>
      </c>
      <c r="C1999" s="3" t="s">
        <v>199</v>
      </c>
      <c r="D1999" s="5" t="s">
        <v>38</v>
      </c>
      <c r="E1999" s="6">
        <v>135044456</v>
      </c>
      <c r="F1999" s="7">
        <v>0.13200000000000001</v>
      </c>
      <c r="G1999" s="7">
        <v>183</v>
      </c>
      <c r="H1999" s="7">
        <v>8</v>
      </c>
      <c r="I1999" s="7">
        <v>62</v>
      </c>
      <c r="J1999" s="7">
        <v>2.4E-2</v>
      </c>
      <c r="K1999" s="7">
        <v>4.9000000000000002E-2</v>
      </c>
      <c r="L1999" s="7">
        <v>70</v>
      </c>
      <c r="M1999" s="7">
        <v>64</v>
      </c>
      <c r="N1999" s="7">
        <v>0.35</v>
      </c>
      <c r="O1999" s="7">
        <v>0.61299999999999999</v>
      </c>
      <c r="P1999" s="7">
        <v>3.6999999999999998E-2</v>
      </c>
      <c r="Q1999" s="7">
        <v>94832</v>
      </c>
      <c r="R1999" s="7">
        <v>0.436</v>
      </c>
      <c r="S1999" s="8">
        <v>2900000</v>
      </c>
      <c r="T1999" s="7">
        <v>12700000</v>
      </c>
      <c r="U1999" s="7">
        <v>0.318</v>
      </c>
      <c r="V1999" s="7">
        <v>31</v>
      </c>
      <c r="W1999" s="2">
        <v>94.87</v>
      </c>
      <c r="X1999" s="7">
        <v>120</v>
      </c>
      <c r="Y1999" s="1">
        <v>0.12</v>
      </c>
      <c r="Z1999" s="7">
        <v>7.0000000000000007E-2</v>
      </c>
      <c r="AA1999" s="7">
        <v>1.0999999999999999E-2</v>
      </c>
      <c r="AB1999" s="1">
        <f t="shared" si="62"/>
        <v>1424.038889826219</v>
      </c>
    </row>
    <row r="2000" spans="1:28" x14ac:dyDescent="0.3">
      <c r="A2000" s="1" t="str">
        <f t="shared" si="63"/>
        <v>Kiribati-Oceania2009</v>
      </c>
      <c r="B2000" s="2" t="s">
        <v>193</v>
      </c>
      <c r="C2000" s="3" t="s">
        <v>199</v>
      </c>
      <c r="D2000" s="5" t="s">
        <v>39</v>
      </c>
      <c r="E2000" s="6">
        <v>127125253</v>
      </c>
      <c r="F2000" s="7">
        <v>0.115</v>
      </c>
      <c r="G2000" s="7">
        <v>143</v>
      </c>
      <c r="H2000" s="2">
        <v>14338</v>
      </c>
      <c r="I2000" s="7">
        <v>40</v>
      </c>
      <c r="J2000" s="7">
        <v>2.4E-2</v>
      </c>
      <c r="K2000" s="7">
        <v>4.9000000000000002E-2</v>
      </c>
      <c r="L2000" s="7">
        <v>70</v>
      </c>
      <c r="M2000" s="7">
        <v>65</v>
      </c>
      <c r="N2000" s="7">
        <v>0.34300000000000003</v>
      </c>
      <c r="O2000" s="7">
        <v>0.61899999999999999</v>
      </c>
      <c r="P2000" s="7">
        <v>3.7999999999999999E-2</v>
      </c>
      <c r="Q2000" s="7">
        <v>96272</v>
      </c>
      <c r="R2000" s="7">
        <v>0.437</v>
      </c>
      <c r="S2000" s="8">
        <v>2700000</v>
      </c>
      <c r="T2000" s="7">
        <v>10900000</v>
      </c>
      <c r="U2000" s="7">
        <v>0.318</v>
      </c>
      <c r="V2000" s="7">
        <v>31</v>
      </c>
      <c r="W2000" s="2">
        <v>94.87</v>
      </c>
      <c r="X2000" s="7">
        <v>120</v>
      </c>
      <c r="Y2000" s="1">
        <v>0.12</v>
      </c>
      <c r="Z2000" s="7">
        <v>0.09</v>
      </c>
      <c r="AA2000" s="7">
        <v>0.10299999999999999</v>
      </c>
      <c r="AB2000" s="1">
        <f t="shared" si="62"/>
        <v>1320.4800253448561</v>
      </c>
    </row>
    <row r="2001" spans="1:28" x14ac:dyDescent="0.3">
      <c r="A2001" s="1" t="str">
        <f t="shared" si="63"/>
        <v>Kiribati-Oceania2010</v>
      </c>
      <c r="B2001" s="2" t="s">
        <v>193</v>
      </c>
      <c r="C2001" s="3" t="s">
        <v>199</v>
      </c>
      <c r="D2001" s="5" t="s">
        <v>40</v>
      </c>
      <c r="E2001" s="6">
        <v>150431114</v>
      </c>
      <c r="F2001" s="7">
        <v>0.112</v>
      </c>
      <c r="G2001" s="7">
        <v>162</v>
      </c>
      <c r="H2001" s="2">
        <v>14338</v>
      </c>
      <c r="I2001" s="7">
        <v>33</v>
      </c>
      <c r="J2001" s="7">
        <v>2.3E-2</v>
      </c>
      <c r="K2001" s="7">
        <v>4.8000000000000001E-2</v>
      </c>
      <c r="L2001" s="7">
        <v>71</v>
      </c>
      <c r="M2001" s="7">
        <v>65</v>
      </c>
      <c r="N2001" s="7">
        <v>0.33600000000000002</v>
      </c>
      <c r="O2001" s="7">
        <v>0.626</v>
      </c>
      <c r="P2001" s="7">
        <v>3.9E-2</v>
      </c>
      <c r="Q2001" s="7">
        <v>97743</v>
      </c>
      <c r="R2001" s="7">
        <v>0.438</v>
      </c>
      <c r="S2001" s="9">
        <v>680000000</v>
      </c>
      <c r="T2001" s="2">
        <v>448000000</v>
      </c>
      <c r="U2001" s="7">
        <v>0.318</v>
      </c>
      <c r="V2001" s="7">
        <v>31</v>
      </c>
      <c r="W2001" s="2">
        <v>94.87</v>
      </c>
      <c r="X2001" s="7">
        <v>120</v>
      </c>
      <c r="Y2001" s="1">
        <v>0.12</v>
      </c>
      <c r="Z2001" s="7">
        <v>9.0999999999999998E-2</v>
      </c>
      <c r="AA2001" s="7">
        <v>0.108</v>
      </c>
      <c r="AB2001" s="1">
        <f t="shared" si="62"/>
        <v>1539.047440737444</v>
      </c>
    </row>
    <row r="2002" spans="1:28" x14ac:dyDescent="0.3">
      <c r="A2002" s="1" t="str">
        <f t="shared" si="63"/>
        <v>Kiribati-Oceania2011</v>
      </c>
      <c r="B2002" s="2" t="s">
        <v>193</v>
      </c>
      <c r="C2002" s="3" t="s">
        <v>199</v>
      </c>
      <c r="D2002" s="5" t="s">
        <v>41</v>
      </c>
      <c r="E2002" s="6">
        <v>172253739</v>
      </c>
      <c r="F2002" s="7">
        <v>0.108</v>
      </c>
      <c r="G2002" s="7">
        <v>181</v>
      </c>
      <c r="H2002" s="7">
        <v>10</v>
      </c>
      <c r="I2002" s="7">
        <v>70</v>
      </c>
      <c r="J2002" s="7">
        <v>2.3E-2</v>
      </c>
      <c r="K2002" s="7">
        <v>4.7E-2</v>
      </c>
      <c r="L2002" s="7">
        <v>71</v>
      </c>
      <c r="M2002" s="7">
        <v>65</v>
      </c>
      <c r="N2002" s="7">
        <v>0.33</v>
      </c>
      <c r="O2002" s="7">
        <v>0.63100000000000001</v>
      </c>
      <c r="P2002" s="7">
        <v>3.9E-2</v>
      </c>
      <c r="Q2002" s="7">
        <v>99250</v>
      </c>
      <c r="R2002" s="7">
        <v>0.439</v>
      </c>
      <c r="S2002" s="9">
        <v>680000000</v>
      </c>
      <c r="T2002" s="2">
        <v>448000000</v>
      </c>
      <c r="U2002" s="7">
        <v>0.318</v>
      </c>
      <c r="V2002" s="7">
        <v>31</v>
      </c>
      <c r="W2002" s="2">
        <v>94.87</v>
      </c>
      <c r="X2002" s="7">
        <v>120</v>
      </c>
      <c r="Y2002" s="1">
        <v>0.12</v>
      </c>
      <c r="Z2002" s="7">
        <v>0.1</v>
      </c>
      <c r="AA2002" s="7">
        <v>0.13900000000000001</v>
      </c>
      <c r="AB2002" s="1">
        <f t="shared" si="62"/>
        <v>1735.5540453400504</v>
      </c>
    </row>
    <row r="2003" spans="1:28" x14ac:dyDescent="0.3">
      <c r="A2003" s="1" t="str">
        <f t="shared" si="63"/>
        <v>Kiribati-Oceania2012</v>
      </c>
      <c r="B2003" s="2" t="s">
        <v>193</v>
      </c>
      <c r="C2003" s="3" t="s">
        <v>199</v>
      </c>
      <c r="D2003" s="5" t="s">
        <v>42</v>
      </c>
      <c r="E2003" s="6">
        <v>174984469</v>
      </c>
      <c r="F2003" s="7">
        <v>0.107</v>
      </c>
      <c r="G2003" s="7">
        <v>187</v>
      </c>
      <c r="H2003" s="2">
        <v>14338</v>
      </c>
      <c r="I2003" s="7">
        <v>40</v>
      </c>
      <c r="J2003" s="7">
        <v>2.3E-2</v>
      </c>
      <c r="K2003" s="7">
        <v>4.5999999999999999E-2</v>
      </c>
      <c r="L2003" s="7">
        <v>71</v>
      </c>
      <c r="M2003" s="7">
        <v>66</v>
      </c>
      <c r="N2003" s="7">
        <v>0.32400000000000001</v>
      </c>
      <c r="O2003" s="7">
        <v>0.63600000000000001</v>
      </c>
      <c r="P2003" s="7">
        <v>0.04</v>
      </c>
      <c r="Q2003" s="7">
        <v>100786</v>
      </c>
      <c r="R2003" s="7">
        <v>0.439</v>
      </c>
      <c r="S2003" s="9">
        <v>680000000</v>
      </c>
      <c r="T2003" s="2">
        <v>448000000</v>
      </c>
      <c r="U2003" s="7">
        <v>0.318</v>
      </c>
      <c r="V2003" s="7">
        <v>31</v>
      </c>
      <c r="W2003" s="7">
        <v>117</v>
      </c>
      <c r="X2003" s="7">
        <v>120</v>
      </c>
      <c r="Y2003" s="1">
        <v>0.12</v>
      </c>
      <c r="Z2003" s="7">
        <v>0.107</v>
      </c>
      <c r="AA2003" s="7">
        <v>0.159</v>
      </c>
      <c r="AB2003" s="1">
        <f t="shared" si="62"/>
        <v>1736.1981723652095</v>
      </c>
    </row>
    <row r="2004" spans="1:28" x14ac:dyDescent="0.3">
      <c r="A2004" s="1" t="str">
        <f t="shared" si="63"/>
        <v>Marshall Islands-Oceania2000</v>
      </c>
      <c r="B2004" s="2" t="s">
        <v>193</v>
      </c>
      <c r="C2004" s="3" t="s">
        <v>200</v>
      </c>
      <c r="D2004" s="5" t="s">
        <v>30</v>
      </c>
      <c r="E2004" s="6">
        <v>110937729</v>
      </c>
      <c r="F2004" s="7">
        <v>0.22500000000000001</v>
      </c>
      <c r="G2004" s="7">
        <v>466</v>
      </c>
      <c r="H2004" s="2">
        <v>14338</v>
      </c>
      <c r="I2004" s="2">
        <v>8529</v>
      </c>
      <c r="J2004" s="2">
        <v>0.02</v>
      </c>
      <c r="K2004" s="7">
        <v>3.4000000000000002E-2</v>
      </c>
      <c r="L2004" s="7">
        <v>68</v>
      </c>
      <c r="M2004" s="7">
        <v>63</v>
      </c>
      <c r="N2004" s="2">
        <v>0.3</v>
      </c>
      <c r="O2004" s="2">
        <v>0.623</v>
      </c>
      <c r="P2004" s="2">
        <v>5.1999999999999998E-2</v>
      </c>
      <c r="Q2004" s="7">
        <v>52161</v>
      </c>
      <c r="R2004" s="7">
        <v>0.68400000000000005</v>
      </c>
      <c r="S2004" s="8">
        <v>3000000</v>
      </c>
      <c r="T2004" s="7">
        <v>200000</v>
      </c>
      <c r="U2004" s="2">
        <v>0.41</v>
      </c>
      <c r="V2004" s="2">
        <v>26</v>
      </c>
      <c r="W2004" s="2">
        <v>94.87</v>
      </c>
      <c r="X2004" s="2">
        <v>302.06</v>
      </c>
      <c r="Y2004" s="1">
        <v>0.12</v>
      </c>
      <c r="Z2004" s="7">
        <v>1.4999999999999999E-2</v>
      </c>
      <c r="AA2004" s="7">
        <v>8.9999999999999993E-3</v>
      </c>
      <c r="AB2004" s="1">
        <f t="shared" si="62"/>
        <v>2126.8328636337492</v>
      </c>
    </row>
    <row r="2005" spans="1:28" x14ac:dyDescent="0.3">
      <c r="A2005" s="1" t="str">
        <f t="shared" si="63"/>
        <v>Marshall Islands-Oceania2001</v>
      </c>
      <c r="B2005" s="2" t="s">
        <v>193</v>
      </c>
      <c r="C2005" s="3" t="s">
        <v>200</v>
      </c>
      <c r="D2005" s="5" t="s">
        <v>31</v>
      </c>
      <c r="E2005" s="6">
        <v>115152143</v>
      </c>
      <c r="F2005" s="7">
        <v>0.19400000000000001</v>
      </c>
      <c r="G2005" s="7">
        <v>412</v>
      </c>
      <c r="H2005" s="2">
        <v>14338</v>
      </c>
      <c r="I2005" s="2">
        <v>8529</v>
      </c>
      <c r="J2005" s="2">
        <v>0.02</v>
      </c>
      <c r="K2005" s="7">
        <v>3.3000000000000002E-2</v>
      </c>
      <c r="L2005" s="2">
        <v>71.105283760000006</v>
      </c>
      <c r="M2005" s="2">
        <v>66.415655580000006</v>
      </c>
      <c r="N2005" s="2">
        <v>0.3</v>
      </c>
      <c r="O2005" s="2">
        <v>0.623</v>
      </c>
      <c r="P2005" s="2">
        <v>5.1999999999999998E-2</v>
      </c>
      <c r="Q2005" s="7">
        <v>52184</v>
      </c>
      <c r="R2005" s="7">
        <v>0.68700000000000006</v>
      </c>
      <c r="S2005" s="8">
        <v>3100000</v>
      </c>
      <c r="T2005" s="7">
        <v>300000</v>
      </c>
      <c r="U2005" s="2">
        <v>0.41</v>
      </c>
      <c r="V2005" s="2">
        <v>26</v>
      </c>
      <c r="W2005" s="2">
        <v>94.87</v>
      </c>
      <c r="X2005" s="2">
        <v>302.06</v>
      </c>
      <c r="Y2005" s="1">
        <v>0.12</v>
      </c>
      <c r="Z2005" s="7">
        <v>1.7000000000000001E-2</v>
      </c>
      <c r="AA2005" s="7">
        <v>8.9999999999999993E-3</v>
      </c>
      <c r="AB2005" s="1">
        <f t="shared" si="62"/>
        <v>2206.6561206500078</v>
      </c>
    </row>
    <row r="2006" spans="1:28" x14ac:dyDescent="0.3">
      <c r="A2006" s="1" t="str">
        <f t="shared" si="63"/>
        <v>Marshall Islands-Oceania2002</v>
      </c>
      <c r="B2006" s="2" t="s">
        <v>193</v>
      </c>
      <c r="C2006" s="3" t="s">
        <v>200</v>
      </c>
      <c r="D2006" s="5" t="s">
        <v>32</v>
      </c>
      <c r="E2006" s="6">
        <v>124735072</v>
      </c>
      <c r="F2006" s="7">
        <v>0.182</v>
      </c>
      <c r="G2006" s="7">
        <v>418</v>
      </c>
      <c r="H2006" s="2">
        <v>14338</v>
      </c>
      <c r="I2006" s="7">
        <v>103</v>
      </c>
      <c r="J2006" s="2">
        <v>0.02</v>
      </c>
      <c r="K2006" s="7">
        <v>3.3000000000000002E-2</v>
      </c>
      <c r="L2006" s="2">
        <v>71.105283760000006</v>
      </c>
      <c r="M2006" s="2">
        <v>66.415655580000006</v>
      </c>
      <c r="N2006" s="2">
        <v>0.3</v>
      </c>
      <c r="O2006" s="2">
        <v>0.623</v>
      </c>
      <c r="P2006" s="2">
        <v>5.1999999999999998E-2</v>
      </c>
      <c r="Q2006" s="7">
        <v>52161</v>
      </c>
      <c r="R2006" s="7">
        <v>0.69</v>
      </c>
      <c r="S2006" s="8">
        <v>3400000</v>
      </c>
      <c r="T2006" s="7">
        <v>300000</v>
      </c>
      <c r="U2006" s="2">
        <v>0.41</v>
      </c>
      <c r="V2006" s="2">
        <v>26</v>
      </c>
      <c r="W2006" s="2">
        <v>94.87</v>
      </c>
      <c r="X2006" s="2">
        <v>302.06</v>
      </c>
      <c r="Y2006" s="1">
        <v>0.12</v>
      </c>
      <c r="Z2006" s="7">
        <v>2.3E-2</v>
      </c>
      <c r="AA2006" s="7">
        <v>1.0999999999999999E-2</v>
      </c>
      <c r="AB2006" s="1">
        <f t="shared" si="62"/>
        <v>2391.3474051494413</v>
      </c>
    </row>
    <row r="2007" spans="1:28" x14ac:dyDescent="0.3">
      <c r="A2007" s="1" t="str">
        <f t="shared" si="63"/>
        <v>Marshall Islands-Oceania2003</v>
      </c>
      <c r="B2007" s="2" t="s">
        <v>193</v>
      </c>
      <c r="C2007" s="3" t="s">
        <v>200</v>
      </c>
      <c r="D2007" s="5" t="s">
        <v>33</v>
      </c>
      <c r="E2007" s="6">
        <v>126887585</v>
      </c>
      <c r="F2007" s="7">
        <v>0.17299999999999999</v>
      </c>
      <c r="G2007" s="7">
        <v>411</v>
      </c>
      <c r="H2007" s="2">
        <v>14338</v>
      </c>
      <c r="I2007" s="7">
        <v>103</v>
      </c>
      <c r="J2007" s="2">
        <v>0.02</v>
      </c>
      <c r="K2007" s="7">
        <v>3.3000000000000002E-2</v>
      </c>
      <c r="L2007" s="2">
        <v>71.105283760000006</v>
      </c>
      <c r="M2007" s="2">
        <v>66.415655580000006</v>
      </c>
      <c r="N2007" s="2">
        <v>0.3</v>
      </c>
      <c r="O2007" s="2">
        <v>0.623</v>
      </c>
      <c r="P2007" s="2">
        <v>5.1999999999999998E-2</v>
      </c>
      <c r="Q2007" s="7">
        <v>52115</v>
      </c>
      <c r="R2007" s="7">
        <v>0.69299999999999995</v>
      </c>
      <c r="S2007" s="8">
        <v>4000000</v>
      </c>
      <c r="T2007" s="7">
        <v>300000</v>
      </c>
      <c r="U2007" s="2">
        <v>0.41</v>
      </c>
      <c r="V2007" s="7">
        <v>17</v>
      </c>
      <c r="W2007" s="2">
        <v>94.87</v>
      </c>
      <c r="X2007" s="2">
        <v>302.06</v>
      </c>
      <c r="Y2007" s="1">
        <v>0.12</v>
      </c>
      <c r="Z2007" s="7">
        <v>2.5999999999999999E-2</v>
      </c>
      <c r="AA2007" s="7">
        <v>1.0999999999999999E-2</v>
      </c>
      <c r="AB2007" s="1">
        <f t="shared" si="62"/>
        <v>2434.7612971313442</v>
      </c>
    </row>
    <row r="2008" spans="1:28" x14ac:dyDescent="0.3">
      <c r="A2008" s="1" t="str">
        <f t="shared" si="63"/>
        <v>Marshall Islands-Oceania2004</v>
      </c>
      <c r="B2008" s="2" t="s">
        <v>193</v>
      </c>
      <c r="C2008" s="3" t="s">
        <v>200</v>
      </c>
      <c r="D2008" s="5" t="s">
        <v>34</v>
      </c>
      <c r="E2008" s="6">
        <v>131106366</v>
      </c>
      <c r="F2008" s="7">
        <v>0.17599999999999999</v>
      </c>
      <c r="G2008" s="7">
        <v>449</v>
      </c>
      <c r="H2008" s="2">
        <v>14338</v>
      </c>
      <c r="I2008" s="7">
        <v>99</v>
      </c>
      <c r="J2008" s="2">
        <v>0.02</v>
      </c>
      <c r="K2008" s="7">
        <v>3.3000000000000002E-2</v>
      </c>
      <c r="L2008" s="2">
        <v>71.105283760000006</v>
      </c>
      <c r="M2008" s="2">
        <v>66.415655580000006</v>
      </c>
      <c r="N2008" s="2">
        <v>0.3</v>
      </c>
      <c r="O2008" s="2">
        <v>0.623</v>
      </c>
      <c r="P2008" s="2">
        <v>5.1999999999999998E-2</v>
      </c>
      <c r="Q2008" s="7">
        <v>52074</v>
      </c>
      <c r="R2008" s="7">
        <v>0.69599999999999995</v>
      </c>
      <c r="S2008" s="8">
        <v>5000000</v>
      </c>
      <c r="T2008" s="7">
        <v>400000</v>
      </c>
      <c r="U2008" s="2">
        <v>0.41</v>
      </c>
      <c r="V2008" s="7">
        <v>17</v>
      </c>
      <c r="W2008" s="2">
        <v>94.87</v>
      </c>
      <c r="X2008" s="2">
        <v>302.06</v>
      </c>
      <c r="Y2008" s="1">
        <v>0.12</v>
      </c>
      <c r="Z2008" s="7">
        <v>3.5999999999999997E-2</v>
      </c>
      <c r="AA2008" s="7">
        <v>1.2E-2</v>
      </c>
      <c r="AB2008" s="1">
        <f t="shared" si="62"/>
        <v>2517.6933978568959</v>
      </c>
    </row>
    <row r="2009" spans="1:28" x14ac:dyDescent="0.3">
      <c r="A2009" s="1" t="str">
        <f t="shared" si="63"/>
        <v>Marshall Islands-Oceania2005</v>
      </c>
      <c r="B2009" s="2" t="s">
        <v>193</v>
      </c>
      <c r="C2009" s="3" t="s">
        <v>200</v>
      </c>
      <c r="D2009" s="5" t="s">
        <v>35</v>
      </c>
      <c r="E2009" s="6">
        <v>137556823</v>
      </c>
      <c r="F2009" s="7">
        <v>0.17299999999999999</v>
      </c>
      <c r="G2009" s="7">
        <v>462</v>
      </c>
      <c r="H2009" s="2">
        <v>14338</v>
      </c>
      <c r="I2009" s="7">
        <v>84</v>
      </c>
      <c r="J2009" s="7">
        <v>3.5000000000000003E-2</v>
      </c>
      <c r="K2009" s="7">
        <v>3.3000000000000002E-2</v>
      </c>
      <c r="L2009" s="2">
        <v>71.105283760000006</v>
      </c>
      <c r="M2009" s="2">
        <v>66.415655580000006</v>
      </c>
      <c r="N2009" s="2">
        <v>0.3</v>
      </c>
      <c r="O2009" s="2">
        <v>0.623</v>
      </c>
      <c r="P2009" s="2">
        <v>5.1999999999999998E-2</v>
      </c>
      <c r="Q2009" s="7">
        <v>52058</v>
      </c>
      <c r="R2009" s="7">
        <v>0.69899999999999995</v>
      </c>
      <c r="S2009" s="8">
        <v>5700000</v>
      </c>
      <c r="T2009" s="7">
        <v>400000</v>
      </c>
      <c r="U2009" s="7">
        <v>0.64800000000000002</v>
      </c>
      <c r="V2009" s="7">
        <v>17</v>
      </c>
      <c r="W2009" s="2">
        <v>94.87</v>
      </c>
      <c r="X2009" s="7">
        <v>128</v>
      </c>
      <c r="Y2009" s="1">
        <v>0.12</v>
      </c>
      <c r="Z2009" s="7">
        <v>3.9E-2</v>
      </c>
      <c r="AA2009" s="7">
        <v>1.2999999999999999E-2</v>
      </c>
      <c r="AB2009" s="1">
        <f t="shared" si="62"/>
        <v>2642.3762534096586</v>
      </c>
    </row>
    <row r="2010" spans="1:28" x14ac:dyDescent="0.3">
      <c r="A2010" s="1" t="str">
        <f t="shared" si="63"/>
        <v>Marshall Islands-Oceania2006</v>
      </c>
      <c r="B2010" s="2" t="s">
        <v>193</v>
      </c>
      <c r="C2010" s="3" t="s">
        <v>200</v>
      </c>
      <c r="D2010" s="5" t="s">
        <v>36</v>
      </c>
      <c r="E2010" s="6">
        <v>143352031</v>
      </c>
      <c r="F2010" s="7">
        <v>0.19600000000000001</v>
      </c>
      <c r="G2010" s="7">
        <v>547</v>
      </c>
      <c r="H2010" s="7">
        <v>29</v>
      </c>
      <c r="I2010" s="7">
        <v>88</v>
      </c>
      <c r="J2010" s="7">
        <v>3.5000000000000003E-2</v>
      </c>
      <c r="K2010" s="7">
        <v>3.3000000000000002E-2</v>
      </c>
      <c r="L2010" s="2">
        <v>71.105283760000006</v>
      </c>
      <c r="M2010" s="2">
        <v>66.415655580000006</v>
      </c>
      <c r="N2010" s="2">
        <v>0.3</v>
      </c>
      <c r="O2010" s="2">
        <v>0.623</v>
      </c>
      <c r="P2010" s="2">
        <v>5.1999999999999998E-2</v>
      </c>
      <c r="Q2010" s="7">
        <v>52084</v>
      </c>
      <c r="R2010" s="7">
        <v>0.70199999999999996</v>
      </c>
      <c r="S2010" s="8">
        <v>6600000</v>
      </c>
      <c r="T2010" s="7">
        <v>400000</v>
      </c>
      <c r="U2010" s="7">
        <v>0.64800000000000002</v>
      </c>
      <c r="V2010" s="7">
        <v>17</v>
      </c>
      <c r="W2010" s="2">
        <v>94.87</v>
      </c>
      <c r="X2010" s="7">
        <v>128</v>
      </c>
      <c r="Y2010" s="1">
        <v>0.12</v>
      </c>
      <c r="Z2010" s="7">
        <v>3.7999999999999999E-2</v>
      </c>
      <c r="AA2010" s="2">
        <v>0.53</v>
      </c>
      <c r="AB2010" s="1">
        <f t="shared" si="62"/>
        <v>2752.323765455802</v>
      </c>
    </row>
    <row r="2011" spans="1:28" x14ac:dyDescent="0.3">
      <c r="A2011" s="1" t="str">
        <f t="shared" si="63"/>
        <v>Marshall Islands-Oceania2007</v>
      </c>
      <c r="B2011" s="2" t="s">
        <v>193</v>
      </c>
      <c r="C2011" s="3" t="s">
        <v>200</v>
      </c>
      <c r="D2011" s="5" t="s">
        <v>37</v>
      </c>
      <c r="E2011" s="6">
        <v>149739017</v>
      </c>
      <c r="F2011" s="7">
        <v>0.19600000000000001</v>
      </c>
      <c r="G2011" s="7">
        <v>587</v>
      </c>
      <c r="H2011" s="2">
        <v>14338</v>
      </c>
      <c r="I2011" s="7">
        <v>81</v>
      </c>
      <c r="J2011" s="7">
        <v>3.5000000000000003E-2</v>
      </c>
      <c r="K2011" s="7">
        <v>3.2000000000000001E-2</v>
      </c>
      <c r="L2011" s="2">
        <v>71.105283760000006</v>
      </c>
      <c r="M2011" s="2">
        <v>66.415655580000006</v>
      </c>
      <c r="N2011" s="2">
        <v>0.3</v>
      </c>
      <c r="O2011" s="2">
        <v>0.623</v>
      </c>
      <c r="P2011" s="2">
        <v>5.1999999999999998E-2</v>
      </c>
      <c r="Q2011" s="7">
        <v>52150</v>
      </c>
      <c r="R2011" s="7">
        <v>0.70499999999999996</v>
      </c>
      <c r="S2011" s="8">
        <v>4500000</v>
      </c>
      <c r="T2011" s="2">
        <v>448000000</v>
      </c>
      <c r="U2011" s="7">
        <v>0.64800000000000002</v>
      </c>
      <c r="V2011" s="7">
        <v>17</v>
      </c>
      <c r="W2011" s="2">
        <v>94.87</v>
      </c>
      <c r="X2011" s="7">
        <v>128</v>
      </c>
      <c r="Y2011" s="1">
        <v>0.12</v>
      </c>
      <c r="Z2011" s="7">
        <v>0.04</v>
      </c>
      <c r="AA2011" s="2">
        <v>0.53</v>
      </c>
      <c r="AB2011" s="1">
        <f t="shared" si="62"/>
        <v>2871.3138446788112</v>
      </c>
    </row>
    <row r="2012" spans="1:28" x14ac:dyDescent="0.3">
      <c r="A2012" s="1" t="str">
        <f t="shared" si="63"/>
        <v>Marshall Islands-Oceania2008</v>
      </c>
      <c r="B2012" s="2" t="s">
        <v>193</v>
      </c>
      <c r="C2012" s="3" t="s">
        <v>200</v>
      </c>
      <c r="D2012" s="5" t="s">
        <v>38</v>
      </c>
      <c r="E2012" s="6">
        <v>152565763</v>
      </c>
      <c r="F2012" s="7">
        <v>0.17899999999999999</v>
      </c>
      <c r="G2012" s="7">
        <v>569</v>
      </c>
      <c r="H2012" s="7">
        <v>32</v>
      </c>
      <c r="I2012" s="7">
        <v>99</v>
      </c>
      <c r="J2012" s="2">
        <v>0.02</v>
      </c>
      <c r="K2012" s="7">
        <v>3.2000000000000001E-2</v>
      </c>
      <c r="L2012" s="2">
        <v>71.105283760000006</v>
      </c>
      <c r="M2012" s="2">
        <v>66.415655580000006</v>
      </c>
      <c r="N2012" s="2">
        <v>0.3</v>
      </c>
      <c r="O2012" s="2">
        <v>0.623</v>
      </c>
      <c r="P2012" s="2">
        <v>5.1999999999999998E-2</v>
      </c>
      <c r="Q2012" s="7">
        <v>52245</v>
      </c>
      <c r="R2012" s="7">
        <v>0.70799999999999996</v>
      </c>
      <c r="S2012" s="8">
        <v>3000000</v>
      </c>
      <c r="T2012" s="2">
        <v>448000000</v>
      </c>
      <c r="U2012" s="7">
        <v>0.64800000000000002</v>
      </c>
      <c r="V2012" s="7">
        <v>17</v>
      </c>
      <c r="W2012" s="2">
        <v>94.87</v>
      </c>
      <c r="X2012" s="7">
        <v>128</v>
      </c>
      <c r="Y2012" s="1">
        <v>0.12</v>
      </c>
      <c r="Z2012" s="7">
        <v>4.5999999999999999E-2</v>
      </c>
      <c r="AA2012" s="2">
        <v>0.53</v>
      </c>
      <c r="AB2012" s="1">
        <f t="shared" si="62"/>
        <v>2920.1983539094649</v>
      </c>
    </row>
    <row r="2013" spans="1:28" x14ac:dyDescent="0.3">
      <c r="A2013" s="1" t="str">
        <f t="shared" si="63"/>
        <v>Marshall Islands-Oceania2009</v>
      </c>
      <c r="B2013" s="2" t="s">
        <v>193</v>
      </c>
      <c r="C2013" s="3" t="s">
        <v>200</v>
      </c>
      <c r="D2013" s="5" t="s">
        <v>39</v>
      </c>
      <c r="E2013" s="6">
        <v>151560778</v>
      </c>
      <c r="F2013" s="7">
        <v>0.17499999999999999</v>
      </c>
      <c r="G2013" s="7">
        <v>551</v>
      </c>
      <c r="H2013" s="7">
        <v>29</v>
      </c>
      <c r="I2013" s="7">
        <v>84</v>
      </c>
      <c r="J2013" s="2">
        <v>0.02</v>
      </c>
      <c r="K2013" s="7">
        <v>3.2000000000000001E-2</v>
      </c>
      <c r="L2013" s="2">
        <v>71.105283760000006</v>
      </c>
      <c r="M2013" s="2">
        <v>66.415655580000006</v>
      </c>
      <c r="N2013" s="2">
        <v>0.3</v>
      </c>
      <c r="O2013" s="2">
        <v>0.623</v>
      </c>
      <c r="P2013" s="2">
        <v>5.1999999999999998E-2</v>
      </c>
      <c r="Q2013" s="7">
        <v>52341</v>
      </c>
      <c r="R2013" s="7">
        <v>0.71099999999999997</v>
      </c>
      <c r="S2013" s="8">
        <v>3500000</v>
      </c>
      <c r="T2013" s="2">
        <v>448000000</v>
      </c>
      <c r="U2013" s="7">
        <v>0.64800000000000002</v>
      </c>
      <c r="V2013" s="7">
        <v>17</v>
      </c>
      <c r="W2013" s="2">
        <v>94.87</v>
      </c>
      <c r="X2013" s="7">
        <v>128</v>
      </c>
      <c r="Y2013" s="1">
        <v>0.12</v>
      </c>
      <c r="Z2013" s="7">
        <v>5.6000000000000001E-2</v>
      </c>
      <c r="AA2013" s="2">
        <v>0.53</v>
      </c>
      <c r="AB2013" s="1">
        <f t="shared" si="62"/>
        <v>2895.6416193806003</v>
      </c>
    </row>
    <row r="2014" spans="1:28" x14ac:dyDescent="0.3">
      <c r="A2014" s="1" t="str">
        <f t="shared" si="63"/>
        <v>Marshall Islands-Oceania2010</v>
      </c>
      <c r="B2014" s="2" t="s">
        <v>193</v>
      </c>
      <c r="C2014" s="3" t="s">
        <v>200</v>
      </c>
      <c r="D2014" s="5" t="s">
        <v>40</v>
      </c>
      <c r="E2014" s="6">
        <v>163200000</v>
      </c>
      <c r="F2014" s="7">
        <v>0.16</v>
      </c>
      <c r="G2014" s="7">
        <v>542</v>
      </c>
      <c r="H2014" s="2">
        <v>14338</v>
      </c>
      <c r="I2014" s="7">
        <v>84</v>
      </c>
      <c r="J2014" s="2">
        <v>0.02</v>
      </c>
      <c r="K2014" s="7">
        <v>3.2000000000000001E-2</v>
      </c>
      <c r="L2014" s="2">
        <v>71.105283760000006</v>
      </c>
      <c r="M2014" s="2">
        <v>66.415655580000006</v>
      </c>
      <c r="N2014" s="2">
        <v>0.3</v>
      </c>
      <c r="O2014" s="2">
        <v>0.623</v>
      </c>
      <c r="P2014" s="2">
        <v>5.1999999999999998E-2</v>
      </c>
      <c r="Q2014" s="7">
        <v>52428</v>
      </c>
      <c r="R2014" s="7">
        <v>0.71299999999999997</v>
      </c>
      <c r="S2014" s="8">
        <v>3300000</v>
      </c>
      <c r="T2014" s="2">
        <v>448000000</v>
      </c>
      <c r="U2014" s="7">
        <v>0.64800000000000002</v>
      </c>
      <c r="V2014" s="7">
        <v>17</v>
      </c>
      <c r="W2014" s="2">
        <v>94.87</v>
      </c>
      <c r="X2014" s="7">
        <v>128</v>
      </c>
      <c r="Y2014" s="1">
        <v>0.12</v>
      </c>
      <c r="Z2014" s="7">
        <v>7.0000000000000007E-2</v>
      </c>
      <c r="AA2014" s="2">
        <v>0.53</v>
      </c>
      <c r="AB2014" s="1">
        <f t="shared" si="62"/>
        <v>3112.8404669260699</v>
      </c>
    </row>
    <row r="2015" spans="1:28" x14ac:dyDescent="0.3">
      <c r="A2015" s="1" t="str">
        <f t="shared" si="63"/>
        <v>Marshall Islands-Oceania2011</v>
      </c>
      <c r="B2015" s="2" t="s">
        <v>193</v>
      </c>
      <c r="C2015" s="3" t="s">
        <v>200</v>
      </c>
      <c r="D2015" s="5" t="s">
        <v>41</v>
      </c>
      <c r="E2015" s="6">
        <v>170700000</v>
      </c>
      <c r="F2015" s="7">
        <v>0.16</v>
      </c>
      <c r="G2015" s="7">
        <v>567</v>
      </c>
      <c r="H2015" s="2">
        <v>14338</v>
      </c>
      <c r="I2015" s="7">
        <v>77</v>
      </c>
      <c r="J2015" s="2">
        <v>0.02</v>
      </c>
      <c r="K2015" s="7">
        <v>3.2000000000000001E-2</v>
      </c>
      <c r="L2015" s="2">
        <v>71.105283760000006</v>
      </c>
      <c r="M2015" s="2">
        <v>66.415655580000006</v>
      </c>
      <c r="N2015" s="2">
        <v>0.3</v>
      </c>
      <c r="O2015" s="2">
        <v>0.623</v>
      </c>
      <c r="P2015" s="2">
        <v>5.1999999999999998E-2</v>
      </c>
      <c r="Q2015" s="7">
        <v>52495</v>
      </c>
      <c r="R2015" s="7">
        <v>0.71599999999999997</v>
      </c>
      <c r="S2015" s="9">
        <v>680000000</v>
      </c>
      <c r="T2015" s="2">
        <v>448000000</v>
      </c>
      <c r="U2015" s="7">
        <v>0.64800000000000002</v>
      </c>
      <c r="V2015" s="7">
        <v>17</v>
      </c>
      <c r="W2015" s="2">
        <v>94.87</v>
      </c>
      <c r="X2015" s="7">
        <v>128</v>
      </c>
      <c r="Y2015" s="1">
        <v>0.12</v>
      </c>
      <c r="Z2015" s="7">
        <v>8.1000000000000003E-2</v>
      </c>
      <c r="AA2015" s="2">
        <v>0.53</v>
      </c>
      <c r="AB2015" s="1">
        <f t="shared" si="62"/>
        <v>3251.7382607867416</v>
      </c>
    </row>
    <row r="2016" spans="1:28" x14ac:dyDescent="0.3">
      <c r="A2016" s="1" t="str">
        <f t="shared" si="63"/>
        <v>Marshall Islands-Oceania2012</v>
      </c>
      <c r="B2016" s="2" t="s">
        <v>193</v>
      </c>
      <c r="C2016" s="3" t="s">
        <v>200</v>
      </c>
      <c r="D2016" s="5" t="s">
        <v>42</v>
      </c>
      <c r="E2016" s="6">
        <v>173000000</v>
      </c>
      <c r="F2016" s="7">
        <v>0.156</v>
      </c>
      <c r="G2016" s="7">
        <v>590</v>
      </c>
      <c r="H2016" s="7">
        <v>30</v>
      </c>
      <c r="I2016" s="7">
        <v>92</v>
      </c>
      <c r="J2016" s="2">
        <v>0.02</v>
      </c>
      <c r="K2016" s="7">
        <v>3.1E-2</v>
      </c>
      <c r="L2016" s="2">
        <v>71.105283760000006</v>
      </c>
      <c r="M2016" s="2">
        <v>66.415655580000006</v>
      </c>
      <c r="N2016" s="2">
        <v>0.3</v>
      </c>
      <c r="O2016" s="2">
        <v>0.623</v>
      </c>
      <c r="P2016" s="2">
        <v>5.1999999999999998E-2</v>
      </c>
      <c r="Q2016" s="7">
        <v>52555</v>
      </c>
      <c r="R2016" s="7">
        <v>0.71899999999999997</v>
      </c>
      <c r="S2016" s="9">
        <v>680000000</v>
      </c>
      <c r="T2016" s="2">
        <v>448000000</v>
      </c>
      <c r="U2016" s="7">
        <v>0.64800000000000002</v>
      </c>
      <c r="V2016" s="7">
        <v>17</v>
      </c>
      <c r="W2016" s="7">
        <v>110</v>
      </c>
      <c r="X2016" s="7">
        <v>128</v>
      </c>
      <c r="Y2016" s="1">
        <v>0.12</v>
      </c>
      <c r="Z2016" s="7">
        <v>0.1</v>
      </c>
      <c r="AA2016" s="2">
        <v>0.53</v>
      </c>
      <c r="AB2016" s="1">
        <f t="shared" si="62"/>
        <v>3291.7895538007801</v>
      </c>
    </row>
    <row r="2017" spans="1:28" x14ac:dyDescent="0.3">
      <c r="A2017" s="1" t="str">
        <f t="shared" si="63"/>
        <v>Micronesia, Fed. Sts.-Oceania2000</v>
      </c>
      <c r="B2017" s="2" t="s">
        <v>193</v>
      </c>
      <c r="C2017" s="3" t="s">
        <v>201</v>
      </c>
      <c r="D2017" s="5" t="s">
        <v>30</v>
      </c>
      <c r="E2017" s="6">
        <v>233226323</v>
      </c>
      <c r="F2017" s="7">
        <v>7.8E-2</v>
      </c>
      <c r="G2017" s="7">
        <v>170</v>
      </c>
      <c r="H2017" s="2">
        <v>14338</v>
      </c>
      <c r="I2017" s="2">
        <v>8529</v>
      </c>
      <c r="J2017" s="7">
        <v>0.03</v>
      </c>
      <c r="K2017" s="7">
        <v>4.2000000000000003E-2</v>
      </c>
      <c r="L2017" s="7">
        <v>68</v>
      </c>
      <c r="M2017" s="7">
        <v>67</v>
      </c>
      <c r="N2017" s="7">
        <v>0.40300000000000002</v>
      </c>
      <c r="O2017" s="7">
        <v>0.56000000000000005</v>
      </c>
      <c r="P2017" s="7">
        <v>3.6999999999999998E-2</v>
      </c>
      <c r="Q2017" s="7">
        <v>107430</v>
      </c>
      <c r="R2017" s="7">
        <v>0.223</v>
      </c>
      <c r="S2017" s="8">
        <v>17000000</v>
      </c>
      <c r="T2017" s="7">
        <v>5000000</v>
      </c>
      <c r="U2017" s="2">
        <v>0.41</v>
      </c>
      <c r="V2017" s="2">
        <v>26</v>
      </c>
      <c r="W2017" s="2">
        <v>94.87</v>
      </c>
      <c r="X2017" s="2">
        <v>302.06</v>
      </c>
      <c r="Y2017" s="1">
        <v>0.12</v>
      </c>
      <c r="Z2017" s="7">
        <v>3.6999999999999998E-2</v>
      </c>
      <c r="AA2017" s="2">
        <v>0.53</v>
      </c>
      <c r="AB2017" s="1">
        <f t="shared" si="62"/>
        <v>2170.9608396164945</v>
      </c>
    </row>
    <row r="2018" spans="1:28" x14ac:dyDescent="0.3">
      <c r="A2018" s="1" t="str">
        <f t="shared" si="63"/>
        <v>Micronesia, Fed. Sts.-Oceania2001</v>
      </c>
      <c r="B2018" s="2" t="s">
        <v>193</v>
      </c>
      <c r="C2018" s="3" t="s">
        <v>201</v>
      </c>
      <c r="D2018" s="5" t="s">
        <v>31</v>
      </c>
      <c r="E2018" s="6">
        <v>240051900</v>
      </c>
      <c r="F2018" s="7">
        <v>8.5000000000000006E-2</v>
      </c>
      <c r="G2018" s="7">
        <v>190</v>
      </c>
      <c r="H2018" s="2">
        <v>14338</v>
      </c>
      <c r="I2018" s="2">
        <v>8529</v>
      </c>
      <c r="J2018" s="7">
        <v>2.9000000000000001E-2</v>
      </c>
      <c r="K2018" s="7">
        <v>4.1000000000000002E-2</v>
      </c>
      <c r="L2018" s="7">
        <v>68</v>
      </c>
      <c r="M2018" s="7">
        <v>67</v>
      </c>
      <c r="N2018" s="7">
        <v>0.39900000000000002</v>
      </c>
      <c r="O2018" s="7">
        <v>0.56299999999999994</v>
      </c>
      <c r="P2018" s="7">
        <v>3.7999999999999999E-2</v>
      </c>
      <c r="Q2018" s="7">
        <v>107170</v>
      </c>
      <c r="R2018" s="7">
        <v>0.223</v>
      </c>
      <c r="S2018" s="8">
        <v>15000000</v>
      </c>
      <c r="T2018" s="7">
        <v>5000000</v>
      </c>
      <c r="U2018" s="2">
        <v>0.41</v>
      </c>
      <c r="V2018" s="2">
        <v>26</v>
      </c>
      <c r="W2018" s="2">
        <v>94.87</v>
      </c>
      <c r="X2018" s="2">
        <v>302.06</v>
      </c>
      <c r="Y2018" s="7">
        <v>0.153</v>
      </c>
      <c r="Z2018" s="7">
        <v>4.7E-2</v>
      </c>
      <c r="AA2018" s="2">
        <v>0.53</v>
      </c>
      <c r="AB2018" s="1">
        <f t="shared" si="62"/>
        <v>2239.9169543715593</v>
      </c>
    </row>
    <row r="2019" spans="1:28" x14ac:dyDescent="0.3">
      <c r="A2019" s="1" t="str">
        <f t="shared" si="63"/>
        <v>Micronesia, Fed. Sts.-Oceania2002</v>
      </c>
      <c r="B2019" s="2" t="s">
        <v>193</v>
      </c>
      <c r="C2019" s="3" t="s">
        <v>201</v>
      </c>
      <c r="D2019" s="5" t="s">
        <v>32</v>
      </c>
      <c r="E2019" s="6">
        <v>241543396</v>
      </c>
      <c r="F2019" s="7">
        <v>7.9000000000000001E-2</v>
      </c>
      <c r="G2019" s="7">
        <v>178</v>
      </c>
      <c r="H2019" s="2">
        <v>14338</v>
      </c>
      <c r="I2019" s="7">
        <v>103</v>
      </c>
      <c r="J2019" s="7">
        <v>2.8000000000000001E-2</v>
      </c>
      <c r="K2019" s="7">
        <v>0.04</v>
      </c>
      <c r="L2019" s="7">
        <v>68</v>
      </c>
      <c r="M2019" s="7">
        <v>67</v>
      </c>
      <c r="N2019" s="7">
        <v>0.39500000000000002</v>
      </c>
      <c r="O2019" s="7">
        <v>0.56599999999999995</v>
      </c>
      <c r="P2019" s="7">
        <v>3.9E-2</v>
      </c>
      <c r="Q2019" s="7">
        <v>106983</v>
      </c>
      <c r="R2019" s="7">
        <v>0.223</v>
      </c>
      <c r="S2019" s="8">
        <v>17000000</v>
      </c>
      <c r="T2019" s="7">
        <v>5000000</v>
      </c>
      <c r="U2019" s="2">
        <v>0.41</v>
      </c>
      <c r="V2019" s="2">
        <v>26</v>
      </c>
      <c r="W2019" s="2">
        <v>94.87</v>
      </c>
      <c r="X2019" s="2">
        <v>302.06</v>
      </c>
      <c r="Y2019" s="7">
        <v>0.153</v>
      </c>
      <c r="Z2019" s="7">
        <v>5.6000000000000001E-2</v>
      </c>
      <c r="AA2019" s="7">
        <v>1E-3</v>
      </c>
      <c r="AB2019" s="1">
        <f t="shared" si="62"/>
        <v>2257.773627585691</v>
      </c>
    </row>
    <row r="2020" spans="1:28" x14ac:dyDescent="0.3">
      <c r="A2020" s="1" t="str">
        <f t="shared" si="63"/>
        <v>Micronesia, Fed. Sts.-Oceania2003</v>
      </c>
      <c r="B2020" s="2" t="s">
        <v>193</v>
      </c>
      <c r="C2020" s="3" t="s">
        <v>201</v>
      </c>
      <c r="D2020" s="5" t="s">
        <v>33</v>
      </c>
      <c r="E2020" s="6">
        <v>244990984</v>
      </c>
      <c r="F2020" s="7">
        <v>9.5000000000000001E-2</v>
      </c>
      <c r="G2020" s="7">
        <v>218</v>
      </c>
      <c r="H2020" s="2">
        <v>14338</v>
      </c>
      <c r="I2020" s="7">
        <v>99</v>
      </c>
      <c r="J2020" s="7">
        <v>2.8000000000000001E-2</v>
      </c>
      <c r="K2020" s="7">
        <v>3.9E-2</v>
      </c>
      <c r="L2020" s="7">
        <v>68</v>
      </c>
      <c r="M2020" s="7">
        <v>67</v>
      </c>
      <c r="N2020" s="7">
        <v>0.39300000000000002</v>
      </c>
      <c r="O2020" s="7">
        <v>0.56799999999999995</v>
      </c>
      <c r="P2020" s="7">
        <v>3.9E-2</v>
      </c>
      <c r="Q2020" s="7">
        <v>106816</v>
      </c>
      <c r="R2020" s="7">
        <v>0.223</v>
      </c>
      <c r="S2020" s="8">
        <v>17000000</v>
      </c>
      <c r="T2020" s="7">
        <v>6000000</v>
      </c>
      <c r="U2020" s="2">
        <v>0.41</v>
      </c>
      <c r="V2020" s="7">
        <v>16</v>
      </c>
      <c r="W2020" s="2">
        <v>94.87</v>
      </c>
      <c r="X2020" s="2">
        <v>302.06</v>
      </c>
      <c r="Y2020" s="7">
        <v>0.153</v>
      </c>
      <c r="Z2020" s="7">
        <v>9.1999999999999998E-2</v>
      </c>
      <c r="AA2020" s="7">
        <v>5.5E-2</v>
      </c>
      <c r="AB2020" s="1">
        <f t="shared" si="62"/>
        <v>2293.5794637507488</v>
      </c>
    </row>
    <row r="2021" spans="1:28" x14ac:dyDescent="0.3">
      <c r="A2021" s="1" t="str">
        <f t="shared" si="63"/>
        <v>Micronesia, Fed. Sts.-Oceania2004</v>
      </c>
      <c r="B2021" s="2" t="s">
        <v>193</v>
      </c>
      <c r="C2021" s="3" t="s">
        <v>201</v>
      </c>
      <c r="D2021" s="5" t="s">
        <v>34</v>
      </c>
      <c r="E2021" s="6">
        <v>239563310</v>
      </c>
      <c r="F2021" s="7">
        <v>0.104</v>
      </c>
      <c r="G2021" s="7">
        <v>233</v>
      </c>
      <c r="H2021" s="2">
        <v>14338</v>
      </c>
      <c r="I2021" s="7">
        <v>99</v>
      </c>
      <c r="J2021" s="7">
        <v>2.7E-2</v>
      </c>
      <c r="K2021" s="7">
        <v>3.7999999999999999E-2</v>
      </c>
      <c r="L2021" s="7">
        <v>68</v>
      </c>
      <c r="M2021" s="7">
        <v>67</v>
      </c>
      <c r="N2021" s="7">
        <v>0.39100000000000001</v>
      </c>
      <c r="O2021" s="7">
        <v>0.56999999999999995</v>
      </c>
      <c r="P2021" s="7">
        <v>0.04</v>
      </c>
      <c r="Q2021" s="7">
        <v>106575</v>
      </c>
      <c r="R2021" s="7">
        <v>0.223</v>
      </c>
      <c r="S2021" s="8">
        <v>19000000</v>
      </c>
      <c r="T2021" s="7">
        <v>7000000</v>
      </c>
      <c r="U2021" s="2">
        <v>0.41</v>
      </c>
      <c r="V2021" s="7">
        <v>16</v>
      </c>
      <c r="W2021" s="2">
        <v>94.87</v>
      </c>
      <c r="X2021" s="2">
        <v>302.06</v>
      </c>
      <c r="Y2021" s="7">
        <v>0.15</v>
      </c>
      <c r="Z2021" s="7">
        <v>0.11</v>
      </c>
      <c r="AA2021" s="7">
        <v>0.12</v>
      </c>
      <c r="AB2021" s="1">
        <f t="shared" si="62"/>
        <v>2247.8377668308704</v>
      </c>
    </row>
    <row r="2022" spans="1:28" x14ac:dyDescent="0.3">
      <c r="A2022" s="1" t="str">
        <f t="shared" si="63"/>
        <v>Micronesia, Fed. Sts.-Oceania2005</v>
      </c>
      <c r="B2022" s="2" t="s">
        <v>193</v>
      </c>
      <c r="C2022" s="3" t="s">
        <v>201</v>
      </c>
      <c r="D2022" s="5" t="s">
        <v>35</v>
      </c>
      <c r="E2022" s="6">
        <v>249845593</v>
      </c>
      <c r="F2022" s="7">
        <v>0.121</v>
      </c>
      <c r="G2022" s="7">
        <v>285</v>
      </c>
      <c r="H2022" s="2">
        <v>14338</v>
      </c>
      <c r="I2022" s="7">
        <v>147</v>
      </c>
      <c r="J2022" s="7">
        <v>2.5999999999999999E-2</v>
      </c>
      <c r="K2022" s="7">
        <v>3.6999999999999998E-2</v>
      </c>
      <c r="L2022" s="7">
        <v>69</v>
      </c>
      <c r="M2022" s="7">
        <v>67</v>
      </c>
      <c r="N2022" s="7">
        <v>0.38800000000000001</v>
      </c>
      <c r="O2022" s="7">
        <v>0.57199999999999995</v>
      </c>
      <c r="P2022" s="7">
        <v>0.04</v>
      </c>
      <c r="Q2022" s="7">
        <v>106198</v>
      </c>
      <c r="R2022" s="7">
        <v>0.223</v>
      </c>
      <c r="S2022" s="8">
        <v>21000000</v>
      </c>
      <c r="T2022" s="7">
        <v>7000000</v>
      </c>
      <c r="U2022" s="7">
        <v>0.59599999999999997</v>
      </c>
      <c r="V2022" s="7">
        <v>16</v>
      </c>
      <c r="W2022" s="2">
        <v>94.87</v>
      </c>
      <c r="X2022" s="7">
        <v>128</v>
      </c>
      <c r="Y2022" s="7">
        <v>0.154</v>
      </c>
      <c r="Z2022" s="7">
        <v>0.11899999999999999</v>
      </c>
      <c r="AA2022" s="7">
        <v>0.13300000000000001</v>
      </c>
      <c r="AB2022" s="1">
        <f t="shared" si="62"/>
        <v>2352.6393434904612</v>
      </c>
    </row>
    <row r="2023" spans="1:28" x14ac:dyDescent="0.3">
      <c r="A2023" s="1" t="str">
        <f t="shared" si="63"/>
        <v>Micronesia, Fed. Sts.-Oceania2006</v>
      </c>
      <c r="B2023" s="2" t="s">
        <v>193</v>
      </c>
      <c r="C2023" s="3" t="s">
        <v>201</v>
      </c>
      <c r="D2023" s="5" t="s">
        <v>36</v>
      </c>
      <c r="E2023" s="6">
        <v>252991205</v>
      </c>
      <c r="F2023" s="7">
        <v>0.11899999999999999</v>
      </c>
      <c r="G2023" s="7">
        <v>285</v>
      </c>
      <c r="H2023" s="2">
        <v>14338</v>
      </c>
      <c r="I2023" s="7">
        <v>147</v>
      </c>
      <c r="J2023" s="7">
        <v>2.5000000000000001E-2</v>
      </c>
      <c r="K2023" s="7">
        <v>3.5999999999999997E-2</v>
      </c>
      <c r="L2023" s="7">
        <v>69</v>
      </c>
      <c r="M2023" s="7">
        <v>67</v>
      </c>
      <c r="N2023" s="7">
        <v>0.38500000000000001</v>
      </c>
      <c r="O2023" s="7">
        <v>0.57499999999999996</v>
      </c>
      <c r="P2023" s="7">
        <v>0.04</v>
      </c>
      <c r="Q2023" s="7">
        <v>105686</v>
      </c>
      <c r="R2023" s="7">
        <v>0.223</v>
      </c>
      <c r="S2023" s="8">
        <v>23000000</v>
      </c>
      <c r="T2023" s="7">
        <v>7000000</v>
      </c>
      <c r="U2023" s="7">
        <v>0.59599999999999997</v>
      </c>
      <c r="V2023" s="7">
        <v>16</v>
      </c>
      <c r="W2023" s="2">
        <v>94.87</v>
      </c>
      <c r="X2023" s="7">
        <v>128</v>
      </c>
      <c r="Y2023" s="7">
        <v>0.16400000000000001</v>
      </c>
      <c r="Z2023" s="7">
        <v>0.128</v>
      </c>
      <c r="AA2023" s="7">
        <v>0.17599999999999999</v>
      </c>
      <c r="AB2023" s="1">
        <f t="shared" si="62"/>
        <v>2393.8005506878867</v>
      </c>
    </row>
    <row r="2024" spans="1:28" x14ac:dyDescent="0.3">
      <c r="A2024" s="1" t="str">
        <f t="shared" si="63"/>
        <v>Micronesia, Fed. Sts.-Oceania2007</v>
      </c>
      <c r="B2024" s="2" t="s">
        <v>193</v>
      </c>
      <c r="C2024" s="3" t="s">
        <v>201</v>
      </c>
      <c r="D2024" s="5" t="s">
        <v>37</v>
      </c>
      <c r="E2024" s="6">
        <v>255890836</v>
      </c>
      <c r="F2024" s="7">
        <v>0.12</v>
      </c>
      <c r="G2024" s="7">
        <v>292</v>
      </c>
      <c r="H2024" s="2">
        <v>14338</v>
      </c>
      <c r="I2024" s="7">
        <v>176</v>
      </c>
      <c r="J2024" s="7">
        <v>2.5000000000000001E-2</v>
      </c>
      <c r="K2024" s="7">
        <v>3.5000000000000003E-2</v>
      </c>
      <c r="L2024" s="7">
        <v>69</v>
      </c>
      <c r="M2024" s="7">
        <v>67</v>
      </c>
      <c r="N2024" s="7">
        <v>0.38200000000000001</v>
      </c>
      <c r="O2024" s="7">
        <v>0.57899999999999996</v>
      </c>
      <c r="P2024" s="7">
        <v>3.9E-2</v>
      </c>
      <c r="Q2024" s="7">
        <v>105097</v>
      </c>
      <c r="R2024" s="7">
        <v>0.223</v>
      </c>
      <c r="S2024" s="8">
        <v>25000000</v>
      </c>
      <c r="T2024" s="7">
        <v>7000000</v>
      </c>
      <c r="U2024" s="7">
        <v>0.58699999999999997</v>
      </c>
      <c r="V2024" s="7">
        <v>16</v>
      </c>
      <c r="W2024" s="2">
        <v>94.87</v>
      </c>
      <c r="X2024" s="7">
        <v>128</v>
      </c>
      <c r="Y2024" s="7">
        <v>0.156</v>
      </c>
      <c r="Z2024" s="7">
        <v>0.13600000000000001</v>
      </c>
      <c r="AA2024" s="7">
        <v>0.26100000000000001</v>
      </c>
      <c r="AB2024" s="1">
        <f t="shared" si="62"/>
        <v>2434.8062837188504</v>
      </c>
    </row>
    <row r="2025" spans="1:28" x14ac:dyDescent="0.3">
      <c r="A2025" s="1" t="str">
        <f t="shared" si="63"/>
        <v>Micronesia, Fed. Sts.-Oceania2008</v>
      </c>
      <c r="B2025" s="2" t="s">
        <v>193</v>
      </c>
      <c r="C2025" s="3" t="s">
        <v>201</v>
      </c>
      <c r="D2025" s="5" t="s">
        <v>38</v>
      </c>
      <c r="E2025" s="6">
        <v>261339642</v>
      </c>
      <c r="F2025" s="7">
        <v>0.129</v>
      </c>
      <c r="G2025" s="7">
        <v>323</v>
      </c>
      <c r="H2025" s="2">
        <v>14338</v>
      </c>
      <c r="I2025" s="7">
        <v>99</v>
      </c>
      <c r="J2025" s="7">
        <v>2.4E-2</v>
      </c>
      <c r="K2025" s="7">
        <v>3.4000000000000002E-2</v>
      </c>
      <c r="L2025" s="7">
        <v>69</v>
      </c>
      <c r="M2025" s="7">
        <v>68</v>
      </c>
      <c r="N2025" s="7">
        <v>0.378</v>
      </c>
      <c r="O2025" s="7">
        <v>0.58299999999999996</v>
      </c>
      <c r="P2025" s="7">
        <v>3.9E-2</v>
      </c>
      <c r="Q2025" s="7">
        <v>104498</v>
      </c>
      <c r="R2025" s="7">
        <v>0.223</v>
      </c>
      <c r="S2025" s="8">
        <v>27000000</v>
      </c>
      <c r="T2025" s="7">
        <v>7000000</v>
      </c>
      <c r="U2025" s="7">
        <v>0.58699999999999997</v>
      </c>
      <c r="V2025" s="7">
        <v>16</v>
      </c>
      <c r="W2025" s="2">
        <v>94.87</v>
      </c>
      <c r="X2025" s="7">
        <v>128</v>
      </c>
      <c r="Y2025" s="7">
        <v>0.14000000000000001</v>
      </c>
      <c r="Z2025" s="7">
        <v>0.14499999999999999</v>
      </c>
      <c r="AA2025" s="7">
        <v>0.26300000000000001</v>
      </c>
      <c r="AB2025" s="1">
        <f t="shared" si="62"/>
        <v>2500.9056824054051</v>
      </c>
    </row>
    <row r="2026" spans="1:28" x14ac:dyDescent="0.3">
      <c r="A2026" s="1" t="str">
        <f t="shared" si="63"/>
        <v>Micronesia, Fed. Sts.-Oceania2009</v>
      </c>
      <c r="B2026" s="2" t="s">
        <v>193</v>
      </c>
      <c r="C2026" s="3" t="s">
        <v>201</v>
      </c>
      <c r="D2026" s="5" t="s">
        <v>39</v>
      </c>
      <c r="E2026" s="6">
        <v>277510923</v>
      </c>
      <c r="F2026" s="7">
        <v>0.13400000000000001</v>
      </c>
      <c r="G2026" s="7">
        <v>357</v>
      </c>
      <c r="H2026" s="2">
        <v>14338</v>
      </c>
      <c r="I2026" s="7">
        <v>117</v>
      </c>
      <c r="J2026" s="7">
        <v>2.4E-2</v>
      </c>
      <c r="K2026" s="7">
        <v>3.3000000000000002E-2</v>
      </c>
      <c r="L2026" s="7">
        <v>69</v>
      </c>
      <c r="M2026" s="7">
        <v>68</v>
      </c>
      <c r="N2026" s="7">
        <v>0.374</v>
      </c>
      <c r="O2026" s="7">
        <v>0.58799999999999997</v>
      </c>
      <c r="P2026" s="7">
        <v>3.9E-2</v>
      </c>
      <c r="Q2026" s="7">
        <v>103983</v>
      </c>
      <c r="R2026" s="7">
        <v>0.223</v>
      </c>
      <c r="S2026" s="8">
        <v>27000000</v>
      </c>
      <c r="T2026" s="7">
        <v>8000000</v>
      </c>
      <c r="U2026" s="7">
        <v>0.58699999999999997</v>
      </c>
      <c r="V2026" s="7">
        <v>16</v>
      </c>
      <c r="W2026" s="2">
        <v>94.87</v>
      </c>
      <c r="X2026" s="7">
        <v>128</v>
      </c>
      <c r="Y2026" s="7">
        <v>0.14399999999999999</v>
      </c>
      <c r="Z2026" s="7">
        <v>0.154</v>
      </c>
      <c r="AA2026" s="7">
        <v>0.26400000000000001</v>
      </c>
      <c r="AB2026" s="1">
        <f t="shared" si="62"/>
        <v>2668.8105074868008</v>
      </c>
    </row>
    <row r="2027" spans="1:28" x14ac:dyDescent="0.3">
      <c r="A2027" s="1" t="str">
        <f t="shared" si="63"/>
        <v>Micronesia, Fed. Sts.-Oceania2010</v>
      </c>
      <c r="B2027" s="2" t="s">
        <v>193</v>
      </c>
      <c r="C2027" s="3" t="s">
        <v>201</v>
      </c>
      <c r="D2027" s="5" t="s">
        <v>40</v>
      </c>
      <c r="E2027" s="6">
        <v>294117230</v>
      </c>
      <c r="F2027" s="7">
        <v>0.13800000000000001</v>
      </c>
      <c r="G2027" s="7">
        <v>393</v>
      </c>
      <c r="H2027" s="2">
        <v>14338</v>
      </c>
      <c r="I2027" s="7">
        <v>103</v>
      </c>
      <c r="J2027" s="7">
        <v>2.4E-2</v>
      </c>
      <c r="K2027" s="7">
        <v>3.3000000000000002E-2</v>
      </c>
      <c r="L2027" s="7">
        <v>69</v>
      </c>
      <c r="M2027" s="7">
        <v>68</v>
      </c>
      <c r="N2027" s="7">
        <v>0.36899999999999999</v>
      </c>
      <c r="O2027" s="7">
        <v>0.59299999999999997</v>
      </c>
      <c r="P2027" s="7">
        <v>3.7999999999999999E-2</v>
      </c>
      <c r="Q2027" s="7">
        <v>103619</v>
      </c>
      <c r="R2027" s="7">
        <v>0.223</v>
      </c>
      <c r="S2027" s="8">
        <v>29000000</v>
      </c>
      <c r="T2027" s="7">
        <v>8000000</v>
      </c>
      <c r="U2027" s="7">
        <v>0.58699999999999997</v>
      </c>
      <c r="V2027" s="7">
        <v>16</v>
      </c>
      <c r="W2027" s="2">
        <v>94.87</v>
      </c>
      <c r="X2027" s="7">
        <v>128</v>
      </c>
      <c r="Y2027" s="7">
        <v>0.154</v>
      </c>
      <c r="Z2027" s="7">
        <v>0.2</v>
      </c>
      <c r="AA2027" s="7">
        <v>0.26600000000000001</v>
      </c>
      <c r="AB2027" s="1">
        <f t="shared" si="62"/>
        <v>2838.4488366033256</v>
      </c>
    </row>
    <row r="2028" spans="1:28" x14ac:dyDescent="0.3">
      <c r="A2028" s="1" t="str">
        <f t="shared" si="63"/>
        <v>Micronesia, Fed. Sts.-Oceania2011</v>
      </c>
      <c r="B2028" s="2" t="s">
        <v>193</v>
      </c>
      <c r="C2028" s="3" t="s">
        <v>201</v>
      </c>
      <c r="D2028" s="5" t="s">
        <v>41</v>
      </c>
      <c r="E2028" s="6">
        <v>310287519</v>
      </c>
      <c r="F2028" s="7">
        <v>0.13700000000000001</v>
      </c>
      <c r="G2028" s="7">
        <v>412</v>
      </c>
      <c r="H2028" s="2">
        <v>14338</v>
      </c>
      <c r="I2028" s="7">
        <v>147</v>
      </c>
      <c r="J2028" s="7">
        <v>2.4E-2</v>
      </c>
      <c r="K2028" s="7">
        <v>3.2000000000000001E-2</v>
      </c>
      <c r="L2028" s="7">
        <v>70</v>
      </c>
      <c r="M2028" s="7">
        <v>68</v>
      </c>
      <c r="N2028" s="7">
        <v>0.36399999999999999</v>
      </c>
      <c r="O2028" s="7">
        <v>0.59699999999999998</v>
      </c>
      <c r="P2028" s="7">
        <v>3.9E-2</v>
      </c>
      <c r="Q2028" s="7">
        <v>103424</v>
      </c>
      <c r="R2028" s="7">
        <v>0.223</v>
      </c>
      <c r="S2028" s="8">
        <v>26000000</v>
      </c>
      <c r="T2028" s="7">
        <v>8000000</v>
      </c>
      <c r="U2028" s="7">
        <v>0.59</v>
      </c>
      <c r="V2028" s="7">
        <v>16</v>
      </c>
      <c r="W2028" s="2">
        <v>94.87</v>
      </c>
      <c r="X2028" s="7">
        <v>128</v>
      </c>
      <c r="Y2028" s="7">
        <v>0.151</v>
      </c>
      <c r="Z2028" s="7">
        <v>0.22800000000000001</v>
      </c>
      <c r="AA2028" s="7">
        <v>0.26700000000000002</v>
      </c>
      <c r="AB2028" s="1">
        <f t="shared" si="62"/>
        <v>3000.1500522122524</v>
      </c>
    </row>
    <row r="2029" spans="1:28" x14ac:dyDescent="0.3">
      <c r="A2029" s="1" t="str">
        <f t="shared" si="63"/>
        <v>Micronesia, Fed. Sts.-Oceania2012</v>
      </c>
      <c r="B2029" s="2" t="s">
        <v>193</v>
      </c>
      <c r="C2029" s="3" t="s">
        <v>201</v>
      </c>
      <c r="D2029" s="5" t="s">
        <v>42</v>
      </c>
      <c r="E2029" s="6">
        <v>326160961</v>
      </c>
      <c r="F2029" s="7">
        <v>0.128</v>
      </c>
      <c r="G2029" s="7">
        <v>405</v>
      </c>
      <c r="H2029" s="2">
        <v>14338</v>
      </c>
      <c r="I2029" s="7">
        <v>136</v>
      </c>
      <c r="J2029" s="7">
        <v>2.4E-2</v>
      </c>
      <c r="K2029" s="7">
        <v>3.1E-2</v>
      </c>
      <c r="L2029" s="7">
        <v>70</v>
      </c>
      <c r="M2029" s="7">
        <v>68</v>
      </c>
      <c r="N2029" s="7">
        <v>0.35799999999999998</v>
      </c>
      <c r="O2029" s="7">
        <v>0.60199999999999998</v>
      </c>
      <c r="P2029" s="7">
        <v>3.9E-2</v>
      </c>
      <c r="Q2029" s="7">
        <v>103395</v>
      </c>
      <c r="R2029" s="7">
        <v>0.223</v>
      </c>
      <c r="S2029" s="9">
        <v>680000000</v>
      </c>
      <c r="T2029" s="2">
        <v>448000000</v>
      </c>
      <c r="U2029" s="7">
        <v>0.59899999999999998</v>
      </c>
      <c r="V2029" s="7">
        <v>16</v>
      </c>
      <c r="W2029" s="7">
        <v>150</v>
      </c>
      <c r="X2029" s="7">
        <v>128</v>
      </c>
      <c r="Y2029" s="7">
        <v>0.14399999999999999</v>
      </c>
      <c r="Z2029" s="7">
        <v>0.26</v>
      </c>
      <c r="AA2029" s="7">
        <v>0.30199999999999999</v>
      </c>
      <c r="AB2029" s="1">
        <f t="shared" si="62"/>
        <v>3154.5138643067849</v>
      </c>
    </row>
    <row r="2030" spans="1:28" x14ac:dyDescent="0.3">
      <c r="A2030" s="1" t="str">
        <f t="shared" si="63"/>
        <v>New Caledonia-Oceania2000</v>
      </c>
      <c r="B2030" s="2" t="s">
        <v>193</v>
      </c>
      <c r="C2030" s="3" t="s">
        <v>202</v>
      </c>
      <c r="D2030" s="5" t="s">
        <v>30</v>
      </c>
      <c r="E2030" s="6">
        <v>2682347064</v>
      </c>
      <c r="F2030" s="2">
        <v>6.4169519999999994E-2</v>
      </c>
      <c r="G2030" s="2">
        <v>193</v>
      </c>
      <c r="H2030" s="2">
        <v>14338</v>
      </c>
      <c r="I2030" s="2">
        <v>8529</v>
      </c>
      <c r="J2030" s="7">
        <v>2.1000000000000001E-2</v>
      </c>
      <c r="K2030" s="2">
        <v>0.02</v>
      </c>
      <c r="L2030" s="7">
        <v>78</v>
      </c>
      <c r="M2030" s="7">
        <v>72</v>
      </c>
      <c r="N2030" s="7">
        <v>0.28699999999999998</v>
      </c>
      <c r="O2030" s="7">
        <v>0.65400000000000003</v>
      </c>
      <c r="P2030" s="7">
        <v>5.8999999999999997E-2</v>
      </c>
      <c r="Q2030" s="7">
        <v>213230</v>
      </c>
      <c r="R2030" s="7">
        <v>0.61799999999999999</v>
      </c>
      <c r="S2030" s="8">
        <v>111000000</v>
      </c>
      <c r="T2030" s="2">
        <v>448000000</v>
      </c>
      <c r="U2030" s="2">
        <v>0.41</v>
      </c>
      <c r="V2030" s="2">
        <v>26</v>
      </c>
      <c r="W2030" s="2">
        <v>94.87</v>
      </c>
      <c r="X2030" s="2">
        <v>302.06</v>
      </c>
      <c r="Y2030" s="7">
        <v>0.14299999999999999</v>
      </c>
      <c r="Z2030" s="7">
        <v>0.13900000000000001</v>
      </c>
      <c r="AA2030" s="7">
        <v>0.23799999999999999</v>
      </c>
      <c r="AB2030" s="1">
        <f t="shared" si="62"/>
        <v>12579.595103878441</v>
      </c>
    </row>
    <row r="2031" spans="1:28" x14ac:dyDescent="0.3">
      <c r="A2031" s="1" t="str">
        <f t="shared" si="63"/>
        <v>New Caledonia-Oceania2001</v>
      </c>
      <c r="B2031" s="2" t="s">
        <v>193</v>
      </c>
      <c r="C2031" s="3" t="s">
        <v>202</v>
      </c>
      <c r="D2031" s="5" t="s">
        <v>31</v>
      </c>
      <c r="E2031" s="3"/>
      <c r="F2031" s="2">
        <v>6.4169519999999994E-2</v>
      </c>
      <c r="G2031" s="2">
        <v>193</v>
      </c>
      <c r="H2031" s="2">
        <v>14338</v>
      </c>
      <c r="I2031" s="2">
        <v>8529</v>
      </c>
      <c r="J2031" s="7">
        <v>0.02</v>
      </c>
      <c r="K2031" s="2">
        <v>0.02</v>
      </c>
      <c r="L2031" s="7">
        <v>78</v>
      </c>
      <c r="M2031" s="7">
        <v>72</v>
      </c>
      <c r="N2031" s="7">
        <v>0.28399999999999997</v>
      </c>
      <c r="O2031" s="7">
        <v>0.65500000000000003</v>
      </c>
      <c r="P2031" s="7">
        <v>6.0999999999999999E-2</v>
      </c>
      <c r="Q2031" s="7">
        <v>217324</v>
      </c>
      <c r="R2031" s="7">
        <v>0.622</v>
      </c>
      <c r="S2031" s="8">
        <v>94000000</v>
      </c>
      <c r="T2031" s="2">
        <v>448000000</v>
      </c>
      <c r="U2031" s="2">
        <v>0.41</v>
      </c>
      <c r="V2031" s="2">
        <v>26</v>
      </c>
      <c r="W2031" s="2">
        <v>94.87</v>
      </c>
      <c r="X2031" s="2">
        <v>302.06</v>
      </c>
      <c r="Y2031" s="1">
        <v>0.12</v>
      </c>
      <c r="Z2031" s="7">
        <v>0.182</v>
      </c>
      <c r="AA2031" s="7">
        <v>0.317</v>
      </c>
      <c r="AB2031" s="1">
        <f t="shared" si="62"/>
        <v>0</v>
      </c>
    </row>
    <row r="2032" spans="1:28" x14ac:dyDescent="0.3">
      <c r="A2032" s="1" t="str">
        <f t="shared" si="63"/>
        <v>New Caledonia-Oceania2002</v>
      </c>
      <c r="B2032" s="2" t="s">
        <v>193</v>
      </c>
      <c r="C2032" s="3" t="s">
        <v>202</v>
      </c>
      <c r="D2032" s="5" t="s">
        <v>32</v>
      </c>
      <c r="E2032" s="3"/>
      <c r="F2032" s="2">
        <v>6.4169519999999994E-2</v>
      </c>
      <c r="G2032" s="2">
        <v>193</v>
      </c>
      <c r="H2032" s="2">
        <v>14338</v>
      </c>
      <c r="I2032" s="7">
        <v>3920</v>
      </c>
      <c r="J2032" s="7">
        <v>1.9E-2</v>
      </c>
      <c r="K2032" s="2">
        <v>0.02</v>
      </c>
      <c r="L2032" s="7">
        <v>79</v>
      </c>
      <c r="M2032" s="7">
        <v>71</v>
      </c>
      <c r="N2032" s="7">
        <v>0.28100000000000003</v>
      </c>
      <c r="O2032" s="7">
        <v>0.65700000000000003</v>
      </c>
      <c r="P2032" s="7">
        <v>6.2E-2</v>
      </c>
      <c r="Q2032" s="7">
        <v>221490</v>
      </c>
      <c r="R2032" s="7">
        <v>0.626</v>
      </c>
      <c r="S2032" s="8">
        <v>156000000</v>
      </c>
      <c r="T2032" s="7">
        <v>104000000</v>
      </c>
      <c r="U2032" s="2">
        <v>0.41</v>
      </c>
      <c r="V2032" s="2">
        <v>26</v>
      </c>
      <c r="W2032" s="2">
        <v>94.87</v>
      </c>
      <c r="X2032" s="2">
        <v>302.06</v>
      </c>
      <c r="Y2032" s="1">
        <v>0.12</v>
      </c>
      <c r="Z2032" s="7">
        <v>0.224</v>
      </c>
      <c r="AA2032" s="7">
        <v>0.36699999999999999</v>
      </c>
      <c r="AB2032" s="1">
        <f t="shared" si="62"/>
        <v>0</v>
      </c>
    </row>
    <row r="2033" spans="1:28" x14ac:dyDescent="0.3">
      <c r="A2033" s="1" t="str">
        <f t="shared" si="63"/>
        <v>New Caledonia-Oceania2003</v>
      </c>
      <c r="B2033" s="2" t="s">
        <v>193</v>
      </c>
      <c r="C2033" s="3" t="s">
        <v>202</v>
      </c>
      <c r="D2033" s="5" t="s">
        <v>33</v>
      </c>
      <c r="E2033" s="3"/>
      <c r="F2033" s="2">
        <v>6.4169519999999994E-2</v>
      </c>
      <c r="G2033" s="2">
        <v>193</v>
      </c>
      <c r="H2033" s="2">
        <v>14338</v>
      </c>
      <c r="I2033" s="7">
        <v>2849</v>
      </c>
      <c r="J2033" s="7">
        <v>1.7999999999999999E-2</v>
      </c>
      <c r="K2033" s="2">
        <v>0.02</v>
      </c>
      <c r="L2033" s="7">
        <v>79</v>
      </c>
      <c r="M2033" s="7">
        <v>72</v>
      </c>
      <c r="N2033" s="7">
        <v>0.27800000000000002</v>
      </c>
      <c r="O2033" s="7">
        <v>0.65900000000000003</v>
      </c>
      <c r="P2033" s="7">
        <v>6.3E-2</v>
      </c>
      <c r="Q2033" s="7">
        <v>225735</v>
      </c>
      <c r="R2033" s="7">
        <v>0.629</v>
      </c>
      <c r="S2033" s="8">
        <v>196000000</v>
      </c>
      <c r="T2033" s="7">
        <v>128000000</v>
      </c>
      <c r="U2033" s="2">
        <v>0.41</v>
      </c>
      <c r="V2033" s="2">
        <v>26</v>
      </c>
      <c r="W2033" s="2">
        <v>94.87</v>
      </c>
      <c r="X2033" s="2">
        <v>302.06</v>
      </c>
      <c r="Y2033" s="1">
        <v>0.12</v>
      </c>
      <c r="Z2033" s="7">
        <v>0.26400000000000001</v>
      </c>
      <c r="AA2033" s="7">
        <v>0.439</v>
      </c>
      <c r="AB2033" s="1">
        <f t="shared" si="62"/>
        <v>0</v>
      </c>
    </row>
    <row r="2034" spans="1:28" x14ac:dyDescent="0.3">
      <c r="A2034" s="1" t="str">
        <f t="shared" si="63"/>
        <v>New Caledonia-Oceania2004</v>
      </c>
      <c r="B2034" s="2" t="s">
        <v>193</v>
      </c>
      <c r="C2034" s="3" t="s">
        <v>202</v>
      </c>
      <c r="D2034" s="5" t="s">
        <v>34</v>
      </c>
      <c r="E2034" s="3"/>
      <c r="F2034" s="2">
        <v>6.4169519999999994E-2</v>
      </c>
      <c r="G2034" s="2">
        <v>193</v>
      </c>
      <c r="H2034" s="2">
        <v>14338</v>
      </c>
      <c r="I2034" s="7">
        <v>3282</v>
      </c>
      <c r="J2034" s="7">
        <v>1.7000000000000001E-2</v>
      </c>
      <c r="K2034" s="2">
        <v>0.02</v>
      </c>
      <c r="L2034" s="7">
        <v>79</v>
      </c>
      <c r="M2034" s="7">
        <v>72</v>
      </c>
      <c r="N2034" s="7">
        <v>0.27400000000000002</v>
      </c>
      <c r="O2034" s="7">
        <v>0.66100000000000003</v>
      </c>
      <c r="P2034" s="7">
        <v>6.6000000000000003E-2</v>
      </c>
      <c r="Q2034" s="7">
        <v>230068</v>
      </c>
      <c r="R2034" s="7">
        <v>0.63300000000000001</v>
      </c>
      <c r="S2034" s="8">
        <v>241000000</v>
      </c>
      <c r="T2034" s="7">
        <v>167000000</v>
      </c>
      <c r="U2034" s="2">
        <v>0.41</v>
      </c>
      <c r="V2034" s="2">
        <v>26</v>
      </c>
      <c r="W2034" s="2">
        <v>94.87</v>
      </c>
      <c r="X2034" s="2">
        <v>302.06</v>
      </c>
      <c r="Y2034" s="1">
        <v>0.12</v>
      </c>
      <c r="Z2034" s="7">
        <v>0.30299999999999999</v>
      </c>
      <c r="AA2034" s="7">
        <v>0.51700000000000002</v>
      </c>
      <c r="AB2034" s="1">
        <f t="shared" si="62"/>
        <v>0</v>
      </c>
    </row>
    <row r="2035" spans="1:28" x14ac:dyDescent="0.3">
      <c r="A2035" s="1" t="str">
        <f t="shared" si="63"/>
        <v>New Caledonia-Oceania2005</v>
      </c>
      <c r="B2035" s="2" t="s">
        <v>193</v>
      </c>
      <c r="C2035" s="3" t="s">
        <v>202</v>
      </c>
      <c r="D2035" s="5" t="s">
        <v>35</v>
      </c>
      <c r="E2035" s="3"/>
      <c r="F2035" s="2">
        <v>6.4169519999999994E-2</v>
      </c>
      <c r="G2035" s="2">
        <v>193</v>
      </c>
      <c r="H2035" s="2">
        <v>14338</v>
      </c>
      <c r="I2035" s="7">
        <v>2552</v>
      </c>
      <c r="J2035" s="7">
        <v>1.7000000000000001E-2</v>
      </c>
      <c r="K2035" s="2">
        <v>0.02</v>
      </c>
      <c r="L2035" s="7">
        <v>79</v>
      </c>
      <c r="M2035" s="7">
        <v>72</v>
      </c>
      <c r="N2035" s="7">
        <v>0.26900000000000002</v>
      </c>
      <c r="O2035" s="7">
        <v>0.66200000000000003</v>
      </c>
      <c r="P2035" s="7">
        <v>6.9000000000000006E-2</v>
      </c>
      <c r="Q2035" s="7">
        <v>234393</v>
      </c>
      <c r="R2035" s="7">
        <v>0.64</v>
      </c>
      <c r="S2035" s="8">
        <v>149000000</v>
      </c>
      <c r="T2035" s="7">
        <v>122000000</v>
      </c>
      <c r="U2035" s="2">
        <v>0.41</v>
      </c>
      <c r="V2035" s="2">
        <v>26</v>
      </c>
      <c r="W2035" s="2">
        <v>94.87</v>
      </c>
      <c r="X2035" s="2">
        <v>302.06</v>
      </c>
      <c r="Y2035" s="1">
        <v>0.12</v>
      </c>
      <c r="Z2035" s="7">
        <v>0.32400000000000001</v>
      </c>
      <c r="AA2035" s="7">
        <v>0.58699999999999997</v>
      </c>
      <c r="AB2035" s="1">
        <f t="shared" si="62"/>
        <v>0</v>
      </c>
    </row>
    <row r="2036" spans="1:28" x14ac:dyDescent="0.3">
      <c r="A2036" s="1" t="str">
        <f t="shared" si="63"/>
        <v>New Caledonia-Oceania2006</v>
      </c>
      <c r="B2036" s="2" t="s">
        <v>193</v>
      </c>
      <c r="C2036" s="3" t="s">
        <v>202</v>
      </c>
      <c r="D2036" s="5" t="s">
        <v>36</v>
      </c>
      <c r="E2036" s="3"/>
      <c r="F2036" s="2">
        <v>6.4169519999999994E-2</v>
      </c>
      <c r="G2036" s="2">
        <v>193</v>
      </c>
      <c r="H2036" s="2">
        <v>14338</v>
      </c>
      <c r="I2036" s="7">
        <v>2428</v>
      </c>
      <c r="J2036" s="7">
        <v>1.7999999999999999E-2</v>
      </c>
      <c r="K2036" s="2">
        <v>0.02</v>
      </c>
      <c r="L2036" s="7">
        <v>80</v>
      </c>
      <c r="M2036" s="7">
        <v>73</v>
      </c>
      <c r="N2036" s="7">
        <v>0.26200000000000001</v>
      </c>
      <c r="O2036" s="7">
        <v>0.66400000000000003</v>
      </c>
      <c r="P2036" s="7">
        <v>7.3999999999999996E-2</v>
      </c>
      <c r="Q2036" s="7">
        <v>238459</v>
      </c>
      <c r="R2036" s="7">
        <v>0.64600000000000002</v>
      </c>
      <c r="S2036" s="8">
        <v>122000000</v>
      </c>
      <c r="T2036" s="7">
        <v>129000000</v>
      </c>
      <c r="U2036" s="2">
        <v>0.41</v>
      </c>
      <c r="V2036" s="2">
        <v>26</v>
      </c>
      <c r="W2036" s="2">
        <v>94.87</v>
      </c>
      <c r="X2036" s="2">
        <v>302.06</v>
      </c>
      <c r="Y2036" s="1">
        <v>0.12</v>
      </c>
      <c r="Z2036" s="7">
        <v>0.33500000000000002</v>
      </c>
      <c r="AA2036" s="7">
        <v>0.66700000000000004</v>
      </c>
      <c r="AB2036" s="1">
        <f t="shared" si="62"/>
        <v>0</v>
      </c>
    </row>
    <row r="2037" spans="1:28" x14ac:dyDescent="0.3">
      <c r="A2037" s="1" t="str">
        <f t="shared" si="63"/>
        <v>New Caledonia-Oceania2007</v>
      </c>
      <c r="B2037" s="2" t="s">
        <v>193</v>
      </c>
      <c r="C2037" s="3" t="s">
        <v>202</v>
      </c>
      <c r="D2037" s="5" t="s">
        <v>37</v>
      </c>
      <c r="E2037" s="3"/>
      <c r="F2037" s="2">
        <v>6.4169519999999994E-2</v>
      </c>
      <c r="G2037" s="2">
        <v>193</v>
      </c>
      <c r="H2037" s="2">
        <v>14338</v>
      </c>
      <c r="I2037" s="7">
        <v>1907</v>
      </c>
      <c r="J2037" s="7">
        <v>1.7000000000000001E-2</v>
      </c>
      <c r="K2037" s="2">
        <v>0.02</v>
      </c>
      <c r="L2037" s="7">
        <v>80</v>
      </c>
      <c r="M2037" s="7">
        <v>72</v>
      </c>
      <c r="N2037" s="7">
        <v>0.255</v>
      </c>
      <c r="O2037" s="7">
        <v>0.66500000000000004</v>
      </c>
      <c r="P2037" s="7">
        <v>0.08</v>
      </c>
      <c r="Q2037" s="7">
        <v>242400</v>
      </c>
      <c r="R2037" s="7">
        <v>0.65300000000000002</v>
      </c>
      <c r="S2037" s="8">
        <v>142000000</v>
      </c>
      <c r="T2037" s="7">
        <v>149000000</v>
      </c>
      <c r="U2037" s="2">
        <v>0.41</v>
      </c>
      <c r="V2037" s="2">
        <v>26</v>
      </c>
      <c r="W2037" s="2">
        <v>94.87</v>
      </c>
      <c r="X2037" s="2">
        <v>302.06</v>
      </c>
      <c r="Y2037" s="1">
        <v>0.12</v>
      </c>
      <c r="Z2037" s="7">
        <v>0.35099999999999998</v>
      </c>
      <c r="AA2037" s="7">
        <v>0.748</v>
      </c>
      <c r="AB2037" s="1">
        <f t="shared" si="62"/>
        <v>0</v>
      </c>
    </row>
    <row r="2038" spans="1:28" x14ac:dyDescent="0.3">
      <c r="A2038" s="1" t="str">
        <f t="shared" si="63"/>
        <v>New Caledonia-Oceania2008</v>
      </c>
      <c r="B2038" s="2" t="s">
        <v>193</v>
      </c>
      <c r="C2038" s="3" t="s">
        <v>202</v>
      </c>
      <c r="D2038" s="5" t="s">
        <v>38</v>
      </c>
      <c r="E2038" s="3"/>
      <c r="F2038" s="2">
        <v>6.4169519999999994E-2</v>
      </c>
      <c r="G2038" s="2">
        <v>193</v>
      </c>
      <c r="H2038" s="2">
        <v>14338</v>
      </c>
      <c r="I2038" s="7">
        <v>2945</v>
      </c>
      <c r="J2038" s="7">
        <v>1.6E-2</v>
      </c>
      <c r="K2038" s="2">
        <v>0.02</v>
      </c>
      <c r="L2038" s="7">
        <v>81</v>
      </c>
      <c r="M2038" s="7">
        <v>72</v>
      </c>
      <c r="N2038" s="7">
        <v>0.248</v>
      </c>
      <c r="O2038" s="7">
        <v>0.66700000000000004</v>
      </c>
      <c r="P2038" s="7">
        <v>8.5999999999999993E-2</v>
      </c>
      <c r="Q2038" s="7">
        <v>243985</v>
      </c>
      <c r="R2038" s="7">
        <v>0.66</v>
      </c>
      <c r="S2038" s="8">
        <v>152000000</v>
      </c>
      <c r="T2038" s="7">
        <v>168000000</v>
      </c>
      <c r="U2038" s="2">
        <v>0.41</v>
      </c>
      <c r="V2038" s="2">
        <v>26</v>
      </c>
      <c r="W2038" s="2">
        <v>94.87</v>
      </c>
      <c r="X2038" s="2">
        <v>302.06</v>
      </c>
      <c r="Y2038" s="1">
        <v>0.12</v>
      </c>
      <c r="Z2038" s="7">
        <v>0.34499999999999997</v>
      </c>
      <c r="AA2038" s="7">
        <v>0.82099999999999995</v>
      </c>
      <c r="AB2038" s="1">
        <f t="shared" si="62"/>
        <v>0</v>
      </c>
    </row>
    <row r="2039" spans="1:28" x14ac:dyDescent="0.3">
      <c r="A2039" s="1" t="str">
        <f t="shared" si="63"/>
        <v>New Caledonia-Oceania2009</v>
      </c>
      <c r="B2039" s="2" t="s">
        <v>193</v>
      </c>
      <c r="C2039" s="3" t="s">
        <v>202</v>
      </c>
      <c r="D2039" s="5" t="s">
        <v>39</v>
      </c>
      <c r="E2039" s="3"/>
      <c r="F2039" s="2">
        <v>6.4169519999999994E-2</v>
      </c>
      <c r="G2039" s="2">
        <v>193</v>
      </c>
      <c r="H2039" s="2">
        <v>14338</v>
      </c>
      <c r="I2039" s="7">
        <v>2838</v>
      </c>
      <c r="J2039" s="7">
        <v>1.6E-2</v>
      </c>
      <c r="K2039" s="2">
        <v>0.02</v>
      </c>
      <c r="L2039" s="7">
        <v>81</v>
      </c>
      <c r="M2039" s="7">
        <v>72</v>
      </c>
      <c r="N2039" s="7">
        <v>0.24099999999999999</v>
      </c>
      <c r="O2039" s="7">
        <v>0.66800000000000004</v>
      </c>
      <c r="P2039" s="7">
        <v>9.0999999999999998E-2</v>
      </c>
      <c r="Q2039" s="7">
        <v>245580</v>
      </c>
      <c r="R2039" s="7">
        <v>0.66600000000000004</v>
      </c>
      <c r="S2039" s="8">
        <v>141000000</v>
      </c>
      <c r="T2039" s="7">
        <v>170000000</v>
      </c>
      <c r="U2039" s="2">
        <v>0.41</v>
      </c>
      <c r="V2039" s="2">
        <v>26</v>
      </c>
      <c r="W2039" s="2">
        <v>94.87</v>
      </c>
      <c r="X2039" s="2">
        <v>302.06</v>
      </c>
      <c r="Y2039" s="1">
        <v>0.12</v>
      </c>
      <c r="Z2039" s="7">
        <v>0.34</v>
      </c>
      <c r="AA2039" s="7">
        <v>0.86299999999999999</v>
      </c>
      <c r="AB2039" s="1">
        <f t="shared" si="62"/>
        <v>0</v>
      </c>
    </row>
    <row r="2040" spans="1:28" x14ac:dyDescent="0.3">
      <c r="A2040" s="1" t="str">
        <f t="shared" si="63"/>
        <v>New Caledonia-Oceania2010</v>
      </c>
      <c r="B2040" s="2" t="s">
        <v>193</v>
      </c>
      <c r="C2040" s="3" t="s">
        <v>202</v>
      </c>
      <c r="D2040" s="5" t="s">
        <v>40</v>
      </c>
      <c r="E2040" s="3"/>
      <c r="F2040" s="2">
        <v>6.4169519999999994E-2</v>
      </c>
      <c r="G2040" s="2">
        <v>193</v>
      </c>
      <c r="H2040" s="2">
        <v>14338</v>
      </c>
      <c r="I2040" s="7">
        <v>2750</v>
      </c>
      <c r="J2040" s="7">
        <v>1.7000000000000001E-2</v>
      </c>
      <c r="K2040" s="2">
        <v>0.02</v>
      </c>
      <c r="L2040" s="7">
        <v>79</v>
      </c>
      <c r="M2040" s="7">
        <v>73</v>
      </c>
      <c r="N2040" s="7">
        <v>0.23499999999999999</v>
      </c>
      <c r="O2040" s="7">
        <v>0.67</v>
      </c>
      <c r="P2040" s="7">
        <v>9.5000000000000001E-2</v>
      </c>
      <c r="Q2040" s="7">
        <v>250000</v>
      </c>
      <c r="R2040" s="7">
        <v>0.67300000000000004</v>
      </c>
      <c r="S2040" s="8">
        <v>129000000</v>
      </c>
      <c r="T2040" s="7">
        <v>179000000</v>
      </c>
      <c r="U2040" s="2">
        <v>0.41</v>
      </c>
      <c r="V2040" s="2">
        <v>26</v>
      </c>
      <c r="W2040" s="2">
        <v>94.87</v>
      </c>
      <c r="X2040" s="2">
        <v>302.06</v>
      </c>
      <c r="Y2040" s="1">
        <v>0.12</v>
      </c>
      <c r="Z2040" s="7">
        <v>0.42</v>
      </c>
      <c r="AA2040" s="7">
        <v>0.89600000000000002</v>
      </c>
      <c r="AB2040" s="1">
        <f t="shared" si="62"/>
        <v>0</v>
      </c>
    </row>
    <row r="2041" spans="1:28" x14ac:dyDescent="0.3">
      <c r="A2041" s="1" t="str">
        <f t="shared" si="63"/>
        <v>New Caledonia-Oceania2011</v>
      </c>
      <c r="B2041" s="2" t="s">
        <v>193</v>
      </c>
      <c r="C2041" s="3" t="s">
        <v>202</v>
      </c>
      <c r="D2041" s="5" t="s">
        <v>41</v>
      </c>
      <c r="E2041" s="3"/>
      <c r="F2041" s="2">
        <v>6.4169519999999994E-2</v>
      </c>
      <c r="G2041" s="2">
        <v>193</v>
      </c>
      <c r="H2041" s="2">
        <v>14338</v>
      </c>
      <c r="I2041" s="7">
        <v>2299</v>
      </c>
      <c r="J2041" s="7">
        <v>1.6E-2</v>
      </c>
      <c r="K2041" s="2">
        <v>0.02</v>
      </c>
      <c r="L2041" s="7">
        <v>79</v>
      </c>
      <c r="M2041" s="7">
        <v>73</v>
      </c>
      <c r="N2041" s="7">
        <v>0.23100000000000001</v>
      </c>
      <c r="O2041" s="7">
        <v>0.67100000000000004</v>
      </c>
      <c r="P2041" s="7">
        <v>9.8000000000000004E-2</v>
      </c>
      <c r="Q2041" s="7">
        <v>254000</v>
      </c>
      <c r="R2041" s="7">
        <v>0.67900000000000005</v>
      </c>
      <c r="S2041" s="8">
        <v>153000000</v>
      </c>
      <c r="T2041" s="7">
        <v>176000000</v>
      </c>
      <c r="U2041" s="2">
        <v>0.41</v>
      </c>
      <c r="V2041" s="2">
        <v>26</v>
      </c>
      <c r="W2041" s="2">
        <v>94.87</v>
      </c>
      <c r="X2041" s="2">
        <v>302.06</v>
      </c>
      <c r="Y2041" s="1">
        <v>0.12</v>
      </c>
      <c r="Z2041" s="7">
        <v>0.5</v>
      </c>
      <c r="AA2041" s="7">
        <v>0.91</v>
      </c>
      <c r="AB2041" s="1">
        <f t="shared" si="62"/>
        <v>0</v>
      </c>
    </row>
    <row r="2042" spans="1:28" x14ac:dyDescent="0.3">
      <c r="A2042" s="1" t="str">
        <f t="shared" si="63"/>
        <v>New Caledonia-Oceania2012</v>
      </c>
      <c r="B2042" s="2" t="s">
        <v>193</v>
      </c>
      <c r="C2042" s="3" t="s">
        <v>202</v>
      </c>
      <c r="D2042" s="5" t="s">
        <v>42</v>
      </c>
      <c r="E2042" s="3"/>
      <c r="F2042" s="2">
        <v>6.4169519999999994E-2</v>
      </c>
      <c r="G2042" s="2">
        <v>193</v>
      </c>
      <c r="H2042" s="2">
        <v>14338</v>
      </c>
      <c r="I2042" s="7">
        <v>2780</v>
      </c>
      <c r="J2042" s="7">
        <v>1.6E-2</v>
      </c>
      <c r="K2042" s="2">
        <v>0.02</v>
      </c>
      <c r="L2042" s="7">
        <v>79</v>
      </c>
      <c r="M2042" s="7">
        <v>73</v>
      </c>
      <c r="N2042" s="7">
        <v>0.22800000000000001</v>
      </c>
      <c r="O2042" s="7">
        <v>0.67300000000000004</v>
      </c>
      <c r="P2042" s="7">
        <v>9.9000000000000005E-2</v>
      </c>
      <c r="Q2042" s="7">
        <v>258000</v>
      </c>
      <c r="R2042" s="7">
        <v>0.68500000000000005</v>
      </c>
      <c r="S2042" s="9">
        <v>680000000</v>
      </c>
      <c r="T2042" s="2">
        <v>448000000</v>
      </c>
      <c r="U2042" s="2">
        <v>0.41</v>
      </c>
      <c r="V2042" s="2">
        <v>26</v>
      </c>
      <c r="W2042" s="2">
        <v>94.87</v>
      </c>
      <c r="X2042" s="2">
        <v>302.06</v>
      </c>
      <c r="Y2042" s="1">
        <v>0.12</v>
      </c>
      <c r="Z2042" s="7">
        <v>0.57999999999999996</v>
      </c>
      <c r="AA2042" s="7">
        <v>0.91200000000000003</v>
      </c>
      <c r="AB2042" s="1">
        <f t="shared" si="62"/>
        <v>0</v>
      </c>
    </row>
    <row r="2043" spans="1:28" x14ac:dyDescent="0.3">
      <c r="A2043" s="1" t="str">
        <f t="shared" si="63"/>
        <v>New Zealand-Oceania2000</v>
      </c>
      <c r="B2043" s="2" t="s">
        <v>193</v>
      </c>
      <c r="C2043" s="3" t="s">
        <v>203</v>
      </c>
      <c r="D2043" s="5" t="s">
        <v>30</v>
      </c>
      <c r="E2043" s="6">
        <v>52011621745</v>
      </c>
      <c r="F2043" s="7">
        <v>7.5999999999999998E-2</v>
      </c>
      <c r="G2043" s="7">
        <v>1052</v>
      </c>
      <c r="H2043" s="7">
        <v>18566</v>
      </c>
      <c r="I2043" s="2">
        <v>8529</v>
      </c>
      <c r="J2043" s="7">
        <v>1.4999999999999999E-2</v>
      </c>
      <c r="K2043" s="7">
        <v>6.0000000000000001E-3</v>
      </c>
      <c r="L2043" s="7">
        <v>81</v>
      </c>
      <c r="M2043" s="7">
        <v>76</v>
      </c>
      <c r="N2043" s="7">
        <v>0.22700000000000001</v>
      </c>
      <c r="O2043" s="7">
        <v>0.65500000000000003</v>
      </c>
      <c r="P2043" s="7">
        <v>0.11799999999999999</v>
      </c>
      <c r="Q2043" s="7">
        <v>3857700</v>
      </c>
      <c r="R2043" s="7">
        <v>0.85699999999999998</v>
      </c>
      <c r="S2043" s="8">
        <v>2272000000</v>
      </c>
      <c r="T2043" s="7">
        <v>1235000000</v>
      </c>
      <c r="U2043" s="2">
        <v>0.41</v>
      </c>
      <c r="V2043" s="2">
        <v>26</v>
      </c>
      <c r="W2043" s="2">
        <v>94.87</v>
      </c>
      <c r="X2043" s="2">
        <v>302.06</v>
      </c>
      <c r="Y2043" s="1">
        <v>0.12</v>
      </c>
      <c r="Z2043" s="7">
        <v>0.47399999999999998</v>
      </c>
      <c r="AA2043" s="7">
        <v>0.4</v>
      </c>
      <c r="AB2043" s="1">
        <f t="shared" si="62"/>
        <v>13482.547047463515</v>
      </c>
    </row>
    <row r="2044" spans="1:28" x14ac:dyDescent="0.3">
      <c r="A2044" s="1" t="str">
        <f t="shared" si="63"/>
        <v>New Zealand-Oceania2001</v>
      </c>
      <c r="B2044" s="2" t="s">
        <v>193</v>
      </c>
      <c r="C2044" s="3" t="s">
        <v>203</v>
      </c>
      <c r="D2044" s="5" t="s">
        <v>31</v>
      </c>
      <c r="E2044" s="6">
        <v>53305639461</v>
      </c>
      <c r="F2044" s="7">
        <v>7.6999999999999999E-2</v>
      </c>
      <c r="G2044" s="7">
        <v>1052</v>
      </c>
      <c r="H2044" s="7">
        <v>18167</v>
      </c>
      <c r="I2044" s="2">
        <v>8529</v>
      </c>
      <c r="J2044" s="7">
        <v>1.4E-2</v>
      </c>
      <c r="K2044" s="7">
        <v>6.0000000000000001E-3</v>
      </c>
      <c r="L2044" s="7">
        <v>81</v>
      </c>
      <c r="M2044" s="7">
        <v>76</v>
      </c>
      <c r="N2044" s="7">
        <v>0.22500000000000001</v>
      </c>
      <c r="O2044" s="7">
        <v>0.65700000000000003</v>
      </c>
      <c r="P2044" s="7">
        <v>0.11799999999999999</v>
      </c>
      <c r="Q2044" s="7">
        <v>3880500</v>
      </c>
      <c r="R2044" s="7">
        <v>0.85799999999999998</v>
      </c>
      <c r="S2044" s="8">
        <v>2340000000</v>
      </c>
      <c r="T2044" s="7">
        <v>1255000000</v>
      </c>
      <c r="U2044" s="2">
        <v>0.41</v>
      </c>
      <c r="V2044" s="2">
        <v>26</v>
      </c>
      <c r="W2044" s="2">
        <v>94.87</v>
      </c>
      <c r="X2044" s="2">
        <v>302.06</v>
      </c>
      <c r="Y2044" s="7">
        <v>7.8E-2</v>
      </c>
      <c r="Z2044" s="7">
        <v>0.53200000000000003</v>
      </c>
      <c r="AA2044" s="7">
        <v>0.58599999999999997</v>
      </c>
      <c r="AB2044" s="1">
        <f t="shared" si="62"/>
        <v>13736.796665635871</v>
      </c>
    </row>
    <row r="2045" spans="1:28" x14ac:dyDescent="0.3">
      <c r="A2045" s="1" t="str">
        <f t="shared" si="63"/>
        <v>New Zealand-Oceania2002</v>
      </c>
      <c r="B2045" s="2" t="s">
        <v>193</v>
      </c>
      <c r="C2045" s="3" t="s">
        <v>203</v>
      </c>
      <c r="D2045" s="5" t="s">
        <v>32</v>
      </c>
      <c r="E2045" s="6">
        <v>66021205382</v>
      </c>
      <c r="F2045" s="7">
        <v>0.08</v>
      </c>
      <c r="G2045" s="7">
        <v>1244</v>
      </c>
      <c r="H2045" s="7">
        <v>18287</v>
      </c>
      <c r="I2045" s="7">
        <v>31551</v>
      </c>
      <c r="J2045" s="7">
        <v>1.4E-2</v>
      </c>
      <c r="K2045" s="7">
        <v>6.0000000000000001E-3</v>
      </c>
      <c r="L2045" s="7">
        <v>81</v>
      </c>
      <c r="M2045" s="7">
        <v>77</v>
      </c>
      <c r="N2045" s="7">
        <v>0.223</v>
      </c>
      <c r="O2045" s="7">
        <v>0.65900000000000003</v>
      </c>
      <c r="P2045" s="7">
        <v>0.11799999999999999</v>
      </c>
      <c r="Q2045" s="7">
        <v>3948500</v>
      </c>
      <c r="R2045" s="7">
        <v>0.85899999999999999</v>
      </c>
      <c r="S2045" s="8">
        <v>3159000000</v>
      </c>
      <c r="T2045" s="7">
        <v>1386000000</v>
      </c>
      <c r="U2045" s="2">
        <v>0.41</v>
      </c>
      <c r="V2045" s="2">
        <v>26</v>
      </c>
      <c r="W2045" s="2">
        <v>94.87</v>
      </c>
      <c r="X2045" s="2">
        <v>302.06</v>
      </c>
      <c r="Y2045" s="7">
        <v>7.5999999999999998E-2</v>
      </c>
      <c r="Z2045" s="7">
        <v>0.59099999999999997</v>
      </c>
      <c r="AA2045" s="7">
        <v>0.61799999999999999</v>
      </c>
      <c r="AB2045" s="1">
        <f t="shared" si="62"/>
        <v>16720.578797518046</v>
      </c>
    </row>
    <row r="2046" spans="1:28" x14ac:dyDescent="0.3">
      <c r="A2046" s="1" t="str">
        <f t="shared" si="63"/>
        <v>New Zealand-Oceania2003</v>
      </c>
      <c r="B2046" s="2" t="s">
        <v>193</v>
      </c>
      <c r="C2046" s="3" t="s">
        <v>203</v>
      </c>
      <c r="D2046" s="5" t="s">
        <v>33</v>
      </c>
      <c r="E2046" s="6">
        <v>87440435752</v>
      </c>
      <c r="F2046" s="7">
        <v>7.9000000000000001E-2</v>
      </c>
      <c r="G2046" s="7">
        <v>1602</v>
      </c>
      <c r="H2046" s="7">
        <v>17469</v>
      </c>
      <c r="I2046" s="7">
        <v>32325</v>
      </c>
      <c r="J2046" s="7">
        <v>1.4E-2</v>
      </c>
      <c r="K2046" s="7">
        <v>6.0000000000000001E-3</v>
      </c>
      <c r="L2046" s="7">
        <v>81</v>
      </c>
      <c r="M2046" s="7">
        <v>77</v>
      </c>
      <c r="N2046" s="7">
        <v>0.221</v>
      </c>
      <c r="O2046" s="7">
        <v>0.66100000000000003</v>
      </c>
      <c r="P2046" s="7">
        <v>0.11899999999999999</v>
      </c>
      <c r="Q2046" s="7">
        <v>4027200</v>
      </c>
      <c r="R2046" s="7">
        <v>0.86</v>
      </c>
      <c r="S2046" s="8">
        <v>4232000000</v>
      </c>
      <c r="T2046" s="7">
        <v>1649000000</v>
      </c>
      <c r="U2046" s="2">
        <v>0.41</v>
      </c>
      <c r="V2046" s="7">
        <v>12</v>
      </c>
      <c r="W2046" s="2">
        <v>94.87</v>
      </c>
      <c r="X2046" s="2">
        <v>302.06</v>
      </c>
      <c r="Y2046" s="7">
        <v>7.1999999999999995E-2</v>
      </c>
      <c r="Z2046" s="7">
        <v>0.61</v>
      </c>
      <c r="AA2046" s="7">
        <v>0.64600000000000002</v>
      </c>
      <c r="AB2046" s="1">
        <f t="shared" si="62"/>
        <v>21712.464181565356</v>
      </c>
    </row>
    <row r="2047" spans="1:28" x14ac:dyDescent="0.3">
      <c r="A2047" s="1" t="str">
        <f t="shared" si="63"/>
        <v>New Zealand-Oceania2004</v>
      </c>
      <c r="B2047" s="2" t="s">
        <v>193</v>
      </c>
      <c r="C2047" s="3" t="s">
        <v>203</v>
      </c>
      <c r="D2047" s="5" t="s">
        <v>34</v>
      </c>
      <c r="E2047" s="6">
        <v>103000000000</v>
      </c>
      <c r="F2047" s="7">
        <v>0.08</v>
      </c>
      <c r="G2047" s="7">
        <v>1974</v>
      </c>
      <c r="H2047" s="7">
        <v>17412</v>
      </c>
      <c r="I2047" s="7">
        <v>34264</v>
      </c>
      <c r="J2047" s="7">
        <v>1.4E-2</v>
      </c>
      <c r="K2047" s="7">
        <v>6.0000000000000001E-3</v>
      </c>
      <c r="L2047" s="7">
        <v>82</v>
      </c>
      <c r="M2047" s="7">
        <v>78</v>
      </c>
      <c r="N2047" s="7">
        <v>0.218</v>
      </c>
      <c r="O2047" s="7">
        <v>0.66300000000000003</v>
      </c>
      <c r="P2047" s="7">
        <v>0.11899999999999999</v>
      </c>
      <c r="Q2047" s="7">
        <v>4087500</v>
      </c>
      <c r="R2047" s="7">
        <v>0.86</v>
      </c>
      <c r="S2047" s="8">
        <v>5098000000</v>
      </c>
      <c r="T2047" s="7">
        <v>2229000000</v>
      </c>
      <c r="U2047" s="2">
        <v>0.41</v>
      </c>
      <c r="V2047" s="7">
        <v>12</v>
      </c>
      <c r="W2047" s="2">
        <v>94.87</v>
      </c>
      <c r="X2047" s="2">
        <v>302.06</v>
      </c>
      <c r="Y2047" s="7">
        <v>7.0000000000000007E-2</v>
      </c>
      <c r="Z2047" s="7">
        <v>0.61799999999999999</v>
      </c>
      <c r="AA2047" s="7">
        <v>0.74199999999999999</v>
      </c>
      <c r="AB2047" s="1">
        <f t="shared" si="62"/>
        <v>25198.776758409786</v>
      </c>
    </row>
    <row r="2048" spans="1:28" x14ac:dyDescent="0.3">
      <c r="A2048" s="1" t="str">
        <f t="shared" si="63"/>
        <v>New Zealand-Oceania2005</v>
      </c>
      <c r="B2048" s="2" t="s">
        <v>193</v>
      </c>
      <c r="C2048" s="3" t="s">
        <v>203</v>
      </c>
      <c r="D2048" s="5" t="s">
        <v>35</v>
      </c>
      <c r="E2048" s="6">
        <v>114000000000</v>
      </c>
      <c r="F2048" s="7">
        <v>8.4000000000000005E-2</v>
      </c>
      <c r="G2048" s="7">
        <v>2288</v>
      </c>
      <c r="H2048" s="7">
        <v>17393</v>
      </c>
      <c r="I2048" s="7">
        <v>34759</v>
      </c>
      <c r="J2048" s="7">
        <v>1.4E-2</v>
      </c>
      <c r="K2048" s="7">
        <v>5.0000000000000001E-3</v>
      </c>
      <c r="L2048" s="7">
        <v>82</v>
      </c>
      <c r="M2048" s="7">
        <v>78</v>
      </c>
      <c r="N2048" s="7">
        <v>0.215</v>
      </c>
      <c r="O2048" s="7">
        <v>0.66400000000000003</v>
      </c>
      <c r="P2048" s="7">
        <v>0.12</v>
      </c>
      <c r="Q2048" s="7">
        <v>4133900</v>
      </c>
      <c r="R2048" s="7">
        <v>0.86099999999999999</v>
      </c>
      <c r="S2048" s="8">
        <v>5211000000</v>
      </c>
      <c r="T2048" s="7">
        <v>2671000000</v>
      </c>
      <c r="U2048" s="7">
        <v>0.36599999999999999</v>
      </c>
      <c r="V2048" s="7">
        <v>12</v>
      </c>
      <c r="W2048" s="2">
        <v>94.87</v>
      </c>
      <c r="X2048" s="7">
        <v>172</v>
      </c>
      <c r="Y2048" s="7">
        <v>7.0999999999999994E-2</v>
      </c>
      <c r="Z2048" s="7">
        <v>0.627</v>
      </c>
      <c r="AA2048" s="7">
        <v>0.85399999999999998</v>
      </c>
      <c r="AB2048" s="1">
        <f t="shared" si="62"/>
        <v>27576.86446213019</v>
      </c>
    </row>
    <row r="2049" spans="1:28" x14ac:dyDescent="0.3">
      <c r="A2049" s="1" t="str">
        <f t="shared" si="63"/>
        <v>New Zealand-Oceania2006</v>
      </c>
      <c r="B2049" s="2" t="s">
        <v>193</v>
      </c>
      <c r="C2049" s="3" t="s">
        <v>203</v>
      </c>
      <c r="D2049" s="5" t="s">
        <v>36</v>
      </c>
      <c r="E2049" s="6">
        <v>110000000000</v>
      </c>
      <c r="F2049" s="7">
        <v>8.7999999999999995E-2</v>
      </c>
      <c r="G2049" s="7">
        <v>2295</v>
      </c>
      <c r="H2049" s="7">
        <v>17119</v>
      </c>
      <c r="I2049" s="7">
        <v>33201</v>
      </c>
      <c r="J2049" s="7">
        <v>1.4E-2</v>
      </c>
      <c r="K2049" s="7">
        <v>5.0000000000000001E-3</v>
      </c>
      <c r="L2049" s="7">
        <v>82</v>
      </c>
      <c r="M2049" s="7">
        <v>78</v>
      </c>
      <c r="N2049" s="7">
        <v>0.21299999999999999</v>
      </c>
      <c r="O2049" s="7">
        <v>0.66600000000000004</v>
      </c>
      <c r="P2049" s="7">
        <v>0.121</v>
      </c>
      <c r="Q2049" s="7">
        <v>4184600</v>
      </c>
      <c r="R2049" s="7">
        <v>0.86099999999999999</v>
      </c>
      <c r="S2049" s="8">
        <v>4792000000</v>
      </c>
      <c r="T2049" s="7">
        <v>2534000000</v>
      </c>
      <c r="U2049" s="7">
        <v>0.35399999999999998</v>
      </c>
      <c r="V2049" s="7">
        <v>12</v>
      </c>
      <c r="W2049" s="2">
        <v>94.87</v>
      </c>
      <c r="X2049" s="7">
        <v>172</v>
      </c>
      <c r="Y2049" s="7">
        <v>7.8E-2</v>
      </c>
      <c r="Z2049" s="7">
        <v>0.69</v>
      </c>
      <c r="AA2049" s="7">
        <v>0.90900000000000003</v>
      </c>
      <c r="AB2049" s="1">
        <f t="shared" si="62"/>
        <v>26286.861348754959</v>
      </c>
    </row>
    <row r="2050" spans="1:28" x14ac:dyDescent="0.3">
      <c r="A2050" s="1" t="str">
        <f t="shared" si="63"/>
        <v>New Zealand-Oceania2007</v>
      </c>
      <c r="B2050" s="2" t="s">
        <v>193</v>
      </c>
      <c r="C2050" s="3" t="s">
        <v>203</v>
      </c>
      <c r="D2050" s="5" t="s">
        <v>37</v>
      </c>
      <c r="E2050" s="6">
        <v>135000000000</v>
      </c>
      <c r="F2050" s="7">
        <v>8.5000000000000006E-2</v>
      </c>
      <c r="G2050" s="7">
        <v>2694</v>
      </c>
      <c r="H2050" s="7">
        <v>17120</v>
      </c>
      <c r="I2050" s="7">
        <v>34510</v>
      </c>
      <c r="J2050" s="7">
        <v>1.4999999999999999E-2</v>
      </c>
      <c r="K2050" s="7">
        <v>5.0000000000000001E-3</v>
      </c>
      <c r="L2050" s="7">
        <v>82</v>
      </c>
      <c r="M2050" s="7">
        <v>78</v>
      </c>
      <c r="N2050" s="7">
        <v>0.21099999999999999</v>
      </c>
      <c r="O2050" s="7">
        <v>0.66600000000000004</v>
      </c>
      <c r="P2050" s="7">
        <v>0.123</v>
      </c>
      <c r="Q2050" s="7">
        <v>4228300</v>
      </c>
      <c r="R2050" s="7">
        <v>0.86099999999999999</v>
      </c>
      <c r="S2050" s="8">
        <v>5413000000</v>
      </c>
      <c r="T2050" s="7">
        <v>3077000000</v>
      </c>
      <c r="U2050" s="7">
        <v>0.35499999999999998</v>
      </c>
      <c r="V2050" s="7">
        <v>12</v>
      </c>
      <c r="W2050" s="2">
        <v>94.87</v>
      </c>
      <c r="X2050" s="7">
        <v>172</v>
      </c>
      <c r="Y2050" s="7">
        <v>8.2000000000000003E-2</v>
      </c>
      <c r="Z2050" s="7">
        <v>0.69799999999999995</v>
      </c>
      <c r="AA2050" s="7">
        <v>1.004</v>
      </c>
      <c r="AB2050" s="1">
        <f t="shared" ref="AB2050:AB2113" si="64">E2050/Q2050</f>
        <v>31927.725090461889</v>
      </c>
    </row>
    <row r="2051" spans="1:28" x14ac:dyDescent="0.3">
      <c r="A2051" s="1" t="str">
        <f t="shared" si="63"/>
        <v>New Zealand-Oceania2008</v>
      </c>
      <c r="B2051" s="2" t="s">
        <v>193</v>
      </c>
      <c r="C2051" s="3" t="s">
        <v>203</v>
      </c>
      <c r="D2051" s="5" t="s">
        <v>38</v>
      </c>
      <c r="E2051" s="6">
        <v>130000000000</v>
      </c>
      <c r="F2051" s="7">
        <v>9.2999999999999999E-2</v>
      </c>
      <c r="G2051" s="7">
        <v>2820</v>
      </c>
      <c r="H2051" s="7">
        <v>17123</v>
      </c>
      <c r="I2051" s="7">
        <v>33648</v>
      </c>
      <c r="J2051" s="7">
        <v>1.4999999999999999E-2</v>
      </c>
      <c r="K2051" s="7">
        <v>5.0000000000000001E-3</v>
      </c>
      <c r="L2051" s="7">
        <v>82</v>
      </c>
      <c r="M2051" s="7">
        <v>78</v>
      </c>
      <c r="N2051" s="7">
        <v>0.20799999999999999</v>
      </c>
      <c r="O2051" s="7">
        <v>0.66600000000000004</v>
      </c>
      <c r="P2051" s="7">
        <v>0.125</v>
      </c>
      <c r="Q2051" s="7">
        <v>4268900</v>
      </c>
      <c r="R2051" s="7">
        <v>0.86099999999999999</v>
      </c>
      <c r="S2051" s="8">
        <v>5152000000</v>
      </c>
      <c r="T2051" s="7">
        <v>3006000000</v>
      </c>
      <c r="U2051" s="7">
        <v>0.36</v>
      </c>
      <c r="V2051" s="7">
        <v>1</v>
      </c>
      <c r="W2051" s="2">
        <v>94.87</v>
      </c>
      <c r="X2051" s="7">
        <v>172</v>
      </c>
      <c r="Y2051" s="7">
        <v>8.5999999999999993E-2</v>
      </c>
      <c r="Z2051" s="7">
        <v>0.72</v>
      </c>
      <c r="AA2051" s="7">
        <v>1.08</v>
      </c>
      <c r="AB2051" s="1">
        <f t="shared" si="64"/>
        <v>30452.809857340297</v>
      </c>
    </row>
    <row r="2052" spans="1:28" x14ac:dyDescent="0.3">
      <c r="A2052" s="1" t="str">
        <f t="shared" ref="A2052:A2115" si="65">CONCATENATE(C2052,D2052)</f>
        <v>New Zealand-Oceania2009</v>
      </c>
      <c r="B2052" s="2" t="s">
        <v>193</v>
      </c>
      <c r="C2052" s="3" t="s">
        <v>203</v>
      </c>
      <c r="D2052" s="5" t="s">
        <v>39</v>
      </c>
      <c r="E2052" s="6">
        <v>119000000000</v>
      </c>
      <c r="F2052" s="7">
        <v>0.1</v>
      </c>
      <c r="G2052" s="7">
        <v>2702</v>
      </c>
      <c r="H2052" s="7">
        <v>16846</v>
      </c>
      <c r="I2052" s="7">
        <v>33920</v>
      </c>
      <c r="J2052" s="7">
        <v>1.4E-2</v>
      </c>
      <c r="K2052" s="7">
        <v>5.0000000000000001E-3</v>
      </c>
      <c r="L2052" s="7">
        <v>83</v>
      </c>
      <c r="M2052" s="7">
        <v>79</v>
      </c>
      <c r="N2052" s="7">
        <v>0.20699999999999999</v>
      </c>
      <c r="O2052" s="7">
        <v>0.66600000000000004</v>
      </c>
      <c r="P2052" s="7">
        <v>0.127</v>
      </c>
      <c r="Q2052" s="7">
        <v>4315800</v>
      </c>
      <c r="R2052" s="7">
        <v>0.86099999999999999</v>
      </c>
      <c r="S2052" s="8">
        <v>4591000000</v>
      </c>
      <c r="T2052" s="7">
        <v>2580000000</v>
      </c>
      <c r="U2052" s="7">
        <v>0.33200000000000002</v>
      </c>
      <c r="V2052" s="7">
        <v>1</v>
      </c>
      <c r="W2052" s="2">
        <v>94.87</v>
      </c>
      <c r="X2052" s="7">
        <v>172</v>
      </c>
      <c r="Y2052" s="7">
        <v>8.8999999999999996E-2</v>
      </c>
      <c r="Z2052" s="7">
        <v>0.79700000000000004</v>
      </c>
      <c r="AA2052" s="7">
        <v>1.087</v>
      </c>
      <c r="AB2052" s="1">
        <f t="shared" si="64"/>
        <v>27573.103480235415</v>
      </c>
    </row>
    <row r="2053" spans="1:28" x14ac:dyDescent="0.3">
      <c r="A2053" s="1" t="str">
        <f t="shared" si="65"/>
        <v>New Zealand-Oceania2010</v>
      </c>
      <c r="B2053" s="2" t="s">
        <v>193</v>
      </c>
      <c r="C2053" s="3" t="s">
        <v>203</v>
      </c>
      <c r="D2053" s="5" t="s">
        <v>40</v>
      </c>
      <c r="E2053" s="6">
        <v>143000000000</v>
      </c>
      <c r="F2053" s="7">
        <v>0.10199999999999999</v>
      </c>
      <c r="G2053" s="7">
        <v>3260</v>
      </c>
      <c r="H2053" s="7">
        <v>16847</v>
      </c>
      <c r="I2053" s="7">
        <v>33938</v>
      </c>
      <c r="J2053" s="7">
        <v>1.4999999999999999E-2</v>
      </c>
      <c r="K2053" s="7">
        <v>5.0000000000000001E-3</v>
      </c>
      <c r="L2053" s="7">
        <v>83</v>
      </c>
      <c r="M2053" s="7">
        <v>79</v>
      </c>
      <c r="N2053" s="7">
        <v>0.20499999999999999</v>
      </c>
      <c r="O2053" s="7">
        <v>0.66500000000000004</v>
      </c>
      <c r="P2053" s="7">
        <v>0.13</v>
      </c>
      <c r="Q2053" s="7">
        <v>4367800</v>
      </c>
      <c r="R2053" s="7">
        <v>0.86199999999999999</v>
      </c>
      <c r="S2053" s="8">
        <v>4904000000</v>
      </c>
      <c r="T2053" s="7">
        <v>3037000000</v>
      </c>
      <c r="U2053" s="7">
        <v>0.34699999999999998</v>
      </c>
      <c r="V2053" s="7">
        <v>1</v>
      </c>
      <c r="W2053" s="2">
        <v>94.87</v>
      </c>
      <c r="X2053" s="7">
        <v>172</v>
      </c>
      <c r="Y2053" s="7">
        <v>6.7000000000000004E-2</v>
      </c>
      <c r="Z2053" s="7">
        <v>0.80500000000000005</v>
      </c>
      <c r="AA2053" s="7">
        <v>1.0780000000000001</v>
      </c>
      <c r="AB2053" s="1">
        <f t="shared" si="64"/>
        <v>32739.594303768488</v>
      </c>
    </row>
    <row r="2054" spans="1:28" x14ac:dyDescent="0.3">
      <c r="A2054" s="1" t="str">
        <f t="shared" si="65"/>
        <v>New Zealand-Oceania2011</v>
      </c>
      <c r="B2054" s="2" t="s">
        <v>193</v>
      </c>
      <c r="C2054" s="3" t="s">
        <v>203</v>
      </c>
      <c r="D2054" s="5" t="s">
        <v>41</v>
      </c>
      <c r="E2054" s="6">
        <v>164000000000</v>
      </c>
      <c r="F2054" s="7">
        <v>0.10299999999999999</v>
      </c>
      <c r="G2054" s="7">
        <v>3715</v>
      </c>
      <c r="H2054" s="7">
        <v>17056</v>
      </c>
      <c r="I2054" s="7">
        <v>32897</v>
      </c>
      <c r="J2054" s="7">
        <v>1.4E-2</v>
      </c>
      <c r="K2054" s="7">
        <v>5.0000000000000001E-3</v>
      </c>
      <c r="L2054" s="7">
        <v>83</v>
      </c>
      <c r="M2054" s="7">
        <v>79</v>
      </c>
      <c r="N2054" s="7">
        <v>0.20399999999999999</v>
      </c>
      <c r="O2054" s="7">
        <v>0.66300000000000003</v>
      </c>
      <c r="P2054" s="7">
        <v>0.13300000000000001</v>
      </c>
      <c r="Q2054" s="7">
        <v>4405200</v>
      </c>
      <c r="R2054" s="7">
        <v>0.86199999999999999</v>
      </c>
      <c r="S2054" s="8">
        <v>5546000000</v>
      </c>
      <c r="T2054" s="7">
        <v>3462000000</v>
      </c>
      <c r="U2054" s="7">
        <v>0.34399999999999997</v>
      </c>
      <c r="V2054" s="7">
        <v>1</v>
      </c>
      <c r="W2054" s="2">
        <v>94.87</v>
      </c>
      <c r="X2054" s="7">
        <v>172</v>
      </c>
      <c r="Y2054" s="7">
        <v>6.3E-2</v>
      </c>
      <c r="Z2054" s="7">
        <v>0.81200000000000006</v>
      </c>
      <c r="AA2054" s="7">
        <v>1.0920000000000001</v>
      </c>
      <c r="AB2054" s="1">
        <f t="shared" si="64"/>
        <v>37228.729683101788</v>
      </c>
    </row>
    <row r="2055" spans="1:28" x14ac:dyDescent="0.3">
      <c r="A2055" s="1" t="str">
        <f t="shared" si="65"/>
        <v>New Zealand-Oceania2012</v>
      </c>
      <c r="B2055" s="2" t="s">
        <v>193</v>
      </c>
      <c r="C2055" s="3" t="s">
        <v>203</v>
      </c>
      <c r="D2055" s="5" t="s">
        <v>42</v>
      </c>
      <c r="E2055" s="6">
        <v>171000000000</v>
      </c>
      <c r="F2055" s="7">
        <v>0.10299999999999999</v>
      </c>
      <c r="G2055" s="7">
        <v>3292</v>
      </c>
      <c r="H2055" s="7">
        <v>16965</v>
      </c>
      <c r="I2055" s="7">
        <v>33553</v>
      </c>
      <c r="J2055" s="7">
        <v>1.4E-2</v>
      </c>
      <c r="K2055" s="7">
        <v>5.0000000000000001E-3</v>
      </c>
      <c r="L2055" s="7">
        <v>83</v>
      </c>
      <c r="M2055" s="7">
        <v>79</v>
      </c>
      <c r="N2055" s="7">
        <v>0.20300000000000001</v>
      </c>
      <c r="O2055" s="7">
        <v>0.66100000000000003</v>
      </c>
      <c r="P2055" s="7">
        <v>0.13600000000000001</v>
      </c>
      <c r="Q2055" s="7">
        <v>4433000</v>
      </c>
      <c r="R2055" s="7">
        <v>0.86199999999999999</v>
      </c>
      <c r="S2055" s="8">
        <v>5467000000</v>
      </c>
      <c r="T2055" s="7">
        <v>3718000000</v>
      </c>
      <c r="U2055" s="7">
        <v>0.34</v>
      </c>
      <c r="V2055" s="7">
        <v>1</v>
      </c>
      <c r="W2055" s="7">
        <v>3</v>
      </c>
      <c r="X2055" s="7">
        <v>152</v>
      </c>
      <c r="Y2055" s="7">
        <v>6.0999999999999999E-2</v>
      </c>
      <c r="Z2055" s="7">
        <v>0.82</v>
      </c>
      <c r="AA2055" s="7">
        <v>1.1040000000000001</v>
      </c>
      <c r="AB2055" s="1">
        <f t="shared" si="64"/>
        <v>38574.328896909545</v>
      </c>
    </row>
    <row r="2056" spans="1:28" x14ac:dyDescent="0.3">
      <c r="A2056" s="1" t="str">
        <f t="shared" si="65"/>
        <v>Papua New Guinea-Oceania2000</v>
      </c>
      <c r="B2056" s="2" t="s">
        <v>193</v>
      </c>
      <c r="C2056" s="3" t="s">
        <v>204</v>
      </c>
      <c r="D2056" s="5" t="s">
        <v>30</v>
      </c>
      <c r="E2056" s="6">
        <v>3521348155</v>
      </c>
      <c r="F2056" s="7">
        <v>0.04</v>
      </c>
      <c r="G2056" s="7">
        <v>26</v>
      </c>
      <c r="H2056" s="2">
        <v>14338</v>
      </c>
      <c r="I2056" s="2">
        <v>8529</v>
      </c>
      <c r="J2056" s="7">
        <v>3.5000000000000003E-2</v>
      </c>
      <c r="K2056" s="7">
        <v>5.8000000000000003E-2</v>
      </c>
      <c r="L2056" s="7">
        <v>61</v>
      </c>
      <c r="M2056" s="7">
        <v>57</v>
      </c>
      <c r="N2056" s="7">
        <v>0.40200000000000002</v>
      </c>
      <c r="O2056" s="7">
        <v>0.57299999999999995</v>
      </c>
      <c r="P2056" s="7">
        <v>2.5000000000000001E-2</v>
      </c>
      <c r="Q2056" s="7">
        <v>5379226</v>
      </c>
      <c r="R2056" s="7">
        <v>0.13200000000000001</v>
      </c>
      <c r="S2056" s="8">
        <v>7000000</v>
      </c>
      <c r="T2056" s="7">
        <v>50000000</v>
      </c>
      <c r="U2056" s="2">
        <v>0.41</v>
      </c>
      <c r="V2056" s="2">
        <v>26</v>
      </c>
      <c r="W2056" s="2">
        <v>94.87</v>
      </c>
      <c r="X2056" s="2">
        <v>302.06</v>
      </c>
      <c r="Y2056" s="7">
        <v>5.8000000000000003E-2</v>
      </c>
      <c r="Z2056" s="7">
        <v>8.0000000000000002E-3</v>
      </c>
      <c r="AA2056" s="7">
        <v>2E-3</v>
      </c>
      <c r="AB2056" s="1">
        <f t="shared" si="64"/>
        <v>654.61985702032223</v>
      </c>
    </row>
    <row r="2057" spans="1:28" x14ac:dyDescent="0.3">
      <c r="A2057" s="1" t="str">
        <f t="shared" si="65"/>
        <v>Papua New Guinea-Oceania2001</v>
      </c>
      <c r="B2057" s="2" t="s">
        <v>193</v>
      </c>
      <c r="C2057" s="3" t="s">
        <v>204</v>
      </c>
      <c r="D2057" s="5" t="s">
        <v>31</v>
      </c>
      <c r="E2057" s="6">
        <v>3081029666</v>
      </c>
      <c r="F2057" s="7">
        <v>4.4999999999999998E-2</v>
      </c>
      <c r="G2057" s="7">
        <v>25</v>
      </c>
      <c r="H2057" s="2">
        <v>14338</v>
      </c>
      <c r="I2057" s="2">
        <v>8529</v>
      </c>
      <c r="J2057" s="7">
        <v>3.5000000000000003E-2</v>
      </c>
      <c r="K2057" s="7">
        <v>5.8000000000000003E-2</v>
      </c>
      <c r="L2057" s="7">
        <v>61</v>
      </c>
      <c r="M2057" s="7">
        <v>57</v>
      </c>
      <c r="N2057" s="7">
        <v>0.40200000000000002</v>
      </c>
      <c r="O2057" s="7">
        <v>0.57299999999999995</v>
      </c>
      <c r="P2057" s="7">
        <v>2.5000000000000001E-2</v>
      </c>
      <c r="Q2057" s="7">
        <v>5518971</v>
      </c>
      <c r="R2057" s="7">
        <v>0.13200000000000001</v>
      </c>
      <c r="S2057" s="8">
        <v>5200000</v>
      </c>
      <c r="T2057" s="7">
        <v>38000000</v>
      </c>
      <c r="U2057" s="2">
        <v>0.41</v>
      </c>
      <c r="V2057" s="2">
        <v>26</v>
      </c>
      <c r="W2057" s="2">
        <v>94.87</v>
      </c>
      <c r="X2057" s="2">
        <v>302.06</v>
      </c>
      <c r="Y2057" s="7">
        <v>0.17499999999999999</v>
      </c>
      <c r="Z2057" s="7">
        <v>8.9999999999999993E-3</v>
      </c>
      <c r="AA2057" s="7">
        <v>2E-3</v>
      </c>
      <c r="AB2057" s="1">
        <f t="shared" si="64"/>
        <v>558.26161543519618</v>
      </c>
    </row>
    <row r="2058" spans="1:28" x14ac:dyDescent="0.3">
      <c r="A2058" s="1" t="str">
        <f t="shared" si="65"/>
        <v>Papua New Guinea-Oceania2002</v>
      </c>
      <c r="B2058" s="2" t="s">
        <v>193</v>
      </c>
      <c r="C2058" s="3" t="s">
        <v>204</v>
      </c>
      <c r="D2058" s="5" t="s">
        <v>32</v>
      </c>
      <c r="E2058" s="6">
        <v>2999542369</v>
      </c>
      <c r="F2058" s="7">
        <v>4.5999999999999999E-2</v>
      </c>
      <c r="G2058" s="7">
        <v>24</v>
      </c>
      <c r="H2058" s="2">
        <v>14338</v>
      </c>
      <c r="I2058" s="7">
        <v>3135</v>
      </c>
      <c r="J2058" s="7">
        <v>3.4000000000000002E-2</v>
      </c>
      <c r="K2058" s="7">
        <v>5.7000000000000002E-2</v>
      </c>
      <c r="L2058" s="7">
        <v>62</v>
      </c>
      <c r="M2058" s="7">
        <v>57</v>
      </c>
      <c r="N2058" s="7">
        <v>0.40200000000000002</v>
      </c>
      <c r="O2058" s="7">
        <v>0.57299999999999995</v>
      </c>
      <c r="P2058" s="7">
        <v>2.5000000000000001E-2</v>
      </c>
      <c r="Q2058" s="7">
        <v>5660267</v>
      </c>
      <c r="R2058" s="7">
        <v>0.13200000000000001</v>
      </c>
      <c r="S2058" s="8">
        <v>2800000</v>
      </c>
      <c r="T2058" s="7">
        <v>60000000</v>
      </c>
      <c r="U2058" s="2">
        <v>0.41</v>
      </c>
      <c r="V2058" s="2">
        <v>26</v>
      </c>
      <c r="W2058" s="2">
        <v>94.87</v>
      </c>
      <c r="X2058" s="2">
        <v>302.06</v>
      </c>
      <c r="Y2058" s="7">
        <v>0.16200000000000001</v>
      </c>
      <c r="Z2058" s="7">
        <v>1.2999999999999999E-2</v>
      </c>
      <c r="AA2058" s="7">
        <v>3.0000000000000001E-3</v>
      </c>
      <c r="AB2058" s="1">
        <f t="shared" si="64"/>
        <v>529.92948371516752</v>
      </c>
    </row>
    <row r="2059" spans="1:28" x14ac:dyDescent="0.3">
      <c r="A2059" s="1" t="str">
        <f t="shared" si="65"/>
        <v>Papua New Guinea-Oceania2003</v>
      </c>
      <c r="B2059" s="2" t="s">
        <v>193</v>
      </c>
      <c r="C2059" s="3" t="s">
        <v>204</v>
      </c>
      <c r="D2059" s="5" t="s">
        <v>33</v>
      </c>
      <c r="E2059" s="6">
        <v>3536459120</v>
      </c>
      <c r="F2059" s="7">
        <v>4.1000000000000002E-2</v>
      </c>
      <c r="G2059" s="7">
        <v>25</v>
      </c>
      <c r="H2059" s="2">
        <v>14338</v>
      </c>
      <c r="I2059" s="7">
        <v>3333</v>
      </c>
      <c r="J2059" s="7">
        <v>3.4000000000000002E-2</v>
      </c>
      <c r="K2059" s="7">
        <v>5.7000000000000002E-2</v>
      </c>
      <c r="L2059" s="7">
        <v>62</v>
      </c>
      <c r="M2059" s="7">
        <v>58</v>
      </c>
      <c r="N2059" s="7">
        <v>0.40100000000000002</v>
      </c>
      <c r="O2059" s="7">
        <v>0.57299999999999995</v>
      </c>
      <c r="P2059" s="7">
        <v>2.5999999999999999E-2</v>
      </c>
      <c r="Q2059" s="7">
        <v>5803302</v>
      </c>
      <c r="R2059" s="7">
        <v>0.13100000000000001</v>
      </c>
      <c r="S2059" s="8">
        <v>4900000</v>
      </c>
      <c r="T2059" s="7">
        <v>52000000</v>
      </c>
      <c r="U2059" s="2">
        <v>0.41</v>
      </c>
      <c r="V2059" s="7">
        <v>51</v>
      </c>
      <c r="W2059" s="2">
        <v>94.87</v>
      </c>
      <c r="X2059" s="2">
        <v>302.06</v>
      </c>
      <c r="Y2059" s="7">
        <v>0.13900000000000001</v>
      </c>
      <c r="Z2059" s="7">
        <v>1.4E-2</v>
      </c>
      <c r="AA2059" s="7">
        <v>3.0000000000000001E-3</v>
      </c>
      <c r="AB2059" s="1">
        <f t="shared" si="64"/>
        <v>609.38740048338002</v>
      </c>
    </row>
    <row r="2060" spans="1:28" x14ac:dyDescent="0.3">
      <c r="A2060" s="1" t="str">
        <f t="shared" si="65"/>
        <v>Papua New Guinea-Oceania2004</v>
      </c>
      <c r="B2060" s="2" t="s">
        <v>193</v>
      </c>
      <c r="C2060" s="3" t="s">
        <v>204</v>
      </c>
      <c r="D2060" s="5" t="s">
        <v>34</v>
      </c>
      <c r="E2060" s="6">
        <v>3927114457</v>
      </c>
      <c r="F2060" s="7">
        <v>4.5999999999999999E-2</v>
      </c>
      <c r="G2060" s="7">
        <v>30</v>
      </c>
      <c r="H2060" s="2">
        <v>14338</v>
      </c>
      <c r="I2060" s="7">
        <v>3476</v>
      </c>
      <c r="J2060" s="7">
        <v>3.3000000000000002E-2</v>
      </c>
      <c r="K2060" s="7">
        <v>5.6000000000000001E-2</v>
      </c>
      <c r="L2060" s="7">
        <v>62</v>
      </c>
      <c r="M2060" s="7">
        <v>58</v>
      </c>
      <c r="N2060" s="7">
        <v>0.40100000000000002</v>
      </c>
      <c r="O2060" s="7">
        <v>0.57399999999999995</v>
      </c>
      <c r="P2060" s="7">
        <v>2.5999999999999999E-2</v>
      </c>
      <c r="Q2060" s="7">
        <v>5948461</v>
      </c>
      <c r="R2060" s="7">
        <v>0.13100000000000001</v>
      </c>
      <c r="S2060" s="8">
        <v>7100000</v>
      </c>
      <c r="T2060" s="7">
        <v>72000000</v>
      </c>
      <c r="U2060" s="2">
        <v>0.41</v>
      </c>
      <c r="V2060" s="7">
        <v>51</v>
      </c>
      <c r="W2060" s="2">
        <v>94.87</v>
      </c>
      <c r="X2060" s="2">
        <v>302.06</v>
      </c>
      <c r="Y2060" s="7">
        <v>0.13400000000000001</v>
      </c>
      <c r="Z2060" s="7">
        <v>1.4999999999999999E-2</v>
      </c>
      <c r="AA2060" s="7">
        <v>8.0000000000000002E-3</v>
      </c>
      <c r="AB2060" s="1">
        <f t="shared" si="64"/>
        <v>660.1899982197076</v>
      </c>
    </row>
    <row r="2061" spans="1:28" x14ac:dyDescent="0.3">
      <c r="A2061" s="1" t="str">
        <f t="shared" si="65"/>
        <v>Papua New Guinea-Oceania2005</v>
      </c>
      <c r="B2061" s="2" t="s">
        <v>193</v>
      </c>
      <c r="C2061" s="3" t="s">
        <v>204</v>
      </c>
      <c r="D2061" s="5" t="s">
        <v>35</v>
      </c>
      <c r="E2061" s="6">
        <v>4901584516</v>
      </c>
      <c r="F2061" s="7">
        <v>0.04</v>
      </c>
      <c r="G2061" s="7">
        <v>32</v>
      </c>
      <c r="H2061" s="2">
        <v>14338</v>
      </c>
      <c r="I2061" s="7">
        <v>3513</v>
      </c>
      <c r="J2061" s="7">
        <v>3.3000000000000002E-2</v>
      </c>
      <c r="K2061" s="7">
        <v>5.6000000000000001E-2</v>
      </c>
      <c r="L2061" s="7">
        <v>63</v>
      </c>
      <c r="M2061" s="7">
        <v>59</v>
      </c>
      <c r="N2061" s="7">
        <v>0.4</v>
      </c>
      <c r="O2061" s="7">
        <v>0.57399999999999995</v>
      </c>
      <c r="P2061" s="7">
        <v>2.5999999999999999E-2</v>
      </c>
      <c r="Q2061" s="7">
        <v>6095959</v>
      </c>
      <c r="R2061" s="7">
        <v>0.13100000000000001</v>
      </c>
      <c r="S2061" s="8">
        <v>9400000</v>
      </c>
      <c r="T2061" s="7">
        <v>57000000</v>
      </c>
      <c r="U2061" s="7">
        <v>0.41599999999999998</v>
      </c>
      <c r="V2061" s="7">
        <v>51</v>
      </c>
      <c r="W2061" s="2">
        <v>94.87</v>
      </c>
      <c r="X2061" s="7">
        <v>207</v>
      </c>
      <c r="Y2061" s="7">
        <v>0.13300000000000001</v>
      </c>
      <c r="Z2061" s="7">
        <v>1.7000000000000001E-2</v>
      </c>
      <c r="AA2061" s="7">
        <v>1.2E-2</v>
      </c>
      <c r="AB2061" s="1">
        <f t="shared" si="64"/>
        <v>804.07110940214659</v>
      </c>
    </row>
    <row r="2062" spans="1:28" x14ac:dyDescent="0.3">
      <c r="A2062" s="1" t="str">
        <f t="shared" si="65"/>
        <v>Papua New Guinea-Oceania2006</v>
      </c>
      <c r="B2062" s="2" t="s">
        <v>193</v>
      </c>
      <c r="C2062" s="3" t="s">
        <v>204</v>
      </c>
      <c r="D2062" s="5" t="s">
        <v>36</v>
      </c>
      <c r="E2062" s="6">
        <v>5598700444</v>
      </c>
      <c r="F2062" s="7">
        <v>3.5000000000000003E-2</v>
      </c>
      <c r="G2062" s="7">
        <v>31</v>
      </c>
      <c r="H2062" s="2">
        <v>14338</v>
      </c>
      <c r="I2062" s="7">
        <v>3231</v>
      </c>
      <c r="J2062" s="7">
        <v>3.2000000000000001E-2</v>
      </c>
      <c r="K2062" s="7">
        <v>5.5E-2</v>
      </c>
      <c r="L2062" s="7">
        <v>63</v>
      </c>
      <c r="M2062" s="7">
        <v>59</v>
      </c>
      <c r="N2062" s="7">
        <v>0.39900000000000002</v>
      </c>
      <c r="O2062" s="7">
        <v>0.57499999999999996</v>
      </c>
      <c r="P2062" s="7">
        <v>2.5999999999999999E-2</v>
      </c>
      <c r="Q2062" s="7">
        <v>6245797</v>
      </c>
      <c r="R2062" s="7">
        <v>0.13100000000000001</v>
      </c>
      <c r="S2062" s="8">
        <v>3900000</v>
      </c>
      <c r="T2062" s="7">
        <v>43000000</v>
      </c>
      <c r="U2062" s="7">
        <v>0.41499999999999998</v>
      </c>
      <c r="V2062" s="7">
        <v>51</v>
      </c>
      <c r="W2062" s="2">
        <v>94.87</v>
      </c>
      <c r="X2062" s="7">
        <v>207</v>
      </c>
      <c r="Y2062" s="7">
        <v>0.115</v>
      </c>
      <c r="Z2062" s="7">
        <v>1.7999999999999999E-2</v>
      </c>
      <c r="AA2062" s="7">
        <v>1.6E-2</v>
      </c>
      <c r="AB2062" s="1">
        <f t="shared" si="64"/>
        <v>896.39487866800664</v>
      </c>
    </row>
    <row r="2063" spans="1:28" x14ac:dyDescent="0.3">
      <c r="A2063" s="1" t="str">
        <f t="shared" si="65"/>
        <v>Papua New Guinea-Oceania2007</v>
      </c>
      <c r="B2063" s="2" t="s">
        <v>193</v>
      </c>
      <c r="C2063" s="3" t="s">
        <v>204</v>
      </c>
      <c r="D2063" s="5" t="s">
        <v>37</v>
      </c>
      <c r="E2063" s="6">
        <v>6329292929</v>
      </c>
      <c r="F2063" s="7">
        <v>4.2000000000000003E-2</v>
      </c>
      <c r="G2063" s="7">
        <v>41</v>
      </c>
      <c r="H2063" s="2">
        <v>14338</v>
      </c>
      <c r="I2063" s="7">
        <v>4481</v>
      </c>
      <c r="J2063" s="7">
        <v>3.2000000000000001E-2</v>
      </c>
      <c r="K2063" s="7">
        <v>5.3999999999999999E-2</v>
      </c>
      <c r="L2063" s="7">
        <v>63</v>
      </c>
      <c r="M2063" s="7">
        <v>59</v>
      </c>
      <c r="N2063" s="7">
        <v>0.39700000000000002</v>
      </c>
      <c r="O2063" s="7">
        <v>0.57599999999999996</v>
      </c>
      <c r="P2063" s="7">
        <v>2.7E-2</v>
      </c>
      <c r="Q2063" s="7">
        <v>6397623</v>
      </c>
      <c r="R2063" s="7">
        <v>0.13100000000000001</v>
      </c>
      <c r="S2063" s="8">
        <v>4500000</v>
      </c>
      <c r="T2063" s="7">
        <v>81000000</v>
      </c>
      <c r="U2063" s="7">
        <v>0.41499999999999998</v>
      </c>
      <c r="V2063" s="7">
        <v>51</v>
      </c>
      <c r="W2063" s="2">
        <v>94.87</v>
      </c>
      <c r="X2063" s="7">
        <v>207</v>
      </c>
      <c r="Y2063" s="7">
        <v>0.106</v>
      </c>
      <c r="Z2063" s="7">
        <v>1.7999999999999999E-2</v>
      </c>
      <c r="AA2063" s="7">
        <v>4.7E-2</v>
      </c>
      <c r="AB2063" s="1">
        <f t="shared" si="64"/>
        <v>989.31945958678716</v>
      </c>
    </row>
    <row r="2064" spans="1:28" x14ac:dyDescent="0.3">
      <c r="A2064" s="1" t="str">
        <f t="shared" si="65"/>
        <v>Papua New Guinea-Oceania2008</v>
      </c>
      <c r="B2064" s="2" t="s">
        <v>193</v>
      </c>
      <c r="C2064" s="3" t="s">
        <v>204</v>
      </c>
      <c r="D2064" s="5" t="s">
        <v>38</v>
      </c>
      <c r="E2064" s="6">
        <v>8010370370</v>
      </c>
      <c r="F2064" s="7">
        <v>4.5999999999999999E-2</v>
      </c>
      <c r="G2064" s="7">
        <v>56</v>
      </c>
      <c r="H2064" s="2">
        <v>14338</v>
      </c>
      <c r="I2064" s="7">
        <v>4903</v>
      </c>
      <c r="J2064" s="7">
        <v>3.1E-2</v>
      </c>
      <c r="K2064" s="7">
        <v>5.2999999999999999E-2</v>
      </c>
      <c r="L2064" s="7">
        <v>64</v>
      </c>
      <c r="M2064" s="7">
        <v>60</v>
      </c>
      <c r="N2064" s="7">
        <v>0.39500000000000002</v>
      </c>
      <c r="O2064" s="7">
        <v>0.57799999999999996</v>
      </c>
      <c r="P2064" s="7">
        <v>2.7E-2</v>
      </c>
      <c r="Q2064" s="7">
        <v>6550877</v>
      </c>
      <c r="R2064" s="7">
        <v>0.13100000000000001</v>
      </c>
      <c r="S2064" s="8">
        <v>3800000</v>
      </c>
      <c r="T2064" s="7">
        <v>75000000</v>
      </c>
      <c r="U2064" s="7">
        <v>0.41499999999999998</v>
      </c>
      <c r="V2064" s="7">
        <v>51</v>
      </c>
      <c r="W2064" s="2">
        <v>94.87</v>
      </c>
      <c r="X2064" s="7">
        <v>194</v>
      </c>
      <c r="Y2064" s="7">
        <v>9.8000000000000004E-2</v>
      </c>
      <c r="Z2064" s="7">
        <v>1.2E-2</v>
      </c>
      <c r="AA2064" s="7">
        <v>0.13300000000000001</v>
      </c>
      <c r="AB2064" s="1">
        <f t="shared" si="64"/>
        <v>1222.7935847368224</v>
      </c>
    </row>
    <row r="2065" spans="1:28" x14ac:dyDescent="0.3">
      <c r="A2065" s="1" t="str">
        <f t="shared" si="65"/>
        <v>Papua New Guinea-Oceania2009</v>
      </c>
      <c r="B2065" s="2" t="s">
        <v>193</v>
      </c>
      <c r="C2065" s="3" t="s">
        <v>204</v>
      </c>
      <c r="D2065" s="5" t="s">
        <v>39</v>
      </c>
      <c r="E2065" s="6">
        <v>7914594203</v>
      </c>
      <c r="F2065" s="7">
        <v>4.2000000000000003E-2</v>
      </c>
      <c r="G2065" s="7">
        <v>50</v>
      </c>
      <c r="H2065" s="2">
        <v>14338</v>
      </c>
      <c r="I2065" s="7">
        <v>4613</v>
      </c>
      <c r="J2065" s="7">
        <v>3.1E-2</v>
      </c>
      <c r="K2065" s="7">
        <v>5.1999999999999998E-2</v>
      </c>
      <c r="L2065" s="7">
        <v>64</v>
      </c>
      <c r="M2065" s="7">
        <v>60</v>
      </c>
      <c r="N2065" s="7">
        <v>0.39300000000000002</v>
      </c>
      <c r="O2065" s="7">
        <v>0.57899999999999996</v>
      </c>
      <c r="P2065" s="7">
        <v>2.7E-2</v>
      </c>
      <c r="Q2065" s="7">
        <v>6704829</v>
      </c>
      <c r="R2065" s="7">
        <v>0.13</v>
      </c>
      <c r="S2065" s="8">
        <v>2100000</v>
      </c>
      <c r="T2065" s="7">
        <v>132000000</v>
      </c>
      <c r="U2065" s="7">
        <v>0.42099999999999999</v>
      </c>
      <c r="V2065" s="7">
        <v>51</v>
      </c>
      <c r="W2065" s="2">
        <v>94.87</v>
      </c>
      <c r="X2065" s="7">
        <v>194</v>
      </c>
      <c r="Y2065" s="7">
        <v>9.1999999999999998E-2</v>
      </c>
      <c r="Z2065" s="7">
        <v>1.6E-2</v>
      </c>
      <c r="AA2065" s="7">
        <v>0.21099999999999999</v>
      </c>
      <c r="AB2065" s="1">
        <f t="shared" si="64"/>
        <v>1180.4319249603532</v>
      </c>
    </row>
    <row r="2066" spans="1:28" x14ac:dyDescent="0.3">
      <c r="A2066" s="1" t="str">
        <f t="shared" si="65"/>
        <v>Papua New Guinea-Oceania2010</v>
      </c>
      <c r="B2066" s="2" t="s">
        <v>193</v>
      </c>
      <c r="C2066" s="3" t="s">
        <v>204</v>
      </c>
      <c r="D2066" s="5" t="s">
        <v>40</v>
      </c>
      <c r="E2066" s="6">
        <v>9480047959</v>
      </c>
      <c r="F2066" s="7">
        <v>4.1000000000000002E-2</v>
      </c>
      <c r="G2066" s="7">
        <v>57</v>
      </c>
      <c r="H2066" s="2">
        <v>14338</v>
      </c>
      <c r="I2066" s="7">
        <v>3968</v>
      </c>
      <c r="J2066" s="7">
        <v>0.03</v>
      </c>
      <c r="K2066" s="7">
        <v>5.0999999999999997E-2</v>
      </c>
      <c r="L2066" s="7">
        <v>64</v>
      </c>
      <c r="M2066" s="7">
        <v>60</v>
      </c>
      <c r="N2066" s="7">
        <v>0.39100000000000001</v>
      </c>
      <c r="O2066" s="7">
        <v>0.58199999999999996</v>
      </c>
      <c r="P2066" s="7">
        <v>2.8000000000000001E-2</v>
      </c>
      <c r="Q2066" s="7">
        <v>6858945</v>
      </c>
      <c r="R2066" s="7">
        <v>0.13</v>
      </c>
      <c r="S2066" s="8">
        <v>2500000</v>
      </c>
      <c r="T2066" s="7">
        <v>138000000</v>
      </c>
      <c r="U2066" s="7">
        <v>0.42099999999999999</v>
      </c>
      <c r="V2066" s="7">
        <v>51</v>
      </c>
      <c r="W2066" s="2">
        <v>94.87</v>
      </c>
      <c r="X2066" s="7">
        <v>194</v>
      </c>
      <c r="Y2066" s="7">
        <v>0.10100000000000001</v>
      </c>
      <c r="Z2066" s="7">
        <v>1.2999999999999999E-2</v>
      </c>
      <c r="AA2066" s="7">
        <v>0.27800000000000002</v>
      </c>
      <c r="AB2066" s="1">
        <f t="shared" si="64"/>
        <v>1382.1437493667029</v>
      </c>
    </row>
    <row r="2067" spans="1:28" x14ac:dyDescent="0.3">
      <c r="A2067" s="1" t="str">
        <f t="shared" si="65"/>
        <v>Papua New Guinea-Oceania2011</v>
      </c>
      <c r="B2067" s="2" t="s">
        <v>193</v>
      </c>
      <c r="C2067" s="3" t="s">
        <v>204</v>
      </c>
      <c r="D2067" s="5" t="s">
        <v>41</v>
      </c>
      <c r="E2067" s="6">
        <v>12393604089</v>
      </c>
      <c r="F2067" s="7">
        <v>4.2000000000000003E-2</v>
      </c>
      <c r="G2067" s="7">
        <v>74</v>
      </c>
      <c r="H2067" s="2">
        <v>14338</v>
      </c>
      <c r="I2067" s="7">
        <v>2688</v>
      </c>
      <c r="J2067" s="7">
        <v>0.03</v>
      </c>
      <c r="K2067" s="7">
        <v>0.05</v>
      </c>
      <c r="L2067" s="7">
        <v>64</v>
      </c>
      <c r="M2067" s="7">
        <v>60</v>
      </c>
      <c r="N2067" s="7">
        <v>0.38700000000000001</v>
      </c>
      <c r="O2067" s="7">
        <v>0.58399999999999996</v>
      </c>
      <c r="P2067" s="7">
        <v>2.8000000000000001E-2</v>
      </c>
      <c r="Q2067" s="7">
        <v>7012977</v>
      </c>
      <c r="R2067" s="7">
        <v>0.13</v>
      </c>
      <c r="S2067" s="8">
        <v>3500000</v>
      </c>
      <c r="T2067" s="2">
        <v>448000000</v>
      </c>
      <c r="U2067" s="7">
        <v>0.42099999999999999</v>
      </c>
      <c r="V2067" s="7">
        <v>51</v>
      </c>
      <c r="W2067" s="2">
        <v>94.87</v>
      </c>
      <c r="X2067" s="7">
        <v>194</v>
      </c>
      <c r="Y2067" s="7">
        <v>0.104</v>
      </c>
      <c r="Z2067" s="7">
        <v>0.02</v>
      </c>
      <c r="AA2067" s="7">
        <v>0.34200000000000003</v>
      </c>
      <c r="AB2067" s="1">
        <f t="shared" si="64"/>
        <v>1767.2386618407561</v>
      </c>
    </row>
    <row r="2068" spans="1:28" x14ac:dyDescent="0.3">
      <c r="A2068" s="1" t="str">
        <f t="shared" si="65"/>
        <v>Papua New Guinea-Oceania2012</v>
      </c>
      <c r="B2068" s="2" t="s">
        <v>193</v>
      </c>
      <c r="C2068" s="3" t="s">
        <v>204</v>
      </c>
      <c r="D2068" s="5" t="s">
        <v>42</v>
      </c>
      <c r="E2068" s="6">
        <v>15653921367</v>
      </c>
      <c r="F2068" s="7">
        <v>5.1999999999999998E-2</v>
      </c>
      <c r="G2068" s="7">
        <v>114</v>
      </c>
      <c r="H2068" s="2">
        <v>14338</v>
      </c>
      <c r="I2068" s="7">
        <v>4595</v>
      </c>
      <c r="J2068" s="7">
        <v>2.9000000000000001E-2</v>
      </c>
      <c r="K2068" s="7">
        <v>4.8000000000000001E-2</v>
      </c>
      <c r="L2068" s="7">
        <v>64</v>
      </c>
      <c r="M2068" s="7">
        <v>60</v>
      </c>
      <c r="N2068" s="7">
        <v>0.38400000000000001</v>
      </c>
      <c r="O2068" s="7">
        <v>0.58799999999999997</v>
      </c>
      <c r="P2068" s="7">
        <v>2.9000000000000001E-2</v>
      </c>
      <c r="Q2068" s="7">
        <v>7167010</v>
      </c>
      <c r="R2068" s="7">
        <v>0.13</v>
      </c>
      <c r="S2068" s="9">
        <v>680000000</v>
      </c>
      <c r="T2068" s="2">
        <v>448000000</v>
      </c>
      <c r="U2068" s="7">
        <v>0.42099999999999999</v>
      </c>
      <c r="V2068" s="7">
        <v>53</v>
      </c>
      <c r="W2068" s="7">
        <v>108</v>
      </c>
      <c r="X2068" s="7">
        <v>207</v>
      </c>
      <c r="Y2068" s="7">
        <v>0.108</v>
      </c>
      <c r="Z2068" s="7">
        <v>3.5000000000000003E-2</v>
      </c>
      <c r="AA2068" s="7">
        <v>0.378</v>
      </c>
      <c r="AB2068" s="1">
        <f t="shared" si="64"/>
        <v>2184.1634610527963</v>
      </c>
    </row>
    <row r="2069" spans="1:28" x14ac:dyDescent="0.3">
      <c r="A2069" s="1" t="str">
        <f t="shared" si="65"/>
        <v>Samoa-Oceania2000</v>
      </c>
      <c r="B2069" s="2" t="s">
        <v>193</v>
      </c>
      <c r="C2069" s="3" t="s">
        <v>205</v>
      </c>
      <c r="D2069" s="5" t="s">
        <v>30</v>
      </c>
      <c r="E2069" s="6">
        <v>239698992</v>
      </c>
      <c r="F2069" s="7">
        <v>0.06</v>
      </c>
      <c r="G2069" s="7">
        <v>80</v>
      </c>
      <c r="H2069" s="2">
        <v>14338</v>
      </c>
      <c r="I2069" s="2">
        <v>8529</v>
      </c>
      <c r="J2069" s="7">
        <v>3.1E-2</v>
      </c>
      <c r="K2069" s="7">
        <v>1.9E-2</v>
      </c>
      <c r="L2069" s="7">
        <v>73</v>
      </c>
      <c r="M2069" s="7">
        <v>66</v>
      </c>
      <c r="N2069" s="7">
        <v>0.40699999999999997</v>
      </c>
      <c r="O2069" s="7">
        <v>0.54800000000000004</v>
      </c>
      <c r="P2069" s="7">
        <v>4.4999999999999998E-2</v>
      </c>
      <c r="Q2069" s="7">
        <v>174614</v>
      </c>
      <c r="R2069" s="7">
        <v>0.22</v>
      </c>
      <c r="S2069" s="8">
        <v>41000000</v>
      </c>
      <c r="T2069" s="2">
        <v>448000000</v>
      </c>
      <c r="U2069" s="2">
        <v>0.41</v>
      </c>
      <c r="V2069" s="2">
        <v>26</v>
      </c>
      <c r="W2069" s="2">
        <v>94.87</v>
      </c>
      <c r="X2069" s="2">
        <v>302.06</v>
      </c>
      <c r="Y2069" s="7">
        <v>0.108</v>
      </c>
      <c r="Z2069" s="7">
        <v>6.0000000000000001E-3</v>
      </c>
      <c r="AA2069" s="7">
        <v>1.4E-2</v>
      </c>
      <c r="AB2069" s="1">
        <f t="shared" si="64"/>
        <v>1372.7363899801849</v>
      </c>
    </row>
    <row r="2070" spans="1:28" x14ac:dyDescent="0.3">
      <c r="A2070" s="1" t="str">
        <f t="shared" si="65"/>
        <v>Samoa-Oceania2001</v>
      </c>
      <c r="B2070" s="2" t="s">
        <v>193</v>
      </c>
      <c r="C2070" s="3" t="s">
        <v>205</v>
      </c>
      <c r="D2070" s="5" t="s">
        <v>31</v>
      </c>
      <c r="E2070" s="6">
        <v>243324190</v>
      </c>
      <c r="F2070" s="7">
        <v>5.8000000000000003E-2</v>
      </c>
      <c r="G2070" s="7">
        <v>79</v>
      </c>
      <c r="H2070" s="2">
        <v>14338</v>
      </c>
      <c r="I2070" s="2">
        <v>8529</v>
      </c>
      <c r="J2070" s="7">
        <v>0.03</v>
      </c>
      <c r="K2070" s="7">
        <v>1.7999999999999999E-2</v>
      </c>
      <c r="L2070" s="7">
        <v>73</v>
      </c>
      <c r="M2070" s="7">
        <v>67</v>
      </c>
      <c r="N2070" s="7">
        <v>0.40600000000000003</v>
      </c>
      <c r="O2070" s="7">
        <v>0.54900000000000004</v>
      </c>
      <c r="P2070" s="7">
        <v>4.4999999999999998E-2</v>
      </c>
      <c r="Q2070" s="7">
        <v>175567</v>
      </c>
      <c r="R2070" s="7">
        <v>0.221</v>
      </c>
      <c r="S2070" s="8">
        <v>39000000</v>
      </c>
      <c r="T2070" s="2">
        <v>448000000</v>
      </c>
      <c r="U2070" s="2">
        <v>0.41</v>
      </c>
      <c r="V2070" s="2">
        <v>26</v>
      </c>
      <c r="W2070" s="2">
        <v>94.87</v>
      </c>
      <c r="X2070" s="2">
        <v>302.06</v>
      </c>
      <c r="Y2070" s="1">
        <v>0.12</v>
      </c>
      <c r="Z2070" s="7">
        <v>1.7000000000000001E-2</v>
      </c>
      <c r="AA2070" s="7">
        <v>1.4E-2</v>
      </c>
      <c r="AB2070" s="1">
        <f t="shared" si="64"/>
        <v>1385.9335182579871</v>
      </c>
    </row>
    <row r="2071" spans="1:28" x14ac:dyDescent="0.3">
      <c r="A2071" s="1" t="str">
        <f t="shared" si="65"/>
        <v>Samoa-Oceania2002</v>
      </c>
      <c r="B2071" s="2" t="s">
        <v>193</v>
      </c>
      <c r="C2071" s="3" t="s">
        <v>205</v>
      </c>
      <c r="D2071" s="5" t="s">
        <v>32</v>
      </c>
      <c r="E2071" s="6">
        <v>256677700</v>
      </c>
      <c r="F2071" s="7">
        <v>5.5E-2</v>
      </c>
      <c r="G2071" s="7">
        <v>83</v>
      </c>
      <c r="H2071" s="2">
        <v>14338</v>
      </c>
      <c r="I2071" s="7">
        <v>161</v>
      </c>
      <c r="J2071" s="7">
        <v>0.03</v>
      </c>
      <c r="K2071" s="7">
        <v>1.7999999999999999E-2</v>
      </c>
      <c r="L2071" s="7">
        <v>73</v>
      </c>
      <c r="M2071" s="7">
        <v>67</v>
      </c>
      <c r="N2071" s="7">
        <v>0.40400000000000003</v>
      </c>
      <c r="O2071" s="7">
        <v>0.55000000000000004</v>
      </c>
      <c r="P2071" s="7">
        <v>4.5999999999999999E-2</v>
      </c>
      <c r="Q2071" s="7">
        <v>176592</v>
      </c>
      <c r="R2071" s="7">
        <v>0.219</v>
      </c>
      <c r="S2071" s="8">
        <v>45000000</v>
      </c>
      <c r="T2071" s="2">
        <v>448000000</v>
      </c>
      <c r="U2071" s="2">
        <v>0.41</v>
      </c>
      <c r="V2071" s="2">
        <v>26</v>
      </c>
      <c r="W2071" s="2">
        <v>94.87</v>
      </c>
      <c r="X2071" s="2">
        <v>302.06</v>
      </c>
      <c r="Y2071" s="1">
        <v>0.12</v>
      </c>
      <c r="Z2071" s="7">
        <v>2.1999999999999999E-2</v>
      </c>
      <c r="AA2071" s="7">
        <v>1.4999999999999999E-2</v>
      </c>
      <c r="AB2071" s="1">
        <f t="shared" si="64"/>
        <v>1453.5069538823957</v>
      </c>
    </row>
    <row r="2072" spans="1:28" x14ac:dyDescent="0.3">
      <c r="A2072" s="1" t="str">
        <f t="shared" si="65"/>
        <v>Samoa-Oceania2003</v>
      </c>
      <c r="B2072" s="2" t="s">
        <v>193</v>
      </c>
      <c r="C2072" s="3" t="s">
        <v>205</v>
      </c>
      <c r="D2072" s="5" t="s">
        <v>33</v>
      </c>
      <c r="E2072" s="6">
        <v>301905953</v>
      </c>
      <c r="F2072" s="7">
        <v>5.0999999999999997E-2</v>
      </c>
      <c r="G2072" s="7">
        <v>93</v>
      </c>
      <c r="H2072" s="2">
        <v>14338</v>
      </c>
      <c r="I2072" s="7">
        <v>161</v>
      </c>
      <c r="J2072" s="7">
        <v>0.03</v>
      </c>
      <c r="K2072" s="7">
        <v>1.7000000000000001E-2</v>
      </c>
      <c r="L2072" s="7">
        <v>74</v>
      </c>
      <c r="M2072" s="7">
        <v>67</v>
      </c>
      <c r="N2072" s="7">
        <v>0.40100000000000002</v>
      </c>
      <c r="O2072" s="7">
        <v>0.55200000000000005</v>
      </c>
      <c r="P2072" s="7">
        <v>4.7E-2</v>
      </c>
      <c r="Q2072" s="7">
        <v>177677</v>
      </c>
      <c r="R2072" s="7">
        <v>0.217</v>
      </c>
      <c r="S2072" s="8">
        <v>54000000</v>
      </c>
      <c r="T2072" s="2">
        <v>448000000</v>
      </c>
      <c r="U2072" s="2">
        <v>0.41</v>
      </c>
      <c r="V2072" s="7">
        <v>42</v>
      </c>
      <c r="W2072" s="2">
        <v>94.87</v>
      </c>
      <c r="X2072" s="2">
        <v>302.06</v>
      </c>
      <c r="Y2072" s="7">
        <v>0.114</v>
      </c>
      <c r="Z2072" s="7">
        <v>2.8000000000000001E-2</v>
      </c>
      <c r="AA2072" s="7">
        <v>5.8999999999999997E-2</v>
      </c>
      <c r="AB2072" s="1">
        <f t="shared" si="64"/>
        <v>1699.1842106744261</v>
      </c>
    </row>
    <row r="2073" spans="1:28" x14ac:dyDescent="0.3">
      <c r="A2073" s="1" t="str">
        <f t="shared" si="65"/>
        <v>Samoa-Oceania2004</v>
      </c>
      <c r="B2073" s="2" t="s">
        <v>193</v>
      </c>
      <c r="C2073" s="3" t="s">
        <v>205</v>
      </c>
      <c r="D2073" s="5" t="s">
        <v>34</v>
      </c>
      <c r="E2073" s="6">
        <v>374507188</v>
      </c>
      <c r="F2073" s="7">
        <v>4.9000000000000002E-2</v>
      </c>
      <c r="G2073" s="7">
        <v>106</v>
      </c>
      <c r="H2073" s="2">
        <v>14338</v>
      </c>
      <c r="I2073" s="7">
        <v>161</v>
      </c>
      <c r="J2073" s="7">
        <v>0.03</v>
      </c>
      <c r="K2073" s="7">
        <v>1.7000000000000001E-2</v>
      </c>
      <c r="L2073" s="7">
        <v>74</v>
      </c>
      <c r="M2073" s="7">
        <v>68</v>
      </c>
      <c r="N2073" s="7">
        <v>0.39800000000000002</v>
      </c>
      <c r="O2073" s="7">
        <v>0.55400000000000005</v>
      </c>
      <c r="P2073" s="7">
        <v>4.8000000000000001E-2</v>
      </c>
      <c r="Q2073" s="7">
        <v>178794</v>
      </c>
      <c r="R2073" s="7">
        <v>0.215</v>
      </c>
      <c r="S2073" s="8">
        <v>70000000</v>
      </c>
      <c r="T2073" s="7">
        <v>12000000</v>
      </c>
      <c r="U2073" s="2">
        <v>0.41</v>
      </c>
      <c r="V2073" s="7">
        <v>42</v>
      </c>
      <c r="W2073" s="2">
        <v>94.87</v>
      </c>
      <c r="X2073" s="2">
        <v>302.06</v>
      </c>
      <c r="Y2073" s="7">
        <v>0.113</v>
      </c>
      <c r="Z2073" s="7">
        <v>3.1E-2</v>
      </c>
      <c r="AA2073" s="7">
        <v>8.8999999999999996E-2</v>
      </c>
      <c r="AB2073" s="1">
        <f t="shared" si="64"/>
        <v>2094.629506582995</v>
      </c>
    </row>
    <row r="2074" spans="1:28" x14ac:dyDescent="0.3">
      <c r="A2074" s="1" t="str">
        <f t="shared" si="65"/>
        <v>Samoa-Oceania2005</v>
      </c>
      <c r="B2074" s="2" t="s">
        <v>193</v>
      </c>
      <c r="C2074" s="3" t="s">
        <v>205</v>
      </c>
      <c r="D2074" s="5" t="s">
        <v>35</v>
      </c>
      <c r="E2074" s="6">
        <v>412220560</v>
      </c>
      <c r="F2074" s="7">
        <v>0.05</v>
      </c>
      <c r="G2074" s="7">
        <v>114</v>
      </c>
      <c r="H2074" s="7">
        <v>56</v>
      </c>
      <c r="I2074" s="7">
        <v>154</v>
      </c>
      <c r="J2074" s="7">
        <v>2.9000000000000001E-2</v>
      </c>
      <c r="K2074" s="7">
        <v>1.7000000000000001E-2</v>
      </c>
      <c r="L2074" s="7">
        <v>74</v>
      </c>
      <c r="M2074" s="7">
        <v>68</v>
      </c>
      <c r="N2074" s="7">
        <v>0.39600000000000002</v>
      </c>
      <c r="O2074" s="7">
        <v>0.55600000000000005</v>
      </c>
      <c r="P2074" s="7">
        <v>4.8000000000000001E-2</v>
      </c>
      <c r="Q2074" s="7">
        <v>179928</v>
      </c>
      <c r="R2074" s="7">
        <v>0.21199999999999999</v>
      </c>
      <c r="S2074" s="8">
        <v>74000000</v>
      </c>
      <c r="T2074" s="7">
        <v>20300000</v>
      </c>
      <c r="U2074" s="7">
        <v>0.20200000000000001</v>
      </c>
      <c r="V2074" s="7">
        <v>35</v>
      </c>
      <c r="W2074" s="2">
        <v>94.87</v>
      </c>
      <c r="X2074" s="7">
        <v>224</v>
      </c>
      <c r="Y2074" s="7">
        <v>0.112</v>
      </c>
      <c r="Z2074" s="7">
        <v>3.4000000000000002E-2</v>
      </c>
      <c r="AA2074" s="7">
        <v>0.13300000000000001</v>
      </c>
      <c r="AB2074" s="1">
        <f t="shared" si="64"/>
        <v>2291.0306344760124</v>
      </c>
    </row>
    <row r="2075" spans="1:28" x14ac:dyDescent="0.3">
      <c r="A2075" s="1" t="str">
        <f t="shared" si="65"/>
        <v>Samoa-Oceania2006</v>
      </c>
      <c r="B2075" s="2" t="s">
        <v>193</v>
      </c>
      <c r="C2075" s="3" t="s">
        <v>205</v>
      </c>
      <c r="D2075" s="5" t="s">
        <v>36</v>
      </c>
      <c r="E2075" s="6">
        <v>453082900</v>
      </c>
      <c r="F2075" s="7">
        <v>5.1999999999999998E-2</v>
      </c>
      <c r="G2075" s="7">
        <v>129</v>
      </c>
      <c r="H2075" s="2">
        <v>14338</v>
      </c>
      <c r="I2075" s="7">
        <v>143</v>
      </c>
      <c r="J2075" s="7">
        <v>2.9000000000000001E-2</v>
      </c>
      <c r="K2075" s="7">
        <v>1.6E-2</v>
      </c>
      <c r="L2075" s="7">
        <v>75</v>
      </c>
      <c r="M2075" s="7">
        <v>68</v>
      </c>
      <c r="N2075" s="7">
        <v>0.39300000000000002</v>
      </c>
      <c r="O2075" s="7">
        <v>0.55800000000000005</v>
      </c>
      <c r="P2075" s="7">
        <v>4.9000000000000002E-2</v>
      </c>
      <c r="Q2075" s="7">
        <v>181073</v>
      </c>
      <c r="R2075" s="7">
        <v>0.21</v>
      </c>
      <c r="S2075" s="8">
        <v>87000000</v>
      </c>
      <c r="T2075" s="7">
        <v>21200000</v>
      </c>
      <c r="U2075" s="7">
        <v>0.20200000000000001</v>
      </c>
      <c r="V2075" s="7">
        <v>35</v>
      </c>
      <c r="W2075" s="2">
        <v>94.87</v>
      </c>
      <c r="X2075" s="7">
        <v>224</v>
      </c>
      <c r="Y2075" s="7">
        <v>0.114</v>
      </c>
      <c r="Z2075" s="7">
        <v>4.4999999999999998E-2</v>
      </c>
      <c r="AA2075" s="7">
        <v>0.251</v>
      </c>
      <c r="AB2075" s="1">
        <f t="shared" si="64"/>
        <v>2502.2112628608352</v>
      </c>
    </row>
    <row r="2076" spans="1:28" x14ac:dyDescent="0.3">
      <c r="A2076" s="1" t="str">
        <f t="shared" si="65"/>
        <v>Samoa-Oceania2007</v>
      </c>
      <c r="B2076" s="2" t="s">
        <v>193</v>
      </c>
      <c r="C2076" s="3" t="s">
        <v>205</v>
      </c>
      <c r="D2076" s="5" t="s">
        <v>37</v>
      </c>
      <c r="E2076" s="6">
        <v>490916835</v>
      </c>
      <c r="F2076" s="7">
        <v>5.8999999999999997E-2</v>
      </c>
      <c r="G2076" s="7">
        <v>164</v>
      </c>
      <c r="H2076" s="2">
        <v>14338</v>
      </c>
      <c r="I2076" s="7">
        <v>143</v>
      </c>
      <c r="J2076" s="7">
        <v>2.9000000000000001E-2</v>
      </c>
      <c r="K2076" s="7">
        <v>1.6E-2</v>
      </c>
      <c r="L2076" s="7">
        <v>75</v>
      </c>
      <c r="M2076" s="7">
        <v>68</v>
      </c>
      <c r="N2076" s="7">
        <v>0.39</v>
      </c>
      <c r="O2076" s="7">
        <v>0.56000000000000005</v>
      </c>
      <c r="P2076" s="7">
        <v>4.9000000000000002E-2</v>
      </c>
      <c r="Q2076" s="7">
        <v>182240</v>
      </c>
      <c r="R2076" s="7">
        <v>0.20799999999999999</v>
      </c>
      <c r="S2076" s="8">
        <v>102000000</v>
      </c>
      <c r="T2076" s="7">
        <v>19800000</v>
      </c>
      <c r="U2076" s="7">
        <v>0.19800000000000001</v>
      </c>
      <c r="V2076" s="7">
        <v>35</v>
      </c>
      <c r="W2076" s="2">
        <v>94.87</v>
      </c>
      <c r="X2076" s="7">
        <v>224</v>
      </c>
      <c r="Y2076" s="7">
        <v>0.11700000000000001</v>
      </c>
      <c r="Z2076" s="7">
        <v>4.7E-2</v>
      </c>
      <c r="AA2076" s="7">
        <v>0.47199999999999998</v>
      </c>
      <c r="AB2076" s="1">
        <f t="shared" si="64"/>
        <v>2693.7929927568043</v>
      </c>
    </row>
    <row r="2077" spans="1:28" x14ac:dyDescent="0.3">
      <c r="A2077" s="1" t="str">
        <f t="shared" si="65"/>
        <v>Samoa-Oceania2008</v>
      </c>
      <c r="B2077" s="2" t="s">
        <v>193</v>
      </c>
      <c r="C2077" s="3" t="s">
        <v>205</v>
      </c>
      <c r="D2077" s="5" t="s">
        <v>38</v>
      </c>
      <c r="E2077" s="6">
        <v>573939144</v>
      </c>
      <c r="F2077" s="7">
        <v>5.0999999999999997E-2</v>
      </c>
      <c r="G2077" s="7">
        <v>153</v>
      </c>
      <c r="H2077" s="7">
        <v>58</v>
      </c>
      <c r="I2077" s="7">
        <v>161</v>
      </c>
      <c r="J2077" s="7">
        <v>2.9000000000000001E-2</v>
      </c>
      <c r="K2077" s="7">
        <v>1.6E-2</v>
      </c>
      <c r="L2077" s="7">
        <v>75</v>
      </c>
      <c r="M2077" s="7">
        <v>69</v>
      </c>
      <c r="N2077" s="7">
        <v>0.38800000000000001</v>
      </c>
      <c r="O2077" s="7">
        <v>0.56299999999999994</v>
      </c>
      <c r="P2077" s="7">
        <v>0.05</v>
      </c>
      <c r="Q2077" s="7">
        <v>183444</v>
      </c>
      <c r="R2077" s="7">
        <v>0.20499999999999999</v>
      </c>
      <c r="S2077" s="8">
        <v>112000000</v>
      </c>
      <c r="T2077" s="7">
        <v>21600000</v>
      </c>
      <c r="U2077" s="7">
        <v>0.189</v>
      </c>
      <c r="V2077" s="7">
        <v>35</v>
      </c>
      <c r="W2077" s="2">
        <v>94.87</v>
      </c>
      <c r="X2077" s="7">
        <v>224</v>
      </c>
      <c r="Y2077" s="7">
        <v>0.127</v>
      </c>
      <c r="Z2077" s="7">
        <v>0.05</v>
      </c>
      <c r="AA2077" s="2">
        <v>0.53</v>
      </c>
      <c r="AB2077" s="1">
        <f t="shared" si="64"/>
        <v>3128.6885589062604</v>
      </c>
    </row>
    <row r="2078" spans="1:28" x14ac:dyDescent="0.3">
      <c r="A2078" s="1" t="str">
        <f t="shared" si="65"/>
        <v>Samoa-Oceania2009</v>
      </c>
      <c r="B2078" s="2" t="s">
        <v>193</v>
      </c>
      <c r="C2078" s="3" t="s">
        <v>205</v>
      </c>
      <c r="D2078" s="5" t="s">
        <v>39</v>
      </c>
      <c r="E2078" s="6">
        <v>501065927</v>
      </c>
      <c r="F2078" s="7">
        <v>5.7000000000000002E-2</v>
      </c>
      <c r="G2078" s="7">
        <v>160</v>
      </c>
      <c r="H2078" s="7">
        <v>57</v>
      </c>
      <c r="I2078" s="7">
        <v>158</v>
      </c>
      <c r="J2078" s="7">
        <v>2.8000000000000001E-2</v>
      </c>
      <c r="K2078" s="7">
        <v>1.6E-2</v>
      </c>
      <c r="L2078" s="7">
        <v>75</v>
      </c>
      <c r="M2078" s="7">
        <v>69</v>
      </c>
      <c r="N2078" s="7">
        <v>0.38500000000000001</v>
      </c>
      <c r="O2078" s="7">
        <v>0.56499999999999995</v>
      </c>
      <c r="P2078" s="7">
        <v>0.05</v>
      </c>
      <c r="Q2078" s="7">
        <v>184704</v>
      </c>
      <c r="R2078" s="7">
        <v>0.20300000000000001</v>
      </c>
      <c r="S2078" s="8">
        <v>115000000</v>
      </c>
      <c r="T2078" s="7">
        <v>20000000</v>
      </c>
      <c r="U2078" s="7">
        <v>0.189</v>
      </c>
      <c r="V2078" s="7">
        <v>9</v>
      </c>
      <c r="W2078" s="2">
        <v>94.87</v>
      </c>
      <c r="X2078" s="7">
        <v>224</v>
      </c>
      <c r="Y2078" s="7">
        <v>0.127</v>
      </c>
      <c r="Z2078" s="7">
        <v>0.06</v>
      </c>
      <c r="AA2078" s="2">
        <v>0.53</v>
      </c>
      <c r="AB2078" s="1">
        <f t="shared" si="64"/>
        <v>2712.8049582033959</v>
      </c>
    </row>
    <row r="2079" spans="1:28" x14ac:dyDescent="0.3">
      <c r="A2079" s="1" t="str">
        <f t="shared" si="65"/>
        <v>Samoa-Oceania2010</v>
      </c>
      <c r="B2079" s="2" t="s">
        <v>193</v>
      </c>
      <c r="C2079" s="3" t="s">
        <v>205</v>
      </c>
      <c r="D2079" s="5" t="s">
        <v>40</v>
      </c>
      <c r="E2079" s="6">
        <v>572971727</v>
      </c>
      <c r="F2079" s="7">
        <v>6.4000000000000001E-2</v>
      </c>
      <c r="G2079" s="7">
        <v>201</v>
      </c>
      <c r="H2079" s="2">
        <v>14338</v>
      </c>
      <c r="I2079" s="7">
        <v>150</v>
      </c>
      <c r="J2079" s="7">
        <v>2.8000000000000001E-2</v>
      </c>
      <c r="K2079" s="7">
        <v>1.6E-2</v>
      </c>
      <c r="L2079" s="7">
        <v>76</v>
      </c>
      <c r="M2079" s="7">
        <v>69</v>
      </c>
      <c r="N2079" s="7">
        <v>0.38300000000000001</v>
      </c>
      <c r="O2079" s="7">
        <v>0.56699999999999995</v>
      </c>
      <c r="P2079" s="7">
        <v>5.0999999999999997E-2</v>
      </c>
      <c r="Q2079" s="7">
        <v>186029</v>
      </c>
      <c r="R2079" s="7">
        <v>0.20100000000000001</v>
      </c>
      <c r="S2079" s="8">
        <v>124000000</v>
      </c>
      <c r="T2079" s="7">
        <v>25200000</v>
      </c>
      <c r="U2079" s="7">
        <v>0.189</v>
      </c>
      <c r="V2079" s="7">
        <v>9</v>
      </c>
      <c r="W2079" s="2">
        <v>94.87</v>
      </c>
      <c r="X2079" s="7">
        <v>224</v>
      </c>
      <c r="Y2079" s="7">
        <v>0.121</v>
      </c>
      <c r="Z2079" s="7">
        <v>7.0000000000000007E-2</v>
      </c>
      <c r="AA2079" s="2">
        <v>0.53</v>
      </c>
      <c r="AB2079" s="1">
        <f t="shared" si="64"/>
        <v>3080.0129388428686</v>
      </c>
    </row>
    <row r="2080" spans="1:28" x14ac:dyDescent="0.3">
      <c r="A2080" s="1" t="str">
        <f t="shared" si="65"/>
        <v>Samoa-Oceania2011</v>
      </c>
      <c r="B2080" s="2" t="s">
        <v>193</v>
      </c>
      <c r="C2080" s="3" t="s">
        <v>205</v>
      </c>
      <c r="D2080" s="5" t="s">
        <v>41</v>
      </c>
      <c r="E2080" s="6">
        <v>631791993</v>
      </c>
      <c r="F2080" s="7">
        <v>7.0000000000000007E-2</v>
      </c>
      <c r="G2080" s="7">
        <v>245</v>
      </c>
      <c r="H2080" s="2">
        <v>14338</v>
      </c>
      <c r="I2080" s="7">
        <v>139</v>
      </c>
      <c r="J2080" s="7">
        <v>2.7E-2</v>
      </c>
      <c r="K2080" s="7">
        <v>1.6E-2</v>
      </c>
      <c r="L2080" s="7">
        <v>76</v>
      </c>
      <c r="M2080" s="7">
        <v>70</v>
      </c>
      <c r="N2080" s="7">
        <v>0.38100000000000001</v>
      </c>
      <c r="O2080" s="7">
        <v>0.56899999999999995</v>
      </c>
      <c r="P2080" s="7">
        <v>5.0999999999999997E-2</v>
      </c>
      <c r="Q2080" s="7">
        <v>187429</v>
      </c>
      <c r="R2080" s="7">
        <v>0.19900000000000001</v>
      </c>
      <c r="S2080" s="8">
        <v>135000000</v>
      </c>
      <c r="T2080" s="7">
        <v>22200000</v>
      </c>
      <c r="U2080" s="7">
        <v>0.189</v>
      </c>
      <c r="V2080" s="7">
        <v>9</v>
      </c>
      <c r="W2080" s="2">
        <v>94.87</v>
      </c>
      <c r="X2080" s="7">
        <v>224</v>
      </c>
      <c r="Y2080" s="7">
        <v>0.107</v>
      </c>
      <c r="Z2080" s="7">
        <v>0.11</v>
      </c>
      <c r="AA2080" s="2">
        <v>0.53</v>
      </c>
      <c r="AB2080" s="1">
        <f t="shared" si="64"/>
        <v>3370.8337183680219</v>
      </c>
    </row>
    <row r="2081" spans="1:28" x14ac:dyDescent="0.3">
      <c r="A2081" s="1" t="str">
        <f t="shared" si="65"/>
        <v>Samoa-Oceania2012</v>
      </c>
      <c r="B2081" s="2" t="s">
        <v>193</v>
      </c>
      <c r="C2081" s="3" t="s">
        <v>205</v>
      </c>
      <c r="D2081" s="5" t="s">
        <v>42</v>
      </c>
      <c r="E2081" s="6">
        <v>684273267</v>
      </c>
      <c r="F2081" s="7">
        <v>6.8000000000000005E-2</v>
      </c>
      <c r="G2081" s="7">
        <v>245</v>
      </c>
      <c r="H2081" s="7">
        <v>57</v>
      </c>
      <c r="I2081" s="7">
        <v>158</v>
      </c>
      <c r="J2081" s="7">
        <v>2.7E-2</v>
      </c>
      <c r="K2081" s="7">
        <v>1.6E-2</v>
      </c>
      <c r="L2081" s="7">
        <v>76</v>
      </c>
      <c r="M2081" s="7">
        <v>70</v>
      </c>
      <c r="N2081" s="7">
        <v>0.379</v>
      </c>
      <c r="O2081" s="7">
        <v>0.56999999999999995</v>
      </c>
      <c r="P2081" s="7">
        <v>5.0999999999999997E-2</v>
      </c>
      <c r="Q2081" s="7">
        <v>188889</v>
      </c>
      <c r="R2081" s="7">
        <v>0.19600000000000001</v>
      </c>
      <c r="S2081" s="8">
        <v>148000000</v>
      </c>
      <c r="T2081" s="7">
        <v>22300000</v>
      </c>
      <c r="U2081" s="7">
        <v>0.189</v>
      </c>
      <c r="V2081" s="7">
        <v>9</v>
      </c>
      <c r="W2081" s="7">
        <v>55</v>
      </c>
      <c r="X2081" s="7">
        <v>224</v>
      </c>
      <c r="Y2081" s="7">
        <v>0.1</v>
      </c>
      <c r="Z2081" s="7">
        <v>0.129</v>
      </c>
      <c r="AA2081" s="2">
        <v>0.53</v>
      </c>
      <c r="AB2081" s="1">
        <f t="shared" si="64"/>
        <v>3622.621047281737</v>
      </c>
    </row>
    <row r="2082" spans="1:28" x14ac:dyDescent="0.3">
      <c r="A2082" s="1" t="str">
        <f t="shared" si="65"/>
        <v>Solomon Islands-Oceania2000</v>
      </c>
      <c r="B2082" s="2" t="s">
        <v>193</v>
      </c>
      <c r="C2082" s="3" t="s">
        <v>206</v>
      </c>
      <c r="D2082" s="5" t="s">
        <v>30</v>
      </c>
      <c r="E2082" s="6">
        <v>435101217</v>
      </c>
      <c r="F2082" s="7">
        <v>4.5999999999999999E-2</v>
      </c>
      <c r="G2082" s="7">
        <v>48</v>
      </c>
      <c r="H2082" s="2">
        <v>14338</v>
      </c>
      <c r="I2082" s="2">
        <v>8529</v>
      </c>
      <c r="J2082" s="7">
        <v>3.5999999999999997E-2</v>
      </c>
      <c r="K2082" s="7">
        <v>2.8000000000000001E-2</v>
      </c>
      <c r="L2082" s="7">
        <v>64</v>
      </c>
      <c r="M2082" s="7">
        <v>62</v>
      </c>
      <c r="N2082" s="7">
        <v>0.41899999999999998</v>
      </c>
      <c r="O2082" s="7">
        <v>0.55300000000000005</v>
      </c>
      <c r="P2082" s="7">
        <v>2.8000000000000001E-2</v>
      </c>
      <c r="Q2082" s="7">
        <v>412336</v>
      </c>
      <c r="R2082" s="7">
        <v>0.158</v>
      </c>
      <c r="S2082" s="8">
        <v>4000000</v>
      </c>
      <c r="T2082" s="7">
        <v>12200000</v>
      </c>
      <c r="U2082" s="2">
        <v>0.41</v>
      </c>
      <c r="V2082" s="2">
        <v>26</v>
      </c>
      <c r="W2082" s="2">
        <v>94.87</v>
      </c>
      <c r="X2082" s="2">
        <v>302.06</v>
      </c>
      <c r="Y2082" s="7">
        <v>9.9000000000000005E-2</v>
      </c>
      <c r="Z2082" s="7">
        <v>5.0000000000000001E-3</v>
      </c>
      <c r="AA2082" s="7">
        <v>3.0000000000000001E-3</v>
      </c>
      <c r="AB2082" s="1">
        <f t="shared" si="64"/>
        <v>1055.2103551472585</v>
      </c>
    </row>
    <row r="2083" spans="1:28" x14ac:dyDescent="0.3">
      <c r="A2083" s="1" t="str">
        <f t="shared" si="65"/>
        <v>Solomon Islands-Oceania2001</v>
      </c>
      <c r="B2083" s="2" t="s">
        <v>193</v>
      </c>
      <c r="C2083" s="3" t="s">
        <v>206</v>
      </c>
      <c r="D2083" s="5" t="s">
        <v>31</v>
      </c>
      <c r="E2083" s="6">
        <v>400464593</v>
      </c>
      <c r="F2083" s="7">
        <v>6.4000000000000001E-2</v>
      </c>
      <c r="G2083" s="7">
        <v>61</v>
      </c>
      <c r="H2083" s="2">
        <v>14338</v>
      </c>
      <c r="I2083" s="2">
        <v>8529</v>
      </c>
      <c r="J2083" s="7">
        <v>3.5000000000000003E-2</v>
      </c>
      <c r="K2083" s="7">
        <v>2.9000000000000001E-2</v>
      </c>
      <c r="L2083" s="7">
        <v>65</v>
      </c>
      <c r="M2083" s="7">
        <v>62</v>
      </c>
      <c r="N2083" s="7">
        <v>0.41799999999999998</v>
      </c>
      <c r="O2083" s="7">
        <v>0.55400000000000005</v>
      </c>
      <c r="P2083" s="7">
        <v>2.9000000000000001E-2</v>
      </c>
      <c r="Q2083" s="7">
        <v>423529</v>
      </c>
      <c r="R2083" s="7">
        <v>0.16200000000000001</v>
      </c>
      <c r="S2083" s="8">
        <v>8800000</v>
      </c>
      <c r="T2083" s="7">
        <v>10500000</v>
      </c>
      <c r="U2083" s="2">
        <v>0.41</v>
      </c>
      <c r="V2083" s="2">
        <v>26</v>
      </c>
      <c r="W2083" s="2">
        <v>94.87</v>
      </c>
      <c r="X2083" s="2">
        <v>302.06</v>
      </c>
      <c r="Y2083" s="7">
        <v>0.14599999999999999</v>
      </c>
      <c r="Z2083" s="7">
        <v>5.0000000000000001E-3</v>
      </c>
      <c r="AA2083" s="7">
        <v>2E-3</v>
      </c>
      <c r="AB2083" s="1">
        <f t="shared" si="64"/>
        <v>945.54231941614387</v>
      </c>
    </row>
    <row r="2084" spans="1:28" x14ac:dyDescent="0.3">
      <c r="A2084" s="1" t="str">
        <f t="shared" si="65"/>
        <v>Solomon Islands-Oceania2002</v>
      </c>
      <c r="B2084" s="2" t="s">
        <v>193</v>
      </c>
      <c r="C2084" s="3" t="s">
        <v>206</v>
      </c>
      <c r="D2084" s="5" t="s">
        <v>32</v>
      </c>
      <c r="E2084" s="6">
        <v>341663054</v>
      </c>
      <c r="F2084" s="7">
        <v>6.0999999999999999E-2</v>
      </c>
      <c r="G2084" s="7">
        <v>48</v>
      </c>
      <c r="H2084" s="2">
        <v>14338</v>
      </c>
      <c r="I2084" s="7">
        <v>202</v>
      </c>
      <c r="J2084" s="7">
        <v>3.5000000000000003E-2</v>
      </c>
      <c r="K2084" s="7">
        <v>2.9000000000000001E-2</v>
      </c>
      <c r="L2084" s="7">
        <v>66</v>
      </c>
      <c r="M2084" s="7">
        <v>63</v>
      </c>
      <c r="N2084" s="7">
        <v>0.41599999999999998</v>
      </c>
      <c r="O2084" s="7">
        <v>0.55500000000000005</v>
      </c>
      <c r="P2084" s="7">
        <v>2.9000000000000001E-2</v>
      </c>
      <c r="Q2084" s="7">
        <v>434880</v>
      </c>
      <c r="R2084" s="7">
        <v>0.16600000000000001</v>
      </c>
      <c r="S2084" s="8">
        <v>800000</v>
      </c>
      <c r="T2084" s="7">
        <v>8500000</v>
      </c>
      <c r="U2084" s="2">
        <v>0.41</v>
      </c>
      <c r="V2084" s="2">
        <v>26</v>
      </c>
      <c r="W2084" s="2">
        <v>94.87</v>
      </c>
      <c r="X2084" s="2">
        <v>302.06</v>
      </c>
      <c r="Y2084" s="7">
        <v>0.14599999999999999</v>
      </c>
      <c r="Z2084" s="7">
        <v>5.0000000000000001E-3</v>
      </c>
      <c r="AA2084" s="7">
        <v>2E-3</v>
      </c>
      <c r="AB2084" s="1">
        <f t="shared" si="64"/>
        <v>785.6490388153054</v>
      </c>
    </row>
    <row r="2085" spans="1:28" x14ac:dyDescent="0.3">
      <c r="A2085" s="1" t="str">
        <f t="shared" si="65"/>
        <v>Solomon Islands-Oceania2003</v>
      </c>
      <c r="B2085" s="2" t="s">
        <v>193</v>
      </c>
      <c r="C2085" s="3" t="s">
        <v>206</v>
      </c>
      <c r="D2085" s="5" t="s">
        <v>33</v>
      </c>
      <c r="E2085" s="6">
        <v>332736307</v>
      </c>
      <c r="F2085" s="7">
        <v>0.06</v>
      </c>
      <c r="G2085" s="7">
        <v>45</v>
      </c>
      <c r="H2085" s="2">
        <v>14338</v>
      </c>
      <c r="I2085" s="7">
        <v>198</v>
      </c>
      <c r="J2085" s="7">
        <v>3.5000000000000003E-2</v>
      </c>
      <c r="K2085" s="7">
        <v>2.9000000000000001E-2</v>
      </c>
      <c r="L2085" s="7">
        <v>66</v>
      </c>
      <c r="M2085" s="7">
        <v>63</v>
      </c>
      <c r="N2085" s="7">
        <v>0.41499999999999998</v>
      </c>
      <c r="O2085" s="7">
        <v>0.55600000000000005</v>
      </c>
      <c r="P2085" s="7">
        <v>2.9000000000000001E-2</v>
      </c>
      <c r="Q2085" s="7">
        <v>446335</v>
      </c>
      <c r="R2085" s="7">
        <v>0.17</v>
      </c>
      <c r="S2085" s="8">
        <v>1600000</v>
      </c>
      <c r="T2085" s="7">
        <v>6400000</v>
      </c>
      <c r="U2085" s="2">
        <v>0.41</v>
      </c>
      <c r="V2085" s="7">
        <v>56</v>
      </c>
      <c r="W2085" s="2">
        <v>94.87</v>
      </c>
      <c r="X2085" s="2">
        <v>302.06</v>
      </c>
      <c r="Y2085" s="7">
        <v>0.14599999999999999</v>
      </c>
      <c r="Z2085" s="7">
        <v>6.0000000000000001E-3</v>
      </c>
      <c r="AA2085" s="7">
        <v>2E-3</v>
      </c>
      <c r="AB2085" s="1">
        <f t="shared" si="64"/>
        <v>745.48558145787354</v>
      </c>
    </row>
    <row r="2086" spans="1:28" x14ac:dyDescent="0.3">
      <c r="A2086" s="1" t="str">
        <f t="shared" si="65"/>
        <v>Solomon Islands-Oceania2004</v>
      </c>
      <c r="B2086" s="2" t="s">
        <v>193</v>
      </c>
      <c r="C2086" s="3" t="s">
        <v>206</v>
      </c>
      <c r="D2086" s="5" t="s">
        <v>34</v>
      </c>
      <c r="E2086" s="6">
        <v>375109695</v>
      </c>
      <c r="F2086" s="7">
        <v>5.6000000000000001E-2</v>
      </c>
      <c r="G2086" s="7">
        <v>46</v>
      </c>
      <c r="H2086" s="2">
        <v>14338</v>
      </c>
      <c r="I2086" s="7">
        <v>198</v>
      </c>
      <c r="J2086" s="7">
        <v>3.5000000000000003E-2</v>
      </c>
      <c r="K2086" s="7">
        <v>2.9000000000000001E-2</v>
      </c>
      <c r="L2086" s="7">
        <v>67</v>
      </c>
      <c r="M2086" s="7">
        <v>64</v>
      </c>
      <c r="N2086" s="7">
        <v>0.41399999999999998</v>
      </c>
      <c r="O2086" s="7">
        <v>0.55700000000000005</v>
      </c>
      <c r="P2086" s="7">
        <v>2.9000000000000001E-2</v>
      </c>
      <c r="Q2086" s="7">
        <v>457827</v>
      </c>
      <c r="R2086" s="7">
        <v>0.17399999999999999</v>
      </c>
      <c r="S2086" s="8">
        <v>3500000</v>
      </c>
      <c r="T2086" s="7">
        <v>12300000</v>
      </c>
      <c r="U2086" s="2">
        <v>0.41</v>
      </c>
      <c r="V2086" s="7">
        <v>56</v>
      </c>
      <c r="W2086" s="2">
        <v>94.87</v>
      </c>
      <c r="X2086" s="2">
        <v>302.06</v>
      </c>
      <c r="Y2086" s="7">
        <v>0.14699999999999999</v>
      </c>
      <c r="Z2086" s="7">
        <v>6.0000000000000001E-3</v>
      </c>
      <c r="AA2086" s="7">
        <v>7.0000000000000001E-3</v>
      </c>
      <c r="AB2086" s="1">
        <f t="shared" si="64"/>
        <v>819.32628481937502</v>
      </c>
    </row>
    <row r="2087" spans="1:28" x14ac:dyDescent="0.3">
      <c r="A2087" s="1" t="str">
        <f t="shared" si="65"/>
        <v>Solomon Islands-Oceania2005</v>
      </c>
      <c r="B2087" s="2" t="s">
        <v>193</v>
      </c>
      <c r="C2087" s="3" t="s">
        <v>206</v>
      </c>
      <c r="D2087" s="5" t="s">
        <v>35</v>
      </c>
      <c r="E2087" s="6">
        <v>413909879</v>
      </c>
      <c r="F2087" s="7">
        <v>7.8E-2</v>
      </c>
      <c r="G2087" s="7">
        <v>69</v>
      </c>
      <c r="H2087" s="7">
        <v>58</v>
      </c>
      <c r="I2087" s="7">
        <v>180</v>
      </c>
      <c r="J2087" s="7">
        <v>3.5000000000000003E-2</v>
      </c>
      <c r="K2087" s="7">
        <v>2.9000000000000001E-2</v>
      </c>
      <c r="L2087" s="7">
        <v>67</v>
      </c>
      <c r="M2087" s="7">
        <v>64</v>
      </c>
      <c r="N2087" s="7">
        <v>0.41299999999999998</v>
      </c>
      <c r="O2087" s="7">
        <v>0.55700000000000005</v>
      </c>
      <c r="P2087" s="7">
        <v>0.03</v>
      </c>
      <c r="Q2087" s="7">
        <v>469306</v>
      </c>
      <c r="R2087" s="7">
        <v>0.17799999999999999</v>
      </c>
      <c r="S2087" s="8">
        <v>6400000</v>
      </c>
      <c r="T2087" s="7">
        <v>11200000</v>
      </c>
      <c r="U2087" s="7">
        <v>0.26100000000000001</v>
      </c>
      <c r="V2087" s="7">
        <v>56</v>
      </c>
      <c r="W2087" s="2">
        <v>94.87</v>
      </c>
      <c r="X2087" s="7">
        <v>80</v>
      </c>
      <c r="Y2087" s="7">
        <v>0.14299999999999999</v>
      </c>
      <c r="Z2087" s="7">
        <v>8.0000000000000002E-3</v>
      </c>
      <c r="AA2087" s="7">
        <v>1.2999999999999999E-2</v>
      </c>
      <c r="AB2087" s="1">
        <f t="shared" si="64"/>
        <v>881.9616177930817</v>
      </c>
    </row>
    <row r="2088" spans="1:28" x14ac:dyDescent="0.3">
      <c r="A2088" s="1" t="str">
        <f t="shared" si="65"/>
        <v>Solomon Islands-Oceania2006</v>
      </c>
      <c r="B2088" s="2" t="s">
        <v>193</v>
      </c>
      <c r="C2088" s="3" t="s">
        <v>206</v>
      </c>
      <c r="D2088" s="5" t="s">
        <v>36</v>
      </c>
      <c r="E2088" s="6">
        <v>456735445</v>
      </c>
      <c r="F2088" s="7">
        <v>6.7000000000000004E-2</v>
      </c>
      <c r="G2088" s="7">
        <v>63</v>
      </c>
      <c r="H2088" s="2">
        <v>14338</v>
      </c>
      <c r="I2088" s="7">
        <v>172</v>
      </c>
      <c r="J2088" s="7">
        <v>3.4000000000000002E-2</v>
      </c>
      <c r="K2088" s="7">
        <v>2.9000000000000001E-2</v>
      </c>
      <c r="L2088" s="7">
        <v>67</v>
      </c>
      <c r="M2088" s="7">
        <v>65</v>
      </c>
      <c r="N2088" s="7">
        <v>0.41199999999999998</v>
      </c>
      <c r="O2088" s="7">
        <v>0.55700000000000005</v>
      </c>
      <c r="P2088" s="7">
        <v>0.03</v>
      </c>
      <c r="Q2088" s="7">
        <v>480745</v>
      </c>
      <c r="R2088" s="7">
        <v>0.183</v>
      </c>
      <c r="S2088" s="8">
        <v>35300000</v>
      </c>
      <c r="T2088" s="7">
        <v>26500000</v>
      </c>
      <c r="U2088" s="7">
        <v>0.26100000000000001</v>
      </c>
      <c r="V2088" s="7">
        <v>56</v>
      </c>
      <c r="W2088" s="2">
        <v>94.87</v>
      </c>
      <c r="X2088" s="7">
        <v>80</v>
      </c>
      <c r="Y2088" s="7">
        <v>0.14099999999999999</v>
      </c>
      <c r="Z2088" s="7">
        <v>1.6E-2</v>
      </c>
      <c r="AA2088" s="7">
        <v>1.4999999999999999E-2</v>
      </c>
      <c r="AB2088" s="1">
        <f t="shared" si="64"/>
        <v>950.0576085034686</v>
      </c>
    </row>
    <row r="2089" spans="1:28" x14ac:dyDescent="0.3">
      <c r="A2089" s="1" t="str">
        <f t="shared" si="65"/>
        <v>Solomon Islands-Oceania2007</v>
      </c>
      <c r="B2089" s="2" t="s">
        <v>193</v>
      </c>
      <c r="C2089" s="3" t="s">
        <v>206</v>
      </c>
      <c r="D2089" s="5" t="s">
        <v>37</v>
      </c>
      <c r="E2089" s="6">
        <v>516209150</v>
      </c>
      <c r="F2089" s="7">
        <v>5.6000000000000001E-2</v>
      </c>
      <c r="G2089" s="7">
        <v>67</v>
      </c>
      <c r="H2089" s="7">
        <v>64</v>
      </c>
      <c r="I2089" s="7">
        <v>198</v>
      </c>
      <c r="J2089" s="7">
        <v>3.4000000000000002E-2</v>
      </c>
      <c r="K2089" s="7">
        <v>2.9000000000000001E-2</v>
      </c>
      <c r="L2089" s="7">
        <v>68</v>
      </c>
      <c r="M2089" s="7">
        <v>65</v>
      </c>
      <c r="N2089" s="7">
        <v>0.41099999999999998</v>
      </c>
      <c r="O2089" s="7">
        <v>0.55800000000000005</v>
      </c>
      <c r="P2089" s="7">
        <v>3.1E-2</v>
      </c>
      <c r="Q2089" s="7">
        <v>492148</v>
      </c>
      <c r="R2089" s="7">
        <v>0.187</v>
      </c>
      <c r="S2089" s="8">
        <v>37800000</v>
      </c>
      <c r="T2089" s="7">
        <v>35600000</v>
      </c>
      <c r="U2089" s="7">
        <v>0.26100000000000001</v>
      </c>
      <c r="V2089" s="7">
        <v>56</v>
      </c>
      <c r="W2089" s="2">
        <v>94.87</v>
      </c>
      <c r="X2089" s="7">
        <v>80</v>
      </c>
      <c r="Y2089" s="7">
        <v>0.13900000000000001</v>
      </c>
      <c r="Z2089" s="7">
        <v>0.02</v>
      </c>
      <c r="AA2089" s="7">
        <v>2.1999999999999999E-2</v>
      </c>
      <c r="AB2089" s="1">
        <f t="shared" si="64"/>
        <v>1048.890069653844</v>
      </c>
    </row>
    <row r="2090" spans="1:28" x14ac:dyDescent="0.3">
      <c r="A2090" s="1" t="str">
        <f t="shared" si="65"/>
        <v>Solomon Islands-Oceania2008</v>
      </c>
      <c r="B2090" s="2" t="s">
        <v>193</v>
      </c>
      <c r="C2090" s="3" t="s">
        <v>206</v>
      </c>
      <c r="D2090" s="5" t="s">
        <v>38</v>
      </c>
      <c r="E2090" s="6">
        <v>608292552</v>
      </c>
      <c r="F2090" s="7">
        <v>5.6000000000000001E-2</v>
      </c>
      <c r="G2090" s="7">
        <v>72</v>
      </c>
      <c r="H2090" s="2">
        <v>14338</v>
      </c>
      <c r="I2090" s="7">
        <v>172</v>
      </c>
      <c r="J2090" s="7">
        <v>3.4000000000000002E-2</v>
      </c>
      <c r="K2090" s="7">
        <v>2.8000000000000001E-2</v>
      </c>
      <c r="L2090" s="7">
        <v>68</v>
      </c>
      <c r="M2090" s="7">
        <v>65</v>
      </c>
      <c r="N2090" s="7">
        <v>0.41</v>
      </c>
      <c r="O2090" s="7">
        <v>0.55800000000000005</v>
      </c>
      <c r="P2090" s="7">
        <v>3.2000000000000001E-2</v>
      </c>
      <c r="Q2090" s="7">
        <v>503541</v>
      </c>
      <c r="R2090" s="7">
        <v>0.191</v>
      </c>
      <c r="S2090" s="8">
        <v>40600000</v>
      </c>
      <c r="T2090" s="7">
        <v>40500000</v>
      </c>
      <c r="U2090" s="7">
        <v>0.26100000000000001</v>
      </c>
      <c r="V2090" s="7">
        <v>56</v>
      </c>
      <c r="W2090" s="2">
        <v>94.87</v>
      </c>
      <c r="X2090" s="7">
        <v>80</v>
      </c>
      <c r="Y2090" s="7">
        <v>0.14099999999999999</v>
      </c>
      <c r="Z2090" s="7">
        <v>0.03</v>
      </c>
      <c r="AA2090" s="7">
        <v>0.06</v>
      </c>
      <c r="AB2090" s="1">
        <f t="shared" si="64"/>
        <v>1208.0298366965153</v>
      </c>
    </row>
    <row r="2091" spans="1:28" x14ac:dyDescent="0.3">
      <c r="A2091" s="1" t="str">
        <f t="shared" si="65"/>
        <v>Solomon Islands-Oceania2009</v>
      </c>
      <c r="B2091" s="2" t="s">
        <v>193</v>
      </c>
      <c r="C2091" s="3" t="s">
        <v>206</v>
      </c>
      <c r="D2091" s="5" t="s">
        <v>39</v>
      </c>
      <c r="E2091" s="6">
        <v>597765363</v>
      </c>
      <c r="F2091" s="7">
        <v>7.8E-2</v>
      </c>
      <c r="G2091" s="7">
        <v>91</v>
      </c>
      <c r="H2091" s="7">
        <v>58</v>
      </c>
      <c r="I2091" s="7">
        <v>180</v>
      </c>
      <c r="J2091" s="7">
        <v>3.3000000000000002E-2</v>
      </c>
      <c r="K2091" s="7">
        <v>2.8000000000000001E-2</v>
      </c>
      <c r="L2091" s="7">
        <v>68</v>
      </c>
      <c r="M2091" s="7">
        <v>66</v>
      </c>
      <c r="N2091" s="7">
        <v>0.40899999999999997</v>
      </c>
      <c r="O2091" s="7">
        <v>0.55900000000000005</v>
      </c>
      <c r="P2091" s="7">
        <v>3.2000000000000001E-2</v>
      </c>
      <c r="Q2091" s="7">
        <v>514964</v>
      </c>
      <c r="R2091" s="7">
        <v>0.19600000000000001</v>
      </c>
      <c r="S2091" s="8">
        <v>50000000</v>
      </c>
      <c r="T2091" s="7">
        <v>37700000</v>
      </c>
      <c r="U2091" s="7">
        <v>0.26100000000000001</v>
      </c>
      <c r="V2091" s="7">
        <v>56</v>
      </c>
      <c r="W2091" s="2">
        <v>94.87</v>
      </c>
      <c r="X2091" s="7">
        <v>80</v>
      </c>
      <c r="Y2091" s="7">
        <v>0.14399999999999999</v>
      </c>
      <c r="Z2091" s="7">
        <v>0.04</v>
      </c>
      <c r="AA2091" s="7">
        <v>9.7000000000000003E-2</v>
      </c>
      <c r="AB2091" s="1">
        <f t="shared" si="64"/>
        <v>1160.7905853613067</v>
      </c>
    </row>
    <row r="2092" spans="1:28" x14ac:dyDescent="0.3">
      <c r="A2092" s="1" t="str">
        <f t="shared" si="65"/>
        <v>Solomon Islands-Oceania2010</v>
      </c>
      <c r="B2092" s="2" t="s">
        <v>193</v>
      </c>
      <c r="C2092" s="3" t="s">
        <v>206</v>
      </c>
      <c r="D2092" s="5" t="s">
        <v>40</v>
      </c>
      <c r="E2092" s="6">
        <v>681587105</v>
      </c>
      <c r="F2092" s="7">
        <v>7.3999999999999996E-2</v>
      </c>
      <c r="G2092" s="7">
        <v>95</v>
      </c>
      <c r="H2092" s="2">
        <v>14338</v>
      </c>
      <c r="I2092" s="7">
        <v>180</v>
      </c>
      <c r="J2092" s="7">
        <v>3.3000000000000002E-2</v>
      </c>
      <c r="K2092" s="7">
        <v>2.7E-2</v>
      </c>
      <c r="L2092" s="7">
        <v>68</v>
      </c>
      <c r="M2092" s="7">
        <v>66</v>
      </c>
      <c r="N2092" s="7">
        <v>0.40799999999999997</v>
      </c>
      <c r="O2092" s="7">
        <v>0.56000000000000005</v>
      </c>
      <c r="P2092" s="7">
        <v>3.3000000000000002E-2</v>
      </c>
      <c r="Q2092" s="7">
        <v>526447</v>
      </c>
      <c r="R2092" s="7">
        <v>0.2</v>
      </c>
      <c r="S2092" s="8">
        <v>65400000</v>
      </c>
      <c r="T2092" s="7">
        <v>51200000</v>
      </c>
      <c r="U2092" s="7">
        <v>0.26200000000000001</v>
      </c>
      <c r="V2092" s="7">
        <v>56</v>
      </c>
      <c r="W2092" s="2">
        <v>94.87</v>
      </c>
      <c r="X2092" s="7">
        <v>80</v>
      </c>
      <c r="Y2092" s="7">
        <v>0.153</v>
      </c>
      <c r="Z2092" s="7">
        <v>0.05</v>
      </c>
      <c r="AA2092" s="7">
        <v>0.219</v>
      </c>
      <c r="AB2092" s="1">
        <f t="shared" si="64"/>
        <v>1294.6927326017624</v>
      </c>
    </row>
    <row r="2093" spans="1:28" x14ac:dyDescent="0.3">
      <c r="A2093" s="1" t="str">
        <f t="shared" si="65"/>
        <v>Solomon Islands-Oceania2011</v>
      </c>
      <c r="B2093" s="2" t="s">
        <v>193</v>
      </c>
      <c r="C2093" s="3" t="s">
        <v>206</v>
      </c>
      <c r="D2093" s="5" t="s">
        <v>41</v>
      </c>
      <c r="E2093" s="6">
        <v>868574141</v>
      </c>
      <c r="F2093" s="7">
        <v>7.6999999999999999E-2</v>
      </c>
      <c r="G2093" s="7">
        <v>124</v>
      </c>
      <c r="H2093" s="7">
        <v>59</v>
      </c>
      <c r="I2093" s="7">
        <v>180</v>
      </c>
      <c r="J2093" s="7">
        <v>3.2000000000000001E-2</v>
      </c>
      <c r="K2093" s="7">
        <v>2.5999999999999999E-2</v>
      </c>
      <c r="L2093" s="7">
        <v>69</v>
      </c>
      <c r="M2093" s="7">
        <v>66</v>
      </c>
      <c r="N2093" s="7">
        <v>0.40600000000000003</v>
      </c>
      <c r="O2093" s="7">
        <v>0.56100000000000005</v>
      </c>
      <c r="P2093" s="7">
        <v>3.3000000000000002E-2</v>
      </c>
      <c r="Q2093" s="7">
        <v>537997</v>
      </c>
      <c r="R2093" s="7">
        <v>0.20499999999999999</v>
      </c>
      <c r="S2093" s="8">
        <v>86700000</v>
      </c>
      <c r="T2093" s="7">
        <v>66000000</v>
      </c>
      <c r="U2093" s="7">
        <v>0.26200000000000001</v>
      </c>
      <c r="V2093" s="7">
        <v>42</v>
      </c>
      <c r="W2093" s="2">
        <v>94.87</v>
      </c>
      <c r="X2093" s="7">
        <v>80</v>
      </c>
      <c r="Y2093" s="7">
        <v>0.14399999999999999</v>
      </c>
      <c r="Z2093" s="7">
        <v>0.06</v>
      </c>
      <c r="AA2093" s="7">
        <v>0.51100000000000001</v>
      </c>
      <c r="AB2093" s="1">
        <f t="shared" si="64"/>
        <v>1614.4590787680972</v>
      </c>
    </row>
    <row r="2094" spans="1:28" x14ac:dyDescent="0.3">
      <c r="A2094" s="1" t="str">
        <f t="shared" si="65"/>
        <v>Solomon Islands-Oceania2012</v>
      </c>
      <c r="B2094" s="2" t="s">
        <v>193</v>
      </c>
      <c r="C2094" s="3" t="s">
        <v>206</v>
      </c>
      <c r="D2094" s="5" t="s">
        <v>42</v>
      </c>
      <c r="E2094" s="6">
        <v>999972421</v>
      </c>
      <c r="F2094" s="7">
        <v>0.08</v>
      </c>
      <c r="G2094" s="7">
        <v>148</v>
      </c>
      <c r="H2094" s="2">
        <v>14338</v>
      </c>
      <c r="I2094" s="7">
        <v>165</v>
      </c>
      <c r="J2094" s="7">
        <v>3.1E-2</v>
      </c>
      <c r="K2094" s="7">
        <v>2.5999999999999999E-2</v>
      </c>
      <c r="L2094" s="7">
        <v>69</v>
      </c>
      <c r="M2094" s="7">
        <v>66</v>
      </c>
      <c r="N2094" s="7">
        <v>0.40400000000000003</v>
      </c>
      <c r="O2094" s="7">
        <v>0.56299999999999994</v>
      </c>
      <c r="P2094" s="7">
        <v>3.3000000000000002E-2</v>
      </c>
      <c r="Q2094" s="7">
        <v>549598</v>
      </c>
      <c r="R2094" s="7">
        <v>0.21</v>
      </c>
      <c r="S2094" s="8">
        <v>66900000</v>
      </c>
      <c r="T2094" s="7">
        <v>68000000</v>
      </c>
      <c r="U2094" s="7">
        <v>0.253</v>
      </c>
      <c r="V2094" s="7">
        <v>9</v>
      </c>
      <c r="W2094" s="7">
        <v>92</v>
      </c>
      <c r="X2094" s="7">
        <v>80</v>
      </c>
      <c r="Y2094" s="7">
        <v>0.13200000000000001</v>
      </c>
      <c r="Z2094" s="7">
        <v>7.0000000000000007E-2</v>
      </c>
      <c r="AA2094" s="7">
        <v>0.55000000000000004</v>
      </c>
      <c r="AB2094" s="1">
        <f t="shared" si="64"/>
        <v>1819.4615355223273</v>
      </c>
    </row>
    <row r="2095" spans="1:28" x14ac:dyDescent="0.3">
      <c r="A2095" s="1" t="str">
        <f t="shared" si="65"/>
        <v>Tonga-Oceania2000</v>
      </c>
      <c r="B2095" s="2" t="s">
        <v>193</v>
      </c>
      <c r="C2095" s="3" t="s">
        <v>207</v>
      </c>
      <c r="D2095" s="5" t="s">
        <v>30</v>
      </c>
      <c r="E2095" s="6">
        <v>188623258</v>
      </c>
      <c r="F2095" s="7">
        <v>4.8000000000000001E-2</v>
      </c>
      <c r="G2095" s="7">
        <v>92</v>
      </c>
      <c r="H2095" s="2">
        <v>14338</v>
      </c>
      <c r="I2095" s="2">
        <v>8529</v>
      </c>
      <c r="J2095" s="7">
        <v>2.8000000000000001E-2</v>
      </c>
      <c r="K2095" s="7">
        <v>1.4999999999999999E-2</v>
      </c>
      <c r="L2095" s="7">
        <v>73</v>
      </c>
      <c r="M2095" s="7">
        <v>69</v>
      </c>
      <c r="N2095" s="7">
        <v>0.38400000000000001</v>
      </c>
      <c r="O2095" s="7">
        <v>0.55900000000000005</v>
      </c>
      <c r="P2095" s="7">
        <v>5.7000000000000002E-2</v>
      </c>
      <c r="Q2095" s="7">
        <v>97962</v>
      </c>
      <c r="R2095" s="7">
        <v>0.23</v>
      </c>
      <c r="S2095" s="8">
        <v>7000000</v>
      </c>
      <c r="T2095" s="2">
        <v>448000000</v>
      </c>
      <c r="U2095" s="2">
        <v>0.41</v>
      </c>
      <c r="V2095" s="2">
        <v>26</v>
      </c>
      <c r="W2095" s="2">
        <v>94.87</v>
      </c>
      <c r="X2095" s="2">
        <v>302.06</v>
      </c>
      <c r="Y2095" s="7">
        <v>0.113</v>
      </c>
      <c r="Z2095" s="7">
        <v>2.4E-2</v>
      </c>
      <c r="AA2095" s="7">
        <v>2E-3</v>
      </c>
      <c r="AB2095" s="1">
        <f t="shared" si="64"/>
        <v>1925.4737347134603</v>
      </c>
    </row>
    <row r="2096" spans="1:28" x14ac:dyDescent="0.3">
      <c r="A2096" s="1" t="str">
        <f t="shared" si="65"/>
        <v>Tonga-Oceania2001</v>
      </c>
      <c r="B2096" s="2" t="s">
        <v>193</v>
      </c>
      <c r="C2096" s="3" t="s">
        <v>207</v>
      </c>
      <c r="D2096" s="5" t="s">
        <v>31</v>
      </c>
      <c r="E2096" s="6">
        <v>167042880</v>
      </c>
      <c r="F2096" s="7">
        <v>5.7000000000000002E-2</v>
      </c>
      <c r="G2096" s="7">
        <v>96</v>
      </c>
      <c r="H2096" s="2">
        <v>14338</v>
      </c>
      <c r="I2096" s="2">
        <v>8529</v>
      </c>
      <c r="J2096" s="7">
        <v>2.8000000000000001E-2</v>
      </c>
      <c r="K2096" s="7">
        <v>1.4999999999999999E-2</v>
      </c>
      <c r="L2096" s="7">
        <v>73</v>
      </c>
      <c r="M2096" s="7">
        <v>69</v>
      </c>
      <c r="N2096" s="7">
        <v>0.38200000000000001</v>
      </c>
      <c r="O2096" s="7">
        <v>0.56000000000000005</v>
      </c>
      <c r="P2096" s="7">
        <v>5.8000000000000003E-2</v>
      </c>
      <c r="Q2096" s="7">
        <v>98504</v>
      </c>
      <c r="R2096" s="7">
        <v>0.23</v>
      </c>
      <c r="S2096" s="8">
        <v>6800000</v>
      </c>
      <c r="T2096" s="7">
        <v>3200000</v>
      </c>
      <c r="U2096" s="2">
        <v>0.41</v>
      </c>
      <c r="V2096" s="2">
        <v>26</v>
      </c>
      <c r="W2096" s="2">
        <v>94.87</v>
      </c>
      <c r="X2096" s="2">
        <v>302.06</v>
      </c>
      <c r="Y2096" s="7">
        <v>0.113</v>
      </c>
      <c r="Z2096" s="7">
        <v>2.8000000000000001E-2</v>
      </c>
      <c r="AA2096" s="7">
        <v>2E-3</v>
      </c>
      <c r="AB2096" s="1">
        <f t="shared" si="64"/>
        <v>1695.7979371396086</v>
      </c>
    </row>
    <row r="2097" spans="1:28" x14ac:dyDescent="0.3">
      <c r="A2097" s="1" t="str">
        <f t="shared" si="65"/>
        <v>Tonga-Oceania2002</v>
      </c>
      <c r="B2097" s="2" t="s">
        <v>193</v>
      </c>
      <c r="C2097" s="3" t="s">
        <v>207</v>
      </c>
      <c r="D2097" s="5" t="s">
        <v>32</v>
      </c>
      <c r="E2097" s="6">
        <v>181801947</v>
      </c>
      <c r="F2097" s="7">
        <v>0.05</v>
      </c>
      <c r="G2097" s="7">
        <v>92</v>
      </c>
      <c r="H2097" s="2">
        <v>14338</v>
      </c>
      <c r="I2097" s="7">
        <v>158</v>
      </c>
      <c r="J2097" s="7">
        <v>2.9000000000000001E-2</v>
      </c>
      <c r="K2097" s="7">
        <v>1.4999999999999999E-2</v>
      </c>
      <c r="L2097" s="7">
        <v>73</v>
      </c>
      <c r="M2097" s="7">
        <v>69</v>
      </c>
      <c r="N2097" s="7">
        <v>0.38200000000000001</v>
      </c>
      <c r="O2097" s="7">
        <v>0.55900000000000005</v>
      </c>
      <c r="P2097" s="7">
        <v>5.8999999999999997E-2</v>
      </c>
      <c r="Q2097" s="7">
        <v>99083</v>
      </c>
      <c r="R2097" s="7">
        <v>0.23100000000000001</v>
      </c>
      <c r="S2097" s="8">
        <v>5900000</v>
      </c>
      <c r="T2097" s="7">
        <v>3200000</v>
      </c>
      <c r="U2097" s="2">
        <v>0.41</v>
      </c>
      <c r="V2097" s="2">
        <v>26</v>
      </c>
      <c r="W2097" s="2">
        <v>94.87</v>
      </c>
      <c r="X2097" s="2">
        <v>302.06</v>
      </c>
      <c r="Y2097" s="7">
        <v>0.113</v>
      </c>
      <c r="Z2097" s="7">
        <v>2.9000000000000001E-2</v>
      </c>
      <c r="AA2097" s="7">
        <v>3.4000000000000002E-2</v>
      </c>
      <c r="AB2097" s="1">
        <f t="shared" si="64"/>
        <v>1834.844998637506</v>
      </c>
    </row>
    <row r="2098" spans="1:28" x14ac:dyDescent="0.3">
      <c r="A2098" s="1" t="str">
        <f t="shared" si="65"/>
        <v>Tonga-Oceania2003</v>
      </c>
      <c r="B2098" s="2" t="s">
        <v>193</v>
      </c>
      <c r="C2098" s="3" t="s">
        <v>207</v>
      </c>
      <c r="D2098" s="5" t="s">
        <v>33</v>
      </c>
      <c r="E2098" s="6">
        <v>208098552</v>
      </c>
      <c r="F2098" s="7">
        <v>5.0999999999999997E-2</v>
      </c>
      <c r="G2098" s="7">
        <v>106</v>
      </c>
      <c r="H2098" s="2">
        <v>14338</v>
      </c>
      <c r="I2098" s="7">
        <v>172</v>
      </c>
      <c r="J2098" s="7">
        <v>2.9000000000000001E-2</v>
      </c>
      <c r="K2098" s="7">
        <v>1.4E-2</v>
      </c>
      <c r="L2098" s="7">
        <v>74</v>
      </c>
      <c r="M2098" s="7">
        <v>69</v>
      </c>
      <c r="N2098" s="7">
        <v>0.38200000000000001</v>
      </c>
      <c r="O2098" s="7">
        <v>0.55900000000000005</v>
      </c>
      <c r="P2098" s="7">
        <v>0.06</v>
      </c>
      <c r="Q2098" s="7">
        <v>99691</v>
      </c>
      <c r="R2098" s="7">
        <v>0.23100000000000001</v>
      </c>
      <c r="S2098" s="8">
        <v>10300000</v>
      </c>
      <c r="T2098" s="7">
        <v>13200000</v>
      </c>
      <c r="U2098" s="2">
        <v>0.41</v>
      </c>
      <c r="V2098" s="7">
        <v>32</v>
      </c>
      <c r="W2098" s="2">
        <v>94.87</v>
      </c>
      <c r="X2098" s="2">
        <v>302.06</v>
      </c>
      <c r="Y2098" s="7">
        <v>0.114</v>
      </c>
      <c r="Z2098" s="7">
        <v>0.03</v>
      </c>
      <c r="AA2098" s="7">
        <v>0.112</v>
      </c>
      <c r="AB2098" s="1">
        <f t="shared" si="64"/>
        <v>2087.4356963015721</v>
      </c>
    </row>
    <row r="2099" spans="1:28" x14ac:dyDescent="0.3">
      <c r="A2099" s="1" t="str">
        <f t="shared" si="65"/>
        <v>Tonga-Oceania2004</v>
      </c>
      <c r="B2099" s="2" t="s">
        <v>193</v>
      </c>
      <c r="C2099" s="3" t="s">
        <v>207</v>
      </c>
      <c r="D2099" s="5" t="s">
        <v>34</v>
      </c>
      <c r="E2099" s="6">
        <v>240794581</v>
      </c>
      <c r="F2099" s="7">
        <v>4.8000000000000001E-2</v>
      </c>
      <c r="G2099" s="7">
        <v>115</v>
      </c>
      <c r="H2099" s="2">
        <v>14338</v>
      </c>
      <c r="I2099" s="7">
        <v>161</v>
      </c>
      <c r="J2099" s="7">
        <v>2.9000000000000001E-2</v>
      </c>
      <c r="K2099" s="7">
        <v>1.4E-2</v>
      </c>
      <c r="L2099" s="7">
        <v>74</v>
      </c>
      <c r="M2099" s="7">
        <v>69</v>
      </c>
      <c r="N2099" s="7">
        <v>0.38100000000000001</v>
      </c>
      <c r="O2099" s="7">
        <v>0.55800000000000005</v>
      </c>
      <c r="P2099" s="7">
        <v>0.06</v>
      </c>
      <c r="Q2099" s="7">
        <v>100319</v>
      </c>
      <c r="R2099" s="7">
        <v>0.23100000000000001</v>
      </c>
      <c r="S2099" s="8">
        <v>13100000</v>
      </c>
      <c r="T2099" s="7">
        <v>16200000</v>
      </c>
      <c r="U2099" s="2">
        <v>0.41</v>
      </c>
      <c r="V2099" s="7">
        <v>32</v>
      </c>
      <c r="W2099" s="2">
        <v>94.87</v>
      </c>
      <c r="X2099" s="2">
        <v>302.06</v>
      </c>
      <c r="Y2099" s="7">
        <v>0.113</v>
      </c>
      <c r="Z2099" s="7">
        <v>0.04</v>
      </c>
      <c r="AA2099" s="7">
        <v>0.16300000000000001</v>
      </c>
      <c r="AB2099" s="1">
        <f t="shared" si="64"/>
        <v>2400.2888884458575</v>
      </c>
    </row>
    <row r="2100" spans="1:28" x14ac:dyDescent="0.3">
      <c r="A2100" s="1" t="str">
        <f t="shared" si="65"/>
        <v>Tonga-Oceania2005</v>
      </c>
      <c r="B2100" s="2" t="s">
        <v>193</v>
      </c>
      <c r="C2100" s="3" t="s">
        <v>207</v>
      </c>
      <c r="D2100" s="5" t="s">
        <v>35</v>
      </c>
      <c r="E2100" s="6">
        <v>264812954</v>
      </c>
      <c r="F2100" s="7">
        <v>6.4000000000000001E-2</v>
      </c>
      <c r="G2100" s="7">
        <v>167</v>
      </c>
      <c r="H2100" s="7">
        <v>57</v>
      </c>
      <c r="I2100" s="7">
        <v>176</v>
      </c>
      <c r="J2100" s="7">
        <v>2.9000000000000001E-2</v>
      </c>
      <c r="K2100" s="7">
        <v>1.2999999999999999E-2</v>
      </c>
      <c r="L2100" s="7">
        <v>74</v>
      </c>
      <c r="M2100" s="7">
        <v>69</v>
      </c>
      <c r="N2100" s="7">
        <v>0.38100000000000001</v>
      </c>
      <c r="O2100" s="7">
        <v>0.55900000000000005</v>
      </c>
      <c r="P2100" s="7">
        <v>0.06</v>
      </c>
      <c r="Q2100" s="7">
        <v>100960</v>
      </c>
      <c r="R2100" s="7">
        <v>0.23200000000000001</v>
      </c>
      <c r="S2100" s="8">
        <v>15000000</v>
      </c>
      <c r="T2100" s="7">
        <v>16000000</v>
      </c>
      <c r="U2100" s="7">
        <v>0.27500000000000002</v>
      </c>
      <c r="V2100" s="7">
        <v>32</v>
      </c>
      <c r="W2100" s="2">
        <v>94.87</v>
      </c>
      <c r="X2100" s="7">
        <v>164</v>
      </c>
      <c r="Y2100" s="7">
        <v>0.11600000000000001</v>
      </c>
      <c r="Z2100" s="7">
        <v>4.9000000000000002E-2</v>
      </c>
      <c r="AA2100" s="7">
        <v>0.29599999999999999</v>
      </c>
      <c r="AB2100" s="1">
        <f t="shared" si="64"/>
        <v>2622.9492274167987</v>
      </c>
    </row>
    <row r="2101" spans="1:28" x14ac:dyDescent="0.3">
      <c r="A2101" s="1" t="str">
        <f t="shared" si="65"/>
        <v>Tonga-Oceania2006</v>
      </c>
      <c r="B2101" s="2" t="s">
        <v>193</v>
      </c>
      <c r="C2101" s="3" t="s">
        <v>207</v>
      </c>
      <c r="D2101" s="5" t="s">
        <v>36</v>
      </c>
      <c r="E2101" s="6">
        <v>295998379</v>
      </c>
      <c r="F2101" s="7">
        <v>5.5E-2</v>
      </c>
      <c r="G2101" s="7">
        <v>159</v>
      </c>
      <c r="H2101" s="2">
        <v>14338</v>
      </c>
      <c r="I2101" s="7">
        <v>143</v>
      </c>
      <c r="J2101" s="7">
        <v>2.9000000000000001E-2</v>
      </c>
      <c r="K2101" s="7">
        <v>1.2999999999999999E-2</v>
      </c>
      <c r="L2101" s="7">
        <v>74</v>
      </c>
      <c r="M2101" s="7">
        <v>69</v>
      </c>
      <c r="N2101" s="7">
        <v>0.38</v>
      </c>
      <c r="O2101" s="7">
        <v>0.56000000000000005</v>
      </c>
      <c r="P2101" s="7">
        <v>0.06</v>
      </c>
      <c r="Q2101" s="7">
        <v>101617</v>
      </c>
      <c r="R2101" s="7">
        <v>0.23200000000000001</v>
      </c>
      <c r="S2101" s="8">
        <v>15700000</v>
      </c>
      <c r="T2101" s="7">
        <v>16400000</v>
      </c>
      <c r="U2101" s="7">
        <v>0.27500000000000002</v>
      </c>
      <c r="V2101" s="7">
        <v>32</v>
      </c>
      <c r="W2101" s="2">
        <v>94.87</v>
      </c>
      <c r="X2101" s="7">
        <v>164</v>
      </c>
      <c r="Y2101" s="7">
        <v>0.114</v>
      </c>
      <c r="Z2101" s="7">
        <v>5.8999999999999997E-2</v>
      </c>
      <c r="AA2101" s="7">
        <v>0.29599999999999999</v>
      </c>
      <c r="AB2101" s="1">
        <f t="shared" si="64"/>
        <v>2912.8824802936515</v>
      </c>
    </row>
    <row r="2102" spans="1:28" x14ac:dyDescent="0.3">
      <c r="A2102" s="1" t="str">
        <f t="shared" si="65"/>
        <v>Tonga-Oceania2007</v>
      </c>
      <c r="B2102" s="2" t="s">
        <v>193</v>
      </c>
      <c r="C2102" s="3" t="s">
        <v>207</v>
      </c>
      <c r="D2102" s="5" t="s">
        <v>37</v>
      </c>
      <c r="E2102" s="6">
        <v>301064027</v>
      </c>
      <c r="F2102" s="7">
        <v>6.9000000000000006E-2</v>
      </c>
      <c r="G2102" s="7">
        <v>205</v>
      </c>
      <c r="H2102" s="7">
        <v>57</v>
      </c>
      <c r="I2102" s="7">
        <v>172</v>
      </c>
      <c r="J2102" s="7">
        <v>2.8000000000000001E-2</v>
      </c>
      <c r="K2102" s="7">
        <v>1.2999999999999999E-2</v>
      </c>
      <c r="L2102" s="7">
        <v>75</v>
      </c>
      <c r="M2102" s="7">
        <v>69</v>
      </c>
      <c r="N2102" s="7">
        <v>0.379</v>
      </c>
      <c r="O2102" s="7">
        <v>0.56100000000000005</v>
      </c>
      <c r="P2102" s="7">
        <v>0.06</v>
      </c>
      <c r="Q2102" s="7">
        <v>102289</v>
      </c>
      <c r="R2102" s="7">
        <v>0.23200000000000001</v>
      </c>
      <c r="S2102" s="8">
        <v>15200000</v>
      </c>
      <c r="T2102" s="7">
        <v>19200000</v>
      </c>
      <c r="U2102" s="7">
        <v>0.27500000000000002</v>
      </c>
      <c r="V2102" s="7">
        <v>32</v>
      </c>
      <c r="W2102" s="2">
        <v>94.87</v>
      </c>
      <c r="X2102" s="7">
        <v>164</v>
      </c>
      <c r="Y2102" s="7">
        <v>0.12</v>
      </c>
      <c r="Z2102" s="7">
        <v>7.1999999999999995E-2</v>
      </c>
      <c r="AA2102" s="7">
        <v>0.45500000000000002</v>
      </c>
      <c r="AB2102" s="1">
        <f t="shared" si="64"/>
        <v>2943.2688461124853</v>
      </c>
    </row>
    <row r="2103" spans="1:28" x14ac:dyDescent="0.3">
      <c r="A2103" s="1" t="str">
        <f t="shared" si="65"/>
        <v>Tonga-Oceania2008</v>
      </c>
      <c r="B2103" s="2" t="s">
        <v>193</v>
      </c>
      <c r="C2103" s="3" t="s">
        <v>207</v>
      </c>
      <c r="D2103" s="5" t="s">
        <v>38</v>
      </c>
      <c r="E2103" s="6">
        <v>346850176</v>
      </c>
      <c r="F2103" s="7">
        <v>6.3E-2</v>
      </c>
      <c r="G2103" s="7">
        <v>207</v>
      </c>
      <c r="H2103" s="7">
        <v>58</v>
      </c>
      <c r="I2103" s="7">
        <v>154</v>
      </c>
      <c r="J2103" s="7">
        <v>2.8000000000000001E-2</v>
      </c>
      <c r="K2103" s="7">
        <v>1.2E-2</v>
      </c>
      <c r="L2103" s="7">
        <v>75</v>
      </c>
      <c r="M2103" s="7">
        <v>69</v>
      </c>
      <c r="N2103" s="7">
        <v>0.377</v>
      </c>
      <c r="O2103" s="7">
        <v>0.56299999999999994</v>
      </c>
      <c r="P2103" s="7">
        <v>5.8999999999999997E-2</v>
      </c>
      <c r="Q2103" s="7">
        <v>102947</v>
      </c>
      <c r="R2103" s="7">
        <v>0.23300000000000001</v>
      </c>
      <c r="S2103" s="8">
        <v>19500000</v>
      </c>
      <c r="T2103" s="7">
        <v>25100000</v>
      </c>
      <c r="U2103" s="7">
        <v>0.27500000000000002</v>
      </c>
      <c r="V2103" s="7">
        <v>25</v>
      </c>
      <c r="W2103" s="2">
        <v>94.87</v>
      </c>
      <c r="X2103" s="7">
        <v>164</v>
      </c>
      <c r="Y2103" s="7">
        <v>0.122</v>
      </c>
      <c r="Z2103" s="7">
        <v>8.1000000000000003E-2</v>
      </c>
      <c r="AA2103" s="7">
        <v>0.49</v>
      </c>
      <c r="AB2103" s="1">
        <f t="shared" si="64"/>
        <v>3369.2111086287118</v>
      </c>
    </row>
    <row r="2104" spans="1:28" x14ac:dyDescent="0.3">
      <c r="A2104" s="1" t="str">
        <f t="shared" si="65"/>
        <v>Tonga-Oceania2009</v>
      </c>
      <c r="B2104" s="2" t="s">
        <v>193</v>
      </c>
      <c r="C2104" s="3" t="s">
        <v>207</v>
      </c>
      <c r="D2104" s="5" t="s">
        <v>39</v>
      </c>
      <c r="E2104" s="6">
        <v>318522296</v>
      </c>
      <c r="F2104" s="7">
        <v>4.5999999999999999E-2</v>
      </c>
      <c r="G2104" s="7">
        <v>145</v>
      </c>
      <c r="H2104" s="2">
        <v>14338</v>
      </c>
      <c r="I2104" s="7">
        <v>147</v>
      </c>
      <c r="J2104" s="7">
        <v>2.8000000000000001E-2</v>
      </c>
      <c r="K2104" s="7">
        <v>1.2E-2</v>
      </c>
      <c r="L2104" s="7">
        <v>75</v>
      </c>
      <c r="M2104" s="7">
        <v>69</v>
      </c>
      <c r="N2104" s="7">
        <v>0.376</v>
      </c>
      <c r="O2104" s="7">
        <v>0.56499999999999995</v>
      </c>
      <c r="P2104" s="7">
        <v>5.8999999999999997E-2</v>
      </c>
      <c r="Q2104" s="7">
        <v>103557</v>
      </c>
      <c r="R2104" s="7">
        <v>0.23300000000000001</v>
      </c>
      <c r="S2104" s="8">
        <v>16800000</v>
      </c>
      <c r="T2104" s="7">
        <v>19100000</v>
      </c>
      <c r="U2104" s="7">
        <v>0.27500000000000002</v>
      </c>
      <c r="V2104" s="7">
        <v>25</v>
      </c>
      <c r="W2104" s="2">
        <v>94.87</v>
      </c>
      <c r="X2104" s="7">
        <v>164</v>
      </c>
      <c r="Y2104" s="7">
        <v>0.125</v>
      </c>
      <c r="Z2104" s="7">
        <v>0.1</v>
      </c>
      <c r="AA2104" s="7">
        <v>0.51200000000000001</v>
      </c>
      <c r="AB2104" s="1">
        <f t="shared" si="64"/>
        <v>3075.8161785296988</v>
      </c>
    </row>
    <row r="2105" spans="1:28" x14ac:dyDescent="0.3">
      <c r="A2105" s="1" t="str">
        <f t="shared" si="65"/>
        <v>Tonga-Oceania2010</v>
      </c>
      <c r="B2105" s="2" t="s">
        <v>193</v>
      </c>
      <c r="C2105" s="3" t="s">
        <v>207</v>
      </c>
      <c r="D2105" s="5" t="s">
        <v>40</v>
      </c>
      <c r="E2105" s="6">
        <v>369212477</v>
      </c>
      <c r="F2105" s="7">
        <v>4.8000000000000001E-2</v>
      </c>
      <c r="G2105" s="7">
        <v>172</v>
      </c>
      <c r="H2105" s="7">
        <v>57</v>
      </c>
      <c r="I2105" s="7">
        <v>158</v>
      </c>
      <c r="J2105" s="7">
        <v>2.7E-2</v>
      </c>
      <c r="K2105" s="7">
        <v>1.2E-2</v>
      </c>
      <c r="L2105" s="7">
        <v>75</v>
      </c>
      <c r="M2105" s="7">
        <v>69</v>
      </c>
      <c r="N2105" s="7">
        <v>0.375</v>
      </c>
      <c r="O2105" s="7">
        <v>0.56699999999999995</v>
      </c>
      <c r="P2105" s="7">
        <v>5.8999999999999997E-2</v>
      </c>
      <c r="Q2105" s="7">
        <v>104098</v>
      </c>
      <c r="R2105" s="7">
        <v>0.23400000000000001</v>
      </c>
      <c r="S2105" s="9">
        <v>680000000</v>
      </c>
      <c r="T2105" s="2">
        <v>448000000</v>
      </c>
      <c r="U2105" s="7">
        <v>0.254</v>
      </c>
      <c r="V2105" s="7">
        <v>25</v>
      </c>
      <c r="W2105" s="2">
        <v>94.87</v>
      </c>
      <c r="X2105" s="7">
        <v>164</v>
      </c>
      <c r="Y2105" s="7">
        <v>0.125</v>
      </c>
      <c r="Z2105" s="7">
        <v>0.16</v>
      </c>
      <c r="AA2105" s="7">
        <v>0.52200000000000002</v>
      </c>
      <c r="AB2105" s="1">
        <f t="shared" si="64"/>
        <v>3546.7778151357375</v>
      </c>
    </row>
    <row r="2106" spans="1:28" x14ac:dyDescent="0.3">
      <c r="A2106" s="1" t="str">
        <f t="shared" si="65"/>
        <v>Tonga-Oceania2011</v>
      </c>
      <c r="B2106" s="2" t="s">
        <v>193</v>
      </c>
      <c r="C2106" s="3" t="s">
        <v>207</v>
      </c>
      <c r="D2106" s="5" t="s">
        <v>41</v>
      </c>
      <c r="E2106" s="6">
        <v>423038017</v>
      </c>
      <c r="F2106" s="7">
        <v>0.05</v>
      </c>
      <c r="G2106" s="7">
        <v>219</v>
      </c>
      <c r="H2106" s="2">
        <v>14338</v>
      </c>
      <c r="I2106" s="7">
        <v>176</v>
      </c>
      <c r="J2106" s="7">
        <v>2.7E-2</v>
      </c>
      <c r="K2106" s="7">
        <v>1.0999999999999999E-2</v>
      </c>
      <c r="L2106" s="7">
        <v>75</v>
      </c>
      <c r="M2106" s="7">
        <v>69</v>
      </c>
      <c r="N2106" s="7">
        <v>0.374</v>
      </c>
      <c r="O2106" s="7">
        <v>0.56799999999999995</v>
      </c>
      <c r="P2106" s="7">
        <v>5.8000000000000003E-2</v>
      </c>
      <c r="Q2106" s="7">
        <v>104554</v>
      </c>
      <c r="R2106" s="7">
        <v>0.23400000000000001</v>
      </c>
      <c r="S2106" s="9">
        <v>680000000</v>
      </c>
      <c r="T2106" s="2">
        <v>448000000</v>
      </c>
      <c r="U2106" s="7">
        <v>0.254</v>
      </c>
      <c r="V2106" s="7">
        <v>16</v>
      </c>
      <c r="W2106" s="2">
        <v>94.87</v>
      </c>
      <c r="X2106" s="7">
        <v>164</v>
      </c>
      <c r="Y2106" s="7">
        <v>0.115</v>
      </c>
      <c r="Z2106" s="7">
        <v>0.25</v>
      </c>
      <c r="AA2106" s="7">
        <v>0.52600000000000002</v>
      </c>
      <c r="AB2106" s="1">
        <f t="shared" si="64"/>
        <v>4046.1198710714079</v>
      </c>
    </row>
    <row r="2107" spans="1:28" x14ac:dyDescent="0.3">
      <c r="A2107" s="1" t="str">
        <f t="shared" si="65"/>
        <v>Tonga-Oceania2012</v>
      </c>
      <c r="B2107" s="2" t="s">
        <v>193</v>
      </c>
      <c r="C2107" s="3" t="s">
        <v>207</v>
      </c>
      <c r="D2107" s="5" t="s">
        <v>42</v>
      </c>
      <c r="E2107" s="6">
        <v>471575497</v>
      </c>
      <c r="F2107" s="7">
        <v>5.3999999999999999E-2</v>
      </c>
      <c r="G2107" s="7">
        <v>238</v>
      </c>
      <c r="H2107" s="2">
        <v>14338</v>
      </c>
      <c r="I2107" s="7">
        <v>121</v>
      </c>
      <c r="J2107" s="7">
        <v>2.5999999999999999E-2</v>
      </c>
      <c r="K2107" s="7">
        <v>1.0999999999999999E-2</v>
      </c>
      <c r="L2107" s="7">
        <v>75</v>
      </c>
      <c r="M2107" s="7">
        <v>70</v>
      </c>
      <c r="N2107" s="7">
        <v>0.373</v>
      </c>
      <c r="O2107" s="7">
        <v>0.56799999999999995</v>
      </c>
      <c r="P2107" s="7">
        <v>5.8000000000000003E-2</v>
      </c>
      <c r="Q2107" s="7">
        <v>104941</v>
      </c>
      <c r="R2107" s="7">
        <v>0.23499999999999999</v>
      </c>
      <c r="S2107" s="9">
        <v>680000000</v>
      </c>
      <c r="T2107" s="2">
        <v>448000000</v>
      </c>
      <c r="U2107" s="7">
        <v>0.254</v>
      </c>
      <c r="V2107" s="7">
        <v>16</v>
      </c>
      <c r="W2107" s="7">
        <v>60</v>
      </c>
      <c r="X2107" s="7">
        <v>164</v>
      </c>
      <c r="Y2107" s="7">
        <v>0.114</v>
      </c>
      <c r="Z2107" s="7">
        <v>0.34899999999999998</v>
      </c>
      <c r="AA2107" s="7">
        <v>0.53400000000000003</v>
      </c>
      <c r="AB2107" s="1">
        <f t="shared" si="64"/>
        <v>4493.720252332263</v>
      </c>
    </row>
    <row r="2108" spans="1:28" x14ac:dyDescent="0.3">
      <c r="A2108" s="1" t="str">
        <f t="shared" si="65"/>
        <v>Vanuatu-Oceania2000</v>
      </c>
      <c r="B2108" s="2" t="s">
        <v>193</v>
      </c>
      <c r="C2108" s="3" t="s">
        <v>208</v>
      </c>
      <c r="D2108" s="5" t="s">
        <v>30</v>
      </c>
      <c r="E2108" s="6">
        <v>272014693</v>
      </c>
      <c r="F2108" s="7">
        <v>3.5999999999999997E-2</v>
      </c>
      <c r="G2108" s="7">
        <v>52</v>
      </c>
      <c r="H2108" s="2">
        <v>14338</v>
      </c>
      <c r="I2108" s="2">
        <v>8529</v>
      </c>
      <c r="J2108" s="7">
        <v>3.2000000000000001E-2</v>
      </c>
      <c r="K2108" s="7">
        <v>0.02</v>
      </c>
      <c r="L2108" s="7">
        <v>69</v>
      </c>
      <c r="M2108" s="7">
        <v>66</v>
      </c>
      <c r="N2108" s="7">
        <v>0.41499999999999998</v>
      </c>
      <c r="O2108" s="7">
        <v>0.55200000000000005</v>
      </c>
      <c r="P2108" s="7">
        <v>3.3000000000000002E-2</v>
      </c>
      <c r="Q2108" s="7">
        <v>185058</v>
      </c>
      <c r="R2108" s="7">
        <v>0.217</v>
      </c>
      <c r="S2108" s="8">
        <v>69000000</v>
      </c>
      <c r="T2108" s="7">
        <v>9000000</v>
      </c>
      <c r="U2108" s="2">
        <v>0.41</v>
      </c>
      <c r="V2108" s="2">
        <v>26</v>
      </c>
      <c r="W2108" s="2">
        <v>94.87</v>
      </c>
      <c r="X2108" s="2">
        <v>302.06</v>
      </c>
      <c r="Y2108" s="7">
        <v>0.1</v>
      </c>
      <c r="Z2108" s="7">
        <v>2.1000000000000001E-2</v>
      </c>
      <c r="AA2108" s="7">
        <v>2E-3</v>
      </c>
      <c r="AB2108" s="1">
        <f t="shared" si="64"/>
        <v>1469.8888618703324</v>
      </c>
    </row>
    <row r="2109" spans="1:28" x14ac:dyDescent="0.3">
      <c r="A2109" s="1" t="str">
        <f t="shared" si="65"/>
        <v>Vanuatu-Oceania2001</v>
      </c>
      <c r="B2109" s="2" t="s">
        <v>193</v>
      </c>
      <c r="C2109" s="3" t="s">
        <v>208</v>
      </c>
      <c r="D2109" s="5" t="s">
        <v>31</v>
      </c>
      <c r="E2109" s="6">
        <v>257926882</v>
      </c>
      <c r="F2109" s="7">
        <v>3.6999999999999998E-2</v>
      </c>
      <c r="G2109" s="7">
        <v>50</v>
      </c>
      <c r="H2109" s="2">
        <v>14338</v>
      </c>
      <c r="I2109" s="2">
        <v>8529</v>
      </c>
      <c r="J2109" s="7">
        <v>3.2000000000000001E-2</v>
      </c>
      <c r="K2109" s="7">
        <v>1.9E-2</v>
      </c>
      <c r="L2109" s="7">
        <v>70</v>
      </c>
      <c r="M2109" s="7">
        <v>66</v>
      </c>
      <c r="N2109" s="7">
        <v>0.41099999999999998</v>
      </c>
      <c r="O2109" s="7">
        <v>0.55600000000000005</v>
      </c>
      <c r="P2109" s="7">
        <v>3.3000000000000002E-2</v>
      </c>
      <c r="Q2109" s="7">
        <v>189285</v>
      </c>
      <c r="R2109" s="7">
        <v>0.22</v>
      </c>
      <c r="S2109" s="8">
        <v>58000000</v>
      </c>
      <c r="T2109" s="7">
        <v>8000000</v>
      </c>
      <c r="U2109" s="2">
        <v>0.41</v>
      </c>
      <c r="V2109" s="2">
        <v>26</v>
      </c>
      <c r="W2109" s="2">
        <v>94.87</v>
      </c>
      <c r="X2109" s="2">
        <v>302.06</v>
      </c>
      <c r="Y2109" s="7">
        <v>9.9000000000000005E-2</v>
      </c>
      <c r="Z2109" s="7">
        <v>2.8000000000000001E-2</v>
      </c>
      <c r="AA2109" s="7">
        <v>2E-3</v>
      </c>
      <c r="AB2109" s="1">
        <f t="shared" si="64"/>
        <v>1362.6377261800988</v>
      </c>
    </row>
    <row r="2110" spans="1:28" x14ac:dyDescent="0.3">
      <c r="A2110" s="1" t="str">
        <f t="shared" si="65"/>
        <v>Vanuatu-Oceania2002</v>
      </c>
      <c r="B2110" s="2" t="s">
        <v>193</v>
      </c>
      <c r="C2110" s="3" t="s">
        <v>208</v>
      </c>
      <c r="D2110" s="5" t="s">
        <v>32</v>
      </c>
      <c r="E2110" s="6">
        <v>262603782</v>
      </c>
      <c r="F2110" s="7">
        <v>3.7999999999999999E-2</v>
      </c>
      <c r="G2110" s="7">
        <v>52</v>
      </c>
      <c r="H2110" s="2">
        <v>14338</v>
      </c>
      <c r="I2110" s="7">
        <v>117</v>
      </c>
      <c r="J2110" s="7">
        <v>3.1E-2</v>
      </c>
      <c r="K2110" s="7">
        <v>1.9E-2</v>
      </c>
      <c r="L2110" s="7">
        <v>70</v>
      </c>
      <c r="M2110" s="7">
        <v>67</v>
      </c>
      <c r="N2110" s="7">
        <v>0.40799999999999997</v>
      </c>
      <c r="O2110" s="7">
        <v>0.56000000000000005</v>
      </c>
      <c r="P2110" s="7">
        <v>3.3000000000000002E-2</v>
      </c>
      <c r="Q2110" s="7">
        <v>193950</v>
      </c>
      <c r="R2110" s="7">
        <v>0.222</v>
      </c>
      <c r="S2110" s="8">
        <v>72000000</v>
      </c>
      <c r="T2110" s="7">
        <v>11000000</v>
      </c>
      <c r="U2110" s="2">
        <v>0.41</v>
      </c>
      <c r="V2110" s="2">
        <v>26</v>
      </c>
      <c r="W2110" s="2">
        <v>94.87</v>
      </c>
      <c r="X2110" s="2">
        <v>302.06</v>
      </c>
      <c r="Y2110" s="7">
        <v>8.7999999999999995E-2</v>
      </c>
      <c r="Z2110" s="7">
        <v>3.5000000000000003E-2</v>
      </c>
      <c r="AA2110" s="7">
        <v>2.5000000000000001E-2</v>
      </c>
      <c r="AB2110" s="1">
        <f t="shared" si="64"/>
        <v>1353.9767053364269</v>
      </c>
    </row>
    <row r="2111" spans="1:28" x14ac:dyDescent="0.3">
      <c r="A2111" s="1" t="str">
        <f t="shared" si="65"/>
        <v>Vanuatu-Oceania2003</v>
      </c>
      <c r="B2111" s="2" t="s">
        <v>193</v>
      </c>
      <c r="C2111" s="3" t="s">
        <v>208</v>
      </c>
      <c r="D2111" s="5" t="s">
        <v>33</v>
      </c>
      <c r="E2111" s="6">
        <v>314463144</v>
      </c>
      <c r="F2111" s="7">
        <v>3.6999999999999998E-2</v>
      </c>
      <c r="G2111" s="7">
        <v>58</v>
      </c>
      <c r="H2111" s="2">
        <v>14338</v>
      </c>
      <c r="I2111" s="7">
        <v>117</v>
      </c>
      <c r="J2111" s="7">
        <v>3.1E-2</v>
      </c>
      <c r="K2111" s="7">
        <v>1.7999999999999999E-2</v>
      </c>
      <c r="L2111" s="7">
        <v>71</v>
      </c>
      <c r="M2111" s="7">
        <v>67</v>
      </c>
      <c r="N2111" s="7">
        <v>0.40400000000000003</v>
      </c>
      <c r="O2111" s="7">
        <v>0.56399999999999995</v>
      </c>
      <c r="P2111" s="7">
        <v>3.2000000000000001E-2</v>
      </c>
      <c r="Q2111" s="7">
        <v>198952</v>
      </c>
      <c r="R2111" s="7">
        <v>0.22500000000000001</v>
      </c>
      <c r="S2111" s="8">
        <v>83000000</v>
      </c>
      <c r="T2111" s="7">
        <v>14000000</v>
      </c>
      <c r="U2111" s="2">
        <v>0.41</v>
      </c>
      <c r="V2111" s="7">
        <v>39</v>
      </c>
      <c r="W2111" s="2">
        <v>94.87</v>
      </c>
      <c r="X2111" s="2">
        <v>302.06</v>
      </c>
      <c r="Y2111" s="7">
        <v>7.3999999999999996E-2</v>
      </c>
      <c r="Z2111" s="7">
        <v>3.9E-2</v>
      </c>
      <c r="AA2111" s="7">
        <v>3.9E-2</v>
      </c>
      <c r="AB2111" s="1">
        <f t="shared" si="64"/>
        <v>1580.5980538019221</v>
      </c>
    </row>
    <row r="2112" spans="1:28" x14ac:dyDescent="0.3">
      <c r="A2112" s="1" t="str">
        <f t="shared" si="65"/>
        <v>Vanuatu-Oceania2004</v>
      </c>
      <c r="B2112" s="2" t="s">
        <v>193</v>
      </c>
      <c r="C2112" s="3" t="s">
        <v>208</v>
      </c>
      <c r="D2112" s="5" t="s">
        <v>34</v>
      </c>
      <c r="E2112" s="6">
        <v>364996869</v>
      </c>
      <c r="F2112" s="7">
        <v>3.5000000000000003E-2</v>
      </c>
      <c r="G2112" s="7">
        <v>62</v>
      </c>
      <c r="H2112" s="2">
        <v>14338</v>
      </c>
      <c r="I2112" s="7">
        <v>92</v>
      </c>
      <c r="J2112" s="7">
        <v>0.03</v>
      </c>
      <c r="K2112" s="7">
        <v>1.7999999999999999E-2</v>
      </c>
      <c r="L2112" s="7">
        <v>71</v>
      </c>
      <c r="M2112" s="7">
        <v>67</v>
      </c>
      <c r="N2112" s="7">
        <v>0.4</v>
      </c>
      <c r="O2112" s="7">
        <v>0.56699999999999995</v>
      </c>
      <c r="P2112" s="7">
        <v>3.3000000000000002E-2</v>
      </c>
      <c r="Q2112" s="7">
        <v>204135</v>
      </c>
      <c r="R2112" s="7">
        <v>0.22800000000000001</v>
      </c>
      <c r="S2112" s="8">
        <v>93000000</v>
      </c>
      <c r="T2112" s="7">
        <v>15000000</v>
      </c>
      <c r="U2112" s="2">
        <v>0.41</v>
      </c>
      <c r="V2112" s="7">
        <v>47</v>
      </c>
      <c r="W2112" s="2">
        <v>94.87</v>
      </c>
      <c r="X2112" s="2">
        <v>302.06</v>
      </c>
      <c r="Y2112" s="7">
        <v>5.8999999999999997E-2</v>
      </c>
      <c r="Z2112" s="7">
        <v>4.7E-2</v>
      </c>
      <c r="AA2112" s="7">
        <v>5.0999999999999997E-2</v>
      </c>
      <c r="AB2112" s="1">
        <f t="shared" si="64"/>
        <v>1788.0170916305385</v>
      </c>
    </row>
    <row r="2113" spans="1:28" x14ac:dyDescent="0.3">
      <c r="A2113" s="1" t="str">
        <f t="shared" si="65"/>
        <v>Vanuatu-Oceania2005</v>
      </c>
      <c r="B2113" s="2" t="s">
        <v>193</v>
      </c>
      <c r="C2113" s="3" t="s">
        <v>208</v>
      </c>
      <c r="D2113" s="5" t="s">
        <v>35</v>
      </c>
      <c r="E2113" s="6">
        <v>394962552</v>
      </c>
      <c r="F2113" s="7">
        <v>3.3000000000000002E-2</v>
      </c>
      <c r="G2113" s="7">
        <v>61</v>
      </c>
      <c r="H2113" s="7">
        <v>31</v>
      </c>
      <c r="I2113" s="7">
        <v>48</v>
      </c>
      <c r="J2113" s="7">
        <v>2.9000000000000001E-2</v>
      </c>
      <c r="K2113" s="7">
        <v>1.7999999999999999E-2</v>
      </c>
      <c r="L2113" s="7">
        <v>71</v>
      </c>
      <c r="M2113" s="7">
        <v>67</v>
      </c>
      <c r="N2113" s="7">
        <v>0.39700000000000002</v>
      </c>
      <c r="O2113" s="7">
        <v>0.56999999999999995</v>
      </c>
      <c r="P2113" s="7">
        <v>3.3000000000000002E-2</v>
      </c>
      <c r="Q2113" s="7">
        <v>209375</v>
      </c>
      <c r="R2113" s="7">
        <v>0.23100000000000001</v>
      </c>
      <c r="S2113" s="8">
        <v>104000000</v>
      </c>
      <c r="T2113" s="7">
        <v>13000000</v>
      </c>
      <c r="U2113" s="7">
        <v>8.4000000000000005E-2</v>
      </c>
      <c r="V2113" s="7">
        <v>47</v>
      </c>
      <c r="W2113" s="2">
        <v>94.87</v>
      </c>
      <c r="X2113" s="7">
        <v>120</v>
      </c>
      <c r="Y2113" s="7">
        <v>7.5999999999999998E-2</v>
      </c>
      <c r="Z2113" s="7">
        <v>5.0999999999999997E-2</v>
      </c>
      <c r="AA2113" s="7">
        <v>6.0999999999999999E-2</v>
      </c>
      <c r="AB2113" s="1">
        <f t="shared" si="64"/>
        <v>1886.3883080597016</v>
      </c>
    </row>
    <row r="2114" spans="1:28" x14ac:dyDescent="0.3">
      <c r="A2114" s="1" t="str">
        <f t="shared" si="65"/>
        <v>Vanuatu-Oceania2006</v>
      </c>
      <c r="B2114" s="2" t="s">
        <v>193</v>
      </c>
      <c r="C2114" s="3" t="s">
        <v>208</v>
      </c>
      <c r="D2114" s="5" t="s">
        <v>36</v>
      </c>
      <c r="E2114" s="6">
        <v>437072934</v>
      </c>
      <c r="F2114" s="7">
        <v>3.1E-2</v>
      </c>
      <c r="G2114" s="7">
        <v>64</v>
      </c>
      <c r="H2114" s="7">
        <v>30</v>
      </c>
      <c r="I2114" s="7">
        <v>55</v>
      </c>
      <c r="J2114" s="7">
        <v>2.9000000000000001E-2</v>
      </c>
      <c r="K2114" s="7">
        <v>1.7000000000000001E-2</v>
      </c>
      <c r="L2114" s="7">
        <v>72</v>
      </c>
      <c r="M2114" s="7">
        <v>68</v>
      </c>
      <c r="N2114" s="7">
        <v>0.39400000000000002</v>
      </c>
      <c r="O2114" s="7">
        <v>0.57199999999999995</v>
      </c>
      <c r="P2114" s="7">
        <v>3.4000000000000002E-2</v>
      </c>
      <c r="Q2114" s="7">
        <v>214654</v>
      </c>
      <c r="R2114" s="7">
        <v>0.23400000000000001</v>
      </c>
      <c r="S2114" s="8">
        <v>109000000</v>
      </c>
      <c r="T2114" s="7">
        <v>11000000</v>
      </c>
      <c r="U2114" s="7">
        <v>8.4000000000000005E-2</v>
      </c>
      <c r="V2114" s="7">
        <v>47</v>
      </c>
      <c r="W2114" s="2">
        <v>94.87</v>
      </c>
      <c r="X2114" s="7">
        <v>120</v>
      </c>
      <c r="Y2114" s="7">
        <v>7.4999999999999997E-2</v>
      </c>
      <c r="Z2114" s="7">
        <v>5.8999999999999997E-2</v>
      </c>
      <c r="AA2114" s="7">
        <v>7.0000000000000007E-2</v>
      </c>
      <c r="AB2114" s="1">
        <f t="shared" ref="AB2114:AB2177" si="66">E2114/Q2114</f>
        <v>2036.1741872967659</v>
      </c>
    </row>
    <row r="2115" spans="1:28" x14ac:dyDescent="0.3">
      <c r="A2115" s="1" t="str">
        <f t="shared" si="65"/>
        <v>Vanuatu-Oceania2007</v>
      </c>
      <c r="B2115" s="2" t="s">
        <v>193</v>
      </c>
      <c r="C2115" s="3" t="s">
        <v>208</v>
      </c>
      <c r="D2115" s="5" t="s">
        <v>37</v>
      </c>
      <c r="E2115" s="6">
        <v>526425740</v>
      </c>
      <c r="F2115" s="7">
        <v>3.6999999999999998E-2</v>
      </c>
      <c r="G2115" s="7">
        <v>88</v>
      </c>
      <c r="H2115" s="2">
        <v>14338</v>
      </c>
      <c r="I2115" s="7">
        <v>88</v>
      </c>
      <c r="J2115" s="7">
        <v>2.8000000000000001E-2</v>
      </c>
      <c r="K2115" s="7">
        <v>1.7000000000000001E-2</v>
      </c>
      <c r="L2115" s="7">
        <v>72</v>
      </c>
      <c r="M2115" s="7">
        <v>68</v>
      </c>
      <c r="N2115" s="7">
        <v>0.39100000000000001</v>
      </c>
      <c r="O2115" s="7">
        <v>0.57299999999999995</v>
      </c>
      <c r="P2115" s="7">
        <v>3.5999999999999997E-2</v>
      </c>
      <c r="Q2115" s="7">
        <v>220001</v>
      </c>
      <c r="R2115" s="7">
        <v>0.23699999999999999</v>
      </c>
      <c r="S2115" s="8">
        <v>142000000</v>
      </c>
      <c r="T2115" s="7">
        <v>13000000</v>
      </c>
      <c r="U2115" s="7">
        <v>8.4000000000000005E-2</v>
      </c>
      <c r="V2115" s="7">
        <v>47</v>
      </c>
      <c r="W2115" s="2">
        <v>94.87</v>
      </c>
      <c r="X2115" s="7">
        <v>120</v>
      </c>
      <c r="Y2115" s="7">
        <v>8.3000000000000004E-2</v>
      </c>
      <c r="Z2115" s="7">
        <v>6.8000000000000005E-2</v>
      </c>
      <c r="AA2115" s="7">
        <v>0.11799999999999999</v>
      </c>
      <c r="AB2115" s="1">
        <f t="shared" si="66"/>
        <v>2392.8333962118354</v>
      </c>
    </row>
    <row r="2116" spans="1:28" x14ac:dyDescent="0.3">
      <c r="A2116" s="1" t="str">
        <f t="shared" ref="A2116:A2179" si="67">CONCATENATE(C2116,D2116)</f>
        <v>Vanuatu-Oceania2008</v>
      </c>
      <c r="B2116" s="2" t="s">
        <v>193</v>
      </c>
      <c r="C2116" s="3" t="s">
        <v>208</v>
      </c>
      <c r="D2116" s="5" t="s">
        <v>38</v>
      </c>
      <c r="E2116" s="6">
        <v>607983815</v>
      </c>
      <c r="F2116" s="7">
        <v>3.6999999999999998E-2</v>
      </c>
      <c r="G2116" s="7">
        <v>99</v>
      </c>
      <c r="H2116" s="7">
        <v>35</v>
      </c>
      <c r="I2116" s="7">
        <v>95</v>
      </c>
      <c r="J2116" s="7">
        <v>2.8000000000000001E-2</v>
      </c>
      <c r="K2116" s="7">
        <v>1.7000000000000001E-2</v>
      </c>
      <c r="L2116" s="7">
        <v>72</v>
      </c>
      <c r="M2116" s="7">
        <v>68</v>
      </c>
      <c r="N2116" s="7">
        <v>0.38800000000000001</v>
      </c>
      <c r="O2116" s="7">
        <v>0.57399999999999995</v>
      </c>
      <c r="P2116" s="7">
        <v>3.6999999999999998E-2</v>
      </c>
      <c r="Q2116" s="7">
        <v>225398</v>
      </c>
      <c r="R2116" s="7">
        <v>0.24</v>
      </c>
      <c r="S2116" s="8">
        <v>188000000</v>
      </c>
      <c r="T2116" s="7">
        <v>32000000</v>
      </c>
      <c r="U2116" s="7">
        <v>8.4000000000000005E-2</v>
      </c>
      <c r="V2116" s="7">
        <v>47</v>
      </c>
      <c r="W2116" s="2">
        <v>94.87</v>
      </c>
      <c r="X2116" s="7">
        <v>120</v>
      </c>
      <c r="Y2116" s="7">
        <v>8.2000000000000003E-2</v>
      </c>
      <c r="Z2116" s="7">
        <v>7.2999999999999995E-2</v>
      </c>
      <c r="AA2116" s="7">
        <v>0.16</v>
      </c>
      <c r="AB2116" s="1">
        <f t="shared" si="66"/>
        <v>2697.3789252788401</v>
      </c>
    </row>
    <row r="2117" spans="1:28" x14ac:dyDescent="0.3">
      <c r="A2117" s="1" t="str">
        <f t="shared" si="67"/>
        <v>Vanuatu-Oceania2009</v>
      </c>
      <c r="B2117" s="2" t="s">
        <v>193</v>
      </c>
      <c r="C2117" s="3" t="s">
        <v>208</v>
      </c>
      <c r="D2117" s="5" t="s">
        <v>39</v>
      </c>
      <c r="E2117" s="6">
        <v>610075807</v>
      </c>
      <c r="F2117" s="7">
        <v>3.9E-2</v>
      </c>
      <c r="G2117" s="7">
        <v>103</v>
      </c>
      <c r="H2117" s="2">
        <v>14338</v>
      </c>
      <c r="I2117" s="7">
        <v>84</v>
      </c>
      <c r="J2117" s="7">
        <v>2.8000000000000001E-2</v>
      </c>
      <c r="K2117" s="7">
        <v>1.6E-2</v>
      </c>
      <c r="L2117" s="7">
        <v>73</v>
      </c>
      <c r="M2117" s="7">
        <v>69</v>
      </c>
      <c r="N2117" s="7">
        <v>0.38500000000000001</v>
      </c>
      <c r="O2117" s="7">
        <v>0.57599999999999996</v>
      </c>
      <c r="P2117" s="7">
        <v>3.9E-2</v>
      </c>
      <c r="Q2117" s="7">
        <v>230833</v>
      </c>
      <c r="R2117" s="7">
        <v>0.24299999999999999</v>
      </c>
      <c r="S2117" s="8">
        <v>214000000</v>
      </c>
      <c r="T2117" s="7">
        <v>28000000</v>
      </c>
      <c r="U2117" s="7">
        <v>8.4000000000000005E-2</v>
      </c>
      <c r="V2117" s="7">
        <v>47</v>
      </c>
      <c r="W2117" s="2">
        <v>94.87</v>
      </c>
      <c r="X2117" s="7">
        <v>120</v>
      </c>
      <c r="Y2117" s="7">
        <v>5.2999999999999999E-2</v>
      </c>
      <c r="Z2117" s="7">
        <v>7.4999999999999997E-2</v>
      </c>
      <c r="AA2117" s="7">
        <v>0.56999999999999995</v>
      </c>
      <c r="AB2117" s="1">
        <f t="shared" si="66"/>
        <v>2642.9315002620942</v>
      </c>
    </row>
    <row r="2118" spans="1:28" x14ac:dyDescent="0.3">
      <c r="A2118" s="1" t="str">
        <f t="shared" si="67"/>
        <v>Vanuatu-Oceania2010</v>
      </c>
      <c r="B2118" s="2" t="s">
        <v>193</v>
      </c>
      <c r="C2118" s="3" t="s">
        <v>208</v>
      </c>
      <c r="D2118" s="5" t="s">
        <v>40</v>
      </c>
      <c r="E2118" s="6">
        <v>700804286</v>
      </c>
      <c r="F2118" s="7">
        <v>4.7E-2</v>
      </c>
      <c r="G2118" s="7">
        <v>139</v>
      </c>
      <c r="H2118" s="7">
        <v>30</v>
      </c>
      <c r="I2118" s="7">
        <v>55</v>
      </c>
      <c r="J2118" s="7">
        <v>2.7E-2</v>
      </c>
      <c r="K2118" s="7">
        <v>1.6E-2</v>
      </c>
      <c r="L2118" s="7">
        <v>73</v>
      </c>
      <c r="M2118" s="7">
        <v>69</v>
      </c>
      <c r="N2118" s="7">
        <v>0.38200000000000001</v>
      </c>
      <c r="O2118" s="7">
        <v>0.57899999999999996</v>
      </c>
      <c r="P2118" s="7">
        <v>3.9E-2</v>
      </c>
      <c r="Q2118" s="7">
        <v>236299</v>
      </c>
      <c r="R2118" s="7">
        <v>0.246</v>
      </c>
      <c r="S2118" s="8">
        <v>242000000</v>
      </c>
      <c r="T2118" s="7">
        <v>33000000</v>
      </c>
      <c r="U2118" s="7">
        <v>8.4000000000000005E-2</v>
      </c>
      <c r="V2118" s="7">
        <v>47</v>
      </c>
      <c r="W2118" s="2">
        <v>94.87</v>
      </c>
      <c r="X2118" s="7">
        <v>120</v>
      </c>
      <c r="Y2118" s="7">
        <v>5.5E-2</v>
      </c>
      <c r="Z2118" s="7">
        <v>0.08</v>
      </c>
      <c r="AA2118" s="7">
        <v>0.71899999999999997</v>
      </c>
      <c r="AB2118" s="1">
        <f t="shared" si="66"/>
        <v>2965.752229167284</v>
      </c>
    </row>
    <row r="2119" spans="1:28" x14ac:dyDescent="0.3">
      <c r="A2119" s="1" t="str">
        <f t="shared" si="67"/>
        <v>Vanuatu-Oceania2011</v>
      </c>
      <c r="B2119" s="2" t="s">
        <v>193</v>
      </c>
      <c r="C2119" s="3" t="s">
        <v>208</v>
      </c>
      <c r="D2119" s="5" t="s">
        <v>41</v>
      </c>
      <c r="E2119" s="6">
        <v>785745262</v>
      </c>
      <c r="F2119" s="7">
        <v>3.7999999999999999E-2</v>
      </c>
      <c r="G2119" s="7">
        <v>125</v>
      </c>
      <c r="H2119" s="2">
        <v>14338</v>
      </c>
      <c r="I2119" s="7">
        <v>81</v>
      </c>
      <c r="J2119" s="7">
        <v>2.7E-2</v>
      </c>
      <c r="K2119" s="7">
        <v>1.4999999999999999E-2</v>
      </c>
      <c r="L2119" s="7">
        <v>73</v>
      </c>
      <c r="M2119" s="7">
        <v>69</v>
      </c>
      <c r="N2119" s="7">
        <v>0.378</v>
      </c>
      <c r="O2119" s="7">
        <v>0.58199999999999996</v>
      </c>
      <c r="P2119" s="7">
        <v>0.04</v>
      </c>
      <c r="Q2119" s="7">
        <v>241778</v>
      </c>
      <c r="R2119" s="7">
        <v>0.249</v>
      </c>
      <c r="S2119" s="8">
        <v>252000000</v>
      </c>
      <c r="T2119" s="7">
        <v>39000000</v>
      </c>
      <c r="U2119" s="7">
        <v>8.4000000000000005E-2</v>
      </c>
      <c r="V2119" s="7">
        <v>35</v>
      </c>
      <c r="W2119" s="2">
        <v>94.87</v>
      </c>
      <c r="X2119" s="7">
        <v>120</v>
      </c>
      <c r="Y2119" s="7">
        <v>5.5E-2</v>
      </c>
      <c r="Z2119" s="7">
        <v>9.1999999999999998E-2</v>
      </c>
      <c r="AA2119" s="7">
        <v>0.64400000000000002</v>
      </c>
      <c r="AB2119" s="1">
        <f t="shared" si="66"/>
        <v>3249.8625267807656</v>
      </c>
    </row>
    <row r="2120" spans="1:28" x14ac:dyDescent="0.3">
      <c r="A2120" s="1" t="str">
        <f t="shared" si="67"/>
        <v>Vanuatu-Oceania2012</v>
      </c>
      <c r="B2120" s="2" t="s">
        <v>193</v>
      </c>
      <c r="C2120" s="3" t="s">
        <v>208</v>
      </c>
      <c r="D2120" s="5" t="s">
        <v>42</v>
      </c>
      <c r="E2120" s="6">
        <v>786938335</v>
      </c>
      <c r="F2120" s="7">
        <v>3.5999999999999997E-2</v>
      </c>
      <c r="G2120" s="7">
        <v>116</v>
      </c>
      <c r="H2120" s="2">
        <v>14338</v>
      </c>
      <c r="I2120" s="7">
        <v>81</v>
      </c>
      <c r="J2120" s="7">
        <v>2.7E-2</v>
      </c>
      <c r="K2120" s="7">
        <v>1.4999999999999999E-2</v>
      </c>
      <c r="L2120" s="7">
        <v>73</v>
      </c>
      <c r="M2120" s="7">
        <v>69</v>
      </c>
      <c r="N2120" s="7">
        <v>0.374</v>
      </c>
      <c r="O2120" s="7">
        <v>0.58599999999999997</v>
      </c>
      <c r="P2120" s="7">
        <v>0.04</v>
      </c>
      <c r="Q2120" s="7">
        <v>247262</v>
      </c>
      <c r="R2120" s="7">
        <v>0.252</v>
      </c>
      <c r="S2120" s="8">
        <v>288000000</v>
      </c>
      <c r="T2120" s="7">
        <v>43000000</v>
      </c>
      <c r="U2120" s="7">
        <v>8.4000000000000005E-2</v>
      </c>
      <c r="V2120" s="7">
        <v>35</v>
      </c>
      <c r="W2120" s="7">
        <v>78</v>
      </c>
      <c r="X2120" s="7">
        <v>120</v>
      </c>
      <c r="Y2120" s="7">
        <v>5.5E-2</v>
      </c>
      <c r="Z2120" s="7">
        <v>0.106</v>
      </c>
      <c r="AA2120" s="7">
        <v>0.59099999999999997</v>
      </c>
      <c r="AB2120" s="1">
        <f t="shared" si="66"/>
        <v>3182.6092767995083</v>
      </c>
    </row>
    <row r="2121" spans="1:28" x14ac:dyDescent="0.3">
      <c r="A2121" s="1" t="str">
        <f t="shared" si="67"/>
        <v>Antigua and Barbuda-The Americas2000</v>
      </c>
      <c r="B2121" s="2" t="s">
        <v>209</v>
      </c>
      <c r="C2121" s="3" t="s">
        <v>210</v>
      </c>
      <c r="D2121" s="5" t="s">
        <v>30</v>
      </c>
      <c r="E2121" s="6">
        <v>1194074074</v>
      </c>
      <c r="F2121" s="7">
        <v>5.1999999999999998E-2</v>
      </c>
      <c r="G2121" s="7">
        <v>681</v>
      </c>
      <c r="H2121" s="2">
        <v>14338</v>
      </c>
      <c r="I2121" s="2">
        <v>8529</v>
      </c>
      <c r="J2121" s="7">
        <v>0.02</v>
      </c>
      <c r="K2121" s="7">
        <v>1.4E-2</v>
      </c>
      <c r="L2121" s="7">
        <v>76</v>
      </c>
      <c r="M2121" s="7">
        <v>71</v>
      </c>
      <c r="N2121" s="7">
        <v>0.29199999999999998</v>
      </c>
      <c r="O2121" s="7">
        <v>0.63700000000000001</v>
      </c>
      <c r="P2121" s="7">
        <v>7.0999999999999994E-2</v>
      </c>
      <c r="Q2121" s="7">
        <v>77648</v>
      </c>
      <c r="R2121" s="7">
        <v>0.32100000000000001</v>
      </c>
      <c r="S2121" s="8">
        <v>291000000</v>
      </c>
      <c r="T2121" s="7">
        <v>31000000</v>
      </c>
      <c r="U2121" s="2">
        <v>0.41</v>
      </c>
      <c r="V2121" s="2">
        <v>26</v>
      </c>
      <c r="W2121" s="2">
        <v>94.87</v>
      </c>
      <c r="X2121" s="2">
        <v>302.06</v>
      </c>
      <c r="Y2121" s="7">
        <v>6.0999999999999999E-2</v>
      </c>
      <c r="Z2121" s="7">
        <v>6.5000000000000002E-2</v>
      </c>
      <c r="AA2121" s="7">
        <v>0.28299999999999997</v>
      </c>
      <c r="AB2121" s="1">
        <f t="shared" si="66"/>
        <v>15378.040310117452</v>
      </c>
    </row>
    <row r="2122" spans="1:28" x14ac:dyDescent="0.3">
      <c r="A2122" s="1" t="str">
        <f t="shared" si="67"/>
        <v>Antigua and Barbuda-The Americas2001</v>
      </c>
      <c r="B2122" s="2" t="s">
        <v>209</v>
      </c>
      <c r="C2122" s="3" t="s">
        <v>210</v>
      </c>
      <c r="D2122" s="5" t="s">
        <v>31</v>
      </c>
      <c r="E2122" s="6">
        <v>787693391</v>
      </c>
      <c r="F2122" s="7">
        <v>0.04</v>
      </c>
      <c r="G2122" s="7">
        <v>408</v>
      </c>
      <c r="H2122" s="2">
        <v>14338</v>
      </c>
      <c r="I2122" s="2">
        <v>8529</v>
      </c>
      <c r="J2122" s="7">
        <v>0.02</v>
      </c>
      <c r="K2122" s="7">
        <v>1.2999999999999999E-2</v>
      </c>
      <c r="L2122" s="7">
        <v>76</v>
      </c>
      <c r="M2122" s="7">
        <v>71</v>
      </c>
      <c r="N2122" s="7">
        <v>0.29099999999999998</v>
      </c>
      <c r="O2122" s="7">
        <v>0.63900000000000001</v>
      </c>
      <c r="P2122" s="7">
        <v>7.0000000000000007E-2</v>
      </c>
      <c r="Q2122" s="7">
        <v>78972</v>
      </c>
      <c r="R2122" s="7">
        <v>0.317</v>
      </c>
      <c r="S2122" s="8">
        <v>272000000</v>
      </c>
      <c r="T2122" s="7">
        <v>32000000</v>
      </c>
      <c r="U2122" s="2">
        <v>0.41</v>
      </c>
      <c r="V2122" s="2">
        <v>26</v>
      </c>
      <c r="W2122" s="2">
        <v>94.87</v>
      </c>
      <c r="X2122" s="2">
        <v>302.06</v>
      </c>
      <c r="Y2122" s="7">
        <v>0.10199999999999999</v>
      </c>
      <c r="Z2122" s="7">
        <v>8.8999999999999996E-2</v>
      </c>
      <c r="AA2122" s="7">
        <v>0.317</v>
      </c>
      <c r="AB2122" s="1">
        <f t="shared" si="66"/>
        <v>9974.3376259940233</v>
      </c>
    </row>
    <row r="2123" spans="1:28" x14ac:dyDescent="0.3">
      <c r="A2123" s="1" t="str">
        <f t="shared" si="67"/>
        <v>Antigua and Barbuda-The Americas2002</v>
      </c>
      <c r="B2123" s="2" t="s">
        <v>209</v>
      </c>
      <c r="C2123" s="3" t="s">
        <v>210</v>
      </c>
      <c r="D2123" s="5" t="s">
        <v>32</v>
      </c>
      <c r="E2123" s="6">
        <v>778311557</v>
      </c>
      <c r="F2123" s="7">
        <v>4.3999999999999997E-2</v>
      </c>
      <c r="G2123" s="7">
        <v>429</v>
      </c>
      <c r="H2123" s="2">
        <v>14338</v>
      </c>
      <c r="I2123" s="7">
        <v>513</v>
      </c>
      <c r="J2123" s="7">
        <v>0.02</v>
      </c>
      <c r="K2123" s="7">
        <v>1.2E-2</v>
      </c>
      <c r="L2123" s="7">
        <v>76</v>
      </c>
      <c r="M2123" s="7">
        <v>71</v>
      </c>
      <c r="N2123" s="7">
        <v>0.28999999999999998</v>
      </c>
      <c r="O2123" s="7">
        <v>0.64</v>
      </c>
      <c r="P2123" s="7">
        <v>7.0000000000000007E-2</v>
      </c>
      <c r="Q2123" s="7">
        <v>80030</v>
      </c>
      <c r="R2123" s="7">
        <v>0.311</v>
      </c>
      <c r="S2123" s="8">
        <v>274000000</v>
      </c>
      <c r="T2123" s="7">
        <v>33000000</v>
      </c>
      <c r="U2123" s="2">
        <v>0.41</v>
      </c>
      <c r="V2123" s="2">
        <v>26</v>
      </c>
      <c r="W2123" s="2">
        <v>94.87</v>
      </c>
      <c r="X2123" s="2">
        <v>302.06</v>
      </c>
      <c r="Y2123" s="7">
        <v>0.122</v>
      </c>
      <c r="Z2123" s="7">
        <v>0.125</v>
      </c>
      <c r="AA2123" s="7">
        <v>0.47699999999999998</v>
      </c>
      <c r="AB2123" s="1">
        <f t="shared" si="66"/>
        <v>9725.2474946894908</v>
      </c>
    </row>
    <row r="2124" spans="1:28" x14ac:dyDescent="0.3">
      <c r="A2124" s="1" t="str">
        <f t="shared" si="67"/>
        <v>Antigua and Barbuda-The Americas2003</v>
      </c>
      <c r="B2124" s="2" t="s">
        <v>209</v>
      </c>
      <c r="C2124" s="3" t="s">
        <v>210</v>
      </c>
      <c r="D2124" s="5" t="s">
        <v>33</v>
      </c>
      <c r="E2124" s="6">
        <v>806505874</v>
      </c>
      <c r="F2124" s="7">
        <v>4.2999999999999997E-2</v>
      </c>
      <c r="G2124" s="7">
        <v>433</v>
      </c>
      <c r="H2124" s="2">
        <v>14338</v>
      </c>
      <c r="I2124" s="7">
        <v>499</v>
      </c>
      <c r="J2124" s="7">
        <v>1.9E-2</v>
      </c>
      <c r="K2124" s="7">
        <v>1.2E-2</v>
      </c>
      <c r="L2124" s="7">
        <v>77</v>
      </c>
      <c r="M2124" s="7">
        <v>72</v>
      </c>
      <c r="N2124" s="7">
        <v>0.28799999999999998</v>
      </c>
      <c r="O2124" s="7">
        <v>0.64</v>
      </c>
      <c r="P2124" s="7">
        <v>7.0999999999999994E-2</v>
      </c>
      <c r="Q2124" s="7">
        <v>80904</v>
      </c>
      <c r="R2124" s="7">
        <v>0.30499999999999999</v>
      </c>
      <c r="S2124" s="8">
        <v>300000000</v>
      </c>
      <c r="T2124" s="7">
        <v>35000000</v>
      </c>
      <c r="U2124" s="2">
        <v>0.41</v>
      </c>
      <c r="V2124" s="2">
        <v>26</v>
      </c>
      <c r="W2124" s="2">
        <v>94.87</v>
      </c>
      <c r="X2124" s="2">
        <v>302.06</v>
      </c>
      <c r="Y2124" s="7">
        <v>0.11600000000000001</v>
      </c>
      <c r="Z2124" s="7">
        <v>0.17199999999999999</v>
      </c>
      <c r="AA2124" s="7">
        <v>0.56999999999999995</v>
      </c>
      <c r="AB2124" s="1">
        <f t="shared" si="66"/>
        <v>9968.677370710966</v>
      </c>
    </row>
    <row r="2125" spans="1:28" x14ac:dyDescent="0.3">
      <c r="A2125" s="1" t="str">
        <f t="shared" si="67"/>
        <v>Antigua and Barbuda-The Americas2004</v>
      </c>
      <c r="B2125" s="2" t="s">
        <v>209</v>
      </c>
      <c r="C2125" s="3" t="s">
        <v>210</v>
      </c>
      <c r="D2125" s="5" t="s">
        <v>34</v>
      </c>
      <c r="E2125" s="6">
        <v>849234754</v>
      </c>
      <c r="F2125" s="7">
        <v>4.3999999999999997E-2</v>
      </c>
      <c r="G2125" s="7">
        <v>457</v>
      </c>
      <c r="H2125" s="2">
        <v>14338</v>
      </c>
      <c r="I2125" s="7">
        <v>458</v>
      </c>
      <c r="J2125" s="7">
        <v>1.9E-2</v>
      </c>
      <c r="K2125" s="7">
        <v>1.0999999999999999E-2</v>
      </c>
      <c r="L2125" s="7">
        <v>77</v>
      </c>
      <c r="M2125" s="7">
        <v>72</v>
      </c>
      <c r="N2125" s="7">
        <v>0.28599999999999998</v>
      </c>
      <c r="O2125" s="7">
        <v>0.64200000000000002</v>
      </c>
      <c r="P2125" s="7">
        <v>7.1999999999999995E-2</v>
      </c>
      <c r="Q2125" s="7">
        <v>81718</v>
      </c>
      <c r="R2125" s="7">
        <v>0.29799999999999999</v>
      </c>
      <c r="S2125" s="8">
        <v>337000000</v>
      </c>
      <c r="T2125" s="7">
        <v>38000000</v>
      </c>
      <c r="U2125" s="2">
        <v>0.41</v>
      </c>
      <c r="V2125" s="2">
        <v>26</v>
      </c>
      <c r="W2125" s="2">
        <v>94.87</v>
      </c>
      <c r="X2125" s="2">
        <v>302.06</v>
      </c>
      <c r="Y2125" s="7">
        <v>0.114</v>
      </c>
      <c r="Z2125" s="7">
        <v>0.24299999999999999</v>
      </c>
      <c r="AA2125" s="7">
        <v>0.66100000000000003</v>
      </c>
      <c r="AB2125" s="1">
        <f t="shared" si="66"/>
        <v>10392.260628013411</v>
      </c>
    </row>
    <row r="2126" spans="1:28" x14ac:dyDescent="0.3">
      <c r="A2126" s="1" t="str">
        <f t="shared" si="67"/>
        <v>Antigua and Barbuda-The Americas2005</v>
      </c>
      <c r="B2126" s="2" t="s">
        <v>209</v>
      </c>
      <c r="C2126" s="3" t="s">
        <v>210</v>
      </c>
      <c r="D2126" s="5" t="s">
        <v>35</v>
      </c>
      <c r="E2126" s="6">
        <v>905113767</v>
      </c>
      <c r="F2126" s="7">
        <v>4.1000000000000002E-2</v>
      </c>
      <c r="G2126" s="7">
        <v>453</v>
      </c>
      <c r="H2126" s="7">
        <v>146</v>
      </c>
      <c r="I2126" s="7">
        <v>444</v>
      </c>
      <c r="J2126" s="7">
        <v>1.9E-2</v>
      </c>
      <c r="K2126" s="7">
        <v>1.0999999999999999E-2</v>
      </c>
      <c r="L2126" s="7">
        <v>77</v>
      </c>
      <c r="M2126" s="7">
        <v>72</v>
      </c>
      <c r="N2126" s="7">
        <v>0.28299999999999997</v>
      </c>
      <c r="O2126" s="7">
        <v>0.64400000000000002</v>
      </c>
      <c r="P2126" s="7">
        <v>7.2999999999999995E-2</v>
      </c>
      <c r="Q2126" s="7">
        <v>82565</v>
      </c>
      <c r="R2126" s="7">
        <v>0.29199999999999998</v>
      </c>
      <c r="S2126" s="8">
        <v>309000000</v>
      </c>
      <c r="T2126" s="7">
        <v>40000000</v>
      </c>
      <c r="U2126" s="7">
        <v>0.51500000000000001</v>
      </c>
      <c r="V2126" s="7">
        <v>31</v>
      </c>
      <c r="W2126" s="2">
        <v>94.87</v>
      </c>
      <c r="X2126" s="7">
        <v>184</v>
      </c>
      <c r="Y2126" s="7">
        <v>0.128</v>
      </c>
      <c r="Z2126" s="7">
        <v>0.27</v>
      </c>
      <c r="AA2126" s="7">
        <v>1.042</v>
      </c>
      <c r="AB2126" s="1">
        <f t="shared" si="66"/>
        <v>10962.438890571066</v>
      </c>
    </row>
    <row r="2127" spans="1:28" x14ac:dyDescent="0.3">
      <c r="A2127" s="1" t="str">
        <f t="shared" si="67"/>
        <v>Antigua and Barbuda-The Americas2006</v>
      </c>
      <c r="B2127" s="2" t="s">
        <v>209</v>
      </c>
      <c r="C2127" s="3" t="s">
        <v>210</v>
      </c>
      <c r="D2127" s="5" t="s">
        <v>36</v>
      </c>
      <c r="E2127" s="6">
        <v>1001970945</v>
      </c>
      <c r="F2127" s="7">
        <v>4.4999999999999998E-2</v>
      </c>
      <c r="G2127" s="7">
        <v>544</v>
      </c>
      <c r="H2127" s="7">
        <v>137</v>
      </c>
      <c r="I2127" s="7">
        <v>411</v>
      </c>
      <c r="J2127" s="7">
        <v>1.7999999999999999E-2</v>
      </c>
      <c r="K2127" s="7">
        <v>0.01</v>
      </c>
      <c r="L2127" s="7">
        <v>77</v>
      </c>
      <c r="M2127" s="7">
        <v>72</v>
      </c>
      <c r="N2127" s="7">
        <v>0.28000000000000003</v>
      </c>
      <c r="O2127" s="7">
        <v>0.64700000000000002</v>
      </c>
      <c r="P2127" s="7">
        <v>7.2999999999999995E-2</v>
      </c>
      <c r="Q2127" s="7">
        <v>83467</v>
      </c>
      <c r="R2127" s="7">
        <v>0.28599999999999998</v>
      </c>
      <c r="S2127" s="8">
        <v>327000000</v>
      </c>
      <c r="T2127" s="7">
        <v>45000000</v>
      </c>
      <c r="U2127" s="7">
        <v>0.47599999999999998</v>
      </c>
      <c r="V2127" s="7">
        <v>21</v>
      </c>
      <c r="W2127" s="2">
        <v>94.87</v>
      </c>
      <c r="X2127" s="7">
        <v>184</v>
      </c>
      <c r="Y2127" s="7">
        <v>0.12</v>
      </c>
      <c r="Z2127" s="7">
        <v>0.3</v>
      </c>
      <c r="AA2127" s="7">
        <v>1.32</v>
      </c>
      <c r="AB2127" s="1">
        <f t="shared" si="66"/>
        <v>12004.39628835348</v>
      </c>
    </row>
    <row r="2128" spans="1:28" x14ac:dyDescent="0.3">
      <c r="A2128" s="1" t="str">
        <f t="shared" si="67"/>
        <v>Antigua and Barbuda-The Americas2007</v>
      </c>
      <c r="B2128" s="2" t="s">
        <v>209</v>
      </c>
      <c r="C2128" s="3" t="s">
        <v>210</v>
      </c>
      <c r="D2128" s="5" t="s">
        <v>37</v>
      </c>
      <c r="E2128" s="6">
        <v>1141418340</v>
      </c>
      <c r="F2128" s="7">
        <v>4.4999999999999998E-2</v>
      </c>
      <c r="G2128" s="7">
        <v>607</v>
      </c>
      <c r="H2128" s="2">
        <v>14338</v>
      </c>
      <c r="I2128" s="7">
        <v>389</v>
      </c>
      <c r="J2128" s="7">
        <v>1.7999999999999999E-2</v>
      </c>
      <c r="K2128" s="7">
        <v>0.01</v>
      </c>
      <c r="L2128" s="7">
        <v>77</v>
      </c>
      <c r="M2128" s="7">
        <v>72</v>
      </c>
      <c r="N2128" s="7">
        <v>0.27600000000000002</v>
      </c>
      <c r="O2128" s="7">
        <v>0.65100000000000002</v>
      </c>
      <c r="P2128" s="7">
        <v>7.2999999999999995E-2</v>
      </c>
      <c r="Q2128" s="7">
        <v>84397</v>
      </c>
      <c r="R2128" s="7">
        <v>0.28000000000000003</v>
      </c>
      <c r="S2128" s="8">
        <v>338000000</v>
      </c>
      <c r="T2128" s="7">
        <v>52000000</v>
      </c>
      <c r="U2128" s="7">
        <v>0.46200000000000002</v>
      </c>
      <c r="V2128" s="7">
        <v>21</v>
      </c>
      <c r="W2128" s="2">
        <v>94.87</v>
      </c>
      <c r="X2128" s="7">
        <v>184</v>
      </c>
      <c r="Y2128" s="7">
        <v>0.114</v>
      </c>
      <c r="Z2128" s="7">
        <v>0.34</v>
      </c>
      <c r="AA2128" s="7">
        <v>1.3320000000000001</v>
      </c>
      <c r="AB2128" s="1">
        <f t="shared" si="66"/>
        <v>13524.394705972962</v>
      </c>
    </row>
    <row r="2129" spans="1:28" x14ac:dyDescent="0.3">
      <c r="A2129" s="1" t="str">
        <f t="shared" si="67"/>
        <v>Antigua and Barbuda-The Americas2008</v>
      </c>
      <c r="B2129" s="2" t="s">
        <v>209</v>
      </c>
      <c r="C2129" s="3" t="s">
        <v>210</v>
      </c>
      <c r="D2129" s="5" t="s">
        <v>38</v>
      </c>
      <c r="E2129" s="6">
        <v>1289259236</v>
      </c>
      <c r="F2129" s="7">
        <v>4.5999999999999999E-2</v>
      </c>
      <c r="G2129" s="7">
        <v>698</v>
      </c>
      <c r="H2129" s="2">
        <v>14338</v>
      </c>
      <c r="I2129" s="7">
        <v>345</v>
      </c>
      <c r="J2129" s="7">
        <v>1.7999999999999999E-2</v>
      </c>
      <c r="K2129" s="7">
        <v>8.9999999999999993E-3</v>
      </c>
      <c r="L2129" s="7">
        <v>77</v>
      </c>
      <c r="M2129" s="7">
        <v>73</v>
      </c>
      <c r="N2129" s="7">
        <v>0.27100000000000002</v>
      </c>
      <c r="O2129" s="7">
        <v>0.65600000000000003</v>
      </c>
      <c r="P2129" s="7">
        <v>7.2999999999999995E-2</v>
      </c>
      <c r="Q2129" s="7">
        <v>85349</v>
      </c>
      <c r="R2129" s="7">
        <v>0.27400000000000002</v>
      </c>
      <c r="S2129" s="8">
        <v>334000000</v>
      </c>
      <c r="T2129" s="7">
        <v>58000000</v>
      </c>
      <c r="U2129" s="7">
        <v>0.46200000000000002</v>
      </c>
      <c r="V2129" s="7">
        <v>21</v>
      </c>
      <c r="W2129" s="2">
        <v>94.87</v>
      </c>
      <c r="X2129" s="7">
        <v>207</v>
      </c>
      <c r="Y2129" s="7">
        <v>0.109</v>
      </c>
      <c r="Z2129" s="7">
        <v>0.38</v>
      </c>
      <c r="AA2129" s="7">
        <v>1.6</v>
      </c>
      <c r="AB2129" s="1">
        <f t="shared" si="66"/>
        <v>15105.733353642105</v>
      </c>
    </row>
    <row r="2130" spans="1:28" x14ac:dyDescent="0.3">
      <c r="A2130" s="1" t="str">
        <f t="shared" si="67"/>
        <v>Antigua and Barbuda-The Americas2009</v>
      </c>
      <c r="B2130" s="2" t="s">
        <v>209</v>
      </c>
      <c r="C2130" s="3" t="s">
        <v>210</v>
      </c>
      <c r="D2130" s="5" t="s">
        <v>39</v>
      </c>
      <c r="E2130" s="6">
        <v>1347407407</v>
      </c>
      <c r="F2130" s="7">
        <v>4.3999999999999997E-2</v>
      </c>
      <c r="G2130" s="7">
        <v>702</v>
      </c>
      <c r="H2130" s="7">
        <v>143</v>
      </c>
      <c r="I2130" s="7">
        <v>425</v>
      </c>
      <c r="J2130" s="7">
        <v>1.7000000000000001E-2</v>
      </c>
      <c r="K2130" s="7">
        <v>8.9999999999999993E-3</v>
      </c>
      <c r="L2130" s="7">
        <v>78</v>
      </c>
      <c r="M2130" s="7">
        <v>73</v>
      </c>
      <c r="N2130" s="7">
        <v>0.26700000000000002</v>
      </c>
      <c r="O2130" s="7">
        <v>0.66100000000000003</v>
      </c>
      <c r="P2130" s="7">
        <v>7.2999999999999995E-2</v>
      </c>
      <c r="Q2130" s="7">
        <v>86300</v>
      </c>
      <c r="R2130" s="7">
        <v>0.26800000000000002</v>
      </c>
      <c r="S2130" s="8">
        <v>305000000</v>
      </c>
      <c r="T2130" s="7">
        <v>54000000</v>
      </c>
      <c r="U2130" s="7">
        <v>0.41</v>
      </c>
      <c r="V2130" s="7">
        <v>21</v>
      </c>
      <c r="W2130" s="2">
        <v>94.87</v>
      </c>
      <c r="X2130" s="7">
        <v>207</v>
      </c>
      <c r="Y2130" s="7">
        <v>0.104</v>
      </c>
      <c r="Z2130" s="7">
        <v>0.42</v>
      </c>
      <c r="AA2130" s="7">
        <v>1.5629999999999999</v>
      </c>
      <c r="AB2130" s="1">
        <f t="shared" si="66"/>
        <v>15613.063812282735</v>
      </c>
    </row>
    <row r="2131" spans="1:28" x14ac:dyDescent="0.3">
      <c r="A2131" s="1" t="str">
        <f t="shared" si="67"/>
        <v>Antigua and Barbuda-The Americas2010</v>
      </c>
      <c r="B2131" s="2" t="s">
        <v>209</v>
      </c>
      <c r="C2131" s="3" t="s">
        <v>210</v>
      </c>
      <c r="D2131" s="5" t="s">
        <v>40</v>
      </c>
      <c r="E2131" s="6">
        <v>1206296296</v>
      </c>
      <c r="F2131" s="7">
        <v>4.5999999999999999E-2</v>
      </c>
      <c r="G2131" s="7">
        <v>638</v>
      </c>
      <c r="H2131" s="2">
        <v>14338</v>
      </c>
      <c r="I2131" s="7">
        <v>345</v>
      </c>
      <c r="J2131" s="7">
        <v>1.7000000000000001E-2</v>
      </c>
      <c r="K2131" s="7">
        <v>8.9999999999999993E-3</v>
      </c>
      <c r="L2131" s="7">
        <v>78</v>
      </c>
      <c r="M2131" s="7">
        <v>73</v>
      </c>
      <c r="N2131" s="7">
        <v>0.26200000000000001</v>
      </c>
      <c r="O2131" s="7">
        <v>0.66500000000000004</v>
      </c>
      <c r="P2131" s="7">
        <v>7.1999999999999995E-2</v>
      </c>
      <c r="Q2131" s="7">
        <v>87233</v>
      </c>
      <c r="R2131" s="7">
        <v>0.26200000000000001</v>
      </c>
      <c r="S2131" s="8">
        <v>298000000</v>
      </c>
      <c r="T2131" s="7">
        <v>52000000</v>
      </c>
      <c r="U2131" s="7">
        <v>0.41</v>
      </c>
      <c r="V2131" s="7">
        <v>21</v>
      </c>
      <c r="W2131" s="2">
        <v>94.87</v>
      </c>
      <c r="X2131" s="7">
        <v>207</v>
      </c>
      <c r="Y2131" s="7">
        <v>0.104</v>
      </c>
      <c r="Z2131" s="7">
        <v>0.47</v>
      </c>
      <c r="AA2131" s="7">
        <v>1.9259999999999999</v>
      </c>
      <c r="AB2131" s="1">
        <f t="shared" si="66"/>
        <v>13828.439879403437</v>
      </c>
    </row>
    <row r="2132" spans="1:28" x14ac:dyDescent="0.3">
      <c r="A2132" s="1" t="str">
        <f t="shared" si="67"/>
        <v>Antigua and Barbuda-The Americas2011</v>
      </c>
      <c r="B2132" s="2" t="s">
        <v>209</v>
      </c>
      <c r="C2132" s="3" t="s">
        <v>210</v>
      </c>
      <c r="D2132" s="5" t="s">
        <v>41</v>
      </c>
      <c r="E2132" s="6">
        <v>1135555556</v>
      </c>
      <c r="F2132" s="7">
        <v>5.7000000000000002E-2</v>
      </c>
      <c r="G2132" s="7">
        <v>736</v>
      </c>
      <c r="H2132" s="7">
        <v>135</v>
      </c>
      <c r="I2132" s="7">
        <v>407</v>
      </c>
      <c r="J2132" s="7">
        <v>1.7000000000000001E-2</v>
      </c>
      <c r="K2132" s="7">
        <v>8.0000000000000002E-3</v>
      </c>
      <c r="L2132" s="7">
        <v>78</v>
      </c>
      <c r="M2132" s="7">
        <v>73</v>
      </c>
      <c r="N2132" s="7">
        <v>0.25800000000000001</v>
      </c>
      <c r="O2132" s="7">
        <v>0.67</v>
      </c>
      <c r="P2132" s="7">
        <v>7.1999999999999995E-2</v>
      </c>
      <c r="Q2132" s="7">
        <v>88152</v>
      </c>
      <c r="R2132" s="7">
        <v>0.25700000000000001</v>
      </c>
      <c r="S2132" s="8">
        <v>312000000</v>
      </c>
      <c r="T2132" s="7">
        <v>50000000</v>
      </c>
      <c r="U2132" s="7">
        <v>0.41</v>
      </c>
      <c r="V2132" s="7">
        <v>21</v>
      </c>
      <c r="W2132" s="2">
        <v>94.87</v>
      </c>
      <c r="X2132" s="7">
        <v>207</v>
      </c>
      <c r="Y2132" s="7">
        <v>0.10100000000000001</v>
      </c>
      <c r="Z2132" s="7">
        <v>0.53</v>
      </c>
      <c r="AA2132" s="7">
        <v>1.9970000000000001</v>
      </c>
      <c r="AB2132" s="1">
        <f t="shared" si="66"/>
        <v>12881.790044468646</v>
      </c>
    </row>
    <row r="2133" spans="1:28" x14ac:dyDescent="0.3">
      <c r="A2133" s="1" t="str">
        <f t="shared" si="67"/>
        <v>Antigua and Barbuda-The Americas2012</v>
      </c>
      <c r="B2133" s="2" t="s">
        <v>209</v>
      </c>
      <c r="C2133" s="3" t="s">
        <v>210</v>
      </c>
      <c r="D2133" s="5" t="s">
        <v>42</v>
      </c>
      <c r="E2133" s="6">
        <v>1127037037</v>
      </c>
      <c r="F2133" s="7">
        <v>5.5E-2</v>
      </c>
      <c r="G2133" s="7">
        <v>703</v>
      </c>
      <c r="H2133" s="2">
        <v>14338</v>
      </c>
      <c r="I2133" s="7">
        <v>363</v>
      </c>
      <c r="J2133" s="7">
        <v>1.7000000000000001E-2</v>
      </c>
      <c r="K2133" s="7">
        <v>8.0000000000000002E-3</v>
      </c>
      <c r="L2133" s="7">
        <v>78</v>
      </c>
      <c r="M2133" s="7">
        <v>73</v>
      </c>
      <c r="N2133" s="7">
        <v>0.254</v>
      </c>
      <c r="O2133" s="7">
        <v>0.67500000000000004</v>
      </c>
      <c r="P2133" s="7">
        <v>7.0999999999999994E-2</v>
      </c>
      <c r="Q2133" s="7">
        <v>89069</v>
      </c>
      <c r="R2133" s="7">
        <v>0.251</v>
      </c>
      <c r="S2133" s="9">
        <v>680000000</v>
      </c>
      <c r="T2133" s="2">
        <v>448000000</v>
      </c>
      <c r="U2133" s="7">
        <v>0.41</v>
      </c>
      <c r="V2133" s="7">
        <v>21</v>
      </c>
      <c r="W2133" s="7">
        <v>66</v>
      </c>
      <c r="X2133" s="7">
        <v>207</v>
      </c>
      <c r="Y2133" s="7">
        <v>0.11</v>
      </c>
      <c r="Z2133" s="7">
        <v>0.59</v>
      </c>
      <c r="AA2133" s="7">
        <v>1.43</v>
      </c>
      <c r="AB2133" s="1">
        <f t="shared" si="66"/>
        <v>12653.527456241791</v>
      </c>
    </row>
    <row r="2134" spans="1:28" x14ac:dyDescent="0.3">
      <c r="A2134" s="1" t="str">
        <f t="shared" si="67"/>
        <v>Argentina-The Americas2000</v>
      </c>
      <c r="B2134" s="2" t="s">
        <v>209</v>
      </c>
      <c r="C2134" s="3" t="s">
        <v>211</v>
      </c>
      <c r="D2134" s="5" t="s">
        <v>30</v>
      </c>
      <c r="E2134" s="6">
        <v>603000000000</v>
      </c>
      <c r="F2134" s="7">
        <v>8.5000000000000006E-2</v>
      </c>
      <c r="G2134" s="7">
        <v>995</v>
      </c>
      <c r="H2134" s="2">
        <v>14338</v>
      </c>
      <c r="I2134" s="2">
        <v>8529</v>
      </c>
      <c r="J2134" s="7">
        <v>1.9E-2</v>
      </c>
      <c r="K2134" s="7">
        <v>1.7999999999999999E-2</v>
      </c>
      <c r="L2134" s="7">
        <v>78</v>
      </c>
      <c r="M2134" s="7">
        <v>70</v>
      </c>
      <c r="N2134" s="7">
        <v>0.27900000000000003</v>
      </c>
      <c r="O2134" s="7">
        <v>0.621</v>
      </c>
      <c r="P2134" s="7">
        <v>9.9000000000000005E-2</v>
      </c>
      <c r="Q2134" s="7">
        <v>36903067</v>
      </c>
      <c r="R2134" s="7">
        <v>0.89100000000000001</v>
      </c>
      <c r="S2134" s="8">
        <v>3195000000</v>
      </c>
      <c r="T2134" s="7">
        <v>5460000000</v>
      </c>
      <c r="U2134" s="2">
        <v>0.41</v>
      </c>
      <c r="V2134" s="2">
        <v>26</v>
      </c>
      <c r="W2134" s="2">
        <v>94.87</v>
      </c>
      <c r="X2134" s="2">
        <v>302.06</v>
      </c>
      <c r="Y2134" s="7">
        <v>0.109</v>
      </c>
      <c r="Z2134" s="7">
        <v>7.0000000000000007E-2</v>
      </c>
      <c r="AA2134" s="7">
        <v>0.17599999999999999</v>
      </c>
      <c r="AB2134" s="1">
        <f t="shared" si="66"/>
        <v>16340.10528176425</v>
      </c>
    </row>
    <row r="2135" spans="1:28" x14ac:dyDescent="0.3">
      <c r="A2135" s="1" t="str">
        <f t="shared" si="67"/>
        <v>Argentina-The Americas2001</v>
      </c>
      <c r="B2135" s="2" t="s">
        <v>209</v>
      </c>
      <c r="C2135" s="3" t="s">
        <v>211</v>
      </c>
      <c r="D2135" s="5" t="s">
        <v>31</v>
      </c>
      <c r="E2135" s="6">
        <v>344000000000</v>
      </c>
      <c r="F2135" s="7">
        <v>9.1999999999999998E-2</v>
      </c>
      <c r="G2135" s="7">
        <v>710</v>
      </c>
      <c r="H2135" s="7">
        <v>80112</v>
      </c>
      <c r="I2135" s="2">
        <v>8529</v>
      </c>
      <c r="J2135" s="7">
        <v>1.7999999999999999E-2</v>
      </c>
      <c r="K2135" s="7">
        <v>1.7999999999999999E-2</v>
      </c>
      <c r="L2135" s="7">
        <v>78</v>
      </c>
      <c r="M2135" s="7">
        <v>70</v>
      </c>
      <c r="N2135" s="7">
        <v>0.27600000000000002</v>
      </c>
      <c r="O2135" s="7">
        <v>0.624</v>
      </c>
      <c r="P2135" s="7">
        <v>0.1</v>
      </c>
      <c r="Q2135" s="7">
        <v>37273361</v>
      </c>
      <c r="R2135" s="7">
        <v>0.89300000000000002</v>
      </c>
      <c r="S2135" s="8">
        <v>2756000000</v>
      </c>
      <c r="T2135" s="7">
        <v>4888000000</v>
      </c>
      <c r="U2135" s="2">
        <v>0.41</v>
      </c>
      <c r="V2135" s="2">
        <v>26</v>
      </c>
      <c r="W2135" s="2">
        <v>94.87</v>
      </c>
      <c r="X2135" s="2">
        <v>302.06</v>
      </c>
      <c r="Y2135" s="7">
        <v>0.14099999999999999</v>
      </c>
      <c r="Z2135" s="7">
        <v>9.8000000000000004E-2</v>
      </c>
      <c r="AA2135" s="7">
        <v>0.18099999999999999</v>
      </c>
      <c r="AB2135" s="1">
        <f t="shared" si="66"/>
        <v>9229.1113752795191</v>
      </c>
    </row>
    <row r="2136" spans="1:28" x14ac:dyDescent="0.3">
      <c r="A2136" s="1" t="str">
        <f t="shared" si="67"/>
        <v>Argentina-The Americas2002</v>
      </c>
      <c r="B2136" s="2" t="s">
        <v>209</v>
      </c>
      <c r="C2136" s="3" t="s">
        <v>211</v>
      </c>
      <c r="D2136" s="5" t="s">
        <v>32</v>
      </c>
      <c r="E2136" s="6">
        <v>325000000000</v>
      </c>
      <c r="F2136" s="7">
        <v>9.4E-2</v>
      </c>
      <c r="G2136" s="7">
        <v>676</v>
      </c>
      <c r="H2136" s="7">
        <v>78162</v>
      </c>
      <c r="I2136" s="7">
        <v>180512</v>
      </c>
      <c r="J2136" s="7">
        <v>1.7999999999999999E-2</v>
      </c>
      <c r="K2136" s="7">
        <v>1.7000000000000001E-2</v>
      </c>
      <c r="L2136" s="7">
        <v>78</v>
      </c>
      <c r="M2136" s="7">
        <v>71</v>
      </c>
      <c r="N2136" s="7">
        <v>0.27300000000000002</v>
      </c>
      <c r="O2136" s="7">
        <v>0.626</v>
      </c>
      <c r="P2136" s="7">
        <v>0.10100000000000001</v>
      </c>
      <c r="Q2136" s="7">
        <v>37627545</v>
      </c>
      <c r="R2136" s="7">
        <v>0.89500000000000002</v>
      </c>
      <c r="S2136" s="8">
        <v>1716000000</v>
      </c>
      <c r="T2136" s="7">
        <v>2744000000</v>
      </c>
      <c r="U2136" s="2">
        <v>0.41</v>
      </c>
      <c r="V2136" s="2">
        <v>26</v>
      </c>
      <c r="W2136" s="2">
        <v>94.87</v>
      </c>
      <c r="X2136" s="2">
        <v>302.06</v>
      </c>
      <c r="Y2136" s="7">
        <v>0.111</v>
      </c>
      <c r="Z2136" s="7">
        <v>0.109</v>
      </c>
      <c r="AA2136" s="7">
        <v>0.17499999999999999</v>
      </c>
      <c r="AB2136" s="1">
        <f t="shared" si="66"/>
        <v>8637.289517559544</v>
      </c>
    </row>
    <row r="2137" spans="1:28" x14ac:dyDescent="0.3">
      <c r="A2137" s="1" t="str">
        <f t="shared" si="67"/>
        <v>Argentina-The Americas2003</v>
      </c>
      <c r="B2137" s="2" t="s">
        <v>209</v>
      </c>
      <c r="C2137" s="3" t="s">
        <v>211</v>
      </c>
      <c r="D2137" s="5" t="s">
        <v>33</v>
      </c>
      <c r="E2137" s="6">
        <v>124000000000</v>
      </c>
      <c r="F2137" s="7">
        <v>8.3000000000000004E-2</v>
      </c>
      <c r="G2137" s="7">
        <v>225</v>
      </c>
      <c r="H2137" s="7">
        <v>76075</v>
      </c>
      <c r="I2137" s="7">
        <v>179639</v>
      </c>
      <c r="J2137" s="7">
        <v>1.7999999999999999E-2</v>
      </c>
      <c r="K2137" s="7">
        <v>1.7000000000000001E-2</v>
      </c>
      <c r="L2137" s="7">
        <v>78</v>
      </c>
      <c r="M2137" s="7">
        <v>71</v>
      </c>
      <c r="N2137" s="7">
        <v>0.27</v>
      </c>
      <c r="O2137" s="7">
        <v>0.629</v>
      </c>
      <c r="P2137" s="7">
        <v>0.10100000000000001</v>
      </c>
      <c r="Q2137" s="7">
        <v>37970411</v>
      </c>
      <c r="R2137" s="7">
        <v>0.89700000000000002</v>
      </c>
      <c r="S2137" s="8">
        <v>2306000000</v>
      </c>
      <c r="T2137" s="7">
        <v>2997000000</v>
      </c>
      <c r="U2137" s="2">
        <v>0.41</v>
      </c>
      <c r="V2137" s="7">
        <v>66</v>
      </c>
      <c r="W2137" s="2">
        <v>94.87</v>
      </c>
      <c r="X2137" s="2">
        <v>302.06</v>
      </c>
      <c r="Y2137" s="7">
        <v>0.27700000000000002</v>
      </c>
      <c r="Z2137" s="7">
        <v>0.11899999999999999</v>
      </c>
      <c r="AA2137" s="7">
        <v>0.20699999999999999</v>
      </c>
      <c r="AB2137" s="1">
        <f t="shared" si="66"/>
        <v>3265.7007584142293</v>
      </c>
    </row>
    <row r="2138" spans="1:28" x14ac:dyDescent="0.3">
      <c r="A2138" s="1" t="str">
        <f t="shared" si="67"/>
        <v>Argentina-The Americas2004</v>
      </c>
      <c r="B2138" s="2" t="s">
        <v>209</v>
      </c>
      <c r="C2138" s="3" t="s">
        <v>211</v>
      </c>
      <c r="D2138" s="5" t="s">
        <v>34</v>
      </c>
      <c r="E2138" s="6">
        <v>157000000000</v>
      </c>
      <c r="F2138" s="7">
        <v>8.2000000000000003E-2</v>
      </c>
      <c r="G2138" s="7">
        <v>280</v>
      </c>
      <c r="H2138" s="7">
        <v>77794</v>
      </c>
      <c r="I2138" s="7">
        <v>190057</v>
      </c>
      <c r="J2138" s="7">
        <v>1.7999999999999999E-2</v>
      </c>
      <c r="K2138" s="7">
        <v>1.6E-2</v>
      </c>
      <c r="L2138" s="7">
        <v>78</v>
      </c>
      <c r="M2138" s="7">
        <v>71</v>
      </c>
      <c r="N2138" s="7">
        <v>0.26600000000000001</v>
      </c>
      <c r="O2138" s="7">
        <v>0.63200000000000001</v>
      </c>
      <c r="P2138" s="7">
        <v>0.10199999999999999</v>
      </c>
      <c r="Q2138" s="7">
        <v>38308779</v>
      </c>
      <c r="R2138" s="7">
        <v>0.89900000000000002</v>
      </c>
      <c r="S2138" s="8">
        <v>2660000000</v>
      </c>
      <c r="T2138" s="7">
        <v>3208000000</v>
      </c>
      <c r="U2138" s="2">
        <v>0.41</v>
      </c>
      <c r="V2138" s="7">
        <v>30</v>
      </c>
      <c r="W2138" s="2">
        <v>94.87</v>
      </c>
      <c r="X2138" s="2">
        <v>302.06</v>
      </c>
      <c r="Y2138" s="7">
        <v>0.51700000000000002</v>
      </c>
      <c r="Z2138" s="7">
        <v>0.16</v>
      </c>
      <c r="AA2138" s="7">
        <v>0.35299999999999998</v>
      </c>
      <c r="AB2138" s="1">
        <f t="shared" si="66"/>
        <v>4098.2773165388535</v>
      </c>
    </row>
    <row r="2139" spans="1:28" x14ac:dyDescent="0.3">
      <c r="A2139" s="1" t="str">
        <f t="shared" si="67"/>
        <v>Argentina-The Americas2005</v>
      </c>
      <c r="B2139" s="2" t="s">
        <v>209</v>
      </c>
      <c r="C2139" s="3" t="s">
        <v>211</v>
      </c>
      <c r="D2139" s="5" t="s">
        <v>35</v>
      </c>
      <c r="E2139" s="6">
        <v>183000000000</v>
      </c>
      <c r="F2139" s="7">
        <v>8.2000000000000003E-2</v>
      </c>
      <c r="G2139" s="7">
        <v>327</v>
      </c>
      <c r="H2139" s="7">
        <v>73673</v>
      </c>
      <c r="I2139" s="7">
        <v>180416</v>
      </c>
      <c r="J2139" s="7">
        <v>1.7999999999999999E-2</v>
      </c>
      <c r="K2139" s="7">
        <v>1.4999999999999999E-2</v>
      </c>
      <c r="L2139" s="7">
        <v>79</v>
      </c>
      <c r="M2139" s="7">
        <v>71</v>
      </c>
      <c r="N2139" s="7">
        <v>0.26300000000000001</v>
      </c>
      <c r="O2139" s="7">
        <v>0.63400000000000001</v>
      </c>
      <c r="P2139" s="7">
        <v>0.10199999999999999</v>
      </c>
      <c r="Q2139" s="7">
        <v>38647854</v>
      </c>
      <c r="R2139" s="7">
        <v>0.90100000000000002</v>
      </c>
      <c r="S2139" s="8">
        <v>3209000000</v>
      </c>
      <c r="T2139" s="7">
        <v>3554000000</v>
      </c>
      <c r="U2139" s="7">
        <v>1.075</v>
      </c>
      <c r="V2139" s="7">
        <v>30</v>
      </c>
      <c r="W2139" s="2">
        <v>94.87</v>
      </c>
      <c r="X2139" s="7">
        <v>453</v>
      </c>
      <c r="Y2139" s="7">
        <v>0.191</v>
      </c>
      <c r="Z2139" s="7">
        <v>0.17699999999999999</v>
      </c>
      <c r="AA2139" s="7">
        <v>0.57299999999999995</v>
      </c>
      <c r="AB2139" s="1">
        <f t="shared" si="66"/>
        <v>4735.0623918212896</v>
      </c>
    </row>
    <row r="2140" spans="1:28" x14ac:dyDescent="0.3">
      <c r="A2140" s="1" t="str">
        <f t="shared" si="67"/>
        <v>Argentina-The Americas2006</v>
      </c>
      <c r="B2140" s="2" t="s">
        <v>209</v>
      </c>
      <c r="C2140" s="3" t="s">
        <v>211</v>
      </c>
      <c r="D2140" s="5" t="s">
        <v>36</v>
      </c>
      <c r="E2140" s="6">
        <v>223000000000</v>
      </c>
      <c r="F2140" s="7">
        <v>8.3000000000000004E-2</v>
      </c>
      <c r="G2140" s="7">
        <v>395</v>
      </c>
      <c r="H2140" s="7">
        <v>66973</v>
      </c>
      <c r="I2140" s="7">
        <v>160952</v>
      </c>
      <c r="J2140" s="7">
        <v>1.7999999999999999E-2</v>
      </c>
      <c r="K2140" s="7">
        <v>1.4999999999999999E-2</v>
      </c>
      <c r="L2140" s="7">
        <v>79</v>
      </c>
      <c r="M2140" s="7">
        <v>71</v>
      </c>
      <c r="N2140" s="7">
        <v>0.26</v>
      </c>
      <c r="O2140" s="7">
        <v>0.63700000000000001</v>
      </c>
      <c r="P2140" s="7">
        <v>0.10299999999999999</v>
      </c>
      <c r="Q2140" s="7">
        <v>38988923</v>
      </c>
      <c r="R2140" s="7">
        <v>0.90300000000000002</v>
      </c>
      <c r="S2140" s="8">
        <v>3899000000</v>
      </c>
      <c r="T2140" s="7">
        <v>4038000000</v>
      </c>
      <c r="U2140" s="7">
        <v>1.0760000000000001</v>
      </c>
      <c r="V2140" s="7">
        <v>30</v>
      </c>
      <c r="W2140" s="2">
        <v>94.87</v>
      </c>
      <c r="X2140" s="7">
        <v>453</v>
      </c>
      <c r="Y2140" s="7">
        <v>6.8000000000000005E-2</v>
      </c>
      <c r="Z2140" s="7">
        <v>0.20899999999999999</v>
      </c>
      <c r="AA2140" s="7">
        <v>0.80800000000000005</v>
      </c>
      <c r="AB2140" s="1">
        <f t="shared" si="66"/>
        <v>5719.573223399887</v>
      </c>
    </row>
    <row r="2141" spans="1:28" x14ac:dyDescent="0.3">
      <c r="A2141" s="1" t="str">
        <f t="shared" si="67"/>
        <v>Argentina-The Americas2007</v>
      </c>
      <c r="B2141" s="2" t="s">
        <v>209</v>
      </c>
      <c r="C2141" s="3" t="s">
        <v>211</v>
      </c>
      <c r="D2141" s="5" t="s">
        <v>37</v>
      </c>
      <c r="E2141" s="6">
        <v>264000000000</v>
      </c>
      <c r="F2141" s="7">
        <v>8.3000000000000004E-2</v>
      </c>
      <c r="G2141" s="7">
        <v>454</v>
      </c>
      <c r="H2141" s="7">
        <v>59047</v>
      </c>
      <c r="I2141" s="7">
        <v>133127</v>
      </c>
      <c r="J2141" s="7">
        <v>1.7000000000000001E-2</v>
      </c>
      <c r="K2141" s="7">
        <v>1.4E-2</v>
      </c>
      <c r="L2141" s="7">
        <v>79</v>
      </c>
      <c r="M2141" s="7">
        <v>71</v>
      </c>
      <c r="N2141" s="7">
        <v>0.25700000000000001</v>
      </c>
      <c r="O2141" s="7">
        <v>0.63900000000000001</v>
      </c>
      <c r="P2141" s="7">
        <v>0.104</v>
      </c>
      <c r="Q2141" s="7">
        <v>39331357</v>
      </c>
      <c r="R2141" s="7">
        <v>0.90400000000000003</v>
      </c>
      <c r="S2141" s="8">
        <v>4984000000</v>
      </c>
      <c r="T2141" s="7">
        <v>5063000000</v>
      </c>
      <c r="U2141" s="7">
        <v>1.0760000000000001</v>
      </c>
      <c r="V2141" s="7">
        <v>30</v>
      </c>
      <c r="W2141" s="2">
        <v>94.87</v>
      </c>
      <c r="X2141" s="7">
        <v>453</v>
      </c>
      <c r="Y2141" s="7">
        <v>6.2E-2</v>
      </c>
      <c r="Z2141" s="7">
        <v>0.25900000000000001</v>
      </c>
      <c r="AA2141" s="7">
        <v>1.0269999999999999</v>
      </c>
      <c r="AB2141" s="1">
        <f t="shared" si="66"/>
        <v>6712.2016664718685</v>
      </c>
    </row>
    <row r="2142" spans="1:28" x14ac:dyDescent="0.3">
      <c r="A2142" s="1" t="str">
        <f t="shared" si="67"/>
        <v>Argentina-The Americas2008</v>
      </c>
      <c r="B2142" s="2" t="s">
        <v>209</v>
      </c>
      <c r="C2142" s="3" t="s">
        <v>211</v>
      </c>
      <c r="D2142" s="5" t="s">
        <v>38</v>
      </c>
      <c r="E2142" s="6">
        <v>330000000000</v>
      </c>
      <c r="F2142" s="7">
        <v>8.2000000000000003E-2</v>
      </c>
      <c r="G2142" s="7">
        <v>548</v>
      </c>
      <c r="H2142" s="7">
        <v>60954</v>
      </c>
      <c r="I2142" s="7">
        <v>141077</v>
      </c>
      <c r="J2142" s="7">
        <v>1.7000000000000001E-2</v>
      </c>
      <c r="K2142" s="7">
        <v>1.4E-2</v>
      </c>
      <c r="L2142" s="7">
        <v>79</v>
      </c>
      <c r="M2142" s="7">
        <v>72</v>
      </c>
      <c r="N2142" s="7">
        <v>0.254</v>
      </c>
      <c r="O2142" s="7">
        <v>0.64100000000000001</v>
      </c>
      <c r="P2142" s="7">
        <v>0.104</v>
      </c>
      <c r="Q2142" s="7">
        <v>39676083</v>
      </c>
      <c r="R2142" s="7">
        <v>0.90600000000000003</v>
      </c>
      <c r="S2142" s="8">
        <v>5295000000</v>
      </c>
      <c r="T2142" s="7">
        <v>5962000000</v>
      </c>
      <c r="U2142" s="7">
        <v>1.0760000000000001</v>
      </c>
      <c r="V2142" s="7">
        <v>31</v>
      </c>
      <c r="W2142" s="2">
        <v>94.87</v>
      </c>
      <c r="X2142" s="7">
        <v>453</v>
      </c>
      <c r="Y2142" s="7">
        <v>8.5999999999999993E-2</v>
      </c>
      <c r="Z2142" s="7">
        <v>0.28100000000000003</v>
      </c>
      <c r="AA2142" s="7">
        <v>1.1719999999999999</v>
      </c>
      <c r="AB2142" s="1">
        <f t="shared" si="66"/>
        <v>8317.3533032482064</v>
      </c>
    </row>
    <row r="2143" spans="1:28" x14ac:dyDescent="0.3">
      <c r="A2143" s="1" t="str">
        <f t="shared" si="67"/>
        <v>Argentina-The Americas2009</v>
      </c>
      <c r="B2143" s="2" t="s">
        <v>209</v>
      </c>
      <c r="C2143" s="3" t="s">
        <v>211</v>
      </c>
      <c r="D2143" s="5" t="s">
        <v>39</v>
      </c>
      <c r="E2143" s="6">
        <v>406000000000</v>
      </c>
      <c r="F2143" s="7">
        <v>8.3000000000000004E-2</v>
      </c>
      <c r="G2143" s="7">
        <v>686</v>
      </c>
      <c r="H2143" s="7">
        <v>73128</v>
      </c>
      <c r="I2143" s="7">
        <v>174238</v>
      </c>
      <c r="J2143" s="7">
        <v>1.7000000000000001E-2</v>
      </c>
      <c r="K2143" s="7">
        <v>1.2999999999999999E-2</v>
      </c>
      <c r="L2143" s="7">
        <v>79</v>
      </c>
      <c r="M2143" s="7">
        <v>72</v>
      </c>
      <c r="N2143" s="7">
        <v>0.251</v>
      </c>
      <c r="O2143" s="7">
        <v>0.64300000000000002</v>
      </c>
      <c r="P2143" s="7">
        <v>0.105</v>
      </c>
      <c r="Q2143" s="7">
        <v>40023641</v>
      </c>
      <c r="R2143" s="7">
        <v>0.90800000000000003</v>
      </c>
      <c r="S2143" s="8">
        <v>4476000000</v>
      </c>
      <c r="T2143" s="7">
        <v>5766000000</v>
      </c>
      <c r="U2143" s="7">
        <v>1.0760000000000001</v>
      </c>
      <c r="V2143" s="7">
        <v>26</v>
      </c>
      <c r="W2143" s="2">
        <v>94.87</v>
      </c>
      <c r="X2143" s="7">
        <v>453</v>
      </c>
      <c r="Y2143" s="7">
        <v>0.111</v>
      </c>
      <c r="Z2143" s="7">
        <v>0.34</v>
      </c>
      <c r="AA2143" s="7">
        <v>1.3109999999999999</v>
      </c>
      <c r="AB2143" s="1">
        <f t="shared" si="66"/>
        <v>10144.004639657845</v>
      </c>
    </row>
    <row r="2144" spans="1:28" x14ac:dyDescent="0.3">
      <c r="A2144" s="1" t="str">
        <f t="shared" si="67"/>
        <v>Argentina-The Americas2010</v>
      </c>
      <c r="B2144" s="2" t="s">
        <v>209</v>
      </c>
      <c r="C2144" s="3" t="s">
        <v>211</v>
      </c>
      <c r="D2144" s="5" t="s">
        <v>40</v>
      </c>
      <c r="E2144" s="6">
        <v>378000000000</v>
      </c>
      <c r="F2144" s="7">
        <v>9.4E-2</v>
      </c>
      <c r="G2144" s="7">
        <v>726</v>
      </c>
      <c r="H2144" s="7">
        <v>57835</v>
      </c>
      <c r="I2144" s="7">
        <v>132632</v>
      </c>
      <c r="J2144" s="7">
        <v>1.7000000000000001E-2</v>
      </c>
      <c r="K2144" s="7">
        <v>1.2999999999999999E-2</v>
      </c>
      <c r="L2144" s="7">
        <v>79</v>
      </c>
      <c r="M2144" s="7">
        <v>72</v>
      </c>
      <c r="N2144" s="7">
        <v>0.249</v>
      </c>
      <c r="O2144" s="7">
        <v>0.64500000000000002</v>
      </c>
      <c r="P2144" s="7">
        <v>0.106</v>
      </c>
      <c r="Q2144" s="7">
        <v>40374224</v>
      </c>
      <c r="R2144" s="7">
        <v>0.91</v>
      </c>
      <c r="S2144" s="8">
        <v>5629000000</v>
      </c>
      <c r="T2144" s="7">
        <v>6375000000</v>
      </c>
      <c r="U2144" s="7">
        <v>1.0760000000000001</v>
      </c>
      <c r="V2144" s="7">
        <v>25</v>
      </c>
      <c r="W2144" s="2">
        <v>94.87</v>
      </c>
      <c r="X2144" s="7">
        <v>453</v>
      </c>
      <c r="Y2144" s="7">
        <v>0.19500000000000001</v>
      </c>
      <c r="Z2144" s="7">
        <v>0.45</v>
      </c>
      <c r="AA2144" s="7">
        <v>1.4139999999999999</v>
      </c>
      <c r="AB2144" s="1">
        <f t="shared" si="66"/>
        <v>9362.4090459298986</v>
      </c>
    </row>
    <row r="2145" spans="1:28" x14ac:dyDescent="0.3">
      <c r="A2145" s="1" t="str">
        <f t="shared" si="67"/>
        <v>Argentina-The Americas2011</v>
      </c>
      <c r="B2145" s="2" t="s">
        <v>209</v>
      </c>
      <c r="C2145" s="3" t="s">
        <v>211</v>
      </c>
      <c r="D2145" s="5" t="s">
        <v>41</v>
      </c>
      <c r="E2145" s="6">
        <v>463000000000</v>
      </c>
      <c r="F2145" s="7">
        <v>8.2000000000000003E-2</v>
      </c>
      <c r="G2145" s="7">
        <v>751</v>
      </c>
      <c r="H2145" s="7">
        <v>67303</v>
      </c>
      <c r="I2145" s="7">
        <v>156170</v>
      </c>
      <c r="J2145" s="7">
        <v>1.7000000000000001E-2</v>
      </c>
      <c r="K2145" s="7">
        <v>1.2999999999999999E-2</v>
      </c>
      <c r="L2145" s="7">
        <v>80</v>
      </c>
      <c r="M2145" s="7">
        <v>72</v>
      </c>
      <c r="N2145" s="7">
        <v>0.246</v>
      </c>
      <c r="O2145" s="7">
        <v>0.64600000000000002</v>
      </c>
      <c r="P2145" s="7">
        <v>0.107</v>
      </c>
      <c r="Q2145" s="7">
        <v>40728738</v>
      </c>
      <c r="R2145" s="7">
        <v>0.91100000000000003</v>
      </c>
      <c r="S2145" s="8">
        <v>6060000000</v>
      </c>
      <c r="T2145" s="7">
        <v>7477000000</v>
      </c>
      <c r="U2145" s="7">
        <v>1.077</v>
      </c>
      <c r="V2145" s="7">
        <v>25</v>
      </c>
      <c r="W2145" s="2">
        <v>94.87</v>
      </c>
      <c r="X2145" s="7">
        <v>415</v>
      </c>
      <c r="Y2145" s="7">
        <v>0.157</v>
      </c>
      <c r="Z2145" s="7">
        <v>0.51</v>
      </c>
      <c r="AA2145" s="7">
        <v>1.4910000000000001</v>
      </c>
      <c r="AB2145" s="1">
        <f t="shared" si="66"/>
        <v>11367.894580971304</v>
      </c>
    </row>
    <row r="2146" spans="1:28" x14ac:dyDescent="0.3">
      <c r="A2146" s="1" t="str">
        <f t="shared" si="67"/>
        <v>Argentina-The Americas2012</v>
      </c>
      <c r="B2146" s="2" t="s">
        <v>209</v>
      </c>
      <c r="C2146" s="3" t="s">
        <v>211</v>
      </c>
      <c r="D2146" s="5" t="s">
        <v>42</v>
      </c>
      <c r="E2146" s="6">
        <v>558000000000</v>
      </c>
      <c r="F2146" s="7">
        <v>7.9000000000000001E-2</v>
      </c>
      <c r="G2146" s="7">
        <v>866</v>
      </c>
      <c r="H2146" s="7">
        <v>55386</v>
      </c>
      <c r="I2146" s="7">
        <v>123266</v>
      </c>
      <c r="J2146" s="7">
        <v>1.7000000000000001E-2</v>
      </c>
      <c r="K2146" s="7">
        <v>1.2E-2</v>
      </c>
      <c r="L2146" s="7">
        <v>80</v>
      </c>
      <c r="M2146" s="7">
        <v>72</v>
      </c>
      <c r="N2146" s="7">
        <v>0.24399999999999999</v>
      </c>
      <c r="O2146" s="7">
        <v>0.64800000000000002</v>
      </c>
      <c r="P2146" s="7">
        <v>0.108</v>
      </c>
      <c r="Q2146" s="7">
        <v>41086927</v>
      </c>
      <c r="R2146" s="7">
        <v>0.91300000000000003</v>
      </c>
      <c r="S2146" s="8">
        <v>5655000000</v>
      </c>
      <c r="T2146" s="7">
        <v>8213000000</v>
      </c>
      <c r="U2146" s="7">
        <v>1.0780000000000001</v>
      </c>
      <c r="V2146" s="7">
        <v>25</v>
      </c>
      <c r="W2146" s="7">
        <v>121</v>
      </c>
      <c r="X2146" s="7">
        <v>405</v>
      </c>
      <c r="Y2146" s="7">
        <v>0.106</v>
      </c>
      <c r="Z2146" s="7">
        <v>0.55800000000000005</v>
      </c>
      <c r="AA2146" s="7">
        <v>1.5660000000000001</v>
      </c>
      <c r="AB2146" s="1">
        <f t="shared" si="66"/>
        <v>13580.962139125177</v>
      </c>
    </row>
    <row r="2147" spans="1:28" x14ac:dyDescent="0.3">
      <c r="A2147" s="1" t="str">
        <f t="shared" si="67"/>
        <v>Aruba-The Americas2000</v>
      </c>
      <c r="B2147" s="2" t="s">
        <v>209</v>
      </c>
      <c r="C2147" s="3" t="s">
        <v>212</v>
      </c>
      <c r="D2147" s="5" t="s">
        <v>30</v>
      </c>
      <c r="E2147" s="3"/>
      <c r="F2147" s="2">
        <v>6.4169519999999994E-2</v>
      </c>
      <c r="G2147" s="2">
        <v>193</v>
      </c>
      <c r="H2147" s="2">
        <v>14338</v>
      </c>
      <c r="I2147" s="2">
        <v>8529</v>
      </c>
      <c r="J2147" s="7">
        <v>1.4E-2</v>
      </c>
      <c r="K2147" s="2">
        <v>0.02</v>
      </c>
      <c r="L2147" s="7">
        <v>76</v>
      </c>
      <c r="M2147" s="7">
        <v>71</v>
      </c>
      <c r="N2147" s="7">
        <v>0.23200000000000001</v>
      </c>
      <c r="O2147" s="7">
        <v>0.69199999999999995</v>
      </c>
      <c r="P2147" s="7">
        <v>7.5999999999999998E-2</v>
      </c>
      <c r="Q2147" s="7">
        <v>90858</v>
      </c>
      <c r="R2147" s="7">
        <v>0.46700000000000003</v>
      </c>
      <c r="S2147" s="8">
        <v>850000000</v>
      </c>
      <c r="T2147" s="7">
        <v>163000000</v>
      </c>
      <c r="U2147" s="2">
        <v>0.41</v>
      </c>
      <c r="V2147" s="2">
        <v>26</v>
      </c>
      <c r="W2147" s="2">
        <v>94.87</v>
      </c>
      <c r="X2147" s="2">
        <v>302.06</v>
      </c>
      <c r="Y2147" s="7">
        <v>0.14099999999999999</v>
      </c>
      <c r="Z2147" s="7">
        <v>0.154</v>
      </c>
      <c r="AA2147" s="7">
        <v>0.16500000000000001</v>
      </c>
      <c r="AB2147" s="1">
        <f t="shared" si="66"/>
        <v>0</v>
      </c>
    </row>
    <row r="2148" spans="1:28" x14ac:dyDescent="0.3">
      <c r="A2148" s="1" t="str">
        <f t="shared" si="67"/>
        <v>Aruba-The Americas2001</v>
      </c>
      <c r="B2148" s="2" t="s">
        <v>209</v>
      </c>
      <c r="C2148" s="3" t="s">
        <v>212</v>
      </c>
      <c r="D2148" s="5" t="s">
        <v>31</v>
      </c>
      <c r="E2148" s="6">
        <v>1873452514</v>
      </c>
      <c r="F2148" s="2">
        <v>6.4169519999999994E-2</v>
      </c>
      <c r="G2148" s="2">
        <v>193</v>
      </c>
      <c r="H2148" s="2">
        <v>14338</v>
      </c>
      <c r="I2148" s="2">
        <v>8529</v>
      </c>
      <c r="J2148" s="7">
        <v>1.4E-2</v>
      </c>
      <c r="K2148" s="2">
        <v>0.02</v>
      </c>
      <c r="L2148" s="7">
        <v>76</v>
      </c>
      <c r="M2148" s="7">
        <v>71</v>
      </c>
      <c r="N2148" s="7">
        <v>0.22900000000000001</v>
      </c>
      <c r="O2148" s="7">
        <v>0.69399999999999995</v>
      </c>
      <c r="P2148" s="7">
        <v>7.8E-2</v>
      </c>
      <c r="Q2148" s="7">
        <v>92894</v>
      </c>
      <c r="R2148" s="7">
        <v>0.46300000000000002</v>
      </c>
      <c r="S2148" s="8">
        <v>825000000</v>
      </c>
      <c r="T2148" s="7">
        <v>156000000</v>
      </c>
      <c r="U2148" s="2">
        <v>0.41</v>
      </c>
      <c r="V2148" s="2">
        <v>26</v>
      </c>
      <c r="W2148" s="2">
        <v>94.87</v>
      </c>
      <c r="X2148" s="2">
        <v>302.06</v>
      </c>
      <c r="Y2148" s="7">
        <v>9.1999999999999998E-2</v>
      </c>
      <c r="Z2148" s="7">
        <v>0.17100000000000001</v>
      </c>
      <c r="AA2148" s="7">
        <v>0.57099999999999995</v>
      </c>
      <c r="AB2148" s="1">
        <f t="shared" si="66"/>
        <v>20167.63745774754</v>
      </c>
    </row>
    <row r="2149" spans="1:28" x14ac:dyDescent="0.3">
      <c r="A2149" s="1" t="str">
        <f t="shared" si="67"/>
        <v>Aruba-The Americas2002</v>
      </c>
      <c r="B2149" s="2" t="s">
        <v>209</v>
      </c>
      <c r="C2149" s="3" t="s">
        <v>212</v>
      </c>
      <c r="D2149" s="5" t="s">
        <v>32</v>
      </c>
      <c r="E2149" s="6">
        <v>1920262570</v>
      </c>
      <c r="F2149" s="2">
        <v>6.4169519999999994E-2</v>
      </c>
      <c r="G2149" s="2">
        <v>193</v>
      </c>
      <c r="H2149" s="2">
        <v>14338</v>
      </c>
      <c r="I2149" s="7">
        <v>2321</v>
      </c>
      <c r="J2149" s="7">
        <v>1.2999999999999999E-2</v>
      </c>
      <c r="K2149" s="2">
        <v>0.02</v>
      </c>
      <c r="L2149" s="7">
        <v>76</v>
      </c>
      <c r="M2149" s="7">
        <v>71</v>
      </c>
      <c r="N2149" s="7">
        <v>0.22500000000000001</v>
      </c>
      <c r="O2149" s="7">
        <v>0.69499999999999995</v>
      </c>
      <c r="P2149" s="7">
        <v>7.9000000000000001E-2</v>
      </c>
      <c r="Q2149" s="7">
        <v>94995</v>
      </c>
      <c r="R2149" s="7">
        <v>0.46</v>
      </c>
      <c r="S2149" s="8">
        <v>835000000</v>
      </c>
      <c r="T2149" s="7">
        <v>172000000</v>
      </c>
      <c r="U2149" s="2">
        <v>0.41</v>
      </c>
      <c r="V2149" s="2">
        <v>26</v>
      </c>
      <c r="W2149" s="2">
        <v>94.87</v>
      </c>
      <c r="X2149" s="2">
        <v>302.06</v>
      </c>
      <c r="Y2149" s="7">
        <v>0.121</v>
      </c>
      <c r="Z2149" s="7">
        <v>0.188</v>
      </c>
      <c r="AA2149" s="7">
        <v>0.65100000000000002</v>
      </c>
      <c r="AB2149" s="1">
        <f t="shared" si="66"/>
        <v>20214.354123901259</v>
      </c>
    </row>
    <row r="2150" spans="1:28" x14ac:dyDescent="0.3">
      <c r="A2150" s="1" t="str">
        <f t="shared" si="67"/>
        <v>Aruba-The Americas2003</v>
      </c>
      <c r="B2150" s="2" t="s">
        <v>209</v>
      </c>
      <c r="C2150" s="3" t="s">
        <v>212</v>
      </c>
      <c r="D2150" s="5" t="s">
        <v>33</v>
      </c>
      <c r="E2150" s="6">
        <v>1941094972</v>
      </c>
      <c r="F2150" s="2">
        <v>6.4169519999999994E-2</v>
      </c>
      <c r="G2150" s="2">
        <v>193</v>
      </c>
      <c r="H2150" s="2">
        <v>14338</v>
      </c>
      <c r="I2150" s="7">
        <v>2296</v>
      </c>
      <c r="J2150" s="7">
        <v>1.2999999999999999E-2</v>
      </c>
      <c r="K2150" s="2">
        <v>0.02</v>
      </c>
      <c r="L2150" s="7">
        <v>76</v>
      </c>
      <c r="M2150" s="7">
        <v>72</v>
      </c>
      <c r="N2150" s="7">
        <v>0.221</v>
      </c>
      <c r="O2150" s="7">
        <v>0.69799999999999995</v>
      </c>
      <c r="P2150" s="7">
        <v>8.1000000000000003E-2</v>
      </c>
      <c r="Q2150" s="7">
        <v>97015</v>
      </c>
      <c r="R2150" s="7">
        <v>0.45600000000000002</v>
      </c>
      <c r="S2150" s="8">
        <v>858000000</v>
      </c>
      <c r="T2150" s="7">
        <v>213000000</v>
      </c>
      <c r="U2150" s="2">
        <v>0.41</v>
      </c>
      <c r="V2150" s="2">
        <v>26</v>
      </c>
      <c r="W2150" s="2">
        <v>94.87</v>
      </c>
      <c r="X2150" s="2">
        <v>302.06</v>
      </c>
      <c r="Y2150" s="7">
        <v>0.121</v>
      </c>
      <c r="Z2150" s="7">
        <v>0.20799999999999999</v>
      </c>
      <c r="AA2150" s="7">
        <v>0.72099999999999997</v>
      </c>
      <c r="AB2150" s="1">
        <f t="shared" si="66"/>
        <v>20008.194320465907</v>
      </c>
    </row>
    <row r="2151" spans="1:28" x14ac:dyDescent="0.3">
      <c r="A2151" s="1" t="str">
        <f t="shared" si="67"/>
        <v>Aruba-The Americas2004</v>
      </c>
      <c r="B2151" s="2" t="s">
        <v>209</v>
      </c>
      <c r="C2151" s="3" t="s">
        <v>212</v>
      </c>
      <c r="D2151" s="5" t="s">
        <v>34</v>
      </c>
      <c r="E2151" s="6">
        <v>2021301676</v>
      </c>
      <c r="F2151" s="2">
        <v>6.4169519999999994E-2</v>
      </c>
      <c r="G2151" s="2">
        <v>193</v>
      </c>
      <c r="H2151" s="2">
        <v>14338</v>
      </c>
      <c r="I2151" s="7">
        <v>2288</v>
      </c>
      <c r="J2151" s="7">
        <v>1.2999999999999999E-2</v>
      </c>
      <c r="K2151" s="2">
        <v>0.02</v>
      </c>
      <c r="L2151" s="7">
        <v>77</v>
      </c>
      <c r="M2151" s="7">
        <v>72</v>
      </c>
      <c r="N2151" s="7">
        <v>0.217</v>
      </c>
      <c r="O2151" s="7">
        <v>0.69899999999999995</v>
      </c>
      <c r="P2151" s="7">
        <v>8.3000000000000004E-2</v>
      </c>
      <c r="Q2151" s="7">
        <v>98742</v>
      </c>
      <c r="R2151" s="7">
        <v>0.45200000000000001</v>
      </c>
      <c r="S2151" s="8">
        <v>1056000000</v>
      </c>
      <c r="T2151" s="7">
        <v>248000000</v>
      </c>
      <c r="U2151" s="2">
        <v>0.41</v>
      </c>
      <c r="V2151" s="2">
        <v>26</v>
      </c>
      <c r="W2151" s="2">
        <v>94.87</v>
      </c>
      <c r="X2151" s="2">
        <v>302.06</v>
      </c>
      <c r="Y2151" s="7">
        <v>0.13100000000000001</v>
      </c>
      <c r="Z2151" s="7">
        <v>0.23</v>
      </c>
      <c r="AA2151" s="7">
        <v>0.996</v>
      </c>
      <c r="AB2151" s="1">
        <f t="shared" si="66"/>
        <v>20470.53610419072</v>
      </c>
    </row>
    <row r="2152" spans="1:28" x14ac:dyDescent="0.3">
      <c r="A2152" s="1" t="str">
        <f t="shared" si="67"/>
        <v>Aruba-The Americas2005</v>
      </c>
      <c r="B2152" s="2" t="s">
        <v>209</v>
      </c>
      <c r="C2152" s="3" t="s">
        <v>212</v>
      </c>
      <c r="D2152" s="5" t="s">
        <v>35</v>
      </c>
      <c r="E2152" s="6">
        <v>2228279330</v>
      </c>
      <c r="F2152" s="2">
        <v>6.4169519999999994E-2</v>
      </c>
      <c r="G2152" s="2">
        <v>193</v>
      </c>
      <c r="H2152" s="2">
        <v>14338</v>
      </c>
      <c r="I2152" s="7">
        <v>2358</v>
      </c>
      <c r="J2152" s="7">
        <v>1.2E-2</v>
      </c>
      <c r="K2152" s="2">
        <v>0.02</v>
      </c>
      <c r="L2152" s="7">
        <v>77</v>
      </c>
      <c r="M2152" s="7">
        <v>72</v>
      </c>
      <c r="N2152" s="7">
        <v>0.215</v>
      </c>
      <c r="O2152" s="7">
        <v>0.69899999999999995</v>
      </c>
      <c r="P2152" s="7">
        <v>8.5999999999999993E-2</v>
      </c>
      <c r="Q2152" s="7">
        <v>100031</v>
      </c>
      <c r="R2152" s="7">
        <v>0.44900000000000001</v>
      </c>
      <c r="S2152" s="8">
        <v>1097000000</v>
      </c>
      <c r="T2152" s="7">
        <v>250000000</v>
      </c>
      <c r="U2152" s="2">
        <v>0.41</v>
      </c>
      <c r="V2152" s="2">
        <v>26</v>
      </c>
      <c r="W2152" s="2">
        <v>94.87</v>
      </c>
      <c r="X2152" s="2">
        <v>302.06</v>
      </c>
      <c r="Y2152" s="7">
        <v>0.115</v>
      </c>
      <c r="Z2152" s="7">
        <v>0.254</v>
      </c>
      <c r="AA2152" s="7">
        <v>1.034</v>
      </c>
      <c r="AB2152" s="1">
        <f t="shared" si="66"/>
        <v>22275.887774789815</v>
      </c>
    </row>
    <row r="2153" spans="1:28" x14ac:dyDescent="0.3">
      <c r="A2153" s="1" t="str">
        <f t="shared" si="67"/>
        <v>Aruba-The Americas2006</v>
      </c>
      <c r="B2153" s="2" t="s">
        <v>209</v>
      </c>
      <c r="C2153" s="3" t="s">
        <v>212</v>
      </c>
      <c r="D2153" s="5" t="s">
        <v>36</v>
      </c>
      <c r="E2153" s="6">
        <v>2331005587</v>
      </c>
      <c r="F2153" s="2">
        <v>6.4169519999999994E-2</v>
      </c>
      <c r="G2153" s="2">
        <v>193</v>
      </c>
      <c r="H2153" s="2">
        <v>14338</v>
      </c>
      <c r="I2153" s="7">
        <v>2274</v>
      </c>
      <c r="J2153" s="7">
        <v>1.2E-2</v>
      </c>
      <c r="K2153" s="2">
        <v>0.02</v>
      </c>
      <c r="L2153" s="7">
        <v>77</v>
      </c>
      <c r="M2153" s="7">
        <v>72</v>
      </c>
      <c r="N2153" s="7">
        <v>0.21299999999999999</v>
      </c>
      <c r="O2153" s="7">
        <v>0.69799999999999995</v>
      </c>
      <c r="P2153" s="7">
        <v>8.8999999999999996E-2</v>
      </c>
      <c r="Q2153" s="7">
        <v>100830</v>
      </c>
      <c r="R2153" s="7">
        <v>0.44500000000000001</v>
      </c>
      <c r="S2153" s="8">
        <v>1064000000</v>
      </c>
      <c r="T2153" s="7">
        <v>241000000</v>
      </c>
      <c r="U2153" s="2">
        <v>0.41</v>
      </c>
      <c r="V2153" s="2">
        <v>26</v>
      </c>
      <c r="W2153" s="2">
        <v>94.87</v>
      </c>
      <c r="X2153" s="2">
        <v>302.06</v>
      </c>
      <c r="Y2153" s="7">
        <v>0.11600000000000001</v>
      </c>
      <c r="Z2153" s="7">
        <v>0.28000000000000003</v>
      </c>
      <c r="AA2153" s="7">
        <v>1.081</v>
      </c>
      <c r="AB2153" s="1">
        <f t="shared" si="66"/>
        <v>23118.175017355945</v>
      </c>
    </row>
    <row r="2154" spans="1:28" x14ac:dyDescent="0.3">
      <c r="A2154" s="1" t="str">
        <f t="shared" si="67"/>
        <v>Aruba-The Americas2007</v>
      </c>
      <c r="B2154" s="2" t="s">
        <v>209</v>
      </c>
      <c r="C2154" s="3" t="s">
        <v>212</v>
      </c>
      <c r="D2154" s="5" t="s">
        <v>37</v>
      </c>
      <c r="E2154" s="6">
        <v>2421474860</v>
      </c>
      <c r="F2154" s="2">
        <v>6.4169519999999994E-2</v>
      </c>
      <c r="G2154" s="2">
        <v>193</v>
      </c>
      <c r="H2154" s="2">
        <v>14338</v>
      </c>
      <c r="I2154" s="7">
        <v>2255</v>
      </c>
      <c r="J2154" s="7">
        <v>1.2E-2</v>
      </c>
      <c r="K2154" s="2">
        <v>0.02</v>
      </c>
      <c r="L2154" s="7">
        <v>77</v>
      </c>
      <c r="M2154" s="7">
        <v>72</v>
      </c>
      <c r="N2154" s="7">
        <v>0.21199999999999999</v>
      </c>
      <c r="O2154" s="7">
        <v>0.69599999999999995</v>
      </c>
      <c r="P2154" s="7">
        <v>9.1999999999999998E-2</v>
      </c>
      <c r="Q2154" s="7">
        <v>101219</v>
      </c>
      <c r="R2154" s="7">
        <v>0.441</v>
      </c>
      <c r="S2154" s="8">
        <v>1213000000</v>
      </c>
      <c r="T2154" s="7">
        <v>270000000</v>
      </c>
      <c r="U2154" s="2">
        <v>0.41</v>
      </c>
      <c r="V2154" s="2">
        <v>26</v>
      </c>
      <c r="W2154" s="2">
        <v>94.87</v>
      </c>
      <c r="X2154" s="2">
        <v>302.06</v>
      </c>
      <c r="Y2154" s="7">
        <v>0.115</v>
      </c>
      <c r="Z2154" s="7">
        <v>0.309</v>
      </c>
      <c r="AA2154" s="7">
        <v>1.1220000000000001</v>
      </c>
      <c r="AB2154" s="1">
        <f t="shared" si="66"/>
        <v>23923.125697744494</v>
      </c>
    </row>
    <row r="2155" spans="1:28" x14ac:dyDescent="0.3">
      <c r="A2155" s="1" t="str">
        <f t="shared" si="67"/>
        <v>Aruba-The Americas2008</v>
      </c>
      <c r="B2155" s="2" t="s">
        <v>209</v>
      </c>
      <c r="C2155" s="3" t="s">
        <v>212</v>
      </c>
      <c r="D2155" s="5" t="s">
        <v>38</v>
      </c>
      <c r="E2155" s="6">
        <v>2623726257</v>
      </c>
      <c r="F2155" s="2">
        <v>6.4169519999999994E-2</v>
      </c>
      <c r="G2155" s="2">
        <v>193</v>
      </c>
      <c r="H2155" s="2">
        <v>14338</v>
      </c>
      <c r="I2155" s="7">
        <v>2233</v>
      </c>
      <c r="J2155" s="7">
        <v>1.0999999999999999E-2</v>
      </c>
      <c r="K2155" s="2">
        <v>0.02</v>
      </c>
      <c r="L2155" s="7">
        <v>77</v>
      </c>
      <c r="M2155" s="7">
        <v>72</v>
      </c>
      <c r="N2155" s="7">
        <v>0.21199999999999999</v>
      </c>
      <c r="O2155" s="7">
        <v>0.69299999999999995</v>
      </c>
      <c r="P2155" s="7">
        <v>9.6000000000000002E-2</v>
      </c>
      <c r="Q2155" s="7">
        <v>101344</v>
      </c>
      <c r="R2155" s="7">
        <v>0.438</v>
      </c>
      <c r="S2155" s="8">
        <v>1353000000</v>
      </c>
      <c r="T2155" s="7">
        <v>273000000</v>
      </c>
      <c r="U2155" s="2">
        <v>0.41</v>
      </c>
      <c r="V2155" s="2">
        <v>26</v>
      </c>
      <c r="W2155" s="2">
        <v>94.87</v>
      </c>
      <c r="X2155" s="2">
        <v>302.06</v>
      </c>
      <c r="Y2155" s="7">
        <v>0.113</v>
      </c>
      <c r="Z2155" s="7">
        <v>0.52</v>
      </c>
      <c r="AA2155" s="7">
        <v>1.1919999999999999</v>
      </c>
      <c r="AB2155" s="1">
        <f t="shared" si="66"/>
        <v>25889.310240369436</v>
      </c>
    </row>
    <row r="2156" spans="1:28" x14ac:dyDescent="0.3">
      <c r="A2156" s="1" t="str">
        <f t="shared" si="67"/>
        <v>Aruba-The Americas2009</v>
      </c>
      <c r="B2156" s="2" t="s">
        <v>209</v>
      </c>
      <c r="C2156" s="3" t="s">
        <v>212</v>
      </c>
      <c r="D2156" s="5" t="s">
        <v>39</v>
      </c>
      <c r="E2156" s="6">
        <v>2791960894</v>
      </c>
      <c r="F2156" s="2">
        <v>6.4169519999999994E-2</v>
      </c>
      <c r="G2156" s="2">
        <v>193</v>
      </c>
      <c r="H2156" s="2">
        <v>14338</v>
      </c>
      <c r="I2156" s="7">
        <v>2274</v>
      </c>
      <c r="J2156" s="7">
        <v>1.0999999999999999E-2</v>
      </c>
      <c r="K2156" s="2">
        <v>0.02</v>
      </c>
      <c r="L2156" s="7">
        <v>77</v>
      </c>
      <c r="M2156" s="7">
        <v>72</v>
      </c>
      <c r="N2156" s="7">
        <v>0.21</v>
      </c>
      <c r="O2156" s="7">
        <v>0.69</v>
      </c>
      <c r="P2156" s="7">
        <v>9.9000000000000005E-2</v>
      </c>
      <c r="Q2156" s="7">
        <v>101418</v>
      </c>
      <c r="R2156" s="7">
        <v>0.434</v>
      </c>
      <c r="S2156" s="8">
        <v>1224000000</v>
      </c>
      <c r="T2156" s="7">
        <v>265000000</v>
      </c>
      <c r="U2156" s="2">
        <v>0.41</v>
      </c>
      <c r="V2156" s="2">
        <v>26</v>
      </c>
      <c r="W2156" s="2">
        <v>94.87</v>
      </c>
      <c r="X2156" s="2">
        <v>302.06</v>
      </c>
      <c r="Y2156" s="7">
        <v>0.11</v>
      </c>
      <c r="Z2156" s="7">
        <v>0.57999999999999996</v>
      </c>
      <c r="AA2156" s="7">
        <v>1.262</v>
      </c>
      <c r="AB2156" s="1">
        <f t="shared" si="66"/>
        <v>27529.244256443628</v>
      </c>
    </row>
    <row r="2157" spans="1:28" x14ac:dyDescent="0.3">
      <c r="A2157" s="1" t="str">
        <f t="shared" si="67"/>
        <v>Aruba-The Americas2010</v>
      </c>
      <c r="B2157" s="2" t="s">
        <v>209</v>
      </c>
      <c r="C2157" s="3" t="s">
        <v>212</v>
      </c>
      <c r="D2157" s="5" t="s">
        <v>40</v>
      </c>
      <c r="E2157" s="6">
        <v>2498932961</v>
      </c>
      <c r="F2157" s="2">
        <v>6.4169519999999994E-2</v>
      </c>
      <c r="G2157" s="2">
        <v>193</v>
      </c>
      <c r="H2157" s="2">
        <v>14338</v>
      </c>
      <c r="I2157" s="7">
        <v>2237</v>
      </c>
      <c r="J2157" s="7">
        <v>1.0999999999999999E-2</v>
      </c>
      <c r="K2157" s="2">
        <v>0.02</v>
      </c>
      <c r="L2157" s="7">
        <v>77</v>
      </c>
      <c r="M2157" s="7">
        <v>73</v>
      </c>
      <c r="N2157" s="7">
        <v>0.20799999999999999</v>
      </c>
      <c r="O2157" s="7">
        <v>0.68899999999999995</v>
      </c>
      <c r="P2157" s="7">
        <v>0.10299999999999999</v>
      </c>
      <c r="Q2157" s="7">
        <v>101597</v>
      </c>
      <c r="R2157" s="7">
        <v>0.43099999999999999</v>
      </c>
      <c r="S2157" s="8">
        <v>1256000000</v>
      </c>
      <c r="T2157" s="7">
        <v>264000000</v>
      </c>
      <c r="U2157" s="2">
        <v>0.41</v>
      </c>
      <c r="V2157" s="2">
        <v>26</v>
      </c>
      <c r="W2157" s="2">
        <v>94.87</v>
      </c>
      <c r="X2157" s="2">
        <v>302.06</v>
      </c>
      <c r="Y2157" s="7">
        <v>0.112</v>
      </c>
      <c r="Z2157" s="7">
        <v>0.62</v>
      </c>
      <c r="AA2157" s="7">
        <v>1.2969999999999999</v>
      </c>
      <c r="AB2157" s="1">
        <f t="shared" si="66"/>
        <v>24596.523135525655</v>
      </c>
    </row>
    <row r="2158" spans="1:28" x14ac:dyDescent="0.3">
      <c r="A2158" s="1" t="str">
        <f t="shared" si="67"/>
        <v>Aruba-The Americas2011</v>
      </c>
      <c r="B2158" s="2" t="s">
        <v>209</v>
      </c>
      <c r="C2158" s="3" t="s">
        <v>212</v>
      </c>
      <c r="D2158" s="5" t="s">
        <v>41</v>
      </c>
      <c r="E2158" s="6">
        <v>2467703911</v>
      </c>
      <c r="F2158" s="2">
        <v>6.4169519999999994E-2</v>
      </c>
      <c r="G2158" s="2">
        <v>193</v>
      </c>
      <c r="H2158" s="2">
        <v>14338</v>
      </c>
      <c r="I2158" s="7">
        <v>2259</v>
      </c>
      <c r="J2158" s="7">
        <v>1.0999999999999999E-2</v>
      </c>
      <c r="K2158" s="2">
        <v>0.02</v>
      </c>
      <c r="L2158" s="7">
        <v>78</v>
      </c>
      <c r="M2158" s="7">
        <v>73</v>
      </c>
      <c r="N2158" s="7">
        <v>0.20399999999999999</v>
      </c>
      <c r="O2158" s="7">
        <v>0.68899999999999995</v>
      </c>
      <c r="P2158" s="7">
        <v>0.107</v>
      </c>
      <c r="Q2158" s="7">
        <v>101932</v>
      </c>
      <c r="R2158" s="7">
        <v>0.42699999999999999</v>
      </c>
      <c r="S2158" s="8">
        <v>1360000000</v>
      </c>
      <c r="T2158" s="7">
        <v>289000000</v>
      </c>
      <c r="U2158" s="2">
        <v>0.41</v>
      </c>
      <c r="V2158" s="2">
        <v>26</v>
      </c>
      <c r="W2158" s="2">
        <v>94.87</v>
      </c>
      <c r="X2158" s="2">
        <v>302.06</v>
      </c>
      <c r="Y2158" s="7">
        <v>0.108</v>
      </c>
      <c r="Z2158" s="7">
        <v>0.69</v>
      </c>
      <c r="AA2158" s="2">
        <v>0.53</v>
      </c>
      <c r="AB2158" s="1">
        <f t="shared" si="66"/>
        <v>24209.315141466861</v>
      </c>
    </row>
    <row r="2159" spans="1:28" x14ac:dyDescent="0.3">
      <c r="A2159" s="1" t="str">
        <f t="shared" si="67"/>
        <v>Aruba-The Americas2012</v>
      </c>
      <c r="B2159" s="2" t="s">
        <v>209</v>
      </c>
      <c r="C2159" s="3" t="s">
        <v>212</v>
      </c>
      <c r="D2159" s="5" t="s">
        <v>42</v>
      </c>
      <c r="E2159" s="6">
        <v>2584463687</v>
      </c>
      <c r="F2159" s="2">
        <v>6.4169519999999994E-2</v>
      </c>
      <c r="G2159" s="2">
        <v>193</v>
      </c>
      <c r="H2159" s="2">
        <v>14338</v>
      </c>
      <c r="I2159" s="7">
        <v>2255</v>
      </c>
      <c r="J2159" s="7">
        <v>0.01</v>
      </c>
      <c r="K2159" s="2">
        <v>0.02</v>
      </c>
      <c r="L2159" s="7">
        <v>78</v>
      </c>
      <c r="M2159" s="7">
        <v>73</v>
      </c>
      <c r="N2159" s="7">
        <v>0.19900000000000001</v>
      </c>
      <c r="O2159" s="7">
        <v>0.69</v>
      </c>
      <c r="P2159" s="7">
        <v>0.11</v>
      </c>
      <c r="Q2159" s="7">
        <v>102384</v>
      </c>
      <c r="R2159" s="7">
        <v>0.42399999999999999</v>
      </c>
      <c r="S2159" s="8">
        <v>1414000000</v>
      </c>
      <c r="T2159" s="7">
        <v>296000000</v>
      </c>
      <c r="U2159" s="2">
        <v>0.41</v>
      </c>
      <c r="V2159" s="2">
        <v>26</v>
      </c>
      <c r="W2159" s="2">
        <v>94.87</v>
      </c>
      <c r="X2159" s="2">
        <v>302.06</v>
      </c>
      <c r="Y2159" s="7">
        <v>0.107</v>
      </c>
      <c r="Z2159" s="7">
        <v>0.74</v>
      </c>
      <c r="AA2159" s="7">
        <v>1.319</v>
      </c>
      <c r="AB2159" s="1">
        <f t="shared" si="66"/>
        <v>25242.847388263792</v>
      </c>
    </row>
    <row r="2160" spans="1:28" x14ac:dyDescent="0.3">
      <c r="A2160" s="1" t="str">
        <f t="shared" si="67"/>
        <v>Bahamas, The-The Americas2000</v>
      </c>
      <c r="B2160" s="2" t="s">
        <v>209</v>
      </c>
      <c r="C2160" s="3" t="s">
        <v>213</v>
      </c>
      <c r="D2160" s="5" t="s">
        <v>30</v>
      </c>
      <c r="E2160" s="6">
        <v>8149004000</v>
      </c>
      <c r="F2160" s="7">
        <v>7.4999999999999997E-2</v>
      </c>
      <c r="G2160" s="7">
        <v>1647</v>
      </c>
      <c r="H2160" s="2">
        <v>14338</v>
      </c>
      <c r="I2160" s="2">
        <v>8529</v>
      </c>
      <c r="J2160" s="7">
        <v>1.7999999999999999E-2</v>
      </c>
      <c r="K2160" s="7">
        <v>1.2999999999999999E-2</v>
      </c>
      <c r="L2160" s="7">
        <v>75</v>
      </c>
      <c r="M2160" s="7">
        <v>69</v>
      </c>
      <c r="N2160" s="7">
        <v>0.29299999999999998</v>
      </c>
      <c r="O2160" s="7">
        <v>0.65400000000000003</v>
      </c>
      <c r="P2160" s="7">
        <v>5.3999999999999999E-2</v>
      </c>
      <c r="Q2160" s="7">
        <v>297759</v>
      </c>
      <c r="R2160" s="7">
        <v>0.82</v>
      </c>
      <c r="S2160" s="8">
        <v>1753000000</v>
      </c>
      <c r="T2160" s="7">
        <v>348000000</v>
      </c>
      <c r="U2160" s="2">
        <v>0.41</v>
      </c>
      <c r="V2160" s="2">
        <v>26</v>
      </c>
      <c r="W2160" s="2">
        <v>94.87</v>
      </c>
      <c r="X2160" s="2">
        <v>302.06</v>
      </c>
      <c r="Y2160" s="7">
        <v>9.7000000000000003E-2</v>
      </c>
      <c r="Z2160" s="7">
        <v>0.08</v>
      </c>
      <c r="AA2160" s="7">
        <v>0.106</v>
      </c>
      <c r="AB2160" s="1">
        <f t="shared" si="66"/>
        <v>27367.784013245611</v>
      </c>
    </row>
    <row r="2161" spans="1:28" x14ac:dyDescent="0.3">
      <c r="A2161" s="1" t="str">
        <f t="shared" si="67"/>
        <v>Bahamas, The-The Americas2001</v>
      </c>
      <c r="B2161" s="2" t="s">
        <v>209</v>
      </c>
      <c r="C2161" s="3" t="s">
        <v>213</v>
      </c>
      <c r="D2161" s="5" t="s">
        <v>31</v>
      </c>
      <c r="E2161" s="6">
        <v>6327552000</v>
      </c>
      <c r="F2161" s="7">
        <v>5.1999999999999998E-2</v>
      </c>
      <c r="G2161" s="7">
        <v>1107</v>
      </c>
      <c r="H2161" s="2">
        <v>14338</v>
      </c>
      <c r="I2161" s="2">
        <v>8529</v>
      </c>
      <c r="J2161" s="7">
        <v>1.7000000000000001E-2</v>
      </c>
      <c r="K2161" s="7">
        <v>1.2999999999999999E-2</v>
      </c>
      <c r="L2161" s="7">
        <v>76</v>
      </c>
      <c r="M2161" s="7">
        <v>70</v>
      </c>
      <c r="N2161" s="7">
        <v>0.28599999999999998</v>
      </c>
      <c r="O2161" s="7">
        <v>0.65900000000000003</v>
      </c>
      <c r="P2161" s="7">
        <v>5.5E-2</v>
      </c>
      <c r="Q2161" s="7">
        <v>303005</v>
      </c>
      <c r="R2161" s="7">
        <v>0.82099999999999995</v>
      </c>
      <c r="S2161" s="8">
        <v>1665000000</v>
      </c>
      <c r="T2161" s="7">
        <v>342000000</v>
      </c>
      <c r="U2161" s="2">
        <v>0.41</v>
      </c>
      <c r="V2161" s="2">
        <v>26</v>
      </c>
      <c r="W2161" s="2">
        <v>94.87</v>
      </c>
      <c r="X2161" s="2">
        <v>302.06</v>
      </c>
      <c r="Y2161" s="7">
        <v>4.8000000000000001E-2</v>
      </c>
      <c r="Z2161" s="7">
        <v>0.11799999999999999</v>
      </c>
      <c r="AA2161" s="7">
        <v>0.2</v>
      </c>
      <c r="AB2161" s="1">
        <f t="shared" si="66"/>
        <v>20882.665302552763</v>
      </c>
    </row>
    <row r="2162" spans="1:28" x14ac:dyDescent="0.3">
      <c r="A2162" s="1" t="str">
        <f t="shared" si="67"/>
        <v>Bahamas, The-The Americas2002</v>
      </c>
      <c r="B2162" s="2" t="s">
        <v>209</v>
      </c>
      <c r="C2162" s="3" t="s">
        <v>213</v>
      </c>
      <c r="D2162" s="5" t="s">
        <v>32</v>
      </c>
      <c r="E2162" s="6">
        <v>6516651000</v>
      </c>
      <c r="F2162" s="7">
        <v>5.0999999999999997E-2</v>
      </c>
      <c r="G2162" s="7">
        <v>1107</v>
      </c>
      <c r="H2162" s="2">
        <v>14338</v>
      </c>
      <c r="I2162" s="7">
        <v>2464</v>
      </c>
      <c r="J2162" s="7">
        <v>1.6E-2</v>
      </c>
      <c r="K2162" s="7">
        <v>1.2999999999999999E-2</v>
      </c>
      <c r="L2162" s="7">
        <v>76</v>
      </c>
      <c r="M2162" s="7">
        <v>70</v>
      </c>
      <c r="N2162" s="7">
        <v>0.27900000000000003</v>
      </c>
      <c r="O2162" s="7">
        <v>0.66400000000000003</v>
      </c>
      <c r="P2162" s="7">
        <v>5.7000000000000002E-2</v>
      </c>
      <c r="Q2162" s="7">
        <v>309039</v>
      </c>
      <c r="R2162" s="7">
        <v>0.82099999999999995</v>
      </c>
      <c r="S2162" s="8">
        <v>1773000000</v>
      </c>
      <c r="T2162" s="7">
        <v>338000000</v>
      </c>
      <c r="U2162" s="2">
        <v>0.41</v>
      </c>
      <c r="V2162" s="2">
        <v>26</v>
      </c>
      <c r="W2162" s="2">
        <v>94.87</v>
      </c>
      <c r="X2162" s="2">
        <v>302.06</v>
      </c>
      <c r="Y2162" s="7">
        <v>0.06</v>
      </c>
      <c r="Z2162" s="7">
        <v>0.18</v>
      </c>
      <c r="AA2162" s="7">
        <v>0.39400000000000002</v>
      </c>
      <c r="AB2162" s="1">
        <f t="shared" si="66"/>
        <v>21086.823993088252</v>
      </c>
    </row>
    <row r="2163" spans="1:28" x14ac:dyDescent="0.3">
      <c r="A2163" s="1" t="str">
        <f t="shared" si="67"/>
        <v>Bahamas, The-The Americas2003</v>
      </c>
      <c r="B2163" s="2" t="s">
        <v>209</v>
      </c>
      <c r="C2163" s="3" t="s">
        <v>213</v>
      </c>
      <c r="D2163" s="5" t="s">
        <v>33</v>
      </c>
      <c r="E2163" s="6">
        <v>6957996000</v>
      </c>
      <c r="F2163" s="7">
        <v>5.2999999999999999E-2</v>
      </c>
      <c r="G2163" s="7">
        <v>1183</v>
      </c>
      <c r="H2163" s="2">
        <v>14338</v>
      </c>
      <c r="I2163" s="7">
        <v>1643</v>
      </c>
      <c r="J2163" s="7">
        <v>1.6E-2</v>
      </c>
      <c r="K2163" s="7">
        <v>1.2999999999999999E-2</v>
      </c>
      <c r="L2163" s="7">
        <v>76</v>
      </c>
      <c r="M2163" s="7">
        <v>70</v>
      </c>
      <c r="N2163" s="7">
        <v>0.27100000000000002</v>
      </c>
      <c r="O2163" s="7">
        <v>0.67</v>
      </c>
      <c r="P2163" s="7">
        <v>5.8999999999999997E-2</v>
      </c>
      <c r="Q2163" s="7">
        <v>315624</v>
      </c>
      <c r="R2163" s="7">
        <v>0.82199999999999995</v>
      </c>
      <c r="S2163" s="8">
        <v>1770000000</v>
      </c>
      <c r="T2163" s="7">
        <v>404000000</v>
      </c>
      <c r="U2163" s="2">
        <v>0.41</v>
      </c>
      <c r="V2163" s="2">
        <v>26</v>
      </c>
      <c r="W2163" s="2">
        <v>94.87</v>
      </c>
      <c r="X2163" s="2">
        <v>302.06</v>
      </c>
      <c r="Y2163" s="7">
        <v>0.06</v>
      </c>
      <c r="Z2163" s="7">
        <v>0.2</v>
      </c>
      <c r="AA2163" s="7">
        <v>0.38700000000000001</v>
      </c>
      <c r="AB2163" s="1">
        <f t="shared" si="66"/>
        <v>22045.205687780395</v>
      </c>
    </row>
    <row r="2164" spans="1:28" x14ac:dyDescent="0.3">
      <c r="A2164" s="1" t="str">
        <f t="shared" si="67"/>
        <v>Bahamas, The-The Americas2004</v>
      </c>
      <c r="B2164" s="2" t="s">
        <v>209</v>
      </c>
      <c r="C2164" s="3" t="s">
        <v>213</v>
      </c>
      <c r="D2164" s="5" t="s">
        <v>34</v>
      </c>
      <c r="E2164" s="6">
        <v>6949317000</v>
      </c>
      <c r="F2164" s="7">
        <v>5.6000000000000001E-2</v>
      </c>
      <c r="G2164" s="7">
        <v>1237</v>
      </c>
      <c r="H2164" s="2">
        <v>14338</v>
      </c>
      <c r="I2164" s="7">
        <v>1045</v>
      </c>
      <c r="J2164" s="7">
        <v>1.4999999999999999E-2</v>
      </c>
      <c r="K2164" s="7">
        <v>1.2999999999999999E-2</v>
      </c>
      <c r="L2164" s="7">
        <v>77</v>
      </c>
      <c r="M2164" s="7">
        <v>70</v>
      </c>
      <c r="N2164" s="7">
        <v>0.26300000000000001</v>
      </c>
      <c r="O2164" s="7">
        <v>0.67600000000000005</v>
      </c>
      <c r="P2164" s="7">
        <v>6.0999999999999999E-2</v>
      </c>
      <c r="Q2164" s="7">
        <v>322400</v>
      </c>
      <c r="R2164" s="7">
        <v>0.82199999999999995</v>
      </c>
      <c r="S2164" s="8">
        <v>1897000000</v>
      </c>
      <c r="T2164" s="7">
        <v>469000000</v>
      </c>
      <c r="U2164" s="2">
        <v>0.41</v>
      </c>
      <c r="V2164" s="2">
        <v>26</v>
      </c>
      <c r="W2164" s="2">
        <v>94.87</v>
      </c>
      <c r="X2164" s="2">
        <v>302.06</v>
      </c>
      <c r="Y2164" s="7">
        <v>0.06</v>
      </c>
      <c r="Z2164" s="7">
        <v>0.22</v>
      </c>
      <c r="AA2164" s="7">
        <v>0.57699999999999996</v>
      </c>
      <c r="AB2164" s="1">
        <f t="shared" si="66"/>
        <v>21554.95347394541</v>
      </c>
    </row>
    <row r="2165" spans="1:28" x14ac:dyDescent="0.3">
      <c r="A2165" s="1" t="str">
        <f t="shared" si="67"/>
        <v>Bahamas, The-The Americas2005</v>
      </c>
      <c r="B2165" s="2" t="s">
        <v>209</v>
      </c>
      <c r="C2165" s="3" t="s">
        <v>213</v>
      </c>
      <c r="D2165" s="5" t="s">
        <v>35</v>
      </c>
      <c r="E2165" s="6">
        <v>7094413000</v>
      </c>
      <c r="F2165" s="7">
        <v>0.06</v>
      </c>
      <c r="G2165" s="7">
        <v>1326</v>
      </c>
      <c r="H2165" s="7">
        <v>709</v>
      </c>
      <c r="I2165" s="7">
        <v>1547</v>
      </c>
      <c r="J2165" s="7">
        <v>1.4999999999999999E-2</v>
      </c>
      <c r="K2165" s="7">
        <v>1.2999999999999999E-2</v>
      </c>
      <c r="L2165" s="7">
        <v>77</v>
      </c>
      <c r="M2165" s="7">
        <v>71</v>
      </c>
      <c r="N2165" s="7">
        <v>0.25600000000000001</v>
      </c>
      <c r="O2165" s="7">
        <v>0.68200000000000005</v>
      </c>
      <c r="P2165" s="7">
        <v>6.2E-2</v>
      </c>
      <c r="Q2165" s="7">
        <v>329088</v>
      </c>
      <c r="R2165" s="7">
        <v>0.82299999999999995</v>
      </c>
      <c r="S2165" s="8">
        <v>2081000000</v>
      </c>
      <c r="T2165" s="7">
        <v>528000000</v>
      </c>
      <c r="U2165" s="2">
        <v>0.41</v>
      </c>
      <c r="V2165" s="2">
        <v>26</v>
      </c>
      <c r="W2165" s="2">
        <v>94.87</v>
      </c>
      <c r="X2165" s="2">
        <v>302.06</v>
      </c>
      <c r="Y2165" s="7">
        <v>0.06</v>
      </c>
      <c r="Z2165" s="7">
        <v>0.25</v>
      </c>
      <c r="AA2165" s="7">
        <v>0.69199999999999995</v>
      </c>
      <c r="AB2165" s="1">
        <f t="shared" si="66"/>
        <v>21557.799129716062</v>
      </c>
    </row>
    <row r="2166" spans="1:28" x14ac:dyDescent="0.3">
      <c r="A2166" s="1" t="str">
        <f t="shared" si="67"/>
        <v>Bahamas, The-The Americas2006</v>
      </c>
      <c r="B2166" s="2" t="s">
        <v>209</v>
      </c>
      <c r="C2166" s="3" t="s">
        <v>213</v>
      </c>
      <c r="D2166" s="5" t="s">
        <v>36</v>
      </c>
      <c r="E2166" s="6">
        <v>7706222000</v>
      </c>
      <c r="F2166" s="7">
        <v>0.06</v>
      </c>
      <c r="G2166" s="7">
        <v>1394</v>
      </c>
      <c r="H2166" s="2">
        <v>14338</v>
      </c>
      <c r="I2166" s="7">
        <v>1577</v>
      </c>
      <c r="J2166" s="7">
        <v>1.4999999999999999E-2</v>
      </c>
      <c r="K2166" s="7">
        <v>1.2E-2</v>
      </c>
      <c r="L2166" s="7">
        <v>77</v>
      </c>
      <c r="M2166" s="7">
        <v>71</v>
      </c>
      <c r="N2166" s="7">
        <v>0.249</v>
      </c>
      <c r="O2166" s="7">
        <v>0.68799999999999994</v>
      </c>
      <c r="P2166" s="7">
        <v>6.4000000000000001E-2</v>
      </c>
      <c r="Q2166" s="7">
        <v>335622</v>
      </c>
      <c r="R2166" s="7">
        <v>0.82299999999999995</v>
      </c>
      <c r="S2166" s="8">
        <v>2066000000</v>
      </c>
      <c r="T2166" s="7">
        <v>541000000</v>
      </c>
      <c r="U2166" s="2">
        <v>0.41</v>
      </c>
      <c r="V2166" s="2">
        <v>26</v>
      </c>
      <c r="W2166" s="2">
        <v>94.87</v>
      </c>
      <c r="X2166" s="2">
        <v>302.06</v>
      </c>
      <c r="Y2166" s="7">
        <v>0.06</v>
      </c>
      <c r="Z2166" s="7">
        <v>0.26</v>
      </c>
      <c r="AA2166" s="7">
        <v>0.754</v>
      </c>
      <c r="AB2166" s="1">
        <f t="shared" si="66"/>
        <v>22961.015666434261</v>
      </c>
    </row>
    <row r="2167" spans="1:28" x14ac:dyDescent="0.3">
      <c r="A2167" s="1" t="str">
        <f t="shared" si="67"/>
        <v>Bahamas, The-The Americas2007</v>
      </c>
      <c r="B2167" s="2" t="s">
        <v>209</v>
      </c>
      <c r="C2167" s="3" t="s">
        <v>213</v>
      </c>
      <c r="D2167" s="5" t="s">
        <v>37</v>
      </c>
      <c r="E2167" s="6">
        <v>7965588000</v>
      </c>
      <c r="F2167" s="7">
        <v>6.9000000000000006E-2</v>
      </c>
      <c r="G2167" s="7">
        <v>1645</v>
      </c>
      <c r="H2167" s="7">
        <v>696</v>
      </c>
      <c r="I2167" s="7">
        <v>1599</v>
      </c>
      <c r="J2167" s="7">
        <v>1.4999999999999999E-2</v>
      </c>
      <c r="K2167" s="7">
        <v>1.2E-2</v>
      </c>
      <c r="L2167" s="7">
        <v>77</v>
      </c>
      <c r="M2167" s="7">
        <v>71</v>
      </c>
      <c r="N2167" s="7">
        <v>0.24199999999999999</v>
      </c>
      <c r="O2167" s="7">
        <v>0.69299999999999995</v>
      </c>
      <c r="P2167" s="7">
        <v>6.5000000000000002E-2</v>
      </c>
      <c r="Q2167" s="7">
        <v>342049</v>
      </c>
      <c r="R2167" s="7">
        <v>0.82399999999999995</v>
      </c>
      <c r="S2167" s="8">
        <v>2198000000</v>
      </c>
      <c r="T2167" s="7">
        <v>538000000</v>
      </c>
      <c r="U2167" s="7">
        <v>0.44900000000000001</v>
      </c>
      <c r="V2167" s="7">
        <v>31</v>
      </c>
      <c r="W2167" s="2">
        <v>94.87</v>
      </c>
      <c r="X2167" s="7">
        <v>58</v>
      </c>
      <c r="Y2167" s="7">
        <v>5.5E-2</v>
      </c>
      <c r="Z2167" s="7">
        <v>0.27</v>
      </c>
      <c r="AA2167" s="7">
        <v>1.093</v>
      </c>
      <c r="AB2167" s="1">
        <f t="shared" si="66"/>
        <v>23287.856418232477</v>
      </c>
    </row>
    <row r="2168" spans="1:28" x14ac:dyDescent="0.3">
      <c r="A2168" s="1" t="str">
        <f t="shared" si="67"/>
        <v>Bahamas, The-The Americas2008</v>
      </c>
      <c r="B2168" s="2" t="s">
        <v>209</v>
      </c>
      <c r="C2168" s="3" t="s">
        <v>213</v>
      </c>
      <c r="D2168" s="5" t="s">
        <v>38</v>
      </c>
      <c r="E2168" s="6">
        <v>8318996000</v>
      </c>
      <c r="F2168" s="7">
        <v>7.0999999999999994E-2</v>
      </c>
      <c r="G2168" s="7">
        <v>1721</v>
      </c>
      <c r="H2168" s="2">
        <v>14338</v>
      </c>
      <c r="I2168" s="7">
        <v>1518</v>
      </c>
      <c r="J2168" s="7">
        <v>1.6E-2</v>
      </c>
      <c r="K2168" s="7">
        <v>1.2E-2</v>
      </c>
      <c r="L2168" s="7">
        <v>77</v>
      </c>
      <c r="M2168" s="7">
        <v>71</v>
      </c>
      <c r="N2168" s="7">
        <v>0.23599999999999999</v>
      </c>
      <c r="O2168" s="7">
        <v>0.69799999999999995</v>
      </c>
      <c r="P2168" s="7">
        <v>6.6000000000000003E-2</v>
      </c>
      <c r="Q2168" s="7">
        <v>348340</v>
      </c>
      <c r="R2168" s="7">
        <v>0.82399999999999995</v>
      </c>
      <c r="S2168" s="8">
        <v>2155000000</v>
      </c>
      <c r="T2168" s="7">
        <v>460000000</v>
      </c>
      <c r="U2168" s="7">
        <v>0.44900000000000001</v>
      </c>
      <c r="V2168" s="7">
        <v>31</v>
      </c>
      <c r="W2168" s="2">
        <v>94.87</v>
      </c>
      <c r="X2168" s="7">
        <v>58</v>
      </c>
      <c r="Y2168" s="7">
        <v>5.5E-2</v>
      </c>
      <c r="Z2168" s="7">
        <v>0.315</v>
      </c>
      <c r="AA2168" s="7">
        <v>1.028</v>
      </c>
      <c r="AB2168" s="1">
        <f t="shared" si="66"/>
        <v>23881.828098983751</v>
      </c>
    </row>
    <row r="2169" spans="1:28" x14ac:dyDescent="0.3">
      <c r="A2169" s="1" t="str">
        <f t="shared" si="67"/>
        <v>Bahamas, The-The Americas2009</v>
      </c>
      <c r="B2169" s="2" t="s">
        <v>209</v>
      </c>
      <c r="C2169" s="3" t="s">
        <v>213</v>
      </c>
      <c r="D2169" s="5" t="s">
        <v>39</v>
      </c>
      <c r="E2169" s="6">
        <v>8246650000</v>
      </c>
      <c r="F2169" s="7">
        <v>7.2999999999999995E-2</v>
      </c>
      <c r="G2169" s="7">
        <v>1729</v>
      </c>
      <c r="H2169" s="2">
        <v>14338</v>
      </c>
      <c r="I2169" s="7">
        <v>1668</v>
      </c>
      <c r="J2169" s="7">
        <v>1.6E-2</v>
      </c>
      <c r="K2169" s="7">
        <v>1.2E-2</v>
      </c>
      <c r="L2169" s="7">
        <v>78</v>
      </c>
      <c r="M2169" s="7">
        <v>71</v>
      </c>
      <c r="N2169" s="7">
        <v>0.23</v>
      </c>
      <c r="O2169" s="7">
        <v>0.70199999999999996</v>
      </c>
      <c r="P2169" s="7">
        <v>6.8000000000000005E-2</v>
      </c>
      <c r="Q2169" s="7">
        <v>354492</v>
      </c>
      <c r="R2169" s="7">
        <v>0.82499999999999996</v>
      </c>
      <c r="S2169" s="8">
        <v>2025000000</v>
      </c>
      <c r="T2169" s="7">
        <v>386000000</v>
      </c>
      <c r="U2169" s="7">
        <v>0.44900000000000001</v>
      </c>
      <c r="V2169" s="7">
        <v>31</v>
      </c>
      <c r="W2169" s="2">
        <v>94.87</v>
      </c>
      <c r="X2169" s="7">
        <v>58</v>
      </c>
      <c r="Y2169" s="7">
        <v>5.5E-2</v>
      </c>
      <c r="Z2169" s="7">
        <v>0.33900000000000002</v>
      </c>
      <c r="AA2169" s="7">
        <v>1.012</v>
      </c>
      <c r="AB2169" s="1">
        <f t="shared" si="66"/>
        <v>23263.289439536013</v>
      </c>
    </row>
    <row r="2170" spans="1:28" x14ac:dyDescent="0.3">
      <c r="A2170" s="1" t="str">
        <f t="shared" si="67"/>
        <v>Bahamas, The-The Americas2010</v>
      </c>
      <c r="B2170" s="2" t="s">
        <v>209</v>
      </c>
      <c r="C2170" s="3" t="s">
        <v>213</v>
      </c>
      <c r="D2170" s="5" t="s">
        <v>40</v>
      </c>
      <c r="E2170" s="6">
        <v>7820420000</v>
      </c>
      <c r="F2170" s="7">
        <v>7.3999999999999996E-2</v>
      </c>
      <c r="G2170" s="7">
        <v>1640</v>
      </c>
      <c r="H2170" s="7">
        <v>706</v>
      </c>
      <c r="I2170" s="7">
        <v>1522</v>
      </c>
      <c r="J2170" s="7">
        <v>1.6E-2</v>
      </c>
      <c r="K2170" s="7">
        <v>1.0999999999999999E-2</v>
      </c>
      <c r="L2170" s="7">
        <v>78</v>
      </c>
      <c r="M2170" s="7">
        <v>72</v>
      </c>
      <c r="N2170" s="7">
        <v>0.22500000000000001</v>
      </c>
      <c r="O2170" s="7">
        <v>0.70599999999999996</v>
      </c>
      <c r="P2170" s="7">
        <v>7.0000000000000007E-2</v>
      </c>
      <c r="Q2170" s="7">
        <v>360498</v>
      </c>
      <c r="R2170" s="7">
        <v>0.82499999999999996</v>
      </c>
      <c r="S2170" s="8">
        <v>2159000000</v>
      </c>
      <c r="T2170" s="7">
        <v>369000000</v>
      </c>
      <c r="U2170" s="7">
        <v>0.44900000000000001</v>
      </c>
      <c r="V2170" s="7">
        <v>24</v>
      </c>
      <c r="W2170" s="2">
        <v>94.87</v>
      </c>
      <c r="X2170" s="7">
        <v>58</v>
      </c>
      <c r="Y2170" s="7">
        <v>5.5E-2</v>
      </c>
      <c r="Z2170" s="7">
        <v>0.43</v>
      </c>
      <c r="AA2170" s="7">
        <v>1.1879999999999999</v>
      </c>
      <c r="AB2170" s="1">
        <f t="shared" si="66"/>
        <v>21693.379713618382</v>
      </c>
    </row>
    <row r="2171" spans="1:28" x14ac:dyDescent="0.3">
      <c r="A2171" s="1" t="str">
        <f t="shared" si="67"/>
        <v>Bahamas, The-The Americas2011</v>
      </c>
      <c r="B2171" s="2" t="s">
        <v>209</v>
      </c>
      <c r="C2171" s="3" t="s">
        <v>213</v>
      </c>
      <c r="D2171" s="5" t="s">
        <v>41</v>
      </c>
      <c r="E2171" s="6">
        <v>7888087000</v>
      </c>
      <c r="F2171" s="7">
        <v>7.3999999999999996E-2</v>
      </c>
      <c r="G2171" s="7">
        <v>1626</v>
      </c>
      <c r="H2171" s="7">
        <v>664</v>
      </c>
      <c r="I2171" s="7">
        <v>1723</v>
      </c>
      <c r="J2171" s="7">
        <v>1.4999999999999999E-2</v>
      </c>
      <c r="K2171" s="7">
        <v>1.0999999999999999E-2</v>
      </c>
      <c r="L2171" s="7">
        <v>78</v>
      </c>
      <c r="M2171" s="7">
        <v>72</v>
      </c>
      <c r="N2171" s="7">
        <v>0.22</v>
      </c>
      <c r="O2171" s="7">
        <v>0.70799999999999996</v>
      </c>
      <c r="P2171" s="7">
        <v>7.1999999999999995E-2</v>
      </c>
      <c r="Q2171" s="7">
        <v>366331</v>
      </c>
      <c r="R2171" s="7">
        <v>0.82599999999999996</v>
      </c>
      <c r="S2171" s="8">
        <v>2223000000</v>
      </c>
      <c r="T2171" s="7">
        <v>347000000</v>
      </c>
      <c r="U2171" s="7">
        <v>0.46600000000000003</v>
      </c>
      <c r="V2171" s="7">
        <v>24</v>
      </c>
      <c r="W2171" s="2">
        <v>94.87</v>
      </c>
      <c r="X2171" s="7">
        <v>58</v>
      </c>
      <c r="Y2171" s="7">
        <v>5.5E-2</v>
      </c>
      <c r="Z2171" s="7">
        <v>0.65</v>
      </c>
      <c r="AA2171" s="7">
        <v>0.81599999999999995</v>
      </c>
      <c r="AB2171" s="1">
        <f t="shared" si="66"/>
        <v>21532.676732244883</v>
      </c>
    </row>
    <row r="2172" spans="1:28" x14ac:dyDescent="0.3">
      <c r="A2172" s="1" t="str">
        <f t="shared" si="67"/>
        <v>Bahamas, The-The Americas2012</v>
      </c>
      <c r="B2172" s="2" t="s">
        <v>209</v>
      </c>
      <c r="C2172" s="3" t="s">
        <v>213</v>
      </c>
      <c r="D2172" s="5" t="s">
        <v>42</v>
      </c>
      <c r="E2172" s="6">
        <v>7872584000</v>
      </c>
      <c r="F2172" s="7">
        <v>7.4999999999999997E-2</v>
      </c>
      <c r="G2172" s="7">
        <v>1622</v>
      </c>
      <c r="H2172" s="2">
        <v>14338</v>
      </c>
      <c r="I2172" s="7">
        <v>1569</v>
      </c>
      <c r="J2172" s="7">
        <v>1.4999999999999999E-2</v>
      </c>
      <c r="K2172" s="7">
        <v>1.0999999999999999E-2</v>
      </c>
      <c r="L2172" s="7">
        <v>78</v>
      </c>
      <c r="M2172" s="7">
        <v>72</v>
      </c>
      <c r="N2172" s="7">
        <v>0.216</v>
      </c>
      <c r="O2172" s="7">
        <v>0.71</v>
      </c>
      <c r="P2172" s="7">
        <v>7.3999999999999996E-2</v>
      </c>
      <c r="Q2172" s="7">
        <v>371960</v>
      </c>
      <c r="R2172" s="7">
        <v>0.82699999999999996</v>
      </c>
      <c r="S2172" s="8">
        <v>2415000000</v>
      </c>
      <c r="T2172" s="7">
        <v>384000000</v>
      </c>
      <c r="U2172" s="7">
        <v>0.46600000000000003</v>
      </c>
      <c r="V2172" s="7">
        <v>24</v>
      </c>
      <c r="W2172" s="7">
        <v>76</v>
      </c>
      <c r="X2172" s="7">
        <v>58</v>
      </c>
      <c r="Y2172" s="7">
        <v>5.5E-2</v>
      </c>
      <c r="Z2172" s="7">
        <v>0.71699999999999997</v>
      </c>
      <c r="AA2172" s="7">
        <v>0.80700000000000005</v>
      </c>
      <c r="AB2172" s="1">
        <f t="shared" si="66"/>
        <v>21165.136036132917</v>
      </c>
    </row>
    <row r="2173" spans="1:28" x14ac:dyDescent="0.3">
      <c r="A2173" s="1" t="str">
        <f t="shared" si="67"/>
        <v>Barbados-The Americas2000</v>
      </c>
      <c r="B2173" s="2" t="s">
        <v>209</v>
      </c>
      <c r="C2173" s="3" t="s">
        <v>214</v>
      </c>
      <c r="D2173" s="5" t="s">
        <v>30</v>
      </c>
      <c r="E2173" s="6">
        <v>4224850000</v>
      </c>
      <c r="F2173" s="7">
        <v>6.3E-2</v>
      </c>
      <c r="G2173" s="7">
        <v>938</v>
      </c>
      <c r="H2173" s="2">
        <v>14338</v>
      </c>
      <c r="I2173" s="2">
        <v>8529</v>
      </c>
      <c r="J2173" s="7">
        <v>1.2999999999999999E-2</v>
      </c>
      <c r="K2173" s="7">
        <v>1.4999999999999999E-2</v>
      </c>
      <c r="L2173" s="7">
        <v>75</v>
      </c>
      <c r="M2173" s="7">
        <v>71</v>
      </c>
      <c r="N2173" s="7">
        <v>0.219</v>
      </c>
      <c r="O2173" s="7">
        <v>0.66600000000000004</v>
      </c>
      <c r="P2173" s="7">
        <v>0.115</v>
      </c>
      <c r="Q2173" s="7">
        <v>267190</v>
      </c>
      <c r="R2173" s="7">
        <v>0.33800000000000002</v>
      </c>
      <c r="S2173" s="8">
        <v>733000000</v>
      </c>
      <c r="T2173" s="7">
        <v>141000000</v>
      </c>
      <c r="U2173" s="2">
        <v>0.41</v>
      </c>
      <c r="V2173" s="2">
        <v>26</v>
      </c>
      <c r="W2173" s="2">
        <v>94.87</v>
      </c>
      <c r="X2173" s="2">
        <v>302.06</v>
      </c>
      <c r="Y2173" s="7">
        <v>5.0999999999999997E-2</v>
      </c>
      <c r="Z2173" s="7">
        <v>0.04</v>
      </c>
      <c r="AA2173" s="7">
        <v>0.107</v>
      </c>
      <c r="AB2173" s="1">
        <f t="shared" si="66"/>
        <v>15812.156143568247</v>
      </c>
    </row>
    <row r="2174" spans="1:28" x14ac:dyDescent="0.3">
      <c r="A2174" s="1" t="str">
        <f t="shared" si="67"/>
        <v>Barbados-The Americas2001</v>
      </c>
      <c r="B2174" s="2" t="s">
        <v>209</v>
      </c>
      <c r="C2174" s="3" t="s">
        <v>214</v>
      </c>
      <c r="D2174" s="5" t="s">
        <v>31</v>
      </c>
      <c r="E2174" s="6">
        <v>3119500000</v>
      </c>
      <c r="F2174" s="7">
        <v>6.3E-2</v>
      </c>
      <c r="G2174" s="7">
        <v>602</v>
      </c>
      <c r="H2174" s="2">
        <v>14338</v>
      </c>
      <c r="I2174" s="2">
        <v>8529</v>
      </c>
      <c r="J2174" s="7">
        <v>1.2999999999999999E-2</v>
      </c>
      <c r="K2174" s="7">
        <v>1.4999999999999999E-2</v>
      </c>
      <c r="L2174" s="7">
        <v>76</v>
      </c>
      <c r="M2174" s="7">
        <v>71</v>
      </c>
      <c r="N2174" s="7">
        <v>0.217</v>
      </c>
      <c r="O2174" s="7">
        <v>0.66900000000000004</v>
      </c>
      <c r="P2174" s="7">
        <v>0.115</v>
      </c>
      <c r="Q2174" s="7">
        <v>268296</v>
      </c>
      <c r="R2174" s="7">
        <v>0.33700000000000002</v>
      </c>
      <c r="S2174" s="8">
        <v>706000000</v>
      </c>
      <c r="T2174" s="7">
        <v>149000000</v>
      </c>
      <c r="U2174" s="2">
        <v>0.41</v>
      </c>
      <c r="V2174" s="2">
        <v>26</v>
      </c>
      <c r="W2174" s="2">
        <v>94.87</v>
      </c>
      <c r="X2174" s="2">
        <v>302.06</v>
      </c>
      <c r="Y2174" s="7">
        <v>8.6999999999999994E-2</v>
      </c>
      <c r="Z2174" s="7">
        <v>0.11899999999999999</v>
      </c>
      <c r="AA2174" s="7">
        <v>0.19800000000000001</v>
      </c>
      <c r="AB2174" s="1">
        <f t="shared" si="66"/>
        <v>11627.083519694666</v>
      </c>
    </row>
    <row r="2175" spans="1:28" x14ac:dyDescent="0.3">
      <c r="A2175" s="1" t="str">
        <f t="shared" si="67"/>
        <v>Barbados-The Americas2002</v>
      </c>
      <c r="B2175" s="2" t="s">
        <v>209</v>
      </c>
      <c r="C2175" s="3" t="s">
        <v>214</v>
      </c>
      <c r="D2175" s="5" t="s">
        <v>32</v>
      </c>
      <c r="E2175" s="6">
        <v>3112350000</v>
      </c>
      <c r="F2175" s="7">
        <v>6.7000000000000004E-2</v>
      </c>
      <c r="G2175" s="7">
        <v>635</v>
      </c>
      <c r="H2175" s="2">
        <v>14338</v>
      </c>
      <c r="I2175" s="7">
        <v>1503</v>
      </c>
      <c r="J2175" s="7">
        <v>1.2999999999999999E-2</v>
      </c>
      <c r="K2175" s="7">
        <v>1.4999999999999999E-2</v>
      </c>
      <c r="L2175" s="7">
        <v>76</v>
      </c>
      <c r="M2175" s="7">
        <v>71</v>
      </c>
      <c r="N2175" s="7">
        <v>0.214</v>
      </c>
      <c r="O2175" s="7">
        <v>0.67200000000000004</v>
      </c>
      <c r="P2175" s="7">
        <v>0.114</v>
      </c>
      <c r="Q2175" s="7">
        <v>269524</v>
      </c>
      <c r="R2175" s="7">
        <v>0.33500000000000002</v>
      </c>
      <c r="S2175" s="8">
        <v>666000000</v>
      </c>
      <c r="T2175" s="7">
        <v>146000000</v>
      </c>
      <c r="U2175" s="2">
        <v>0.41</v>
      </c>
      <c r="V2175" s="2">
        <v>26</v>
      </c>
      <c r="W2175" s="2">
        <v>94.87</v>
      </c>
      <c r="X2175" s="2">
        <v>302.06</v>
      </c>
      <c r="Y2175" s="7">
        <v>0.10199999999999999</v>
      </c>
      <c r="Z2175" s="7">
        <v>0.27800000000000002</v>
      </c>
      <c r="AA2175" s="7">
        <v>0.36099999999999999</v>
      </c>
      <c r="AB2175" s="1">
        <f t="shared" si="66"/>
        <v>11547.580178388567</v>
      </c>
    </row>
    <row r="2176" spans="1:28" x14ac:dyDescent="0.3">
      <c r="A2176" s="1" t="str">
        <f t="shared" si="67"/>
        <v>Barbados-The Americas2003</v>
      </c>
      <c r="B2176" s="2" t="s">
        <v>209</v>
      </c>
      <c r="C2176" s="3" t="s">
        <v>214</v>
      </c>
      <c r="D2176" s="5" t="s">
        <v>33</v>
      </c>
      <c r="E2176" s="6">
        <v>3168600000</v>
      </c>
      <c r="F2176" s="7">
        <v>7.3999999999999996E-2</v>
      </c>
      <c r="G2176" s="7">
        <v>677</v>
      </c>
      <c r="H2176" s="2">
        <v>14338</v>
      </c>
      <c r="I2176" s="7">
        <v>1624</v>
      </c>
      <c r="J2176" s="7">
        <v>1.2999999999999999E-2</v>
      </c>
      <c r="K2176" s="7">
        <v>1.4999999999999999E-2</v>
      </c>
      <c r="L2176" s="7">
        <v>76</v>
      </c>
      <c r="M2176" s="7">
        <v>71</v>
      </c>
      <c r="N2176" s="7">
        <v>0.21099999999999999</v>
      </c>
      <c r="O2176" s="7">
        <v>0.67700000000000005</v>
      </c>
      <c r="P2176" s="7">
        <v>0.112</v>
      </c>
      <c r="Q2176" s="7">
        <v>270844</v>
      </c>
      <c r="R2176" s="7">
        <v>0.33300000000000002</v>
      </c>
      <c r="S2176" s="8">
        <v>767000000</v>
      </c>
      <c r="T2176" s="7">
        <v>153000000</v>
      </c>
      <c r="U2176" s="2">
        <v>0.41</v>
      </c>
      <c r="V2176" s="2">
        <v>26</v>
      </c>
      <c r="W2176" s="2">
        <v>94.87</v>
      </c>
      <c r="X2176" s="2">
        <v>302.06</v>
      </c>
      <c r="Y2176" s="7">
        <v>9.6000000000000002E-2</v>
      </c>
      <c r="Z2176" s="7">
        <v>0.39700000000000002</v>
      </c>
      <c r="AA2176" s="7">
        <v>0.51700000000000002</v>
      </c>
      <c r="AB2176" s="1">
        <f t="shared" si="66"/>
        <v>11698.985393806028</v>
      </c>
    </row>
    <row r="2177" spans="1:28" x14ac:dyDescent="0.3">
      <c r="A2177" s="1" t="str">
        <f t="shared" si="67"/>
        <v>Barbados-The Americas2004</v>
      </c>
      <c r="B2177" s="2" t="s">
        <v>209</v>
      </c>
      <c r="C2177" s="3" t="s">
        <v>214</v>
      </c>
      <c r="D2177" s="5" t="s">
        <v>34</v>
      </c>
      <c r="E2177" s="6">
        <v>3271200000</v>
      </c>
      <c r="F2177" s="7">
        <v>7.0999999999999994E-2</v>
      </c>
      <c r="G2177" s="7">
        <v>702</v>
      </c>
      <c r="H2177" s="2">
        <v>14338</v>
      </c>
      <c r="I2177" s="7">
        <v>1635</v>
      </c>
      <c r="J2177" s="7">
        <v>1.2999999999999999E-2</v>
      </c>
      <c r="K2177" s="7">
        <v>1.4999999999999999E-2</v>
      </c>
      <c r="L2177" s="7">
        <v>76</v>
      </c>
      <c r="M2177" s="7">
        <v>71</v>
      </c>
      <c r="N2177" s="7">
        <v>0.20899999999999999</v>
      </c>
      <c r="O2177" s="7">
        <v>0.68100000000000005</v>
      </c>
      <c r="P2177" s="7">
        <v>0.11</v>
      </c>
      <c r="Q2177" s="7">
        <v>272205</v>
      </c>
      <c r="R2177" s="7">
        <v>0.33100000000000002</v>
      </c>
      <c r="S2177" s="8">
        <v>784000000</v>
      </c>
      <c r="T2177" s="7">
        <v>163000000</v>
      </c>
      <c r="U2177" s="2">
        <v>0.41</v>
      </c>
      <c r="V2177" s="2">
        <v>26</v>
      </c>
      <c r="W2177" s="2">
        <v>94.87</v>
      </c>
      <c r="X2177" s="2">
        <v>302.06</v>
      </c>
      <c r="Y2177" s="7">
        <v>8.5000000000000006E-2</v>
      </c>
      <c r="Z2177" s="7">
        <v>0.498</v>
      </c>
      <c r="AA2177" s="7">
        <v>0.73499999999999999</v>
      </c>
      <c r="AB2177" s="1">
        <f t="shared" si="66"/>
        <v>12017.41334655866</v>
      </c>
    </row>
    <row r="2178" spans="1:28" x14ac:dyDescent="0.3">
      <c r="A2178" s="1" t="str">
        <f t="shared" si="67"/>
        <v>Barbados-The Americas2005</v>
      </c>
      <c r="B2178" s="2" t="s">
        <v>209</v>
      </c>
      <c r="C2178" s="3" t="s">
        <v>214</v>
      </c>
      <c r="D2178" s="5" t="s">
        <v>35</v>
      </c>
      <c r="E2178" s="6">
        <v>3509700000</v>
      </c>
      <c r="F2178" s="7">
        <v>7.0999999999999994E-2</v>
      </c>
      <c r="G2178" s="7">
        <v>737</v>
      </c>
      <c r="H2178" s="7">
        <v>401</v>
      </c>
      <c r="I2178" s="7">
        <v>1426</v>
      </c>
      <c r="J2178" s="7">
        <v>1.2999999999999999E-2</v>
      </c>
      <c r="K2178" s="7">
        <v>1.4999999999999999E-2</v>
      </c>
      <c r="L2178" s="7">
        <v>76</v>
      </c>
      <c r="M2178" s="7">
        <v>72</v>
      </c>
      <c r="N2178" s="7">
        <v>0.20599999999999999</v>
      </c>
      <c r="O2178" s="7">
        <v>0.68600000000000005</v>
      </c>
      <c r="P2178" s="7">
        <v>0.108</v>
      </c>
      <c r="Q2178" s="7">
        <v>273568</v>
      </c>
      <c r="R2178" s="7">
        <v>0.32900000000000001</v>
      </c>
      <c r="S2178" s="8">
        <v>1081000000</v>
      </c>
      <c r="T2178" s="7">
        <v>274000000</v>
      </c>
      <c r="U2178" s="2">
        <v>0.41</v>
      </c>
      <c r="V2178" s="2">
        <v>26</v>
      </c>
      <c r="W2178" s="2">
        <v>94.87</v>
      </c>
      <c r="X2178" s="2">
        <v>302.06</v>
      </c>
      <c r="Y2178" s="7">
        <v>8.5000000000000006E-2</v>
      </c>
      <c r="Z2178" s="7">
        <v>0.52500000000000002</v>
      </c>
      <c r="AA2178" s="7">
        <v>0.754</v>
      </c>
      <c r="AB2178" s="1">
        <f t="shared" ref="AB2178:AB2241" si="68">E2178/Q2178</f>
        <v>12829.351386127033</v>
      </c>
    </row>
    <row r="2179" spans="1:28" x14ac:dyDescent="0.3">
      <c r="A2179" s="1" t="str">
        <f t="shared" si="67"/>
        <v>Barbados-The Americas2006</v>
      </c>
      <c r="B2179" s="2" t="s">
        <v>209</v>
      </c>
      <c r="C2179" s="3" t="s">
        <v>214</v>
      </c>
      <c r="D2179" s="5" t="s">
        <v>36</v>
      </c>
      <c r="E2179" s="6">
        <v>3891500000</v>
      </c>
      <c r="F2179" s="7">
        <v>7.0000000000000007E-2</v>
      </c>
      <c r="G2179" s="7">
        <v>765</v>
      </c>
      <c r="H2179" s="2">
        <v>14338</v>
      </c>
      <c r="I2179" s="7">
        <v>1228</v>
      </c>
      <c r="J2179" s="7">
        <v>1.2999999999999999E-2</v>
      </c>
      <c r="K2179" s="7">
        <v>1.4E-2</v>
      </c>
      <c r="L2179" s="7">
        <v>77</v>
      </c>
      <c r="M2179" s="7">
        <v>72</v>
      </c>
      <c r="N2179" s="7">
        <v>0.20300000000000001</v>
      </c>
      <c r="O2179" s="7">
        <v>0.69</v>
      </c>
      <c r="P2179" s="7">
        <v>0.107</v>
      </c>
      <c r="Q2179" s="7">
        <v>274923</v>
      </c>
      <c r="R2179" s="7">
        <v>0.32800000000000001</v>
      </c>
      <c r="S2179" s="8">
        <v>1235000000</v>
      </c>
      <c r="T2179" s="7">
        <v>284000000</v>
      </c>
      <c r="U2179" s="2">
        <v>0.41</v>
      </c>
      <c r="V2179" s="2">
        <v>26</v>
      </c>
      <c r="W2179" s="2">
        <v>94.87</v>
      </c>
      <c r="X2179" s="2">
        <v>302.06</v>
      </c>
      <c r="Y2179" s="7">
        <v>8.3000000000000004E-2</v>
      </c>
      <c r="Z2179" s="7">
        <v>0.55300000000000005</v>
      </c>
      <c r="AA2179" s="7">
        <v>0.86199999999999999</v>
      </c>
      <c r="AB2179" s="1">
        <f t="shared" si="68"/>
        <v>14154.872455196546</v>
      </c>
    </row>
    <row r="2180" spans="1:28" x14ac:dyDescent="0.3">
      <c r="A2180" s="1" t="str">
        <f t="shared" ref="A2180:A2243" si="69">CONCATENATE(C2180,D2180)</f>
        <v>Barbados-The Americas2007</v>
      </c>
      <c r="B2180" s="2" t="s">
        <v>209</v>
      </c>
      <c r="C2180" s="3" t="s">
        <v>214</v>
      </c>
      <c r="D2180" s="5" t="s">
        <v>37</v>
      </c>
      <c r="E2180" s="6">
        <v>4314050000</v>
      </c>
      <c r="F2180" s="7">
        <v>7.0999999999999994E-2</v>
      </c>
      <c r="G2180" s="7">
        <v>826</v>
      </c>
      <c r="H2180" s="7">
        <v>390</v>
      </c>
      <c r="I2180" s="7">
        <v>1353</v>
      </c>
      <c r="J2180" s="7">
        <v>1.2999999999999999E-2</v>
      </c>
      <c r="K2180" s="7">
        <v>1.4E-2</v>
      </c>
      <c r="L2180" s="7">
        <v>77</v>
      </c>
      <c r="M2180" s="7">
        <v>72</v>
      </c>
      <c r="N2180" s="7">
        <v>0.2</v>
      </c>
      <c r="O2180" s="7">
        <v>0.69399999999999995</v>
      </c>
      <c r="P2180" s="7">
        <v>0.106</v>
      </c>
      <c r="Q2180" s="7">
        <v>276277</v>
      </c>
      <c r="R2180" s="7">
        <v>0.32600000000000001</v>
      </c>
      <c r="S2180" s="8">
        <v>1224000000</v>
      </c>
      <c r="T2180" s="7">
        <v>290000000</v>
      </c>
      <c r="U2180" s="2">
        <v>0.41</v>
      </c>
      <c r="V2180" s="2">
        <v>26</v>
      </c>
      <c r="W2180" s="2">
        <v>94.87</v>
      </c>
      <c r="X2180" s="2">
        <v>302.06</v>
      </c>
      <c r="Y2180" s="7">
        <v>9.1999999999999998E-2</v>
      </c>
      <c r="Z2180" s="7">
        <v>0.58199999999999996</v>
      </c>
      <c r="AA2180" s="7">
        <v>0.93200000000000005</v>
      </c>
      <c r="AB2180" s="1">
        <f t="shared" si="68"/>
        <v>15614.944421721679</v>
      </c>
    </row>
    <row r="2181" spans="1:28" x14ac:dyDescent="0.3">
      <c r="A2181" s="1" t="str">
        <f t="shared" si="69"/>
        <v>Barbados-The Americas2008</v>
      </c>
      <c r="B2181" s="2" t="s">
        <v>209</v>
      </c>
      <c r="C2181" s="3" t="s">
        <v>214</v>
      </c>
      <c r="D2181" s="5" t="s">
        <v>38</v>
      </c>
      <c r="E2181" s="6">
        <v>4513250000</v>
      </c>
      <c r="F2181" s="7">
        <v>7.4999999999999997E-2</v>
      </c>
      <c r="G2181" s="7">
        <v>928</v>
      </c>
      <c r="H2181" s="2">
        <v>14338</v>
      </c>
      <c r="I2181" s="7">
        <v>1269</v>
      </c>
      <c r="J2181" s="7">
        <v>1.2999999999999999E-2</v>
      </c>
      <c r="K2181" s="7">
        <v>1.4E-2</v>
      </c>
      <c r="L2181" s="7">
        <v>77</v>
      </c>
      <c r="M2181" s="7">
        <v>72</v>
      </c>
      <c r="N2181" s="7">
        <v>0.19800000000000001</v>
      </c>
      <c r="O2181" s="7">
        <v>0.69799999999999995</v>
      </c>
      <c r="P2181" s="7">
        <v>0.105</v>
      </c>
      <c r="Q2181" s="7">
        <v>277634</v>
      </c>
      <c r="R2181" s="7">
        <v>0.32400000000000001</v>
      </c>
      <c r="S2181" s="8">
        <v>1244000000</v>
      </c>
      <c r="T2181" s="7">
        <v>279000000</v>
      </c>
      <c r="U2181" s="2">
        <v>0.41</v>
      </c>
      <c r="V2181" s="2">
        <v>26</v>
      </c>
      <c r="W2181" s="2">
        <v>94.87</v>
      </c>
      <c r="X2181" s="2">
        <v>302.06</v>
      </c>
      <c r="Y2181" s="7">
        <v>0.10299999999999999</v>
      </c>
      <c r="Z2181" s="7">
        <v>0.61399999999999999</v>
      </c>
      <c r="AA2181" s="7">
        <v>1.04</v>
      </c>
      <c r="AB2181" s="1">
        <f t="shared" si="68"/>
        <v>16256.114164691644</v>
      </c>
    </row>
    <row r="2182" spans="1:28" x14ac:dyDescent="0.3">
      <c r="A2182" s="1" t="str">
        <f t="shared" si="69"/>
        <v>Barbados-The Americas2009</v>
      </c>
      <c r="B2182" s="2" t="s">
        <v>209</v>
      </c>
      <c r="C2182" s="3" t="s">
        <v>214</v>
      </c>
      <c r="D2182" s="5" t="s">
        <v>39</v>
      </c>
      <c r="E2182" s="6">
        <v>4541550000</v>
      </c>
      <c r="F2182" s="7">
        <v>7.4999999999999997E-2</v>
      </c>
      <c r="G2182" s="7">
        <v>996</v>
      </c>
      <c r="H2182" s="2">
        <v>14338</v>
      </c>
      <c r="I2182" s="7">
        <v>1188</v>
      </c>
      <c r="J2182" s="7">
        <v>1.2999999999999999E-2</v>
      </c>
      <c r="K2182" s="7">
        <v>1.4E-2</v>
      </c>
      <c r="L2182" s="7">
        <v>77</v>
      </c>
      <c r="M2182" s="7">
        <v>72</v>
      </c>
      <c r="N2182" s="7">
        <v>0.19500000000000001</v>
      </c>
      <c r="O2182" s="7">
        <v>0.70099999999999996</v>
      </c>
      <c r="P2182" s="7">
        <v>0.104</v>
      </c>
      <c r="Q2182" s="7">
        <v>279006</v>
      </c>
      <c r="R2182" s="7">
        <v>0.32200000000000001</v>
      </c>
      <c r="S2182" s="8">
        <v>1122000000</v>
      </c>
      <c r="T2182" s="7">
        <v>293000000</v>
      </c>
      <c r="U2182" s="2">
        <v>0.41</v>
      </c>
      <c r="V2182" s="2">
        <v>26</v>
      </c>
      <c r="W2182" s="2">
        <v>94.87</v>
      </c>
      <c r="X2182" s="2">
        <v>302.06</v>
      </c>
      <c r="Y2182" s="7">
        <v>0.108</v>
      </c>
      <c r="Z2182" s="7">
        <v>0.64700000000000002</v>
      </c>
      <c r="AA2182" s="7">
        <v>1.208</v>
      </c>
      <c r="AB2182" s="1">
        <f t="shared" si="68"/>
        <v>16277.606933184232</v>
      </c>
    </row>
    <row r="2183" spans="1:28" x14ac:dyDescent="0.3">
      <c r="A2183" s="1" t="str">
        <f t="shared" si="69"/>
        <v>Barbados-The Americas2010</v>
      </c>
      <c r="B2183" s="2" t="s">
        <v>209</v>
      </c>
      <c r="C2183" s="3" t="s">
        <v>214</v>
      </c>
      <c r="D2183" s="5" t="s">
        <v>40</v>
      </c>
      <c r="E2183" s="6">
        <v>4592650000</v>
      </c>
      <c r="F2183" s="7">
        <v>0.08</v>
      </c>
      <c r="G2183" s="7">
        <v>1025</v>
      </c>
      <c r="H2183" s="7">
        <v>398</v>
      </c>
      <c r="I2183" s="7">
        <v>1371</v>
      </c>
      <c r="J2183" s="7">
        <v>1.2999999999999999E-2</v>
      </c>
      <c r="K2183" s="7">
        <v>1.4E-2</v>
      </c>
      <c r="L2183" s="7">
        <v>77</v>
      </c>
      <c r="M2183" s="7">
        <v>72</v>
      </c>
      <c r="N2183" s="7">
        <v>0.193</v>
      </c>
      <c r="O2183" s="7">
        <v>0.70299999999999996</v>
      </c>
      <c r="P2183" s="7">
        <v>0.104</v>
      </c>
      <c r="Q2183" s="7">
        <v>280396</v>
      </c>
      <c r="R2183" s="7">
        <v>0.32100000000000001</v>
      </c>
      <c r="S2183" s="8">
        <v>1074000000</v>
      </c>
      <c r="T2183" s="7">
        <v>351000000</v>
      </c>
      <c r="U2183" s="2">
        <v>0.41</v>
      </c>
      <c r="V2183" s="2">
        <v>26</v>
      </c>
      <c r="W2183" s="2">
        <v>94.87</v>
      </c>
      <c r="X2183" s="2">
        <v>302.06</v>
      </c>
      <c r="Y2183" s="7">
        <v>0.1</v>
      </c>
      <c r="Z2183" s="7">
        <v>0.68100000000000005</v>
      </c>
      <c r="AA2183" s="7">
        <v>1.248</v>
      </c>
      <c r="AB2183" s="1">
        <f t="shared" si="68"/>
        <v>16379.156621349804</v>
      </c>
    </row>
    <row r="2184" spans="1:28" x14ac:dyDescent="0.3">
      <c r="A2184" s="1" t="str">
        <f t="shared" si="69"/>
        <v>Barbados-The Americas2011</v>
      </c>
      <c r="B2184" s="2" t="s">
        <v>209</v>
      </c>
      <c r="C2184" s="3" t="s">
        <v>214</v>
      </c>
      <c r="D2184" s="5" t="s">
        <v>41</v>
      </c>
      <c r="E2184" s="6">
        <v>4433700000</v>
      </c>
      <c r="F2184" s="7">
        <v>6.7000000000000004E-2</v>
      </c>
      <c r="G2184" s="7">
        <v>978</v>
      </c>
      <c r="H2184" s="7">
        <v>375</v>
      </c>
      <c r="I2184" s="7">
        <v>1294</v>
      </c>
      <c r="J2184" s="7">
        <v>1.2999999999999999E-2</v>
      </c>
      <c r="K2184" s="7">
        <v>1.4E-2</v>
      </c>
      <c r="L2184" s="7">
        <v>77</v>
      </c>
      <c r="M2184" s="7">
        <v>73</v>
      </c>
      <c r="N2184" s="7">
        <v>0.191</v>
      </c>
      <c r="O2184" s="7">
        <v>0.70399999999999996</v>
      </c>
      <c r="P2184" s="7">
        <v>0.105</v>
      </c>
      <c r="Q2184" s="7">
        <v>281804</v>
      </c>
      <c r="R2184" s="7">
        <v>0.31900000000000001</v>
      </c>
      <c r="S2184" s="9">
        <v>680000000</v>
      </c>
      <c r="T2184" s="2">
        <v>448000000</v>
      </c>
      <c r="U2184" s="7">
        <v>0.41099999999999998</v>
      </c>
      <c r="V2184" s="7">
        <v>18</v>
      </c>
      <c r="W2184" s="2">
        <v>94.87</v>
      </c>
      <c r="X2184" s="7">
        <v>245</v>
      </c>
      <c r="Y2184" s="7">
        <v>9.1999999999999998E-2</v>
      </c>
      <c r="Z2184" s="7">
        <v>0.71799999999999997</v>
      </c>
      <c r="AA2184" s="7">
        <v>1.2350000000000001</v>
      </c>
      <c r="AB2184" s="1">
        <f t="shared" si="68"/>
        <v>15733.275609998438</v>
      </c>
    </row>
    <row r="2185" spans="1:28" x14ac:dyDescent="0.3">
      <c r="A2185" s="1" t="str">
        <f t="shared" si="69"/>
        <v>Barbados-The Americas2012</v>
      </c>
      <c r="B2185" s="2" t="s">
        <v>209</v>
      </c>
      <c r="C2185" s="3" t="s">
        <v>214</v>
      </c>
      <c r="D2185" s="5" t="s">
        <v>42</v>
      </c>
      <c r="E2185" s="6">
        <v>4368900000</v>
      </c>
      <c r="F2185" s="7">
        <v>7.1999999999999995E-2</v>
      </c>
      <c r="G2185" s="7">
        <v>935</v>
      </c>
      <c r="H2185" s="2">
        <v>14338</v>
      </c>
      <c r="I2185" s="7">
        <v>1221</v>
      </c>
      <c r="J2185" s="7">
        <v>1.2999999999999999E-2</v>
      </c>
      <c r="K2185" s="7">
        <v>1.4E-2</v>
      </c>
      <c r="L2185" s="7">
        <v>78</v>
      </c>
      <c r="M2185" s="7">
        <v>73</v>
      </c>
      <c r="N2185" s="7">
        <v>0.19</v>
      </c>
      <c r="O2185" s="7">
        <v>0.70399999999999996</v>
      </c>
      <c r="P2185" s="7">
        <v>0.106</v>
      </c>
      <c r="Q2185" s="7">
        <v>283221</v>
      </c>
      <c r="R2185" s="7">
        <v>0.318</v>
      </c>
      <c r="S2185" s="9">
        <v>680000000</v>
      </c>
      <c r="T2185" s="2">
        <v>448000000</v>
      </c>
      <c r="U2185" s="7">
        <v>0.40799999999999997</v>
      </c>
      <c r="V2185" s="7">
        <v>18</v>
      </c>
      <c r="W2185" s="7">
        <v>84</v>
      </c>
      <c r="X2185" s="7">
        <v>237</v>
      </c>
      <c r="Y2185" s="7">
        <v>8.6999999999999994E-2</v>
      </c>
      <c r="Z2185" s="7">
        <v>0.73299999999999998</v>
      </c>
      <c r="AA2185" s="7">
        <v>1.2330000000000001</v>
      </c>
      <c r="AB2185" s="1">
        <f t="shared" si="68"/>
        <v>15425.762920122448</v>
      </c>
    </row>
    <row r="2186" spans="1:28" x14ac:dyDescent="0.3">
      <c r="A2186" s="1" t="str">
        <f t="shared" si="69"/>
        <v>Belize-The Americas2000</v>
      </c>
      <c r="B2186" s="2" t="s">
        <v>209</v>
      </c>
      <c r="C2186" s="3" t="s">
        <v>215</v>
      </c>
      <c r="D2186" s="5" t="s">
        <v>30</v>
      </c>
      <c r="E2186" s="6">
        <v>1572500000</v>
      </c>
      <c r="F2186" s="7">
        <v>5.8000000000000003E-2</v>
      </c>
      <c r="G2186" s="7">
        <v>259</v>
      </c>
      <c r="H2186" s="2">
        <v>14338</v>
      </c>
      <c r="I2186" s="2">
        <v>8529</v>
      </c>
      <c r="J2186" s="7">
        <v>2.9000000000000001E-2</v>
      </c>
      <c r="K2186" s="7">
        <v>2.1000000000000001E-2</v>
      </c>
      <c r="L2186" s="7">
        <v>74</v>
      </c>
      <c r="M2186" s="7">
        <v>67</v>
      </c>
      <c r="N2186" s="7">
        <v>0.40200000000000002</v>
      </c>
      <c r="O2186" s="7">
        <v>0.55500000000000005</v>
      </c>
      <c r="P2186" s="7">
        <v>4.2999999999999997E-2</v>
      </c>
      <c r="Q2186" s="7">
        <v>238586</v>
      </c>
      <c r="R2186" s="7">
        <v>0.47699999999999998</v>
      </c>
      <c r="S2186" s="8">
        <v>111000000</v>
      </c>
      <c r="T2186" s="7">
        <v>44000000</v>
      </c>
      <c r="U2186" s="2">
        <v>0.41</v>
      </c>
      <c r="V2186" s="2">
        <v>26</v>
      </c>
      <c r="W2186" s="2">
        <v>94.87</v>
      </c>
      <c r="X2186" s="2">
        <v>302.06</v>
      </c>
      <c r="Y2186" s="7">
        <v>8.6999999999999994E-2</v>
      </c>
      <c r="Z2186" s="7">
        <v>0.06</v>
      </c>
      <c r="AA2186" s="7">
        <v>7.0000000000000007E-2</v>
      </c>
      <c r="AB2186" s="1">
        <f t="shared" si="68"/>
        <v>6590.914806401046</v>
      </c>
    </row>
    <row r="2187" spans="1:28" x14ac:dyDescent="0.3">
      <c r="A2187" s="1" t="str">
        <f t="shared" si="69"/>
        <v>Belize-The Americas2001</v>
      </c>
      <c r="B2187" s="2" t="s">
        <v>209</v>
      </c>
      <c r="C2187" s="3" t="s">
        <v>215</v>
      </c>
      <c r="D2187" s="5" t="s">
        <v>31</v>
      </c>
      <c r="E2187" s="6">
        <v>831750000</v>
      </c>
      <c r="F2187" s="7">
        <v>0.04</v>
      </c>
      <c r="G2187" s="7">
        <v>139</v>
      </c>
      <c r="H2187" s="2">
        <v>14338</v>
      </c>
      <c r="I2187" s="2">
        <v>8529</v>
      </c>
      <c r="J2187" s="7">
        <v>2.9000000000000001E-2</v>
      </c>
      <c r="K2187" s="7">
        <v>2.1000000000000001E-2</v>
      </c>
      <c r="L2187" s="7">
        <v>74</v>
      </c>
      <c r="M2187" s="7">
        <v>67</v>
      </c>
      <c r="N2187" s="7">
        <v>0.39700000000000002</v>
      </c>
      <c r="O2187" s="7">
        <v>0.56000000000000005</v>
      </c>
      <c r="P2187" s="7">
        <v>4.2000000000000003E-2</v>
      </c>
      <c r="Q2187" s="7">
        <v>245198</v>
      </c>
      <c r="R2187" s="7">
        <v>0.47399999999999998</v>
      </c>
      <c r="S2187" s="8">
        <v>111000000</v>
      </c>
      <c r="T2187" s="7">
        <v>45000000</v>
      </c>
      <c r="U2187" s="2">
        <v>0.41</v>
      </c>
      <c r="V2187" s="2">
        <v>26</v>
      </c>
      <c r="W2187" s="2">
        <v>94.87</v>
      </c>
      <c r="X2187" s="2">
        <v>302.06</v>
      </c>
      <c r="Y2187" s="7">
        <v>0.124</v>
      </c>
      <c r="Z2187" s="2">
        <v>0.129</v>
      </c>
      <c r="AA2187" s="7">
        <v>0.16</v>
      </c>
      <c r="AB2187" s="1">
        <f t="shared" si="68"/>
        <v>3392.1565428755534</v>
      </c>
    </row>
    <row r="2188" spans="1:28" x14ac:dyDescent="0.3">
      <c r="A2188" s="1" t="str">
        <f t="shared" si="69"/>
        <v>Belize-The Americas2002</v>
      </c>
      <c r="B2188" s="2" t="s">
        <v>209</v>
      </c>
      <c r="C2188" s="3" t="s">
        <v>215</v>
      </c>
      <c r="D2188" s="5" t="s">
        <v>32</v>
      </c>
      <c r="E2188" s="6">
        <v>871840755</v>
      </c>
      <c r="F2188" s="7">
        <v>4.4999999999999998E-2</v>
      </c>
      <c r="G2188" s="7">
        <v>160</v>
      </c>
      <c r="H2188" s="2">
        <v>14338</v>
      </c>
      <c r="I2188" s="7">
        <v>422</v>
      </c>
      <c r="J2188" s="7">
        <v>2.8000000000000001E-2</v>
      </c>
      <c r="K2188" s="7">
        <v>0.02</v>
      </c>
      <c r="L2188" s="7">
        <v>75</v>
      </c>
      <c r="M2188" s="7">
        <v>68</v>
      </c>
      <c r="N2188" s="7">
        <v>0.39300000000000002</v>
      </c>
      <c r="O2188" s="7">
        <v>0.56499999999999995</v>
      </c>
      <c r="P2188" s="7">
        <v>4.2000000000000003E-2</v>
      </c>
      <c r="Q2188" s="7">
        <v>251766</v>
      </c>
      <c r="R2188" s="7">
        <v>0.47099999999999997</v>
      </c>
      <c r="S2188" s="8">
        <v>121000000</v>
      </c>
      <c r="T2188" s="7">
        <v>48000000</v>
      </c>
      <c r="U2188" s="2">
        <v>0.41</v>
      </c>
      <c r="V2188" s="2">
        <v>26</v>
      </c>
      <c r="W2188" s="2">
        <v>94.87</v>
      </c>
      <c r="X2188" s="2">
        <v>302.06</v>
      </c>
      <c r="Y2188" s="7">
        <v>0.16</v>
      </c>
      <c r="Z2188" s="7">
        <v>5.7000000000000002E-2</v>
      </c>
      <c r="AA2188" s="7">
        <v>0.20499999999999999</v>
      </c>
      <c r="AB2188" s="1">
        <f t="shared" si="68"/>
        <v>3462.901086723386</v>
      </c>
    </row>
    <row r="2189" spans="1:28" x14ac:dyDescent="0.3">
      <c r="A2189" s="1" t="str">
        <f t="shared" si="69"/>
        <v>Belize-The Americas2003</v>
      </c>
      <c r="B2189" s="2" t="s">
        <v>209</v>
      </c>
      <c r="C2189" s="3" t="s">
        <v>215</v>
      </c>
      <c r="D2189" s="5" t="s">
        <v>33</v>
      </c>
      <c r="E2189" s="6">
        <v>932676403</v>
      </c>
      <c r="F2189" s="7">
        <v>4.3999999999999997E-2</v>
      </c>
      <c r="G2189" s="7">
        <v>162</v>
      </c>
      <c r="H2189" s="2">
        <v>14338</v>
      </c>
      <c r="I2189" s="7">
        <v>414</v>
      </c>
      <c r="J2189" s="7">
        <v>2.8000000000000001E-2</v>
      </c>
      <c r="K2189" s="7">
        <v>1.9E-2</v>
      </c>
      <c r="L2189" s="7">
        <v>75</v>
      </c>
      <c r="M2189" s="7">
        <v>68</v>
      </c>
      <c r="N2189" s="7">
        <v>0.38800000000000001</v>
      </c>
      <c r="O2189" s="7">
        <v>0.56999999999999995</v>
      </c>
      <c r="P2189" s="7">
        <v>4.2000000000000003E-2</v>
      </c>
      <c r="Q2189" s="7">
        <v>258346</v>
      </c>
      <c r="R2189" s="7">
        <v>0.46899999999999997</v>
      </c>
      <c r="S2189" s="8">
        <v>150000000</v>
      </c>
      <c r="T2189" s="7">
        <v>50000000</v>
      </c>
      <c r="U2189" s="2">
        <v>0.41</v>
      </c>
      <c r="V2189" s="2">
        <v>26</v>
      </c>
      <c r="W2189" s="2">
        <v>94.87</v>
      </c>
      <c r="X2189" s="2">
        <v>302.06</v>
      </c>
      <c r="Y2189" s="7">
        <v>0.155</v>
      </c>
      <c r="Z2189" s="2">
        <v>0.129</v>
      </c>
      <c r="AA2189" s="7">
        <v>0.23400000000000001</v>
      </c>
      <c r="AB2189" s="1">
        <f t="shared" si="68"/>
        <v>3610.1832542404372</v>
      </c>
    </row>
    <row r="2190" spans="1:28" x14ac:dyDescent="0.3">
      <c r="A2190" s="1" t="str">
        <f t="shared" si="69"/>
        <v>Belize-The Americas2004</v>
      </c>
      <c r="B2190" s="2" t="s">
        <v>209</v>
      </c>
      <c r="C2190" s="3" t="s">
        <v>215</v>
      </c>
      <c r="D2190" s="5" t="s">
        <v>34</v>
      </c>
      <c r="E2190" s="6">
        <v>990350000</v>
      </c>
      <c r="F2190" s="7">
        <v>4.4999999999999998E-2</v>
      </c>
      <c r="G2190" s="7">
        <v>174</v>
      </c>
      <c r="H2190" s="2">
        <v>14338</v>
      </c>
      <c r="I2190" s="7">
        <v>407</v>
      </c>
      <c r="J2190" s="7">
        <v>2.7E-2</v>
      </c>
      <c r="K2190" s="7">
        <v>1.9E-2</v>
      </c>
      <c r="L2190" s="7">
        <v>75</v>
      </c>
      <c r="M2190" s="7">
        <v>69</v>
      </c>
      <c r="N2190" s="7">
        <v>0.38400000000000001</v>
      </c>
      <c r="O2190" s="7">
        <v>0.57499999999999996</v>
      </c>
      <c r="P2190" s="7">
        <v>4.1000000000000002E-2</v>
      </c>
      <c r="Q2190" s="7">
        <v>265040</v>
      </c>
      <c r="R2190" s="7">
        <v>0.46600000000000003</v>
      </c>
      <c r="S2190" s="8">
        <v>168000000</v>
      </c>
      <c r="T2190" s="7">
        <v>47000000</v>
      </c>
      <c r="U2190" s="2">
        <v>0.41</v>
      </c>
      <c r="V2190" s="2">
        <v>26</v>
      </c>
      <c r="W2190" s="2">
        <v>94.87</v>
      </c>
      <c r="X2190" s="2">
        <v>302.06</v>
      </c>
      <c r="Y2190" s="7">
        <v>0.14799999999999999</v>
      </c>
      <c r="Z2190" s="7">
        <v>5.8000000000000003E-2</v>
      </c>
      <c r="AA2190" s="7">
        <v>0.28299999999999997</v>
      </c>
      <c r="AB2190" s="1">
        <f t="shared" si="68"/>
        <v>3736.6057953516452</v>
      </c>
    </row>
    <row r="2191" spans="1:28" x14ac:dyDescent="0.3">
      <c r="A2191" s="1" t="str">
        <f t="shared" si="69"/>
        <v>Belize-The Americas2005</v>
      </c>
      <c r="B2191" s="2" t="s">
        <v>209</v>
      </c>
      <c r="C2191" s="3" t="s">
        <v>215</v>
      </c>
      <c r="D2191" s="5" t="s">
        <v>35</v>
      </c>
      <c r="E2191" s="6">
        <v>1057850000</v>
      </c>
      <c r="F2191" s="7">
        <v>4.3999999999999997E-2</v>
      </c>
      <c r="G2191" s="7">
        <v>175</v>
      </c>
      <c r="H2191" s="2">
        <v>14338</v>
      </c>
      <c r="I2191" s="7">
        <v>359</v>
      </c>
      <c r="J2191" s="7">
        <v>2.7E-2</v>
      </c>
      <c r="K2191" s="7">
        <v>1.7999999999999999E-2</v>
      </c>
      <c r="L2191" s="7">
        <v>75</v>
      </c>
      <c r="M2191" s="7">
        <v>69</v>
      </c>
      <c r="N2191" s="7">
        <v>0.379</v>
      </c>
      <c r="O2191" s="7">
        <v>0.57999999999999996</v>
      </c>
      <c r="P2191" s="7">
        <v>4.1000000000000002E-2</v>
      </c>
      <c r="Q2191" s="7">
        <v>271920</v>
      </c>
      <c r="R2191" s="7">
        <v>0.46300000000000002</v>
      </c>
      <c r="S2191" s="8">
        <v>214000000</v>
      </c>
      <c r="T2191" s="7">
        <v>45000000</v>
      </c>
      <c r="U2191" s="7">
        <v>0.34699999999999998</v>
      </c>
      <c r="V2191" s="7">
        <v>45</v>
      </c>
      <c r="W2191" s="2">
        <v>94.87</v>
      </c>
      <c r="X2191" s="7">
        <v>147</v>
      </c>
      <c r="Y2191" s="7">
        <v>0.14299999999999999</v>
      </c>
      <c r="Z2191" s="7">
        <v>9.1999999999999998E-2</v>
      </c>
      <c r="AA2191" s="7">
        <v>0.35299999999999998</v>
      </c>
      <c r="AB2191" s="1">
        <f t="shared" si="68"/>
        <v>3890.2986172403648</v>
      </c>
    </row>
    <row r="2192" spans="1:28" x14ac:dyDescent="0.3">
      <c r="A2192" s="1" t="str">
        <f t="shared" si="69"/>
        <v>Belize-The Americas2006</v>
      </c>
      <c r="B2192" s="2" t="s">
        <v>209</v>
      </c>
      <c r="C2192" s="3" t="s">
        <v>215</v>
      </c>
      <c r="D2192" s="5" t="s">
        <v>36</v>
      </c>
      <c r="E2192" s="6">
        <v>1114200000</v>
      </c>
      <c r="F2192" s="7">
        <v>4.3999999999999997E-2</v>
      </c>
      <c r="G2192" s="7">
        <v>182</v>
      </c>
      <c r="H2192" s="7">
        <v>178</v>
      </c>
      <c r="I2192" s="7">
        <v>425</v>
      </c>
      <c r="J2192" s="7">
        <v>2.5999999999999999E-2</v>
      </c>
      <c r="K2192" s="7">
        <v>1.7999999999999999E-2</v>
      </c>
      <c r="L2192" s="7">
        <v>75</v>
      </c>
      <c r="M2192" s="7">
        <v>69</v>
      </c>
      <c r="N2192" s="7">
        <v>0.374</v>
      </c>
      <c r="O2192" s="7">
        <v>0.58499999999999996</v>
      </c>
      <c r="P2192" s="7">
        <v>0.04</v>
      </c>
      <c r="Q2192" s="7">
        <v>278985</v>
      </c>
      <c r="R2192" s="7">
        <v>0.46</v>
      </c>
      <c r="S2192" s="8">
        <v>260000000</v>
      </c>
      <c r="T2192" s="7">
        <v>43000000</v>
      </c>
      <c r="U2192" s="7">
        <v>0.34799999999999998</v>
      </c>
      <c r="V2192" s="7">
        <v>45</v>
      </c>
      <c r="W2192" s="2">
        <v>94.87</v>
      </c>
      <c r="X2192" s="7">
        <v>147</v>
      </c>
      <c r="Y2192" s="7">
        <v>0.13900000000000001</v>
      </c>
      <c r="Z2192" s="7">
        <v>0.104</v>
      </c>
      <c r="AA2192" s="7">
        <v>0.42299999999999999</v>
      </c>
      <c r="AB2192" s="1">
        <f t="shared" si="68"/>
        <v>3993.7631055433089</v>
      </c>
    </row>
    <row r="2193" spans="1:28" x14ac:dyDescent="0.3">
      <c r="A2193" s="1" t="str">
        <f t="shared" si="69"/>
        <v>Belize-The Americas2007</v>
      </c>
      <c r="B2193" s="2" t="s">
        <v>209</v>
      </c>
      <c r="C2193" s="3" t="s">
        <v>215</v>
      </c>
      <c r="D2193" s="5" t="s">
        <v>37</v>
      </c>
      <c r="E2193" s="6">
        <v>1217450000</v>
      </c>
      <c r="F2193" s="7">
        <v>4.3999999999999997E-2</v>
      </c>
      <c r="G2193" s="7">
        <v>192</v>
      </c>
      <c r="H2193" s="7">
        <v>161</v>
      </c>
      <c r="I2193" s="7">
        <v>396</v>
      </c>
      <c r="J2193" s="7">
        <v>2.5999999999999999E-2</v>
      </c>
      <c r="K2193" s="7">
        <v>1.7000000000000001E-2</v>
      </c>
      <c r="L2193" s="7">
        <v>76</v>
      </c>
      <c r="M2193" s="7">
        <v>70</v>
      </c>
      <c r="N2193" s="7">
        <v>0.37</v>
      </c>
      <c r="O2193" s="7">
        <v>0.59</v>
      </c>
      <c r="P2193" s="7">
        <v>0.04</v>
      </c>
      <c r="Q2193" s="7">
        <v>286196</v>
      </c>
      <c r="R2193" s="7">
        <v>0.45800000000000002</v>
      </c>
      <c r="S2193" s="8">
        <v>289000000</v>
      </c>
      <c r="T2193" s="7">
        <v>46000000</v>
      </c>
      <c r="U2193" s="7">
        <v>0.34799999999999998</v>
      </c>
      <c r="V2193" s="7">
        <v>44</v>
      </c>
      <c r="W2193" s="2">
        <v>94.87</v>
      </c>
      <c r="X2193" s="7">
        <v>147</v>
      </c>
      <c r="Y2193" s="7">
        <v>0.14299999999999999</v>
      </c>
      <c r="Z2193" s="7">
        <v>0.109</v>
      </c>
      <c r="AA2193" s="7">
        <v>0.41299999999999998</v>
      </c>
      <c r="AB2193" s="1">
        <f t="shared" si="68"/>
        <v>4253.9029196774236</v>
      </c>
    </row>
    <row r="2194" spans="1:28" x14ac:dyDescent="0.3">
      <c r="A2194" s="1" t="str">
        <f t="shared" si="69"/>
        <v>Belize-The Americas2008</v>
      </c>
      <c r="B2194" s="2" t="s">
        <v>209</v>
      </c>
      <c r="C2194" s="3" t="s">
        <v>215</v>
      </c>
      <c r="D2194" s="5" t="s">
        <v>38</v>
      </c>
      <c r="E2194" s="6">
        <v>1290500000</v>
      </c>
      <c r="F2194" s="7">
        <v>4.8000000000000001E-2</v>
      </c>
      <c r="G2194" s="7">
        <v>215</v>
      </c>
      <c r="H2194" s="2">
        <v>14338</v>
      </c>
      <c r="I2194" s="7">
        <v>374</v>
      </c>
      <c r="J2194" s="7">
        <v>2.5000000000000001E-2</v>
      </c>
      <c r="K2194" s="7">
        <v>1.7000000000000001E-2</v>
      </c>
      <c r="L2194" s="7">
        <v>76</v>
      </c>
      <c r="M2194" s="7">
        <v>70</v>
      </c>
      <c r="N2194" s="7">
        <v>0.36499999999999999</v>
      </c>
      <c r="O2194" s="7">
        <v>0.59599999999999997</v>
      </c>
      <c r="P2194" s="7">
        <v>3.9E-2</v>
      </c>
      <c r="Q2194" s="7">
        <v>293544</v>
      </c>
      <c r="R2194" s="7">
        <v>0.45500000000000002</v>
      </c>
      <c r="S2194" s="8">
        <v>278000000</v>
      </c>
      <c r="T2194" s="7">
        <v>44000000</v>
      </c>
      <c r="U2194" s="7">
        <v>0.33200000000000002</v>
      </c>
      <c r="V2194" s="7">
        <v>44</v>
      </c>
      <c r="W2194" s="2">
        <v>94.87</v>
      </c>
      <c r="X2194" s="7">
        <v>147</v>
      </c>
      <c r="Y2194" s="7">
        <v>0.14199999999999999</v>
      </c>
      <c r="Z2194" s="7">
        <v>0.113</v>
      </c>
      <c r="AA2194" s="7">
        <v>0.54500000000000004</v>
      </c>
      <c r="AB2194" s="1">
        <f t="shared" si="68"/>
        <v>4396.2744937726538</v>
      </c>
    </row>
    <row r="2195" spans="1:28" x14ac:dyDescent="0.3">
      <c r="A2195" s="1" t="str">
        <f t="shared" si="69"/>
        <v>Belize-The Americas2009</v>
      </c>
      <c r="B2195" s="2" t="s">
        <v>209</v>
      </c>
      <c r="C2195" s="3" t="s">
        <v>215</v>
      </c>
      <c r="D2195" s="5" t="s">
        <v>39</v>
      </c>
      <c r="E2195" s="6">
        <v>1369500000</v>
      </c>
      <c r="F2195" s="7">
        <v>5.0999999999999997E-2</v>
      </c>
      <c r="G2195" s="7">
        <v>237</v>
      </c>
      <c r="H2195" s="2">
        <v>14338</v>
      </c>
      <c r="I2195" s="7">
        <v>689</v>
      </c>
      <c r="J2195" s="7">
        <v>2.5000000000000001E-2</v>
      </c>
      <c r="K2195" s="7">
        <v>1.6E-2</v>
      </c>
      <c r="L2195" s="7">
        <v>76</v>
      </c>
      <c r="M2195" s="7">
        <v>70</v>
      </c>
      <c r="N2195" s="7">
        <v>0.36</v>
      </c>
      <c r="O2195" s="7">
        <v>0.60099999999999998</v>
      </c>
      <c r="P2195" s="7">
        <v>3.9E-2</v>
      </c>
      <c r="Q2195" s="7">
        <v>301016</v>
      </c>
      <c r="R2195" s="7">
        <v>0.45200000000000001</v>
      </c>
      <c r="S2195" s="8">
        <v>256000000</v>
      </c>
      <c r="T2195" s="7">
        <v>43000000</v>
      </c>
      <c r="U2195" s="7">
        <v>0.33200000000000002</v>
      </c>
      <c r="V2195" s="7">
        <v>44</v>
      </c>
      <c r="W2195" s="2">
        <v>94.87</v>
      </c>
      <c r="X2195" s="7">
        <v>147</v>
      </c>
      <c r="Y2195" s="7">
        <v>0.14299999999999999</v>
      </c>
      <c r="Z2195" s="7">
        <v>0.11700000000000001</v>
      </c>
      <c r="AA2195" s="7">
        <v>0.53700000000000003</v>
      </c>
      <c r="AB2195" s="1">
        <f t="shared" si="68"/>
        <v>4549.5920482632155</v>
      </c>
    </row>
    <row r="2196" spans="1:28" x14ac:dyDescent="0.3">
      <c r="A2196" s="1" t="str">
        <f t="shared" si="69"/>
        <v>Belize-The Americas2010</v>
      </c>
      <c r="B2196" s="2" t="s">
        <v>209</v>
      </c>
      <c r="C2196" s="3" t="s">
        <v>215</v>
      </c>
      <c r="D2196" s="5" t="s">
        <v>40</v>
      </c>
      <c r="E2196" s="6">
        <v>1338500000</v>
      </c>
      <c r="F2196" s="7">
        <v>5.8000000000000003E-2</v>
      </c>
      <c r="G2196" s="7">
        <v>259</v>
      </c>
      <c r="H2196" s="7">
        <v>172</v>
      </c>
      <c r="I2196" s="7">
        <v>407</v>
      </c>
      <c r="J2196" s="7">
        <v>2.4E-2</v>
      </c>
      <c r="K2196" s="7">
        <v>1.6E-2</v>
      </c>
      <c r="L2196" s="7">
        <v>76</v>
      </c>
      <c r="M2196" s="7">
        <v>70</v>
      </c>
      <c r="N2196" s="7">
        <v>0.35499999999999998</v>
      </c>
      <c r="O2196" s="7">
        <v>0.60599999999999998</v>
      </c>
      <c r="P2196" s="7">
        <v>3.9E-2</v>
      </c>
      <c r="Q2196" s="7">
        <v>308595</v>
      </c>
      <c r="R2196" s="7">
        <v>0.45</v>
      </c>
      <c r="S2196" s="8">
        <v>264000000</v>
      </c>
      <c r="T2196" s="7">
        <v>39000000</v>
      </c>
      <c r="U2196" s="7">
        <v>0.33200000000000002</v>
      </c>
      <c r="V2196" s="7">
        <v>44</v>
      </c>
      <c r="W2196" s="2">
        <v>94.87</v>
      </c>
      <c r="X2196" s="7">
        <v>147</v>
      </c>
      <c r="Y2196" s="7">
        <v>0.14099999999999999</v>
      </c>
      <c r="Z2196" s="7">
        <v>0.14000000000000001</v>
      </c>
      <c r="AA2196" s="7">
        <v>0.629</v>
      </c>
      <c r="AB2196" s="1">
        <f t="shared" si="68"/>
        <v>4337.4001523031802</v>
      </c>
    </row>
    <row r="2197" spans="1:28" x14ac:dyDescent="0.3">
      <c r="A2197" s="1" t="str">
        <f t="shared" si="69"/>
        <v>Belize-The Americas2011</v>
      </c>
      <c r="B2197" s="2" t="s">
        <v>209</v>
      </c>
      <c r="C2197" s="3" t="s">
        <v>215</v>
      </c>
      <c r="D2197" s="5" t="s">
        <v>41</v>
      </c>
      <c r="E2197" s="6">
        <v>1398500000</v>
      </c>
      <c r="F2197" s="7">
        <v>5.8000000000000003E-2</v>
      </c>
      <c r="G2197" s="7">
        <v>265</v>
      </c>
      <c r="H2197" s="7">
        <v>155</v>
      </c>
      <c r="I2197" s="7">
        <v>381</v>
      </c>
      <c r="J2197" s="7">
        <v>2.4E-2</v>
      </c>
      <c r="K2197" s="7">
        <v>1.4999999999999999E-2</v>
      </c>
      <c r="L2197" s="7">
        <v>77</v>
      </c>
      <c r="M2197" s="7">
        <v>71</v>
      </c>
      <c r="N2197" s="7">
        <v>0.34899999999999998</v>
      </c>
      <c r="O2197" s="7">
        <v>0.61199999999999999</v>
      </c>
      <c r="P2197" s="7">
        <v>3.9E-2</v>
      </c>
      <c r="Q2197" s="7">
        <v>316280</v>
      </c>
      <c r="R2197" s="7">
        <v>0.44700000000000001</v>
      </c>
      <c r="S2197" s="8">
        <v>248000000</v>
      </c>
      <c r="T2197" s="7">
        <v>37000000</v>
      </c>
      <c r="U2197" s="7">
        <v>0.33200000000000002</v>
      </c>
      <c r="V2197" s="7">
        <v>44</v>
      </c>
      <c r="W2197" s="2">
        <v>94.87</v>
      </c>
      <c r="X2197" s="7">
        <v>147</v>
      </c>
      <c r="Y2197" s="7">
        <v>0.14099999999999999</v>
      </c>
      <c r="Z2197" s="7">
        <v>0.187</v>
      </c>
      <c r="AA2197" s="7">
        <v>0.70299999999999996</v>
      </c>
      <c r="AB2197" s="1">
        <f t="shared" si="68"/>
        <v>4421.714936132541</v>
      </c>
    </row>
    <row r="2198" spans="1:28" x14ac:dyDescent="0.3">
      <c r="A2198" s="1" t="str">
        <f t="shared" si="69"/>
        <v>Belize-The Americas2012</v>
      </c>
      <c r="B2198" s="2" t="s">
        <v>209</v>
      </c>
      <c r="C2198" s="3" t="s">
        <v>215</v>
      </c>
      <c r="D2198" s="5" t="s">
        <v>42</v>
      </c>
      <c r="E2198" s="6">
        <v>1489000000</v>
      </c>
      <c r="F2198" s="7">
        <v>5.8000000000000003E-2</v>
      </c>
      <c r="G2198" s="7">
        <v>264</v>
      </c>
      <c r="H2198" s="2">
        <v>14338</v>
      </c>
      <c r="I2198" s="7">
        <v>711</v>
      </c>
      <c r="J2198" s="7">
        <v>2.4E-2</v>
      </c>
      <c r="K2198" s="7">
        <v>1.4999999999999999E-2</v>
      </c>
      <c r="L2198" s="7">
        <v>77</v>
      </c>
      <c r="M2198" s="7">
        <v>71</v>
      </c>
      <c r="N2198" s="7">
        <v>0.34399999999999997</v>
      </c>
      <c r="O2198" s="7">
        <v>0.61699999999999999</v>
      </c>
      <c r="P2198" s="7">
        <v>3.9E-2</v>
      </c>
      <c r="Q2198" s="7">
        <v>324060</v>
      </c>
      <c r="R2198" s="7">
        <v>0.44500000000000001</v>
      </c>
      <c r="S2198" s="8">
        <v>299000000</v>
      </c>
      <c r="T2198" s="7">
        <v>40000000</v>
      </c>
      <c r="U2198" s="7">
        <v>0.33200000000000002</v>
      </c>
      <c r="V2198" s="7">
        <v>44</v>
      </c>
      <c r="W2198" s="7">
        <v>104</v>
      </c>
      <c r="X2198" s="7">
        <v>147</v>
      </c>
      <c r="Y2198" s="7">
        <v>0.13900000000000001</v>
      </c>
      <c r="Z2198" s="7">
        <v>0.25</v>
      </c>
      <c r="AA2198" s="7">
        <v>0.53200000000000003</v>
      </c>
      <c r="AB2198" s="1">
        <f t="shared" si="68"/>
        <v>4594.8281182497067</v>
      </c>
    </row>
    <row r="2199" spans="1:28" x14ac:dyDescent="0.3">
      <c r="A2199" s="1" t="str">
        <f t="shared" si="69"/>
        <v>Bermuda-The Americas2000</v>
      </c>
      <c r="B2199" s="2" t="s">
        <v>209</v>
      </c>
      <c r="C2199" s="3" t="s">
        <v>216</v>
      </c>
      <c r="D2199" s="5" t="s">
        <v>30</v>
      </c>
      <c r="E2199" s="6">
        <v>5473536000</v>
      </c>
      <c r="F2199" s="2">
        <v>6.4169519999999994E-2</v>
      </c>
      <c r="G2199" s="2">
        <v>193</v>
      </c>
      <c r="H2199" s="2">
        <v>14338</v>
      </c>
      <c r="I2199" s="2">
        <v>8529</v>
      </c>
      <c r="J2199" s="7">
        <v>1.4E-2</v>
      </c>
      <c r="K2199" s="2">
        <v>0.02</v>
      </c>
      <c r="L2199" s="7">
        <v>81</v>
      </c>
      <c r="M2199" s="7">
        <v>75</v>
      </c>
      <c r="N2199" s="2">
        <v>0.3</v>
      </c>
      <c r="O2199" s="2">
        <v>0.623</v>
      </c>
      <c r="P2199" s="2">
        <v>5.1999999999999998E-2</v>
      </c>
      <c r="Q2199" s="7">
        <v>61833</v>
      </c>
      <c r="R2199" s="7">
        <v>1</v>
      </c>
      <c r="S2199" s="8">
        <v>431000000</v>
      </c>
      <c r="T2199" s="2">
        <v>448000000</v>
      </c>
      <c r="U2199" s="2">
        <v>0.41</v>
      </c>
      <c r="V2199" s="2">
        <v>26</v>
      </c>
      <c r="W2199" s="2">
        <v>94.87</v>
      </c>
      <c r="X2199" s="2">
        <v>302.06</v>
      </c>
      <c r="Y2199" s="7">
        <v>0.13400000000000001</v>
      </c>
      <c r="Z2199" s="7">
        <v>0.42899999999999999</v>
      </c>
      <c r="AA2199" s="7">
        <v>0.20699999999999999</v>
      </c>
      <c r="AB2199" s="1">
        <f t="shared" si="68"/>
        <v>88521.275047304836</v>
      </c>
    </row>
    <row r="2200" spans="1:28" x14ac:dyDescent="0.3">
      <c r="A2200" s="1" t="str">
        <f t="shared" si="69"/>
        <v>Bermuda-The Americas2001</v>
      </c>
      <c r="B2200" s="2" t="s">
        <v>209</v>
      </c>
      <c r="C2200" s="3" t="s">
        <v>216</v>
      </c>
      <c r="D2200" s="5" t="s">
        <v>31</v>
      </c>
      <c r="E2200" s="6">
        <v>3480219000</v>
      </c>
      <c r="F2200" s="2">
        <v>6.4169519999999994E-2</v>
      </c>
      <c r="G2200" s="2">
        <v>193</v>
      </c>
      <c r="H2200" s="2">
        <v>14338</v>
      </c>
      <c r="I2200" s="2">
        <v>8529</v>
      </c>
      <c r="J2200" s="7">
        <v>1.2999999999999999E-2</v>
      </c>
      <c r="K2200" s="2">
        <v>0.02</v>
      </c>
      <c r="L2200" s="7">
        <v>81</v>
      </c>
      <c r="M2200" s="7">
        <v>75</v>
      </c>
      <c r="N2200" s="2">
        <v>0.3</v>
      </c>
      <c r="O2200" s="2">
        <v>0.623</v>
      </c>
      <c r="P2200" s="2">
        <v>5.1999999999999998E-2</v>
      </c>
      <c r="Q2200" s="7">
        <v>62504</v>
      </c>
      <c r="R2200" s="7">
        <v>1</v>
      </c>
      <c r="S2200" s="8">
        <v>351000000</v>
      </c>
      <c r="T2200" s="2">
        <v>448000000</v>
      </c>
      <c r="U2200" s="2">
        <v>0.41</v>
      </c>
      <c r="V2200" s="2">
        <v>26</v>
      </c>
      <c r="W2200" s="2">
        <v>94.87</v>
      </c>
      <c r="X2200" s="2">
        <v>302.06</v>
      </c>
      <c r="Y2200" s="1">
        <v>0.12</v>
      </c>
      <c r="Z2200" s="7">
        <v>0.47499999999999998</v>
      </c>
      <c r="AA2200" s="7">
        <v>0.21099999999999999</v>
      </c>
      <c r="AB2200" s="1">
        <f t="shared" si="68"/>
        <v>55679.940483809034</v>
      </c>
    </row>
    <row r="2201" spans="1:28" x14ac:dyDescent="0.3">
      <c r="A2201" s="1" t="str">
        <f t="shared" si="69"/>
        <v>Bermuda-The Americas2002</v>
      </c>
      <c r="B2201" s="2" t="s">
        <v>209</v>
      </c>
      <c r="C2201" s="3" t="s">
        <v>216</v>
      </c>
      <c r="D2201" s="5" t="s">
        <v>32</v>
      </c>
      <c r="E2201" s="6">
        <v>3680483000</v>
      </c>
      <c r="F2201" s="2">
        <v>6.4169519999999994E-2</v>
      </c>
      <c r="G2201" s="2">
        <v>193</v>
      </c>
      <c r="H2201" s="2">
        <v>14338</v>
      </c>
      <c r="I2201" s="7">
        <v>477</v>
      </c>
      <c r="J2201" s="7">
        <v>1.2999999999999999E-2</v>
      </c>
      <c r="K2201" s="2">
        <v>0.02</v>
      </c>
      <c r="L2201" s="7">
        <v>81</v>
      </c>
      <c r="M2201" s="7">
        <v>76</v>
      </c>
      <c r="N2201" s="2">
        <v>0.3</v>
      </c>
      <c r="O2201" s="2">
        <v>0.623</v>
      </c>
      <c r="P2201" s="2">
        <v>5.1999999999999998E-2</v>
      </c>
      <c r="Q2201" s="7">
        <v>62912</v>
      </c>
      <c r="R2201" s="7">
        <v>1</v>
      </c>
      <c r="S2201" s="8">
        <v>378000000</v>
      </c>
      <c r="T2201" s="7">
        <v>243000000</v>
      </c>
      <c r="U2201" s="2">
        <v>0.41</v>
      </c>
      <c r="V2201" s="2">
        <v>26</v>
      </c>
      <c r="W2201" s="2">
        <v>94.87</v>
      </c>
      <c r="X2201" s="2">
        <v>302.06</v>
      </c>
      <c r="Y2201" s="1">
        <v>0.12</v>
      </c>
      <c r="Z2201" s="7">
        <v>0.52</v>
      </c>
      <c r="AA2201" s="7">
        <v>0.47299999999999998</v>
      </c>
      <c r="AB2201" s="1">
        <f t="shared" si="68"/>
        <v>58502.082273652086</v>
      </c>
    </row>
    <row r="2202" spans="1:28" x14ac:dyDescent="0.3">
      <c r="A2202" s="1" t="str">
        <f t="shared" si="69"/>
        <v>Bermuda-The Americas2003</v>
      </c>
      <c r="B2202" s="2" t="s">
        <v>209</v>
      </c>
      <c r="C2202" s="3" t="s">
        <v>216</v>
      </c>
      <c r="D2202" s="5" t="s">
        <v>33</v>
      </c>
      <c r="E2202" s="6">
        <v>3937228000</v>
      </c>
      <c r="F2202" s="2">
        <v>6.4169519999999994E-2</v>
      </c>
      <c r="G2202" s="2">
        <v>193</v>
      </c>
      <c r="H2202" s="2">
        <v>14338</v>
      </c>
      <c r="I2202" s="7">
        <v>466</v>
      </c>
      <c r="J2202" s="7">
        <v>1.2999999999999999E-2</v>
      </c>
      <c r="K2202" s="2">
        <v>0.02</v>
      </c>
      <c r="L2202" s="7">
        <v>81</v>
      </c>
      <c r="M2202" s="7">
        <v>76</v>
      </c>
      <c r="N2202" s="2">
        <v>0.3</v>
      </c>
      <c r="O2202" s="2">
        <v>0.623</v>
      </c>
      <c r="P2202" s="2">
        <v>5.1999999999999998E-2</v>
      </c>
      <c r="Q2202" s="7">
        <v>63325</v>
      </c>
      <c r="R2202" s="7">
        <v>1</v>
      </c>
      <c r="S2202" s="8">
        <v>348000000</v>
      </c>
      <c r="T2202" s="7">
        <v>248000000</v>
      </c>
      <c r="U2202" s="2">
        <v>0.41</v>
      </c>
      <c r="V2202" s="2">
        <v>26</v>
      </c>
      <c r="W2202" s="2">
        <v>94.87</v>
      </c>
      <c r="X2202" s="2">
        <v>302.06</v>
      </c>
      <c r="Y2202" s="1">
        <v>0.12</v>
      </c>
      <c r="Z2202" s="7">
        <v>0.56499999999999995</v>
      </c>
      <c r="AA2202" s="7">
        <v>0.628</v>
      </c>
      <c r="AB2202" s="1">
        <f t="shared" si="68"/>
        <v>62174.938807737861</v>
      </c>
    </row>
    <row r="2203" spans="1:28" x14ac:dyDescent="0.3">
      <c r="A2203" s="1" t="str">
        <f t="shared" si="69"/>
        <v>Bermuda-The Americas2004</v>
      </c>
      <c r="B2203" s="2" t="s">
        <v>209</v>
      </c>
      <c r="C2203" s="3" t="s">
        <v>216</v>
      </c>
      <c r="D2203" s="5" t="s">
        <v>34</v>
      </c>
      <c r="E2203" s="6">
        <v>4186525000</v>
      </c>
      <c r="F2203" s="2">
        <v>6.4169519999999994E-2</v>
      </c>
      <c r="G2203" s="2">
        <v>193</v>
      </c>
      <c r="H2203" s="2">
        <v>14338</v>
      </c>
      <c r="I2203" s="7">
        <v>389</v>
      </c>
      <c r="J2203" s="7">
        <v>1.2999999999999999E-2</v>
      </c>
      <c r="K2203" s="2">
        <v>0.02</v>
      </c>
      <c r="L2203" s="7">
        <v>81</v>
      </c>
      <c r="M2203" s="7">
        <v>76</v>
      </c>
      <c r="N2203" s="2">
        <v>0.3</v>
      </c>
      <c r="O2203" s="2">
        <v>0.623</v>
      </c>
      <c r="P2203" s="2">
        <v>5.1999999999999998E-2</v>
      </c>
      <c r="Q2203" s="7">
        <v>63740</v>
      </c>
      <c r="R2203" s="7">
        <v>1</v>
      </c>
      <c r="S2203" s="8">
        <v>426000000</v>
      </c>
      <c r="T2203" s="7">
        <v>217000000</v>
      </c>
      <c r="U2203" s="2">
        <v>0.41</v>
      </c>
      <c r="V2203" s="2">
        <v>26</v>
      </c>
      <c r="W2203" s="2">
        <v>94.87</v>
      </c>
      <c r="X2203" s="2">
        <v>302.06</v>
      </c>
      <c r="Y2203" s="1">
        <v>0.12</v>
      </c>
      <c r="Z2203" s="7">
        <v>0.61</v>
      </c>
      <c r="AA2203" s="7">
        <v>0.76700000000000002</v>
      </c>
      <c r="AB2203" s="1">
        <f t="shared" si="68"/>
        <v>65681.283338562906</v>
      </c>
    </row>
    <row r="2204" spans="1:28" x14ac:dyDescent="0.3">
      <c r="A2204" s="1" t="str">
        <f t="shared" si="69"/>
        <v>Bermuda-The Americas2005</v>
      </c>
      <c r="B2204" s="2" t="s">
        <v>209</v>
      </c>
      <c r="C2204" s="3" t="s">
        <v>216</v>
      </c>
      <c r="D2204" s="5" t="s">
        <v>35</v>
      </c>
      <c r="E2204" s="6">
        <v>4484703000</v>
      </c>
      <c r="F2204" s="2">
        <v>6.4169519999999994E-2</v>
      </c>
      <c r="G2204" s="2">
        <v>193</v>
      </c>
      <c r="H2204" s="2">
        <v>14338</v>
      </c>
      <c r="I2204" s="7">
        <v>524</v>
      </c>
      <c r="J2204" s="7">
        <v>1.2999999999999999E-2</v>
      </c>
      <c r="K2204" s="2">
        <v>0.02</v>
      </c>
      <c r="L2204" s="7">
        <v>81</v>
      </c>
      <c r="M2204" s="7">
        <v>76</v>
      </c>
      <c r="N2204" s="2">
        <v>0.3</v>
      </c>
      <c r="O2204" s="2">
        <v>0.623</v>
      </c>
      <c r="P2204" s="2">
        <v>5.1999999999999998E-2</v>
      </c>
      <c r="Q2204" s="7">
        <v>64154</v>
      </c>
      <c r="R2204" s="7">
        <v>1</v>
      </c>
      <c r="S2204" s="8">
        <v>429000000</v>
      </c>
      <c r="T2204" s="7">
        <v>239000000</v>
      </c>
      <c r="U2204" s="2">
        <v>0.41</v>
      </c>
      <c r="V2204" s="2">
        <v>26</v>
      </c>
      <c r="W2204" s="2">
        <v>94.87</v>
      </c>
      <c r="X2204" s="2">
        <v>302.06</v>
      </c>
      <c r="Y2204" s="1">
        <v>0.12</v>
      </c>
      <c r="Z2204" s="7">
        <v>0.65400000000000003</v>
      </c>
      <c r="AA2204" s="7">
        <v>0.82199999999999995</v>
      </c>
      <c r="AB2204" s="1">
        <f t="shared" si="68"/>
        <v>69905.274807494468</v>
      </c>
    </row>
    <row r="2205" spans="1:28" x14ac:dyDescent="0.3">
      <c r="A2205" s="1" t="str">
        <f t="shared" si="69"/>
        <v>Bermuda-The Americas2006</v>
      </c>
      <c r="B2205" s="2" t="s">
        <v>209</v>
      </c>
      <c r="C2205" s="3" t="s">
        <v>216</v>
      </c>
      <c r="D2205" s="5" t="s">
        <v>36</v>
      </c>
      <c r="E2205" s="6">
        <v>4868136000</v>
      </c>
      <c r="F2205" s="2">
        <v>6.4169519999999994E-2</v>
      </c>
      <c r="G2205" s="2">
        <v>193</v>
      </c>
      <c r="H2205" s="2">
        <v>14338</v>
      </c>
      <c r="I2205" s="7">
        <v>517</v>
      </c>
      <c r="J2205" s="7">
        <v>1.2999999999999999E-2</v>
      </c>
      <c r="K2205" s="2">
        <v>0.02</v>
      </c>
      <c r="L2205" s="7">
        <v>82</v>
      </c>
      <c r="M2205" s="7">
        <v>76</v>
      </c>
      <c r="N2205" s="2">
        <v>0.3</v>
      </c>
      <c r="O2205" s="2">
        <v>0.623</v>
      </c>
      <c r="P2205" s="2">
        <v>5.1999999999999998E-2</v>
      </c>
      <c r="Q2205" s="7">
        <v>64523</v>
      </c>
      <c r="R2205" s="7">
        <v>1</v>
      </c>
      <c r="S2205" s="8">
        <v>495000000</v>
      </c>
      <c r="T2205" s="7">
        <v>394000000</v>
      </c>
      <c r="U2205" s="2">
        <v>0.41</v>
      </c>
      <c r="V2205" s="2">
        <v>26</v>
      </c>
      <c r="W2205" s="2">
        <v>94.87</v>
      </c>
      <c r="X2205" s="2">
        <v>302.06</v>
      </c>
      <c r="Y2205" s="1">
        <v>0.12</v>
      </c>
      <c r="Z2205" s="7">
        <v>0.69899999999999995</v>
      </c>
      <c r="AA2205" s="7">
        <v>0.93400000000000005</v>
      </c>
      <c r="AB2205" s="1">
        <f t="shared" si="68"/>
        <v>75448.072780248898</v>
      </c>
    </row>
    <row r="2206" spans="1:28" x14ac:dyDescent="0.3">
      <c r="A2206" s="1" t="str">
        <f t="shared" si="69"/>
        <v>Bermuda-The Americas2007</v>
      </c>
      <c r="B2206" s="2" t="s">
        <v>209</v>
      </c>
      <c r="C2206" s="3" t="s">
        <v>216</v>
      </c>
      <c r="D2206" s="5" t="s">
        <v>37</v>
      </c>
      <c r="E2206" s="6">
        <v>5414299000</v>
      </c>
      <c r="F2206" s="2">
        <v>6.4169519999999994E-2</v>
      </c>
      <c r="G2206" s="2">
        <v>193</v>
      </c>
      <c r="H2206" s="2">
        <v>14338</v>
      </c>
      <c r="I2206" s="7">
        <v>444</v>
      </c>
      <c r="J2206" s="7">
        <v>1.2999999999999999E-2</v>
      </c>
      <c r="K2206" s="2">
        <v>0.02</v>
      </c>
      <c r="L2206" s="7">
        <v>82</v>
      </c>
      <c r="M2206" s="7">
        <v>76</v>
      </c>
      <c r="N2206" s="2">
        <v>0.3</v>
      </c>
      <c r="O2206" s="2">
        <v>0.623</v>
      </c>
      <c r="P2206" s="2">
        <v>5.1999999999999998E-2</v>
      </c>
      <c r="Q2206" s="7">
        <v>64888</v>
      </c>
      <c r="R2206" s="7">
        <v>1</v>
      </c>
      <c r="S2206" s="8">
        <v>569000000</v>
      </c>
      <c r="T2206" s="7">
        <v>453000000</v>
      </c>
      <c r="U2206" s="2">
        <v>0.41</v>
      </c>
      <c r="V2206" s="2">
        <v>26</v>
      </c>
      <c r="W2206" s="2">
        <v>94.87</v>
      </c>
      <c r="X2206" s="2">
        <v>302.06</v>
      </c>
      <c r="Y2206" s="1">
        <v>0.12</v>
      </c>
      <c r="Z2206" s="7">
        <v>0.74399999999999999</v>
      </c>
      <c r="AA2206" s="7">
        <v>1.07</v>
      </c>
      <c r="AB2206" s="1">
        <f t="shared" si="68"/>
        <v>83440.682406608306</v>
      </c>
    </row>
    <row r="2207" spans="1:28" x14ac:dyDescent="0.3">
      <c r="A2207" s="1" t="str">
        <f t="shared" si="69"/>
        <v>Bermuda-The Americas2008</v>
      </c>
      <c r="B2207" s="2" t="s">
        <v>209</v>
      </c>
      <c r="C2207" s="3" t="s">
        <v>216</v>
      </c>
      <c r="D2207" s="5" t="s">
        <v>38</v>
      </c>
      <c r="E2207" s="6">
        <v>5895048000</v>
      </c>
      <c r="F2207" s="2">
        <v>6.4169519999999994E-2</v>
      </c>
      <c r="G2207" s="2">
        <v>193</v>
      </c>
      <c r="H2207" s="2">
        <v>14338</v>
      </c>
      <c r="I2207" s="7">
        <v>510</v>
      </c>
      <c r="J2207" s="7">
        <v>1.2999999999999999E-2</v>
      </c>
      <c r="K2207" s="2">
        <v>0.02</v>
      </c>
      <c r="L2207" s="7">
        <v>82</v>
      </c>
      <c r="M2207" s="7">
        <v>77</v>
      </c>
      <c r="N2207" s="2">
        <v>0.3</v>
      </c>
      <c r="O2207" s="2">
        <v>0.623</v>
      </c>
      <c r="P2207" s="2">
        <v>5.1999999999999998E-2</v>
      </c>
      <c r="Q2207" s="7">
        <v>65273</v>
      </c>
      <c r="R2207" s="7">
        <v>1</v>
      </c>
      <c r="S2207" s="8">
        <v>431000000</v>
      </c>
      <c r="T2207" s="7">
        <v>459000000</v>
      </c>
      <c r="U2207" s="2">
        <v>0.41</v>
      </c>
      <c r="V2207" s="2">
        <v>26</v>
      </c>
      <c r="W2207" s="2">
        <v>94.87</v>
      </c>
      <c r="X2207" s="2">
        <v>302.06</v>
      </c>
      <c r="Y2207" s="1">
        <v>0.12</v>
      </c>
      <c r="Z2207" s="7">
        <v>0.82299999999999995</v>
      </c>
      <c r="AA2207" s="7">
        <v>1.222</v>
      </c>
      <c r="AB2207" s="1">
        <f t="shared" si="68"/>
        <v>90313.728494170631</v>
      </c>
    </row>
    <row r="2208" spans="1:28" x14ac:dyDescent="0.3">
      <c r="A2208" s="1" t="str">
        <f t="shared" si="69"/>
        <v>Bermuda-The Americas2009</v>
      </c>
      <c r="B2208" s="2" t="s">
        <v>209</v>
      </c>
      <c r="C2208" s="3" t="s">
        <v>216</v>
      </c>
      <c r="D2208" s="5" t="s">
        <v>39</v>
      </c>
      <c r="E2208" s="6">
        <v>6109928000</v>
      </c>
      <c r="F2208" s="2">
        <v>6.4169519999999994E-2</v>
      </c>
      <c r="G2208" s="2">
        <v>193</v>
      </c>
      <c r="H2208" s="2">
        <v>14338</v>
      </c>
      <c r="I2208" s="7">
        <v>495</v>
      </c>
      <c r="J2208" s="7">
        <v>1.2E-2</v>
      </c>
      <c r="K2208" s="2">
        <v>0.02</v>
      </c>
      <c r="L2208" s="7">
        <v>82</v>
      </c>
      <c r="M2208" s="7">
        <v>77</v>
      </c>
      <c r="N2208" s="2">
        <v>0.3</v>
      </c>
      <c r="O2208" s="2">
        <v>0.623</v>
      </c>
      <c r="P2208" s="2">
        <v>5.1999999999999998E-2</v>
      </c>
      <c r="Q2208" s="7">
        <v>65636</v>
      </c>
      <c r="R2208" s="7">
        <v>1</v>
      </c>
      <c r="S2208" s="8">
        <v>366000000</v>
      </c>
      <c r="T2208" s="7">
        <v>407000000</v>
      </c>
      <c r="U2208" s="2">
        <v>0.41</v>
      </c>
      <c r="V2208" s="2">
        <v>26</v>
      </c>
      <c r="W2208" s="2">
        <v>94.87</v>
      </c>
      <c r="X2208" s="2">
        <v>302.06</v>
      </c>
      <c r="Y2208" s="1">
        <v>0.12</v>
      </c>
      <c r="Z2208" s="7">
        <v>0.83299999999999996</v>
      </c>
      <c r="AA2208" s="7">
        <v>1.3109999999999999</v>
      </c>
      <c r="AB2208" s="1">
        <f t="shared" si="68"/>
        <v>93088.061429703215</v>
      </c>
    </row>
    <row r="2209" spans="1:28" x14ac:dyDescent="0.3">
      <c r="A2209" s="1" t="str">
        <f t="shared" si="69"/>
        <v>Bermuda-The Americas2010</v>
      </c>
      <c r="B2209" s="2" t="s">
        <v>209</v>
      </c>
      <c r="C2209" s="3" t="s">
        <v>216</v>
      </c>
      <c r="D2209" s="5" t="s">
        <v>40</v>
      </c>
      <c r="E2209" s="6">
        <v>5806378000</v>
      </c>
      <c r="F2209" s="2">
        <v>6.4169519999999994E-2</v>
      </c>
      <c r="G2209" s="2">
        <v>193</v>
      </c>
      <c r="H2209" s="2">
        <v>14338</v>
      </c>
      <c r="I2209" s="7">
        <v>521</v>
      </c>
      <c r="J2209" s="7">
        <v>1.2E-2</v>
      </c>
      <c r="K2209" s="2">
        <v>0.02</v>
      </c>
      <c r="L2209" s="7">
        <v>82</v>
      </c>
      <c r="M2209" s="7">
        <v>77</v>
      </c>
      <c r="N2209" s="2">
        <v>0.3</v>
      </c>
      <c r="O2209" s="2">
        <v>0.623</v>
      </c>
      <c r="P2209" s="2">
        <v>5.1999999999999998E-2</v>
      </c>
      <c r="Q2209" s="7">
        <v>65124</v>
      </c>
      <c r="R2209" s="7">
        <v>1</v>
      </c>
      <c r="S2209" s="8">
        <v>442000000</v>
      </c>
      <c r="T2209" s="7">
        <v>417000000</v>
      </c>
      <c r="U2209" s="2">
        <v>0.41</v>
      </c>
      <c r="V2209" s="2">
        <v>26</v>
      </c>
      <c r="W2209" s="2">
        <v>94.87</v>
      </c>
      <c r="X2209" s="2">
        <v>302.06</v>
      </c>
      <c r="Y2209" s="1">
        <v>0.12</v>
      </c>
      <c r="Z2209" s="7">
        <v>0.84199999999999997</v>
      </c>
      <c r="AA2209" s="7">
        <v>1.3580000000000001</v>
      </c>
      <c r="AB2209" s="1">
        <f t="shared" si="68"/>
        <v>89158.804741723477</v>
      </c>
    </row>
    <row r="2210" spans="1:28" x14ac:dyDescent="0.3">
      <c r="A2210" s="1" t="str">
        <f t="shared" si="69"/>
        <v>Bermuda-The Americas2011</v>
      </c>
      <c r="B2210" s="2" t="s">
        <v>209</v>
      </c>
      <c r="C2210" s="3" t="s">
        <v>216</v>
      </c>
      <c r="D2210" s="5" t="s">
        <v>41</v>
      </c>
      <c r="E2210" s="6">
        <v>5744414000</v>
      </c>
      <c r="F2210" s="2">
        <v>6.4169519999999994E-2</v>
      </c>
      <c r="G2210" s="2">
        <v>193</v>
      </c>
      <c r="H2210" s="2">
        <v>14338</v>
      </c>
      <c r="I2210" s="7">
        <v>671</v>
      </c>
      <c r="J2210" s="7">
        <v>1.2E-2</v>
      </c>
      <c r="K2210" s="2">
        <v>0.02</v>
      </c>
      <c r="L2210" s="7">
        <v>82</v>
      </c>
      <c r="M2210" s="7">
        <v>77</v>
      </c>
      <c r="N2210" s="2">
        <v>0.3</v>
      </c>
      <c r="O2210" s="2">
        <v>0.623</v>
      </c>
      <c r="P2210" s="2">
        <v>5.1999999999999998E-2</v>
      </c>
      <c r="Q2210" s="7">
        <v>64564</v>
      </c>
      <c r="R2210" s="7">
        <v>1</v>
      </c>
      <c r="S2210" s="8">
        <v>472000000</v>
      </c>
      <c r="T2210" s="7">
        <v>413000000</v>
      </c>
      <c r="U2210" s="2">
        <v>0.41</v>
      </c>
      <c r="V2210" s="2">
        <v>26</v>
      </c>
      <c r="W2210" s="2">
        <v>94.87</v>
      </c>
      <c r="X2210" s="2">
        <v>302.06</v>
      </c>
      <c r="Y2210" s="1">
        <v>0.12</v>
      </c>
      <c r="Z2210" s="7">
        <v>0.88300000000000001</v>
      </c>
      <c r="AA2210" s="2">
        <v>0.53</v>
      </c>
      <c r="AB2210" s="1">
        <f t="shared" si="68"/>
        <v>88972.399479586151</v>
      </c>
    </row>
    <row r="2211" spans="1:28" x14ac:dyDescent="0.3">
      <c r="A2211" s="1" t="str">
        <f t="shared" si="69"/>
        <v>Bermuda-The Americas2012</v>
      </c>
      <c r="B2211" s="2" t="s">
        <v>209</v>
      </c>
      <c r="C2211" s="3" t="s">
        <v>216</v>
      </c>
      <c r="D2211" s="5" t="s">
        <v>42</v>
      </c>
      <c r="E2211" s="6">
        <v>5550771000</v>
      </c>
      <c r="F2211" s="2">
        <v>6.4169519999999994E-2</v>
      </c>
      <c r="G2211" s="2">
        <v>193</v>
      </c>
      <c r="H2211" s="2">
        <v>14338</v>
      </c>
      <c r="I2211" s="7">
        <v>495</v>
      </c>
      <c r="J2211" s="7">
        <v>1.2E-2</v>
      </c>
      <c r="K2211" s="2">
        <v>0.02</v>
      </c>
      <c r="L2211" s="7">
        <v>82</v>
      </c>
      <c r="M2211" s="7">
        <v>77</v>
      </c>
      <c r="N2211" s="2">
        <v>0.3</v>
      </c>
      <c r="O2211" s="2">
        <v>0.623</v>
      </c>
      <c r="P2211" s="2">
        <v>5.1999999999999998E-2</v>
      </c>
      <c r="Q2211" s="7">
        <v>64798</v>
      </c>
      <c r="R2211" s="7">
        <v>1</v>
      </c>
      <c r="S2211" s="8">
        <v>461000000</v>
      </c>
      <c r="T2211" s="7">
        <v>411000000</v>
      </c>
      <c r="U2211" s="2">
        <v>0.41</v>
      </c>
      <c r="V2211" s="2">
        <v>26</v>
      </c>
      <c r="W2211" s="2">
        <v>94.87</v>
      </c>
      <c r="X2211" s="2">
        <v>302.06</v>
      </c>
      <c r="Y2211" s="1">
        <v>0.12</v>
      </c>
      <c r="Z2211" s="7">
        <v>0.91300000000000003</v>
      </c>
      <c r="AA2211" s="7">
        <v>1.395</v>
      </c>
      <c r="AB2211" s="1">
        <f t="shared" si="68"/>
        <v>85662.690206487852</v>
      </c>
    </row>
    <row r="2212" spans="1:28" x14ac:dyDescent="0.3">
      <c r="A2212" s="1" t="str">
        <f t="shared" si="69"/>
        <v>Bolivia-The Americas2000</v>
      </c>
      <c r="B2212" s="2" t="s">
        <v>209</v>
      </c>
      <c r="C2212" s="3" t="s">
        <v>217</v>
      </c>
      <c r="D2212" s="5" t="s">
        <v>30</v>
      </c>
      <c r="E2212" s="6">
        <v>27035110130</v>
      </c>
      <c r="F2212" s="7">
        <v>5.8000000000000003E-2</v>
      </c>
      <c r="G2212" s="7">
        <v>149</v>
      </c>
      <c r="H2212" s="2">
        <v>14338</v>
      </c>
      <c r="I2212" s="2">
        <v>8529</v>
      </c>
      <c r="J2212" s="7">
        <v>3.1E-2</v>
      </c>
      <c r="K2212" s="7">
        <v>5.7000000000000002E-2</v>
      </c>
      <c r="L2212" s="7">
        <v>65</v>
      </c>
      <c r="M2212" s="7">
        <v>61</v>
      </c>
      <c r="N2212" s="7">
        <v>0.39800000000000002</v>
      </c>
      <c r="O2212" s="7">
        <v>0.56000000000000005</v>
      </c>
      <c r="P2212" s="7">
        <v>4.2000000000000003E-2</v>
      </c>
      <c r="Q2212" s="7">
        <v>8495271</v>
      </c>
      <c r="R2212" s="7">
        <v>0.61799999999999999</v>
      </c>
      <c r="S2212" s="8">
        <v>101000000</v>
      </c>
      <c r="T2212" s="7">
        <v>116000000</v>
      </c>
      <c r="U2212" s="2">
        <v>0.41</v>
      </c>
      <c r="V2212" s="2">
        <v>26</v>
      </c>
      <c r="W2212" s="2">
        <v>94.87</v>
      </c>
      <c r="X2212" s="2">
        <v>302.06</v>
      </c>
      <c r="Y2212" s="1">
        <v>0.12</v>
      </c>
      <c r="Z2212" s="7">
        <v>1.4E-2</v>
      </c>
      <c r="AA2212" s="7">
        <v>6.9000000000000006E-2</v>
      </c>
      <c r="AB2212" s="1">
        <f t="shared" si="68"/>
        <v>3182.3717136274995</v>
      </c>
    </row>
    <row r="2213" spans="1:28" x14ac:dyDescent="0.3">
      <c r="A2213" s="1" t="str">
        <f t="shared" si="69"/>
        <v>Bolivia-The Americas2001</v>
      </c>
      <c r="B2213" s="2" t="s">
        <v>209</v>
      </c>
      <c r="C2213" s="3" t="s">
        <v>217</v>
      </c>
      <c r="D2213" s="5" t="s">
        <v>31</v>
      </c>
      <c r="E2213" s="6">
        <v>8397858185</v>
      </c>
      <c r="F2213" s="7">
        <v>6.0999999999999999E-2</v>
      </c>
      <c r="G2213" s="7">
        <v>60</v>
      </c>
      <c r="H2213" s="7">
        <v>7704</v>
      </c>
      <c r="I2213" s="2">
        <v>8529</v>
      </c>
      <c r="J2213" s="7">
        <v>3.1E-2</v>
      </c>
      <c r="K2213" s="7">
        <v>5.3999999999999999E-2</v>
      </c>
      <c r="L2213" s="7">
        <v>65</v>
      </c>
      <c r="M2213" s="7">
        <v>61</v>
      </c>
      <c r="N2213" s="7">
        <v>0.39600000000000002</v>
      </c>
      <c r="O2213" s="7">
        <v>0.56200000000000006</v>
      </c>
      <c r="P2213" s="7">
        <v>4.2000000000000003E-2</v>
      </c>
      <c r="Q2213" s="7">
        <v>8669066</v>
      </c>
      <c r="R2213" s="7">
        <v>0.623</v>
      </c>
      <c r="S2213" s="8">
        <v>119000000</v>
      </c>
      <c r="T2213" s="7">
        <v>114000000</v>
      </c>
      <c r="U2213" s="2">
        <v>0.41</v>
      </c>
      <c r="V2213" s="2">
        <v>26</v>
      </c>
      <c r="W2213" s="2">
        <v>94.87</v>
      </c>
      <c r="X2213" s="2">
        <v>302.06</v>
      </c>
      <c r="Y2213" s="7">
        <v>0.111</v>
      </c>
      <c r="Z2213" s="7">
        <v>2.1000000000000001E-2</v>
      </c>
      <c r="AA2213" s="7">
        <v>0.09</v>
      </c>
      <c r="AB2213" s="1">
        <f t="shared" si="68"/>
        <v>968.71545158382696</v>
      </c>
    </row>
    <row r="2214" spans="1:28" x14ac:dyDescent="0.3">
      <c r="A2214" s="1" t="str">
        <f t="shared" si="69"/>
        <v>Bolivia-The Americas2002</v>
      </c>
      <c r="B2214" s="2" t="s">
        <v>209</v>
      </c>
      <c r="C2214" s="3" t="s">
        <v>217</v>
      </c>
      <c r="D2214" s="5" t="s">
        <v>32</v>
      </c>
      <c r="E2214" s="6">
        <v>8141513292</v>
      </c>
      <c r="F2214" s="7">
        <v>6.3E-2</v>
      </c>
      <c r="G2214" s="7">
        <v>59</v>
      </c>
      <c r="H2214" s="7">
        <v>7341</v>
      </c>
      <c r="I2214" s="7">
        <v>15456</v>
      </c>
      <c r="J2214" s="7">
        <v>0.03</v>
      </c>
      <c r="K2214" s="7">
        <v>5.1999999999999998E-2</v>
      </c>
      <c r="L2214" s="7">
        <v>66</v>
      </c>
      <c r="M2214" s="7">
        <v>62</v>
      </c>
      <c r="N2214" s="7">
        <v>0.39300000000000002</v>
      </c>
      <c r="O2214" s="7">
        <v>0.56399999999999995</v>
      </c>
      <c r="P2214" s="7">
        <v>4.2999999999999997E-2</v>
      </c>
      <c r="Q2214" s="7">
        <v>8843350</v>
      </c>
      <c r="R2214" s="7">
        <v>0.628</v>
      </c>
      <c r="S2214" s="8">
        <v>143000000</v>
      </c>
      <c r="T2214" s="7">
        <v>114000000</v>
      </c>
      <c r="U2214" s="2">
        <v>0.41</v>
      </c>
      <c r="V2214" s="2">
        <v>26</v>
      </c>
      <c r="W2214" s="2">
        <v>94.87</v>
      </c>
      <c r="X2214" s="2">
        <v>302.06</v>
      </c>
      <c r="Y2214" s="7">
        <v>0.34599999999999997</v>
      </c>
      <c r="Z2214" s="7">
        <v>3.1E-2</v>
      </c>
      <c r="AA2214" s="7">
        <v>0.11600000000000001</v>
      </c>
      <c r="AB2214" s="1">
        <f t="shared" si="68"/>
        <v>920.63678266720194</v>
      </c>
    </row>
    <row r="2215" spans="1:28" x14ac:dyDescent="0.3">
      <c r="A2215" s="1" t="str">
        <f t="shared" si="69"/>
        <v>Bolivia-The Americas2003</v>
      </c>
      <c r="B2215" s="2" t="s">
        <v>209</v>
      </c>
      <c r="C2215" s="3" t="s">
        <v>217</v>
      </c>
      <c r="D2215" s="5" t="s">
        <v>33</v>
      </c>
      <c r="E2215" s="6">
        <v>7905485216</v>
      </c>
      <c r="F2215" s="7">
        <v>6.5000000000000002E-2</v>
      </c>
      <c r="G2215" s="7">
        <v>58</v>
      </c>
      <c r="H2215" s="7">
        <v>6203</v>
      </c>
      <c r="I2215" s="7">
        <v>14408</v>
      </c>
      <c r="J2215" s="7">
        <v>0.03</v>
      </c>
      <c r="K2215" s="7">
        <v>4.9000000000000002E-2</v>
      </c>
      <c r="L2215" s="7">
        <v>66</v>
      </c>
      <c r="M2215" s="7">
        <v>62</v>
      </c>
      <c r="N2215" s="7">
        <v>0.39</v>
      </c>
      <c r="O2215" s="7">
        <v>0.56699999999999995</v>
      </c>
      <c r="P2215" s="7">
        <v>4.2999999999999997E-2</v>
      </c>
      <c r="Q2215" s="7">
        <v>9016787</v>
      </c>
      <c r="R2215" s="7">
        <v>0.63300000000000001</v>
      </c>
      <c r="S2215" s="8">
        <v>243000000</v>
      </c>
      <c r="T2215" s="7">
        <v>197000000</v>
      </c>
      <c r="U2215" s="2">
        <v>0.41</v>
      </c>
      <c r="V2215" s="7">
        <v>60</v>
      </c>
      <c r="W2215" s="2">
        <v>94.87</v>
      </c>
      <c r="X2215" s="2">
        <v>302.06</v>
      </c>
      <c r="Y2215" s="7">
        <v>0.20100000000000001</v>
      </c>
      <c r="Z2215" s="7">
        <v>3.5000000000000003E-2</v>
      </c>
      <c r="AA2215" s="7">
        <v>0.14199999999999999</v>
      </c>
      <c r="AB2215" s="1">
        <f t="shared" si="68"/>
        <v>876.75190907803415</v>
      </c>
    </row>
    <row r="2216" spans="1:28" x14ac:dyDescent="0.3">
      <c r="A2216" s="1" t="str">
        <f t="shared" si="69"/>
        <v>Bolivia-The Americas2004</v>
      </c>
      <c r="B2216" s="2" t="s">
        <v>209</v>
      </c>
      <c r="C2216" s="3" t="s">
        <v>217</v>
      </c>
      <c r="D2216" s="5" t="s">
        <v>34</v>
      </c>
      <c r="E2216" s="6">
        <v>8082396526</v>
      </c>
      <c r="F2216" s="7">
        <v>5.6000000000000001E-2</v>
      </c>
      <c r="G2216" s="7">
        <v>50</v>
      </c>
      <c r="H2216" s="7">
        <v>5973</v>
      </c>
      <c r="I2216" s="7">
        <v>13773</v>
      </c>
      <c r="J2216" s="7">
        <v>2.9000000000000001E-2</v>
      </c>
      <c r="K2216" s="7">
        <v>4.5999999999999999E-2</v>
      </c>
      <c r="L2216" s="7">
        <v>67</v>
      </c>
      <c r="M2216" s="7">
        <v>62</v>
      </c>
      <c r="N2216" s="7">
        <v>0.38700000000000001</v>
      </c>
      <c r="O2216" s="7">
        <v>0.56899999999999995</v>
      </c>
      <c r="P2216" s="7">
        <v>4.3999999999999997E-2</v>
      </c>
      <c r="Q2216" s="7">
        <v>9187610</v>
      </c>
      <c r="R2216" s="7">
        <v>0.63700000000000001</v>
      </c>
      <c r="S2216" s="8">
        <v>283000000</v>
      </c>
      <c r="T2216" s="7">
        <v>232000000</v>
      </c>
      <c r="U2216" s="2">
        <v>0.41</v>
      </c>
      <c r="V2216" s="7">
        <v>60</v>
      </c>
      <c r="W2216" s="2">
        <v>94.87</v>
      </c>
      <c r="X2216" s="2">
        <v>302.06</v>
      </c>
      <c r="Y2216" s="7">
        <v>0.20599999999999999</v>
      </c>
      <c r="Z2216" s="7">
        <v>4.3999999999999997E-2</v>
      </c>
      <c r="AA2216" s="7">
        <v>0.19600000000000001</v>
      </c>
      <c r="AB2216" s="1">
        <f t="shared" si="68"/>
        <v>879.70609614469925</v>
      </c>
    </row>
    <row r="2217" spans="1:28" x14ac:dyDescent="0.3">
      <c r="A2217" s="1" t="str">
        <f t="shared" si="69"/>
        <v>Bolivia-The Americas2005</v>
      </c>
      <c r="B2217" s="2" t="s">
        <v>209</v>
      </c>
      <c r="C2217" s="3" t="s">
        <v>217</v>
      </c>
      <c r="D2217" s="5" t="s">
        <v>35</v>
      </c>
      <c r="E2217" s="6">
        <v>8773451739</v>
      </c>
      <c r="F2217" s="7">
        <v>5.2999999999999999E-2</v>
      </c>
      <c r="G2217" s="7">
        <v>51</v>
      </c>
      <c r="H2217" s="7">
        <v>5372</v>
      </c>
      <c r="I2217" s="7">
        <v>12757</v>
      </c>
      <c r="J2217" s="7">
        <v>2.9000000000000001E-2</v>
      </c>
      <c r="K2217" s="7">
        <v>4.3999999999999997E-2</v>
      </c>
      <c r="L2217" s="7">
        <v>67</v>
      </c>
      <c r="M2217" s="7">
        <v>63</v>
      </c>
      <c r="N2217" s="7">
        <v>0.38300000000000001</v>
      </c>
      <c r="O2217" s="7">
        <v>0.57299999999999995</v>
      </c>
      <c r="P2217" s="7">
        <v>4.3999999999999997E-2</v>
      </c>
      <c r="Q2217" s="7">
        <v>9354709</v>
      </c>
      <c r="R2217" s="7">
        <v>0.64200000000000002</v>
      </c>
      <c r="S2217" s="8">
        <v>345000000</v>
      </c>
      <c r="T2217" s="7">
        <v>257000000</v>
      </c>
      <c r="U2217" s="7">
        <v>0.8</v>
      </c>
      <c r="V2217" s="7">
        <v>50</v>
      </c>
      <c r="W2217" s="2">
        <v>94.87</v>
      </c>
      <c r="X2217" s="7">
        <v>1080</v>
      </c>
      <c r="Y2217" s="7">
        <v>0.17699999999999999</v>
      </c>
      <c r="Z2217" s="7">
        <v>5.1999999999999998E-2</v>
      </c>
      <c r="AA2217" s="7">
        <v>0.25900000000000001</v>
      </c>
      <c r="AB2217" s="1">
        <f t="shared" si="68"/>
        <v>937.86474159698605</v>
      </c>
    </row>
    <row r="2218" spans="1:28" x14ac:dyDescent="0.3">
      <c r="A2218" s="1" t="str">
        <f t="shared" si="69"/>
        <v>Bolivia-The Americas2006</v>
      </c>
      <c r="B2218" s="2" t="s">
        <v>209</v>
      </c>
      <c r="C2218" s="3" t="s">
        <v>217</v>
      </c>
      <c r="D2218" s="5" t="s">
        <v>36</v>
      </c>
      <c r="E2218" s="6">
        <v>9549196256</v>
      </c>
      <c r="F2218" s="7">
        <v>5.6000000000000001E-2</v>
      </c>
      <c r="G2218" s="7">
        <v>57</v>
      </c>
      <c r="H2218" s="7">
        <v>5183</v>
      </c>
      <c r="I2218" s="7">
        <v>12325</v>
      </c>
      <c r="J2218" s="7">
        <v>2.8000000000000001E-2</v>
      </c>
      <c r="K2218" s="7">
        <v>4.2000000000000003E-2</v>
      </c>
      <c r="L2218" s="7">
        <v>67</v>
      </c>
      <c r="M2218" s="7">
        <v>63</v>
      </c>
      <c r="N2218" s="7">
        <v>0.379</v>
      </c>
      <c r="O2218" s="7">
        <v>0.57599999999999996</v>
      </c>
      <c r="P2218" s="7">
        <v>4.4999999999999998E-2</v>
      </c>
      <c r="Q2218" s="7">
        <v>9517395</v>
      </c>
      <c r="R2218" s="7">
        <v>0.64700000000000002</v>
      </c>
      <c r="S2218" s="8">
        <v>330000000</v>
      </c>
      <c r="T2218" s="7">
        <v>360000000</v>
      </c>
      <c r="U2218" s="7">
        <v>0.8</v>
      </c>
      <c r="V2218" s="7">
        <v>50</v>
      </c>
      <c r="W2218" s="2">
        <v>94.87</v>
      </c>
      <c r="X2218" s="7">
        <v>1080</v>
      </c>
      <c r="Y2218" s="7">
        <v>0.14499999999999999</v>
      </c>
      <c r="Z2218" s="7">
        <v>6.2E-2</v>
      </c>
      <c r="AA2218" s="7">
        <v>0.30199999999999999</v>
      </c>
      <c r="AB2218" s="1">
        <f t="shared" si="68"/>
        <v>1003.3413823845706</v>
      </c>
    </row>
    <row r="2219" spans="1:28" x14ac:dyDescent="0.3">
      <c r="A2219" s="1" t="str">
        <f t="shared" si="69"/>
        <v>Bolivia-The Americas2007</v>
      </c>
      <c r="B2219" s="2" t="s">
        <v>209</v>
      </c>
      <c r="C2219" s="3" t="s">
        <v>217</v>
      </c>
      <c r="D2219" s="5" t="s">
        <v>37</v>
      </c>
      <c r="E2219" s="6">
        <v>11451845341</v>
      </c>
      <c r="F2219" s="7">
        <v>4.8000000000000001E-2</v>
      </c>
      <c r="G2219" s="7">
        <v>58</v>
      </c>
      <c r="H2219" s="7">
        <v>3527</v>
      </c>
      <c r="I2219" s="7">
        <v>9567</v>
      </c>
      <c r="J2219" s="7">
        <v>2.8000000000000001E-2</v>
      </c>
      <c r="K2219" s="7">
        <v>0.04</v>
      </c>
      <c r="L2219" s="7">
        <v>68</v>
      </c>
      <c r="M2219" s="7">
        <v>63</v>
      </c>
      <c r="N2219" s="7">
        <v>0.374</v>
      </c>
      <c r="O2219" s="7">
        <v>0.57999999999999996</v>
      </c>
      <c r="P2219" s="7">
        <v>4.4999999999999998E-2</v>
      </c>
      <c r="Q2219" s="7">
        <v>9676456</v>
      </c>
      <c r="R2219" s="7">
        <v>0.65100000000000002</v>
      </c>
      <c r="S2219" s="8">
        <v>326000000</v>
      </c>
      <c r="T2219" s="7">
        <v>385000000</v>
      </c>
      <c r="U2219" s="7">
        <v>0.8</v>
      </c>
      <c r="V2219" s="7">
        <v>50</v>
      </c>
      <c r="W2219" s="2">
        <v>94.87</v>
      </c>
      <c r="X2219" s="7">
        <v>1080</v>
      </c>
      <c r="Y2219" s="7">
        <v>0.16600000000000001</v>
      </c>
      <c r="Z2219" s="7">
        <v>0.105</v>
      </c>
      <c r="AA2219" s="7">
        <v>0.33600000000000002</v>
      </c>
      <c r="AB2219" s="1">
        <f t="shared" si="68"/>
        <v>1183.4751629108839</v>
      </c>
    </row>
    <row r="2220" spans="1:28" x14ac:dyDescent="0.3">
      <c r="A2220" s="1" t="str">
        <f t="shared" si="69"/>
        <v>Bolivia-The Americas2008</v>
      </c>
      <c r="B2220" s="2" t="s">
        <v>209</v>
      </c>
      <c r="C2220" s="3" t="s">
        <v>217</v>
      </c>
      <c r="D2220" s="5" t="s">
        <v>38</v>
      </c>
      <c r="E2220" s="6">
        <v>13120183157</v>
      </c>
      <c r="F2220" s="7">
        <v>4.7E-2</v>
      </c>
      <c r="G2220" s="7">
        <v>64</v>
      </c>
      <c r="H2220" s="7">
        <v>3688</v>
      </c>
      <c r="I2220" s="7">
        <v>14129</v>
      </c>
      <c r="J2220" s="7">
        <v>2.7E-2</v>
      </c>
      <c r="K2220" s="7">
        <v>3.7999999999999999E-2</v>
      </c>
      <c r="L2220" s="7">
        <v>68</v>
      </c>
      <c r="M2220" s="7">
        <v>64</v>
      </c>
      <c r="N2220" s="7">
        <v>0.37</v>
      </c>
      <c r="O2220" s="7">
        <v>0.58499999999999996</v>
      </c>
      <c r="P2220" s="7">
        <v>4.5999999999999999E-2</v>
      </c>
      <c r="Q2220" s="7">
        <v>9834098</v>
      </c>
      <c r="R2220" s="7">
        <v>0.65600000000000003</v>
      </c>
      <c r="S2220" s="8">
        <v>302000000</v>
      </c>
      <c r="T2220" s="7">
        <v>381000000</v>
      </c>
      <c r="U2220" s="7">
        <v>0.8</v>
      </c>
      <c r="V2220" s="7">
        <v>50</v>
      </c>
      <c r="W2220" s="2">
        <v>94.87</v>
      </c>
      <c r="X2220" s="7">
        <v>1080</v>
      </c>
      <c r="Y2220" s="7">
        <v>0.11899999999999999</v>
      </c>
      <c r="Z2220" s="7">
        <v>0.125</v>
      </c>
      <c r="AA2220" s="7">
        <v>0.51200000000000001</v>
      </c>
      <c r="AB2220" s="1">
        <f t="shared" si="68"/>
        <v>1334.1521669806423</v>
      </c>
    </row>
    <row r="2221" spans="1:28" x14ac:dyDescent="0.3">
      <c r="A2221" s="1" t="str">
        <f t="shared" si="69"/>
        <v>Bolivia-The Americas2009</v>
      </c>
      <c r="B2221" s="2" t="s">
        <v>209</v>
      </c>
      <c r="C2221" s="3" t="s">
        <v>217</v>
      </c>
      <c r="D2221" s="5" t="s">
        <v>39</v>
      </c>
      <c r="E2221" s="6">
        <v>16674324634</v>
      </c>
      <c r="F2221" s="7">
        <v>4.9000000000000002E-2</v>
      </c>
      <c r="G2221" s="7">
        <v>84</v>
      </c>
      <c r="H2221" s="7">
        <v>3737</v>
      </c>
      <c r="I2221" s="7">
        <v>10224</v>
      </c>
      <c r="J2221" s="7">
        <v>2.7E-2</v>
      </c>
      <c r="K2221" s="7">
        <v>3.5999999999999997E-2</v>
      </c>
      <c r="L2221" s="7">
        <v>68</v>
      </c>
      <c r="M2221" s="7">
        <v>64</v>
      </c>
      <c r="N2221" s="7">
        <v>0.36499999999999999</v>
      </c>
      <c r="O2221" s="7">
        <v>0.58899999999999997</v>
      </c>
      <c r="P2221" s="7">
        <v>4.5999999999999999E-2</v>
      </c>
      <c r="Q2221" s="7">
        <v>9993406</v>
      </c>
      <c r="R2221" s="7">
        <v>0.66</v>
      </c>
      <c r="S2221" s="8">
        <v>306000000</v>
      </c>
      <c r="T2221" s="7">
        <v>388000000</v>
      </c>
      <c r="U2221" s="7">
        <v>0.8</v>
      </c>
      <c r="V2221" s="7">
        <v>50</v>
      </c>
      <c r="W2221" s="2">
        <v>94.87</v>
      </c>
      <c r="X2221" s="7">
        <v>1080</v>
      </c>
      <c r="Y2221" s="7">
        <v>0.129</v>
      </c>
      <c r="Z2221" s="7">
        <v>0.16800000000000001</v>
      </c>
      <c r="AA2221" s="7">
        <v>0.64700000000000002</v>
      </c>
      <c r="AB2221" s="1">
        <f t="shared" si="68"/>
        <v>1668.5326938583303</v>
      </c>
    </row>
    <row r="2222" spans="1:28" x14ac:dyDescent="0.3">
      <c r="A2222" s="1" t="str">
        <f t="shared" si="69"/>
        <v>Bolivia-The Americas2010</v>
      </c>
      <c r="B2222" s="2" t="s">
        <v>209</v>
      </c>
      <c r="C2222" s="3" t="s">
        <v>217</v>
      </c>
      <c r="D2222" s="5" t="s">
        <v>40</v>
      </c>
      <c r="E2222" s="6">
        <v>17339992165</v>
      </c>
      <c r="F2222" s="7">
        <v>5.8000000000000003E-2</v>
      </c>
      <c r="G2222" s="7">
        <v>100</v>
      </c>
      <c r="H2222" s="7">
        <v>6439</v>
      </c>
      <c r="I2222" s="7">
        <v>14910</v>
      </c>
      <c r="J2222" s="7">
        <v>2.5999999999999999E-2</v>
      </c>
      <c r="K2222" s="7">
        <v>3.5000000000000003E-2</v>
      </c>
      <c r="L2222" s="7">
        <v>69</v>
      </c>
      <c r="M2222" s="7">
        <v>64</v>
      </c>
      <c r="N2222" s="7">
        <v>0.36</v>
      </c>
      <c r="O2222" s="7">
        <v>0.59299999999999997</v>
      </c>
      <c r="P2222" s="7">
        <v>4.7E-2</v>
      </c>
      <c r="Q2222" s="7">
        <v>10156601</v>
      </c>
      <c r="R2222" s="7">
        <v>0.66400000000000003</v>
      </c>
      <c r="S2222" s="8">
        <v>339000000</v>
      </c>
      <c r="T2222" s="7">
        <v>421000000</v>
      </c>
      <c r="U2222" s="7">
        <v>0.8</v>
      </c>
      <c r="V2222" s="7">
        <v>49</v>
      </c>
      <c r="W2222" s="2">
        <v>94.87</v>
      </c>
      <c r="X2222" s="7">
        <v>1080</v>
      </c>
      <c r="Y2222" s="7">
        <v>0.13900000000000001</v>
      </c>
      <c r="Z2222" s="7">
        <v>0.224</v>
      </c>
      <c r="AA2222" s="7">
        <v>0.70699999999999996</v>
      </c>
      <c r="AB2222" s="1">
        <f t="shared" si="68"/>
        <v>1707.2633024571901</v>
      </c>
    </row>
    <row r="2223" spans="1:28" x14ac:dyDescent="0.3">
      <c r="A2223" s="1" t="str">
        <f t="shared" si="69"/>
        <v>Bolivia-The Americas2011</v>
      </c>
      <c r="B2223" s="2" t="s">
        <v>209</v>
      </c>
      <c r="C2223" s="3" t="s">
        <v>217</v>
      </c>
      <c r="D2223" s="5" t="s">
        <v>41</v>
      </c>
      <c r="E2223" s="6">
        <v>19649631308</v>
      </c>
      <c r="F2223" s="7">
        <v>5.5E-2</v>
      </c>
      <c r="G2223" s="7">
        <v>106</v>
      </c>
      <c r="H2223" s="7">
        <v>3622</v>
      </c>
      <c r="I2223" s="7">
        <v>13084</v>
      </c>
      <c r="J2223" s="7">
        <v>2.5999999999999999E-2</v>
      </c>
      <c r="K2223" s="7">
        <v>3.3000000000000002E-2</v>
      </c>
      <c r="L2223" s="7">
        <v>69</v>
      </c>
      <c r="M2223" s="7">
        <v>65</v>
      </c>
      <c r="N2223" s="7">
        <v>0.35599999999999998</v>
      </c>
      <c r="O2223" s="7">
        <v>0.59599999999999997</v>
      </c>
      <c r="P2223" s="7">
        <v>4.8000000000000001E-2</v>
      </c>
      <c r="Q2223" s="7">
        <v>10324445</v>
      </c>
      <c r="R2223" s="7">
        <v>0.66900000000000004</v>
      </c>
      <c r="S2223" s="8">
        <v>499000000</v>
      </c>
      <c r="T2223" s="7">
        <v>410000000</v>
      </c>
      <c r="U2223" s="7">
        <v>0.8</v>
      </c>
      <c r="V2223" s="7">
        <v>49</v>
      </c>
      <c r="W2223" s="2">
        <v>94.87</v>
      </c>
      <c r="X2223" s="7">
        <v>1080</v>
      </c>
      <c r="Y2223" s="7">
        <v>0.124</v>
      </c>
      <c r="Z2223" s="7">
        <v>0.3</v>
      </c>
      <c r="AA2223" s="7">
        <v>0.80900000000000005</v>
      </c>
      <c r="AB2223" s="1">
        <f t="shared" si="68"/>
        <v>1903.214294618258</v>
      </c>
    </row>
    <row r="2224" spans="1:28" x14ac:dyDescent="0.3">
      <c r="A2224" s="1" t="str">
        <f t="shared" si="69"/>
        <v>Bolivia-The Americas2012</v>
      </c>
      <c r="B2224" s="2" t="s">
        <v>209</v>
      </c>
      <c r="C2224" s="3" t="s">
        <v>217</v>
      </c>
      <c r="D2224" s="5" t="s">
        <v>42</v>
      </c>
      <c r="E2224" s="6">
        <v>23948541156</v>
      </c>
      <c r="F2224" s="7">
        <v>0.05</v>
      </c>
      <c r="G2224" s="7">
        <v>115</v>
      </c>
      <c r="H2224" s="7">
        <v>2903</v>
      </c>
      <c r="I2224" s="7">
        <v>9824</v>
      </c>
      <c r="J2224" s="7">
        <v>2.5999999999999999E-2</v>
      </c>
      <c r="K2224" s="7">
        <v>3.2000000000000001E-2</v>
      </c>
      <c r="L2224" s="7">
        <v>69</v>
      </c>
      <c r="M2224" s="7">
        <v>65</v>
      </c>
      <c r="N2224" s="7">
        <v>0.35199999999999998</v>
      </c>
      <c r="O2224" s="7">
        <v>0.59899999999999998</v>
      </c>
      <c r="P2224" s="7">
        <v>4.8000000000000001E-2</v>
      </c>
      <c r="Q2224" s="7">
        <v>10496285</v>
      </c>
      <c r="R2224" s="7">
        <v>0.67300000000000004</v>
      </c>
      <c r="S2224" s="8">
        <v>581000000</v>
      </c>
      <c r="T2224" s="7">
        <v>559000000</v>
      </c>
      <c r="U2224" s="7">
        <v>0.83399999999999996</v>
      </c>
      <c r="V2224" s="7">
        <v>49</v>
      </c>
      <c r="W2224" s="7">
        <v>158</v>
      </c>
      <c r="X2224" s="7">
        <v>1025</v>
      </c>
      <c r="Y2224" s="7">
        <v>9.9000000000000005E-2</v>
      </c>
      <c r="Z2224" s="7">
        <v>0.35499999999999998</v>
      </c>
      <c r="AA2224" s="7">
        <v>0.90400000000000003</v>
      </c>
      <c r="AB2224" s="1">
        <f t="shared" si="68"/>
        <v>2281.6207025628592</v>
      </c>
    </row>
    <row r="2225" spans="1:28" x14ac:dyDescent="0.3">
      <c r="A2225" s="1" t="str">
        <f t="shared" si="69"/>
        <v>Brazil-The Americas2000</v>
      </c>
      <c r="B2225" s="2" t="s">
        <v>209</v>
      </c>
      <c r="C2225" s="3" t="s">
        <v>218</v>
      </c>
      <c r="D2225" s="5" t="s">
        <v>30</v>
      </c>
      <c r="E2225" s="6">
        <v>2250000000000</v>
      </c>
      <c r="F2225" s="7">
        <v>9.2999999999999999E-2</v>
      </c>
      <c r="G2225" s="7">
        <v>1056</v>
      </c>
      <c r="H2225" s="2">
        <v>14338</v>
      </c>
      <c r="I2225" s="2">
        <v>8529</v>
      </c>
      <c r="J2225" s="7">
        <v>2.1000000000000001E-2</v>
      </c>
      <c r="K2225" s="7">
        <v>2.9000000000000001E-2</v>
      </c>
      <c r="L2225" s="7">
        <v>74</v>
      </c>
      <c r="M2225" s="7">
        <v>67</v>
      </c>
      <c r="N2225" s="7">
        <v>0.29599999999999999</v>
      </c>
      <c r="O2225" s="7">
        <v>0.64900000000000002</v>
      </c>
      <c r="P2225" s="7">
        <v>5.5E-2</v>
      </c>
      <c r="Q2225" s="7">
        <v>174504898</v>
      </c>
      <c r="R2225" s="7">
        <v>0.81200000000000006</v>
      </c>
      <c r="S2225" s="8">
        <v>1969000000</v>
      </c>
      <c r="T2225" s="7">
        <v>4548000000</v>
      </c>
      <c r="U2225" s="2">
        <v>0.41</v>
      </c>
      <c r="V2225" s="2">
        <v>26</v>
      </c>
      <c r="W2225" s="2">
        <v>94.87</v>
      </c>
      <c r="X2225" s="2">
        <v>302.06</v>
      </c>
      <c r="Y2225" s="7">
        <v>0.109</v>
      </c>
      <c r="Z2225" s="7">
        <v>2.9000000000000001E-2</v>
      </c>
      <c r="AA2225" s="7">
        <v>0.13300000000000001</v>
      </c>
      <c r="AB2225" s="1">
        <f t="shared" si="68"/>
        <v>12893.620899970383</v>
      </c>
    </row>
    <row r="2226" spans="1:28" x14ac:dyDescent="0.3">
      <c r="A2226" s="1" t="str">
        <f t="shared" si="69"/>
        <v>Brazil-The Americas2001</v>
      </c>
      <c r="B2226" s="2" t="s">
        <v>209</v>
      </c>
      <c r="C2226" s="3" t="s">
        <v>218</v>
      </c>
      <c r="D2226" s="5" t="s">
        <v>31</v>
      </c>
      <c r="E2226" s="6">
        <v>645000000000</v>
      </c>
      <c r="F2226" s="7">
        <v>7.1999999999999995E-2</v>
      </c>
      <c r="G2226" s="7">
        <v>265</v>
      </c>
      <c r="H2226" s="7">
        <v>270028</v>
      </c>
      <c r="I2226" s="2">
        <v>8529</v>
      </c>
      <c r="J2226" s="7">
        <v>0.02</v>
      </c>
      <c r="K2226" s="7">
        <v>2.7E-2</v>
      </c>
      <c r="L2226" s="7">
        <v>74</v>
      </c>
      <c r="M2226" s="7">
        <v>67</v>
      </c>
      <c r="N2226" s="7">
        <v>0.29099999999999998</v>
      </c>
      <c r="O2226" s="7">
        <v>0.65300000000000002</v>
      </c>
      <c r="P2226" s="7">
        <v>5.6000000000000001E-2</v>
      </c>
      <c r="Q2226" s="7">
        <v>176968205</v>
      </c>
      <c r="R2226" s="7">
        <v>0.81599999999999995</v>
      </c>
      <c r="S2226" s="8">
        <v>1844000000</v>
      </c>
      <c r="T2226" s="7">
        <v>3765000000</v>
      </c>
      <c r="U2226" s="2">
        <v>0.41</v>
      </c>
      <c r="V2226" s="2">
        <v>26</v>
      </c>
      <c r="W2226" s="2">
        <v>94.87</v>
      </c>
      <c r="X2226" s="2">
        <v>302.06</v>
      </c>
      <c r="Y2226" s="7">
        <v>0.36599999999999999</v>
      </c>
      <c r="Z2226" s="7">
        <v>4.4999999999999998E-2</v>
      </c>
      <c r="AA2226" s="7">
        <v>0.16200000000000001</v>
      </c>
      <c r="AB2226" s="1">
        <f t="shared" si="68"/>
        <v>3644.7225082042278</v>
      </c>
    </row>
    <row r="2227" spans="1:28" x14ac:dyDescent="0.3">
      <c r="A2227" s="1" t="str">
        <f t="shared" si="69"/>
        <v>Brazil-The Americas2002</v>
      </c>
      <c r="B2227" s="2" t="s">
        <v>209</v>
      </c>
      <c r="C2227" s="3" t="s">
        <v>218</v>
      </c>
      <c r="D2227" s="5" t="s">
        <v>32</v>
      </c>
      <c r="E2227" s="6">
        <v>554000000000</v>
      </c>
      <c r="F2227" s="7">
        <v>7.2999999999999995E-2</v>
      </c>
      <c r="G2227" s="7">
        <v>228</v>
      </c>
      <c r="H2227" s="7">
        <v>265887</v>
      </c>
      <c r="I2227" s="7">
        <v>419754</v>
      </c>
      <c r="J2227" s="7">
        <v>0.02</v>
      </c>
      <c r="K2227" s="7">
        <v>2.5000000000000001E-2</v>
      </c>
      <c r="L2227" s="7">
        <v>75</v>
      </c>
      <c r="M2227" s="7">
        <v>67</v>
      </c>
      <c r="N2227" s="7">
        <v>0.28699999999999998</v>
      </c>
      <c r="O2227" s="7">
        <v>0.65500000000000003</v>
      </c>
      <c r="P2227" s="7">
        <v>5.7000000000000002E-2</v>
      </c>
      <c r="Q2227" s="7">
        <v>179393768</v>
      </c>
      <c r="R2227" s="7">
        <v>0.81899999999999995</v>
      </c>
      <c r="S2227" s="8">
        <v>2142000000</v>
      </c>
      <c r="T2227" s="7">
        <v>2929000000</v>
      </c>
      <c r="U2227" s="2">
        <v>0.41</v>
      </c>
      <c r="V2227" s="2">
        <v>26</v>
      </c>
      <c r="W2227" s="2">
        <v>94.87</v>
      </c>
      <c r="X2227" s="2">
        <v>302.06</v>
      </c>
      <c r="Y2227" s="7">
        <v>0.56799999999999995</v>
      </c>
      <c r="Z2227" s="7">
        <v>9.0999999999999998E-2</v>
      </c>
      <c r="AA2227" s="7">
        <v>0.19400000000000001</v>
      </c>
      <c r="AB2227" s="1">
        <f t="shared" si="68"/>
        <v>3088.1786261382281</v>
      </c>
    </row>
    <row r="2228" spans="1:28" x14ac:dyDescent="0.3">
      <c r="A2228" s="1" t="str">
        <f t="shared" si="69"/>
        <v>Brazil-The Americas2003</v>
      </c>
      <c r="B2228" s="2" t="s">
        <v>209</v>
      </c>
      <c r="C2228" s="3" t="s">
        <v>218</v>
      </c>
      <c r="D2228" s="5" t="s">
        <v>33</v>
      </c>
      <c r="E2228" s="6">
        <v>504000000000</v>
      </c>
      <c r="F2228" s="7">
        <v>7.1999999999999995E-2</v>
      </c>
      <c r="G2228" s="7">
        <v>203</v>
      </c>
      <c r="H2228" s="7">
        <v>240464</v>
      </c>
      <c r="I2228" s="7">
        <v>367147</v>
      </c>
      <c r="J2228" s="7">
        <v>1.9E-2</v>
      </c>
      <c r="K2228" s="7">
        <v>2.4E-2</v>
      </c>
      <c r="L2228" s="7">
        <v>75</v>
      </c>
      <c r="M2228" s="7">
        <v>67</v>
      </c>
      <c r="N2228" s="7">
        <v>0.28299999999999997</v>
      </c>
      <c r="O2228" s="7">
        <v>0.65800000000000003</v>
      </c>
      <c r="P2228" s="7">
        <v>5.8999999999999997E-2</v>
      </c>
      <c r="Q2228" s="7">
        <v>181752951</v>
      </c>
      <c r="R2228" s="7">
        <v>0.82199999999999995</v>
      </c>
      <c r="S2228" s="8">
        <v>2673000000</v>
      </c>
      <c r="T2228" s="7">
        <v>2874000000</v>
      </c>
      <c r="U2228" s="2">
        <v>0.41</v>
      </c>
      <c r="V2228" s="7">
        <v>152</v>
      </c>
      <c r="W2228" s="2">
        <v>94.87</v>
      </c>
      <c r="X2228" s="2">
        <v>302.06</v>
      </c>
      <c r="Y2228" s="7">
        <v>0.57599999999999996</v>
      </c>
      <c r="Z2228" s="7">
        <v>0.13200000000000001</v>
      </c>
      <c r="AA2228" s="7">
        <v>0.255</v>
      </c>
      <c r="AB2228" s="1">
        <f t="shared" si="68"/>
        <v>2772.9948659815709</v>
      </c>
    </row>
    <row r="2229" spans="1:28" x14ac:dyDescent="0.3">
      <c r="A2229" s="1" t="str">
        <f t="shared" si="69"/>
        <v>Brazil-The Americas2004</v>
      </c>
      <c r="B2229" s="2" t="s">
        <v>209</v>
      </c>
      <c r="C2229" s="3" t="s">
        <v>218</v>
      </c>
      <c r="D2229" s="5" t="s">
        <v>34</v>
      </c>
      <c r="E2229" s="6">
        <v>552000000000</v>
      </c>
      <c r="F2229" s="7">
        <v>7.0000000000000007E-2</v>
      </c>
      <c r="G2229" s="7">
        <v>214</v>
      </c>
      <c r="H2229" s="7">
        <v>248594</v>
      </c>
      <c r="I2229" s="7">
        <v>387675</v>
      </c>
      <c r="J2229" s="7">
        <v>1.9E-2</v>
      </c>
      <c r="K2229" s="7">
        <v>2.1999999999999999E-2</v>
      </c>
      <c r="L2229" s="7">
        <v>75</v>
      </c>
      <c r="M2229" s="7">
        <v>68</v>
      </c>
      <c r="N2229" s="7">
        <v>0.28000000000000003</v>
      </c>
      <c r="O2229" s="7">
        <v>0.66</v>
      </c>
      <c r="P2229" s="7">
        <v>0.06</v>
      </c>
      <c r="Q2229" s="7">
        <v>184010283</v>
      </c>
      <c r="R2229" s="7">
        <v>0.82499999999999996</v>
      </c>
      <c r="S2229" s="8">
        <v>3389000000</v>
      </c>
      <c r="T2229" s="7">
        <v>3752000000</v>
      </c>
      <c r="U2229" s="2">
        <v>0.41</v>
      </c>
      <c r="V2229" s="7">
        <v>152</v>
      </c>
      <c r="W2229" s="2">
        <v>94.87</v>
      </c>
      <c r="X2229" s="2">
        <v>302.06</v>
      </c>
      <c r="Y2229" s="7">
        <v>0.629</v>
      </c>
      <c r="Z2229" s="7">
        <v>0.191</v>
      </c>
      <c r="AA2229" s="7">
        <v>0.35699999999999998</v>
      </c>
      <c r="AB2229" s="1">
        <f t="shared" si="68"/>
        <v>2999.8323517604722</v>
      </c>
    </row>
    <row r="2230" spans="1:28" x14ac:dyDescent="0.3">
      <c r="A2230" s="1" t="str">
        <f t="shared" si="69"/>
        <v>Brazil-The Americas2005</v>
      </c>
      <c r="B2230" s="2" t="s">
        <v>209</v>
      </c>
      <c r="C2230" s="3" t="s">
        <v>218</v>
      </c>
      <c r="D2230" s="5" t="s">
        <v>35</v>
      </c>
      <c r="E2230" s="6">
        <v>664000000000</v>
      </c>
      <c r="F2230" s="7">
        <v>7.0999999999999994E-2</v>
      </c>
      <c r="G2230" s="7">
        <v>257</v>
      </c>
      <c r="H2230" s="7">
        <v>235460</v>
      </c>
      <c r="I2230" s="7">
        <v>363213</v>
      </c>
      <c r="J2230" s="7">
        <v>1.7999999999999999E-2</v>
      </c>
      <c r="K2230" s="7">
        <v>0.02</v>
      </c>
      <c r="L2230" s="7">
        <v>76</v>
      </c>
      <c r="M2230" s="7">
        <v>68</v>
      </c>
      <c r="N2230" s="7">
        <v>0.27600000000000002</v>
      </c>
      <c r="O2230" s="7">
        <v>0.66300000000000003</v>
      </c>
      <c r="P2230" s="7">
        <v>6.2E-2</v>
      </c>
      <c r="Q2230" s="7">
        <v>186142403</v>
      </c>
      <c r="R2230" s="7">
        <v>0.82799999999999996</v>
      </c>
      <c r="S2230" s="8">
        <v>4168000000</v>
      </c>
      <c r="T2230" s="7">
        <v>5905000000</v>
      </c>
      <c r="U2230" s="7">
        <v>0.69</v>
      </c>
      <c r="V2230" s="7">
        <v>152</v>
      </c>
      <c r="W2230" s="2">
        <v>94.87</v>
      </c>
      <c r="X2230" s="7">
        <v>2600</v>
      </c>
      <c r="Y2230" s="7">
        <v>0.67100000000000004</v>
      </c>
      <c r="Z2230" s="7">
        <v>0.21</v>
      </c>
      <c r="AA2230" s="7">
        <v>0.46300000000000002</v>
      </c>
      <c r="AB2230" s="1">
        <f t="shared" si="68"/>
        <v>3567.1614274797989</v>
      </c>
    </row>
    <row r="2231" spans="1:28" x14ac:dyDescent="0.3">
      <c r="A2231" s="1" t="str">
        <f t="shared" si="69"/>
        <v>Brazil-The Americas2006</v>
      </c>
      <c r="B2231" s="2" t="s">
        <v>209</v>
      </c>
      <c r="C2231" s="3" t="s">
        <v>218</v>
      </c>
      <c r="D2231" s="5" t="s">
        <v>36</v>
      </c>
      <c r="E2231" s="6">
        <v>882000000000</v>
      </c>
      <c r="F2231" s="7">
        <v>8.2000000000000003E-2</v>
      </c>
      <c r="G2231" s="7">
        <v>387</v>
      </c>
      <c r="H2231" s="7">
        <v>215332</v>
      </c>
      <c r="I2231" s="7">
        <v>347309</v>
      </c>
      <c r="J2231" s="7">
        <v>1.7000000000000001E-2</v>
      </c>
      <c r="K2231" s="7">
        <v>1.9E-2</v>
      </c>
      <c r="L2231" s="7">
        <v>76</v>
      </c>
      <c r="M2231" s="7">
        <v>68</v>
      </c>
      <c r="N2231" s="7">
        <v>0.27200000000000002</v>
      </c>
      <c r="O2231" s="7">
        <v>0.66500000000000004</v>
      </c>
      <c r="P2231" s="7">
        <v>6.3E-2</v>
      </c>
      <c r="Q2231" s="7">
        <v>188134315</v>
      </c>
      <c r="R2231" s="7">
        <v>0.83099999999999996</v>
      </c>
      <c r="S2231" s="8">
        <v>4577000000</v>
      </c>
      <c r="T2231" s="7">
        <v>7501000000</v>
      </c>
      <c r="U2231" s="7">
        <v>0.69</v>
      </c>
      <c r="V2231" s="7">
        <v>149</v>
      </c>
      <c r="W2231" s="2">
        <v>94.87</v>
      </c>
      <c r="X2231" s="7">
        <v>2600</v>
      </c>
      <c r="Y2231" s="7">
        <v>0.54900000000000004</v>
      </c>
      <c r="Z2231" s="7">
        <v>0.28199999999999997</v>
      </c>
      <c r="AA2231" s="7">
        <v>0.53100000000000003</v>
      </c>
      <c r="AB2231" s="1">
        <f t="shared" si="68"/>
        <v>4688.1399600067643</v>
      </c>
    </row>
    <row r="2232" spans="1:28" x14ac:dyDescent="0.3">
      <c r="A2232" s="1" t="str">
        <f t="shared" si="69"/>
        <v>Brazil-The Americas2007</v>
      </c>
      <c r="B2232" s="2" t="s">
        <v>209</v>
      </c>
      <c r="C2232" s="3" t="s">
        <v>218</v>
      </c>
      <c r="D2232" s="5" t="s">
        <v>37</v>
      </c>
      <c r="E2232" s="6">
        <v>1090000000000</v>
      </c>
      <c r="F2232" s="7">
        <v>8.5000000000000006E-2</v>
      </c>
      <c r="G2232" s="7">
        <v>491</v>
      </c>
      <c r="H2232" s="7">
        <v>195759</v>
      </c>
      <c r="I2232" s="7">
        <v>332267</v>
      </c>
      <c r="J2232" s="7">
        <v>1.7000000000000001E-2</v>
      </c>
      <c r="K2232" s="7">
        <v>1.7999999999999999E-2</v>
      </c>
      <c r="L2232" s="7">
        <v>76</v>
      </c>
      <c r="M2232" s="7">
        <v>69</v>
      </c>
      <c r="N2232" s="7">
        <v>0.26800000000000002</v>
      </c>
      <c r="O2232" s="7">
        <v>0.66800000000000004</v>
      </c>
      <c r="P2232" s="7">
        <v>6.4000000000000001E-2</v>
      </c>
      <c r="Q2232" s="7">
        <v>189996976</v>
      </c>
      <c r="R2232" s="7">
        <v>0.83399999999999996</v>
      </c>
      <c r="S2232" s="8">
        <v>5284000000</v>
      </c>
      <c r="T2232" s="7">
        <v>10434000000</v>
      </c>
      <c r="U2232" s="7">
        <v>0.69</v>
      </c>
      <c r="V2232" s="7">
        <v>149</v>
      </c>
      <c r="W2232" s="2">
        <v>94.87</v>
      </c>
      <c r="X2232" s="7">
        <v>2600</v>
      </c>
      <c r="Y2232" s="7">
        <v>0.55400000000000005</v>
      </c>
      <c r="Z2232" s="7">
        <v>0.309</v>
      </c>
      <c r="AA2232" s="7">
        <v>0.63700000000000001</v>
      </c>
      <c r="AB2232" s="1">
        <f t="shared" si="68"/>
        <v>5736.933413087585</v>
      </c>
    </row>
    <row r="2233" spans="1:28" x14ac:dyDescent="0.3">
      <c r="A2233" s="1" t="str">
        <f t="shared" si="69"/>
        <v>Brazil-The Americas2008</v>
      </c>
      <c r="B2233" s="2" t="s">
        <v>209</v>
      </c>
      <c r="C2233" s="3" t="s">
        <v>218</v>
      </c>
      <c r="D2233" s="5" t="s">
        <v>38</v>
      </c>
      <c r="E2233" s="6">
        <v>1370000000000</v>
      </c>
      <c r="F2233" s="7">
        <v>8.5000000000000006E-2</v>
      </c>
      <c r="G2233" s="7">
        <v>609</v>
      </c>
      <c r="H2233" s="7">
        <v>187442</v>
      </c>
      <c r="I2233" s="7">
        <v>327984</v>
      </c>
      <c r="J2233" s="7">
        <v>1.6E-2</v>
      </c>
      <c r="K2233" s="7">
        <v>1.7000000000000001E-2</v>
      </c>
      <c r="L2233" s="7">
        <v>76</v>
      </c>
      <c r="M2233" s="7">
        <v>69</v>
      </c>
      <c r="N2233" s="7">
        <v>0.26400000000000001</v>
      </c>
      <c r="O2233" s="7">
        <v>0.67100000000000004</v>
      </c>
      <c r="P2233" s="7">
        <v>6.6000000000000003E-2</v>
      </c>
      <c r="Q2233" s="7">
        <v>191765567</v>
      </c>
      <c r="R2233" s="7">
        <v>0.83699999999999997</v>
      </c>
      <c r="S2233" s="8">
        <v>6109000000</v>
      </c>
      <c r="T2233" s="7">
        <v>13269000000</v>
      </c>
      <c r="U2233" s="7">
        <v>0.68400000000000005</v>
      </c>
      <c r="V2233" s="7">
        <v>149</v>
      </c>
      <c r="W2233" s="2">
        <v>94.87</v>
      </c>
      <c r="X2233" s="7">
        <v>2600</v>
      </c>
      <c r="Y2233" s="7">
        <v>0.50800000000000001</v>
      </c>
      <c r="Z2233" s="7">
        <v>0.33800000000000002</v>
      </c>
      <c r="AA2233" s="7">
        <v>0.78600000000000003</v>
      </c>
      <c r="AB2233" s="1">
        <f t="shared" si="68"/>
        <v>7144.1396984475323</v>
      </c>
    </row>
    <row r="2234" spans="1:28" x14ac:dyDescent="0.3">
      <c r="A2234" s="1" t="str">
        <f t="shared" si="69"/>
        <v>Brazil-The Americas2009</v>
      </c>
      <c r="B2234" s="2" t="s">
        <v>209</v>
      </c>
      <c r="C2234" s="3" t="s">
        <v>218</v>
      </c>
      <c r="D2234" s="5" t="s">
        <v>39</v>
      </c>
      <c r="E2234" s="6">
        <v>1650000000000</v>
      </c>
      <c r="F2234" s="7">
        <v>8.3000000000000004E-2</v>
      </c>
      <c r="G2234" s="7">
        <v>714</v>
      </c>
      <c r="H2234" s="7">
        <v>198976</v>
      </c>
      <c r="I2234" s="7">
        <v>321622</v>
      </c>
      <c r="J2234" s="7">
        <v>1.6E-2</v>
      </c>
      <c r="K2234" s="7">
        <v>1.6E-2</v>
      </c>
      <c r="L2234" s="7">
        <v>77</v>
      </c>
      <c r="M2234" s="7">
        <v>69</v>
      </c>
      <c r="N2234" s="7">
        <v>0.25900000000000001</v>
      </c>
      <c r="O2234" s="7">
        <v>0.67300000000000004</v>
      </c>
      <c r="P2234" s="7">
        <v>6.7000000000000004E-2</v>
      </c>
      <c r="Q2234" s="7">
        <v>193490922</v>
      </c>
      <c r="R2234" s="7">
        <v>0.84</v>
      </c>
      <c r="S2234" s="8">
        <v>5635000000</v>
      </c>
      <c r="T2234" s="7">
        <v>12897000000</v>
      </c>
      <c r="U2234" s="7">
        <v>0.65600000000000003</v>
      </c>
      <c r="V2234" s="7">
        <v>119</v>
      </c>
      <c r="W2234" s="2">
        <v>94.87</v>
      </c>
      <c r="X2234" s="7">
        <v>2600</v>
      </c>
      <c r="Y2234" s="7">
        <v>0.437</v>
      </c>
      <c r="Z2234" s="7">
        <v>0.39200000000000002</v>
      </c>
      <c r="AA2234" s="7">
        <v>0.875</v>
      </c>
      <c r="AB2234" s="1">
        <f t="shared" si="68"/>
        <v>8527.5318497887984</v>
      </c>
    </row>
    <row r="2235" spans="1:28" x14ac:dyDescent="0.3">
      <c r="A2235" s="1" t="str">
        <f t="shared" si="69"/>
        <v>Brazil-The Americas2010</v>
      </c>
      <c r="B2235" s="2" t="s">
        <v>209</v>
      </c>
      <c r="C2235" s="3" t="s">
        <v>218</v>
      </c>
      <c r="D2235" s="5" t="s">
        <v>40</v>
      </c>
      <c r="E2235" s="6">
        <v>1620000000000</v>
      </c>
      <c r="F2235" s="7">
        <v>8.7999999999999995E-2</v>
      </c>
      <c r="G2235" s="7">
        <v>733</v>
      </c>
      <c r="H2235" s="7">
        <v>222818</v>
      </c>
      <c r="I2235" s="7">
        <v>347668</v>
      </c>
      <c r="J2235" s="7">
        <v>1.6E-2</v>
      </c>
      <c r="K2235" s="7">
        <v>1.4999999999999999E-2</v>
      </c>
      <c r="L2235" s="7">
        <v>77</v>
      </c>
      <c r="M2235" s="7">
        <v>70</v>
      </c>
      <c r="N2235" s="7">
        <v>0.255</v>
      </c>
      <c r="O2235" s="7">
        <v>0.67600000000000005</v>
      </c>
      <c r="P2235" s="7">
        <v>6.9000000000000006E-2</v>
      </c>
      <c r="Q2235" s="7">
        <v>195210154</v>
      </c>
      <c r="R2235" s="7">
        <v>0.84299999999999997</v>
      </c>
      <c r="S2235" s="8">
        <v>6180000000</v>
      </c>
      <c r="T2235" s="7">
        <v>19340000000</v>
      </c>
      <c r="U2235" s="7">
        <v>0.66300000000000003</v>
      </c>
      <c r="V2235" s="7">
        <v>119</v>
      </c>
      <c r="W2235" s="2">
        <v>94.87</v>
      </c>
      <c r="X2235" s="7">
        <v>2600</v>
      </c>
      <c r="Y2235" s="7">
        <v>0.47299999999999998</v>
      </c>
      <c r="Z2235" s="7">
        <v>0.40699999999999997</v>
      </c>
      <c r="AA2235" s="7">
        <v>1.0089999999999999</v>
      </c>
      <c r="AB2235" s="1">
        <f t="shared" si="68"/>
        <v>8298.7486398888868</v>
      </c>
    </row>
    <row r="2236" spans="1:28" x14ac:dyDescent="0.3">
      <c r="A2236" s="1" t="str">
        <f t="shared" si="69"/>
        <v>Brazil-The Americas2011</v>
      </c>
      <c r="B2236" s="2" t="s">
        <v>209</v>
      </c>
      <c r="C2236" s="3" t="s">
        <v>218</v>
      </c>
      <c r="D2236" s="5" t="s">
        <v>41</v>
      </c>
      <c r="E2236" s="6">
        <v>2140000000000</v>
      </c>
      <c r="F2236" s="7">
        <v>0.09</v>
      </c>
      <c r="G2236" s="7">
        <v>989</v>
      </c>
      <c r="H2236" s="7">
        <v>210042</v>
      </c>
      <c r="I2236" s="7">
        <v>337826</v>
      </c>
      <c r="J2236" s="7">
        <v>1.4999999999999999E-2</v>
      </c>
      <c r="K2236" s="7">
        <v>1.4E-2</v>
      </c>
      <c r="L2236" s="7">
        <v>77</v>
      </c>
      <c r="M2236" s="7">
        <v>70</v>
      </c>
      <c r="N2236" s="7">
        <v>0.25</v>
      </c>
      <c r="O2236" s="7">
        <v>0.67900000000000005</v>
      </c>
      <c r="P2236" s="7">
        <v>7.0999999999999994E-2</v>
      </c>
      <c r="Q2236" s="7">
        <v>196935134</v>
      </c>
      <c r="R2236" s="7">
        <v>0.84599999999999997</v>
      </c>
      <c r="S2236" s="8">
        <v>6830000000</v>
      </c>
      <c r="T2236" s="7">
        <v>25070000000</v>
      </c>
      <c r="U2236" s="7">
        <v>0.66300000000000003</v>
      </c>
      <c r="V2236" s="7">
        <v>119</v>
      </c>
      <c r="W2236" s="2">
        <v>94.87</v>
      </c>
      <c r="X2236" s="7">
        <v>2600</v>
      </c>
      <c r="Y2236" s="7">
        <v>0.44700000000000001</v>
      </c>
      <c r="Z2236" s="7">
        <v>0.45700000000000002</v>
      </c>
      <c r="AA2236" s="7">
        <v>1.19</v>
      </c>
      <c r="AB2236" s="1">
        <f t="shared" si="68"/>
        <v>10866.522171711626</v>
      </c>
    </row>
    <row r="2237" spans="1:28" x14ac:dyDescent="0.3">
      <c r="A2237" s="1" t="str">
        <f t="shared" si="69"/>
        <v>Brazil-The Americas2012</v>
      </c>
      <c r="B2237" s="2" t="s">
        <v>209</v>
      </c>
      <c r="C2237" s="3" t="s">
        <v>218</v>
      </c>
      <c r="D2237" s="5" t="s">
        <v>42</v>
      </c>
      <c r="E2237" s="6">
        <v>2480000000000</v>
      </c>
      <c r="F2237" s="7">
        <v>8.8999999999999996E-2</v>
      </c>
      <c r="G2237" s="7">
        <v>1119</v>
      </c>
      <c r="H2237" s="7">
        <v>190712</v>
      </c>
      <c r="I2237" s="7">
        <v>337434</v>
      </c>
      <c r="J2237" s="7">
        <v>1.4999999999999999E-2</v>
      </c>
      <c r="K2237" s="7">
        <v>1.2999999999999999E-2</v>
      </c>
      <c r="L2237" s="7">
        <v>77</v>
      </c>
      <c r="M2237" s="7">
        <v>70</v>
      </c>
      <c r="N2237" s="7">
        <v>0.246</v>
      </c>
      <c r="O2237" s="7">
        <v>0.68100000000000005</v>
      </c>
      <c r="P2237" s="7">
        <v>7.2999999999999995E-2</v>
      </c>
      <c r="Q2237" s="7">
        <v>198656019</v>
      </c>
      <c r="R2237" s="7">
        <v>0.84899999999999998</v>
      </c>
      <c r="S2237" s="8">
        <v>6890000000</v>
      </c>
      <c r="T2237" s="7">
        <v>26202000000</v>
      </c>
      <c r="U2237" s="7">
        <v>0.68500000000000005</v>
      </c>
      <c r="V2237" s="7">
        <v>119</v>
      </c>
      <c r="W2237" s="7">
        <v>118</v>
      </c>
      <c r="X2237" s="7">
        <v>2600</v>
      </c>
      <c r="Y2237" s="7">
        <v>0.4</v>
      </c>
      <c r="Z2237" s="7">
        <v>0.48599999999999999</v>
      </c>
      <c r="AA2237" s="7">
        <v>1.25</v>
      </c>
      <c r="AB2237" s="1">
        <f t="shared" si="68"/>
        <v>12483.890558584082</v>
      </c>
    </row>
    <row r="2238" spans="1:28" x14ac:dyDescent="0.3">
      <c r="A2238" s="1" t="str">
        <f t="shared" si="69"/>
        <v>Canada-The Americas2000</v>
      </c>
      <c r="B2238" s="2" t="s">
        <v>209</v>
      </c>
      <c r="C2238" s="3" t="s">
        <v>219</v>
      </c>
      <c r="D2238" s="5" t="s">
        <v>30</v>
      </c>
      <c r="E2238" s="6">
        <v>1820000000000</v>
      </c>
      <c r="F2238" s="7">
        <v>0.109</v>
      </c>
      <c r="G2238" s="7">
        <v>5741</v>
      </c>
      <c r="H2238" s="7">
        <v>252651</v>
      </c>
      <c r="I2238" s="2">
        <v>8529</v>
      </c>
      <c r="J2238" s="7">
        <v>1.0999999999999999E-2</v>
      </c>
      <c r="K2238" s="7">
        <v>5.0000000000000001E-3</v>
      </c>
      <c r="L2238" s="7">
        <v>82</v>
      </c>
      <c r="M2238" s="7">
        <v>77</v>
      </c>
      <c r="N2238" s="7">
        <v>0.192</v>
      </c>
      <c r="O2238" s="7">
        <v>0.68300000000000005</v>
      </c>
      <c r="P2238" s="7">
        <v>0.125</v>
      </c>
      <c r="Q2238" s="7">
        <v>30769700</v>
      </c>
      <c r="R2238" s="7">
        <v>0.79500000000000004</v>
      </c>
      <c r="S2238" s="8">
        <v>13035000000</v>
      </c>
      <c r="T2238" s="7">
        <v>15125000000</v>
      </c>
      <c r="U2238" s="2">
        <v>0.41</v>
      </c>
      <c r="V2238" s="2">
        <v>26</v>
      </c>
      <c r="W2238" s="2">
        <v>94.87</v>
      </c>
      <c r="X2238" s="2">
        <v>302.06</v>
      </c>
      <c r="Y2238" s="7">
        <v>0.439</v>
      </c>
      <c r="Z2238" s="7">
        <v>0.51300000000000001</v>
      </c>
      <c r="AA2238" s="7">
        <v>0.28399999999999997</v>
      </c>
      <c r="AB2238" s="1">
        <f t="shared" si="68"/>
        <v>59149.097976255864</v>
      </c>
    </row>
    <row r="2239" spans="1:28" x14ac:dyDescent="0.3">
      <c r="A2239" s="1" t="str">
        <f t="shared" si="69"/>
        <v>Canada-The Americas2001</v>
      </c>
      <c r="B2239" s="2" t="s">
        <v>209</v>
      </c>
      <c r="C2239" s="3" t="s">
        <v>219</v>
      </c>
      <c r="D2239" s="5" t="s">
        <v>31</v>
      </c>
      <c r="E2239" s="6">
        <v>739000000000</v>
      </c>
      <c r="F2239" s="7">
        <v>8.7999999999999995E-2</v>
      </c>
      <c r="G2239" s="7">
        <v>2090</v>
      </c>
      <c r="H2239" s="7">
        <v>251845</v>
      </c>
      <c r="I2239" s="2">
        <v>8529</v>
      </c>
      <c r="J2239" s="7">
        <v>1.0999999999999999E-2</v>
      </c>
      <c r="K2239" s="7">
        <v>5.0000000000000001E-3</v>
      </c>
      <c r="L2239" s="7">
        <v>82</v>
      </c>
      <c r="M2239" s="7">
        <v>77</v>
      </c>
      <c r="N2239" s="7">
        <v>0.189</v>
      </c>
      <c r="O2239" s="7">
        <v>0.68500000000000005</v>
      </c>
      <c r="P2239" s="7">
        <v>0.127</v>
      </c>
      <c r="Q2239" s="7">
        <v>31081900</v>
      </c>
      <c r="R2239" s="7">
        <v>0.79800000000000004</v>
      </c>
      <c r="S2239" s="8">
        <v>12680000000</v>
      </c>
      <c r="T2239" s="7">
        <v>14634000000</v>
      </c>
      <c r="U2239" s="2">
        <v>0.41</v>
      </c>
      <c r="V2239" s="2">
        <v>26</v>
      </c>
      <c r="W2239" s="2">
        <v>94.87</v>
      </c>
      <c r="X2239" s="2">
        <v>302.06</v>
      </c>
      <c r="Y2239" s="7">
        <v>0.03</v>
      </c>
      <c r="Z2239" s="7">
        <v>0.60199999999999998</v>
      </c>
      <c r="AA2239" s="7">
        <v>0.34399999999999997</v>
      </c>
      <c r="AB2239" s="1">
        <f t="shared" si="68"/>
        <v>23775.895295976115</v>
      </c>
    </row>
    <row r="2240" spans="1:28" x14ac:dyDescent="0.3">
      <c r="A2240" s="1" t="str">
        <f t="shared" si="69"/>
        <v>Canada-The Americas2002</v>
      </c>
      <c r="B2240" s="2" t="s">
        <v>209</v>
      </c>
      <c r="C2240" s="3" t="s">
        <v>219</v>
      </c>
      <c r="D2240" s="5" t="s">
        <v>32</v>
      </c>
      <c r="E2240" s="6">
        <v>733000000000</v>
      </c>
      <c r="F2240" s="7">
        <v>9.2999999999999999E-2</v>
      </c>
      <c r="G2240" s="7">
        <v>2152</v>
      </c>
      <c r="H2240" s="7">
        <v>250992</v>
      </c>
      <c r="I2240" s="7">
        <v>499137</v>
      </c>
      <c r="J2240" s="7">
        <v>1.0999999999999999E-2</v>
      </c>
      <c r="K2240" s="7">
        <v>5.0000000000000001E-3</v>
      </c>
      <c r="L2240" s="7">
        <v>82</v>
      </c>
      <c r="M2240" s="7">
        <v>77</v>
      </c>
      <c r="N2240" s="7">
        <v>0.186</v>
      </c>
      <c r="O2240" s="7">
        <v>0.68700000000000006</v>
      </c>
      <c r="P2240" s="7">
        <v>0.128</v>
      </c>
      <c r="Q2240" s="7">
        <v>31362000</v>
      </c>
      <c r="R2240" s="7">
        <v>0.79900000000000004</v>
      </c>
      <c r="S2240" s="8">
        <v>12744000000</v>
      </c>
      <c r="T2240" s="7">
        <v>14257000000</v>
      </c>
      <c r="U2240" s="2">
        <v>0.41</v>
      </c>
      <c r="V2240" s="2">
        <v>26</v>
      </c>
      <c r="W2240" s="2">
        <v>94.87</v>
      </c>
      <c r="X2240" s="2">
        <v>302.06</v>
      </c>
      <c r="Y2240" s="7">
        <v>7.2999999999999995E-2</v>
      </c>
      <c r="Z2240" s="7">
        <v>0.61599999999999999</v>
      </c>
      <c r="AA2240" s="7">
        <v>0.379</v>
      </c>
      <c r="AB2240" s="1">
        <f t="shared" si="68"/>
        <v>23372.233913653465</v>
      </c>
    </row>
    <row r="2241" spans="1:28" x14ac:dyDescent="0.3">
      <c r="A2241" s="1" t="str">
        <f t="shared" si="69"/>
        <v>Canada-The Americas2003</v>
      </c>
      <c r="B2241" s="2" t="s">
        <v>209</v>
      </c>
      <c r="C2241" s="3" t="s">
        <v>219</v>
      </c>
      <c r="D2241" s="5" t="s">
        <v>33</v>
      </c>
      <c r="E2241" s="6">
        <v>753000000000</v>
      </c>
      <c r="F2241" s="7">
        <v>9.6000000000000002E-2</v>
      </c>
      <c r="G2241" s="7">
        <v>2254</v>
      </c>
      <c r="H2241" s="7">
        <v>251326</v>
      </c>
      <c r="I2241" s="7">
        <v>513937</v>
      </c>
      <c r="J2241" s="7">
        <v>1.0999999999999999E-2</v>
      </c>
      <c r="K2241" s="7">
        <v>5.0000000000000001E-3</v>
      </c>
      <c r="L2241" s="7">
        <v>82</v>
      </c>
      <c r="M2241" s="7">
        <v>77</v>
      </c>
      <c r="N2241" s="7">
        <v>0.183</v>
      </c>
      <c r="O2241" s="7">
        <v>0.68899999999999995</v>
      </c>
      <c r="P2241" s="7">
        <v>0.129</v>
      </c>
      <c r="Q2241" s="7">
        <v>31676000</v>
      </c>
      <c r="R2241" s="7">
        <v>0.8</v>
      </c>
      <c r="S2241" s="8">
        <v>12236000000</v>
      </c>
      <c r="T2241" s="7">
        <v>16309000000</v>
      </c>
      <c r="U2241" s="2">
        <v>0.41</v>
      </c>
      <c r="V2241" s="7">
        <v>3</v>
      </c>
      <c r="W2241" s="2">
        <v>94.87</v>
      </c>
      <c r="X2241" s="2">
        <v>302.06</v>
      </c>
      <c r="Y2241" s="7">
        <v>5.8000000000000003E-2</v>
      </c>
      <c r="Z2241" s="7">
        <v>0.64200000000000002</v>
      </c>
      <c r="AA2241" s="7">
        <v>0.42099999999999999</v>
      </c>
      <c r="AB2241" s="1">
        <f t="shared" si="68"/>
        <v>23771.940901628994</v>
      </c>
    </row>
    <row r="2242" spans="1:28" x14ac:dyDescent="0.3">
      <c r="A2242" s="1" t="str">
        <f t="shared" si="69"/>
        <v>Canada-The Americas2004</v>
      </c>
      <c r="B2242" s="2" t="s">
        <v>209</v>
      </c>
      <c r="C2242" s="3" t="s">
        <v>219</v>
      </c>
      <c r="D2242" s="5" t="s">
        <v>34</v>
      </c>
      <c r="E2242" s="6">
        <v>888000000000</v>
      </c>
      <c r="F2242" s="7">
        <v>9.8000000000000004E-2</v>
      </c>
      <c r="G2242" s="7">
        <v>2680</v>
      </c>
      <c r="H2242" s="7">
        <v>264724</v>
      </c>
      <c r="I2242" s="7">
        <v>544975</v>
      </c>
      <c r="J2242" s="7">
        <v>1.0999999999999999E-2</v>
      </c>
      <c r="K2242" s="7">
        <v>5.0000000000000001E-3</v>
      </c>
      <c r="L2242" s="7">
        <v>83</v>
      </c>
      <c r="M2242" s="7">
        <v>78</v>
      </c>
      <c r="N2242" s="7">
        <v>0.18</v>
      </c>
      <c r="O2242" s="7">
        <v>0.69099999999999995</v>
      </c>
      <c r="P2242" s="7">
        <v>0.13</v>
      </c>
      <c r="Q2242" s="7">
        <v>31995000</v>
      </c>
      <c r="R2242" s="7">
        <v>0.8</v>
      </c>
      <c r="S2242" s="8">
        <v>15135000000</v>
      </c>
      <c r="T2242" s="7">
        <v>19267000000</v>
      </c>
      <c r="U2242" s="2">
        <v>0.41</v>
      </c>
      <c r="V2242" s="7">
        <v>3</v>
      </c>
      <c r="W2242" s="2">
        <v>94.87</v>
      </c>
      <c r="X2242" s="2">
        <v>302.06</v>
      </c>
      <c r="Y2242" s="7">
        <v>4.2000000000000003E-2</v>
      </c>
      <c r="Z2242" s="7">
        <v>0.66</v>
      </c>
      <c r="AA2242" s="7">
        <v>0.47099999999999997</v>
      </c>
      <c r="AB2242" s="1">
        <f t="shared" ref="AB2242:AB2305" si="70">E2242/Q2242</f>
        <v>27754.336615096108</v>
      </c>
    </row>
    <row r="2243" spans="1:28" x14ac:dyDescent="0.3">
      <c r="A2243" s="1" t="str">
        <f t="shared" si="69"/>
        <v>Canada-The Americas2005</v>
      </c>
      <c r="B2243" s="2" t="s">
        <v>209</v>
      </c>
      <c r="C2243" s="3" t="s">
        <v>219</v>
      </c>
      <c r="D2243" s="5" t="s">
        <v>35</v>
      </c>
      <c r="E2243" s="6">
        <v>1020000000000</v>
      </c>
      <c r="F2243" s="7">
        <v>9.8000000000000004E-2</v>
      </c>
      <c r="G2243" s="7">
        <v>3047</v>
      </c>
      <c r="H2243" s="7">
        <v>247878</v>
      </c>
      <c r="I2243" s="7">
        <v>525690</v>
      </c>
      <c r="J2243" s="7">
        <v>1.0999999999999999E-2</v>
      </c>
      <c r="K2243" s="7">
        <v>5.0000000000000001E-3</v>
      </c>
      <c r="L2243" s="7">
        <v>83</v>
      </c>
      <c r="M2243" s="7">
        <v>78</v>
      </c>
      <c r="N2243" s="7">
        <v>0.17699999999999999</v>
      </c>
      <c r="O2243" s="7">
        <v>0.69199999999999995</v>
      </c>
      <c r="P2243" s="7">
        <v>0.13100000000000001</v>
      </c>
      <c r="Q2243" s="7">
        <v>32312000</v>
      </c>
      <c r="R2243" s="7">
        <v>0.80100000000000005</v>
      </c>
      <c r="S2243" s="8">
        <v>15887000000</v>
      </c>
      <c r="T2243" s="7">
        <v>22739000000</v>
      </c>
      <c r="U2243" s="7">
        <v>0.47499999999999998</v>
      </c>
      <c r="V2243" s="7">
        <v>3</v>
      </c>
      <c r="W2243" s="2">
        <v>94.87</v>
      </c>
      <c r="X2243" s="7">
        <v>119</v>
      </c>
      <c r="Y2243" s="7">
        <v>4.7E-2</v>
      </c>
      <c r="Z2243" s="7">
        <v>0.71699999999999997</v>
      </c>
      <c r="AA2243" s="7">
        <v>0.52800000000000002</v>
      </c>
      <c r="AB2243" s="1">
        <f t="shared" si="70"/>
        <v>31567.219608814063</v>
      </c>
    </row>
    <row r="2244" spans="1:28" x14ac:dyDescent="0.3">
      <c r="A2244" s="1" t="str">
        <f t="shared" ref="A2244:A2307" si="71">CONCATENATE(C2244,D2244)</f>
        <v>Canada-The Americas2006</v>
      </c>
      <c r="B2244" s="2" t="s">
        <v>209</v>
      </c>
      <c r="C2244" s="3" t="s">
        <v>219</v>
      </c>
      <c r="D2244" s="5" t="s">
        <v>36</v>
      </c>
      <c r="E2244" s="6">
        <v>1160000000000</v>
      </c>
      <c r="F2244" s="7">
        <v>9.8000000000000004E-2</v>
      </c>
      <c r="G2244" s="7">
        <v>3452</v>
      </c>
      <c r="H2244" s="7">
        <v>271728</v>
      </c>
      <c r="I2244" s="7">
        <v>560802</v>
      </c>
      <c r="J2244" s="7">
        <v>1.0999999999999999E-2</v>
      </c>
      <c r="K2244" s="7">
        <v>5.0000000000000001E-3</v>
      </c>
      <c r="L2244" s="7">
        <v>83</v>
      </c>
      <c r="M2244" s="7">
        <v>78</v>
      </c>
      <c r="N2244" s="7">
        <v>0.17399999999999999</v>
      </c>
      <c r="O2244" s="7">
        <v>0.69399999999999995</v>
      </c>
      <c r="P2244" s="7">
        <v>0.13300000000000001</v>
      </c>
      <c r="Q2244" s="7">
        <v>32570505</v>
      </c>
      <c r="R2244" s="7">
        <v>0.80200000000000005</v>
      </c>
      <c r="S2244" s="8">
        <v>16837000000</v>
      </c>
      <c r="T2244" s="7">
        <v>26067000000</v>
      </c>
      <c r="U2244" s="7">
        <v>0.45</v>
      </c>
      <c r="V2244" s="7">
        <v>3</v>
      </c>
      <c r="W2244" s="2">
        <v>94.87</v>
      </c>
      <c r="X2244" s="7">
        <v>119</v>
      </c>
      <c r="Y2244" s="7">
        <v>0.04</v>
      </c>
      <c r="Z2244" s="7">
        <v>0.72399999999999998</v>
      </c>
      <c r="AA2244" s="7">
        <v>0.57499999999999996</v>
      </c>
      <c r="AB2244" s="1">
        <f t="shared" si="70"/>
        <v>35615.044961691565</v>
      </c>
    </row>
    <row r="2245" spans="1:28" x14ac:dyDescent="0.3">
      <c r="A2245" s="1" t="str">
        <f t="shared" si="71"/>
        <v>Canada-The Americas2007</v>
      </c>
      <c r="B2245" s="2" t="s">
        <v>209</v>
      </c>
      <c r="C2245" s="3" t="s">
        <v>219</v>
      </c>
      <c r="D2245" s="5" t="s">
        <v>37</v>
      </c>
      <c r="E2245" s="6">
        <v>1310000000000</v>
      </c>
      <c r="F2245" s="7">
        <v>0.1</v>
      </c>
      <c r="G2245" s="7">
        <v>3904</v>
      </c>
      <c r="H2245" s="7">
        <v>272206</v>
      </c>
      <c r="I2245" s="7">
        <v>563072</v>
      </c>
      <c r="J2245" s="7">
        <v>1.0999999999999999E-2</v>
      </c>
      <c r="K2245" s="7">
        <v>5.0000000000000001E-3</v>
      </c>
      <c r="L2245" s="7">
        <v>83</v>
      </c>
      <c r="M2245" s="7">
        <v>78</v>
      </c>
      <c r="N2245" s="7">
        <v>0.17100000000000001</v>
      </c>
      <c r="O2245" s="7">
        <v>0.69499999999999995</v>
      </c>
      <c r="P2245" s="7">
        <v>0.13400000000000001</v>
      </c>
      <c r="Q2245" s="7">
        <v>32887928</v>
      </c>
      <c r="R2245" s="7">
        <v>0.80400000000000005</v>
      </c>
      <c r="S2245" s="8">
        <v>17961000000</v>
      </c>
      <c r="T2245" s="7">
        <v>31099000000</v>
      </c>
      <c r="U2245" s="7">
        <v>0.443</v>
      </c>
      <c r="V2245" s="7">
        <v>3</v>
      </c>
      <c r="W2245" s="2">
        <v>94.87</v>
      </c>
      <c r="X2245" s="7">
        <v>119</v>
      </c>
      <c r="Y2245" s="7">
        <v>4.3999999999999997E-2</v>
      </c>
      <c r="Z2245" s="7">
        <v>0.73199999999999998</v>
      </c>
      <c r="AA2245" s="7">
        <v>0.61499999999999999</v>
      </c>
      <c r="AB2245" s="1">
        <f t="shared" si="70"/>
        <v>39832.244828558367</v>
      </c>
    </row>
    <row r="2246" spans="1:28" x14ac:dyDescent="0.3">
      <c r="A2246" s="1" t="str">
        <f t="shared" si="71"/>
        <v>Canada-The Americas2008</v>
      </c>
      <c r="B2246" s="2" t="s">
        <v>209</v>
      </c>
      <c r="C2246" s="3" t="s">
        <v>219</v>
      </c>
      <c r="D2246" s="5" t="s">
        <v>38</v>
      </c>
      <c r="E2246" s="6">
        <v>1460000000000</v>
      </c>
      <c r="F2246" s="7">
        <v>0.1</v>
      </c>
      <c r="G2246" s="7">
        <v>4330</v>
      </c>
      <c r="H2246" s="7">
        <v>248220</v>
      </c>
      <c r="I2246" s="7">
        <v>519163</v>
      </c>
      <c r="J2246" s="7">
        <v>1.0999999999999999E-2</v>
      </c>
      <c r="K2246" s="7">
        <v>5.0000000000000001E-3</v>
      </c>
      <c r="L2246" s="7">
        <v>83</v>
      </c>
      <c r="M2246" s="7">
        <v>78</v>
      </c>
      <c r="N2246" s="7">
        <v>0.16800000000000001</v>
      </c>
      <c r="O2246" s="7">
        <v>0.69499999999999995</v>
      </c>
      <c r="P2246" s="7">
        <v>0.13600000000000001</v>
      </c>
      <c r="Q2246" s="7">
        <v>33245773</v>
      </c>
      <c r="R2246" s="7">
        <v>0.80600000000000005</v>
      </c>
      <c r="S2246" s="8">
        <v>18191000000</v>
      </c>
      <c r="T2246" s="7">
        <v>33844000000</v>
      </c>
      <c r="U2246" s="7">
        <v>0.441</v>
      </c>
      <c r="V2246" s="7">
        <v>5</v>
      </c>
      <c r="W2246" s="2">
        <v>94.87</v>
      </c>
      <c r="X2246" s="7">
        <v>119</v>
      </c>
      <c r="Y2246" s="7">
        <v>5.8000000000000003E-2</v>
      </c>
      <c r="Z2246" s="7">
        <v>0.76700000000000002</v>
      </c>
      <c r="AA2246" s="7">
        <v>0.66200000000000003</v>
      </c>
      <c r="AB2246" s="1">
        <f t="shared" si="70"/>
        <v>43915.357299708448</v>
      </c>
    </row>
    <row r="2247" spans="1:28" x14ac:dyDescent="0.3">
      <c r="A2247" s="1" t="str">
        <f t="shared" si="71"/>
        <v>Canada-The Americas2009</v>
      </c>
      <c r="B2247" s="2" t="s">
        <v>209</v>
      </c>
      <c r="C2247" s="3" t="s">
        <v>219</v>
      </c>
      <c r="D2247" s="5" t="s">
        <v>39</v>
      </c>
      <c r="E2247" s="6">
        <v>1540000000000</v>
      </c>
      <c r="F2247" s="7">
        <v>0.10299999999999999</v>
      </c>
      <c r="G2247" s="7">
        <v>4623</v>
      </c>
      <c r="H2247" s="7">
        <v>262038</v>
      </c>
      <c r="I2247" s="7">
        <v>553185</v>
      </c>
      <c r="J2247" s="7">
        <v>1.0999999999999999E-2</v>
      </c>
      <c r="K2247" s="7">
        <v>5.0000000000000001E-3</v>
      </c>
      <c r="L2247" s="7">
        <v>83</v>
      </c>
      <c r="M2247" s="7">
        <v>79</v>
      </c>
      <c r="N2247" s="7">
        <v>0.16600000000000001</v>
      </c>
      <c r="O2247" s="7">
        <v>0.69499999999999995</v>
      </c>
      <c r="P2247" s="7">
        <v>0.13900000000000001</v>
      </c>
      <c r="Q2247" s="7">
        <v>33628571</v>
      </c>
      <c r="R2247" s="7">
        <v>0.80800000000000005</v>
      </c>
      <c r="S2247" s="8">
        <v>15568000000</v>
      </c>
      <c r="T2247" s="7">
        <v>30065000000</v>
      </c>
      <c r="U2247" s="7">
        <v>0.42299999999999999</v>
      </c>
      <c r="V2247" s="7">
        <v>5</v>
      </c>
      <c r="W2247" s="2">
        <v>94.87</v>
      </c>
      <c r="X2247" s="7">
        <v>119</v>
      </c>
      <c r="Y2247" s="7">
        <v>6.0999999999999999E-2</v>
      </c>
      <c r="Z2247" s="7">
        <v>0.80300000000000005</v>
      </c>
      <c r="AA2247" s="7">
        <v>0.70499999999999996</v>
      </c>
      <c r="AB2247" s="1">
        <f t="shared" si="70"/>
        <v>45794.393106980373</v>
      </c>
    </row>
    <row r="2248" spans="1:28" x14ac:dyDescent="0.3">
      <c r="A2248" s="1" t="str">
        <f t="shared" si="71"/>
        <v>Canada-The Americas2010</v>
      </c>
      <c r="B2248" s="2" t="s">
        <v>209</v>
      </c>
      <c r="C2248" s="3" t="s">
        <v>219</v>
      </c>
      <c r="D2248" s="5" t="s">
        <v>40</v>
      </c>
      <c r="E2248" s="6">
        <v>1370000000000</v>
      </c>
      <c r="F2248" s="7">
        <v>0.114</v>
      </c>
      <c r="G2248" s="7">
        <v>4528</v>
      </c>
      <c r="H2248" s="7">
        <v>251450</v>
      </c>
      <c r="I2248" s="7">
        <v>534484</v>
      </c>
      <c r="J2248" s="7">
        <v>1.0999999999999999E-2</v>
      </c>
      <c r="K2248" s="7">
        <v>5.0000000000000001E-3</v>
      </c>
      <c r="L2248" s="7">
        <v>83</v>
      </c>
      <c r="M2248" s="7">
        <v>79</v>
      </c>
      <c r="N2248" s="7">
        <v>0.16500000000000001</v>
      </c>
      <c r="O2248" s="7">
        <v>0.69399999999999995</v>
      </c>
      <c r="P2248" s="7">
        <v>0.14199999999999999</v>
      </c>
      <c r="Q2248" s="7">
        <v>34005274</v>
      </c>
      <c r="R2248" s="7">
        <v>0.80900000000000005</v>
      </c>
      <c r="S2248" s="8">
        <v>18438000000</v>
      </c>
      <c r="T2248" s="7">
        <v>36975000000</v>
      </c>
      <c r="U2248" s="7">
        <v>0.27700000000000002</v>
      </c>
      <c r="V2248" s="7">
        <v>5</v>
      </c>
      <c r="W2248" s="2">
        <v>94.87</v>
      </c>
      <c r="X2248" s="7">
        <v>131</v>
      </c>
      <c r="Y2248" s="7">
        <v>4.7E-2</v>
      </c>
      <c r="Z2248" s="7">
        <v>0.80300000000000005</v>
      </c>
      <c r="AA2248" s="7">
        <v>0.75700000000000001</v>
      </c>
      <c r="AB2248" s="1">
        <f t="shared" si="70"/>
        <v>40287.868287725018</v>
      </c>
    </row>
    <row r="2249" spans="1:28" x14ac:dyDescent="0.3">
      <c r="A2249" s="1" t="str">
        <f t="shared" si="71"/>
        <v>Canada-The Americas2011</v>
      </c>
      <c r="B2249" s="2" t="s">
        <v>209</v>
      </c>
      <c r="C2249" s="3" t="s">
        <v>219</v>
      </c>
      <c r="D2249" s="5" t="s">
        <v>41</v>
      </c>
      <c r="E2249" s="6">
        <v>1610000000000</v>
      </c>
      <c r="F2249" s="7">
        <v>0.114</v>
      </c>
      <c r="G2249" s="7">
        <v>5273</v>
      </c>
      <c r="H2249" s="7">
        <v>268302</v>
      </c>
      <c r="I2249" s="7">
        <v>550233</v>
      </c>
      <c r="J2249" s="7">
        <v>1.0999999999999999E-2</v>
      </c>
      <c r="K2249" s="7">
        <v>5.0000000000000001E-3</v>
      </c>
      <c r="L2249" s="7">
        <v>83</v>
      </c>
      <c r="M2249" s="7">
        <v>79</v>
      </c>
      <c r="N2249" s="7">
        <v>0.16400000000000001</v>
      </c>
      <c r="O2249" s="7">
        <v>0.69099999999999995</v>
      </c>
      <c r="P2249" s="7">
        <v>0.14499999999999999</v>
      </c>
      <c r="Q2249" s="7">
        <v>34342780</v>
      </c>
      <c r="R2249" s="7">
        <v>0.81100000000000005</v>
      </c>
      <c r="S2249" s="8">
        <v>19989000000</v>
      </c>
      <c r="T2249" s="7">
        <v>41234000000</v>
      </c>
      <c r="U2249" s="7">
        <v>0.26100000000000001</v>
      </c>
      <c r="V2249" s="7">
        <v>5</v>
      </c>
      <c r="W2249" s="2">
        <v>94.87</v>
      </c>
      <c r="X2249" s="7">
        <v>131</v>
      </c>
      <c r="Y2249" s="7">
        <v>2.4E-2</v>
      </c>
      <c r="Z2249" s="7">
        <v>0.83</v>
      </c>
      <c r="AA2249" s="7">
        <v>0.79400000000000004</v>
      </c>
      <c r="AB2249" s="1">
        <f t="shared" si="70"/>
        <v>46880.304972398859</v>
      </c>
    </row>
    <row r="2250" spans="1:28" x14ac:dyDescent="0.3">
      <c r="A2250" s="1" t="str">
        <f t="shared" si="71"/>
        <v>Canada-The Americas2012</v>
      </c>
      <c r="B2250" s="2" t="s">
        <v>209</v>
      </c>
      <c r="C2250" s="3" t="s">
        <v>219</v>
      </c>
      <c r="D2250" s="5" t="s">
        <v>42</v>
      </c>
      <c r="E2250" s="6">
        <v>1780000000000</v>
      </c>
      <c r="F2250" s="7">
        <v>0.109</v>
      </c>
      <c r="G2250" s="7">
        <v>5656</v>
      </c>
      <c r="H2250" s="7">
        <v>267619</v>
      </c>
      <c r="I2250" s="7">
        <v>552349</v>
      </c>
      <c r="J2250" s="7">
        <v>1.0999999999999999E-2</v>
      </c>
      <c r="K2250" s="7">
        <v>5.0000000000000001E-3</v>
      </c>
      <c r="L2250" s="7">
        <v>83</v>
      </c>
      <c r="M2250" s="7">
        <v>79</v>
      </c>
      <c r="N2250" s="7">
        <v>0.16400000000000001</v>
      </c>
      <c r="O2250" s="7">
        <v>0.68799999999999994</v>
      </c>
      <c r="P2250" s="7">
        <v>0.14799999999999999</v>
      </c>
      <c r="Q2250" s="7">
        <v>34754312</v>
      </c>
      <c r="R2250" s="7">
        <v>0.81299999999999994</v>
      </c>
      <c r="S2250" s="8">
        <v>20696000000</v>
      </c>
      <c r="T2250" s="7">
        <v>43010000000</v>
      </c>
      <c r="U2250" s="7">
        <v>0.246</v>
      </c>
      <c r="V2250" s="7">
        <v>5</v>
      </c>
      <c r="W2250" s="7">
        <v>17</v>
      </c>
      <c r="X2250" s="7">
        <v>131</v>
      </c>
      <c r="Y2250" s="7">
        <v>2.5999999999999999E-2</v>
      </c>
      <c r="Z2250" s="7">
        <v>0.83</v>
      </c>
      <c r="AA2250" s="7">
        <v>0.80100000000000005</v>
      </c>
      <c r="AB2250" s="1">
        <f t="shared" si="70"/>
        <v>51216.666294530587</v>
      </c>
    </row>
    <row r="2251" spans="1:28" x14ac:dyDescent="0.3">
      <c r="A2251" s="1" t="str">
        <f t="shared" si="71"/>
        <v>Cayman Islands-The Americas2000</v>
      </c>
      <c r="B2251" s="2" t="s">
        <v>209</v>
      </c>
      <c r="C2251" s="3" t="s">
        <v>220</v>
      </c>
      <c r="D2251" s="5" t="s">
        <v>30</v>
      </c>
      <c r="E2251" s="3"/>
      <c r="F2251" s="2">
        <v>6.4169519999999994E-2</v>
      </c>
      <c r="G2251" s="2">
        <v>193</v>
      </c>
      <c r="H2251" s="2">
        <v>14338</v>
      </c>
      <c r="I2251" s="2">
        <v>8529</v>
      </c>
      <c r="J2251" s="2">
        <v>0.02</v>
      </c>
      <c r="K2251" s="2">
        <v>0.02</v>
      </c>
      <c r="L2251" s="2">
        <v>71.105283760000006</v>
      </c>
      <c r="M2251" s="2">
        <v>66.415655580000006</v>
      </c>
      <c r="N2251" s="2">
        <v>0.3</v>
      </c>
      <c r="O2251" s="2">
        <v>0.623</v>
      </c>
      <c r="P2251" s="2">
        <v>5.1999999999999998E-2</v>
      </c>
      <c r="Q2251" s="7">
        <v>41685</v>
      </c>
      <c r="R2251" s="7">
        <v>1</v>
      </c>
      <c r="S2251" s="8">
        <v>559000000</v>
      </c>
      <c r="T2251" s="2">
        <v>448000000</v>
      </c>
      <c r="U2251" s="2">
        <v>0.41</v>
      </c>
      <c r="V2251" s="2">
        <v>26</v>
      </c>
      <c r="W2251" s="2">
        <v>94.87</v>
      </c>
      <c r="X2251" s="2">
        <v>302.06</v>
      </c>
      <c r="Y2251" s="7">
        <v>0.03</v>
      </c>
      <c r="Z2251" s="2">
        <v>0.129</v>
      </c>
      <c r="AA2251" s="7">
        <v>0.25700000000000001</v>
      </c>
      <c r="AB2251" s="1">
        <f t="shared" si="70"/>
        <v>0</v>
      </c>
    </row>
    <row r="2252" spans="1:28" x14ac:dyDescent="0.3">
      <c r="A2252" s="1" t="str">
        <f t="shared" si="71"/>
        <v>Cayman Islands-The Americas2001</v>
      </c>
      <c r="B2252" s="2" t="s">
        <v>209</v>
      </c>
      <c r="C2252" s="3" t="s">
        <v>220</v>
      </c>
      <c r="D2252" s="5" t="s">
        <v>31</v>
      </c>
      <c r="E2252" s="3"/>
      <c r="F2252" s="2">
        <v>6.4169519999999994E-2</v>
      </c>
      <c r="G2252" s="2">
        <v>193</v>
      </c>
      <c r="H2252" s="2">
        <v>14338</v>
      </c>
      <c r="I2252" s="2">
        <v>8529</v>
      </c>
      <c r="J2252" s="2">
        <v>0.02</v>
      </c>
      <c r="K2252" s="2">
        <v>0.02</v>
      </c>
      <c r="L2252" s="2">
        <v>71.105283760000006</v>
      </c>
      <c r="M2252" s="2">
        <v>66.415655580000006</v>
      </c>
      <c r="N2252" s="2">
        <v>0.3</v>
      </c>
      <c r="O2252" s="2">
        <v>0.623</v>
      </c>
      <c r="P2252" s="2">
        <v>5.1999999999999998E-2</v>
      </c>
      <c r="Q2252" s="7">
        <v>43317</v>
      </c>
      <c r="R2252" s="7">
        <v>1</v>
      </c>
      <c r="S2252" s="8">
        <v>585000000</v>
      </c>
      <c r="T2252" s="2">
        <v>448000000</v>
      </c>
      <c r="U2252" s="2">
        <v>0.41</v>
      </c>
      <c r="V2252" s="2">
        <v>26</v>
      </c>
      <c r="W2252" s="2">
        <v>94.87</v>
      </c>
      <c r="X2252" s="2">
        <v>302.06</v>
      </c>
      <c r="Y2252" s="1">
        <v>0.12</v>
      </c>
      <c r="Z2252" s="2">
        <v>0.129</v>
      </c>
      <c r="AA2252" s="7">
        <v>0.39200000000000002</v>
      </c>
      <c r="AB2252" s="1">
        <f t="shared" si="70"/>
        <v>0</v>
      </c>
    </row>
    <row r="2253" spans="1:28" x14ac:dyDescent="0.3">
      <c r="A2253" s="1" t="str">
        <f t="shared" si="71"/>
        <v>Cayman Islands-The Americas2002</v>
      </c>
      <c r="B2253" s="2" t="s">
        <v>209</v>
      </c>
      <c r="C2253" s="3" t="s">
        <v>220</v>
      </c>
      <c r="D2253" s="5" t="s">
        <v>32</v>
      </c>
      <c r="E2253" s="3"/>
      <c r="F2253" s="2">
        <v>6.4169519999999994E-2</v>
      </c>
      <c r="G2253" s="2">
        <v>193</v>
      </c>
      <c r="H2253" s="2">
        <v>14338</v>
      </c>
      <c r="I2253" s="7">
        <v>590</v>
      </c>
      <c r="J2253" s="2">
        <v>0.02</v>
      </c>
      <c r="K2253" s="2">
        <v>0.02</v>
      </c>
      <c r="L2253" s="2">
        <v>71.105283760000006</v>
      </c>
      <c r="M2253" s="2">
        <v>66.415655580000006</v>
      </c>
      <c r="N2253" s="2">
        <v>0.3</v>
      </c>
      <c r="O2253" s="2">
        <v>0.623</v>
      </c>
      <c r="P2253" s="2">
        <v>5.1999999999999998E-2</v>
      </c>
      <c r="Q2253" s="7">
        <v>44742</v>
      </c>
      <c r="R2253" s="7">
        <v>1</v>
      </c>
      <c r="S2253" s="8">
        <v>607000000</v>
      </c>
      <c r="T2253" s="2">
        <v>448000000</v>
      </c>
      <c r="U2253" s="2">
        <v>0.41</v>
      </c>
      <c r="V2253" s="2">
        <v>26</v>
      </c>
      <c r="W2253" s="2">
        <v>94.87</v>
      </c>
      <c r="X2253" s="2">
        <v>302.06</v>
      </c>
      <c r="Y2253" s="1">
        <v>0.12</v>
      </c>
      <c r="Z2253" s="2">
        <v>0.129</v>
      </c>
      <c r="AA2253" s="7">
        <v>0.42499999999999999</v>
      </c>
      <c r="AB2253" s="1">
        <f t="shared" si="70"/>
        <v>0</v>
      </c>
    </row>
    <row r="2254" spans="1:28" x14ac:dyDescent="0.3">
      <c r="A2254" s="1" t="str">
        <f t="shared" si="71"/>
        <v>Cayman Islands-The Americas2003</v>
      </c>
      <c r="B2254" s="2" t="s">
        <v>209</v>
      </c>
      <c r="C2254" s="3" t="s">
        <v>220</v>
      </c>
      <c r="D2254" s="5" t="s">
        <v>33</v>
      </c>
      <c r="E2254" s="3"/>
      <c r="F2254" s="2">
        <v>6.4169519999999994E-2</v>
      </c>
      <c r="G2254" s="2">
        <v>193</v>
      </c>
      <c r="H2254" s="2">
        <v>14338</v>
      </c>
      <c r="I2254" s="7">
        <v>587</v>
      </c>
      <c r="J2254" s="2">
        <v>0.02</v>
      </c>
      <c r="K2254" s="2">
        <v>0.02</v>
      </c>
      <c r="L2254" s="2">
        <v>71.105283760000006</v>
      </c>
      <c r="M2254" s="2">
        <v>66.415655580000006</v>
      </c>
      <c r="N2254" s="2">
        <v>0.3</v>
      </c>
      <c r="O2254" s="2">
        <v>0.623</v>
      </c>
      <c r="P2254" s="2">
        <v>5.1999999999999998E-2</v>
      </c>
      <c r="Q2254" s="7">
        <v>46032</v>
      </c>
      <c r="R2254" s="7">
        <v>1</v>
      </c>
      <c r="S2254" s="8">
        <v>518000000</v>
      </c>
      <c r="T2254" s="2">
        <v>448000000</v>
      </c>
      <c r="U2254" s="2">
        <v>0.41</v>
      </c>
      <c r="V2254" s="2">
        <v>26</v>
      </c>
      <c r="W2254" s="2">
        <v>94.87</v>
      </c>
      <c r="X2254" s="2">
        <v>302.06</v>
      </c>
      <c r="Y2254" s="1">
        <v>0.12</v>
      </c>
      <c r="Z2254" s="2">
        <v>0.129</v>
      </c>
      <c r="AA2254" s="7">
        <v>0.45700000000000002</v>
      </c>
      <c r="AB2254" s="1">
        <f t="shared" si="70"/>
        <v>0</v>
      </c>
    </row>
    <row r="2255" spans="1:28" x14ac:dyDescent="0.3">
      <c r="A2255" s="1" t="str">
        <f t="shared" si="71"/>
        <v>Cayman Islands-The Americas2004</v>
      </c>
      <c r="B2255" s="2" t="s">
        <v>209</v>
      </c>
      <c r="C2255" s="3" t="s">
        <v>220</v>
      </c>
      <c r="D2255" s="5" t="s">
        <v>34</v>
      </c>
      <c r="E2255" s="3"/>
      <c r="F2255" s="2">
        <v>6.4169519999999994E-2</v>
      </c>
      <c r="G2255" s="2">
        <v>193</v>
      </c>
      <c r="H2255" s="2">
        <v>14338</v>
      </c>
      <c r="I2255" s="7">
        <v>631</v>
      </c>
      <c r="J2255" s="2">
        <v>0.02</v>
      </c>
      <c r="K2255" s="2">
        <v>0.02</v>
      </c>
      <c r="L2255" s="2">
        <v>71.105283760000006</v>
      </c>
      <c r="M2255" s="2">
        <v>66.415655580000006</v>
      </c>
      <c r="N2255" s="2">
        <v>0.3</v>
      </c>
      <c r="O2255" s="2">
        <v>0.623</v>
      </c>
      <c r="P2255" s="2">
        <v>5.1999999999999998E-2</v>
      </c>
      <c r="Q2255" s="7">
        <v>47299</v>
      </c>
      <c r="R2255" s="7">
        <v>1</v>
      </c>
      <c r="S2255" s="8">
        <v>523000000</v>
      </c>
      <c r="T2255" s="2">
        <v>448000000</v>
      </c>
      <c r="U2255" s="2">
        <v>0.41</v>
      </c>
      <c r="V2255" s="2">
        <v>26</v>
      </c>
      <c r="W2255" s="2">
        <v>94.87</v>
      </c>
      <c r="X2255" s="2">
        <v>302.06</v>
      </c>
      <c r="Y2255" s="1">
        <v>0.12</v>
      </c>
      <c r="Z2255" s="2">
        <v>0.129</v>
      </c>
      <c r="AA2255" s="7">
        <v>0.71499999999999997</v>
      </c>
      <c r="AB2255" s="1">
        <f t="shared" si="70"/>
        <v>0</v>
      </c>
    </row>
    <row r="2256" spans="1:28" x14ac:dyDescent="0.3">
      <c r="A2256" s="1" t="str">
        <f t="shared" si="71"/>
        <v>Cayman Islands-The Americas2005</v>
      </c>
      <c r="B2256" s="2" t="s">
        <v>209</v>
      </c>
      <c r="C2256" s="3" t="s">
        <v>220</v>
      </c>
      <c r="D2256" s="5" t="s">
        <v>35</v>
      </c>
      <c r="E2256" s="3"/>
      <c r="F2256" s="2">
        <v>6.4169519999999994E-2</v>
      </c>
      <c r="G2256" s="2">
        <v>193</v>
      </c>
      <c r="H2256" s="2">
        <v>14338</v>
      </c>
      <c r="I2256" s="7">
        <v>455</v>
      </c>
      <c r="J2256" s="2">
        <v>0.02</v>
      </c>
      <c r="K2256" s="2">
        <v>0.02</v>
      </c>
      <c r="L2256" s="2">
        <v>71.105283760000006</v>
      </c>
      <c r="M2256" s="2">
        <v>66.415655580000006</v>
      </c>
      <c r="N2256" s="2">
        <v>0.3</v>
      </c>
      <c r="O2256" s="2">
        <v>0.623</v>
      </c>
      <c r="P2256" s="2">
        <v>5.1999999999999998E-2</v>
      </c>
      <c r="Q2256" s="7">
        <v>48623</v>
      </c>
      <c r="R2256" s="7">
        <v>1</v>
      </c>
      <c r="S2256" s="8">
        <v>356000000</v>
      </c>
      <c r="T2256" s="2">
        <v>448000000</v>
      </c>
      <c r="U2256" s="2">
        <v>0.41</v>
      </c>
      <c r="V2256" s="2">
        <v>26</v>
      </c>
      <c r="W2256" s="2">
        <v>94.87</v>
      </c>
      <c r="X2256" s="2">
        <v>302.06</v>
      </c>
      <c r="Y2256" s="1">
        <v>0.12</v>
      </c>
      <c r="Z2256" s="7">
        <v>0.38</v>
      </c>
      <c r="AA2256" s="7">
        <v>1.665</v>
      </c>
      <c r="AB2256" s="1">
        <f t="shared" si="70"/>
        <v>0</v>
      </c>
    </row>
    <row r="2257" spans="1:28" x14ac:dyDescent="0.3">
      <c r="A2257" s="1" t="str">
        <f t="shared" si="71"/>
        <v>Cayman Islands-The Americas2006</v>
      </c>
      <c r="B2257" s="2" t="s">
        <v>209</v>
      </c>
      <c r="C2257" s="3" t="s">
        <v>220</v>
      </c>
      <c r="D2257" s="5" t="s">
        <v>36</v>
      </c>
      <c r="E2257" s="3"/>
      <c r="F2257" s="2">
        <v>6.4169519999999994E-2</v>
      </c>
      <c r="G2257" s="2">
        <v>193</v>
      </c>
      <c r="H2257" s="2">
        <v>14338</v>
      </c>
      <c r="I2257" s="7">
        <v>612</v>
      </c>
      <c r="J2257" s="2">
        <v>0.02</v>
      </c>
      <c r="K2257" s="2">
        <v>0.02</v>
      </c>
      <c r="L2257" s="2">
        <v>71.105283760000006</v>
      </c>
      <c r="M2257" s="2">
        <v>66.415655580000006</v>
      </c>
      <c r="N2257" s="2">
        <v>0.3</v>
      </c>
      <c r="O2257" s="2">
        <v>0.623</v>
      </c>
      <c r="P2257" s="2">
        <v>5.1999999999999998E-2</v>
      </c>
      <c r="Q2257" s="7">
        <v>50026</v>
      </c>
      <c r="R2257" s="7">
        <v>1</v>
      </c>
      <c r="S2257" s="8">
        <v>509000000</v>
      </c>
      <c r="T2257" s="7">
        <v>164000000</v>
      </c>
      <c r="U2257" s="2">
        <v>0.41</v>
      </c>
      <c r="V2257" s="2">
        <v>26</v>
      </c>
      <c r="W2257" s="2">
        <v>94.87</v>
      </c>
      <c r="X2257" s="2">
        <v>302.06</v>
      </c>
      <c r="Y2257" s="1">
        <v>0.12</v>
      </c>
      <c r="Z2257" s="7">
        <v>0.44500000000000001</v>
      </c>
      <c r="AA2257" s="7">
        <v>1.85</v>
      </c>
      <c r="AB2257" s="1">
        <f t="shared" si="70"/>
        <v>0</v>
      </c>
    </row>
    <row r="2258" spans="1:28" x14ac:dyDescent="0.3">
      <c r="A2258" s="1" t="str">
        <f t="shared" si="71"/>
        <v>Cayman Islands-The Americas2007</v>
      </c>
      <c r="B2258" s="2" t="s">
        <v>209</v>
      </c>
      <c r="C2258" s="3" t="s">
        <v>220</v>
      </c>
      <c r="D2258" s="5" t="s">
        <v>37</v>
      </c>
      <c r="E2258" s="3"/>
      <c r="F2258" s="2">
        <v>6.4169519999999994E-2</v>
      </c>
      <c r="G2258" s="2">
        <v>193</v>
      </c>
      <c r="H2258" s="2">
        <v>14338</v>
      </c>
      <c r="I2258" s="7">
        <v>513</v>
      </c>
      <c r="J2258" s="7">
        <v>1.4E-2</v>
      </c>
      <c r="K2258" s="2">
        <v>0.02</v>
      </c>
      <c r="L2258" s="2">
        <v>71.105283760000006</v>
      </c>
      <c r="M2258" s="2">
        <v>66.415655580000006</v>
      </c>
      <c r="N2258" s="2">
        <v>0.3</v>
      </c>
      <c r="O2258" s="2">
        <v>0.623</v>
      </c>
      <c r="P2258" s="2">
        <v>5.1999999999999998E-2</v>
      </c>
      <c r="Q2258" s="7">
        <v>51472</v>
      </c>
      <c r="R2258" s="7">
        <v>1</v>
      </c>
      <c r="S2258" s="8">
        <v>481000000</v>
      </c>
      <c r="T2258" s="7">
        <v>132000000</v>
      </c>
      <c r="U2258" s="2">
        <v>0.41</v>
      </c>
      <c r="V2258" s="2">
        <v>26</v>
      </c>
      <c r="W2258" s="2">
        <v>94.87</v>
      </c>
      <c r="X2258" s="2">
        <v>302.06</v>
      </c>
      <c r="Y2258" s="1">
        <v>0.12</v>
      </c>
      <c r="Z2258" s="7">
        <v>0.52</v>
      </c>
      <c r="AA2258" s="7">
        <v>1.972</v>
      </c>
      <c r="AB2258" s="1">
        <f t="shared" si="70"/>
        <v>0</v>
      </c>
    </row>
    <row r="2259" spans="1:28" x14ac:dyDescent="0.3">
      <c r="A2259" s="1" t="str">
        <f t="shared" si="71"/>
        <v>Cayman Islands-The Americas2008</v>
      </c>
      <c r="B2259" s="2" t="s">
        <v>209</v>
      </c>
      <c r="C2259" s="3" t="s">
        <v>220</v>
      </c>
      <c r="D2259" s="5" t="s">
        <v>38</v>
      </c>
      <c r="E2259" s="3"/>
      <c r="F2259" s="2">
        <v>6.4169519999999994E-2</v>
      </c>
      <c r="G2259" s="2">
        <v>193</v>
      </c>
      <c r="H2259" s="2">
        <v>14338</v>
      </c>
      <c r="I2259" s="7">
        <v>469</v>
      </c>
      <c r="J2259" s="2">
        <v>0.02</v>
      </c>
      <c r="K2259" s="2">
        <v>0.02</v>
      </c>
      <c r="L2259" s="2">
        <v>71.105283760000006</v>
      </c>
      <c r="M2259" s="2">
        <v>66.415655580000006</v>
      </c>
      <c r="N2259" s="2">
        <v>0.3</v>
      </c>
      <c r="O2259" s="2">
        <v>0.623</v>
      </c>
      <c r="P2259" s="2">
        <v>5.1999999999999998E-2</v>
      </c>
      <c r="Q2259" s="7">
        <v>52912</v>
      </c>
      <c r="R2259" s="7">
        <v>1</v>
      </c>
      <c r="S2259" s="8">
        <v>518000000</v>
      </c>
      <c r="T2259" s="7">
        <v>130000000</v>
      </c>
      <c r="U2259" s="2">
        <v>0.41</v>
      </c>
      <c r="V2259" s="2">
        <v>26</v>
      </c>
      <c r="W2259" s="2">
        <v>94.87</v>
      </c>
      <c r="X2259" s="2">
        <v>302.06</v>
      </c>
      <c r="Y2259" s="1">
        <v>0.12</v>
      </c>
      <c r="Z2259" s="7">
        <v>0.61</v>
      </c>
      <c r="AA2259" s="7">
        <v>1.8580000000000001</v>
      </c>
      <c r="AB2259" s="1">
        <f t="shared" si="70"/>
        <v>0</v>
      </c>
    </row>
    <row r="2260" spans="1:28" x14ac:dyDescent="0.3">
      <c r="A2260" s="1" t="str">
        <f t="shared" si="71"/>
        <v>Cayman Islands-The Americas2009</v>
      </c>
      <c r="B2260" s="2" t="s">
        <v>209</v>
      </c>
      <c r="C2260" s="3" t="s">
        <v>220</v>
      </c>
      <c r="D2260" s="5" t="s">
        <v>39</v>
      </c>
      <c r="E2260" s="3"/>
      <c r="F2260" s="2">
        <v>6.4169519999999994E-2</v>
      </c>
      <c r="G2260" s="2">
        <v>193</v>
      </c>
      <c r="H2260" s="2">
        <v>14338</v>
      </c>
      <c r="I2260" s="7">
        <v>480</v>
      </c>
      <c r="J2260" s="7">
        <v>1.6E-2</v>
      </c>
      <c r="K2260" s="2">
        <v>0.02</v>
      </c>
      <c r="L2260" s="2">
        <v>71.105283760000006</v>
      </c>
      <c r="M2260" s="2">
        <v>66.415655580000006</v>
      </c>
      <c r="N2260" s="2">
        <v>0.3</v>
      </c>
      <c r="O2260" s="2">
        <v>0.623</v>
      </c>
      <c r="P2260" s="2">
        <v>5.1999999999999998E-2</v>
      </c>
      <c r="Q2260" s="7">
        <v>54275</v>
      </c>
      <c r="R2260" s="7">
        <v>1</v>
      </c>
      <c r="S2260" s="8">
        <v>458000000</v>
      </c>
      <c r="T2260" s="7">
        <v>120000000</v>
      </c>
      <c r="U2260" s="2">
        <v>0.41</v>
      </c>
      <c r="V2260" s="2">
        <v>26</v>
      </c>
      <c r="W2260" s="2">
        <v>94.87</v>
      </c>
      <c r="X2260" s="2">
        <v>302.06</v>
      </c>
      <c r="Y2260" s="1">
        <v>0.12</v>
      </c>
      <c r="Z2260" s="7">
        <v>0.64500000000000002</v>
      </c>
      <c r="AA2260" s="7">
        <v>2.0030000000000001</v>
      </c>
      <c r="AB2260" s="1">
        <f t="shared" si="70"/>
        <v>0</v>
      </c>
    </row>
    <row r="2261" spans="1:28" x14ac:dyDescent="0.3">
      <c r="A2261" s="1" t="str">
        <f t="shared" si="71"/>
        <v>Cayman Islands-The Americas2010</v>
      </c>
      <c r="B2261" s="2" t="s">
        <v>209</v>
      </c>
      <c r="C2261" s="3" t="s">
        <v>220</v>
      </c>
      <c r="D2261" s="5" t="s">
        <v>40</v>
      </c>
      <c r="E2261" s="3"/>
      <c r="F2261" s="2">
        <v>6.4169519999999994E-2</v>
      </c>
      <c r="G2261" s="2">
        <v>193</v>
      </c>
      <c r="H2261" s="2">
        <v>14338</v>
      </c>
      <c r="I2261" s="7">
        <v>455</v>
      </c>
      <c r="J2261" s="7">
        <v>1.4999999999999999E-2</v>
      </c>
      <c r="K2261" s="2">
        <v>0.02</v>
      </c>
      <c r="L2261" s="2">
        <v>71.105283760000006</v>
      </c>
      <c r="M2261" s="2">
        <v>66.415655580000006</v>
      </c>
      <c r="N2261" s="2">
        <v>0.3</v>
      </c>
      <c r="O2261" s="2">
        <v>0.623</v>
      </c>
      <c r="P2261" s="2">
        <v>5.1999999999999998E-2</v>
      </c>
      <c r="Q2261" s="7">
        <v>55509</v>
      </c>
      <c r="R2261" s="7">
        <v>1</v>
      </c>
      <c r="S2261" s="8">
        <v>465000000</v>
      </c>
      <c r="T2261" s="7">
        <v>129000000</v>
      </c>
      <c r="U2261" s="2">
        <v>0.41</v>
      </c>
      <c r="V2261" s="2">
        <v>26</v>
      </c>
      <c r="W2261" s="2">
        <v>94.87</v>
      </c>
      <c r="X2261" s="2">
        <v>302.06</v>
      </c>
      <c r="Y2261" s="1">
        <v>0.12</v>
      </c>
      <c r="Z2261" s="7">
        <v>0.66</v>
      </c>
      <c r="AA2261" s="7">
        <v>1.8120000000000001</v>
      </c>
      <c r="AB2261" s="1">
        <f t="shared" si="70"/>
        <v>0</v>
      </c>
    </row>
    <row r="2262" spans="1:28" x14ac:dyDescent="0.3">
      <c r="A2262" s="1" t="str">
        <f t="shared" si="71"/>
        <v>Cayman Islands-The Americas2011</v>
      </c>
      <c r="B2262" s="2" t="s">
        <v>209</v>
      </c>
      <c r="C2262" s="3" t="s">
        <v>220</v>
      </c>
      <c r="D2262" s="5" t="s">
        <v>41</v>
      </c>
      <c r="E2262" s="3"/>
      <c r="F2262" s="2">
        <v>6.4169519999999994E-2</v>
      </c>
      <c r="G2262" s="2">
        <v>193</v>
      </c>
      <c r="H2262" s="2">
        <v>14338</v>
      </c>
      <c r="I2262" s="7">
        <v>517</v>
      </c>
      <c r="J2262" s="7">
        <v>1.4999999999999999E-2</v>
      </c>
      <c r="K2262" s="2">
        <v>0.02</v>
      </c>
      <c r="L2262" s="2">
        <v>71.105283760000006</v>
      </c>
      <c r="M2262" s="2">
        <v>66.415655580000006</v>
      </c>
      <c r="N2262" s="2">
        <v>0.3</v>
      </c>
      <c r="O2262" s="2">
        <v>0.623</v>
      </c>
      <c r="P2262" s="2">
        <v>5.1999999999999998E-2</v>
      </c>
      <c r="Q2262" s="7">
        <v>56601</v>
      </c>
      <c r="R2262" s="7">
        <v>1</v>
      </c>
      <c r="S2262" s="8">
        <v>472000000</v>
      </c>
      <c r="T2262" s="7">
        <v>145000000</v>
      </c>
      <c r="U2262" s="2">
        <v>0.41</v>
      </c>
      <c r="V2262" s="2">
        <v>26</v>
      </c>
      <c r="W2262" s="2">
        <v>94.87</v>
      </c>
      <c r="X2262" s="2">
        <v>302.06</v>
      </c>
      <c r="Y2262" s="1">
        <v>0.12</v>
      </c>
      <c r="Z2262" s="7">
        <v>0.69499999999999995</v>
      </c>
      <c r="AA2262" s="7">
        <v>1.71</v>
      </c>
      <c r="AB2262" s="1">
        <f t="shared" si="70"/>
        <v>0</v>
      </c>
    </row>
    <row r="2263" spans="1:28" x14ac:dyDescent="0.3">
      <c r="A2263" s="1" t="str">
        <f t="shared" si="71"/>
        <v>Cayman Islands-The Americas2012</v>
      </c>
      <c r="B2263" s="2" t="s">
        <v>209</v>
      </c>
      <c r="C2263" s="3" t="s">
        <v>220</v>
      </c>
      <c r="D2263" s="5" t="s">
        <v>42</v>
      </c>
      <c r="E2263" s="3"/>
      <c r="F2263" s="2">
        <v>6.4169519999999994E-2</v>
      </c>
      <c r="G2263" s="2">
        <v>193</v>
      </c>
      <c r="H2263" s="2">
        <v>14338</v>
      </c>
      <c r="I2263" s="7">
        <v>499</v>
      </c>
      <c r="J2263" s="7">
        <v>1.2999999999999999E-2</v>
      </c>
      <c r="K2263" s="2">
        <v>0.02</v>
      </c>
      <c r="L2263" s="2">
        <v>71.105283760000006</v>
      </c>
      <c r="M2263" s="2">
        <v>66.415655580000006</v>
      </c>
      <c r="N2263" s="2">
        <v>0.3</v>
      </c>
      <c r="O2263" s="2">
        <v>0.623</v>
      </c>
      <c r="P2263" s="2">
        <v>5.1999999999999998E-2</v>
      </c>
      <c r="Q2263" s="7">
        <v>57570</v>
      </c>
      <c r="R2263" s="7">
        <v>1</v>
      </c>
      <c r="S2263" s="9">
        <v>680000000</v>
      </c>
      <c r="T2263" s="2">
        <v>448000000</v>
      </c>
      <c r="U2263" s="2">
        <v>0.41</v>
      </c>
      <c r="V2263" s="2">
        <v>26</v>
      </c>
      <c r="W2263" s="2">
        <v>94.87</v>
      </c>
      <c r="X2263" s="2">
        <v>302.06</v>
      </c>
      <c r="Y2263" s="1">
        <v>0.12</v>
      </c>
      <c r="Z2263" s="7">
        <v>0.74099999999999999</v>
      </c>
      <c r="AA2263" s="7">
        <v>1.7170000000000001</v>
      </c>
      <c r="AB2263" s="1">
        <f t="shared" si="70"/>
        <v>0</v>
      </c>
    </row>
    <row r="2264" spans="1:28" x14ac:dyDescent="0.3">
      <c r="A2264" s="1" t="str">
        <f t="shared" si="71"/>
        <v>Chile-The Americas2000</v>
      </c>
      <c r="B2264" s="2" t="s">
        <v>209</v>
      </c>
      <c r="C2264" s="3" t="s">
        <v>221</v>
      </c>
      <c r="D2264" s="5" t="s">
        <v>30</v>
      </c>
      <c r="E2264" s="6">
        <v>266000000000</v>
      </c>
      <c r="F2264" s="7">
        <v>7.1999999999999995E-2</v>
      </c>
      <c r="G2264" s="7">
        <v>1103</v>
      </c>
      <c r="H2264" s="7">
        <v>32720</v>
      </c>
      <c r="I2264" s="2">
        <v>8529</v>
      </c>
      <c r="J2264" s="7">
        <v>1.7000000000000001E-2</v>
      </c>
      <c r="K2264" s="7">
        <v>8.9999999999999993E-3</v>
      </c>
      <c r="L2264" s="7">
        <v>80</v>
      </c>
      <c r="M2264" s="7">
        <v>74</v>
      </c>
      <c r="N2264" s="7">
        <v>0.27800000000000002</v>
      </c>
      <c r="O2264" s="7">
        <v>0.65</v>
      </c>
      <c r="P2264" s="7">
        <v>7.1999999999999995E-2</v>
      </c>
      <c r="Q2264" s="7">
        <v>15454402</v>
      </c>
      <c r="R2264" s="7">
        <v>0.86099999999999999</v>
      </c>
      <c r="S2264" s="8">
        <v>1179000000</v>
      </c>
      <c r="T2264" s="7">
        <v>904000000</v>
      </c>
      <c r="U2264" s="2">
        <v>0.41</v>
      </c>
      <c r="V2264" s="2">
        <v>26</v>
      </c>
      <c r="W2264" s="2">
        <v>94.87</v>
      </c>
      <c r="X2264" s="2">
        <v>302.06</v>
      </c>
      <c r="Y2264" s="1">
        <v>0.12</v>
      </c>
      <c r="Z2264" s="7">
        <v>0.16600000000000001</v>
      </c>
      <c r="AA2264" s="7">
        <v>0.22</v>
      </c>
      <c r="AB2264" s="1">
        <f t="shared" si="70"/>
        <v>17211.924473040108</v>
      </c>
    </row>
    <row r="2265" spans="1:28" x14ac:dyDescent="0.3">
      <c r="A2265" s="1" t="str">
        <f t="shared" si="71"/>
        <v>Chile-The Americas2001</v>
      </c>
      <c r="B2265" s="2" t="s">
        <v>209</v>
      </c>
      <c r="C2265" s="3" t="s">
        <v>221</v>
      </c>
      <c r="D2265" s="5" t="s">
        <v>31</v>
      </c>
      <c r="E2265" s="6">
        <v>79328640264</v>
      </c>
      <c r="F2265" s="7">
        <v>7.6999999999999999E-2</v>
      </c>
      <c r="G2265" s="7">
        <v>390</v>
      </c>
      <c r="H2265" s="7">
        <v>33574</v>
      </c>
      <c r="I2265" s="2">
        <v>8529</v>
      </c>
      <c r="J2265" s="7">
        <v>1.6E-2</v>
      </c>
      <c r="K2265" s="7">
        <v>8.9999999999999993E-3</v>
      </c>
      <c r="L2265" s="7">
        <v>80</v>
      </c>
      <c r="M2265" s="7">
        <v>74</v>
      </c>
      <c r="N2265" s="7">
        <v>0.27300000000000002</v>
      </c>
      <c r="O2265" s="7">
        <v>0.65400000000000003</v>
      </c>
      <c r="P2265" s="7">
        <v>7.3999999999999996E-2</v>
      </c>
      <c r="Q2265" s="7">
        <v>15639289</v>
      </c>
      <c r="R2265" s="7">
        <v>0.86399999999999999</v>
      </c>
      <c r="S2265" s="8">
        <v>1184000000</v>
      </c>
      <c r="T2265" s="7">
        <v>939000000</v>
      </c>
      <c r="U2265" s="2">
        <v>0.41</v>
      </c>
      <c r="V2265" s="2">
        <v>26</v>
      </c>
      <c r="W2265" s="2">
        <v>94.87</v>
      </c>
      <c r="X2265" s="2">
        <v>302.06</v>
      </c>
      <c r="Y2265" s="7">
        <v>0.10100000000000001</v>
      </c>
      <c r="Z2265" s="7">
        <v>0.191</v>
      </c>
      <c r="AA2265" s="7">
        <v>0.32600000000000001</v>
      </c>
      <c r="AB2265" s="1">
        <f t="shared" si="70"/>
        <v>5072.3942926049895</v>
      </c>
    </row>
    <row r="2266" spans="1:28" x14ac:dyDescent="0.3">
      <c r="A2266" s="1" t="str">
        <f t="shared" si="71"/>
        <v>Chile-The Americas2002</v>
      </c>
      <c r="B2266" s="2" t="s">
        <v>209</v>
      </c>
      <c r="C2266" s="3" t="s">
        <v>221</v>
      </c>
      <c r="D2266" s="5" t="s">
        <v>32</v>
      </c>
      <c r="E2266" s="6">
        <v>72336972322</v>
      </c>
      <c r="F2266" s="7">
        <v>7.6999999999999999E-2</v>
      </c>
      <c r="G2266" s="7">
        <v>348</v>
      </c>
      <c r="H2266" s="7">
        <v>30920</v>
      </c>
      <c r="I2266" s="7">
        <v>72258</v>
      </c>
      <c r="J2266" s="7">
        <v>1.6E-2</v>
      </c>
      <c r="K2266" s="7">
        <v>8.0000000000000002E-3</v>
      </c>
      <c r="L2266" s="7">
        <v>81</v>
      </c>
      <c r="M2266" s="7">
        <v>75</v>
      </c>
      <c r="N2266" s="7">
        <v>0.26700000000000002</v>
      </c>
      <c r="O2266" s="7">
        <v>0.65800000000000003</v>
      </c>
      <c r="P2266" s="7">
        <v>7.4999999999999997E-2</v>
      </c>
      <c r="Q2266" s="7">
        <v>15819522</v>
      </c>
      <c r="R2266" s="7">
        <v>0.86599999999999999</v>
      </c>
      <c r="S2266" s="8">
        <v>1221000000</v>
      </c>
      <c r="T2266" s="7">
        <v>932000000</v>
      </c>
      <c r="U2266" s="2">
        <v>0.41</v>
      </c>
      <c r="V2266" s="2">
        <v>26</v>
      </c>
      <c r="W2266" s="2">
        <v>94.87</v>
      </c>
      <c r="X2266" s="2">
        <v>302.06</v>
      </c>
      <c r="Y2266" s="7">
        <v>0.14799999999999999</v>
      </c>
      <c r="Z2266" s="7">
        <v>0.221</v>
      </c>
      <c r="AA2266" s="7">
        <v>0.39500000000000002</v>
      </c>
      <c r="AB2266" s="1">
        <f t="shared" si="70"/>
        <v>4572.6395729276774</v>
      </c>
    </row>
    <row r="2267" spans="1:28" x14ac:dyDescent="0.3">
      <c r="A2267" s="1" t="str">
        <f t="shared" si="71"/>
        <v>Chile-The Americas2003</v>
      </c>
      <c r="B2267" s="2" t="s">
        <v>209</v>
      </c>
      <c r="C2267" s="3" t="s">
        <v>221</v>
      </c>
      <c r="D2267" s="5" t="s">
        <v>33</v>
      </c>
      <c r="E2267" s="6">
        <v>70984568429</v>
      </c>
      <c r="F2267" s="7">
        <v>7.4999999999999997E-2</v>
      </c>
      <c r="G2267" s="7">
        <v>331</v>
      </c>
      <c r="H2267" s="7">
        <v>29484</v>
      </c>
      <c r="I2267" s="7">
        <v>67267</v>
      </c>
      <c r="J2267" s="7">
        <v>1.6E-2</v>
      </c>
      <c r="K2267" s="7">
        <v>8.0000000000000002E-3</v>
      </c>
      <c r="L2267" s="7">
        <v>81</v>
      </c>
      <c r="M2267" s="7">
        <v>75</v>
      </c>
      <c r="N2267" s="7">
        <v>0.26100000000000001</v>
      </c>
      <c r="O2267" s="7">
        <v>0.66200000000000003</v>
      </c>
      <c r="P2267" s="7">
        <v>7.6999999999999999E-2</v>
      </c>
      <c r="Q2267" s="7">
        <v>15995658</v>
      </c>
      <c r="R2267" s="7">
        <v>0.86899999999999999</v>
      </c>
      <c r="S2267" s="8">
        <v>1309000000</v>
      </c>
      <c r="T2267" s="7">
        <v>1109000000</v>
      </c>
      <c r="U2267" s="2">
        <v>0.41</v>
      </c>
      <c r="V2267" s="7">
        <v>27</v>
      </c>
      <c r="W2267" s="2">
        <v>94.87</v>
      </c>
      <c r="X2267" s="2">
        <v>302.06</v>
      </c>
      <c r="Y2267" s="7">
        <v>0.11899999999999999</v>
      </c>
      <c r="Z2267" s="7">
        <v>0.255</v>
      </c>
      <c r="AA2267" s="7">
        <v>0.45400000000000001</v>
      </c>
      <c r="AB2267" s="1">
        <f t="shared" si="70"/>
        <v>4437.7398184557333</v>
      </c>
    </row>
    <row r="2268" spans="1:28" x14ac:dyDescent="0.3">
      <c r="A2268" s="1" t="str">
        <f t="shared" si="71"/>
        <v>Chile-The Americas2004</v>
      </c>
      <c r="B2268" s="2" t="s">
        <v>209</v>
      </c>
      <c r="C2268" s="3" t="s">
        <v>221</v>
      </c>
      <c r="D2268" s="5" t="s">
        <v>34</v>
      </c>
      <c r="E2268" s="6">
        <v>77840186385</v>
      </c>
      <c r="F2268" s="7">
        <v>7.0999999999999994E-2</v>
      </c>
      <c r="G2268" s="7">
        <v>338</v>
      </c>
      <c r="H2268" s="7">
        <v>30310</v>
      </c>
      <c r="I2268" s="7">
        <v>71224</v>
      </c>
      <c r="J2268" s="7">
        <v>1.4999999999999999E-2</v>
      </c>
      <c r="K2268" s="7">
        <v>8.0000000000000002E-3</v>
      </c>
      <c r="L2268" s="7">
        <v>81</v>
      </c>
      <c r="M2268" s="7">
        <v>75</v>
      </c>
      <c r="N2268" s="7">
        <v>0.255</v>
      </c>
      <c r="O2268" s="7">
        <v>0.66700000000000004</v>
      </c>
      <c r="P2268" s="7">
        <v>7.9000000000000001E-2</v>
      </c>
      <c r="Q2268" s="7">
        <v>16168241</v>
      </c>
      <c r="R2268" s="7">
        <v>0.872</v>
      </c>
      <c r="S2268" s="8">
        <v>1571000000</v>
      </c>
      <c r="T2268" s="7">
        <v>1251000000</v>
      </c>
      <c r="U2268" s="2">
        <v>0.41</v>
      </c>
      <c r="V2268" s="7">
        <v>27</v>
      </c>
      <c r="W2268" s="2">
        <v>94.87</v>
      </c>
      <c r="X2268" s="2">
        <v>302.06</v>
      </c>
      <c r="Y2268" s="7">
        <v>7.8E-2</v>
      </c>
      <c r="Z2268" s="7">
        <v>0.28199999999999997</v>
      </c>
      <c r="AA2268" s="7">
        <v>0.57299999999999995</v>
      </c>
      <c r="AB2268" s="1">
        <f t="shared" si="70"/>
        <v>4814.3880577361506</v>
      </c>
    </row>
    <row r="2269" spans="1:28" x14ac:dyDescent="0.3">
      <c r="A2269" s="1" t="str">
        <f t="shared" si="71"/>
        <v>Chile-The Americas2005</v>
      </c>
      <c r="B2269" s="2" t="s">
        <v>209</v>
      </c>
      <c r="C2269" s="3" t="s">
        <v>221</v>
      </c>
      <c r="D2269" s="5" t="s">
        <v>35</v>
      </c>
      <c r="E2269" s="6">
        <v>101000000000</v>
      </c>
      <c r="F2269" s="7">
        <v>6.7000000000000004E-2</v>
      </c>
      <c r="G2269" s="7">
        <v>414</v>
      </c>
      <c r="H2269" s="7">
        <v>24697</v>
      </c>
      <c r="I2269" s="7">
        <v>52757</v>
      </c>
      <c r="J2269" s="7">
        <v>1.4999999999999999E-2</v>
      </c>
      <c r="K2269" s="7">
        <v>8.0000000000000002E-3</v>
      </c>
      <c r="L2269" s="7">
        <v>81</v>
      </c>
      <c r="M2269" s="7">
        <v>75</v>
      </c>
      <c r="N2269" s="7">
        <v>0.249</v>
      </c>
      <c r="O2269" s="7">
        <v>0.67100000000000004</v>
      </c>
      <c r="P2269" s="7">
        <v>0.08</v>
      </c>
      <c r="Q2269" s="7">
        <v>16337749</v>
      </c>
      <c r="R2269" s="7">
        <v>0.874</v>
      </c>
      <c r="S2269" s="8">
        <v>1682000000</v>
      </c>
      <c r="T2269" s="7">
        <v>1355000000</v>
      </c>
      <c r="U2269" s="7">
        <v>0.253</v>
      </c>
      <c r="V2269" s="7">
        <v>27</v>
      </c>
      <c r="W2269" s="2">
        <v>94.87</v>
      </c>
      <c r="X2269" s="7">
        <v>316</v>
      </c>
      <c r="Y2269" s="7">
        <v>6.2E-2</v>
      </c>
      <c r="Z2269" s="7">
        <v>0.312</v>
      </c>
      <c r="AA2269" s="7">
        <v>0.64700000000000002</v>
      </c>
      <c r="AB2269" s="1">
        <f t="shared" si="70"/>
        <v>6182.0021840218014</v>
      </c>
    </row>
    <row r="2270" spans="1:28" x14ac:dyDescent="0.3">
      <c r="A2270" s="1" t="str">
        <f t="shared" si="71"/>
        <v>Chile-The Americas2006</v>
      </c>
      <c r="B2270" s="2" t="s">
        <v>209</v>
      </c>
      <c r="C2270" s="3" t="s">
        <v>221</v>
      </c>
      <c r="D2270" s="5" t="s">
        <v>36</v>
      </c>
      <c r="E2270" s="6">
        <v>124000000000</v>
      </c>
      <c r="F2270" s="7">
        <v>6.6000000000000003E-2</v>
      </c>
      <c r="G2270" s="7">
        <v>497</v>
      </c>
      <c r="H2270" s="7">
        <v>30565</v>
      </c>
      <c r="I2270" s="7">
        <v>71154</v>
      </c>
      <c r="J2270" s="7">
        <v>1.4999999999999999E-2</v>
      </c>
      <c r="K2270" s="7">
        <v>8.0000000000000002E-3</v>
      </c>
      <c r="L2270" s="7">
        <v>81</v>
      </c>
      <c r="M2270" s="7">
        <v>75</v>
      </c>
      <c r="N2270" s="7">
        <v>0.24299999999999999</v>
      </c>
      <c r="O2270" s="7">
        <v>0.67500000000000004</v>
      </c>
      <c r="P2270" s="7">
        <v>8.2000000000000003E-2</v>
      </c>
      <c r="Q2270" s="7">
        <v>16504530</v>
      </c>
      <c r="R2270" s="7">
        <v>0.877</v>
      </c>
      <c r="S2270" s="8">
        <v>1891000000</v>
      </c>
      <c r="T2270" s="7">
        <v>1573000000</v>
      </c>
      <c r="U2270" s="7">
        <v>0.251</v>
      </c>
      <c r="V2270" s="7">
        <v>27</v>
      </c>
      <c r="W2270" s="2">
        <v>94.87</v>
      </c>
      <c r="X2270" s="7">
        <v>316</v>
      </c>
      <c r="Y2270" s="7">
        <v>5.0999999999999997E-2</v>
      </c>
      <c r="Z2270" s="7">
        <v>0.34499999999999997</v>
      </c>
      <c r="AA2270" s="7">
        <v>0.754</v>
      </c>
      <c r="AB2270" s="1">
        <f t="shared" si="70"/>
        <v>7513.0888307634332</v>
      </c>
    </row>
    <row r="2271" spans="1:28" x14ac:dyDescent="0.3">
      <c r="A2271" s="1" t="str">
        <f t="shared" si="71"/>
        <v>Chile-The Americas2007</v>
      </c>
      <c r="B2271" s="2" t="s">
        <v>209</v>
      </c>
      <c r="C2271" s="3" t="s">
        <v>221</v>
      </c>
      <c r="D2271" s="5" t="s">
        <v>37</v>
      </c>
      <c r="E2271" s="6">
        <v>155000000000</v>
      </c>
      <c r="F2271" s="7">
        <v>6.2E-2</v>
      </c>
      <c r="G2271" s="7">
        <v>587</v>
      </c>
      <c r="H2271" s="7">
        <v>28352</v>
      </c>
      <c r="I2271" s="7">
        <v>61730</v>
      </c>
      <c r="J2271" s="7">
        <v>1.4999999999999999E-2</v>
      </c>
      <c r="K2271" s="7">
        <v>8.0000000000000002E-3</v>
      </c>
      <c r="L2271" s="7">
        <v>82</v>
      </c>
      <c r="M2271" s="7">
        <v>76</v>
      </c>
      <c r="N2271" s="7">
        <v>0.23699999999999999</v>
      </c>
      <c r="O2271" s="7">
        <v>0.67800000000000005</v>
      </c>
      <c r="P2271" s="7">
        <v>8.5000000000000006E-2</v>
      </c>
      <c r="Q2271" s="7">
        <v>16668892</v>
      </c>
      <c r="R2271" s="7">
        <v>0.879</v>
      </c>
      <c r="S2271" s="8">
        <v>2226000000</v>
      </c>
      <c r="T2271" s="7">
        <v>2042000000</v>
      </c>
      <c r="U2271" s="7">
        <v>0.251</v>
      </c>
      <c r="V2271" s="7">
        <v>27</v>
      </c>
      <c r="W2271" s="2">
        <v>94.87</v>
      </c>
      <c r="X2271" s="7">
        <v>316</v>
      </c>
      <c r="Y2271" s="7">
        <v>6.7000000000000004E-2</v>
      </c>
      <c r="Z2271" s="7">
        <v>0.35899999999999999</v>
      </c>
      <c r="AA2271" s="7">
        <v>0.83699999999999997</v>
      </c>
      <c r="AB2271" s="1">
        <f t="shared" si="70"/>
        <v>9298.7584297744561</v>
      </c>
    </row>
    <row r="2272" spans="1:28" x14ac:dyDescent="0.3">
      <c r="A2272" s="1" t="str">
        <f t="shared" si="71"/>
        <v>Chile-The Americas2008</v>
      </c>
      <c r="B2272" s="2" t="s">
        <v>209</v>
      </c>
      <c r="C2272" s="3" t="s">
        <v>221</v>
      </c>
      <c r="D2272" s="5" t="s">
        <v>38</v>
      </c>
      <c r="E2272" s="6">
        <v>173000000000</v>
      </c>
      <c r="F2272" s="7">
        <v>6.4000000000000001E-2</v>
      </c>
      <c r="G2272" s="7">
        <v>665</v>
      </c>
      <c r="H2272" s="7">
        <v>25568</v>
      </c>
      <c r="I2272" s="7">
        <v>55361</v>
      </c>
      <c r="J2272" s="7">
        <v>1.4999999999999999E-2</v>
      </c>
      <c r="K2272" s="7">
        <v>8.0000000000000002E-3</v>
      </c>
      <c r="L2272" s="7">
        <v>82</v>
      </c>
      <c r="M2272" s="7">
        <v>76</v>
      </c>
      <c r="N2272" s="7">
        <v>0.23100000000000001</v>
      </c>
      <c r="O2272" s="7">
        <v>0.68200000000000005</v>
      </c>
      <c r="P2272" s="7">
        <v>8.6999999999999994E-2</v>
      </c>
      <c r="Q2272" s="7">
        <v>16831184</v>
      </c>
      <c r="R2272" s="7">
        <v>0.88200000000000001</v>
      </c>
      <c r="S2272" s="8">
        <v>2537000000</v>
      </c>
      <c r="T2272" s="7">
        <v>1789000000</v>
      </c>
      <c r="U2272" s="7">
        <v>0.251</v>
      </c>
      <c r="V2272" s="7">
        <v>27</v>
      </c>
      <c r="W2272" s="2">
        <v>94.87</v>
      </c>
      <c r="X2272" s="7">
        <v>316</v>
      </c>
      <c r="Y2272" s="7">
        <v>0.08</v>
      </c>
      <c r="Z2272" s="7">
        <v>0.373</v>
      </c>
      <c r="AA2272" s="7">
        <v>0.879</v>
      </c>
      <c r="AB2272" s="1">
        <f t="shared" si="70"/>
        <v>10278.540119340387</v>
      </c>
    </row>
    <row r="2273" spans="1:28" x14ac:dyDescent="0.3">
      <c r="A2273" s="1" t="str">
        <f t="shared" si="71"/>
        <v>Chile-The Americas2009</v>
      </c>
      <c r="B2273" s="2" t="s">
        <v>209</v>
      </c>
      <c r="C2273" s="3" t="s">
        <v>221</v>
      </c>
      <c r="D2273" s="5" t="s">
        <v>39</v>
      </c>
      <c r="E2273" s="6">
        <v>180000000000</v>
      </c>
      <c r="F2273" s="7">
        <v>6.8000000000000005E-2</v>
      </c>
      <c r="G2273" s="7">
        <v>732</v>
      </c>
      <c r="H2273" s="7">
        <v>25833</v>
      </c>
      <c r="I2273" s="7">
        <v>55078</v>
      </c>
      <c r="J2273" s="7">
        <v>1.4E-2</v>
      </c>
      <c r="K2273" s="7">
        <v>8.0000000000000002E-3</v>
      </c>
      <c r="L2273" s="7">
        <v>82</v>
      </c>
      <c r="M2273" s="7">
        <v>76</v>
      </c>
      <c r="N2273" s="7">
        <v>0.22600000000000001</v>
      </c>
      <c r="O2273" s="7">
        <v>0.68500000000000005</v>
      </c>
      <c r="P2273" s="7">
        <v>8.8999999999999996E-2</v>
      </c>
      <c r="Q2273" s="7">
        <v>16991729</v>
      </c>
      <c r="R2273" s="7">
        <v>0.88400000000000001</v>
      </c>
      <c r="S2273" s="8">
        <v>2350000000</v>
      </c>
      <c r="T2273" s="7">
        <v>1504000000</v>
      </c>
      <c r="U2273" s="7">
        <v>0.248</v>
      </c>
      <c r="V2273" s="7">
        <v>27</v>
      </c>
      <c r="W2273" s="2">
        <v>94.87</v>
      </c>
      <c r="X2273" s="7">
        <v>316</v>
      </c>
      <c r="Y2273" s="7">
        <v>8.6999999999999994E-2</v>
      </c>
      <c r="Z2273" s="7">
        <v>0.41599999999999998</v>
      </c>
      <c r="AA2273" s="7">
        <v>0.96799999999999997</v>
      </c>
      <c r="AB2273" s="1">
        <f t="shared" si="70"/>
        <v>10593.389289577299</v>
      </c>
    </row>
    <row r="2274" spans="1:28" x14ac:dyDescent="0.3">
      <c r="A2274" s="1" t="str">
        <f t="shared" si="71"/>
        <v>Chile-The Americas2010</v>
      </c>
      <c r="B2274" s="2" t="s">
        <v>209</v>
      </c>
      <c r="C2274" s="3" t="s">
        <v>221</v>
      </c>
      <c r="D2274" s="5" t="s">
        <v>40</v>
      </c>
      <c r="E2274" s="6">
        <v>172000000000</v>
      </c>
      <c r="F2274" s="7">
        <v>7.4999999999999997E-2</v>
      </c>
      <c r="G2274" s="7">
        <v>760</v>
      </c>
      <c r="H2274" s="7">
        <v>25174</v>
      </c>
      <c r="I2274" s="7">
        <v>58694</v>
      </c>
      <c r="J2274" s="7">
        <v>1.4E-2</v>
      </c>
      <c r="K2274" s="7">
        <v>8.0000000000000002E-3</v>
      </c>
      <c r="L2274" s="7">
        <v>82</v>
      </c>
      <c r="M2274" s="7">
        <v>76</v>
      </c>
      <c r="N2274" s="7">
        <v>0.221</v>
      </c>
      <c r="O2274" s="7">
        <v>0.68700000000000006</v>
      </c>
      <c r="P2274" s="7">
        <v>9.1999999999999998E-2</v>
      </c>
      <c r="Q2274" s="7">
        <v>17150760</v>
      </c>
      <c r="R2274" s="7">
        <v>0.88600000000000001</v>
      </c>
      <c r="S2274" s="8">
        <v>2422000000</v>
      </c>
      <c r="T2274" s="7">
        <v>1808000000</v>
      </c>
      <c r="U2274" s="7">
        <v>0.245</v>
      </c>
      <c r="V2274" s="7">
        <v>22</v>
      </c>
      <c r="W2274" s="2">
        <v>94.87</v>
      </c>
      <c r="X2274" s="7">
        <v>316</v>
      </c>
      <c r="Y2274" s="7">
        <v>0.13300000000000001</v>
      </c>
      <c r="Z2274" s="7">
        <v>0.45</v>
      </c>
      <c r="AA2274" s="7">
        <v>1.1579999999999999</v>
      </c>
      <c r="AB2274" s="1">
        <f t="shared" si="70"/>
        <v>10028.710097978166</v>
      </c>
    </row>
    <row r="2275" spans="1:28" x14ac:dyDescent="0.3">
      <c r="A2275" s="1" t="str">
        <f t="shared" si="71"/>
        <v>Chile-The Americas2011</v>
      </c>
      <c r="B2275" s="2" t="s">
        <v>209</v>
      </c>
      <c r="C2275" s="3" t="s">
        <v>221</v>
      </c>
      <c r="D2275" s="5" t="s">
        <v>41</v>
      </c>
      <c r="E2275" s="6">
        <v>218000000000</v>
      </c>
      <c r="F2275" s="7">
        <v>7.0999999999999994E-2</v>
      </c>
      <c r="G2275" s="7">
        <v>894</v>
      </c>
      <c r="H2275" s="7">
        <v>29507</v>
      </c>
      <c r="I2275" s="7">
        <v>64393</v>
      </c>
      <c r="J2275" s="7">
        <v>1.4E-2</v>
      </c>
      <c r="K2275" s="7">
        <v>7.0000000000000001E-3</v>
      </c>
      <c r="L2275" s="7">
        <v>82</v>
      </c>
      <c r="M2275" s="7">
        <v>76</v>
      </c>
      <c r="N2275" s="7">
        <v>0.217</v>
      </c>
      <c r="O2275" s="7">
        <v>0.68799999999999994</v>
      </c>
      <c r="P2275" s="7">
        <v>9.4E-2</v>
      </c>
      <c r="Q2275" s="7">
        <v>17308449</v>
      </c>
      <c r="R2275" s="7">
        <v>0.88800000000000001</v>
      </c>
      <c r="S2275" s="8">
        <v>2751000000</v>
      </c>
      <c r="T2275" s="7">
        <v>2047000000</v>
      </c>
      <c r="U2275" s="7">
        <v>0.245</v>
      </c>
      <c r="V2275" s="7">
        <v>8</v>
      </c>
      <c r="W2275" s="2">
        <v>94.87</v>
      </c>
      <c r="X2275" s="7">
        <v>316</v>
      </c>
      <c r="Y2275" s="7">
        <v>7.2999999999999995E-2</v>
      </c>
      <c r="Z2275" s="7">
        <v>0.52200000000000002</v>
      </c>
      <c r="AA2275" s="7">
        <v>1.2889999999999999</v>
      </c>
      <c r="AB2275" s="1">
        <f t="shared" si="70"/>
        <v>12595.004901941244</v>
      </c>
    </row>
    <row r="2276" spans="1:28" x14ac:dyDescent="0.3">
      <c r="A2276" s="1" t="str">
        <f t="shared" si="71"/>
        <v>Chile-The Americas2012</v>
      </c>
      <c r="B2276" s="2" t="s">
        <v>209</v>
      </c>
      <c r="C2276" s="3" t="s">
        <v>221</v>
      </c>
      <c r="D2276" s="5" t="s">
        <v>42</v>
      </c>
      <c r="E2276" s="6">
        <v>251000000000</v>
      </c>
      <c r="F2276" s="7">
        <v>7.0999999999999994E-2</v>
      </c>
      <c r="G2276" s="7">
        <v>1022</v>
      </c>
      <c r="H2276" s="7">
        <v>27514</v>
      </c>
      <c r="I2276" s="7">
        <v>60047</v>
      </c>
      <c r="J2276" s="7">
        <v>1.4E-2</v>
      </c>
      <c r="K2276" s="7">
        <v>7.0000000000000001E-3</v>
      </c>
      <c r="L2276" s="7">
        <v>82</v>
      </c>
      <c r="M2276" s="7">
        <v>77</v>
      </c>
      <c r="N2276" s="7">
        <v>0.214</v>
      </c>
      <c r="O2276" s="7">
        <v>0.68899999999999995</v>
      </c>
      <c r="P2276" s="7">
        <v>9.7000000000000003E-2</v>
      </c>
      <c r="Q2276" s="7">
        <v>17464814</v>
      </c>
      <c r="R2276" s="7">
        <v>0.89</v>
      </c>
      <c r="S2276" s="8">
        <v>3180000000</v>
      </c>
      <c r="T2276" s="7">
        <v>2348000000</v>
      </c>
      <c r="U2276" s="7">
        <v>0.27700000000000002</v>
      </c>
      <c r="V2276" s="7">
        <v>8</v>
      </c>
      <c r="W2276" s="7">
        <v>34</v>
      </c>
      <c r="X2276" s="7">
        <v>291</v>
      </c>
      <c r="Y2276" s="7">
        <v>4.8000000000000001E-2</v>
      </c>
      <c r="Z2276" s="7">
        <v>0.61399999999999999</v>
      </c>
      <c r="AA2276" s="7">
        <v>1.371</v>
      </c>
      <c r="AB2276" s="1">
        <f t="shared" si="70"/>
        <v>14371.753400866452</v>
      </c>
    </row>
    <row r="2277" spans="1:28" x14ac:dyDescent="0.3">
      <c r="A2277" s="1" t="str">
        <f t="shared" si="71"/>
        <v>Colombia-The Americas2000</v>
      </c>
      <c r="B2277" s="2" t="s">
        <v>209</v>
      </c>
      <c r="C2277" s="3" t="s">
        <v>222</v>
      </c>
      <c r="D2277" s="5" t="s">
        <v>30</v>
      </c>
      <c r="E2277" s="6">
        <v>370000000000</v>
      </c>
      <c r="F2277" s="7">
        <v>6.8000000000000005E-2</v>
      </c>
      <c r="G2277" s="7">
        <v>530</v>
      </c>
      <c r="H2277" s="2">
        <v>14338</v>
      </c>
      <c r="I2277" s="2">
        <v>8529</v>
      </c>
      <c r="J2277" s="7">
        <v>2.3E-2</v>
      </c>
      <c r="K2277" s="7">
        <v>2.1000000000000001E-2</v>
      </c>
      <c r="L2277" s="7">
        <v>75</v>
      </c>
      <c r="M2277" s="7">
        <v>67</v>
      </c>
      <c r="N2277" s="7">
        <v>0.32800000000000001</v>
      </c>
      <c r="O2277" s="7">
        <v>0.624</v>
      </c>
      <c r="P2277" s="7">
        <v>4.7E-2</v>
      </c>
      <c r="Q2277" s="7">
        <v>39897984</v>
      </c>
      <c r="R2277" s="7">
        <v>0.72099999999999997</v>
      </c>
      <c r="S2277" s="8">
        <v>1313000000</v>
      </c>
      <c r="T2277" s="7">
        <v>1452000000</v>
      </c>
      <c r="U2277" s="2">
        <v>0.41</v>
      </c>
      <c r="V2277" s="2">
        <v>26</v>
      </c>
      <c r="W2277" s="2">
        <v>94.87</v>
      </c>
      <c r="X2277" s="2">
        <v>302.06</v>
      </c>
      <c r="Y2277" s="7">
        <v>0.09</v>
      </c>
      <c r="Z2277" s="7">
        <v>2.1999999999999999E-2</v>
      </c>
      <c r="AA2277" s="7">
        <v>5.7000000000000002E-2</v>
      </c>
      <c r="AB2277" s="1">
        <f t="shared" si="70"/>
        <v>9273.6515208387464</v>
      </c>
    </row>
    <row r="2278" spans="1:28" x14ac:dyDescent="0.3">
      <c r="A2278" s="1" t="str">
        <f t="shared" si="71"/>
        <v>Colombia-The Americas2001</v>
      </c>
      <c r="B2278" s="2" t="s">
        <v>209</v>
      </c>
      <c r="C2278" s="3" t="s">
        <v>222</v>
      </c>
      <c r="D2278" s="5" t="s">
        <v>31</v>
      </c>
      <c r="E2278" s="6">
        <v>99886577576</v>
      </c>
      <c r="F2278" s="7">
        <v>5.8999999999999997E-2</v>
      </c>
      <c r="G2278" s="7">
        <v>148</v>
      </c>
      <c r="H2278" s="7">
        <v>31613</v>
      </c>
      <c r="I2278" s="2">
        <v>8529</v>
      </c>
      <c r="J2278" s="7">
        <v>2.3E-2</v>
      </c>
      <c r="K2278" s="7">
        <v>2.1000000000000001E-2</v>
      </c>
      <c r="L2278" s="7">
        <v>75</v>
      </c>
      <c r="M2278" s="7">
        <v>68</v>
      </c>
      <c r="N2278" s="7">
        <v>0.32400000000000001</v>
      </c>
      <c r="O2278" s="7">
        <v>0.628</v>
      </c>
      <c r="P2278" s="7">
        <v>4.8000000000000001E-2</v>
      </c>
      <c r="Q2278" s="7">
        <v>40558648</v>
      </c>
      <c r="R2278" s="7">
        <v>0.72399999999999998</v>
      </c>
      <c r="S2278" s="8">
        <v>1483000000</v>
      </c>
      <c r="T2278" s="7">
        <v>1556000000</v>
      </c>
      <c r="U2278" s="2">
        <v>0.41</v>
      </c>
      <c r="V2278" s="2">
        <v>26</v>
      </c>
      <c r="W2278" s="2">
        <v>94.87</v>
      </c>
      <c r="X2278" s="2">
        <v>302.06</v>
      </c>
      <c r="Y2278" s="7">
        <v>0.126</v>
      </c>
      <c r="Z2278" s="7">
        <v>2.9000000000000001E-2</v>
      </c>
      <c r="AA2278" s="7">
        <v>8.1000000000000003E-2</v>
      </c>
      <c r="AB2278" s="1">
        <f t="shared" si="70"/>
        <v>2462.7689161630833</v>
      </c>
    </row>
    <row r="2279" spans="1:28" x14ac:dyDescent="0.3">
      <c r="A2279" s="1" t="str">
        <f t="shared" si="71"/>
        <v>Colombia-The Americas2002</v>
      </c>
      <c r="B2279" s="2" t="s">
        <v>209</v>
      </c>
      <c r="C2279" s="3" t="s">
        <v>222</v>
      </c>
      <c r="D2279" s="5" t="s">
        <v>32</v>
      </c>
      <c r="E2279" s="6">
        <v>98203544965</v>
      </c>
      <c r="F2279" s="7">
        <v>0.06</v>
      </c>
      <c r="G2279" s="7">
        <v>144</v>
      </c>
      <c r="H2279" s="7">
        <v>32235</v>
      </c>
      <c r="I2279" s="7">
        <v>75680</v>
      </c>
      <c r="J2279" s="7">
        <v>2.1999999999999999E-2</v>
      </c>
      <c r="K2279" s="7">
        <v>0.02</v>
      </c>
      <c r="L2279" s="7">
        <v>75</v>
      </c>
      <c r="M2279" s="7">
        <v>68</v>
      </c>
      <c r="N2279" s="7">
        <v>0.32</v>
      </c>
      <c r="O2279" s="7">
        <v>0.63100000000000001</v>
      </c>
      <c r="P2279" s="7">
        <v>4.9000000000000002E-2</v>
      </c>
      <c r="Q2279" s="7">
        <v>41216304</v>
      </c>
      <c r="R2279" s="7">
        <v>0.72699999999999998</v>
      </c>
      <c r="S2279" s="8">
        <v>1237000000</v>
      </c>
      <c r="T2279" s="7">
        <v>1355000000</v>
      </c>
      <c r="U2279" s="2">
        <v>0.41</v>
      </c>
      <c r="V2279" s="2">
        <v>26</v>
      </c>
      <c r="W2279" s="2">
        <v>94.87</v>
      </c>
      <c r="X2279" s="2">
        <v>302.06</v>
      </c>
      <c r="Y2279" s="7">
        <v>0.188</v>
      </c>
      <c r="Z2279" s="7">
        <v>4.5999999999999999E-2</v>
      </c>
      <c r="AA2279" s="7">
        <v>0.112</v>
      </c>
      <c r="AB2279" s="1">
        <f t="shared" si="70"/>
        <v>2382.6383114070586</v>
      </c>
    </row>
    <row r="2280" spans="1:28" x14ac:dyDescent="0.3">
      <c r="A2280" s="1" t="str">
        <f t="shared" si="71"/>
        <v>Colombia-The Americas2003</v>
      </c>
      <c r="B2280" s="2" t="s">
        <v>209</v>
      </c>
      <c r="C2280" s="3" t="s">
        <v>222</v>
      </c>
      <c r="D2280" s="5" t="s">
        <v>33</v>
      </c>
      <c r="E2280" s="6">
        <v>97933392356</v>
      </c>
      <c r="F2280" s="7">
        <v>5.7000000000000002E-2</v>
      </c>
      <c r="G2280" s="7">
        <v>135</v>
      </c>
      <c r="H2280" s="7">
        <v>30815</v>
      </c>
      <c r="I2280" s="7">
        <v>70850</v>
      </c>
      <c r="J2280" s="7">
        <v>2.1999999999999999E-2</v>
      </c>
      <c r="K2280" s="7">
        <v>0.02</v>
      </c>
      <c r="L2280" s="7">
        <v>76</v>
      </c>
      <c r="M2280" s="7">
        <v>68</v>
      </c>
      <c r="N2280" s="7">
        <v>0.316</v>
      </c>
      <c r="O2280" s="7">
        <v>0.63500000000000001</v>
      </c>
      <c r="P2280" s="7">
        <v>4.9000000000000002E-2</v>
      </c>
      <c r="Q2280" s="7">
        <v>41872051</v>
      </c>
      <c r="R2280" s="7">
        <v>0.73</v>
      </c>
      <c r="S2280" s="8">
        <v>1191000000</v>
      </c>
      <c r="T2280" s="7">
        <v>1349000000</v>
      </c>
      <c r="U2280" s="2">
        <v>0.41</v>
      </c>
      <c r="V2280" s="7">
        <v>60</v>
      </c>
      <c r="W2280" s="2">
        <v>94.87</v>
      </c>
      <c r="X2280" s="2">
        <v>302.06</v>
      </c>
      <c r="Y2280" s="7">
        <v>0.20699999999999999</v>
      </c>
      <c r="Z2280" s="7">
        <v>7.3999999999999996E-2</v>
      </c>
      <c r="AA2280" s="7">
        <v>0.14799999999999999</v>
      </c>
      <c r="AB2280" s="1">
        <f t="shared" si="70"/>
        <v>2338.8725896421934</v>
      </c>
    </row>
    <row r="2281" spans="1:28" x14ac:dyDescent="0.3">
      <c r="A2281" s="1" t="str">
        <f t="shared" si="71"/>
        <v>Colombia-The Americas2004</v>
      </c>
      <c r="B2281" s="2" t="s">
        <v>209</v>
      </c>
      <c r="C2281" s="3" t="s">
        <v>222</v>
      </c>
      <c r="D2281" s="5" t="s">
        <v>34</v>
      </c>
      <c r="E2281" s="6">
        <v>94684582573</v>
      </c>
      <c r="F2281" s="7">
        <v>5.8999999999999997E-2</v>
      </c>
      <c r="G2281" s="7">
        <v>134</v>
      </c>
      <c r="H2281" s="7">
        <v>29208</v>
      </c>
      <c r="I2281" s="7">
        <v>66439</v>
      </c>
      <c r="J2281" s="7">
        <v>2.1999999999999999E-2</v>
      </c>
      <c r="K2281" s="7">
        <v>1.9E-2</v>
      </c>
      <c r="L2281" s="7">
        <v>76</v>
      </c>
      <c r="M2281" s="7">
        <v>68</v>
      </c>
      <c r="N2281" s="7">
        <v>0.312</v>
      </c>
      <c r="O2281" s="7">
        <v>0.63800000000000001</v>
      </c>
      <c r="P2281" s="7">
        <v>0.05</v>
      </c>
      <c r="Q2281" s="7">
        <v>42527623</v>
      </c>
      <c r="R2281" s="7">
        <v>0.73299999999999998</v>
      </c>
      <c r="S2281" s="8">
        <v>1369000000</v>
      </c>
      <c r="T2281" s="7">
        <v>1469000000</v>
      </c>
      <c r="U2281" s="2">
        <v>0.41</v>
      </c>
      <c r="V2281" s="7">
        <v>42</v>
      </c>
      <c r="W2281" s="2">
        <v>94.87</v>
      </c>
      <c r="X2281" s="2">
        <v>302.06</v>
      </c>
      <c r="Y2281" s="7">
        <v>0.16300000000000001</v>
      </c>
      <c r="Z2281" s="7">
        <v>9.0999999999999998E-2</v>
      </c>
      <c r="AA2281" s="7">
        <v>0.245</v>
      </c>
      <c r="AB2281" s="1">
        <f t="shared" si="70"/>
        <v>2226.4254593537944</v>
      </c>
    </row>
    <row r="2282" spans="1:28" x14ac:dyDescent="0.3">
      <c r="A2282" s="1" t="str">
        <f t="shared" si="71"/>
        <v>Colombia-The Americas2005</v>
      </c>
      <c r="B2282" s="2" t="s">
        <v>209</v>
      </c>
      <c r="C2282" s="3" t="s">
        <v>222</v>
      </c>
      <c r="D2282" s="5" t="s">
        <v>35</v>
      </c>
      <c r="E2282" s="6">
        <v>117000000000</v>
      </c>
      <c r="F2282" s="7">
        <v>5.3999999999999999E-2</v>
      </c>
      <c r="G2282" s="7">
        <v>148</v>
      </c>
      <c r="H2282" s="7">
        <v>25708</v>
      </c>
      <c r="I2282" s="7">
        <v>56274</v>
      </c>
      <c r="J2282" s="7">
        <v>2.1000000000000001E-2</v>
      </c>
      <c r="K2282" s="7">
        <v>1.7999999999999999E-2</v>
      </c>
      <c r="L2282" s="7">
        <v>76</v>
      </c>
      <c r="M2282" s="7">
        <v>69</v>
      </c>
      <c r="N2282" s="7">
        <v>0.308</v>
      </c>
      <c r="O2282" s="7">
        <v>0.64200000000000002</v>
      </c>
      <c r="P2282" s="7">
        <v>5.0999999999999997E-2</v>
      </c>
      <c r="Q2282" s="7">
        <v>43184026</v>
      </c>
      <c r="R2282" s="7">
        <v>0.73599999999999999</v>
      </c>
      <c r="S2282" s="8">
        <v>1574000000</v>
      </c>
      <c r="T2282" s="7">
        <v>1565000000</v>
      </c>
      <c r="U2282" s="7">
        <v>0.83699999999999997</v>
      </c>
      <c r="V2282" s="7">
        <v>42</v>
      </c>
      <c r="W2282" s="2">
        <v>94.87</v>
      </c>
      <c r="X2282" s="7">
        <v>456</v>
      </c>
      <c r="Y2282" s="7">
        <v>0.152</v>
      </c>
      <c r="Z2282" s="7">
        <v>0.11</v>
      </c>
      <c r="AA2282" s="7">
        <v>0.50600000000000001</v>
      </c>
      <c r="AB2282" s="1">
        <f t="shared" si="70"/>
        <v>2709.3351601816839</v>
      </c>
    </row>
    <row r="2283" spans="1:28" x14ac:dyDescent="0.3">
      <c r="A2283" s="1" t="str">
        <f t="shared" si="71"/>
        <v>Colombia-The Americas2006</v>
      </c>
      <c r="B2283" s="2" t="s">
        <v>209</v>
      </c>
      <c r="C2283" s="3" t="s">
        <v>222</v>
      </c>
      <c r="D2283" s="5" t="s">
        <v>36</v>
      </c>
      <c r="E2283" s="6">
        <v>147000000000</v>
      </c>
      <c r="F2283" s="7">
        <v>5.8000000000000003E-2</v>
      </c>
      <c r="G2283" s="7">
        <v>197</v>
      </c>
      <c r="H2283" s="7">
        <v>27919</v>
      </c>
      <c r="I2283" s="7">
        <v>63439</v>
      </c>
      <c r="J2283" s="7">
        <v>2.1000000000000001E-2</v>
      </c>
      <c r="K2283" s="7">
        <v>1.7999999999999999E-2</v>
      </c>
      <c r="L2283" s="7">
        <v>76</v>
      </c>
      <c r="M2283" s="7">
        <v>69</v>
      </c>
      <c r="N2283" s="7">
        <v>0.30399999999999999</v>
      </c>
      <c r="O2283" s="7">
        <v>0.64500000000000002</v>
      </c>
      <c r="P2283" s="7">
        <v>5.1999999999999998E-2</v>
      </c>
      <c r="Q2283" s="7">
        <v>43841370</v>
      </c>
      <c r="R2283" s="7">
        <v>0.73899999999999999</v>
      </c>
      <c r="S2283" s="8">
        <v>2009000000</v>
      </c>
      <c r="T2283" s="7">
        <v>1799000000</v>
      </c>
      <c r="U2283" s="7">
        <v>0.84</v>
      </c>
      <c r="V2283" s="7">
        <v>43</v>
      </c>
      <c r="W2283" s="2">
        <v>94.87</v>
      </c>
      <c r="X2283" s="7">
        <v>456</v>
      </c>
      <c r="Y2283" s="7">
        <v>0.151</v>
      </c>
      <c r="Z2283" s="7">
        <v>0.153</v>
      </c>
      <c r="AA2283" s="7">
        <v>0.67900000000000005</v>
      </c>
      <c r="AB2283" s="1">
        <f t="shared" si="70"/>
        <v>3352.9974086120028</v>
      </c>
    </row>
    <row r="2284" spans="1:28" x14ac:dyDescent="0.3">
      <c r="A2284" s="1" t="str">
        <f t="shared" si="71"/>
        <v>Colombia-The Americas2007</v>
      </c>
      <c r="B2284" s="2" t="s">
        <v>209</v>
      </c>
      <c r="C2284" s="3" t="s">
        <v>222</v>
      </c>
      <c r="D2284" s="5" t="s">
        <v>37</v>
      </c>
      <c r="E2284" s="6">
        <v>163000000000</v>
      </c>
      <c r="F2284" s="7">
        <v>6.0999999999999999E-2</v>
      </c>
      <c r="G2284" s="7">
        <v>227</v>
      </c>
      <c r="H2284" s="7">
        <v>27085</v>
      </c>
      <c r="I2284" s="7">
        <v>60946</v>
      </c>
      <c r="J2284" s="7">
        <v>2.1000000000000001E-2</v>
      </c>
      <c r="K2284" s="7">
        <v>1.7000000000000001E-2</v>
      </c>
      <c r="L2284" s="7">
        <v>77</v>
      </c>
      <c r="M2284" s="7">
        <v>69</v>
      </c>
      <c r="N2284" s="7">
        <v>0.3</v>
      </c>
      <c r="O2284" s="7">
        <v>0.64800000000000002</v>
      </c>
      <c r="P2284" s="7">
        <v>5.1999999999999998E-2</v>
      </c>
      <c r="Q2284" s="7">
        <v>44498390</v>
      </c>
      <c r="R2284" s="7">
        <v>0.74199999999999999</v>
      </c>
      <c r="S2284" s="8">
        <v>2262000000</v>
      </c>
      <c r="T2284" s="7">
        <v>2093000000</v>
      </c>
      <c r="U2284" s="7">
        <v>0.84199999999999997</v>
      </c>
      <c r="V2284" s="7">
        <v>42</v>
      </c>
      <c r="W2284" s="2">
        <v>94.87</v>
      </c>
      <c r="X2284" s="7">
        <v>268</v>
      </c>
      <c r="Y2284" s="7">
        <v>0.14599999999999999</v>
      </c>
      <c r="Z2284" s="7">
        <v>0.218</v>
      </c>
      <c r="AA2284" s="7">
        <v>0.76300000000000001</v>
      </c>
      <c r="AB2284" s="1">
        <f t="shared" si="70"/>
        <v>3663.0538767807107</v>
      </c>
    </row>
    <row r="2285" spans="1:28" x14ac:dyDescent="0.3">
      <c r="A2285" s="1" t="str">
        <f t="shared" si="71"/>
        <v>Colombia-The Americas2008</v>
      </c>
      <c r="B2285" s="2" t="s">
        <v>209</v>
      </c>
      <c r="C2285" s="3" t="s">
        <v>222</v>
      </c>
      <c r="D2285" s="5" t="s">
        <v>38</v>
      </c>
      <c r="E2285" s="6">
        <v>208000000000</v>
      </c>
      <c r="F2285" s="7">
        <v>6.3E-2</v>
      </c>
      <c r="G2285" s="7">
        <v>291</v>
      </c>
      <c r="H2285" s="7">
        <v>25205</v>
      </c>
      <c r="I2285" s="7">
        <v>55661</v>
      </c>
      <c r="J2285" s="7">
        <v>0.02</v>
      </c>
      <c r="K2285" s="7">
        <v>1.7000000000000001E-2</v>
      </c>
      <c r="L2285" s="7">
        <v>77</v>
      </c>
      <c r="M2285" s="7">
        <v>69</v>
      </c>
      <c r="N2285" s="7">
        <v>0.29499999999999998</v>
      </c>
      <c r="O2285" s="7">
        <v>0.65100000000000002</v>
      </c>
      <c r="P2285" s="7">
        <v>5.3999999999999999E-2</v>
      </c>
      <c r="Q2285" s="7">
        <v>45153037</v>
      </c>
      <c r="R2285" s="7">
        <v>0.745</v>
      </c>
      <c r="S2285" s="8">
        <v>2438000000</v>
      </c>
      <c r="T2285" s="7">
        <v>2337000000</v>
      </c>
      <c r="U2285" s="7">
        <v>0.80100000000000005</v>
      </c>
      <c r="V2285" s="7">
        <v>36</v>
      </c>
      <c r="W2285" s="2">
        <v>94.87</v>
      </c>
      <c r="X2285" s="7">
        <v>256</v>
      </c>
      <c r="Y2285" s="7">
        <v>0.129</v>
      </c>
      <c r="Z2285" s="7">
        <v>0.25600000000000001</v>
      </c>
      <c r="AA2285" s="7">
        <v>0.91600000000000004</v>
      </c>
      <c r="AB2285" s="1">
        <f t="shared" si="70"/>
        <v>4606.5561437207425</v>
      </c>
    </row>
    <row r="2286" spans="1:28" x14ac:dyDescent="0.3">
      <c r="A2286" s="1" t="str">
        <f t="shared" si="71"/>
        <v>Colombia-The Americas2009</v>
      </c>
      <c r="B2286" s="2" t="s">
        <v>209</v>
      </c>
      <c r="C2286" s="3" t="s">
        <v>222</v>
      </c>
      <c r="D2286" s="5" t="s">
        <v>39</v>
      </c>
      <c r="E2286" s="6">
        <v>244000000000</v>
      </c>
      <c r="F2286" s="7">
        <v>6.6000000000000003E-2</v>
      </c>
      <c r="G2286" s="7">
        <v>358</v>
      </c>
      <c r="H2286" s="7">
        <v>25736</v>
      </c>
      <c r="I2286" s="7">
        <v>57422</v>
      </c>
      <c r="J2286" s="7">
        <v>0.02</v>
      </c>
      <c r="K2286" s="7">
        <v>1.6E-2</v>
      </c>
      <c r="L2286" s="7">
        <v>77</v>
      </c>
      <c r="M2286" s="7">
        <v>70</v>
      </c>
      <c r="N2286" s="7">
        <v>0.29099999999999998</v>
      </c>
      <c r="O2286" s="7">
        <v>0.65400000000000003</v>
      </c>
      <c r="P2286" s="7">
        <v>5.5E-2</v>
      </c>
      <c r="Q2286" s="7">
        <v>45802561</v>
      </c>
      <c r="R2286" s="7">
        <v>0.747</v>
      </c>
      <c r="S2286" s="8">
        <v>2609000000</v>
      </c>
      <c r="T2286" s="7">
        <v>2301000000</v>
      </c>
      <c r="U2286" s="7">
        <v>0.80300000000000005</v>
      </c>
      <c r="V2286" s="7">
        <v>20</v>
      </c>
      <c r="W2286" s="2">
        <v>94.87</v>
      </c>
      <c r="X2286" s="7">
        <v>208</v>
      </c>
      <c r="Y2286" s="7">
        <v>0.154</v>
      </c>
      <c r="Z2286" s="7">
        <v>0.3</v>
      </c>
      <c r="AA2286" s="7">
        <v>0.92</v>
      </c>
      <c r="AB2286" s="1">
        <f t="shared" si="70"/>
        <v>5327.2130350964435</v>
      </c>
    </row>
    <row r="2287" spans="1:28" x14ac:dyDescent="0.3">
      <c r="A2287" s="1" t="str">
        <f t="shared" si="71"/>
        <v>Colombia-The Americas2010</v>
      </c>
      <c r="B2287" s="2" t="s">
        <v>209</v>
      </c>
      <c r="C2287" s="3" t="s">
        <v>222</v>
      </c>
      <c r="D2287" s="5" t="s">
        <v>40</v>
      </c>
      <c r="E2287" s="6">
        <v>234000000000</v>
      </c>
      <c r="F2287" s="7">
        <v>7.0000000000000007E-2</v>
      </c>
      <c r="G2287" s="7">
        <v>358</v>
      </c>
      <c r="H2287" s="7">
        <v>25814</v>
      </c>
      <c r="I2287" s="7">
        <v>57924</v>
      </c>
      <c r="J2287" s="7">
        <v>0.02</v>
      </c>
      <c r="K2287" s="7">
        <v>1.6E-2</v>
      </c>
      <c r="L2287" s="7">
        <v>77</v>
      </c>
      <c r="M2287" s="7">
        <v>70</v>
      </c>
      <c r="N2287" s="7">
        <v>0.28799999999999998</v>
      </c>
      <c r="O2287" s="7">
        <v>0.65600000000000003</v>
      </c>
      <c r="P2287" s="7">
        <v>5.6000000000000001E-2</v>
      </c>
      <c r="Q2287" s="7">
        <v>46444798</v>
      </c>
      <c r="R2287" s="7">
        <v>0.75</v>
      </c>
      <c r="S2287" s="8">
        <v>2727000000</v>
      </c>
      <c r="T2287" s="7">
        <v>2373000000</v>
      </c>
      <c r="U2287" s="7">
        <v>0.80300000000000005</v>
      </c>
      <c r="V2287" s="7">
        <v>14</v>
      </c>
      <c r="W2287" s="2">
        <v>94.87</v>
      </c>
      <c r="X2287" s="7">
        <v>208</v>
      </c>
      <c r="Y2287" s="7">
        <v>0.17199999999999999</v>
      </c>
      <c r="Z2287" s="7">
        <v>0.36499999999999999</v>
      </c>
      <c r="AA2287" s="7">
        <v>0.95799999999999996</v>
      </c>
      <c r="AB2287" s="1">
        <f t="shared" si="70"/>
        <v>5038.2391586674576</v>
      </c>
    </row>
    <row r="2288" spans="1:28" x14ac:dyDescent="0.3">
      <c r="A2288" s="1" t="str">
        <f t="shared" si="71"/>
        <v>Colombia-The Americas2011</v>
      </c>
      <c r="B2288" s="2" t="s">
        <v>209</v>
      </c>
      <c r="C2288" s="3" t="s">
        <v>222</v>
      </c>
      <c r="D2288" s="5" t="s">
        <v>41</v>
      </c>
      <c r="E2288" s="6">
        <v>287000000000</v>
      </c>
      <c r="F2288" s="7">
        <v>6.8000000000000005E-2</v>
      </c>
      <c r="G2288" s="7">
        <v>418</v>
      </c>
      <c r="H2288" s="7">
        <v>28568</v>
      </c>
      <c r="I2288" s="7">
        <v>62940</v>
      </c>
      <c r="J2288" s="7">
        <v>1.9E-2</v>
      </c>
      <c r="K2288" s="7">
        <v>1.4999999999999999E-2</v>
      </c>
      <c r="L2288" s="7">
        <v>77</v>
      </c>
      <c r="M2288" s="7">
        <v>70</v>
      </c>
      <c r="N2288" s="7">
        <v>0.28399999999999997</v>
      </c>
      <c r="O2288" s="7">
        <v>0.65800000000000003</v>
      </c>
      <c r="P2288" s="7">
        <v>5.8000000000000003E-2</v>
      </c>
      <c r="Q2288" s="7">
        <v>47078792</v>
      </c>
      <c r="R2288" s="7">
        <v>0.753</v>
      </c>
      <c r="S2288" s="8">
        <v>2992000000</v>
      </c>
      <c r="T2288" s="7">
        <v>2842000000</v>
      </c>
      <c r="U2288" s="7">
        <v>0.76400000000000001</v>
      </c>
      <c r="V2288" s="7">
        <v>14</v>
      </c>
      <c r="W2288" s="2">
        <v>94.87</v>
      </c>
      <c r="X2288" s="7">
        <v>193</v>
      </c>
      <c r="Y2288" s="7">
        <v>0.13</v>
      </c>
      <c r="Z2288" s="7">
        <v>0.40400000000000003</v>
      </c>
      <c r="AA2288" s="7">
        <v>0.98099999999999998</v>
      </c>
      <c r="AB2288" s="1">
        <f t="shared" si="70"/>
        <v>6096.1632150629521</v>
      </c>
    </row>
    <row r="2289" spans="1:28" x14ac:dyDescent="0.3">
      <c r="A2289" s="1" t="str">
        <f t="shared" si="71"/>
        <v>Colombia-The Americas2012</v>
      </c>
      <c r="B2289" s="2" t="s">
        <v>209</v>
      </c>
      <c r="C2289" s="3" t="s">
        <v>222</v>
      </c>
      <c r="D2289" s="5" t="s">
        <v>42</v>
      </c>
      <c r="E2289" s="6">
        <v>335000000000</v>
      </c>
      <c r="F2289" s="7">
        <v>6.5000000000000002E-2</v>
      </c>
      <c r="G2289" s="7">
        <v>466</v>
      </c>
      <c r="H2289" s="7">
        <v>26001</v>
      </c>
      <c r="I2289" s="7">
        <v>55071</v>
      </c>
      <c r="J2289" s="7">
        <v>1.9E-2</v>
      </c>
      <c r="K2289" s="7">
        <v>1.4999999999999999E-2</v>
      </c>
      <c r="L2289" s="7">
        <v>78</v>
      </c>
      <c r="M2289" s="7">
        <v>70</v>
      </c>
      <c r="N2289" s="7">
        <v>0.28000000000000003</v>
      </c>
      <c r="O2289" s="7">
        <v>0.66</v>
      </c>
      <c r="P2289" s="7">
        <v>0.06</v>
      </c>
      <c r="Q2289" s="7">
        <v>47704427</v>
      </c>
      <c r="R2289" s="7">
        <v>0.75600000000000001</v>
      </c>
      <c r="S2289" s="8">
        <v>3257000000</v>
      </c>
      <c r="T2289" s="7">
        <v>3364000000</v>
      </c>
      <c r="U2289" s="7">
        <v>0.76</v>
      </c>
      <c r="V2289" s="7">
        <v>15</v>
      </c>
      <c r="W2289" s="7">
        <v>42</v>
      </c>
      <c r="X2289" s="7">
        <v>203</v>
      </c>
      <c r="Y2289" s="7">
        <v>9.4E-2</v>
      </c>
      <c r="Z2289" s="7">
        <v>0.49</v>
      </c>
      <c r="AA2289" s="7">
        <v>1.0289999999999999</v>
      </c>
      <c r="AB2289" s="1">
        <f t="shared" si="70"/>
        <v>7022.4090523087089</v>
      </c>
    </row>
    <row r="2290" spans="1:28" x14ac:dyDescent="0.3">
      <c r="A2290" s="1" t="str">
        <f t="shared" si="71"/>
        <v>Costa Rica-The Americas2000</v>
      </c>
      <c r="B2290" s="2" t="s">
        <v>209</v>
      </c>
      <c r="C2290" s="3" t="s">
        <v>223</v>
      </c>
      <c r="D2290" s="5" t="s">
        <v>30</v>
      </c>
      <c r="E2290" s="6">
        <v>45374788701</v>
      </c>
      <c r="F2290" s="7">
        <v>0.10100000000000001</v>
      </c>
      <c r="G2290" s="7">
        <v>951</v>
      </c>
      <c r="H2290" s="2">
        <v>14338</v>
      </c>
      <c r="I2290" s="2">
        <v>8529</v>
      </c>
      <c r="J2290" s="7">
        <v>0.02</v>
      </c>
      <c r="K2290" s="7">
        <v>1.0999999999999999E-2</v>
      </c>
      <c r="L2290" s="7">
        <v>80</v>
      </c>
      <c r="M2290" s="7">
        <v>75</v>
      </c>
      <c r="N2290" s="7">
        <v>0.315</v>
      </c>
      <c r="O2290" s="7">
        <v>0.63100000000000001</v>
      </c>
      <c r="P2290" s="7">
        <v>5.5E-2</v>
      </c>
      <c r="Q2290" s="7">
        <v>3929588</v>
      </c>
      <c r="R2290" s="7">
        <v>0.59</v>
      </c>
      <c r="S2290" s="8">
        <v>1477000000</v>
      </c>
      <c r="T2290" s="7">
        <v>551000000</v>
      </c>
      <c r="U2290" s="2">
        <v>0.41</v>
      </c>
      <c r="V2290" s="2">
        <v>26</v>
      </c>
      <c r="W2290" s="2">
        <v>94.87</v>
      </c>
      <c r="X2290" s="2">
        <v>302.06</v>
      </c>
      <c r="Y2290" s="7">
        <v>0.112</v>
      </c>
      <c r="Z2290" s="7">
        <v>5.8000000000000003E-2</v>
      </c>
      <c r="AA2290" s="7">
        <v>5.3999999999999999E-2</v>
      </c>
      <c r="AB2290" s="1">
        <f t="shared" si="70"/>
        <v>11546.95828188604</v>
      </c>
    </row>
    <row r="2291" spans="1:28" x14ac:dyDescent="0.3">
      <c r="A2291" s="1" t="str">
        <f t="shared" si="71"/>
        <v>Costa Rica-The Americas2001</v>
      </c>
      <c r="B2291" s="2" t="s">
        <v>209</v>
      </c>
      <c r="C2291" s="3" t="s">
        <v>223</v>
      </c>
      <c r="D2291" s="5" t="s">
        <v>31</v>
      </c>
      <c r="E2291" s="6">
        <v>15946443103</v>
      </c>
      <c r="F2291" s="7">
        <v>7.0999999999999994E-2</v>
      </c>
      <c r="G2291" s="7">
        <v>287</v>
      </c>
      <c r="H2291" s="7">
        <v>4655</v>
      </c>
      <c r="I2291" s="2">
        <v>8529</v>
      </c>
      <c r="J2291" s="7">
        <v>0.02</v>
      </c>
      <c r="K2291" s="7">
        <v>1.0999999999999999E-2</v>
      </c>
      <c r="L2291" s="7">
        <v>80</v>
      </c>
      <c r="M2291" s="7">
        <v>76</v>
      </c>
      <c r="N2291" s="7">
        <v>0.308</v>
      </c>
      <c r="O2291" s="7">
        <v>0.63700000000000001</v>
      </c>
      <c r="P2291" s="7">
        <v>5.5E-2</v>
      </c>
      <c r="Q2291" s="7">
        <v>4013488</v>
      </c>
      <c r="R2291" s="7">
        <v>0.60399999999999998</v>
      </c>
      <c r="S2291" s="8">
        <v>1339000000</v>
      </c>
      <c r="T2291" s="7">
        <v>434000000</v>
      </c>
      <c r="U2291" s="2">
        <v>0.41</v>
      </c>
      <c r="V2291" s="2">
        <v>26</v>
      </c>
      <c r="W2291" s="2">
        <v>94.87</v>
      </c>
      <c r="X2291" s="2">
        <v>302.06</v>
      </c>
      <c r="Y2291" s="7">
        <v>0.182</v>
      </c>
      <c r="Z2291" s="7">
        <v>9.6000000000000002E-2</v>
      </c>
      <c r="AA2291" s="7">
        <v>8.1000000000000003E-2</v>
      </c>
      <c r="AB2291" s="1">
        <f t="shared" si="70"/>
        <v>3973.2131011728452</v>
      </c>
    </row>
    <row r="2292" spans="1:28" x14ac:dyDescent="0.3">
      <c r="A2292" s="1" t="str">
        <f t="shared" si="71"/>
        <v>Costa Rica-The Americas2002</v>
      </c>
      <c r="B2292" s="2" t="s">
        <v>209</v>
      </c>
      <c r="C2292" s="3" t="s">
        <v>223</v>
      </c>
      <c r="D2292" s="5" t="s">
        <v>32</v>
      </c>
      <c r="E2292" s="6">
        <v>16403602943</v>
      </c>
      <c r="F2292" s="7">
        <v>7.0999999999999994E-2</v>
      </c>
      <c r="G2292" s="7">
        <v>291</v>
      </c>
      <c r="H2292" s="7">
        <v>4646</v>
      </c>
      <c r="I2292" s="7">
        <v>7770</v>
      </c>
      <c r="J2292" s="7">
        <v>1.9E-2</v>
      </c>
      <c r="K2292" s="7">
        <v>0.01</v>
      </c>
      <c r="L2292" s="7">
        <v>80</v>
      </c>
      <c r="M2292" s="7">
        <v>76</v>
      </c>
      <c r="N2292" s="7">
        <v>0.3</v>
      </c>
      <c r="O2292" s="7">
        <v>0.64400000000000002</v>
      </c>
      <c r="P2292" s="7">
        <v>5.6000000000000001E-2</v>
      </c>
      <c r="Q2292" s="7">
        <v>4093840</v>
      </c>
      <c r="R2292" s="7">
        <v>0.61799999999999999</v>
      </c>
      <c r="S2292" s="8">
        <v>1292000000</v>
      </c>
      <c r="T2292" s="7">
        <v>430000000</v>
      </c>
      <c r="U2292" s="2">
        <v>0.41</v>
      </c>
      <c r="V2292" s="2">
        <v>26</v>
      </c>
      <c r="W2292" s="2">
        <v>94.87</v>
      </c>
      <c r="X2292" s="2">
        <v>302.06</v>
      </c>
      <c r="Y2292" s="7">
        <v>0.249</v>
      </c>
      <c r="Z2292" s="7">
        <v>0.19900000000000001</v>
      </c>
      <c r="AA2292" s="7">
        <v>0.123</v>
      </c>
      <c r="AB2292" s="1">
        <f t="shared" si="70"/>
        <v>4006.8988878412442</v>
      </c>
    </row>
    <row r="2293" spans="1:28" x14ac:dyDescent="0.3">
      <c r="A2293" s="1" t="str">
        <f t="shared" si="71"/>
        <v>Costa Rica-The Americas2003</v>
      </c>
      <c r="B2293" s="2" t="s">
        <v>209</v>
      </c>
      <c r="C2293" s="3" t="s">
        <v>223</v>
      </c>
      <c r="D2293" s="5" t="s">
        <v>33</v>
      </c>
      <c r="E2293" s="6">
        <v>16844378578</v>
      </c>
      <c r="F2293" s="7">
        <v>0.08</v>
      </c>
      <c r="G2293" s="7">
        <v>332</v>
      </c>
      <c r="H2293" s="7">
        <v>4561</v>
      </c>
      <c r="I2293" s="7">
        <v>7818</v>
      </c>
      <c r="J2293" s="7">
        <v>1.7999999999999999E-2</v>
      </c>
      <c r="K2293" s="7">
        <v>8.9999999999999993E-3</v>
      </c>
      <c r="L2293" s="7">
        <v>81</v>
      </c>
      <c r="M2293" s="7">
        <v>76</v>
      </c>
      <c r="N2293" s="7">
        <v>0.29299999999999998</v>
      </c>
      <c r="O2293" s="7">
        <v>0.65</v>
      </c>
      <c r="P2293" s="7">
        <v>5.7000000000000002E-2</v>
      </c>
      <c r="Q2293" s="7">
        <v>4171145</v>
      </c>
      <c r="R2293" s="7">
        <v>0.63100000000000001</v>
      </c>
      <c r="S2293" s="8">
        <v>1424000000</v>
      </c>
      <c r="T2293" s="7">
        <v>434000000</v>
      </c>
      <c r="U2293" s="2">
        <v>0.41</v>
      </c>
      <c r="V2293" s="7">
        <v>77</v>
      </c>
      <c r="W2293" s="2">
        <v>94.87</v>
      </c>
      <c r="X2293" s="2">
        <v>302.06</v>
      </c>
      <c r="Y2293" s="7">
        <v>0.23799999999999999</v>
      </c>
      <c r="Z2293" s="7">
        <v>0.20300000000000001</v>
      </c>
      <c r="AA2293" s="7">
        <v>0.187</v>
      </c>
      <c r="AB2293" s="1">
        <f t="shared" si="70"/>
        <v>4038.3104826132871</v>
      </c>
    </row>
    <row r="2294" spans="1:28" x14ac:dyDescent="0.3">
      <c r="A2294" s="1" t="str">
        <f t="shared" si="71"/>
        <v>Costa Rica-The Americas2004</v>
      </c>
      <c r="B2294" s="2" t="s">
        <v>209</v>
      </c>
      <c r="C2294" s="3" t="s">
        <v>223</v>
      </c>
      <c r="D2294" s="5" t="s">
        <v>34</v>
      </c>
      <c r="E2294" s="6">
        <v>17517536016</v>
      </c>
      <c r="F2294" s="7">
        <v>8.1000000000000003E-2</v>
      </c>
      <c r="G2294" s="7">
        <v>343</v>
      </c>
      <c r="H2294" s="7">
        <v>4586</v>
      </c>
      <c r="I2294" s="7">
        <v>8647</v>
      </c>
      <c r="J2294" s="7">
        <v>1.7999999999999999E-2</v>
      </c>
      <c r="K2294" s="7">
        <v>8.9999999999999993E-3</v>
      </c>
      <c r="L2294" s="7">
        <v>81</v>
      </c>
      <c r="M2294" s="7">
        <v>76</v>
      </c>
      <c r="N2294" s="7">
        <v>0.28599999999999998</v>
      </c>
      <c r="O2294" s="7">
        <v>0.65600000000000003</v>
      </c>
      <c r="P2294" s="7">
        <v>5.8000000000000003E-2</v>
      </c>
      <c r="Q2294" s="7">
        <v>4246336</v>
      </c>
      <c r="R2294" s="7">
        <v>0.64400000000000002</v>
      </c>
      <c r="S2294" s="8">
        <v>1586000000</v>
      </c>
      <c r="T2294" s="7">
        <v>481000000</v>
      </c>
      <c r="U2294" s="2">
        <v>0.41</v>
      </c>
      <c r="V2294" s="7">
        <v>77</v>
      </c>
      <c r="W2294" s="2">
        <v>94.87</v>
      </c>
      <c r="X2294" s="2">
        <v>302.06</v>
      </c>
      <c r="Y2294" s="7">
        <v>0.26400000000000001</v>
      </c>
      <c r="Z2294" s="7">
        <v>0.20799999999999999</v>
      </c>
      <c r="AA2294" s="7">
        <v>0.217</v>
      </c>
      <c r="AB2294" s="1">
        <f t="shared" si="70"/>
        <v>4125.3296997694015</v>
      </c>
    </row>
    <row r="2295" spans="1:28" x14ac:dyDescent="0.3">
      <c r="A2295" s="1" t="str">
        <f t="shared" si="71"/>
        <v>Costa Rica-The Americas2005</v>
      </c>
      <c r="B2295" s="2" t="s">
        <v>209</v>
      </c>
      <c r="C2295" s="3" t="s">
        <v>223</v>
      </c>
      <c r="D2295" s="5" t="s">
        <v>35</v>
      </c>
      <c r="E2295" s="6">
        <v>18596365927</v>
      </c>
      <c r="F2295" s="7">
        <v>7.8E-2</v>
      </c>
      <c r="G2295" s="7">
        <v>346</v>
      </c>
      <c r="H2295" s="7">
        <v>2889</v>
      </c>
      <c r="I2295" s="7">
        <v>5761</v>
      </c>
      <c r="J2295" s="7">
        <v>1.7000000000000001E-2</v>
      </c>
      <c r="K2295" s="7">
        <v>8.9999999999999993E-3</v>
      </c>
      <c r="L2295" s="7">
        <v>81</v>
      </c>
      <c r="M2295" s="7">
        <v>76</v>
      </c>
      <c r="N2295" s="7">
        <v>0.27900000000000003</v>
      </c>
      <c r="O2295" s="7">
        <v>0.66200000000000003</v>
      </c>
      <c r="P2295" s="7">
        <v>5.8999999999999997E-2</v>
      </c>
      <c r="Q2295" s="7">
        <v>4320130</v>
      </c>
      <c r="R2295" s="7">
        <v>0.65700000000000003</v>
      </c>
      <c r="S2295" s="8">
        <v>1810000000</v>
      </c>
      <c r="T2295" s="7">
        <v>556000000</v>
      </c>
      <c r="U2295" s="7">
        <v>0.55200000000000005</v>
      </c>
      <c r="V2295" s="7">
        <v>77</v>
      </c>
      <c r="W2295" s="2">
        <v>94.87</v>
      </c>
      <c r="X2295" s="7">
        <v>402</v>
      </c>
      <c r="Y2295" s="7">
        <v>0.25600000000000001</v>
      </c>
      <c r="Z2295" s="7">
        <v>0.221</v>
      </c>
      <c r="AA2295" s="7">
        <v>0.255</v>
      </c>
      <c r="AB2295" s="1">
        <f t="shared" si="70"/>
        <v>4304.5847988370724</v>
      </c>
    </row>
    <row r="2296" spans="1:28" x14ac:dyDescent="0.3">
      <c r="A2296" s="1" t="str">
        <f t="shared" si="71"/>
        <v>Costa Rica-The Americas2006</v>
      </c>
      <c r="B2296" s="2" t="s">
        <v>209</v>
      </c>
      <c r="C2296" s="3" t="s">
        <v>223</v>
      </c>
      <c r="D2296" s="5" t="s">
        <v>36</v>
      </c>
      <c r="E2296" s="6">
        <v>19964893807</v>
      </c>
      <c r="F2296" s="7">
        <v>7.6999999999999999E-2</v>
      </c>
      <c r="G2296" s="7">
        <v>364</v>
      </c>
      <c r="H2296" s="7">
        <v>3880</v>
      </c>
      <c r="I2296" s="7">
        <v>6931</v>
      </c>
      <c r="J2296" s="7">
        <v>1.7000000000000001E-2</v>
      </c>
      <c r="K2296" s="7">
        <v>8.9999999999999993E-3</v>
      </c>
      <c r="L2296" s="7">
        <v>81</v>
      </c>
      <c r="M2296" s="7">
        <v>76</v>
      </c>
      <c r="N2296" s="7">
        <v>0.27200000000000002</v>
      </c>
      <c r="O2296" s="7">
        <v>0.66800000000000004</v>
      </c>
      <c r="P2296" s="7">
        <v>0.06</v>
      </c>
      <c r="Q2296" s="7">
        <v>4392493</v>
      </c>
      <c r="R2296" s="7">
        <v>0.66900000000000004</v>
      </c>
      <c r="S2296" s="8">
        <v>1865000000</v>
      </c>
      <c r="T2296" s="7">
        <v>577000000</v>
      </c>
      <c r="U2296" s="7">
        <v>0.55200000000000005</v>
      </c>
      <c r="V2296" s="7">
        <v>77</v>
      </c>
      <c r="W2296" s="2">
        <v>94.87</v>
      </c>
      <c r="X2296" s="7">
        <v>402</v>
      </c>
      <c r="Y2296" s="7">
        <v>0.23400000000000001</v>
      </c>
      <c r="Z2296" s="7">
        <v>0.251</v>
      </c>
      <c r="AA2296" s="7">
        <v>0.32900000000000001</v>
      </c>
      <c r="AB2296" s="1">
        <f t="shared" si="70"/>
        <v>4545.2306485178233</v>
      </c>
    </row>
    <row r="2297" spans="1:28" x14ac:dyDescent="0.3">
      <c r="A2297" s="1" t="str">
        <f t="shared" si="71"/>
        <v>Costa Rica-The Americas2007</v>
      </c>
      <c r="B2297" s="2" t="s">
        <v>209</v>
      </c>
      <c r="C2297" s="3" t="s">
        <v>223</v>
      </c>
      <c r="D2297" s="5" t="s">
        <v>37</v>
      </c>
      <c r="E2297" s="6">
        <v>22526464409</v>
      </c>
      <c r="F2297" s="7">
        <v>7.8E-2</v>
      </c>
      <c r="G2297" s="7">
        <v>410</v>
      </c>
      <c r="H2297" s="7">
        <v>4508</v>
      </c>
      <c r="I2297" s="7">
        <v>8573</v>
      </c>
      <c r="J2297" s="7">
        <v>1.7000000000000001E-2</v>
      </c>
      <c r="K2297" s="7">
        <v>8.9999999999999993E-3</v>
      </c>
      <c r="L2297" s="7">
        <v>81</v>
      </c>
      <c r="M2297" s="7">
        <v>76</v>
      </c>
      <c r="N2297" s="7">
        <v>0.26600000000000001</v>
      </c>
      <c r="O2297" s="7">
        <v>0.67300000000000004</v>
      </c>
      <c r="P2297" s="7">
        <v>6.0999999999999999E-2</v>
      </c>
      <c r="Q2297" s="7">
        <v>4463226</v>
      </c>
      <c r="R2297" s="7">
        <v>0.68200000000000005</v>
      </c>
      <c r="S2297" s="8">
        <v>2221000000</v>
      </c>
      <c r="T2297" s="7">
        <v>751000000</v>
      </c>
      <c r="U2297" s="7">
        <v>0.55200000000000005</v>
      </c>
      <c r="V2297" s="7">
        <v>77</v>
      </c>
      <c r="W2297" s="2">
        <v>94.87</v>
      </c>
      <c r="X2297" s="7">
        <v>402</v>
      </c>
      <c r="Y2297" s="7">
        <v>0.247</v>
      </c>
      <c r="Z2297" s="7">
        <v>0.28399999999999997</v>
      </c>
      <c r="AA2297" s="7">
        <v>0.33800000000000002</v>
      </c>
      <c r="AB2297" s="1">
        <f t="shared" si="70"/>
        <v>5047.1260942197414</v>
      </c>
    </row>
    <row r="2298" spans="1:28" x14ac:dyDescent="0.3">
      <c r="A2298" s="1" t="str">
        <f t="shared" si="71"/>
        <v>Costa Rica-The Americas2008</v>
      </c>
      <c r="B2298" s="2" t="s">
        <v>209</v>
      </c>
      <c r="C2298" s="3" t="s">
        <v>223</v>
      </c>
      <c r="D2298" s="5" t="s">
        <v>38</v>
      </c>
      <c r="E2298" s="6">
        <v>26321999607</v>
      </c>
      <c r="F2298" s="7">
        <v>8.4000000000000005E-2</v>
      </c>
      <c r="G2298" s="7">
        <v>525</v>
      </c>
      <c r="H2298" s="7">
        <v>3865</v>
      </c>
      <c r="I2298" s="7">
        <v>7088</v>
      </c>
      <c r="J2298" s="7">
        <v>1.6E-2</v>
      </c>
      <c r="K2298" s="7">
        <v>8.9999999999999993E-3</v>
      </c>
      <c r="L2298" s="7">
        <v>81</v>
      </c>
      <c r="M2298" s="7">
        <v>77</v>
      </c>
      <c r="N2298" s="7">
        <v>0.26</v>
      </c>
      <c r="O2298" s="7">
        <v>0.67800000000000005</v>
      </c>
      <c r="P2298" s="7">
        <v>6.2E-2</v>
      </c>
      <c r="Q2298" s="7">
        <v>4532711</v>
      </c>
      <c r="R2298" s="7">
        <v>0.69399999999999995</v>
      </c>
      <c r="S2298" s="8">
        <v>2533000000</v>
      </c>
      <c r="T2298" s="7">
        <v>718000000</v>
      </c>
      <c r="U2298" s="7">
        <v>0.55200000000000005</v>
      </c>
      <c r="V2298" s="7">
        <v>60</v>
      </c>
      <c r="W2298" s="2">
        <v>94.87</v>
      </c>
      <c r="X2298" s="7">
        <v>282</v>
      </c>
      <c r="Y2298" s="7">
        <v>0.222</v>
      </c>
      <c r="Z2298" s="7">
        <v>0.32300000000000001</v>
      </c>
      <c r="AA2298" s="7">
        <v>0.41599999999999998</v>
      </c>
      <c r="AB2298" s="1">
        <f t="shared" si="70"/>
        <v>5807.1206408262078</v>
      </c>
    </row>
    <row r="2299" spans="1:28" x14ac:dyDescent="0.3">
      <c r="A2299" s="1" t="str">
        <f t="shared" si="71"/>
        <v>Costa Rica-The Americas2009</v>
      </c>
      <c r="B2299" s="2" t="s">
        <v>209</v>
      </c>
      <c r="C2299" s="3" t="s">
        <v>223</v>
      </c>
      <c r="D2299" s="5" t="s">
        <v>39</v>
      </c>
      <c r="E2299" s="6">
        <v>29831167681</v>
      </c>
      <c r="F2299" s="7">
        <v>0.09</v>
      </c>
      <c r="G2299" s="7">
        <v>593</v>
      </c>
      <c r="H2299" s="7">
        <v>3073</v>
      </c>
      <c r="I2299" s="7">
        <v>6326</v>
      </c>
      <c r="J2299" s="7">
        <v>1.6E-2</v>
      </c>
      <c r="K2299" s="7">
        <v>8.9999999999999993E-3</v>
      </c>
      <c r="L2299" s="7">
        <v>81</v>
      </c>
      <c r="M2299" s="7">
        <v>77</v>
      </c>
      <c r="N2299" s="7">
        <v>0.255</v>
      </c>
      <c r="O2299" s="7">
        <v>0.68200000000000005</v>
      </c>
      <c r="P2299" s="7">
        <v>6.4000000000000001E-2</v>
      </c>
      <c r="Q2299" s="7">
        <v>4601424</v>
      </c>
      <c r="R2299" s="7">
        <v>0.70599999999999996</v>
      </c>
      <c r="S2299" s="8">
        <v>2001000000</v>
      </c>
      <c r="T2299" s="7">
        <v>462000000</v>
      </c>
      <c r="U2299" s="7">
        <v>0.55200000000000005</v>
      </c>
      <c r="V2299" s="7">
        <v>60</v>
      </c>
      <c r="W2299" s="2">
        <v>94.87</v>
      </c>
      <c r="X2299" s="7">
        <v>282</v>
      </c>
      <c r="Y2299" s="7">
        <v>0.128</v>
      </c>
      <c r="Z2299" s="7">
        <v>0.34300000000000003</v>
      </c>
      <c r="AA2299" s="7">
        <v>0.42399999999999999</v>
      </c>
      <c r="AB2299" s="1">
        <f t="shared" si="70"/>
        <v>6483.0295319448933</v>
      </c>
    </row>
    <row r="2300" spans="1:28" x14ac:dyDescent="0.3">
      <c r="A2300" s="1" t="str">
        <f t="shared" si="71"/>
        <v>Costa Rica-The Americas2010</v>
      </c>
      <c r="B2300" s="2" t="s">
        <v>209</v>
      </c>
      <c r="C2300" s="3" t="s">
        <v>223</v>
      </c>
      <c r="D2300" s="5" t="s">
        <v>40</v>
      </c>
      <c r="E2300" s="6">
        <v>29382692643</v>
      </c>
      <c r="F2300" s="7">
        <v>9.7000000000000003E-2</v>
      </c>
      <c r="G2300" s="7">
        <v>619</v>
      </c>
      <c r="H2300" s="7">
        <v>3297</v>
      </c>
      <c r="I2300" s="7">
        <v>6626</v>
      </c>
      <c r="J2300" s="7">
        <v>1.6E-2</v>
      </c>
      <c r="K2300" s="7">
        <v>8.9999999999999993E-3</v>
      </c>
      <c r="L2300" s="7">
        <v>82</v>
      </c>
      <c r="M2300" s="7">
        <v>77</v>
      </c>
      <c r="N2300" s="7">
        <v>0.249</v>
      </c>
      <c r="O2300" s="7">
        <v>0.68600000000000005</v>
      </c>
      <c r="P2300" s="7">
        <v>6.5000000000000002E-2</v>
      </c>
      <c r="Q2300" s="7">
        <v>4669685</v>
      </c>
      <c r="R2300" s="7">
        <v>0.71699999999999997</v>
      </c>
      <c r="S2300" s="8">
        <v>2179000000</v>
      </c>
      <c r="T2300" s="7">
        <v>533000000</v>
      </c>
      <c r="U2300" s="7">
        <v>0.55300000000000005</v>
      </c>
      <c r="V2300" s="7">
        <v>60</v>
      </c>
      <c r="W2300" s="2">
        <v>94.87</v>
      </c>
      <c r="X2300" s="7">
        <v>272</v>
      </c>
      <c r="Y2300" s="7">
        <v>0.158</v>
      </c>
      <c r="Z2300" s="7">
        <v>0.36499999999999999</v>
      </c>
      <c r="AA2300" s="7">
        <v>0.67</v>
      </c>
      <c r="AB2300" s="1">
        <f t="shared" si="70"/>
        <v>6292.2215616256772</v>
      </c>
    </row>
    <row r="2301" spans="1:28" x14ac:dyDescent="0.3">
      <c r="A2301" s="1" t="str">
        <f t="shared" si="71"/>
        <v>Costa Rica-The Americas2011</v>
      </c>
      <c r="B2301" s="2" t="s">
        <v>209</v>
      </c>
      <c r="C2301" s="3" t="s">
        <v>223</v>
      </c>
      <c r="D2301" s="5" t="s">
        <v>41</v>
      </c>
      <c r="E2301" s="6">
        <v>36298327670</v>
      </c>
      <c r="F2301" s="7">
        <v>9.7000000000000003E-2</v>
      </c>
      <c r="G2301" s="7">
        <v>750</v>
      </c>
      <c r="H2301" s="7">
        <v>2874</v>
      </c>
      <c r="I2301" s="7">
        <v>5475</v>
      </c>
      <c r="J2301" s="7">
        <v>1.6E-2</v>
      </c>
      <c r="K2301" s="7">
        <v>8.9999999999999993E-3</v>
      </c>
      <c r="L2301" s="7">
        <v>82</v>
      </c>
      <c r="M2301" s="7">
        <v>77</v>
      </c>
      <c r="N2301" s="7">
        <v>0.24399999999999999</v>
      </c>
      <c r="O2301" s="7">
        <v>0.68899999999999995</v>
      </c>
      <c r="P2301" s="7">
        <v>6.7000000000000004E-2</v>
      </c>
      <c r="Q2301" s="7">
        <v>4737680</v>
      </c>
      <c r="R2301" s="7">
        <v>0.72899999999999998</v>
      </c>
      <c r="S2301" s="8">
        <v>2375000000</v>
      </c>
      <c r="T2301" s="7">
        <v>522000000</v>
      </c>
      <c r="U2301" s="7">
        <v>0.55300000000000005</v>
      </c>
      <c r="V2301" s="7">
        <v>60</v>
      </c>
      <c r="W2301" s="2">
        <v>94.87</v>
      </c>
      <c r="X2301" s="7">
        <v>246</v>
      </c>
      <c r="Y2301" s="7">
        <v>0.19700000000000001</v>
      </c>
      <c r="Z2301" s="7">
        <v>0.39200000000000002</v>
      </c>
      <c r="AA2301" s="7">
        <v>0.877</v>
      </c>
      <c r="AB2301" s="1">
        <f t="shared" si="70"/>
        <v>7661.6250295503287</v>
      </c>
    </row>
    <row r="2302" spans="1:28" x14ac:dyDescent="0.3">
      <c r="A2302" s="1" t="str">
        <f t="shared" si="71"/>
        <v>Costa Rica-The Americas2012</v>
      </c>
      <c r="B2302" s="2" t="s">
        <v>209</v>
      </c>
      <c r="C2302" s="3" t="s">
        <v>223</v>
      </c>
      <c r="D2302" s="5" t="s">
        <v>42</v>
      </c>
      <c r="E2302" s="6">
        <v>41237296807</v>
      </c>
      <c r="F2302" s="7">
        <v>0.10199999999999999</v>
      </c>
      <c r="G2302" s="7">
        <v>883</v>
      </c>
      <c r="H2302" s="7">
        <v>4182</v>
      </c>
      <c r="I2302" s="7">
        <v>7437</v>
      </c>
      <c r="J2302" s="7">
        <v>1.4999999999999999E-2</v>
      </c>
      <c r="K2302" s="7">
        <v>8.9999999999999993E-3</v>
      </c>
      <c r="L2302" s="7">
        <v>82</v>
      </c>
      <c r="M2302" s="7">
        <v>78</v>
      </c>
      <c r="N2302" s="7">
        <v>0.23899999999999999</v>
      </c>
      <c r="O2302" s="7">
        <v>0.69199999999999995</v>
      </c>
      <c r="P2302" s="7">
        <v>6.8000000000000005E-2</v>
      </c>
      <c r="Q2302" s="7">
        <v>4805295</v>
      </c>
      <c r="R2302" s="7">
        <v>0.73899999999999999</v>
      </c>
      <c r="S2302" s="8">
        <v>2544000000</v>
      </c>
      <c r="T2302" s="7">
        <v>567000000</v>
      </c>
      <c r="U2302" s="7">
        <v>0.55300000000000005</v>
      </c>
      <c r="V2302" s="7">
        <v>60</v>
      </c>
      <c r="W2302" s="7">
        <v>109</v>
      </c>
      <c r="X2302" s="7">
        <v>226</v>
      </c>
      <c r="Y2302" s="7">
        <v>0.17100000000000001</v>
      </c>
      <c r="Z2302" s="7">
        <v>0.47499999999999998</v>
      </c>
      <c r="AA2302" s="7">
        <v>1.119</v>
      </c>
      <c r="AB2302" s="1">
        <f t="shared" si="70"/>
        <v>8581.6368832714743</v>
      </c>
    </row>
    <row r="2303" spans="1:28" x14ac:dyDescent="0.3">
      <c r="A2303" s="1" t="str">
        <f t="shared" si="71"/>
        <v>Cuba-The Americas2000</v>
      </c>
      <c r="B2303" s="2" t="s">
        <v>209</v>
      </c>
      <c r="C2303" s="3" t="s">
        <v>224</v>
      </c>
      <c r="D2303" s="5" t="s">
        <v>30</v>
      </c>
      <c r="E2303" s="6">
        <v>30565200000</v>
      </c>
      <c r="F2303" s="7">
        <v>6.0999999999999999E-2</v>
      </c>
      <c r="G2303" s="7">
        <v>166</v>
      </c>
      <c r="H2303" s="2">
        <v>14338</v>
      </c>
      <c r="I2303" s="2">
        <v>8529</v>
      </c>
      <c r="J2303" s="7">
        <v>1.2999999999999999E-2</v>
      </c>
      <c r="K2303" s="7">
        <v>7.0000000000000001E-3</v>
      </c>
      <c r="L2303" s="7">
        <v>79</v>
      </c>
      <c r="M2303" s="7">
        <v>75</v>
      </c>
      <c r="N2303" s="7">
        <v>0.216</v>
      </c>
      <c r="O2303" s="7">
        <v>0.68500000000000005</v>
      </c>
      <c r="P2303" s="7">
        <v>9.9000000000000005E-2</v>
      </c>
      <c r="Q2303" s="7">
        <v>11138416</v>
      </c>
      <c r="R2303" s="7">
        <v>0.753</v>
      </c>
      <c r="S2303" s="8">
        <v>1948000000</v>
      </c>
      <c r="T2303" s="2">
        <v>448000000</v>
      </c>
      <c r="U2303" s="2">
        <v>0.41</v>
      </c>
      <c r="V2303" s="2">
        <v>26</v>
      </c>
      <c r="W2303" s="2">
        <v>94.87</v>
      </c>
      <c r="X2303" s="2">
        <v>302.06</v>
      </c>
      <c r="Y2303" s="7">
        <v>0.161</v>
      </c>
      <c r="Z2303" s="7">
        <v>5.0000000000000001E-3</v>
      </c>
      <c r="AA2303" s="7">
        <v>1E-3</v>
      </c>
      <c r="AB2303" s="1">
        <f t="shared" si="70"/>
        <v>2744.1244787409628</v>
      </c>
    </row>
    <row r="2304" spans="1:28" x14ac:dyDescent="0.3">
      <c r="A2304" s="1" t="str">
        <f t="shared" si="71"/>
        <v>Cuba-The Americas2001</v>
      </c>
      <c r="B2304" s="2" t="s">
        <v>209</v>
      </c>
      <c r="C2304" s="3" t="s">
        <v>224</v>
      </c>
      <c r="D2304" s="5" t="s">
        <v>31</v>
      </c>
      <c r="E2304" s="6">
        <v>31683300000</v>
      </c>
      <c r="F2304" s="7">
        <v>6.3E-2</v>
      </c>
      <c r="G2304" s="7">
        <v>178</v>
      </c>
      <c r="H2304" s="7">
        <v>11187</v>
      </c>
      <c r="I2304" s="2">
        <v>8529</v>
      </c>
      <c r="J2304" s="7">
        <v>1.2999999999999999E-2</v>
      </c>
      <c r="K2304" s="7">
        <v>6.0000000000000001E-3</v>
      </c>
      <c r="L2304" s="7">
        <v>79</v>
      </c>
      <c r="M2304" s="7">
        <v>75</v>
      </c>
      <c r="N2304" s="7">
        <v>0.21299999999999999</v>
      </c>
      <c r="O2304" s="7">
        <v>0.68700000000000006</v>
      </c>
      <c r="P2304" s="7">
        <v>0.10100000000000001</v>
      </c>
      <c r="Q2304" s="7">
        <v>11175465</v>
      </c>
      <c r="R2304" s="7">
        <v>0.75600000000000001</v>
      </c>
      <c r="S2304" s="8">
        <v>1840000000</v>
      </c>
      <c r="T2304" s="2">
        <v>448000000</v>
      </c>
      <c r="U2304" s="2">
        <v>0.41</v>
      </c>
      <c r="V2304" s="2">
        <v>26</v>
      </c>
      <c r="W2304" s="2">
        <v>94.87</v>
      </c>
      <c r="X2304" s="2">
        <v>302.06</v>
      </c>
      <c r="Y2304" s="1">
        <v>0.12</v>
      </c>
      <c r="Z2304" s="7">
        <v>1.0999999999999999E-2</v>
      </c>
      <c r="AA2304" s="7">
        <v>1E-3</v>
      </c>
      <c r="AB2304" s="1">
        <f t="shared" si="70"/>
        <v>2835.0766612395996</v>
      </c>
    </row>
    <row r="2305" spans="1:28" x14ac:dyDescent="0.3">
      <c r="A2305" s="1" t="str">
        <f t="shared" si="71"/>
        <v>Cuba-The Americas2002</v>
      </c>
      <c r="B2305" s="2" t="s">
        <v>209</v>
      </c>
      <c r="C2305" s="3" t="s">
        <v>224</v>
      </c>
      <c r="D2305" s="5" t="s">
        <v>32</v>
      </c>
      <c r="E2305" s="6">
        <v>33590400000</v>
      </c>
      <c r="F2305" s="7">
        <v>6.5000000000000002E-2</v>
      </c>
      <c r="G2305" s="7">
        <v>195</v>
      </c>
      <c r="H2305" s="7">
        <v>11308</v>
      </c>
      <c r="I2305" s="7">
        <v>38364</v>
      </c>
      <c r="J2305" s="7">
        <v>1.2E-2</v>
      </c>
      <c r="K2305" s="7">
        <v>6.0000000000000001E-3</v>
      </c>
      <c r="L2305" s="7">
        <v>79</v>
      </c>
      <c r="M2305" s="7">
        <v>75</v>
      </c>
      <c r="N2305" s="7">
        <v>0.20899999999999999</v>
      </c>
      <c r="O2305" s="7">
        <v>0.68899999999999995</v>
      </c>
      <c r="P2305" s="7">
        <v>0.10299999999999999</v>
      </c>
      <c r="Q2305" s="7">
        <v>11212125</v>
      </c>
      <c r="R2305" s="7">
        <v>0.75800000000000001</v>
      </c>
      <c r="S2305" s="8">
        <v>1769000000</v>
      </c>
      <c r="T2305" s="2">
        <v>448000000</v>
      </c>
      <c r="U2305" s="2">
        <v>0.41</v>
      </c>
      <c r="V2305" s="2">
        <v>26</v>
      </c>
      <c r="W2305" s="2">
        <v>94.87</v>
      </c>
      <c r="X2305" s="2">
        <v>302.06</v>
      </c>
      <c r="Y2305" s="1">
        <v>0.12</v>
      </c>
      <c r="Z2305" s="7">
        <v>3.7999999999999999E-2</v>
      </c>
      <c r="AA2305" s="7">
        <v>2E-3</v>
      </c>
      <c r="AB2305" s="1">
        <f t="shared" si="70"/>
        <v>2995.8995284123216</v>
      </c>
    </row>
    <row r="2306" spans="1:28" x14ac:dyDescent="0.3">
      <c r="A2306" s="1" t="str">
        <f t="shared" si="71"/>
        <v>Cuba-The Americas2003</v>
      </c>
      <c r="B2306" s="2" t="s">
        <v>209</v>
      </c>
      <c r="C2306" s="3" t="s">
        <v>224</v>
      </c>
      <c r="D2306" s="5" t="s">
        <v>33</v>
      </c>
      <c r="E2306" s="6">
        <v>35901500000</v>
      </c>
      <c r="F2306" s="7">
        <v>6.3E-2</v>
      </c>
      <c r="G2306" s="7">
        <v>202</v>
      </c>
      <c r="H2306" s="7">
        <v>12346</v>
      </c>
      <c r="I2306" s="7">
        <v>29901</v>
      </c>
      <c r="J2306" s="7">
        <v>1.2E-2</v>
      </c>
      <c r="K2306" s="7">
        <v>6.0000000000000001E-3</v>
      </c>
      <c r="L2306" s="7">
        <v>79</v>
      </c>
      <c r="M2306" s="7">
        <v>75</v>
      </c>
      <c r="N2306" s="7">
        <v>0.20399999999999999</v>
      </c>
      <c r="O2306" s="7">
        <v>0.69099999999999995</v>
      </c>
      <c r="P2306" s="7">
        <v>0.105</v>
      </c>
      <c r="Q2306" s="7">
        <v>11245926</v>
      </c>
      <c r="R2306" s="7">
        <v>0.75900000000000001</v>
      </c>
      <c r="S2306" s="8">
        <v>1999000000</v>
      </c>
      <c r="T2306" s="2">
        <v>448000000</v>
      </c>
      <c r="U2306" s="2">
        <v>0.41</v>
      </c>
      <c r="V2306" s="2">
        <v>26</v>
      </c>
      <c r="W2306" s="2">
        <v>94.87</v>
      </c>
      <c r="X2306" s="2">
        <v>302.06</v>
      </c>
      <c r="Y2306" s="1">
        <v>0.12</v>
      </c>
      <c r="Z2306" s="7">
        <v>5.1999999999999998E-2</v>
      </c>
      <c r="AA2306" s="7">
        <v>3.0000000000000001E-3</v>
      </c>
      <c r="AB2306" s="1">
        <f t="shared" ref="AB2306:AB2369" si="72">E2306/Q2306</f>
        <v>3192.4005190857561</v>
      </c>
    </row>
    <row r="2307" spans="1:28" x14ac:dyDescent="0.3">
      <c r="A2307" s="1" t="str">
        <f t="shared" si="71"/>
        <v>Cuba-The Americas2004</v>
      </c>
      <c r="B2307" s="2" t="s">
        <v>209</v>
      </c>
      <c r="C2307" s="3" t="s">
        <v>224</v>
      </c>
      <c r="D2307" s="5" t="s">
        <v>34</v>
      </c>
      <c r="E2307" s="6">
        <v>38202800000</v>
      </c>
      <c r="F2307" s="7">
        <v>6.0999999999999999E-2</v>
      </c>
      <c r="G2307" s="7">
        <v>209</v>
      </c>
      <c r="H2307" s="7">
        <v>10566</v>
      </c>
      <c r="I2307" s="7">
        <v>30443</v>
      </c>
      <c r="J2307" s="7">
        <v>1.2E-2</v>
      </c>
      <c r="K2307" s="7">
        <v>6.0000000000000001E-3</v>
      </c>
      <c r="L2307" s="7">
        <v>80</v>
      </c>
      <c r="M2307" s="7">
        <v>76</v>
      </c>
      <c r="N2307" s="7">
        <v>0.19900000000000001</v>
      </c>
      <c r="O2307" s="7">
        <v>0.69399999999999995</v>
      </c>
      <c r="P2307" s="7">
        <v>0.107</v>
      </c>
      <c r="Q2307" s="7">
        <v>11273363</v>
      </c>
      <c r="R2307" s="7">
        <v>0.76</v>
      </c>
      <c r="S2307" s="8">
        <v>2114000000</v>
      </c>
      <c r="T2307" s="2">
        <v>448000000</v>
      </c>
      <c r="U2307" s="2">
        <v>0.41</v>
      </c>
      <c r="V2307" s="2">
        <v>26</v>
      </c>
      <c r="W2307" s="2">
        <v>94.87</v>
      </c>
      <c r="X2307" s="2">
        <v>302.06</v>
      </c>
      <c r="Y2307" s="1">
        <v>0.12</v>
      </c>
      <c r="Z2307" s="7">
        <v>8.4000000000000005E-2</v>
      </c>
      <c r="AA2307" s="7">
        <v>7.0000000000000001E-3</v>
      </c>
      <c r="AB2307" s="1">
        <f t="shared" si="72"/>
        <v>3388.7669544571572</v>
      </c>
    </row>
    <row r="2308" spans="1:28" x14ac:dyDescent="0.3">
      <c r="A2308" s="1" t="str">
        <f t="shared" ref="A2308:A2371" si="73">CONCATENATE(C2308,D2308)</f>
        <v>Cuba-The Americas2005</v>
      </c>
      <c r="B2308" s="2" t="s">
        <v>209</v>
      </c>
      <c r="C2308" s="3" t="s">
        <v>224</v>
      </c>
      <c r="D2308" s="5" t="s">
        <v>35</v>
      </c>
      <c r="E2308" s="6">
        <v>42644200000</v>
      </c>
      <c r="F2308" s="7">
        <v>8.1000000000000003E-2</v>
      </c>
      <c r="G2308" s="7">
        <v>306</v>
      </c>
      <c r="H2308" s="7">
        <v>12588</v>
      </c>
      <c r="I2308" s="7">
        <v>25453</v>
      </c>
      <c r="J2308" s="7">
        <v>1.0999999999999999E-2</v>
      </c>
      <c r="K2308" s="7">
        <v>5.0000000000000001E-3</v>
      </c>
      <c r="L2308" s="7">
        <v>80</v>
      </c>
      <c r="M2308" s="7">
        <v>76</v>
      </c>
      <c r="N2308" s="7">
        <v>0.19500000000000001</v>
      </c>
      <c r="O2308" s="7">
        <v>0.69599999999999995</v>
      </c>
      <c r="P2308" s="7">
        <v>0.11</v>
      </c>
      <c r="Q2308" s="7">
        <v>11292078</v>
      </c>
      <c r="R2308" s="7">
        <v>0.76100000000000001</v>
      </c>
      <c r="S2308" s="8">
        <v>2591000000</v>
      </c>
      <c r="T2308" s="2">
        <v>448000000</v>
      </c>
      <c r="U2308" s="2">
        <v>0.41</v>
      </c>
      <c r="V2308" s="2">
        <v>26</v>
      </c>
      <c r="W2308" s="2">
        <v>94.87</v>
      </c>
      <c r="X2308" s="2">
        <v>302.06</v>
      </c>
      <c r="Y2308" s="1">
        <v>0.12</v>
      </c>
      <c r="Z2308" s="7">
        <v>9.7000000000000003E-2</v>
      </c>
      <c r="AA2308" s="7">
        <v>1.2E-2</v>
      </c>
      <c r="AB2308" s="1">
        <f t="shared" si="72"/>
        <v>3776.4705486448111</v>
      </c>
    </row>
    <row r="2309" spans="1:28" x14ac:dyDescent="0.3">
      <c r="A2309" s="1" t="str">
        <f t="shared" si="73"/>
        <v>Cuba-The Americas2006</v>
      </c>
      <c r="B2309" s="2" t="s">
        <v>209</v>
      </c>
      <c r="C2309" s="3" t="s">
        <v>224</v>
      </c>
      <c r="D2309" s="5" t="s">
        <v>36</v>
      </c>
      <c r="E2309" s="6">
        <v>52742100000</v>
      </c>
      <c r="F2309" s="7">
        <v>7.6999999999999999E-2</v>
      </c>
      <c r="G2309" s="7">
        <v>360</v>
      </c>
      <c r="H2309" s="7">
        <v>11312</v>
      </c>
      <c r="I2309" s="7">
        <v>25005</v>
      </c>
      <c r="J2309" s="7">
        <v>1.0999999999999999E-2</v>
      </c>
      <c r="K2309" s="7">
        <v>5.0000000000000001E-3</v>
      </c>
      <c r="L2309" s="7">
        <v>80</v>
      </c>
      <c r="M2309" s="7">
        <v>76</v>
      </c>
      <c r="N2309" s="7">
        <v>0.19</v>
      </c>
      <c r="O2309" s="7">
        <v>0.69799999999999995</v>
      </c>
      <c r="P2309" s="7">
        <v>0.112</v>
      </c>
      <c r="Q2309" s="7">
        <v>11301100</v>
      </c>
      <c r="R2309" s="7">
        <v>0.76200000000000001</v>
      </c>
      <c r="S2309" s="8">
        <v>2414000000</v>
      </c>
      <c r="T2309" s="2">
        <v>448000000</v>
      </c>
      <c r="U2309" s="2">
        <v>0.41</v>
      </c>
      <c r="V2309" s="2">
        <v>26</v>
      </c>
      <c r="W2309" s="2">
        <v>94.87</v>
      </c>
      <c r="X2309" s="2">
        <v>302.06</v>
      </c>
      <c r="Y2309" s="1">
        <v>0.12</v>
      </c>
      <c r="Z2309" s="7">
        <v>0.112</v>
      </c>
      <c r="AA2309" s="7">
        <v>1.4E-2</v>
      </c>
      <c r="AB2309" s="1">
        <f t="shared" si="72"/>
        <v>4666.9881692932549</v>
      </c>
    </row>
    <row r="2310" spans="1:28" x14ac:dyDescent="0.3">
      <c r="A2310" s="1" t="str">
        <f t="shared" si="73"/>
        <v>Cuba-The Americas2007</v>
      </c>
      <c r="B2310" s="2" t="s">
        <v>209</v>
      </c>
      <c r="C2310" s="3" t="s">
        <v>224</v>
      </c>
      <c r="D2310" s="5" t="s">
        <v>37</v>
      </c>
      <c r="E2310" s="6">
        <v>58603500000</v>
      </c>
      <c r="F2310" s="7">
        <v>0.104</v>
      </c>
      <c r="G2310" s="7">
        <v>587</v>
      </c>
      <c r="H2310" s="7">
        <v>10137</v>
      </c>
      <c r="I2310" s="7">
        <v>26736</v>
      </c>
      <c r="J2310" s="7">
        <v>1.0999999999999999E-2</v>
      </c>
      <c r="K2310" s="7">
        <v>5.0000000000000001E-3</v>
      </c>
      <c r="L2310" s="7">
        <v>80</v>
      </c>
      <c r="M2310" s="7">
        <v>76</v>
      </c>
      <c r="N2310" s="7">
        <v>0.186</v>
      </c>
      <c r="O2310" s="7">
        <v>0.69899999999999995</v>
      </c>
      <c r="P2310" s="7">
        <v>0.115</v>
      </c>
      <c r="Q2310" s="7">
        <v>11301674</v>
      </c>
      <c r="R2310" s="7">
        <v>0.76300000000000001</v>
      </c>
      <c r="S2310" s="8">
        <v>2415000000</v>
      </c>
      <c r="T2310" s="2">
        <v>448000000</v>
      </c>
      <c r="U2310" s="2">
        <v>0.41</v>
      </c>
      <c r="V2310" s="2">
        <v>26</v>
      </c>
      <c r="W2310" s="2">
        <v>94.87</v>
      </c>
      <c r="X2310" s="2">
        <v>302.06</v>
      </c>
      <c r="Y2310" s="1">
        <v>0.12</v>
      </c>
      <c r="Z2310" s="7">
        <v>0.11700000000000001</v>
      </c>
      <c r="AA2310" s="7">
        <v>1.7999999999999999E-2</v>
      </c>
      <c r="AB2310" s="1">
        <f t="shared" si="72"/>
        <v>5185.3822716882469</v>
      </c>
    </row>
    <row r="2311" spans="1:28" x14ac:dyDescent="0.3">
      <c r="A2311" s="1" t="str">
        <f t="shared" si="73"/>
        <v>Cuba-The Americas2008</v>
      </c>
      <c r="B2311" s="2" t="s">
        <v>209</v>
      </c>
      <c r="C2311" s="3" t="s">
        <v>224</v>
      </c>
      <c r="D2311" s="5" t="s">
        <v>38</v>
      </c>
      <c r="E2311" s="6">
        <v>60806200000</v>
      </c>
      <c r="F2311" s="7">
        <v>0.108</v>
      </c>
      <c r="G2311" s="7">
        <v>584</v>
      </c>
      <c r="H2311" s="7">
        <v>10758</v>
      </c>
      <c r="I2311" s="7">
        <v>26006</v>
      </c>
      <c r="J2311" s="7">
        <v>0.01</v>
      </c>
      <c r="K2311" s="7">
        <v>5.0000000000000001E-3</v>
      </c>
      <c r="L2311" s="7">
        <v>80</v>
      </c>
      <c r="M2311" s="7">
        <v>76</v>
      </c>
      <c r="N2311" s="7">
        <v>0.18099999999999999</v>
      </c>
      <c r="O2311" s="7">
        <v>0.7</v>
      </c>
      <c r="P2311" s="7">
        <v>0.11799999999999999</v>
      </c>
      <c r="Q2311" s="7">
        <v>11296355</v>
      </c>
      <c r="R2311" s="7">
        <v>0.76400000000000001</v>
      </c>
      <c r="S2311" s="8">
        <v>2347000000</v>
      </c>
      <c r="T2311" s="2">
        <v>448000000</v>
      </c>
      <c r="U2311" s="2">
        <v>0.41</v>
      </c>
      <c r="V2311" s="2">
        <v>26</v>
      </c>
      <c r="W2311" s="2">
        <v>94.87</v>
      </c>
      <c r="X2311" s="2">
        <v>302.06</v>
      </c>
      <c r="Y2311" s="1">
        <v>0.12</v>
      </c>
      <c r="Z2311" s="7">
        <v>0.129</v>
      </c>
      <c r="AA2311" s="7">
        <v>2.9000000000000001E-2</v>
      </c>
      <c r="AB2311" s="1">
        <f t="shared" si="72"/>
        <v>5382.8159614318074</v>
      </c>
    </row>
    <row r="2312" spans="1:28" x14ac:dyDescent="0.3">
      <c r="A2312" s="1" t="str">
        <f t="shared" si="73"/>
        <v>Cuba-The Americas2009</v>
      </c>
      <c r="B2312" s="2" t="s">
        <v>209</v>
      </c>
      <c r="C2312" s="3" t="s">
        <v>224</v>
      </c>
      <c r="D2312" s="5" t="s">
        <v>39</v>
      </c>
      <c r="E2312" s="6">
        <v>62078610000</v>
      </c>
      <c r="F2312" s="7">
        <v>0.11700000000000001</v>
      </c>
      <c r="G2312" s="7">
        <v>651</v>
      </c>
      <c r="H2312" s="7">
        <v>11729</v>
      </c>
      <c r="I2312" s="7">
        <v>26091</v>
      </c>
      <c r="J2312" s="7">
        <v>0.01</v>
      </c>
      <c r="K2312" s="7">
        <v>5.0000000000000001E-3</v>
      </c>
      <c r="L2312" s="7">
        <v>81</v>
      </c>
      <c r="M2312" s="7">
        <v>77</v>
      </c>
      <c r="N2312" s="7">
        <v>0.17699999999999999</v>
      </c>
      <c r="O2312" s="7">
        <v>0.70099999999999996</v>
      </c>
      <c r="P2312" s="7">
        <v>0.121</v>
      </c>
      <c r="Q2312" s="7">
        <v>11288826</v>
      </c>
      <c r="R2312" s="7">
        <v>0.76500000000000001</v>
      </c>
      <c r="S2312" s="8">
        <v>2082000000</v>
      </c>
      <c r="T2312" s="2">
        <v>448000000</v>
      </c>
      <c r="U2312" s="2">
        <v>0.41</v>
      </c>
      <c r="V2312" s="2">
        <v>26</v>
      </c>
      <c r="W2312" s="2">
        <v>94.87</v>
      </c>
      <c r="X2312" s="2">
        <v>302.06</v>
      </c>
      <c r="Y2312" s="1">
        <v>0.12</v>
      </c>
      <c r="Z2312" s="7">
        <v>0.14299999999999999</v>
      </c>
      <c r="AA2312" s="7">
        <v>5.5E-2</v>
      </c>
      <c r="AB2312" s="1">
        <f t="shared" si="72"/>
        <v>5499.1201033659299</v>
      </c>
    </row>
    <row r="2313" spans="1:28" x14ac:dyDescent="0.3">
      <c r="A2313" s="1" t="str">
        <f t="shared" si="73"/>
        <v>Cuba-The Americas2010</v>
      </c>
      <c r="B2313" s="2" t="s">
        <v>209</v>
      </c>
      <c r="C2313" s="3" t="s">
        <v>224</v>
      </c>
      <c r="D2313" s="5" t="s">
        <v>40</v>
      </c>
      <c r="E2313" s="6">
        <v>64328220000</v>
      </c>
      <c r="F2313" s="7">
        <v>0.106</v>
      </c>
      <c r="G2313" s="7">
        <v>583</v>
      </c>
      <c r="H2313" s="7">
        <v>11662</v>
      </c>
      <c r="I2313" s="7">
        <v>25486</v>
      </c>
      <c r="J2313" s="7">
        <v>0.01</v>
      </c>
      <c r="K2313" s="7">
        <v>5.0000000000000001E-3</v>
      </c>
      <c r="L2313" s="7">
        <v>81</v>
      </c>
      <c r="M2313" s="7">
        <v>77</v>
      </c>
      <c r="N2313" s="7">
        <v>0.17299999999999999</v>
      </c>
      <c r="O2313" s="7">
        <v>0.70199999999999996</v>
      </c>
      <c r="P2313" s="7">
        <v>0.124</v>
      </c>
      <c r="Q2313" s="7">
        <v>11281768</v>
      </c>
      <c r="R2313" s="7">
        <v>0.76600000000000001</v>
      </c>
      <c r="S2313" s="8">
        <v>2218000000</v>
      </c>
      <c r="T2313" s="2">
        <v>448000000</v>
      </c>
      <c r="U2313" s="2">
        <v>0.41</v>
      </c>
      <c r="V2313" s="2">
        <v>26</v>
      </c>
      <c r="W2313" s="2">
        <v>94.87</v>
      </c>
      <c r="X2313" s="2">
        <v>302.06</v>
      </c>
      <c r="Y2313" s="1">
        <v>0.12</v>
      </c>
      <c r="Z2313" s="7">
        <v>0.159</v>
      </c>
      <c r="AA2313" s="7">
        <v>8.8999999999999996E-2</v>
      </c>
      <c r="AB2313" s="1">
        <f t="shared" si="72"/>
        <v>5701.9626710990688</v>
      </c>
    </row>
    <row r="2314" spans="1:28" x14ac:dyDescent="0.3">
      <c r="A2314" s="1" t="str">
        <f t="shared" si="73"/>
        <v>Cuba-The Americas2011</v>
      </c>
      <c r="B2314" s="2" t="s">
        <v>209</v>
      </c>
      <c r="C2314" s="3" t="s">
        <v>224</v>
      </c>
      <c r="D2314" s="5" t="s">
        <v>41</v>
      </c>
      <c r="E2314" s="6">
        <v>68233900000</v>
      </c>
      <c r="F2314" s="7">
        <v>0.106</v>
      </c>
      <c r="G2314" s="7">
        <v>648</v>
      </c>
      <c r="H2314" s="7">
        <v>12859</v>
      </c>
      <c r="I2314" s="7">
        <v>26039</v>
      </c>
      <c r="J2314" s="7">
        <v>0.01</v>
      </c>
      <c r="K2314" s="7">
        <v>6.0000000000000001E-3</v>
      </c>
      <c r="L2314" s="7">
        <v>81</v>
      </c>
      <c r="M2314" s="7">
        <v>77</v>
      </c>
      <c r="N2314" s="7">
        <v>0.16900000000000001</v>
      </c>
      <c r="O2314" s="7">
        <v>0.70299999999999996</v>
      </c>
      <c r="P2314" s="7">
        <v>0.127</v>
      </c>
      <c r="Q2314" s="7">
        <v>11276053</v>
      </c>
      <c r="R2314" s="7">
        <v>0.76700000000000002</v>
      </c>
      <c r="S2314" s="8">
        <v>2503000000</v>
      </c>
      <c r="T2314" s="2">
        <v>448000000</v>
      </c>
      <c r="U2314" s="2">
        <v>0.41</v>
      </c>
      <c r="V2314" s="2">
        <v>26</v>
      </c>
      <c r="W2314" s="2">
        <v>94.87</v>
      </c>
      <c r="X2314" s="2">
        <v>302.06</v>
      </c>
      <c r="Y2314" s="1">
        <v>0.12</v>
      </c>
      <c r="Z2314" s="7">
        <v>0.16</v>
      </c>
      <c r="AA2314" s="7">
        <v>0.11700000000000001</v>
      </c>
      <c r="AB2314" s="1">
        <f t="shared" si="72"/>
        <v>6051.2220011736372</v>
      </c>
    </row>
    <row r="2315" spans="1:28" x14ac:dyDescent="0.3">
      <c r="A2315" s="1" t="str">
        <f t="shared" si="73"/>
        <v>Cuba-The Americas2012</v>
      </c>
      <c r="B2315" s="2" t="s">
        <v>209</v>
      </c>
      <c r="C2315" s="3" t="s">
        <v>224</v>
      </c>
      <c r="D2315" s="5" t="s">
        <v>42</v>
      </c>
      <c r="E2315" s="3"/>
      <c r="F2315" s="7">
        <v>8.5999999999999993E-2</v>
      </c>
      <c r="G2315" s="7">
        <v>558</v>
      </c>
      <c r="H2315" s="7">
        <v>10847</v>
      </c>
      <c r="I2315" s="7">
        <v>27407</v>
      </c>
      <c r="J2315" s="7">
        <v>0.01</v>
      </c>
      <c r="K2315" s="7">
        <v>5.0000000000000001E-3</v>
      </c>
      <c r="L2315" s="7">
        <v>81</v>
      </c>
      <c r="M2315" s="7">
        <v>77</v>
      </c>
      <c r="N2315" s="7">
        <v>0.16600000000000001</v>
      </c>
      <c r="O2315" s="7">
        <v>0.70399999999999996</v>
      </c>
      <c r="P2315" s="7">
        <v>0.13</v>
      </c>
      <c r="Q2315" s="7">
        <v>11270957</v>
      </c>
      <c r="R2315" s="7">
        <v>0.76800000000000002</v>
      </c>
      <c r="S2315" s="8">
        <v>2614000000</v>
      </c>
      <c r="T2315" s="2">
        <v>448000000</v>
      </c>
      <c r="U2315" s="2">
        <v>0.41</v>
      </c>
      <c r="V2315" s="2">
        <v>26</v>
      </c>
      <c r="W2315" s="2">
        <v>94.87</v>
      </c>
      <c r="X2315" s="2">
        <v>302.06</v>
      </c>
      <c r="Y2315" s="1">
        <v>0.12</v>
      </c>
      <c r="Z2315" s="7">
        <v>0.25600000000000001</v>
      </c>
      <c r="AA2315" s="7">
        <v>0.14899999999999999</v>
      </c>
      <c r="AB2315" s="1">
        <f t="shared" si="72"/>
        <v>0</v>
      </c>
    </row>
    <row r="2316" spans="1:28" x14ac:dyDescent="0.3">
      <c r="A2316" s="1" t="str">
        <f t="shared" si="73"/>
        <v>Curacao-The Americas2000</v>
      </c>
      <c r="B2316" s="2" t="s">
        <v>209</v>
      </c>
      <c r="C2316" s="3" t="s">
        <v>225</v>
      </c>
      <c r="D2316" s="5" t="s">
        <v>30</v>
      </c>
      <c r="E2316" s="3"/>
      <c r="F2316" s="2">
        <v>6.4169519999999994E-2</v>
      </c>
      <c r="G2316" s="2">
        <v>193</v>
      </c>
      <c r="H2316" s="2">
        <v>14338</v>
      </c>
      <c r="I2316" s="2">
        <v>8529</v>
      </c>
      <c r="J2316" s="2">
        <v>0.02</v>
      </c>
      <c r="K2316" s="2">
        <v>0.02</v>
      </c>
      <c r="L2316" s="2">
        <v>71.105283760000006</v>
      </c>
      <c r="M2316" s="2">
        <v>66.415655580000006</v>
      </c>
      <c r="N2316" s="7">
        <v>0.249</v>
      </c>
      <c r="O2316" s="7">
        <v>0.64800000000000002</v>
      </c>
      <c r="P2316" s="7">
        <v>0.10299999999999999</v>
      </c>
      <c r="Q2316" s="7">
        <v>133860</v>
      </c>
      <c r="R2316" s="7">
        <v>0.90800000000000003</v>
      </c>
      <c r="S2316" s="8">
        <v>227000000</v>
      </c>
      <c r="T2316" s="2">
        <v>448000000</v>
      </c>
      <c r="U2316" s="2">
        <v>0.41</v>
      </c>
      <c r="V2316" s="2">
        <v>26</v>
      </c>
      <c r="W2316" s="2">
        <v>94.87</v>
      </c>
      <c r="X2316" s="2">
        <v>302.06</v>
      </c>
      <c r="Y2316" s="1">
        <v>0.12</v>
      </c>
      <c r="Z2316" s="2">
        <v>0.129</v>
      </c>
      <c r="AA2316" s="2">
        <v>0.53</v>
      </c>
      <c r="AB2316" s="1">
        <f t="shared" si="72"/>
        <v>0</v>
      </c>
    </row>
    <row r="2317" spans="1:28" x14ac:dyDescent="0.3">
      <c r="A2317" s="1" t="str">
        <f t="shared" si="73"/>
        <v>Curacao-The Americas2001</v>
      </c>
      <c r="B2317" s="2" t="s">
        <v>209</v>
      </c>
      <c r="C2317" s="3" t="s">
        <v>225</v>
      </c>
      <c r="D2317" s="5" t="s">
        <v>31</v>
      </c>
      <c r="E2317" s="3"/>
      <c r="F2317" s="2">
        <v>6.4169519999999994E-2</v>
      </c>
      <c r="G2317" s="2">
        <v>193</v>
      </c>
      <c r="H2317" s="2">
        <v>14338</v>
      </c>
      <c r="I2317" s="2">
        <v>8529</v>
      </c>
      <c r="J2317" s="2">
        <v>0.02</v>
      </c>
      <c r="K2317" s="2">
        <v>0.02</v>
      </c>
      <c r="L2317" s="2">
        <v>71.105283760000006</v>
      </c>
      <c r="M2317" s="2">
        <v>66.415655580000006</v>
      </c>
      <c r="N2317" s="7">
        <v>0.24199999999999999</v>
      </c>
      <c r="O2317" s="7">
        <v>0.65100000000000002</v>
      </c>
      <c r="P2317" s="7">
        <v>0.107</v>
      </c>
      <c r="Q2317" s="7">
        <v>128905</v>
      </c>
      <c r="R2317" s="7">
        <v>0.91</v>
      </c>
      <c r="S2317" s="8">
        <v>271000000</v>
      </c>
      <c r="T2317" s="2">
        <v>448000000</v>
      </c>
      <c r="U2317" s="2">
        <v>0.41</v>
      </c>
      <c r="V2317" s="2">
        <v>26</v>
      </c>
      <c r="W2317" s="2">
        <v>94.87</v>
      </c>
      <c r="X2317" s="2">
        <v>302.06</v>
      </c>
      <c r="Y2317" s="1">
        <v>0.12</v>
      </c>
      <c r="Z2317" s="2">
        <v>0.129</v>
      </c>
      <c r="AA2317" s="2">
        <v>0.53</v>
      </c>
      <c r="AB2317" s="1">
        <f t="shared" si="72"/>
        <v>0</v>
      </c>
    </row>
    <row r="2318" spans="1:28" x14ac:dyDescent="0.3">
      <c r="A2318" s="1" t="str">
        <f t="shared" si="73"/>
        <v>Curacao-The Americas2002</v>
      </c>
      <c r="B2318" s="2" t="s">
        <v>209</v>
      </c>
      <c r="C2318" s="3" t="s">
        <v>225</v>
      </c>
      <c r="D2318" s="5" t="s">
        <v>32</v>
      </c>
      <c r="E2318" s="3"/>
      <c r="F2318" s="2">
        <v>6.4169519999999994E-2</v>
      </c>
      <c r="G2318" s="2">
        <v>193</v>
      </c>
      <c r="H2318" s="2">
        <v>14338</v>
      </c>
      <c r="I2318" s="2">
        <v>8529</v>
      </c>
      <c r="J2318" s="2">
        <v>0.02</v>
      </c>
      <c r="K2318" s="2">
        <v>0.02</v>
      </c>
      <c r="L2318" s="2">
        <v>71.105283760000006</v>
      </c>
      <c r="M2318" s="2">
        <v>66.415655580000006</v>
      </c>
      <c r="N2318" s="7">
        <v>0.23400000000000001</v>
      </c>
      <c r="O2318" s="7">
        <v>0.65600000000000003</v>
      </c>
      <c r="P2318" s="7">
        <v>0.11</v>
      </c>
      <c r="Q2318" s="7">
        <v>128804</v>
      </c>
      <c r="R2318" s="7">
        <v>0.90900000000000003</v>
      </c>
      <c r="S2318" s="8">
        <v>217000000</v>
      </c>
      <c r="T2318" s="7">
        <v>137000000</v>
      </c>
      <c r="U2318" s="2">
        <v>0.41</v>
      </c>
      <c r="V2318" s="2">
        <v>26</v>
      </c>
      <c r="W2318" s="2">
        <v>94.87</v>
      </c>
      <c r="X2318" s="2">
        <v>302.06</v>
      </c>
      <c r="Y2318" s="1">
        <v>0.12</v>
      </c>
      <c r="Z2318" s="2">
        <v>0.129</v>
      </c>
      <c r="AA2318" s="2">
        <v>0.53</v>
      </c>
      <c r="AB2318" s="1">
        <f t="shared" si="72"/>
        <v>0</v>
      </c>
    </row>
    <row r="2319" spans="1:28" x14ac:dyDescent="0.3">
      <c r="A2319" s="1" t="str">
        <f t="shared" si="73"/>
        <v>Curacao-The Americas2003</v>
      </c>
      <c r="B2319" s="2" t="s">
        <v>209</v>
      </c>
      <c r="C2319" s="3" t="s">
        <v>225</v>
      </c>
      <c r="D2319" s="5" t="s">
        <v>33</v>
      </c>
      <c r="E2319" s="3"/>
      <c r="F2319" s="2">
        <v>6.4169519999999994E-2</v>
      </c>
      <c r="G2319" s="2">
        <v>193</v>
      </c>
      <c r="H2319" s="2">
        <v>14338</v>
      </c>
      <c r="I2319" s="2">
        <v>8529</v>
      </c>
      <c r="J2319" s="2">
        <v>0.02</v>
      </c>
      <c r="K2319" s="2">
        <v>0.02</v>
      </c>
      <c r="L2319" s="2">
        <v>71.105283760000006</v>
      </c>
      <c r="M2319" s="2">
        <v>66.415655580000006</v>
      </c>
      <c r="N2319" s="7">
        <v>0.22500000000000001</v>
      </c>
      <c r="O2319" s="7">
        <v>0.66</v>
      </c>
      <c r="P2319" s="7">
        <v>0.114</v>
      </c>
      <c r="Q2319" s="7">
        <v>131253</v>
      </c>
      <c r="R2319" s="7">
        <v>0.90800000000000003</v>
      </c>
      <c r="S2319" s="8">
        <v>223000000</v>
      </c>
      <c r="T2319" s="7">
        <v>176000000</v>
      </c>
      <c r="U2319" s="2">
        <v>0.41</v>
      </c>
      <c r="V2319" s="2">
        <v>26</v>
      </c>
      <c r="W2319" s="2">
        <v>94.87</v>
      </c>
      <c r="X2319" s="2">
        <v>302.06</v>
      </c>
      <c r="Y2319" s="1">
        <v>0.12</v>
      </c>
      <c r="Z2319" s="2">
        <v>0.129</v>
      </c>
      <c r="AA2319" s="2">
        <v>0.53</v>
      </c>
      <c r="AB2319" s="1">
        <f t="shared" si="72"/>
        <v>0</v>
      </c>
    </row>
    <row r="2320" spans="1:28" x14ac:dyDescent="0.3">
      <c r="A2320" s="1" t="str">
        <f t="shared" si="73"/>
        <v>Curacao-The Americas2004</v>
      </c>
      <c r="B2320" s="2" t="s">
        <v>209</v>
      </c>
      <c r="C2320" s="3" t="s">
        <v>225</v>
      </c>
      <c r="D2320" s="5" t="s">
        <v>34</v>
      </c>
      <c r="E2320" s="3"/>
      <c r="F2320" s="2">
        <v>6.4169519999999994E-2</v>
      </c>
      <c r="G2320" s="2">
        <v>193</v>
      </c>
      <c r="H2320" s="2">
        <v>14338</v>
      </c>
      <c r="I2320" s="2">
        <v>8529</v>
      </c>
      <c r="J2320" s="2">
        <v>0.02</v>
      </c>
      <c r="K2320" s="2">
        <v>0.02</v>
      </c>
      <c r="L2320" s="2">
        <v>71.105283760000006</v>
      </c>
      <c r="M2320" s="2">
        <v>66.415655580000006</v>
      </c>
      <c r="N2320" s="7">
        <v>0.218</v>
      </c>
      <c r="O2320" s="7">
        <v>0.66500000000000004</v>
      </c>
      <c r="P2320" s="7">
        <v>0.11799999999999999</v>
      </c>
      <c r="Q2320" s="7">
        <v>133363</v>
      </c>
      <c r="R2320" s="7">
        <v>0.90700000000000003</v>
      </c>
      <c r="S2320" s="8">
        <v>224000000</v>
      </c>
      <c r="T2320" s="7">
        <v>195000000</v>
      </c>
      <c r="U2320" s="2">
        <v>0.41</v>
      </c>
      <c r="V2320" s="2">
        <v>26</v>
      </c>
      <c r="W2320" s="2">
        <v>94.87</v>
      </c>
      <c r="X2320" s="2">
        <v>302.06</v>
      </c>
      <c r="Y2320" s="1">
        <v>0.12</v>
      </c>
      <c r="Z2320" s="2">
        <v>0.129</v>
      </c>
      <c r="AA2320" s="2">
        <v>0.53</v>
      </c>
      <c r="AB2320" s="1">
        <f t="shared" si="72"/>
        <v>0</v>
      </c>
    </row>
    <row r="2321" spans="1:28" x14ac:dyDescent="0.3">
      <c r="A2321" s="1" t="str">
        <f t="shared" si="73"/>
        <v>Curacao-The Americas2005</v>
      </c>
      <c r="B2321" s="2" t="s">
        <v>209</v>
      </c>
      <c r="C2321" s="3" t="s">
        <v>225</v>
      </c>
      <c r="D2321" s="5" t="s">
        <v>35</v>
      </c>
      <c r="E2321" s="3"/>
      <c r="F2321" s="2">
        <v>6.4169519999999994E-2</v>
      </c>
      <c r="G2321" s="2">
        <v>193</v>
      </c>
      <c r="H2321" s="2">
        <v>14338</v>
      </c>
      <c r="I2321" s="2">
        <v>8529</v>
      </c>
      <c r="J2321" s="2">
        <v>0.02</v>
      </c>
      <c r="K2321" s="2">
        <v>0.02</v>
      </c>
      <c r="L2321" s="2">
        <v>71.105283760000006</v>
      </c>
      <c r="M2321" s="2">
        <v>66.415655580000006</v>
      </c>
      <c r="N2321" s="7">
        <v>0.21099999999999999</v>
      </c>
      <c r="O2321" s="7">
        <v>0.66800000000000004</v>
      </c>
      <c r="P2321" s="7">
        <v>0.121</v>
      </c>
      <c r="Q2321" s="7">
        <v>136708</v>
      </c>
      <c r="R2321" s="7">
        <v>0.90500000000000003</v>
      </c>
      <c r="S2321" s="8">
        <v>244000000</v>
      </c>
      <c r="T2321" s="7">
        <v>164000000</v>
      </c>
      <c r="U2321" s="2">
        <v>0.41</v>
      </c>
      <c r="V2321" s="2">
        <v>26</v>
      </c>
      <c r="W2321" s="2">
        <v>94.87</v>
      </c>
      <c r="X2321" s="2">
        <v>302.06</v>
      </c>
      <c r="Y2321" s="1">
        <v>0.12</v>
      </c>
      <c r="Z2321" s="2">
        <v>0.129</v>
      </c>
      <c r="AA2321" s="2">
        <v>0.53</v>
      </c>
      <c r="AB2321" s="1">
        <f t="shared" si="72"/>
        <v>0</v>
      </c>
    </row>
    <row r="2322" spans="1:28" x14ac:dyDescent="0.3">
      <c r="A2322" s="1" t="str">
        <f t="shared" si="73"/>
        <v>Curacao-The Americas2006</v>
      </c>
      <c r="B2322" s="2" t="s">
        <v>209</v>
      </c>
      <c r="C2322" s="3" t="s">
        <v>225</v>
      </c>
      <c r="D2322" s="5" t="s">
        <v>36</v>
      </c>
      <c r="E2322" s="3"/>
      <c r="F2322" s="2">
        <v>6.4169519999999994E-2</v>
      </c>
      <c r="G2322" s="2">
        <v>193</v>
      </c>
      <c r="H2322" s="2">
        <v>14338</v>
      </c>
      <c r="I2322" s="2">
        <v>8529</v>
      </c>
      <c r="J2322" s="7">
        <v>1.4E-2</v>
      </c>
      <c r="K2322" s="2">
        <v>0.02</v>
      </c>
      <c r="L2322" s="7">
        <v>79</v>
      </c>
      <c r="M2322" s="7">
        <v>71</v>
      </c>
      <c r="N2322" s="7">
        <v>0.20599999999999999</v>
      </c>
      <c r="O2322" s="7">
        <v>0.67</v>
      </c>
      <c r="P2322" s="7">
        <v>0.124</v>
      </c>
      <c r="Q2322" s="7">
        <v>140217</v>
      </c>
      <c r="R2322" s="7">
        <v>0.90400000000000003</v>
      </c>
      <c r="S2322" s="8">
        <v>277000000</v>
      </c>
      <c r="T2322" s="7">
        <v>191000000</v>
      </c>
      <c r="U2322" s="2">
        <v>0.41</v>
      </c>
      <c r="V2322" s="2">
        <v>26</v>
      </c>
      <c r="W2322" s="2">
        <v>94.87</v>
      </c>
      <c r="X2322" s="2">
        <v>302.06</v>
      </c>
      <c r="Y2322" s="1">
        <v>0.12</v>
      </c>
      <c r="Z2322" s="2">
        <v>0.129</v>
      </c>
      <c r="AA2322" s="2">
        <v>0.53</v>
      </c>
      <c r="AB2322" s="1">
        <f t="shared" si="72"/>
        <v>0</v>
      </c>
    </row>
    <row r="2323" spans="1:28" x14ac:dyDescent="0.3">
      <c r="A2323" s="1" t="str">
        <f t="shared" si="73"/>
        <v>Curacao-The Americas2007</v>
      </c>
      <c r="B2323" s="2" t="s">
        <v>209</v>
      </c>
      <c r="C2323" s="3" t="s">
        <v>225</v>
      </c>
      <c r="D2323" s="5" t="s">
        <v>37</v>
      </c>
      <c r="E2323" s="3"/>
      <c r="F2323" s="2">
        <v>6.4169519999999994E-2</v>
      </c>
      <c r="G2323" s="2">
        <v>193</v>
      </c>
      <c r="H2323" s="2">
        <v>14338</v>
      </c>
      <c r="I2323" s="2">
        <v>8529</v>
      </c>
      <c r="J2323" s="7">
        <v>1.2999999999999999E-2</v>
      </c>
      <c r="K2323" s="2">
        <v>0.02</v>
      </c>
      <c r="L2323" s="7">
        <v>79</v>
      </c>
      <c r="M2323" s="7">
        <v>72</v>
      </c>
      <c r="N2323" s="7">
        <v>0.20300000000000001</v>
      </c>
      <c r="O2323" s="7">
        <v>0.67100000000000004</v>
      </c>
      <c r="P2323" s="7">
        <v>0.126</v>
      </c>
      <c r="Q2323" s="7">
        <v>143026</v>
      </c>
      <c r="R2323" s="7">
        <v>0.90300000000000002</v>
      </c>
      <c r="S2323" s="8">
        <v>329000000</v>
      </c>
      <c r="T2323" s="7">
        <v>223000000</v>
      </c>
      <c r="U2323" s="2">
        <v>0.41</v>
      </c>
      <c r="V2323" s="2">
        <v>26</v>
      </c>
      <c r="W2323" s="2">
        <v>94.87</v>
      </c>
      <c r="X2323" s="2">
        <v>302.06</v>
      </c>
      <c r="Y2323" s="1">
        <v>0.12</v>
      </c>
      <c r="Z2323" s="2">
        <v>0.129</v>
      </c>
      <c r="AA2323" s="2">
        <v>0.53</v>
      </c>
      <c r="AB2323" s="1">
        <f t="shared" si="72"/>
        <v>0</v>
      </c>
    </row>
    <row r="2324" spans="1:28" x14ac:dyDescent="0.3">
      <c r="A2324" s="1" t="str">
        <f t="shared" si="73"/>
        <v>Curacao-The Americas2008</v>
      </c>
      <c r="B2324" s="2" t="s">
        <v>209</v>
      </c>
      <c r="C2324" s="3" t="s">
        <v>225</v>
      </c>
      <c r="D2324" s="5" t="s">
        <v>38</v>
      </c>
      <c r="E2324" s="3"/>
      <c r="F2324" s="2">
        <v>6.4169519999999994E-2</v>
      </c>
      <c r="G2324" s="2">
        <v>193</v>
      </c>
      <c r="H2324" s="2">
        <v>14338</v>
      </c>
      <c r="I2324" s="2">
        <v>8529</v>
      </c>
      <c r="J2324" s="7">
        <v>1.4E-2</v>
      </c>
      <c r="K2324" s="2">
        <v>0.02</v>
      </c>
      <c r="L2324" s="7">
        <v>79</v>
      </c>
      <c r="M2324" s="7">
        <v>72</v>
      </c>
      <c r="N2324" s="7">
        <v>0.20100000000000001</v>
      </c>
      <c r="O2324" s="7">
        <v>0.67100000000000004</v>
      </c>
      <c r="P2324" s="7">
        <v>0.128</v>
      </c>
      <c r="Q2324" s="7">
        <v>144971</v>
      </c>
      <c r="R2324" s="7">
        <v>0.90200000000000002</v>
      </c>
      <c r="S2324" s="8">
        <v>383000000</v>
      </c>
      <c r="T2324" s="7">
        <v>229000000</v>
      </c>
      <c r="U2324" s="2">
        <v>0.41</v>
      </c>
      <c r="V2324" s="2">
        <v>26</v>
      </c>
      <c r="W2324" s="2">
        <v>94.87</v>
      </c>
      <c r="X2324" s="2">
        <v>302.06</v>
      </c>
      <c r="Y2324" s="1">
        <v>0.12</v>
      </c>
      <c r="Z2324" s="2">
        <v>0.129</v>
      </c>
      <c r="AA2324" s="2">
        <v>0.53</v>
      </c>
      <c r="AB2324" s="1">
        <f t="shared" si="72"/>
        <v>0</v>
      </c>
    </row>
    <row r="2325" spans="1:28" x14ac:dyDescent="0.3">
      <c r="A2325" s="1" t="str">
        <f t="shared" si="73"/>
        <v>Curacao-The Americas2009</v>
      </c>
      <c r="B2325" s="2" t="s">
        <v>209</v>
      </c>
      <c r="C2325" s="3" t="s">
        <v>225</v>
      </c>
      <c r="D2325" s="5" t="s">
        <v>39</v>
      </c>
      <c r="E2325" s="3"/>
      <c r="F2325" s="2">
        <v>6.4169519999999994E-2</v>
      </c>
      <c r="G2325" s="2">
        <v>193</v>
      </c>
      <c r="H2325" s="2">
        <v>14338</v>
      </c>
      <c r="I2325" s="2">
        <v>8529</v>
      </c>
      <c r="J2325" s="7">
        <v>1.2999999999999999E-2</v>
      </c>
      <c r="K2325" s="2">
        <v>0.02</v>
      </c>
      <c r="L2325" s="7">
        <v>80</v>
      </c>
      <c r="M2325" s="7">
        <v>72</v>
      </c>
      <c r="N2325" s="7">
        <v>0.2</v>
      </c>
      <c r="O2325" s="7">
        <v>0.67</v>
      </c>
      <c r="P2325" s="7">
        <v>0.13</v>
      </c>
      <c r="Q2325" s="7">
        <v>145890</v>
      </c>
      <c r="R2325" s="7">
        <v>0.9</v>
      </c>
      <c r="S2325" s="8">
        <v>378000000</v>
      </c>
      <c r="T2325" s="7">
        <v>258000000</v>
      </c>
      <c r="U2325" s="2">
        <v>0.41</v>
      </c>
      <c r="V2325" s="2">
        <v>26</v>
      </c>
      <c r="W2325" s="2">
        <v>94.87</v>
      </c>
      <c r="X2325" s="2">
        <v>302.06</v>
      </c>
      <c r="Y2325" s="1">
        <v>0.12</v>
      </c>
      <c r="Z2325" s="2">
        <v>0.129</v>
      </c>
      <c r="AA2325" s="7">
        <v>1.4019999999999999</v>
      </c>
      <c r="AB2325" s="1">
        <f t="shared" si="72"/>
        <v>0</v>
      </c>
    </row>
    <row r="2326" spans="1:28" x14ac:dyDescent="0.3">
      <c r="A2326" s="1" t="str">
        <f t="shared" si="73"/>
        <v>Curacao-The Americas2010</v>
      </c>
      <c r="B2326" s="2" t="s">
        <v>209</v>
      </c>
      <c r="C2326" s="3" t="s">
        <v>225</v>
      </c>
      <c r="D2326" s="5" t="s">
        <v>40</v>
      </c>
      <c r="E2326" s="3"/>
      <c r="F2326" s="2">
        <v>6.4169519999999994E-2</v>
      </c>
      <c r="G2326" s="2">
        <v>193</v>
      </c>
      <c r="H2326" s="2">
        <v>14338</v>
      </c>
      <c r="I2326" s="2">
        <v>8529</v>
      </c>
      <c r="J2326" s="7">
        <v>1.4E-2</v>
      </c>
      <c r="K2326" s="2">
        <v>0.02</v>
      </c>
      <c r="L2326" s="2">
        <v>71.105283760000006</v>
      </c>
      <c r="M2326" s="2">
        <v>66.415655580000006</v>
      </c>
      <c r="N2326" s="7">
        <v>0.19800000000000001</v>
      </c>
      <c r="O2326" s="7">
        <v>0.67</v>
      </c>
      <c r="P2326" s="7">
        <v>0.13200000000000001</v>
      </c>
      <c r="Q2326" s="7">
        <v>149311</v>
      </c>
      <c r="R2326" s="7">
        <v>0.89900000000000002</v>
      </c>
      <c r="S2326" s="8">
        <v>438000000</v>
      </c>
      <c r="T2326" s="7">
        <v>282000000</v>
      </c>
      <c r="U2326" s="2">
        <v>0.41</v>
      </c>
      <c r="V2326" s="2">
        <v>26</v>
      </c>
      <c r="W2326" s="2">
        <v>94.87</v>
      </c>
      <c r="X2326" s="2">
        <v>302.06</v>
      </c>
      <c r="Y2326" s="1">
        <v>0.12</v>
      </c>
      <c r="Z2326" s="2">
        <v>0.129</v>
      </c>
      <c r="AA2326" s="7">
        <v>1.383</v>
      </c>
      <c r="AB2326" s="1">
        <f t="shared" si="72"/>
        <v>0</v>
      </c>
    </row>
    <row r="2327" spans="1:28" x14ac:dyDescent="0.3">
      <c r="A2327" s="1" t="str">
        <f t="shared" si="73"/>
        <v>Curacao-The Americas2011</v>
      </c>
      <c r="B2327" s="2" t="s">
        <v>209</v>
      </c>
      <c r="C2327" s="3" t="s">
        <v>225</v>
      </c>
      <c r="D2327" s="5" t="s">
        <v>41</v>
      </c>
      <c r="E2327" s="3"/>
      <c r="F2327" s="2">
        <v>6.4169519999999994E-2</v>
      </c>
      <c r="G2327" s="2">
        <v>193</v>
      </c>
      <c r="H2327" s="2">
        <v>14338</v>
      </c>
      <c r="I2327" s="2">
        <v>8529</v>
      </c>
      <c r="J2327" s="7">
        <v>1.2999999999999999E-2</v>
      </c>
      <c r="K2327" s="2">
        <v>0.02</v>
      </c>
      <c r="L2327" s="7">
        <v>81</v>
      </c>
      <c r="M2327" s="7">
        <v>74</v>
      </c>
      <c r="N2327" s="7">
        <v>0.19700000000000001</v>
      </c>
      <c r="O2327" s="7">
        <v>0.66900000000000004</v>
      </c>
      <c r="P2327" s="7">
        <v>0.13400000000000001</v>
      </c>
      <c r="Q2327" s="7">
        <v>150612</v>
      </c>
      <c r="R2327" s="7">
        <v>0.89800000000000002</v>
      </c>
      <c r="S2327" s="8">
        <v>540000000</v>
      </c>
      <c r="T2327" s="7">
        <v>321000000</v>
      </c>
      <c r="U2327" s="2">
        <v>0.41</v>
      </c>
      <c r="V2327" s="2">
        <v>26</v>
      </c>
      <c r="W2327" s="2">
        <v>94.87</v>
      </c>
      <c r="X2327" s="2">
        <v>302.06</v>
      </c>
      <c r="Y2327" s="1">
        <v>0.12</v>
      </c>
      <c r="Z2327" s="2">
        <v>0.129</v>
      </c>
      <c r="AA2327" s="7">
        <v>1.361</v>
      </c>
      <c r="AB2327" s="1">
        <f t="shared" si="72"/>
        <v>0</v>
      </c>
    </row>
    <row r="2328" spans="1:28" x14ac:dyDescent="0.3">
      <c r="A2328" s="1" t="str">
        <f t="shared" si="73"/>
        <v>Curacao-The Americas2012</v>
      </c>
      <c r="B2328" s="2" t="s">
        <v>209</v>
      </c>
      <c r="C2328" s="3" t="s">
        <v>225</v>
      </c>
      <c r="D2328" s="5" t="s">
        <v>42</v>
      </c>
      <c r="E2328" s="3"/>
      <c r="F2328" s="2">
        <v>6.4169519999999994E-2</v>
      </c>
      <c r="G2328" s="2">
        <v>193</v>
      </c>
      <c r="H2328" s="2">
        <v>14338</v>
      </c>
      <c r="I2328" s="2">
        <v>8529</v>
      </c>
      <c r="J2328" s="7">
        <v>1.2999999999999999E-2</v>
      </c>
      <c r="K2328" s="2">
        <v>0.02</v>
      </c>
      <c r="L2328" s="2">
        <v>71.105283760000006</v>
      </c>
      <c r="M2328" s="2">
        <v>66.415655580000006</v>
      </c>
      <c r="N2328" s="7">
        <v>0.19500000000000001</v>
      </c>
      <c r="O2328" s="7">
        <v>0.66800000000000004</v>
      </c>
      <c r="P2328" s="7">
        <v>0.13700000000000001</v>
      </c>
      <c r="Q2328" s="7">
        <v>152056</v>
      </c>
      <c r="R2328" s="7">
        <v>0.89700000000000002</v>
      </c>
      <c r="S2328" s="8">
        <v>676000000</v>
      </c>
      <c r="T2328" s="7">
        <v>357000000</v>
      </c>
      <c r="U2328" s="2">
        <v>0.41</v>
      </c>
      <c r="V2328" s="2">
        <v>26</v>
      </c>
      <c r="W2328" s="2">
        <v>94.87</v>
      </c>
      <c r="X2328" s="2">
        <v>302.06</v>
      </c>
      <c r="Y2328" s="1">
        <v>0.12</v>
      </c>
      <c r="Z2328" s="2">
        <v>0.129</v>
      </c>
      <c r="AA2328" s="7">
        <v>1.3180000000000001</v>
      </c>
      <c r="AB2328" s="1">
        <f t="shared" si="72"/>
        <v>0</v>
      </c>
    </row>
    <row r="2329" spans="1:28" x14ac:dyDescent="0.3">
      <c r="A2329" s="1" t="str">
        <f t="shared" si="73"/>
        <v>Dominican Republic-The Americas2000</v>
      </c>
      <c r="B2329" s="2" t="s">
        <v>209</v>
      </c>
      <c r="C2329" s="3" t="s">
        <v>226</v>
      </c>
      <c r="D2329" s="5" t="s">
        <v>30</v>
      </c>
      <c r="E2329" s="6">
        <v>23996656676</v>
      </c>
      <c r="F2329" s="7">
        <v>6.3E-2</v>
      </c>
      <c r="G2329" s="7">
        <v>173</v>
      </c>
      <c r="H2329" s="2">
        <v>14338</v>
      </c>
      <c r="I2329" s="2">
        <v>8529</v>
      </c>
      <c r="J2329" s="7">
        <v>2.5000000000000001E-2</v>
      </c>
      <c r="K2329" s="7">
        <v>3.3000000000000002E-2</v>
      </c>
      <c r="L2329" s="7">
        <v>74</v>
      </c>
      <c r="M2329" s="7">
        <v>68</v>
      </c>
      <c r="N2329" s="7">
        <v>0.34899999999999998</v>
      </c>
      <c r="O2329" s="7">
        <v>0.59899999999999998</v>
      </c>
      <c r="P2329" s="7">
        <v>5.0999999999999997E-2</v>
      </c>
      <c r="Q2329" s="7">
        <v>8663421</v>
      </c>
      <c r="R2329" s="7">
        <v>0.61699999999999999</v>
      </c>
      <c r="S2329" s="8">
        <v>2860000000</v>
      </c>
      <c r="T2329" s="7">
        <v>440000000</v>
      </c>
      <c r="U2329" s="2">
        <v>0.41</v>
      </c>
      <c r="V2329" s="2">
        <v>26</v>
      </c>
      <c r="W2329" s="2">
        <v>94.87</v>
      </c>
      <c r="X2329" s="2">
        <v>302.06</v>
      </c>
      <c r="Y2329" s="1">
        <v>0.12</v>
      </c>
      <c r="Z2329" s="7">
        <v>3.6999999999999998E-2</v>
      </c>
      <c r="AA2329" s="7">
        <v>8.1000000000000003E-2</v>
      </c>
      <c r="AB2329" s="1">
        <f t="shared" si="72"/>
        <v>2769.8823220065146</v>
      </c>
    </row>
    <row r="2330" spans="1:28" x14ac:dyDescent="0.3">
      <c r="A2330" s="1" t="str">
        <f t="shared" si="73"/>
        <v>Dominican Republic-The Americas2001</v>
      </c>
      <c r="B2330" s="2" t="s">
        <v>209</v>
      </c>
      <c r="C2330" s="3" t="s">
        <v>226</v>
      </c>
      <c r="D2330" s="5" t="s">
        <v>31</v>
      </c>
      <c r="E2330" s="6">
        <v>24894907435</v>
      </c>
      <c r="F2330" s="7">
        <v>6.2E-2</v>
      </c>
      <c r="G2330" s="7">
        <v>173</v>
      </c>
      <c r="H2330" s="7">
        <v>7382</v>
      </c>
      <c r="I2330" s="2">
        <v>8529</v>
      </c>
      <c r="J2330" s="7">
        <v>2.5000000000000001E-2</v>
      </c>
      <c r="K2330" s="7">
        <v>3.2000000000000001E-2</v>
      </c>
      <c r="L2330" s="7">
        <v>74</v>
      </c>
      <c r="M2330" s="7">
        <v>68</v>
      </c>
      <c r="N2330" s="7">
        <v>0.34499999999999997</v>
      </c>
      <c r="O2330" s="7">
        <v>0.60199999999999998</v>
      </c>
      <c r="P2330" s="7">
        <v>5.2999999999999999E-2</v>
      </c>
      <c r="Q2330" s="7">
        <v>8799298</v>
      </c>
      <c r="R2330" s="7">
        <v>0.626</v>
      </c>
      <c r="S2330" s="8">
        <v>2798000000</v>
      </c>
      <c r="T2330" s="7">
        <v>425000000</v>
      </c>
      <c r="U2330" s="2">
        <v>0.41</v>
      </c>
      <c r="V2330" s="2">
        <v>26</v>
      </c>
      <c r="W2330" s="2">
        <v>94.87</v>
      </c>
      <c r="X2330" s="2">
        <v>302.06</v>
      </c>
      <c r="Y2330" s="7">
        <v>0.26800000000000002</v>
      </c>
      <c r="Z2330" s="7">
        <v>4.3999999999999997E-2</v>
      </c>
      <c r="AA2330" s="7">
        <v>0.14399999999999999</v>
      </c>
      <c r="AB2330" s="1">
        <f t="shared" si="72"/>
        <v>2829.1924463746996</v>
      </c>
    </row>
    <row r="2331" spans="1:28" x14ac:dyDescent="0.3">
      <c r="A2331" s="1" t="str">
        <f t="shared" si="73"/>
        <v>Dominican Republic-The Americas2002</v>
      </c>
      <c r="B2331" s="2" t="s">
        <v>209</v>
      </c>
      <c r="C2331" s="3" t="s">
        <v>226</v>
      </c>
      <c r="D2331" s="5" t="s">
        <v>32</v>
      </c>
      <c r="E2331" s="6">
        <v>26570402719</v>
      </c>
      <c r="F2331" s="7">
        <v>6.3E-2</v>
      </c>
      <c r="G2331" s="7">
        <v>176</v>
      </c>
      <c r="H2331" s="7">
        <v>7178</v>
      </c>
      <c r="I2331" s="7">
        <v>20964</v>
      </c>
      <c r="J2331" s="7">
        <v>2.4E-2</v>
      </c>
      <c r="K2331" s="7">
        <v>3.2000000000000001E-2</v>
      </c>
      <c r="L2331" s="7">
        <v>74</v>
      </c>
      <c r="M2331" s="7">
        <v>68</v>
      </c>
      <c r="N2331" s="7">
        <v>0.34200000000000003</v>
      </c>
      <c r="O2331" s="7">
        <v>0.60399999999999998</v>
      </c>
      <c r="P2331" s="7">
        <v>5.3999999999999999E-2</v>
      </c>
      <c r="Q2331" s="7">
        <v>8935261</v>
      </c>
      <c r="R2331" s="7">
        <v>0.63400000000000001</v>
      </c>
      <c r="S2331" s="8">
        <v>2730000000</v>
      </c>
      <c r="T2331" s="7">
        <v>429000000</v>
      </c>
      <c r="U2331" s="2">
        <v>0.41</v>
      </c>
      <c r="V2331" s="2">
        <v>26</v>
      </c>
      <c r="W2331" s="2">
        <v>94.87</v>
      </c>
      <c r="X2331" s="2">
        <v>302.06</v>
      </c>
      <c r="Y2331" s="7">
        <v>0.24299999999999999</v>
      </c>
      <c r="Z2331" s="7">
        <v>6.8000000000000005E-2</v>
      </c>
      <c r="AA2331" s="7">
        <v>0.19</v>
      </c>
      <c r="AB2331" s="1">
        <f t="shared" si="72"/>
        <v>2973.6571454376094</v>
      </c>
    </row>
    <row r="2332" spans="1:28" x14ac:dyDescent="0.3">
      <c r="A2332" s="1" t="str">
        <f t="shared" si="73"/>
        <v>Dominican Republic-The Americas2003</v>
      </c>
      <c r="B2332" s="2" t="s">
        <v>209</v>
      </c>
      <c r="C2332" s="3" t="s">
        <v>226</v>
      </c>
      <c r="D2332" s="5" t="s">
        <v>33</v>
      </c>
      <c r="E2332" s="6">
        <v>21268012747</v>
      </c>
      <c r="F2332" s="7">
        <v>6.5000000000000002E-2</v>
      </c>
      <c r="G2332" s="7">
        <v>143</v>
      </c>
      <c r="H2332" s="7">
        <v>6941</v>
      </c>
      <c r="I2332" s="7">
        <v>20323</v>
      </c>
      <c r="J2332" s="7">
        <v>2.4E-2</v>
      </c>
      <c r="K2332" s="7">
        <v>3.1E-2</v>
      </c>
      <c r="L2332" s="7">
        <v>74</v>
      </c>
      <c r="M2332" s="7">
        <v>68</v>
      </c>
      <c r="N2332" s="7">
        <v>0.33800000000000002</v>
      </c>
      <c r="O2332" s="7">
        <v>0.60699999999999998</v>
      </c>
      <c r="P2332" s="7">
        <v>5.5E-2</v>
      </c>
      <c r="Q2332" s="7">
        <v>9071318</v>
      </c>
      <c r="R2332" s="7">
        <v>0.64600000000000002</v>
      </c>
      <c r="S2332" s="8">
        <v>3128000000</v>
      </c>
      <c r="T2332" s="7">
        <v>408000000</v>
      </c>
      <c r="U2332" s="2">
        <v>0.41</v>
      </c>
      <c r="V2332" s="7">
        <v>77</v>
      </c>
      <c r="W2332" s="2">
        <v>94.87</v>
      </c>
      <c r="X2332" s="2">
        <v>302.06</v>
      </c>
      <c r="Y2332" s="7">
        <v>0.26100000000000001</v>
      </c>
      <c r="Z2332" s="7">
        <v>7.9000000000000001E-2</v>
      </c>
      <c r="AA2332" s="7">
        <v>0.23100000000000001</v>
      </c>
      <c r="AB2332" s="1">
        <f t="shared" si="72"/>
        <v>2344.5339196575405</v>
      </c>
    </row>
    <row r="2333" spans="1:28" x14ac:dyDescent="0.3">
      <c r="A2333" s="1" t="str">
        <f t="shared" si="73"/>
        <v>Dominican Republic-The Americas2004</v>
      </c>
      <c r="B2333" s="2" t="s">
        <v>209</v>
      </c>
      <c r="C2333" s="3" t="s">
        <v>226</v>
      </c>
      <c r="D2333" s="5" t="s">
        <v>34</v>
      </c>
      <c r="E2333" s="6">
        <v>22163928097</v>
      </c>
      <c r="F2333" s="7">
        <v>5.0999999999999997E-2</v>
      </c>
      <c r="G2333" s="7">
        <v>120</v>
      </c>
      <c r="H2333" s="7">
        <v>7104</v>
      </c>
      <c r="I2333" s="7">
        <v>21019</v>
      </c>
      <c r="J2333" s="7">
        <v>2.4E-2</v>
      </c>
      <c r="K2333" s="7">
        <v>0.03</v>
      </c>
      <c r="L2333" s="7">
        <v>75</v>
      </c>
      <c r="M2333" s="7">
        <v>68</v>
      </c>
      <c r="N2333" s="7">
        <v>0.33400000000000002</v>
      </c>
      <c r="O2333" s="7">
        <v>0.61</v>
      </c>
      <c r="P2333" s="7">
        <v>5.6000000000000001E-2</v>
      </c>
      <c r="Q2333" s="7">
        <v>9207389</v>
      </c>
      <c r="R2333" s="7">
        <v>0.66</v>
      </c>
      <c r="S2333" s="8">
        <v>3152000000</v>
      </c>
      <c r="T2333" s="7">
        <v>448000000</v>
      </c>
      <c r="U2333" s="2">
        <v>0.41</v>
      </c>
      <c r="V2333" s="7">
        <v>77</v>
      </c>
      <c r="W2333" s="2">
        <v>94.87</v>
      </c>
      <c r="X2333" s="2">
        <v>302.06</v>
      </c>
      <c r="Y2333" s="7">
        <v>0.314</v>
      </c>
      <c r="Z2333" s="7">
        <v>8.8999999999999996E-2</v>
      </c>
      <c r="AA2333" s="7">
        <v>0.27500000000000002</v>
      </c>
      <c r="AB2333" s="1">
        <f t="shared" si="72"/>
        <v>2407.1892799359298</v>
      </c>
    </row>
    <row r="2334" spans="1:28" x14ac:dyDescent="0.3">
      <c r="A2334" s="1" t="str">
        <f t="shared" si="73"/>
        <v>Dominican Republic-The Americas2005</v>
      </c>
      <c r="B2334" s="2" t="s">
        <v>209</v>
      </c>
      <c r="C2334" s="3" t="s">
        <v>226</v>
      </c>
      <c r="D2334" s="5" t="s">
        <v>35</v>
      </c>
      <c r="E2334" s="6">
        <v>33969724872</v>
      </c>
      <c r="F2334" s="7">
        <v>5.2999999999999999E-2</v>
      </c>
      <c r="G2334" s="7">
        <v>188</v>
      </c>
      <c r="H2334" s="7">
        <v>7291</v>
      </c>
      <c r="I2334" s="7">
        <v>20235</v>
      </c>
      <c r="J2334" s="7">
        <v>2.4E-2</v>
      </c>
      <c r="K2334" s="7">
        <v>2.9000000000000001E-2</v>
      </c>
      <c r="L2334" s="7">
        <v>75</v>
      </c>
      <c r="M2334" s="7">
        <v>69</v>
      </c>
      <c r="N2334" s="7">
        <v>0.33100000000000002</v>
      </c>
      <c r="O2334" s="7">
        <v>0.61299999999999999</v>
      </c>
      <c r="P2334" s="7">
        <v>5.7000000000000002E-2</v>
      </c>
      <c r="Q2334" s="7">
        <v>9343362</v>
      </c>
      <c r="R2334" s="7">
        <v>0.67400000000000004</v>
      </c>
      <c r="S2334" s="8">
        <v>3518000000</v>
      </c>
      <c r="T2334" s="7">
        <v>511000000</v>
      </c>
      <c r="U2334" s="7">
        <v>0.35499999999999998</v>
      </c>
      <c r="V2334" s="7">
        <v>74</v>
      </c>
      <c r="W2334" s="2">
        <v>94.87</v>
      </c>
      <c r="X2334" s="7">
        <v>232</v>
      </c>
      <c r="Y2334" s="7">
        <v>0.32600000000000001</v>
      </c>
      <c r="Z2334" s="7">
        <v>0.115</v>
      </c>
      <c r="AA2334" s="7">
        <v>0.38800000000000001</v>
      </c>
      <c r="AB2334" s="1">
        <f t="shared" si="72"/>
        <v>3635.7068121731772</v>
      </c>
    </row>
    <row r="2335" spans="1:28" x14ac:dyDescent="0.3">
      <c r="A2335" s="1" t="str">
        <f t="shared" si="73"/>
        <v>Dominican Republic-The Americas2006</v>
      </c>
      <c r="B2335" s="2" t="s">
        <v>209</v>
      </c>
      <c r="C2335" s="3" t="s">
        <v>226</v>
      </c>
      <c r="D2335" s="5" t="s">
        <v>36</v>
      </c>
      <c r="E2335" s="6">
        <v>35965041793</v>
      </c>
      <c r="F2335" s="7">
        <v>5.1999999999999998E-2</v>
      </c>
      <c r="G2335" s="7">
        <v>197</v>
      </c>
      <c r="H2335" s="7">
        <v>6528</v>
      </c>
      <c r="I2335" s="7">
        <v>18786</v>
      </c>
      <c r="J2335" s="7">
        <v>2.3E-2</v>
      </c>
      <c r="K2335" s="7">
        <v>2.8000000000000001E-2</v>
      </c>
      <c r="L2335" s="7">
        <v>75</v>
      </c>
      <c r="M2335" s="7">
        <v>69</v>
      </c>
      <c r="N2335" s="7">
        <v>0.32700000000000001</v>
      </c>
      <c r="O2335" s="7">
        <v>0.61599999999999999</v>
      </c>
      <c r="P2335" s="7">
        <v>5.7000000000000002E-2</v>
      </c>
      <c r="Q2335" s="7">
        <v>9479269</v>
      </c>
      <c r="R2335" s="7">
        <v>0.68700000000000006</v>
      </c>
      <c r="S2335" s="8">
        <v>3917000000</v>
      </c>
      <c r="T2335" s="7">
        <v>495000000</v>
      </c>
      <c r="U2335" s="7">
        <v>0.35799999999999998</v>
      </c>
      <c r="V2335" s="7">
        <v>72</v>
      </c>
      <c r="W2335" s="2">
        <v>94.87</v>
      </c>
      <c r="X2335" s="7">
        <v>286</v>
      </c>
      <c r="Y2335" s="7">
        <v>0.24099999999999999</v>
      </c>
      <c r="Z2335" s="7">
        <v>0.14799999999999999</v>
      </c>
      <c r="AA2335" s="7">
        <v>0.48599999999999999</v>
      </c>
      <c r="AB2335" s="1">
        <f t="shared" si="72"/>
        <v>3794.0733397269346</v>
      </c>
    </row>
    <row r="2336" spans="1:28" x14ac:dyDescent="0.3">
      <c r="A2336" s="1" t="str">
        <f t="shared" si="73"/>
        <v>Dominican Republic-The Americas2007</v>
      </c>
      <c r="B2336" s="2" t="s">
        <v>209</v>
      </c>
      <c r="C2336" s="3" t="s">
        <v>226</v>
      </c>
      <c r="D2336" s="5" t="s">
        <v>37</v>
      </c>
      <c r="E2336" s="6">
        <v>41320673508</v>
      </c>
      <c r="F2336" s="7">
        <v>0.05</v>
      </c>
      <c r="G2336" s="7">
        <v>212</v>
      </c>
      <c r="H2336" s="7">
        <v>7058</v>
      </c>
      <c r="I2336" s="7">
        <v>21430</v>
      </c>
      <c r="J2336" s="7">
        <v>2.3E-2</v>
      </c>
      <c r="K2336" s="7">
        <v>2.8000000000000001E-2</v>
      </c>
      <c r="L2336" s="7">
        <v>75</v>
      </c>
      <c r="M2336" s="7">
        <v>69</v>
      </c>
      <c r="N2336" s="7">
        <v>0.32300000000000001</v>
      </c>
      <c r="O2336" s="7">
        <v>0.61899999999999999</v>
      </c>
      <c r="P2336" s="7">
        <v>5.8000000000000003E-2</v>
      </c>
      <c r="Q2336" s="7">
        <v>9615015</v>
      </c>
      <c r="R2336" s="7">
        <v>0.7</v>
      </c>
      <c r="S2336" s="8">
        <v>4064000000</v>
      </c>
      <c r="T2336" s="7">
        <v>531000000</v>
      </c>
      <c r="U2336" s="7">
        <v>0.39500000000000002</v>
      </c>
      <c r="V2336" s="7">
        <v>22</v>
      </c>
      <c r="W2336" s="2">
        <v>94.87</v>
      </c>
      <c r="X2336" s="7">
        <v>286</v>
      </c>
      <c r="Y2336" s="7">
        <v>0.19500000000000001</v>
      </c>
      <c r="Z2336" s="7">
        <v>0.17699999999999999</v>
      </c>
      <c r="AA2336" s="7">
        <v>0.57299999999999995</v>
      </c>
      <c r="AB2336" s="1">
        <f t="shared" si="72"/>
        <v>4297.5152413178766</v>
      </c>
    </row>
    <row r="2337" spans="1:28" x14ac:dyDescent="0.3">
      <c r="A2337" s="1" t="str">
        <f t="shared" si="73"/>
        <v>Dominican Republic-The Americas2008</v>
      </c>
      <c r="B2337" s="2" t="s">
        <v>209</v>
      </c>
      <c r="C2337" s="3" t="s">
        <v>226</v>
      </c>
      <c r="D2337" s="5" t="s">
        <v>38</v>
      </c>
      <c r="E2337" s="6">
        <v>45796187338</v>
      </c>
      <c r="F2337" s="7">
        <v>5.2999999999999999E-2</v>
      </c>
      <c r="G2337" s="7">
        <v>244</v>
      </c>
      <c r="H2337" s="7">
        <v>6840</v>
      </c>
      <c r="I2337" s="7">
        <v>19651</v>
      </c>
      <c r="J2337" s="7">
        <v>2.3E-2</v>
      </c>
      <c r="K2337" s="7">
        <v>2.7E-2</v>
      </c>
      <c r="L2337" s="7">
        <v>76</v>
      </c>
      <c r="M2337" s="7">
        <v>69</v>
      </c>
      <c r="N2337" s="7">
        <v>0.31900000000000001</v>
      </c>
      <c r="O2337" s="7">
        <v>0.622</v>
      </c>
      <c r="P2337" s="7">
        <v>5.8999999999999997E-2</v>
      </c>
      <c r="Q2337" s="7">
        <v>9750195</v>
      </c>
      <c r="R2337" s="7">
        <v>0.71299999999999997</v>
      </c>
      <c r="S2337" s="8">
        <v>4166000000</v>
      </c>
      <c r="T2337" s="7">
        <v>532000000</v>
      </c>
      <c r="U2337" s="7">
        <v>0.35199999999999998</v>
      </c>
      <c r="V2337" s="7">
        <v>19</v>
      </c>
      <c r="W2337" s="2">
        <v>94.87</v>
      </c>
      <c r="X2337" s="7">
        <v>480</v>
      </c>
      <c r="Y2337" s="7">
        <v>0.158</v>
      </c>
      <c r="Z2337" s="7">
        <v>0.20799999999999999</v>
      </c>
      <c r="AA2337" s="7">
        <v>0.74</v>
      </c>
      <c r="AB2337" s="1">
        <f t="shared" si="72"/>
        <v>4696.9509161611641</v>
      </c>
    </row>
    <row r="2338" spans="1:28" x14ac:dyDescent="0.3">
      <c r="A2338" s="1" t="str">
        <f t="shared" si="73"/>
        <v>Dominican Republic-The Americas2009</v>
      </c>
      <c r="B2338" s="2" t="s">
        <v>209</v>
      </c>
      <c r="C2338" s="3" t="s">
        <v>226</v>
      </c>
      <c r="D2338" s="5" t="s">
        <v>39</v>
      </c>
      <c r="E2338" s="6">
        <v>46484962937</v>
      </c>
      <c r="F2338" s="7">
        <v>5.3999999999999999E-2</v>
      </c>
      <c r="G2338" s="7">
        <v>256</v>
      </c>
      <c r="H2338" s="7">
        <v>7476</v>
      </c>
      <c r="I2338" s="7">
        <v>21500</v>
      </c>
      <c r="J2338" s="7">
        <v>2.1999999999999999E-2</v>
      </c>
      <c r="K2338" s="7">
        <v>2.5999999999999999E-2</v>
      </c>
      <c r="L2338" s="7">
        <v>76</v>
      </c>
      <c r="M2338" s="7">
        <v>70</v>
      </c>
      <c r="N2338" s="7">
        <v>0.315</v>
      </c>
      <c r="O2338" s="7">
        <v>0.625</v>
      </c>
      <c r="P2338" s="7">
        <v>5.8999999999999997E-2</v>
      </c>
      <c r="Q2338" s="7">
        <v>9884265</v>
      </c>
      <c r="R2338" s="7">
        <v>0.72499999999999998</v>
      </c>
      <c r="S2338" s="8">
        <v>4049000000</v>
      </c>
      <c r="T2338" s="7">
        <v>523000000</v>
      </c>
      <c r="U2338" s="7">
        <v>0.38400000000000001</v>
      </c>
      <c r="V2338" s="7">
        <v>13</v>
      </c>
      <c r="W2338" s="2">
        <v>94.87</v>
      </c>
      <c r="X2338" s="7">
        <v>324</v>
      </c>
      <c r="Y2338" s="7">
        <v>0.19900000000000001</v>
      </c>
      <c r="Z2338" s="7">
        <v>0.27700000000000002</v>
      </c>
      <c r="AA2338" s="7">
        <v>0.873</v>
      </c>
      <c r="AB2338" s="1">
        <f t="shared" si="72"/>
        <v>4702.925603168268</v>
      </c>
    </row>
    <row r="2339" spans="1:28" x14ac:dyDescent="0.3">
      <c r="A2339" s="1" t="str">
        <f t="shared" si="73"/>
        <v>Dominican Republic-The Americas2010</v>
      </c>
      <c r="B2339" s="2" t="s">
        <v>209</v>
      </c>
      <c r="C2339" s="3" t="s">
        <v>226</v>
      </c>
      <c r="D2339" s="5" t="s">
        <v>40</v>
      </c>
      <c r="E2339" s="6">
        <v>50980167048</v>
      </c>
      <c r="F2339" s="7">
        <v>5.5E-2</v>
      </c>
      <c r="G2339" s="7">
        <v>278</v>
      </c>
      <c r="H2339" s="7">
        <v>7479</v>
      </c>
      <c r="I2339" s="7">
        <v>21888</v>
      </c>
      <c r="J2339" s="7">
        <v>2.1999999999999999E-2</v>
      </c>
      <c r="K2339" s="7">
        <v>2.5999999999999999E-2</v>
      </c>
      <c r="L2339" s="7">
        <v>76</v>
      </c>
      <c r="M2339" s="7">
        <v>70</v>
      </c>
      <c r="N2339" s="7">
        <v>0.312</v>
      </c>
      <c r="O2339" s="7">
        <v>0.628</v>
      </c>
      <c r="P2339" s="7">
        <v>0.06</v>
      </c>
      <c r="Q2339" s="7">
        <v>10016797</v>
      </c>
      <c r="R2339" s="7">
        <v>0.73799999999999999</v>
      </c>
      <c r="S2339" s="8">
        <v>4209000000</v>
      </c>
      <c r="T2339" s="7">
        <v>554000000</v>
      </c>
      <c r="U2339" s="7">
        <v>0.40100000000000002</v>
      </c>
      <c r="V2339" s="7">
        <v>19</v>
      </c>
      <c r="W2339" s="2">
        <v>94.87</v>
      </c>
      <c r="X2339" s="7">
        <v>324</v>
      </c>
      <c r="Y2339" s="7">
        <v>0.18099999999999999</v>
      </c>
      <c r="Z2339" s="7">
        <v>0.314</v>
      </c>
      <c r="AA2339" s="7">
        <v>0.88800000000000001</v>
      </c>
      <c r="AB2339" s="1">
        <f t="shared" si="72"/>
        <v>5089.467925525495</v>
      </c>
    </row>
    <row r="2340" spans="1:28" x14ac:dyDescent="0.3">
      <c r="A2340" s="1" t="str">
        <f t="shared" si="73"/>
        <v>Dominican Republic-The Americas2011</v>
      </c>
      <c r="B2340" s="2" t="s">
        <v>209</v>
      </c>
      <c r="C2340" s="3" t="s">
        <v>226</v>
      </c>
      <c r="D2340" s="5" t="s">
        <v>41</v>
      </c>
      <c r="E2340" s="6">
        <v>55433248935</v>
      </c>
      <c r="F2340" s="7">
        <v>5.3999999999999999E-2</v>
      </c>
      <c r="G2340" s="7">
        <v>293</v>
      </c>
      <c r="H2340" s="7">
        <v>7499</v>
      </c>
      <c r="I2340" s="7">
        <v>20117</v>
      </c>
      <c r="J2340" s="7">
        <v>2.1999999999999999E-2</v>
      </c>
      <c r="K2340" s="7">
        <v>2.5000000000000001E-2</v>
      </c>
      <c r="L2340" s="7">
        <v>76</v>
      </c>
      <c r="M2340" s="7">
        <v>70</v>
      </c>
      <c r="N2340" s="7">
        <v>0.308</v>
      </c>
      <c r="O2340" s="7">
        <v>0.63100000000000001</v>
      </c>
      <c r="P2340" s="7">
        <v>6.0999999999999999E-2</v>
      </c>
      <c r="Q2340" s="7">
        <v>10147598</v>
      </c>
      <c r="R2340" s="7">
        <v>0.749</v>
      </c>
      <c r="S2340" s="8">
        <v>4436000000</v>
      </c>
      <c r="T2340" s="7">
        <v>545000000</v>
      </c>
      <c r="U2340" s="7">
        <v>0.41199999999999998</v>
      </c>
      <c r="V2340" s="7">
        <v>19</v>
      </c>
      <c r="W2340" s="2">
        <v>94.87</v>
      </c>
      <c r="X2340" s="7">
        <v>324</v>
      </c>
      <c r="Y2340" s="7">
        <v>0.121</v>
      </c>
      <c r="Z2340" s="7">
        <v>0.38</v>
      </c>
      <c r="AA2340" s="7">
        <v>0.86399999999999999</v>
      </c>
      <c r="AB2340" s="1">
        <f t="shared" si="72"/>
        <v>5462.696584452794</v>
      </c>
    </row>
    <row r="2341" spans="1:28" x14ac:dyDescent="0.3">
      <c r="A2341" s="1" t="str">
        <f t="shared" si="73"/>
        <v>Dominican Republic-The Americas2012</v>
      </c>
      <c r="B2341" s="2" t="s">
        <v>209</v>
      </c>
      <c r="C2341" s="3" t="s">
        <v>226</v>
      </c>
      <c r="D2341" s="5" t="s">
        <v>42</v>
      </c>
      <c r="E2341" s="6">
        <v>58920504571</v>
      </c>
      <c r="F2341" s="7">
        <v>5.3999999999999999E-2</v>
      </c>
      <c r="G2341" s="7">
        <v>310</v>
      </c>
      <c r="H2341" s="7">
        <v>7068</v>
      </c>
      <c r="I2341" s="7">
        <v>20693</v>
      </c>
      <c r="J2341" s="7">
        <v>2.1000000000000001E-2</v>
      </c>
      <c r="K2341" s="7">
        <v>2.4E-2</v>
      </c>
      <c r="L2341" s="7">
        <v>76</v>
      </c>
      <c r="M2341" s="7">
        <v>70</v>
      </c>
      <c r="N2341" s="7">
        <v>0.30499999999999999</v>
      </c>
      <c r="O2341" s="7">
        <v>0.63300000000000001</v>
      </c>
      <c r="P2341" s="7">
        <v>6.2E-2</v>
      </c>
      <c r="Q2341" s="7">
        <v>10276621</v>
      </c>
      <c r="R2341" s="7">
        <v>0.76</v>
      </c>
      <c r="S2341" s="8">
        <v>4736000000</v>
      </c>
      <c r="T2341" s="7">
        <v>545000000</v>
      </c>
      <c r="U2341" s="7">
        <v>0.434</v>
      </c>
      <c r="V2341" s="7">
        <v>19</v>
      </c>
      <c r="W2341" s="7">
        <v>112</v>
      </c>
      <c r="X2341" s="7">
        <v>324</v>
      </c>
      <c r="Y2341" s="7">
        <v>0.156</v>
      </c>
      <c r="Z2341" s="7">
        <v>0.41199999999999998</v>
      </c>
      <c r="AA2341" s="7">
        <v>0.86899999999999999</v>
      </c>
      <c r="AB2341" s="1">
        <f t="shared" si="72"/>
        <v>5733.4511578270722</v>
      </c>
    </row>
    <row r="2342" spans="1:28" x14ac:dyDescent="0.3">
      <c r="A2342" s="1" t="str">
        <f t="shared" si="73"/>
        <v>Dominica-The Americas2000</v>
      </c>
      <c r="B2342" s="2" t="s">
        <v>209</v>
      </c>
      <c r="C2342" s="3" t="s">
        <v>227</v>
      </c>
      <c r="D2342" s="5" t="s">
        <v>30</v>
      </c>
      <c r="E2342" s="6">
        <v>324463833</v>
      </c>
      <c r="F2342" s="7">
        <v>0.05</v>
      </c>
      <c r="G2342" s="7">
        <v>231</v>
      </c>
      <c r="H2342" s="2">
        <v>14338</v>
      </c>
      <c r="I2342" s="2">
        <v>8529</v>
      </c>
      <c r="J2342" s="2">
        <v>0.02</v>
      </c>
      <c r="K2342" s="7">
        <v>1.4E-2</v>
      </c>
      <c r="L2342" s="2">
        <v>71.105283760000006</v>
      </c>
      <c r="M2342" s="2">
        <v>66.415655580000006</v>
      </c>
      <c r="N2342" s="2">
        <v>0.3</v>
      </c>
      <c r="O2342" s="2">
        <v>0.623</v>
      </c>
      <c r="P2342" s="2">
        <v>5.1999999999999998E-2</v>
      </c>
      <c r="Q2342" s="7">
        <v>69679</v>
      </c>
      <c r="R2342" s="7">
        <v>0.65300000000000002</v>
      </c>
      <c r="S2342" s="8">
        <v>48000000</v>
      </c>
      <c r="T2342" s="7">
        <v>9000000</v>
      </c>
      <c r="U2342" s="2">
        <v>0.41</v>
      </c>
      <c r="V2342" s="2">
        <v>26</v>
      </c>
      <c r="W2342" s="2">
        <v>94.87</v>
      </c>
      <c r="X2342" s="2">
        <v>302.06</v>
      </c>
      <c r="Y2342" s="7">
        <v>0.155</v>
      </c>
      <c r="Z2342" s="7">
        <v>8.7999999999999995E-2</v>
      </c>
      <c r="AA2342" s="7">
        <v>1.7000000000000001E-2</v>
      </c>
      <c r="AB2342" s="1">
        <f t="shared" si="72"/>
        <v>4656.5512277730741</v>
      </c>
    </row>
    <row r="2343" spans="1:28" x14ac:dyDescent="0.3">
      <c r="A2343" s="1" t="str">
        <f t="shared" si="73"/>
        <v>Dominica-The Americas2001</v>
      </c>
      <c r="B2343" s="2" t="s">
        <v>209</v>
      </c>
      <c r="C2343" s="3" t="s">
        <v>227</v>
      </c>
      <c r="D2343" s="5" t="s">
        <v>31</v>
      </c>
      <c r="E2343" s="6">
        <v>330949850</v>
      </c>
      <c r="F2343" s="7">
        <v>0.05</v>
      </c>
      <c r="G2343" s="7">
        <v>236</v>
      </c>
      <c r="H2343" s="2">
        <v>14338</v>
      </c>
      <c r="I2343" s="2">
        <v>8529</v>
      </c>
      <c r="J2343" s="2">
        <v>0.02</v>
      </c>
      <c r="K2343" s="7">
        <v>1.2999999999999999E-2</v>
      </c>
      <c r="L2343" s="2">
        <v>71.105283760000006</v>
      </c>
      <c r="M2343" s="2">
        <v>66.415655580000006</v>
      </c>
      <c r="N2343" s="2">
        <v>0.3</v>
      </c>
      <c r="O2343" s="2">
        <v>0.623</v>
      </c>
      <c r="P2343" s="2">
        <v>5.1999999999999998E-2</v>
      </c>
      <c r="Q2343" s="7">
        <v>69660</v>
      </c>
      <c r="R2343" s="7">
        <v>0.65400000000000003</v>
      </c>
      <c r="S2343" s="8">
        <v>46000000</v>
      </c>
      <c r="T2343" s="7">
        <v>9000000</v>
      </c>
      <c r="U2343" s="2">
        <v>0.41</v>
      </c>
      <c r="V2343" s="2">
        <v>26</v>
      </c>
      <c r="W2343" s="2">
        <v>94.87</v>
      </c>
      <c r="X2343" s="2">
        <v>302.06</v>
      </c>
      <c r="Y2343" s="7">
        <v>0.11700000000000001</v>
      </c>
      <c r="Z2343" s="7">
        <v>0.13200000000000001</v>
      </c>
      <c r="AA2343" s="7">
        <v>0.111</v>
      </c>
      <c r="AB2343" s="1">
        <f t="shared" si="72"/>
        <v>4750.9309503301747</v>
      </c>
    </row>
    <row r="2344" spans="1:28" x14ac:dyDescent="0.3">
      <c r="A2344" s="1" t="str">
        <f t="shared" si="73"/>
        <v>Dominica-The Americas2002</v>
      </c>
      <c r="B2344" s="2" t="s">
        <v>209</v>
      </c>
      <c r="C2344" s="3" t="s">
        <v>227</v>
      </c>
      <c r="D2344" s="5" t="s">
        <v>32</v>
      </c>
      <c r="E2344" s="6">
        <v>326998081</v>
      </c>
      <c r="F2344" s="7">
        <v>5.0999999999999997E-2</v>
      </c>
      <c r="G2344" s="7">
        <v>237</v>
      </c>
      <c r="H2344" s="2">
        <v>14338</v>
      </c>
      <c r="I2344" s="7">
        <v>136</v>
      </c>
      <c r="J2344" s="7">
        <v>1.4999999999999999E-2</v>
      </c>
      <c r="K2344" s="7">
        <v>1.2999999999999999E-2</v>
      </c>
      <c r="L2344" s="7">
        <v>79</v>
      </c>
      <c r="M2344" s="7">
        <v>75</v>
      </c>
      <c r="N2344" s="2">
        <v>0.3</v>
      </c>
      <c r="O2344" s="2">
        <v>0.623</v>
      </c>
      <c r="P2344" s="2">
        <v>5.1999999999999998E-2</v>
      </c>
      <c r="Q2344" s="7">
        <v>69806</v>
      </c>
      <c r="R2344" s="7">
        <v>0.65700000000000003</v>
      </c>
      <c r="S2344" s="8">
        <v>46000000</v>
      </c>
      <c r="T2344" s="7">
        <v>9000000</v>
      </c>
      <c r="U2344" s="2">
        <v>0.41</v>
      </c>
      <c r="V2344" s="2">
        <v>26</v>
      </c>
      <c r="W2344" s="2">
        <v>94.87</v>
      </c>
      <c r="X2344" s="2">
        <v>302.06</v>
      </c>
      <c r="Y2344" s="7">
        <v>0.111</v>
      </c>
      <c r="Z2344" s="7">
        <v>0.184</v>
      </c>
      <c r="AA2344" s="7">
        <v>0.17399999999999999</v>
      </c>
      <c r="AB2344" s="1">
        <f t="shared" si="72"/>
        <v>4684.3835916683383</v>
      </c>
    </row>
    <row r="2345" spans="1:28" x14ac:dyDescent="0.3">
      <c r="A2345" s="1" t="str">
        <f t="shared" si="73"/>
        <v>Dominica-The Americas2003</v>
      </c>
      <c r="B2345" s="2" t="s">
        <v>209</v>
      </c>
      <c r="C2345" s="3" t="s">
        <v>227</v>
      </c>
      <c r="D2345" s="5" t="s">
        <v>33</v>
      </c>
      <c r="E2345" s="6">
        <v>340803913</v>
      </c>
      <c r="F2345" s="7">
        <v>4.9000000000000002E-2</v>
      </c>
      <c r="G2345" s="7">
        <v>240</v>
      </c>
      <c r="H2345" s="2">
        <v>14338</v>
      </c>
      <c r="I2345" s="7">
        <v>128</v>
      </c>
      <c r="J2345" s="2">
        <v>0.02</v>
      </c>
      <c r="K2345" s="7">
        <v>1.2999999999999999E-2</v>
      </c>
      <c r="L2345" s="2">
        <v>71.105283760000006</v>
      </c>
      <c r="M2345" s="2">
        <v>66.415655580000006</v>
      </c>
      <c r="N2345" s="2">
        <v>0.3</v>
      </c>
      <c r="O2345" s="2">
        <v>0.623</v>
      </c>
      <c r="P2345" s="2">
        <v>5.1999999999999998E-2</v>
      </c>
      <c r="Q2345" s="7">
        <v>70058</v>
      </c>
      <c r="R2345" s="7">
        <v>0.66</v>
      </c>
      <c r="S2345" s="8">
        <v>52000000</v>
      </c>
      <c r="T2345" s="7">
        <v>9000000</v>
      </c>
      <c r="U2345" s="2">
        <v>0.41</v>
      </c>
      <c r="V2345" s="2">
        <v>26</v>
      </c>
      <c r="W2345" s="2">
        <v>94.87</v>
      </c>
      <c r="X2345" s="2">
        <v>302.06</v>
      </c>
      <c r="Y2345" s="7">
        <v>0.11</v>
      </c>
      <c r="Z2345" s="7">
        <v>0.23599999999999999</v>
      </c>
      <c r="AA2345" s="7">
        <v>0.34</v>
      </c>
      <c r="AB2345" s="1">
        <f t="shared" si="72"/>
        <v>4864.5966627651378</v>
      </c>
    </row>
    <row r="2346" spans="1:28" x14ac:dyDescent="0.3">
      <c r="A2346" s="1" t="str">
        <f t="shared" si="73"/>
        <v>Dominica-The Americas2004</v>
      </c>
      <c r="B2346" s="2" t="s">
        <v>209</v>
      </c>
      <c r="C2346" s="3" t="s">
        <v>227</v>
      </c>
      <c r="D2346" s="5" t="s">
        <v>34</v>
      </c>
      <c r="E2346" s="6">
        <v>366976849</v>
      </c>
      <c r="F2346" s="7">
        <v>4.7E-2</v>
      </c>
      <c r="G2346" s="7">
        <v>243</v>
      </c>
      <c r="H2346" s="2">
        <v>14338</v>
      </c>
      <c r="I2346" s="7">
        <v>128</v>
      </c>
      <c r="J2346" s="2">
        <v>0.02</v>
      </c>
      <c r="K2346" s="7">
        <v>1.2999999999999999E-2</v>
      </c>
      <c r="L2346" s="2">
        <v>71.105283760000006</v>
      </c>
      <c r="M2346" s="2">
        <v>66.415655580000006</v>
      </c>
      <c r="N2346" s="2">
        <v>0.3</v>
      </c>
      <c r="O2346" s="2">
        <v>0.623</v>
      </c>
      <c r="P2346" s="2">
        <v>5.1999999999999998E-2</v>
      </c>
      <c r="Q2346" s="7">
        <v>70325</v>
      </c>
      <c r="R2346" s="7">
        <v>0.66300000000000003</v>
      </c>
      <c r="S2346" s="8">
        <v>61000000</v>
      </c>
      <c r="T2346" s="7">
        <v>9000000</v>
      </c>
      <c r="U2346" s="2">
        <v>0.41</v>
      </c>
      <c r="V2346" s="2">
        <v>26</v>
      </c>
      <c r="W2346" s="2">
        <v>94.87</v>
      </c>
      <c r="X2346" s="2">
        <v>302.06</v>
      </c>
      <c r="Y2346" s="7">
        <v>0.115</v>
      </c>
      <c r="Z2346" s="7">
        <v>0.30299999999999999</v>
      </c>
      <c r="AA2346" s="7">
        <v>0.59499999999999997</v>
      </c>
      <c r="AB2346" s="1">
        <f t="shared" si="72"/>
        <v>5218.2985993601142</v>
      </c>
    </row>
    <row r="2347" spans="1:28" x14ac:dyDescent="0.3">
      <c r="A2347" s="1" t="str">
        <f t="shared" si="73"/>
        <v>Dominica-The Americas2005</v>
      </c>
      <c r="B2347" s="2" t="s">
        <v>209</v>
      </c>
      <c r="C2347" s="3" t="s">
        <v>227</v>
      </c>
      <c r="D2347" s="5" t="s">
        <v>35</v>
      </c>
      <c r="E2347" s="6">
        <v>361615918</v>
      </c>
      <c r="F2347" s="7">
        <v>0.05</v>
      </c>
      <c r="G2347" s="7">
        <v>255</v>
      </c>
      <c r="H2347" s="2">
        <v>14338</v>
      </c>
      <c r="I2347" s="7">
        <v>114</v>
      </c>
      <c r="J2347" s="2">
        <v>0.02</v>
      </c>
      <c r="K2347" s="7">
        <v>1.2E-2</v>
      </c>
      <c r="L2347" s="2">
        <v>71.105283760000006</v>
      </c>
      <c r="M2347" s="2">
        <v>66.415655580000006</v>
      </c>
      <c r="N2347" s="2">
        <v>0.3</v>
      </c>
      <c r="O2347" s="2">
        <v>0.623</v>
      </c>
      <c r="P2347" s="2">
        <v>5.1999999999999998E-2</v>
      </c>
      <c r="Q2347" s="7">
        <v>70542</v>
      </c>
      <c r="R2347" s="7">
        <v>0.66600000000000004</v>
      </c>
      <c r="S2347" s="8">
        <v>57000000</v>
      </c>
      <c r="T2347" s="7">
        <v>10000000</v>
      </c>
      <c r="U2347" s="7">
        <v>0.37</v>
      </c>
      <c r="V2347" s="7">
        <v>14</v>
      </c>
      <c r="W2347" s="2">
        <v>94.87</v>
      </c>
      <c r="X2347" s="7">
        <v>147</v>
      </c>
      <c r="Y2347" s="7">
        <v>8.8999999999999996E-2</v>
      </c>
      <c r="Z2347" s="7">
        <v>0.38500000000000001</v>
      </c>
      <c r="AA2347" s="7">
        <v>0.73699999999999999</v>
      </c>
      <c r="AB2347" s="1">
        <f t="shared" si="72"/>
        <v>5126.2498653284565</v>
      </c>
    </row>
    <row r="2348" spans="1:28" x14ac:dyDescent="0.3">
      <c r="A2348" s="1" t="str">
        <f t="shared" si="73"/>
        <v>Dominica-The Americas2006</v>
      </c>
      <c r="B2348" s="2" t="s">
        <v>209</v>
      </c>
      <c r="C2348" s="3" t="s">
        <v>227</v>
      </c>
      <c r="D2348" s="5" t="s">
        <v>36</v>
      </c>
      <c r="E2348" s="6">
        <v>382299140</v>
      </c>
      <c r="F2348" s="7">
        <v>0.05</v>
      </c>
      <c r="G2348" s="7">
        <v>271</v>
      </c>
      <c r="H2348" s="7">
        <v>39</v>
      </c>
      <c r="I2348" s="7">
        <v>110</v>
      </c>
      <c r="J2348" s="7">
        <v>1.4999999999999999E-2</v>
      </c>
      <c r="K2348" s="7">
        <v>1.2E-2</v>
      </c>
      <c r="L2348" s="2">
        <v>71.105283760000006</v>
      </c>
      <c r="M2348" s="2">
        <v>66.415655580000006</v>
      </c>
      <c r="N2348" s="2">
        <v>0.3</v>
      </c>
      <c r="O2348" s="2">
        <v>0.623</v>
      </c>
      <c r="P2348" s="2">
        <v>5.1999999999999998E-2</v>
      </c>
      <c r="Q2348" s="7">
        <v>70690</v>
      </c>
      <c r="R2348" s="7">
        <v>0.66900000000000004</v>
      </c>
      <c r="S2348" s="8">
        <v>72000000</v>
      </c>
      <c r="T2348" s="7">
        <v>10000000</v>
      </c>
      <c r="U2348" s="7">
        <v>0.37</v>
      </c>
      <c r="V2348" s="7">
        <v>14</v>
      </c>
      <c r="W2348" s="2">
        <v>94.87</v>
      </c>
      <c r="X2348" s="7">
        <v>147</v>
      </c>
      <c r="Y2348" s="7">
        <v>9.9000000000000005E-2</v>
      </c>
      <c r="Z2348" s="7">
        <v>0.39400000000000002</v>
      </c>
      <c r="AA2348" s="7">
        <v>1.0109999999999999</v>
      </c>
      <c r="AB2348" s="1">
        <f t="shared" si="72"/>
        <v>5408.1077945961242</v>
      </c>
    </row>
    <row r="2349" spans="1:28" x14ac:dyDescent="0.3">
      <c r="A2349" s="1" t="str">
        <f t="shared" si="73"/>
        <v>Dominica-The Americas2007</v>
      </c>
      <c r="B2349" s="2" t="s">
        <v>209</v>
      </c>
      <c r="C2349" s="3" t="s">
        <v>227</v>
      </c>
      <c r="D2349" s="5" t="s">
        <v>37</v>
      </c>
      <c r="E2349" s="6">
        <v>412592593</v>
      </c>
      <c r="F2349" s="7">
        <v>5.0999999999999997E-2</v>
      </c>
      <c r="G2349" s="7">
        <v>298</v>
      </c>
      <c r="H2349" s="7">
        <v>43</v>
      </c>
      <c r="I2349" s="7">
        <v>150</v>
      </c>
      <c r="J2349" s="2">
        <v>0.02</v>
      </c>
      <c r="K2349" s="7">
        <v>1.2E-2</v>
      </c>
      <c r="L2349" s="2">
        <v>71.105283760000006</v>
      </c>
      <c r="M2349" s="2">
        <v>66.415655580000006</v>
      </c>
      <c r="N2349" s="2">
        <v>0.3</v>
      </c>
      <c r="O2349" s="2">
        <v>0.623</v>
      </c>
      <c r="P2349" s="2">
        <v>5.1999999999999998E-2</v>
      </c>
      <c r="Q2349" s="7">
        <v>70795</v>
      </c>
      <c r="R2349" s="7">
        <v>0.67200000000000004</v>
      </c>
      <c r="S2349" s="8">
        <v>74000000</v>
      </c>
      <c r="T2349" s="7">
        <v>11000000</v>
      </c>
      <c r="U2349" s="7">
        <v>0.37</v>
      </c>
      <c r="V2349" s="7">
        <v>14</v>
      </c>
      <c r="W2349" s="2">
        <v>94.87</v>
      </c>
      <c r="X2349" s="7">
        <v>147</v>
      </c>
      <c r="Y2349" s="7">
        <v>9.5000000000000001E-2</v>
      </c>
      <c r="Z2349" s="7">
        <v>0.40300000000000002</v>
      </c>
      <c r="AA2349" s="7">
        <v>1.2569999999999999</v>
      </c>
      <c r="AB2349" s="1">
        <f t="shared" si="72"/>
        <v>5827.9905784306802</v>
      </c>
    </row>
    <row r="2350" spans="1:28" x14ac:dyDescent="0.3">
      <c r="A2350" s="1" t="str">
        <f t="shared" si="73"/>
        <v>Dominica-The Americas2008</v>
      </c>
      <c r="B2350" s="2" t="s">
        <v>209</v>
      </c>
      <c r="C2350" s="3" t="s">
        <v>227</v>
      </c>
      <c r="D2350" s="5" t="s">
        <v>38</v>
      </c>
      <c r="E2350" s="6">
        <v>452222222</v>
      </c>
      <c r="F2350" s="7">
        <v>4.9000000000000002E-2</v>
      </c>
      <c r="G2350" s="7">
        <v>316</v>
      </c>
      <c r="H2350" s="7">
        <v>41</v>
      </c>
      <c r="I2350" s="7">
        <v>114</v>
      </c>
      <c r="J2350" s="2">
        <v>0.02</v>
      </c>
      <c r="K2350" s="7">
        <v>1.2E-2</v>
      </c>
      <c r="L2350" s="2">
        <v>71.105283760000006</v>
      </c>
      <c r="M2350" s="2">
        <v>66.415655580000006</v>
      </c>
      <c r="N2350" s="2">
        <v>0.3</v>
      </c>
      <c r="O2350" s="2">
        <v>0.623</v>
      </c>
      <c r="P2350" s="2">
        <v>5.1999999999999998E-2</v>
      </c>
      <c r="Q2350" s="7">
        <v>70883</v>
      </c>
      <c r="R2350" s="7">
        <v>0.67500000000000004</v>
      </c>
      <c r="S2350" s="8">
        <v>76000000</v>
      </c>
      <c r="T2350" s="7">
        <v>11000000</v>
      </c>
      <c r="U2350" s="7">
        <v>0.37</v>
      </c>
      <c r="V2350" s="7">
        <v>13</v>
      </c>
      <c r="W2350" s="2">
        <v>94.87</v>
      </c>
      <c r="X2350" s="7">
        <v>117</v>
      </c>
      <c r="Y2350" s="7">
        <v>9.1999999999999998E-2</v>
      </c>
      <c r="Z2350" s="7">
        <v>0.41199999999999998</v>
      </c>
      <c r="AA2350" s="7">
        <v>1.284</v>
      </c>
      <c r="AB2350" s="1">
        <f t="shared" si="72"/>
        <v>6379.8403284285368</v>
      </c>
    </row>
    <row r="2351" spans="1:28" x14ac:dyDescent="0.3">
      <c r="A2351" s="1" t="str">
        <f t="shared" si="73"/>
        <v>Dominica-The Americas2009</v>
      </c>
      <c r="B2351" s="2" t="s">
        <v>209</v>
      </c>
      <c r="C2351" s="3" t="s">
        <v>227</v>
      </c>
      <c r="D2351" s="5" t="s">
        <v>39</v>
      </c>
      <c r="E2351" s="6">
        <v>482592593</v>
      </c>
      <c r="F2351" s="7">
        <v>0.05</v>
      </c>
      <c r="G2351" s="7">
        <v>342</v>
      </c>
      <c r="H2351" s="2">
        <v>14338</v>
      </c>
      <c r="I2351" s="7">
        <v>103</v>
      </c>
      <c r="J2351" s="2">
        <v>0.02</v>
      </c>
      <c r="K2351" s="7">
        <v>1.0999999999999999E-2</v>
      </c>
      <c r="L2351" s="2">
        <v>71.105283760000006</v>
      </c>
      <c r="M2351" s="2">
        <v>66.415655580000006</v>
      </c>
      <c r="N2351" s="2">
        <v>0.3</v>
      </c>
      <c r="O2351" s="2">
        <v>0.623</v>
      </c>
      <c r="P2351" s="2">
        <v>5.1999999999999998E-2</v>
      </c>
      <c r="Q2351" s="7">
        <v>70996</v>
      </c>
      <c r="R2351" s="7">
        <v>0.67800000000000005</v>
      </c>
      <c r="S2351" s="8">
        <v>79000000</v>
      </c>
      <c r="T2351" s="7">
        <v>13000000</v>
      </c>
      <c r="U2351" s="7">
        <v>0.37</v>
      </c>
      <c r="V2351" s="7">
        <v>13</v>
      </c>
      <c r="W2351" s="2">
        <v>94.87</v>
      </c>
      <c r="X2351" s="7">
        <v>117</v>
      </c>
      <c r="Y2351" s="7">
        <v>9.0999999999999998E-2</v>
      </c>
      <c r="Z2351" s="7">
        <v>0.42</v>
      </c>
      <c r="AA2351" s="7">
        <v>1.387</v>
      </c>
      <c r="AB2351" s="1">
        <f t="shared" si="72"/>
        <v>6797.4617302383231</v>
      </c>
    </row>
    <row r="2352" spans="1:28" x14ac:dyDescent="0.3">
      <c r="A2352" s="1" t="str">
        <f t="shared" si="73"/>
        <v>Dominica-The Americas2010</v>
      </c>
      <c r="B2352" s="2" t="s">
        <v>209</v>
      </c>
      <c r="C2352" s="3" t="s">
        <v>227</v>
      </c>
      <c r="D2352" s="5" t="s">
        <v>40</v>
      </c>
      <c r="E2352" s="6">
        <v>475185185</v>
      </c>
      <c r="F2352" s="7">
        <v>0.06</v>
      </c>
      <c r="G2352" s="7">
        <v>400</v>
      </c>
      <c r="H2352" s="2">
        <v>14338</v>
      </c>
      <c r="I2352" s="7">
        <v>114</v>
      </c>
      <c r="J2352" s="7">
        <v>1.2999999999999999E-2</v>
      </c>
      <c r="K2352" s="7">
        <v>1.0999999999999999E-2</v>
      </c>
      <c r="L2352" s="2">
        <v>71.105283760000006</v>
      </c>
      <c r="M2352" s="2">
        <v>66.415655580000006</v>
      </c>
      <c r="N2352" s="2">
        <v>0.3</v>
      </c>
      <c r="O2352" s="2">
        <v>0.623</v>
      </c>
      <c r="P2352" s="2">
        <v>5.1999999999999998E-2</v>
      </c>
      <c r="Q2352" s="7">
        <v>71167</v>
      </c>
      <c r="R2352" s="7">
        <v>0.68100000000000005</v>
      </c>
      <c r="S2352" s="8">
        <v>95000000</v>
      </c>
      <c r="T2352" s="7">
        <v>13000000</v>
      </c>
      <c r="U2352" s="7">
        <v>0.37</v>
      </c>
      <c r="V2352" s="7">
        <v>13</v>
      </c>
      <c r="W2352" s="2">
        <v>94.87</v>
      </c>
      <c r="X2352" s="7">
        <v>117</v>
      </c>
      <c r="Y2352" s="7">
        <v>0.1</v>
      </c>
      <c r="Z2352" s="7">
        <v>0.47499999999999998</v>
      </c>
      <c r="AA2352" s="7">
        <v>1.4830000000000001</v>
      </c>
      <c r="AB2352" s="1">
        <f t="shared" si="72"/>
        <v>6677.043924852811</v>
      </c>
    </row>
    <row r="2353" spans="1:28" x14ac:dyDescent="0.3">
      <c r="A2353" s="1" t="str">
        <f t="shared" si="73"/>
        <v>Dominica-The Americas2011</v>
      </c>
      <c r="B2353" s="2" t="s">
        <v>209</v>
      </c>
      <c r="C2353" s="3" t="s">
        <v>227</v>
      </c>
      <c r="D2353" s="5" t="s">
        <v>41</v>
      </c>
      <c r="E2353" s="6">
        <v>491481481</v>
      </c>
      <c r="F2353" s="7">
        <v>0.06</v>
      </c>
      <c r="G2353" s="7">
        <v>402</v>
      </c>
      <c r="H2353" s="2">
        <v>14338</v>
      </c>
      <c r="I2353" s="7">
        <v>103</v>
      </c>
      <c r="J2353" s="2">
        <v>0.02</v>
      </c>
      <c r="K2353" s="7">
        <v>1.0999999999999999E-2</v>
      </c>
      <c r="L2353" s="2">
        <v>71.105283760000006</v>
      </c>
      <c r="M2353" s="2">
        <v>66.415655580000006</v>
      </c>
      <c r="N2353" s="2">
        <v>0.3</v>
      </c>
      <c r="O2353" s="2">
        <v>0.623</v>
      </c>
      <c r="P2353" s="2">
        <v>5.1999999999999998E-2</v>
      </c>
      <c r="Q2353" s="7">
        <v>71401</v>
      </c>
      <c r="R2353" s="7">
        <v>0.68400000000000005</v>
      </c>
      <c r="S2353" s="8">
        <v>113000000</v>
      </c>
      <c r="T2353" s="7">
        <v>12000000</v>
      </c>
      <c r="U2353" s="7">
        <v>0.371</v>
      </c>
      <c r="V2353" s="7">
        <v>12</v>
      </c>
      <c r="W2353" s="2">
        <v>94.87</v>
      </c>
      <c r="X2353" s="7">
        <v>117</v>
      </c>
      <c r="Y2353" s="7">
        <v>9.5000000000000001E-2</v>
      </c>
      <c r="Z2353" s="7">
        <v>0.51300000000000001</v>
      </c>
      <c r="AA2353" s="7">
        <v>1.526</v>
      </c>
      <c r="AB2353" s="1">
        <f t="shared" si="72"/>
        <v>6883.3977255220516</v>
      </c>
    </row>
    <row r="2354" spans="1:28" x14ac:dyDescent="0.3">
      <c r="A2354" s="1" t="str">
        <f t="shared" si="73"/>
        <v>Dominica-The Americas2012</v>
      </c>
      <c r="B2354" s="2" t="s">
        <v>209</v>
      </c>
      <c r="C2354" s="3" t="s">
        <v>227</v>
      </c>
      <c r="D2354" s="5" t="s">
        <v>42</v>
      </c>
      <c r="E2354" s="6">
        <v>495555556</v>
      </c>
      <c r="F2354" s="7">
        <v>5.8999999999999997E-2</v>
      </c>
      <c r="G2354" s="7">
        <v>392</v>
      </c>
      <c r="H2354" s="7">
        <v>42</v>
      </c>
      <c r="I2354" s="7">
        <v>110</v>
      </c>
      <c r="J2354" s="2">
        <v>0.02</v>
      </c>
      <c r="K2354" s="7">
        <v>1.0999999999999999E-2</v>
      </c>
      <c r="L2354" s="2">
        <v>71.105283760000006</v>
      </c>
      <c r="M2354" s="2">
        <v>66.415655580000006</v>
      </c>
      <c r="N2354" s="2">
        <v>0.3</v>
      </c>
      <c r="O2354" s="2">
        <v>0.623</v>
      </c>
      <c r="P2354" s="2">
        <v>5.1999999999999998E-2</v>
      </c>
      <c r="Q2354" s="7">
        <v>71684</v>
      </c>
      <c r="R2354" s="7">
        <v>0.68700000000000006</v>
      </c>
      <c r="S2354" s="8">
        <v>110000000</v>
      </c>
      <c r="T2354" s="7">
        <v>13000000</v>
      </c>
      <c r="U2354" s="7">
        <v>0.371</v>
      </c>
      <c r="V2354" s="7">
        <v>12</v>
      </c>
      <c r="W2354" s="7">
        <v>69</v>
      </c>
      <c r="X2354" s="7">
        <v>117</v>
      </c>
      <c r="Y2354" s="7">
        <v>8.7999999999999995E-2</v>
      </c>
      <c r="Z2354" s="7">
        <v>0.55200000000000005</v>
      </c>
      <c r="AA2354" s="7">
        <v>1.5249999999999999</v>
      </c>
      <c r="AB2354" s="1">
        <f t="shared" si="72"/>
        <v>6913.0566932648844</v>
      </c>
    </row>
    <row r="2355" spans="1:28" x14ac:dyDescent="0.3">
      <c r="A2355" s="1" t="str">
        <f t="shared" si="73"/>
        <v>Ecuador-The Americas2000</v>
      </c>
      <c r="B2355" s="2" t="s">
        <v>209</v>
      </c>
      <c r="C2355" s="3" t="s">
        <v>228</v>
      </c>
      <c r="D2355" s="5" t="s">
        <v>30</v>
      </c>
      <c r="E2355" s="6">
        <v>18327386416</v>
      </c>
      <c r="F2355" s="7">
        <v>3.5999999999999997E-2</v>
      </c>
      <c r="G2355" s="7">
        <v>53</v>
      </c>
      <c r="H2355" s="2">
        <v>14338</v>
      </c>
      <c r="I2355" s="2">
        <v>8529</v>
      </c>
      <c r="J2355" s="7">
        <v>2.5000000000000001E-2</v>
      </c>
      <c r="K2355" s="7">
        <v>2.8000000000000001E-2</v>
      </c>
      <c r="L2355" s="7">
        <v>76</v>
      </c>
      <c r="M2355" s="7">
        <v>71</v>
      </c>
      <c r="N2355" s="7">
        <v>0.34499999999999997</v>
      </c>
      <c r="O2355" s="7">
        <v>0.60399999999999998</v>
      </c>
      <c r="P2355" s="7">
        <v>5.0999999999999997E-2</v>
      </c>
      <c r="Q2355" s="7">
        <v>12533087</v>
      </c>
      <c r="R2355" s="7">
        <v>0.60299999999999998</v>
      </c>
      <c r="S2355" s="8">
        <v>451000000</v>
      </c>
      <c r="T2355" s="7">
        <v>416000000</v>
      </c>
      <c r="U2355" s="2">
        <v>0.41</v>
      </c>
      <c r="V2355" s="2">
        <v>26</v>
      </c>
      <c r="W2355" s="2">
        <v>94.87</v>
      </c>
      <c r="X2355" s="2">
        <v>302.06</v>
      </c>
      <c r="Y2355" s="7">
        <v>0.09</v>
      </c>
      <c r="Z2355" s="7">
        <v>1.4999999999999999E-2</v>
      </c>
      <c r="AA2355" s="7">
        <v>3.7999999999999999E-2</v>
      </c>
      <c r="AB2355" s="1">
        <f t="shared" si="72"/>
        <v>1462.3202101764714</v>
      </c>
    </row>
    <row r="2356" spans="1:28" x14ac:dyDescent="0.3">
      <c r="A2356" s="1" t="str">
        <f t="shared" si="73"/>
        <v>Ecuador-The Americas2001</v>
      </c>
      <c r="B2356" s="2" t="s">
        <v>209</v>
      </c>
      <c r="C2356" s="3" t="s">
        <v>228</v>
      </c>
      <c r="D2356" s="5" t="s">
        <v>31</v>
      </c>
      <c r="E2356" s="6">
        <v>24468324000</v>
      </c>
      <c r="F2356" s="7">
        <v>0.04</v>
      </c>
      <c r="G2356" s="7">
        <v>77</v>
      </c>
      <c r="H2356" s="7">
        <v>12942</v>
      </c>
      <c r="I2356" s="2">
        <v>8529</v>
      </c>
      <c r="J2356" s="7">
        <v>2.5000000000000001E-2</v>
      </c>
      <c r="K2356" s="7">
        <v>2.7E-2</v>
      </c>
      <c r="L2356" s="7">
        <v>77</v>
      </c>
      <c r="M2356" s="7">
        <v>71</v>
      </c>
      <c r="N2356" s="7">
        <v>0.34200000000000003</v>
      </c>
      <c r="O2356" s="7">
        <v>0.60599999999999998</v>
      </c>
      <c r="P2356" s="7">
        <v>5.1999999999999998E-2</v>
      </c>
      <c r="Q2356" s="7">
        <v>12780869</v>
      </c>
      <c r="R2356" s="7">
        <v>0.60799999999999998</v>
      </c>
      <c r="S2356" s="8">
        <v>438000000</v>
      </c>
      <c r="T2356" s="7">
        <v>465000000</v>
      </c>
      <c r="U2356" s="2">
        <v>0.41</v>
      </c>
      <c r="V2356" s="2">
        <v>26</v>
      </c>
      <c r="W2356" s="2">
        <v>94.87</v>
      </c>
      <c r="X2356" s="2">
        <v>302.06</v>
      </c>
      <c r="Y2356" s="7">
        <v>0.17100000000000001</v>
      </c>
      <c r="Z2356" s="7">
        <v>2.7E-2</v>
      </c>
      <c r="AA2356" s="7">
        <v>6.7000000000000004E-2</v>
      </c>
      <c r="AB2356" s="1">
        <f t="shared" si="72"/>
        <v>1914.4491661717211</v>
      </c>
    </row>
    <row r="2357" spans="1:28" x14ac:dyDescent="0.3">
      <c r="A2357" s="1" t="str">
        <f t="shared" si="73"/>
        <v>Ecuador-The Americas2002</v>
      </c>
      <c r="B2357" s="2" t="s">
        <v>209</v>
      </c>
      <c r="C2357" s="3" t="s">
        <v>228</v>
      </c>
      <c r="D2357" s="5" t="s">
        <v>32</v>
      </c>
      <c r="E2357" s="6">
        <v>28548945000</v>
      </c>
      <c r="F2357" s="7">
        <v>4.8000000000000001E-2</v>
      </c>
      <c r="G2357" s="7">
        <v>105</v>
      </c>
      <c r="H2357" s="7">
        <v>12428</v>
      </c>
      <c r="I2357" s="7">
        <v>32636</v>
      </c>
      <c r="J2357" s="7">
        <v>2.5000000000000001E-2</v>
      </c>
      <c r="K2357" s="7">
        <v>2.5999999999999999E-2</v>
      </c>
      <c r="L2357" s="7">
        <v>77</v>
      </c>
      <c r="M2357" s="7">
        <v>71</v>
      </c>
      <c r="N2357" s="7">
        <v>0.33800000000000002</v>
      </c>
      <c r="O2357" s="7">
        <v>0.60899999999999999</v>
      </c>
      <c r="P2357" s="7">
        <v>5.2999999999999999E-2</v>
      </c>
      <c r="Q2357" s="7">
        <v>13030041</v>
      </c>
      <c r="R2357" s="7">
        <v>0.61099999999999999</v>
      </c>
      <c r="S2357" s="8">
        <v>449000000</v>
      </c>
      <c r="T2357" s="7">
        <v>507000000</v>
      </c>
      <c r="U2357" s="2">
        <v>0.41</v>
      </c>
      <c r="V2357" s="2">
        <v>26</v>
      </c>
      <c r="W2357" s="2">
        <v>94.87</v>
      </c>
      <c r="X2357" s="2">
        <v>302.06</v>
      </c>
      <c r="Y2357" s="7">
        <v>0.16200000000000001</v>
      </c>
      <c r="Z2357" s="7">
        <v>4.2999999999999997E-2</v>
      </c>
      <c r="AA2357" s="7">
        <v>0.12</v>
      </c>
      <c r="AB2357" s="1">
        <f t="shared" si="72"/>
        <v>2191.0096061861968</v>
      </c>
    </row>
    <row r="2358" spans="1:28" x14ac:dyDescent="0.3">
      <c r="A2358" s="1" t="str">
        <f t="shared" si="73"/>
        <v>Ecuador-The Americas2003</v>
      </c>
      <c r="B2358" s="2" t="s">
        <v>209</v>
      </c>
      <c r="C2358" s="3" t="s">
        <v>228</v>
      </c>
      <c r="D2358" s="5" t="s">
        <v>33</v>
      </c>
      <c r="E2358" s="6">
        <v>32432859000</v>
      </c>
      <c r="F2358" s="7">
        <v>6.7000000000000004E-2</v>
      </c>
      <c r="G2358" s="7">
        <v>164</v>
      </c>
      <c r="H2358" s="7">
        <v>12678</v>
      </c>
      <c r="I2358" s="7">
        <v>30473</v>
      </c>
      <c r="J2358" s="7">
        <v>2.4E-2</v>
      </c>
      <c r="K2358" s="7">
        <v>2.5999999999999999E-2</v>
      </c>
      <c r="L2358" s="7">
        <v>77</v>
      </c>
      <c r="M2358" s="7">
        <v>71</v>
      </c>
      <c r="N2358" s="7">
        <v>0.33400000000000002</v>
      </c>
      <c r="O2358" s="7">
        <v>0.61199999999999999</v>
      </c>
      <c r="P2358" s="7">
        <v>5.3999999999999999E-2</v>
      </c>
      <c r="Q2358" s="7">
        <v>13279806</v>
      </c>
      <c r="R2358" s="7">
        <v>0.61299999999999999</v>
      </c>
      <c r="S2358" s="8">
        <v>408000000</v>
      </c>
      <c r="T2358" s="7">
        <v>500000000</v>
      </c>
      <c r="U2358" s="2">
        <v>0.41</v>
      </c>
      <c r="V2358" s="7">
        <v>92</v>
      </c>
      <c r="W2358" s="2">
        <v>94.87</v>
      </c>
      <c r="X2358" s="2">
        <v>302.06</v>
      </c>
      <c r="Y2358" s="7">
        <v>0.158</v>
      </c>
      <c r="Z2358" s="7">
        <v>4.4999999999999998E-2</v>
      </c>
      <c r="AA2358" s="7">
        <v>0.18099999999999999</v>
      </c>
      <c r="AB2358" s="1">
        <f t="shared" si="72"/>
        <v>2442.2690361591126</v>
      </c>
    </row>
    <row r="2359" spans="1:28" x14ac:dyDescent="0.3">
      <c r="A2359" s="1" t="str">
        <f t="shared" si="73"/>
        <v>Ecuador-The Americas2004</v>
      </c>
      <c r="B2359" s="2" t="s">
        <v>209</v>
      </c>
      <c r="C2359" s="3" t="s">
        <v>228</v>
      </c>
      <c r="D2359" s="5" t="s">
        <v>34</v>
      </c>
      <c r="E2359" s="6">
        <v>36591661000</v>
      </c>
      <c r="F2359" s="7">
        <v>6.6000000000000003E-2</v>
      </c>
      <c r="G2359" s="7">
        <v>178</v>
      </c>
      <c r="H2359" s="7">
        <v>10973</v>
      </c>
      <c r="I2359" s="7">
        <v>29670</v>
      </c>
      <c r="J2359" s="7">
        <v>2.4E-2</v>
      </c>
      <c r="K2359" s="7">
        <v>2.5000000000000001E-2</v>
      </c>
      <c r="L2359" s="7">
        <v>77</v>
      </c>
      <c r="M2359" s="7">
        <v>72</v>
      </c>
      <c r="N2359" s="7">
        <v>0.33</v>
      </c>
      <c r="O2359" s="7">
        <v>0.61499999999999999</v>
      </c>
      <c r="P2359" s="7">
        <v>5.5E-2</v>
      </c>
      <c r="Q2359" s="7">
        <v>13529091</v>
      </c>
      <c r="R2359" s="7">
        <v>0.61499999999999999</v>
      </c>
      <c r="S2359" s="8">
        <v>464000000</v>
      </c>
      <c r="T2359" s="7">
        <v>577000000</v>
      </c>
      <c r="U2359" s="2">
        <v>0.41</v>
      </c>
      <c r="V2359" s="7">
        <v>92</v>
      </c>
      <c r="W2359" s="2">
        <v>94.87</v>
      </c>
      <c r="X2359" s="2">
        <v>302.06</v>
      </c>
      <c r="Y2359" s="7">
        <v>0.13600000000000001</v>
      </c>
      <c r="Z2359" s="7">
        <v>4.8000000000000001E-2</v>
      </c>
      <c r="AA2359" s="7">
        <v>0.26200000000000001</v>
      </c>
      <c r="AB2359" s="1">
        <f t="shared" si="72"/>
        <v>2704.665154517772</v>
      </c>
    </row>
    <row r="2360" spans="1:28" x14ac:dyDescent="0.3">
      <c r="A2360" s="1" t="str">
        <f t="shared" si="73"/>
        <v>Ecuador-The Americas2005</v>
      </c>
      <c r="B2360" s="2" t="s">
        <v>209</v>
      </c>
      <c r="C2360" s="3" t="s">
        <v>228</v>
      </c>
      <c r="D2360" s="5" t="s">
        <v>35</v>
      </c>
      <c r="E2360" s="6">
        <v>41507085000</v>
      </c>
      <c r="F2360" s="7">
        <v>6.3E-2</v>
      </c>
      <c r="G2360" s="7">
        <v>190</v>
      </c>
      <c r="H2360" s="7">
        <v>8442</v>
      </c>
      <c r="I2360" s="7">
        <v>23447</v>
      </c>
      <c r="J2360" s="7">
        <v>2.4E-2</v>
      </c>
      <c r="K2360" s="7">
        <v>2.4E-2</v>
      </c>
      <c r="L2360" s="7">
        <v>78</v>
      </c>
      <c r="M2360" s="7">
        <v>72</v>
      </c>
      <c r="N2360" s="7">
        <v>0.32700000000000001</v>
      </c>
      <c r="O2360" s="7">
        <v>0.61699999999999999</v>
      </c>
      <c r="P2360" s="7">
        <v>5.6000000000000001E-2</v>
      </c>
      <c r="Q2360" s="7">
        <v>13777131</v>
      </c>
      <c r="R2360" s="7">
        <v>0.61699999999999999</v>
      </c>
      <c r="S2360" s="8">
        <v>488000000</v>
      </c>
      <c r="T2360" s="7">
        <v>644000000</v>
      </c>
      <c r="U2360" s="7">
        <v>0.35299999999999998</v>
      </c>
      <c r="V2360" s="7">
        <v>69</v>
      </c>
      <c r="W2360" s="2">
        <v>94.87</v>
      </c>
      <c r="X2360" s="7">
        <v>600</v>
      </c>
      <c r="Y2360" s="7">
        <v>0.1</v>
      </c>
      <c r="Z2360" s="7">
        <v>0.06</v>
      </c>
      <c r="AA2360" s="7">
        <v>0.45300000000000001</v>
      </c>
      <c r="AB2360" s="1">
        <f t="shared" si="72"/>
        <v>3012.7524373543374</v>
      </c>
    </row>
    <row r="2361" spans="1:28" x14ac:dyDescent="0.3">
      <c r="A2361" s="1" t="str">
        <f t="shared" si="73"/>
        <v>Ecuador-The Americas2006</v>
      </c>
      <c r="B2361" s="2" t="s">
        <v>209</v>
      </c>
      <c r="C2361" s="3" t="s">
        <v>228</v>
      </c>
      <c r="D2361" s="5" t="s">
        <v>36</v>
      </c>
      <c r="E2361" s="6">
        <v>46802044000</v>
      </c>
      <c r="F2361" s="7">
        <v>6.5000000000000002E-2</v>
      </c>
      <c r="G2361" s="7">
        <v>216</v>
      </c>
      <c r="H2361" s="7">
        <v>10278</v>
      </c>
      <c r="I2361" s="7">
        <v>28658</v>
      </c>
      <c r="J2361" s="7">
        <v>2.3E-2</v>
      </c>
      <c r="K2361" s="7">
        <v>2.3E-2</v>
      </c>
      <c r="L2361" s="7">
        <v>78</v>
      </c>
      <c r="M2361" s="7">
        <v>72</v>
      </c>
      <c r="N2361" s="7">
        <v>0.32300000000000001</v>
      </c>
      <c r="O2361" s="7">
        <v>0.62</v>
      </c>
      <c r="P2361" s="7">
        <v>5.7000000000000002E-2</v>
      </c>
      <c r="Q2361" s="7">
        <v>14023503</v>
      </c>
      <c r="R2361" s="7">
        <v>0.61899999999999999</v>
      </c>
      <c r="S2361" s="8">
        <v>492000000</v>
      </c>
      <c r="T2361" s="7">
        <v>706000000</v>
      </c>
      <c r="U2361" s="7">
        <v>0.35299999999999998</v>
      </c>
      <c r="V2361" s="7">
        <v>65</v>
      </c>
      <c r="W2361" s="2">
        <v>94.87</v>
      </c>
      <c r="X2361" s="7">
        <v>600</v>
      </c>
      <c r="Y2361" s="7">
        <v>9.6000000000000002E-2</v>
      </c>
      <c r="Z2361" s="7">
        <v>7.1999999999999995E-2</v>
      </c>
      <c r="AA2361" s="7">
        <v>0.60499999999999998</v>
      </c>
      <c r="AB2361" s="1">
        <f t="shared" si="72"/>
        <v>3337.4003628052137</v>
      </c>
    </row>
    <row r="2362" spans="1:28" x14ac:dyDescent="0.3">
      <c r="A2362" s="1" t="str">
        <f t="shared" si="73"/>
        <v>Ecuador-The Americas2007</v>
      </c>
      <c r="B2362" s="2" t="s">
        <v>209</v>
      </c>
      <c r="C2362" s="3" t="s">
        <v>228</v>
      </c>
      <c r="D2362" s="5" t="s">
        <v>37</v>
      </c>
      <c r="E2362" s="6">
        <v>51007777000</v>
      </c>
      <c r="F2362" s="7">
        <v>6.7000000000000004E-2</v>
      </c>
      <c r="G2362" s="7">
        <v>241</v>
      </c>
      <c r="H2362" s="7">
        <v>11332</v>
      </c>
      <c r="I2362" s="7">
        <v>30759</v>
      </c>
      <c r="J2362" s="7">
        <v>2.3E-2</v>
      </c>
      <c r="K2362" s="7">
        <v>2.3E-2</v>
      </c>
      <c r="L2362" s="7">
        <v>78</v>
      </c>
      <c r="M2362" s="7">
        <v>72</v>
      </c>
      <c r="N2362" s="7">
        <v>0.32</v>
      </c>
      <c r="O2362" s="7">
        <v>0.622</v>
      </c>
      <c r="P2362" s="7">
        <v>5.8000000000000003E-2</v>
      </c>
      <c r="Q2362" s="7">
        <v>14268397</v>
      </c>
      <c r="R2362" s="7">
        <v>0.621</v>
      </c>
      <c r="S2362" s="8">
        <v>626000000</v>
      </c>
      <c r="T2362" s="7">
        <v>733000000</v>
      </c>
      <c r="U2362" s="7">
        <v>0.35299999999999998</v>
      </c>
      <c r="V2362" s="7">
        <v>65</v>
      </c>
      <c r="W2362" s="2">
        <v>94.87</v>
      </c>
      <c r="X2362" s="7">
        <v>600</v>
      </c>
      <c r="Y2362" s="7">
        <v>9.8000000000000004E-2</v>
      </c>
      <c r="Z2362" s="7">
        <v>0.108</v>
      </c>
      <c r="AA2362" s="7">
        <v>0.69699999999999995</v>
      </c>
      <c r="AB2362" s="1">
        <f t="shared" si="72"/>
        <v>3574.8778927303465</v>
      </c>
    </row>
    <row r="2363" spans="1:28" x14ac:dyDescent="0.3">
      <c r="A2363" s="1" t="str">
        <f t="shared" si="73"/>
        <v>Ecuador-The Americas2008</v>
      </c>
      <c r="B2363" s="2" t="s">
        <v>209</v>
      </c>
      <c r="C2363" s="3" t="s">
        <v>228</v>
      </c>
      <c r="D2363" s="5" t="s">
        <v>38</v>
      </c>
      <c r="E2363" s="6">
        <v>61762635000</v>
      </c>
      <c r="F2363" s="7">
        <v>6.3E-2</v>
      </c>
      <c r="G2363" s="7">
        <v>268</v>
      </c>
      <c r="H2363" s="7">
        <v>11048</v>
      </c>
      <c r="I2363" s="7">
        <v>29908</v>
      </c>
      <c r="J2363" s="7">
        <v>2.1999999999999999E-2</v>
      </c>
      <c r="K2363" s="7">
        <v>2.1999999999999999E-2</v>
      </c>
      <c r="L2363" s="7">
        <v>78</v>
      </c>
      <c r="M2363" s="7">
        <v>72</v>
      </c>
      <c r="N2363" s="7">
        <v>0.316</v>
      </c>
      <c r="O2363" s="7">
        <v>0.624</v>
      </c>
      <c r="P2363" s="7">
        <v>5.8999999999999997E-2</v>
      </c>
      <c r="Q2363" s="7">
        <v>14512402</v>
      </c>
      <c r="R2363" s="7">
        <v>0.623</v>
      </c>
      <c r="S2363" s="8">
        <v>745000000</v>
      </c>
      <c r="T2363" s="7">
        <v>790000000</v>
      </c>
      <c r="U2363" s="7">
        <v>0.34899999999999998</v>
      </c>
      <c r="V2363" s="7">
        <v>65</v>
      </c>
      <c r="W2363" s="2">
        <v>94.87</v>
      </c>
      <c r="X2363" s="7">
        <v>600</v>
      </c>
      <c r="Y2363" s="1">
        <v>0.12</v>
      </c>
      <c r="Z2363" s="7">
        <v>0.188</v>
      </c>
      <c r="AA2363" s="7">
        <v>0.80500000000000005</v>
      </c>
      <c r="AB2363" s="1">
        <f t="shared" si="72"/>
        <v>4255.8519947283712</v>
      </c>
    </row>
    <row r="2364" spans="1:28" x14ac:dyDescent="0.3">
      <c r="A2364" s="1" t="str">
        <f t="shared" si="73"/>
        <v>Ecuador-The Americas2009</v>
      </c>
      <c r="B2364" s="2" t="s">
        <v>209</v>
      </c>
      <c r="C2364" s="3" t="s">
        <v>228</v>
      </c>
      <c r="D2364" s="5" t="s">
        <v>39</v>
      </c>
      <c r="E2364" s="6">
        <v>62519686000</v>
      </c>
      <c r="F2364" s="7">
        <v>7.0999999999999994E-2</v>
      </c>
      <c r="G2364" s="7">
        <v>302</v>
      </c>
      <c r="H2364" s="7">
        <v>9177</v>
      </c>
      <c r="I2364" s="7">
        <v>24690</v>
      </c>
      <c r="J2364" s="7">
        <v>2.1999999999999999E-2</v>
      </c>
      <c r="K2364" s="7">
        <v>2.1999999999999999E-2</v>
      </c>
      <c r="L2364" s="7">
        <v>78</v>
      </c>
      <c r="M2364" s="7">
        <v>73</v>
      </c>
      <c r="N2364" s="7">
        <v>0.313</v>
      </c>
      <c r="O2364" s="7">
        <v>0.627</v>
      </c>
      <c r="P2364" s="7">
        <v>6.0999999999999999E-2</v>
      </c>
      <c r="Q2364" s="7">
        <v>14756424</v>
      </c>
      <c r="R2364" s="7">
        <v>0.625</v>
      </c>
      <c r="S2364" s="8">
        <v>674000000</v>
      </c>
      <c r="T2364" s="7">
        <v>806000000</v>
      </c>
      <c r="U2364" s="7">
        <v>0.34899999999999998</v>
      </c>
      <c r="V2364" s="7">
        <v>64</v>
      </c>
      <c r="W2364" s="2">
        <v>94.87</v>
      </c>
      <c r="X2364" s="7">
        <v>600</v>
      </c>
      <c r="Y2364" s="1">
        <v>0.12</v>
      </c>
      <c r="Z2364" s="7">
        <v>0.246</v>
      </c>
      <c r="AA2364" s="7">
        <v>0.89700000000000002</v>
      </c>
      <c r="AB2364" s="1">
        <f t="shared" si="72"/>
        <v>4236.7775553209913</v>
      </c>
    </row>
    <row r="2365" spans="1:28" x14ac:dyDescent="0.3">
      <c r="A2365" s="1" t="str">
        <f t="shared" si="73"/>
        <v>Ecuador-The Americas2010</v>
      </c>
      <c r="B2365" s="2" t="s">
        <v>209</v>
      </c>
      <c r="C2365" s="3" t="s">
        <v>228</v>
      </c>
      <c r="D2365" s="5" t="s">
        <v>40</v>
      </c>
      <c r="E2365" s="6">
        <v>67513698000</v>
      </c>
      <c r="F2365" s="7">
        <v>7.1999999999999995E-2</v>
      </c>
      <c r="G2365" s="7">
        <v>335</v>
      </c>
      <c r="H2365" s="7">
        <v>9712</v>
      </c>
      <c r="I2365" s="7">
        <v>26523</v>
      </c>
      <c r="J2365" s="7">
        <v>2.1999999999999999E-2</v>
      </c>
      <c r="K2365" s="7">
        <v>2.1000000000000001E-2</v>
      </c>
      <c r="L2365" s="7">
        <v>79</v>
      </c>
      <c r="M2365" s="7">
        <v>73</v>
      </c>
      <c r="N2365" s="7">
        <v>0.31</v>
      </c>
      <c r="O2365" s="7">
        <v>0.629</v>
      </c>
      <c r="P2365" s="7">
        <v>6.2E-2</v>
      </c>
      <c r="Q2365" s="7">
        <v>15001072</v>
      </c>
      <c r="R2365" s="7">
        <v>0.627</v>
      </c>
      <c r="S2365" s="8">
        <v>786000000</v>
      </c>
      <c r="T2365" s="7">
        <v>863000000</v>
      </c>
      <c r="U2365" s="7">
        <v>0.35299999999999998</v>
      </c>
      <c r="V2365" s="7">
        <v>56</v>
      </c>
      <c r="W2365" s="2">
        <v>94.87</v>
      </c>
      <c r="X2365" s="7">
        <v>654</v>
      </c>
      <c r="Y2365" s="1">
        <v>0.12</v>
      </c>
      <c r="Z2365" s="7">
        <v>0.28999999999999998</v>
      </c>
      <c r="AA2365" s="7">
        <v>0.98499999999999999</v>
      </c>
      <c r="AB2365" s="1">
        <f t="shared" si="72"/>
        <v>4500.5915577233418</v>
      </c>
    </row>
    <row r="2366" spans="1:28" x14ac:dyDescent="0.3">
      <c r="A2366" s="1" t="str">
        <f t="shared" si="73"/>
        <v>Ecuador-The Americas2011</v>
      </c>
      <c r="B2366" s="2" t="s">
        <v>209</v>
      </c>
      <c r="C2366" s="3" t="s">
        <v>228</v>
      </c>
      <c r="D2366" s="5" t="s">
        <v>41</v>
      </c>
      <c r="E2366" s="6">
        <v>76769729000</v>
      </c>
      <c r="F2366" s="7">
        <v>6.9000000000000006E-2</v>
      </c>
      <c r="G2366" s="7">
        <v>362</v>
      </c>
      <c r="H2366" s="7">
        <v>7815</v>
      </c>
      <c r="I2366" s="7">
        <v>20942</v>
      </c>
      <c r="J2366" s="7">
        <v>2.1000000000000001E-2</v>
      </c>
      <c r="K2366" s="7">
        <v>0.02</v>
      </c>
      <c r="L2366" s="7">
        <v>79</v>
      </c>
      <c r="M2366" s="7">
        <v>73</v>
      </c>
      <c r="N2366" s="7">
        <v>0.30599999999999999</v>
      </c>
      <c r="O2366" s="7">
        <v>0.63100000000000001</v>
      </c>
      <c r="P2366" s="7">
        <v>6.3E-2</v>
      </c>
      <c r="Q2366" s="7">
        <v>15246481</v>
      </c>
      <c r="R2366" s="7">
        <v>0.629</v>
      </c>
      <c r="S2366" s="8">
        <v>849000000</v>
      </c>
      <c r="T2366" s="7">
        <v>917000000</v>
      </c>
      <c r="U2366" s="7">
        <v>0.35299999999999998</v>
      </c>
      <c r="V2366" s="7">
        <v>56</v>
      </c>
      <c r="W2366" s="2">
        <v>94.87</v>
      </c>
      <c r="X2366" s="7">
        <v>654</v>
      </c>
      <c r="Y2366" s="1">
        <v>0.12</v>
      </c>
      <c r="Z2366" s="7">
        <v>0.314</v>
      </c>
      <c r="AA2366" s="7">
        <v>1.006</v>
      </c>
      <c r="AB2366" s="1">
        <f t="shared" si="72"/>
        <v>5035.2424930054349</v>
      </c>
    </row>
    <row r="2367" spans="1:28" x14ac:dyDescent="0.3">
      <c r="A2367" s="1" t="str">
        <f t="shared" si="73"/>
        <v>Ecuador-The Americas2012</v>
      </c>
      <c r="B2367" s="2" t="s">
        <v>209</v>
      </c>
      <c r="C2367" s="3" t="s">
        <v>228</v>
      </c>
      <c r="D2367" s="5" t="s">
        <v>42</v>
      </c>
      <c r="E2367" s="6">
        <v>84039856000</v>
      </c>
      <c r="F2367" s="7">
        <v>6.4000000000000001E-2</v>
      </c>
      <c r="G2367" s="7">
        <v>361</v>
      </c>
      <c r="H2367" s="7">
        <v>10255</v>
      </c>
      <c r="I2367" s="7">
        <v>29688</v>
      </c>
      <c r="J2367" s="7">
        <v>2.1000000000000001E-2</v>
      </c>
      <c r="K2367" s="7">
        <v>0.02</v>
      </c>
      <c r="L2367" s="7">
        <v>79</v>
      </c>
      <c r="M2367" s="7">
        <v>73</v>
      </c>
      <c r="N2367" s="7">
        <v>0.30299999999999999</v>
      </c>
      <c r="O2367" s="7">
        <v>0.63300000000000001</v>
      </c>
      <c r="P2367" s="7">
        <v>6.4000000000000001E-2</v>
      </c>
      <c r="Q2367" s="7">
        <v>15492264</v>
      </c>
      <c r="R2367" s="7">
        <v>0.63100000000000001</v>
      </c>
      <c r="S2367" s="8">
        <v>1039000000</v>
      </c>
      <c r="T2367" s="7">
        <v>944000000</v>
      </c>
      <c r="U2367" s="7">
        <v>0.34599999999999997</v>
      </c>
      <c r="V2367" s="7">
        <v>56</v>
      </c>
      <c r="W2367" s="7">
        <v>134</v>
      </c>
      <c r="X2367" s="7">
        <v>654</v>
      </c>
      <c r="Y2367" s="1">
        <v>0.12</v>
      </c>
      <c r="Z2367" s="7">
        <v>0.35099999999999998</v>
      </c>
      <c r="AA2367" s="7">
        <v>1.0620000000000001</v>
      </c>
      <c r="AB2367" s="1">
        <f t="shared" si="72"/>
        <v>5424.633610684662</v>
      </c>
    </row>
    <row r="2368" spans="1:28" x14ac:dyDescent="0.3">
      <c r="A2368" s="1" t="str">
        <f t="shared" si="73"/>
        <v>El Salvador-The Americas2000</v>
      </c>
      <c r="B2368" s="2" t="s">
        <v>209</v>
      </c>
      <c r="C2368" s="3" t="s">
        <v>229</v>
      </c>
      <c r="D2368" s="5" t="s">
        <v>30</v>
      </c>
      <c r="E2368" s="6">
        <v>13134100000</v>
      </c>
      <c r="F2368" s="7">
        <v>8.1000000000000003E-2</v>
      </c>
      <c r="G2368" s="7">
        <v>179</v>
      </c>
      <c r="H2368" s="2">
        <v>14338</v>
      </c>
      <c r="I2368" s="2">
        <v>8529</v>
      </c>
      <c r="J2368" s="7">
        <v>2.5000000000000001E-2</v>
      </c>
      <c r="K2368" s="7">
        <v>2.7E-2</v>
      </c>
      <c r="L2368" s="7">
        <v>74</v>
      </c>
      <c r="M2368" s="7">
        <v>65</v>
      </c>
      <c r="N2368" s="7">
        <v>0.38300000000000001</v>
      </c>
      <c r="O2368" s="7">
        <v>0.56200000000000006</v>
      </c>
      <c r="P2368" s="7">
        <v>5.5E-2</v>
      </c>
      <c r="Q2368" s="7">
        <v>5958794</v>
      </c>
      <c r="R2368" s="7">
        <v>0.58899999999999997</v>
      </c>
      <c r="S2368" s="8">
        <v>437000000</v>
      </c>
      <c r="T2368" s="7">
        <v>219000000</v>
      </c>
      <c r="U2368" s="2">
        <v>0.41</v>
      </c>
      <c r="V2368" s="2">
        <v>26</v>
      </c>
      <c r="W2368" s="2">
        <v>94.87</v>
      </c>
      <c r="X2368" s="2">
        <v>302.06</v>
      </c>
      <c r="Y2368" s="1">
        <v>0.12</v>
      </c>
      <c r="Z2368" s="7">
        <v>1.2E-2</v>
      </c>
      <c r="AA2368" s="7">
        <v>0.125</v>
      </c>
      <c r="AB2368" s="1">
        <f t="shared" si="72"/>
        <v>2204.1540620467831</v>
      </c>
    </row>
    <row r="2369" spans="1:28" x14ac:dyDescent="0.3">
      <c r="A2369" s="1" t="str">
        <f t="shared" si="73"/>
        <v>El Salvador-The Americas2001</v>
      </c>
      <c r="B2369" s="2" t="s">
        <v>209</v>
      </c>
      <c r="C2369" s="3" t="s">
        <v>229</v>
      </c>
      <c r="D2369" s="5" t="s">
        <v>31</v>
      </c>
      <c r="E2369" s="6">
        <v>13812700000</v>
      </c>
      <c r="F2369" s="7">
        <v>0.08</v>
      </c>
      <c r="G2369" s="7">
        <v>184</v>
      </c>
      <c r="H2369" s="7">
        <v>4319</v>
      </c>
      <c r="I2369" s="2">
        <v>8529</v>
      </c>
      <c r="J2369" s="7">
        <v>2.4E-2</v>
      </c>
      <c r="K2369" s="7">
        <v>2.5000000000000001E-2</v>
      </c>
      <c r="L2369" s="7">
        <v>75</v>
      </c>
      <c r="M2369" s="7">
        <v>65</v>
      </c>
      <c r="N2369" s="7">
        <v>0.379</v>
      </c>
      <c r="O2369" s="7">
        <v>0.56399999999999995</v>
      </c>
      <c r="P2369" s="7">
        <v>5.7000000000000002E-2</v>
      </c>
      <c r="Q2369" s="7">
        <v>5985299</v>
      </c>
      <c r="R2369" s="7">
        <v>0.59499999999999997</v>
      </c>
      <c r="S2369" s="8">
        <v>452000000</v>
      </c>
      <c r="T2369" s="7">
        <v>247000000</v>
      </c>
      <c r="U2369" s="2">
        <v>0.41</v>
      </c>
      <c r="V2369" s="2">
        <v>26</v>
      </c>
      <c r="W2369" s="2">
        <v>94.87</v>
      </c>
      <c r="X2369" s="2">
        <v>302.06</v>
      </c>
      <c r="Y2369" s="7">
        <v>0.14000000000000001</v>
      </c>
      <c r="Z2369" s="7">
        <v>1.4999999999999999E-2</v>
      </c>
      <c r="AA2369" s="7">
        <v>0.14299999999999999</v>
      </c>
      <c r="AB2369" s="1">
        <f t="shared" si="72"/>
        <v>2307.7710904668256</v>
      </c>
    </row>
    <row r="2370" spans="1:28" x14ac:dyDescent="0.3">
      <c r="A2370" s="1" t="str">
        <f t="shared" si="73"/>
        <v>El Salvador-The Americas2002</v>
      </c>
      <c r="B2370" s="2" t="s">
        <v>209</v>
      </c>
      <c r="C2370" s="3" t="s">
        <v>229</v>
      </c>
      <c r="D2370" s="5" t="s">
        <v>32</v>
      </c>
      <c r="E2370" s="6">
        <v>14306700000</v>
      </c>
      <c r="F2370" s="7">
        <v>7.6999999999999999E-2</v>
      </c>
      <c r="G2370" s="7">
        <v>184</v>
      </c>
      <c r="H2370" s="7">
        <v>4210</v>
      </c>
      <c r="I2370" s="7">
        <v>6249</v>
      </c>
      <c r="J2370" s="7">
        <v>2.3E-2</v>
      </c>
      <c r="K2370" s="7">
        <v>2.4E-2</v>
      </c>
      <c r="L2370" s="7">
        <v>75</v>
      </c>
      <c r="M2370" s="7">
        <v>65</v>
      </c>
      <c r="N2370" s="7">
        <v>0.374</v>
      </c>
      <c r="O2370" s="7">
        <v>0.56799999999999995</v>
      </c>
      <c r="P2370" s="7">
        <v>5.8000000000000003E-2</v>
      </c>
      <c r="Q2370" s="7">
        <v>6008308</v>
      </c>
      <c r="R2370" s="7">
        <v>0.6</v>
      </c>
      <c r="S2370" s="8">
        <v>521000000</v>
      </c>
      <c r="T2370" s="7">
        <v>266000000</v>
      </c>
      <c r="U2370" s="2">
        <v>0.41</v>
      </c>
      <c r="V2370" s="2">
        <v>26</v>
      </c>
      <c r="W2370" s="2">
        <v>94.87</v>
      </c>
      <c r="X2370" s="2">
        <v>302.06</v>
      </c>
      <c r="Y2370" s="1">
        <v>0.12</v>
      </c>
      <c r="Z2370" s="7">
        <v>1.9E-2</v>
      </c>
      <c r="AA2370" s="7">
        <v>0.14799999999999999</v>
      </c>
      <c r="AB2370" s="1">
        <f t="shared" ref="AB2370:AB2433" si="74">E2370/Q2370</f>
        <v>2381.1528969553492</v>
      </c>
    </row>
    <row r="2371" spans="1:28" x14ac:dyDescent="0.3">
      <c r="A2371" s="1" t="str">
        <f t="shared" si="73"/>
        <v>El Salvador-The Americas2003</v>
      </c>
      <c r="B2371" s="2" t="s">
        <v>209</v>
      </c>
      <c r="C2371" s="3" t="s">
        <v>229</v>
      </c>
      <c r="D2371" s="5" t="s">
        <v>33</v>
      </c>
      <c r="E2371" s="6">
        <v>15046700000</v>
      </c>
      <c r="F2371" s="7">
        <v>7.2999999999999995E-2</v>
      </c>
      <c r="G2371" s="7">
        <v>182</v>
      </c>
      <c r="H2371" s="7">
        <v>4214</v>
      </c>
      <c r="I2371" s="7">
        <v>6476</v>
      </c>
      <c r="J2371" s="7">
        <v>2.1999999999999999E-2</v>
      </c>
      <c r="K2371" s="7">
        <v>2.3E-2</v>
      </c>
      <c r="L2371" s="7">
        <v>75</v>
      </c>
      <c r="M2371" s="7">
        <v>66</v>
      </c>
      <c r="N2371" s="7">
        <v>0.36899999999999999</v>
      </c>
      <c r="O2371" s="7">
        <v>0.57199999999999995</v>
      </c>
      <c r="P2371" s="7">
        <v>5.8999999999999997E-2</v>
      </c>
      <c r="Q2371" s="7">
        <v>6029366</v>
      </c>
      <c r="R2371" s="7">
        <v>0.60599999999999998</v>
      </c>
      <c r="S2371" s="8">
        <v>664000000</v>
      </c>
      <c r="T2371" s="7">
        <v>311000000</v>
      </c>
      <c r="U2371" s="2">
        <v>0.41</v>
      </c>
      <c r="V2371" s="7">
        <v>115</v>
      </c>
      <c r="W2371" s="2">
        <v>94.87</v>
      </c>
      <c r="X2371" s="2">
        <v>302.06</v>
      </c>
      <c r="Y2371" s="1">
        <v>0.12</v>
      </c>
      <c r="Z2371" s="7">
        <v>2.5000000000000001E-2</v>
      </c>
      <c r="AA2371" s="7">
        <v>0.191</v>
      </c>
      <c r="AB2371" s="1">
        <f t="shared" si="74"/>
        <v>2495.5691858812352</v>
      </c>
    </row>
    <row r="2372" spans="1:28" x14ac:dyDescent="0.3">
      <c r="A2372" s="1" t="str">
        <f t="shared" ref="A2372:A2435" si="75">CONCATENATE(C2372,D2372)</f>
        <v>El Salvador-The Americas2004</v>
      </c>
      <c r="B2372" s="2" t="s">
        <v>209</v>
      </c>
      <c r="C2372" s="3" t="s">
        <v>229</v>
      </c>
      <c r="D2372" s="5" t="s">
        <v>34</v>
      </c>
      <c r="E2372" s="6">
        <v>15798300000</v>
      </c>
      <c r="F2372" s="7">
        <v>7.2999999999999995E-2</v>
      </c>
      <c r="G2372" s="7">
        <v>191</v>
      </c>
      <c r="H2372" s="7">
        <v>4499</v>
      </c>
      <c r="I2372" s="7">
        <v>6546</v>
      </c>
      <c r="J2372" s="7">
        <v>2.1000000000000001E-2</v>
      </c>
      <c r="K2372" s="7">
        <v>2.1000000000000001E-2</v>
      </c>
      <c r="L2372" s="7">
        <v>75</v>
      </c>
      <c r="M2372" s="7">
        <v>66</v>
      </c>
      <c r="N2372" s="7">
        <v>0.36299999999999999</v>
      </c>
      <c r="O2372" s="7">
        <v>0.57599999999999996</v>
      </c>
      <c r="P2372" s="7">
        <v>6.0999999999999999E-2</v>
      </c>
      <c r="Q2372" s="7">
        <v>6050297</v>
      </c>
      <c r="R2372" s="7">
        <v>0.61099999999999999</v>
      </c>
      <c r="S2372" s="8">
        <v>748000000</v>
      </c>
      <c r="T2372" s="7">
        <v>373000000</v>
      </c>
      <c r="U2372" s="2">
        <v>0.41</v>
      </c>
      <c r="V2372" s="7">
        <v>115</v>
      </c>
      <c r="W2372" s="2">
        <v>94.87</v>
      </c>
      <c r="X2372" s="2">
        <v>302.06</v>
      </c>
      <c r="Y2372" s="1">
        <v>0.12</v>
      </c>
      <c r="Z2372" s="7">
        <v>3.2000000000000001E-2</v>
      </c>
      <c r="AA2372" s="7">
        <v>0.30299999999999999</v>
      </c>
      <c r="AB2372" s="1">
        <f t="shared" si="74"/>
        <v>2611.1610719275436</v>
      </c>
    </row>
    <row r="2373" spans="1:28" x14ac:dyDescent="0.3">
      <c r="A2373" s="1" t="str">
        <f t="shared" si="75"/>
        <v>El Salvador-The Americas2005</v>
      </c>
      <c r="B2373" s="2" t="s">
        <v>209</v>
      </c>
      <c r="C2373" s="3" t="s">
        <v>229</v>
      </c>
      <c r="D2373" s="5" t="s">
        <v>35</v>
      </c>
      <c r="E2373" s="6">
        <v>17093800000</v>
      </c>
      <c r="F2373" s="7">
        <v>7.1999999999999995E-2</v>
      </c>
      <c r="G2373" s="7">
        <v>202</v>
      </c>
      <c r="H2373" s="7">
        <v>4151</v>
      </c>
      <c r="I2373" s="7">
        <v>5948</v>
      </c>
      <c r="J2373" s="7">
        <v>2.1000000000000001E-2</v>
      </c>
      <c r="K2373" s="7">
        <v>0.02</v>
      </c>
      <c r="L2373" s="7">
        <v>75</v>
      </c>
      <c r="M2373" s="7">
        <v>66</v>
      </c>
      <c r="N2373" s="7">
        <v>0.35699999999999998</v>
      </c>
      <c r="O2373" s="7">
        <v>0.58099999999999996</v>
      </c>
      <c r="P2373" s="7">
        <v>6.2E-2</v>
      </c>
      <c r="Q2373" s="7">
        <v>6072538</v>
      </c>
      <c r="R2373" s="7">
        <v>0.61599999999999999</v>
      </c>
      <c r="S2373" s="8">
        <v>656000000</v>
      </c>
      <c r="T2373" s="7">
        <v>288000000</v>
      </c>
      <c r="U2373" s="7">
        <v>0.34699999999999998</v>
      </c>
      <c r="V2373" s="7">
        <v>40</v>
      </c>
      <c r="W2373" s="2">
        <v>94.87</v>
      </c>
      <c r="X2373" s="7">
        <v>320</v>
      </c>
      <c r="Y2373" s="1">
        <v>0.12</v>
      </c>
      <c r="Z2373" s="7">
        <v>4.2000000000000003E-2</v>
      </c>
      <c r="AA2373" s="7">
        <v>0.39700000000000002</v>
      </c>
      <c r="AB2373" s="1">
        <f t="shared" si="74"/>
        <v>2814.9350403406288</v>
      </c>
    </row>
    <row r="2374" spans="1:28" x14ac:dyDescent="0.3">
      <c r="A2374" s="1" t="str">
        <f t="shared" si="75"/>
        <v>El Salvador-The Americas2006</v>
      </c>
      <c r="B2374" s="2" t="s">
        <v>209</v>
      </c>
      <c r="C2374" s="3" t="s">
        <v>229</v>
      </c>
      <c r="D2374" s="5" t="s">
        <v>36</v>
      </c>
      <c r="E2374" s="6">
        <v>18550700000</v>
      </c>
      <c r="F2374" s="7">
        <v>6.7000000000000004E-2</v>
      </c>
      <c r="G2374" s="7">
        <v>203</v>
      </c>
      <c r="H2374" s="7">
        <v>4382</v>
      </c>
      <c r="I2374" s="7">
        <v>6366</v>
      </c>
      <c r="J2374" s="7">
        <v>2.1000000000000001E-2</v>
      </c>
      <c r="K2374" s="7">
        <v>1.9E-2</v>
      </c>
      <c r="L2374" s="7">
        <v>76</v>
      </c>
      <c r="M2374" s="7">
        <v>66</v>
      </c>
      <c r="N2374" s="7">
        <v>0.35</v>
      </c>
      <c r="O2374" s="7">
        <v>0.58599999999999997</v>
      </c>
      <c r="P2374" s="7">
        <v>6.4000000000000001E-2</v>
      </c>
      <c r="Q2374" s="7">
        <v>6096692</v>
      </c>
      <c r="R2374" s="7">
        <v>0.622</v>
      </c>
      <c r="S2374" s="8">
        <v>686000000</v>
      </c>
      <c r="T2374" s="7">
        <v>307000000</v>
      </c>
      <c r="U2374" s="7">
        <v>0.34699999999999998</v>
      </c>
      <c r="V2374" s="7">
        <v>26</v>
      </c>
      <c r="W2374" s="2">
        <v>94.87</v>
      </c>
      <c r="X2374" s="7">
        <v>320</v>
      </c>
      <c r="Y2374" s="1">
        <v>0.12</v>
      </c>
      <c r="Z2374" s="7">
        <v>5.5E-2</v>
      </c>
      <c r="AA2374" s="7">
        <v>0.63200000000000001</v>
      </c>
      <c r="AB2374" s="1">
        <f t="shared" si="74"/>
        <v>3042.7484281639945</v>
      </c>
    </row>
    <row r="2375" spans="1:28" x14ac:dyDescent="0.3">
      <c r="A2375" s="1" t="str">
        <f t="shared" si="75"/>
        <v>El Salvador-The Americas2007</v>
      </c>
      <c r="B2375" s="2" t="s">
        <v>209</v>
      </c>
      <c r="C2375" s="3" t="s">
        <v>229</v>
      </c>
      <c r="D2375" s="5" t="s">
        <v>37</v>
      </c>
      <c r="E2375" s="6">
        <v>20104900000</v>
      </c>
      <c r="F2375" s="7">
        <v>6.3E-2</v>
      </c>
      <c r="G2375" s="7">
        <v>207</v>
      </c>
      <c r="H2375" s="7">
        <v>4479</v>
      </c>
      <c r="I2375" s="7">
        <v>6898</v>
      </c>
      <c r="J2375" s="7">
        <v>2.1000000000000001E-2</v>
      </c>
      <c r="K2375" s="7">
        <v>1.7999999999999999E-2</v>
      </c>
      <c r="L2375" s="7">
        <v>76</v>
      </c>
      <c r="M2375" s="7">
        <v>66</v>
      </c>
      <c r="N2375" s="7">
        <v>0.34300000000000003</v>
      </c>
      <c r="O2375" s="7">
        <v>0.59199999999999997</v>
      </c>
      <c r="P2375" s="7">
        <v>6.5000000000000002E-2</v>
      </c>
      <c r="Q2375" s="7">
        <v>6122952</v>
      </c>
      <c r="R2375" s="7">
        <v>0.627</v>
      </c>
      <c r="S2375" s="8">
        <v>793000000</v>
      </c>
      <c r="T2375" s="7">
        <v>363000000</v>
      </c>
      <c r="U2375" s="7">
        <v>0.34699999999999998</v>
      </c>
      <c r="V2375" s="7">
        <v>22</v>
      </c>
      <c r="W2375" s="2">
        <v>94.87</v>
      </c>
      <c r="X2375" s="7">
        <v>320</v>
      </c>
      <c r="Y2375" s="1">
        <v>0.12</v>
      </c>
      <c r="Z2375" s="7">
        <v>6.0999999999999999E-2</v>
      </c>
      <c r="AA2375" s="7">
        <v>1.002</v>
      </c>
      <c r="AB2375" s="1">
        <f t="shared" si="74"/>
        <v>3283.5305584626499</v>
      </c>
    </row>
    <row r="2376" spans="1:28" x14ac:dyDescent="0.3">
      <c r="A2376" s="1" t="str">
        <f t="shared" si="75"/>
        <v>El Salvador-The Americas2008</v>
      </c>
      <c r="B2376" s="2" t="s">
        <v>209</v>
      </c>
      <c r="C2376" s="3" t="s">
        <v>229</v>
      </c>
      <c r="D2376" s="5" t="s">
        <v>38</v>
      </c>
      <c r="E2376" s="6">
        <v>21431000000</v>
      </c>
      <c r="F2376" s="7">
        <v>6.2E-2</v>
      </c>
      <c r="G2376" s="7">
        <v>216</v>
      </c>
      <c r="H2376" s="7">
        <v>4509</v>
      </c>
      <c r="I2376" s="7">
        <v>6454</v>
      </c>
      <c r="J2376" s="7">
        <v>2.1000000000000001E-2</v>
      </c>
      <c r="K2376" s="7">
        <v>1.7000000000000001E-2</v>
      </c>
      <c r="L2376" s="7">
        <v>76</v>
      </c>
      <c r="M2376" s="7">
        <v>67</v>
      </c>
      <c r="N2376" s="7">
        <v>0.33600000000000002</v>
      </c>
      <c r="O2376" s="7">
        <v>0.59799999999999998</v>
      </c>
      <c r="P2376" s="7">
        <v>6.6000000000000003E-2</v>
      </c>
      <c r="Q2376" s="7">
        <v>6151776</v>
      </c>
      <c r="R2376" s="7">
        <v>0.63300000000000001</v>
      </c>
      <c r="S2376" s="8">
        <v>711000000</v>
      </c>
      <c r="T2376" s="7">
        <v>326000000</v>
      </c>
      <c r="U2376" s="7">
        <v>0.34699999999999998</v>
      </c>
      <c r="V2376" s="7">
        <v>17</v>
      </c>
      <c r="W2376" s="2">
        <v>94.87</v>
      </c>
      <c r="X2376" s="7">
        <v>320</v>
      </c>
      <c r="Y2376" s="1">
        <v>0.12</v>
      </c>
      <c r="Z2376" s="7">
        <v>0.10100000000000001</v>
      </c>
      <c r="AA2376" s="7">
        <v>1.1299999999999999</v>
      </c>
      <c r="AB2376" s="1">
        <f t="shared" si="74"/>
        <v>3483.7094198488371</v>
      </c>
    </row>
    <row r="2377" spans="1:28" x14ac:dyDescent="0.3">
      <c r="A2377" s="1" t="str">
        <f t="shared" si="75"/>
        <v>El Salvador-The Americas2009</v>
      </c>
      <c r="B2377" s="2" t="s">
        <v>209</v>
      </c>
      <c r="C2377" s="3" t="s">
        <v>229</v>
      </c>
      <c r="D2377" s="5" t="s">
        <v>39</v>
      </c>
      <c r="E2377" s="6">
        <v>20661000000</v>
      </c>
      <c r="F2377" s="7">
        <v>6.8000000000000005E-2</v>
      </c>
      <c r="G2377" s="7">
        <v>228</v>
      </c>
      <c r="H2377" s="7">
        <v>4232</v>
      </c>
      <c r="I2377" s="7">
        <v>6040</v>
      </c>
      <c r="J2377" s="7">
        <v>2.1000000000000001E-2</v>
      </c>
      <c r="K2377" s="7">
        <v>1.6E-2</v>
      </c>
      <c r="L2377" s="7">
        <v>76</v>
      </c>
      <c r="M2377" s="7">
        <v>67</v>
      </c>
      <c r="N2377" s="7">
        <v>0.32800000000000001</v>
      </c>
      <c r="O2377" s="7">
        <v>0.60399999999999998</v>
      </c>
      <c r="P2377" s="7">
        <v>6.8000000000000005E-2</v>
      </c>
      <c r="Q2377" s="7">
        <v>6183484</v>
      </c>
      <c r="R2377" s="7">
        <v>0.63800000000000001</v>
      </c>
      <c r="S2377" s="8">
        <v>549000000</v>
      </c>
      <c r="T2377" s="7">
        <v>253000000</v>
      </c>
      <c r="U2377" s="7">
        <v>0.34799999999999998</v>
      </c>
      <c r="V2377" s="7">
        <v>17</v>
      </c>
      <c r="W2377" s="2">
        <v>94.87</v>
      </c>
      <c r="X2377" s="7">
        <v>320</v>
      </c>
      <c r="Y2377" s="1">
        <v>0.12</v>
      </c>
      <c r="Z2377" s="7">
        <v>0.121</v>
      </c>
      <c r="AA2377" s="7">
        <v>1.224</v>
      </c>
      <c r="AB2377" s="1">
        <f t="shared" si="74"/>
        <v>3341.320200715325</v>
      </c>
    </row>
    <row r="2378" spans="1:28" x14ac:dyDescent="0.3">
      <c r="A2378" s="1" t="str">
        <f t="shared" si="75"/>
        <v>El Salvador-The Americas2010</v>
      </c>
      <c r="B2378" s="2" t="s">
        <v>209</v>
      </c>
      <c r="C2378" s="3" t="s">
        <v>229</v>
      </c>
      <c r="D2378" s="5" t="s">
        <v>40</v>
      </c>
      <c r="E2378" s="6">
        <v>21418300000</v>
      </c>
      <c r="F2378" s="7">
        <v>6.9000000000000006E-2</v>
      </c>
      <c r="G2378" s="7">
        <v>238</v>
      </c>
      <c r="H2378" s="7">
        <v>4418</v>
      </c>
      <c r="I2378" s="7">
        <v>6553</v>
      </c>
      <c r="J2378" s="7">
        <v>0.02</v>
      </c>
      <c r="K2378" s="7">
        <v>1.4999999999999999E-2</v>
      </c>
      <c r="L2378" s="7">
        <v>76</v>
      </c>
      <c r="M2378" s="7">
        <v>67</v>
      </c>
      <c r="N2378" s="7">
        <v>0.32100000000000001</v>
      </c>
      <c r="O2378" s="7">
        <v>0.61</v>
      </c>
      <c r="P2378" s="7">
        <v>6.9000000000000006E-2</v>
      </c>
      <c r="Q2378" s="7">
        <v>6218195</v>
      </c>
      <c r="R2378" s="7">
        <v>0.64300000000000002</v>
      </c>
      <c r="S2378" s="8">
        <v>646000000</v>
      </c>
      <c r="T2378" s="7">
        <v>280000000</v>
      </c>
      <c r="U2378" s="7">
        <v>0.34799999999999998</v>
      </c>
      <c r="V2378" s="7">
        <v>17</v>
      </c>
      <c r="W2378" s="2">
        <v>94.87</v>
      </c>
      <c r="X2378" s="7">
        <v>320</v>
      </c>
      <c r="Y2378" s="1">
        <v>0.12</v>
      </c>
      <c r="Z2378" s="7">
        <v>0.159</v>
      </c>
      <c r="AA2378" s="7">
        <v>1.238</v>
      </c>
      <c r="AB2378" s="1">
        <f t="shared" si="74"/>
        <v>3444.4561484482233</v>
      </c>
    </row>
    <row r="2379" spans="1:28" x14ac:dyDescent="0.3">
      <c r="A2379" s="1" t="str">
        <f t="shared" si="75"/>
        <v>El Salvador-The Americas2011</v>
      </c>
      <c r="B2379" s="2" t="s">
        <v>209</v>
      </c>
      <c r="C2379" s="3" t="s">
        <v>229</v>
      </c>
      <c r="D2379" s="5" t="s">
        <v>41</v>
      </c>
      <c r="E2379" s="6">
        <v>23139000000</v>
      </c>
      <c r="F2379" s="7">
        <v>6.8000000000000005E-2</v>
      </c>
      <c r="G2379" s="7">
        <v>252</v>
      </c>
      <c r="H2379" s="7">
        <v>3968</v>
      </c>
      <c r="I2379" s="7">
        <v>5743</v>
      </c>
      <c r="J2379" s="7">
        <v>0.02</v>
      </c>
      <c r="K2379" s="7">
        <v>1.4999999999999999E-2</v>
      </c>
      <c r="L2379" s="7">
        <v>77</v>
      </c>
      <c r="M2379" s="7">
        <v>67</v>
      </c>
      <c r="N2379" s="7">
        <v>0.313</v>
      </c>
      <c r="O2379" s="7">
        <v>0.61699999999999999</v>
      </c>
      <c r="P2379" s="7">
        <v>7.0000000000000007E-2</v>
      </c>
      <c r="Q2379" s="7">
        <v>6256242</v>
      </c>
      <c r="R2379" s="7">
        <v>0.64800000000000002</v>
      </c>
      <c r="S2379" s="8">
        <v>729000000</v>
      </c>
      <c r="T2379" s="7">
        <v>244000000</v>
      </c>
      <c r="U2379" s="7">
        <v>0.34799999999999998</v>
      </c>
      <c r="V2379" s="7">
        <v>17</v>
      </c>
      <c r="W2379" s="2">
        <v>94.87</v>
      </c>
      <c r="X2379" s="7">
        <v>320</v>
      </c>
      <c r="Y2379" s="1">
        <v>0.12</v>
      </c>
      <c r="Z2379" s="7">
        <v>0.189</v>
      </c>
      <c r="AA2379" s="7">
        <v>1.329</v>
      </c>
      <c r="AB2379" s="1">
        <f t="shared" si="74"/>
        <v>3698.5461879511695</v>
      </c>
    </row>
    <row r="2380" spans="1:28" x14ac:dyDescent="0.3">
      <c r="A2380" s="1" t="str">
        <f t="shared" si="75"/>
        <v>El Salvador-The Americas2012</v>
      </c>
      <c r="B2380" s="2" t="s">
        <v>209</v>
      </c>
      <c r="C2380" s="3" t="s">
        <v>229</v>
      </c>
      <c r="D2380" s="5" t="s">
        <v>42</v>
      </c>
      <c r="E2380" s="6">
        <v>23813600000</v>
      </c>
      <c r="F2380" s="7">
        <v>6.7000000000000004E-2</v>
      </c>
      <c r="G2380" s="7">
        <v>254</v>
      </c>
      <c r="H2380" s="7">
        <v>4735</v>
      </c>
      <c r="I2380" s="7">
        <v>6846</v>
      </c>
      <c r="J2380" s="7">
        <v>0.02</v>
      </c>
      <c r="K2380" s="7">
        <v>1.4E-2</v>
      </c>
      <c r="L2380" s="7">
        <v>77</v>
      </c>
      <c r="M2380" s="7">
        <v>68</v>
      </c>
      <c r="N2380" s="7">
        <v>0.30599999999999999</v>
      </c>
      <c r="O2380" s="7">
        <v>0.623</v>
      </c>
      <c r="P2380" s="7">
        <v>7.0999999999999994E-2</v>
      </c>
      <c r="Q2380" s="7">
        <v>6297394</v>
      </c>
      <c r="R2380" s="7">
        <v>0.65300000000000002</v>
      </c>
      <c r="S2380" s="8">
        <v>894000000</v>
      </c>
      <c r="T2380" s="7">
        <v>286000000</v>
      </c>
      <c r="U2380" s="7">
        <v>0.34799999999999998</v>
      </c>
      <c r="V2380" s="7">
        <v>17</v>
      </c>
      <c r="W2380" s="7">
        <v>115</v>
      </c>
      <c r="X2380" s="7">
        <v>320</v>
      </c>
      <c r="Y2380" s="1">
        <v>0.12</v>
      </c>
      <c r="Z2380" s="7">
        <v>0.20300000000000001</v>
      </c>
      <c r="AA2380" s="7">
        <v>1.373</v>
      </c>
      <c r="AB2380" s="1">
        <f t="shared" si="74"/>
        <v>3781.5007287141316</v>
      </c>
    </row>
    <row r="2381" spans="1:28" x14ac:dyDescent="0.3">
      <c r="A2381" s="1" t="str">
        <f t="shared" si="75"/>
        <v>Greenland-The Americas2000</v>
      </c>
      <c r="B2381" s="2" t="s">
        <v>209</v>
      </c>
      <c r="C2381" s="3" t="s">
        <v>230</v>
      </c>
      <c r="D2381" s="5" t="s">
        <v>30</v>
      </c>
      <c r="E2381" s="6">
        <v>1068024994</v>
      </c>
      <c r="F2381" s="2">
        <v>6.4169519999999994E-2</v>
      </c>
      <c r="G2381" s="2">
        <v>193</v>
      </c>
      <c r="H2381" s="2">
        <v>14338</v>
      </c>
      <c r="I2381" s="2">
        <v>8529</v>
      </c>
      <c r="J2381" s="7">
        <v>1.6E-2</v>
      </c>
      <c r="K2381" s="2">
        <v>0.02</v>
      </c>
      <c r="L2381" s="7">
        <v>70</v>
      </c>
      <c r="M2381" s="7">
        <v>64</v>
      </c>
      <c r="N2381" s="2">
        <v>0.3</v>
      </c>
      <c r="O2381" s="2">
        <v>0.623</v>
      </c>
      <c r="P2381" s="2">
        <v>5.1999999999999998E-2</v>
      </c>
      <c r="Q2381" s="7">
        <v>56200</v>
      </c>
      <c r="R2381" s="7">
        <v>0.81599999999999995</v>
      </c>
      <c r="S2381" s="9">
        <v>680000000</v>
      </c>
      <c r="T2381" s="2">
        <v>448000000</v>
      </c>
      <c r="U2381" s="2">
        <v>0.41</v>
      </c>
      <c r="V2381" s="2">
        <v>26</v>
      </c>
      <c r="W2381" s="2">
        <v>94.87</v>
      </c>
      <c r="X2381" s="2">
        <v>302.06</v>
      </c>
      <c r="Y2381" s="1">
        <v>0.12</v>
      </c>
      <c r="Z2381" s="7">
        <v>0.317</v>
      </c>
      <c r="AA2381" s="7">
        <v>0.26900000000000002</v>
      </c>
      <c r="AB2381" s="1">
        <f t="shared" si="74"/>
        <v>19004.003451957295</v>
      </c>
    </row>
    <row r="2382" spans="1:28" x14ac:dyDescent="0.3">
      <c r="A2382" s="1" t="str">
        <f t="shared" si="75"/>
        <v>Greenland-The Americas2001</v>
      </c>
      <c r="B2382" s="2" t="s">
        <v>209</v>
      </c>
      <c r="C2382" s="3" t="s">
        <v>230</v>
      </c>
      <c r="D2382" s="5" t="s">
        <v>31</v>
      </c>
      <c r="E2382" s="6">
        <v>1086170639</v>
      </c>
      <c r="F2382" s="2">
        <v>6.4169519999999994E-2</v>
      </c>
      <c r="G2382" s="2">
        <v>193</v>
      </c>
      <c r="H2382" s="2">
        <v>14338</v>
      </c>
      <c r="I2382" s="2">
        <v>8529</v>
      </c>
      <c r="J2382" s="7">
        <v>1.7000000000000001E-2</v>
      </c>
      <c r="K2382" s="2">
        <v>0.02</v>
      </c>
      <c r="L2382" s="7">
        <v>70</v>
      </c>
      <c r="M2382" s="7">
        <v>65</v>
      </c>
      <c r="N2382" s="2">
        <v>0.3</v>
      </c>
      <c r="O2382" s="2">
        <v>0.623</v>
      </c>
      <c r="P2382" s="2">
        <v>5.1999999999999998E-2</v>
      </c>
      <c r="Q2382" s="7">
        <v>56350</v>
      </c>
      <c r="R2382" s="7">
        <v>0.81799999999999995</v>
      </c>
      <c r="S2382" s="9">
        <v>680000000</v>
      </c>
      <c r="T2382" s="2">
        <v>448000000</v>
      </c>
      <c r="U2382" s="2">
        <v>0.41</v>
      </c>
      <c r="V2382" s="2">
        <v>26</v>
      </c>
      <c r="W2382" s="2">
        <v>94.87</v>
      </c>
      <c r="X2382" s="2">
        <v>302.06</v>
      </c>
      <c r="Y2382" s="1">
        <v>0.12</v>
      </c>
      <c r="Z2382" s="7">
        <v>0.35499999999999998</v>
      </c>
      <c r="AA2382" s="7">
        <v>0.28199999999999997</v>
      </c>
      <c r="AB2382" s="1">
        <f t="shared" si="74"/>
        <v>19275.432812777286</v>
      </c>
    </row>
    <row r="2383" spans="1:28" x14ac:dyDescent="0.3">
      <c r="A2383" s="1" t="str">
        <f t="shared" si="75"/>
        <v>Greenland-The Americas2002</v>
      </c>
      <c r="B2383" s="2" t="s">
        <v>209</v>
      </c>
      <c r="C2383" s="3" t="s">
        <v>230</v>
      </c>
      <c r="D2383" s="5" t="s">
        <v>32</v>
      </c>
      <c r="E2383" s="6">
        <v>1169136691</v>
      </c>
      <c r="F2383" s="2">
        <v>6.4169519999999994E-2</v>
      </c>
      <c r="G2383" s="2">
        <v>193</v>
      </c>
      <c r="H2383" s="2">
        <v>14338</v>
      </c>
      <c r="I2383" s="7">
        <v>634</v>
      </c>
      <c r="J2383" s="7">
        <v>1.7000000000000001E-2</v>
      </c>
      <c r="K2383" s="2">
        <v>0.02</v>
      </c>
      <c r="L2383" s="7">
        <v>71</v>
      </c>
      <c r="M2383" s="7">
        <v>65</v>
      </c>
      <c r="N2383" s="2">
        <v>0.3</v>
      </c>
      <c r="O2383" s="2">
        <v>0.623</v>
      </c>
      <c r="P2383" s="2">
        <v>5.1999999999999998E-2</v>
      </c>
      <c r="Q2383" s="7">
        <v>56609</v>
      </c>
      <c r="R2383" s="7">
        <v>0.82099999999999995</v>
      </c>
      <c r="S2383" s="9">
        <v>680000000</v>
      </c>
      <c r="T2383" s="2">
        <v>448000000</v>
      </c>
      <c r="U2383" s="2">
        <v>0.41</v>
      </c>
      <c r="V2383" s="2">
        <v>26</v>
      </c>
      <c r="W2383" s="2">
        <v>94.87</v>
      </c>
      <c r="X2383" s="2">
        <v>302.06</v>
      </c>
      <c r="Y2383" s="1">
        <v>0.12</v>
      </c>
      <c r="Z2383" s="7">
        <v>0.442</v>
      </c>
      <c r="AA2383" s="7">
        <v>0.35199999999999998</v>
      </c>
      <c r="AB2383" s="1">
        <f t="shared" si="74"/>
        <v>20652.841261990143</v>
      </c>
    </row>
    <row r="2384" spans="1:28" x14ac:dyDescent="0.3">
      <c r="A2384" s="1" t="str">
        <f t="shared" si="75"/>
        <v>Greenland-The Americas2003</v>
      </c>
      <c r="B2384" s="2" t="s">
        <v>209</v>
      </c>
      <c r="C2384" s="3" t="s">
        <v>230</v>
      </c>
      <c r="D2384" s="5" t="s">
        <v>33</v>
      </c>
      <c r="E2384" s="6">
        <v>1426452030</v>
      </c>
      <c r="F2384" s="2">
        <v>6.4169519999999994E-2</v>
      </c>
      <c r="G2384" s="2">
        <v>193</v>
      </c>
      <c r="H2384" s="2">
        <v>14338</v>
      </c>
      <c r="I2384" s="7">
        <v>557</v>
      </c>
      <c r="J2384" s="7">
        <v>1.6E-2</v>
      </c>
      <c r="K2384" s="2">
        <v>0.02</v>
      </c>
      <c r="L2384" s="7">
        <v>71</v>
      </c>
      <c r="M2384" s="7">
        <v>66</v>
      </c>
      <c r="N2384" s="2">
        <v>0.3</v>
      </c>
      <c r="O2384" s="2">
        <v>0.623</v>
      </c>
      <c r="P2384" s="2">
        <v>5.1999999999999998E-2</v>
      </c>
      <c r="Q2384" s="7">
        <v>56765</v>
      </c>
      <c r="R2384" s="7">
        <v>0.82299999999999995</v>
      </c>
      <c r="S2384" s="9">
        <v>680000000</v>
      </c>
      <c r="T2384" s="2">
        <v>448000000</v>
      </c>
      <c r="U2384" s="2">
        <v>0.41</v>
      </c>
      <c r="V2384" s="2">
        <v>26</v>
      </c>
      <c r="W2384" s="2">
        <v>94.87</v>
      </c>
      <c r="X2384" s="2">
        <v>302.06</v>
      </c>
      <c r="Y2384" s="1">
        <v>0.12</v>
      </c>
      <c r="Z2384" s="7">
        <v>0.54500000000000004</v>
      </c>
      <c r="AA2384" s="7">
        <v>0.52400000000000002</v>
      </c>
      <c r="AB2384" s="1">
        <f t="shared" si="74"/>
        <v>25129.076543644853</v>
      </c>
    </row>
    <row r="2385" spans="1:28" x14ac:dyDescent="0.3">
      <c r="A2385" s="1" t="str">
        <f t="shared" si="75"/>
        <v>Greenland-The Americas2004</v>
      </c>
      <c r="B2385" s="2" t="s">
        <v>209</v>
      </c>
      <c r="C2385" s="3" t="s">
        <v>230</v>
      </c>
      <c r="D2385" s="5" t="s">
        <v>34</v>
      </c>
      <c r="E2385" s="6">
        <v>1644951892</v>
      </c>
      <c r="F2385" s="2">
        <v>6.4169519999999994E-2</v>
      </c>
      <c r="G2385" s="2">
        <v>193</v>
      </c>
      <c r="H2385" s="2">
        <v>14338</v>
      </c>
      <c r="I2385" s="7">
        <v>638</v>
      </c>
      <c r="J2385" s="7">
        <v>1.6E-2</v>
      </c>
      <c r="K2385" s="2">
        <v>0.02</v>
      </c>
      <c r="L2385" s="7">
        <v>72</v>
      </c>
      <c r="M2385" s="7">
        <v>66</v>
      </c>
      <c r="N2385" s="2">
        <v>0.3</v>
      </c>
      <c r="O2385" s="2">
        <v>0.623</v>
      </c>
      <c r="P2385" s="2">
        <v>5.1999999999999998E-2</v>
      </c>
      <c r="Q2385" s="7">
        <v>56911</v>
      </c>
      <c r="R2385" s="7">
        <v>0.82599999999999996</v>
      </c>
      <c r="S2385" s="9">
        <v>680000000</v>
      </c>
      <c r="T2385" s="2">
        <v>448000000</v>
      </c>
      <c r="U2385" s="2">
        <v>0.41</v>
      </c>
      <c r="V2385" s="2">
        <v>26</v>
      </c>
      <c r="W2385" s="2">
        <v>94.87</v>
      </c>
      <c r="X2385" s="2">
        <v>302.06</v>
      </c>
      <c r="Y2385" s="1">
        <v>0.12</v>
      </c>
      <c r="Z2385" s="7">
        <v>0.56100000000000005</v>
      </c>
      <c r="AA2385" s="7">
        <v>0.68600000000000005</v>
      </c>
      <c r="AB2385" s="1">
        <f t="shared" si="74"/>
        <v>28903.935829628717</v>
      </c>
    </row>
    <row r="2386" spans="1:28" x14ac:dyDescent="0.3">
      <c r="A2386" s="1" t="str">
        <f t="shared" si="75"/>
        <v>Greenland-The Americas2005</v>
      </c>
      <c r="B2386" s="2" t="s">
        <v>209</v>
      </c>
      <c r="C2386" s="3" t="s">
        <v>230</v>
      </c>
      <c r="D2386" s="5" t="s">
        <v>35</v>
      </c>
      <c r="E2386" s="6">
        <v>1702543477</v>
      </c>
      <c r="F2386" s="2">
        <v>6.4169519999999994E-2</v>
      </c>
      <c r="G2386" s="2">
        <v>193</v>
      </c>
      <c r="H2386" s="2">
        <v>14338</v>
      </c>
      <c r="I2386" s="7">
        <v>583</v>
      </c>
      <c r="J2386" s="7">
        <v>1.6E-2</v>
      </c>
      <c r="K2386" s="2">
        <v>0.02</v>
      </c>
      <c r="L2386" s="7">
        <v>72</v>
      </c>
      <c r="M2386" s="7">
        <v>67</v>
      </c>
      <c r="N2386" s="2">
        <v>0.3</v>
      </c>
      <c r="O2386" s="2">
        <v>0.623</v>
      </c>
      <c r="P2386" s="2">
        <v>5.1999999999999998E-2</v>
      </c>
      <c r="Q2386" s="7">
        <v>56935</v>
      </c>
      <c r="R2386" s="7">
        <v>0.82899999999999996</v>
      </c>
      <c r="S2386" s="9">
        <v>680000000</v>
      </c>
      <c r="T2386" s="2">
        <v>448000000</v>
      </c>
      <c r="U2386" s="2">
        <v>0.41</v>
      </c>
      <c r="V2386" s="2">
        <v>26</v>
      </c>
      <c r="W2386" s="2">
        <v>94.87</v>
      </c>
      <c r="X2386" s="2">
        <v>302.06</v>
      </c>
      <c r="Y2386" s="1">
        <v>0.12</v>
      </c>
      <c r="Z2386" s="7">
        <v>0.57699999999999996</v>
      </c>
      <c r="AA2386" s="7">
        <v>0.81599999999999995</v>
      </c>
      <c r="AB2386" s="1">
        <f t="shared" si="74"/>
        <v>29903.284043207164</v>
      </c>
    </row>
    <row r="2387" spans="1:28" x14ac:dyDescent="0.3">
      <c r="A2387" s="1" t="str">
        <f t="shared" si="75"/>
        <v>Greenland-The Americas2006</v>
      </c>
      <c r="B2387" s="2" t="s">
        <v>209</v>
      </c>
      <c r="C2387" s="3" t="s">
        <v>230</v>
      </c>
      <c r="D2387" s="5" t="s">
        <v>36</v>
      </c>
      <c r="E2387" s="6">
        <v>1738432116</v>
      </c>
      <c r="F2387" s="2">
        <v>6.4169519999999994E-2</v>
      </c>
      <c r="G2387" s="2">
        <v>193</v>
      </c>
      <c r="H2387" s="2">
        <v>14338</v>
      </c>
      <c r="I2387" s="7">
        <v>539</v>
      </c>
      <c r="J2387" s="7">
        <v>1.4999999999999999E-2</v>
      </c>
      <c r="K2387" s="2">
        <v>0.02</v>
      </c>
      <c r="L2387" s="7">
        <v>72</v>
      </c>
      <c r="M2387" s="7">
        <v>67</v>
      </c>
      <c r="N2387" s="2">
        <v>0.3</v>
      </c>
      <c r="O2387" s="2">
        <v>0.623</v>
      </c>
      <c r="P2387" s="2">
        <v>5.1999999999999998E-2</v>
      </c>
      <c r="Q2387" s="7">
        <v>56774</v>
      </c>
      <c r="R2387" s="7">
        <v>0.83199999999999996</v>
      </c>
      <c r="S2387" s="9">
        <v>680000000</v>
      </c>
      <c r="T2387" s="2">
        <v>448000000</v>
      </c>
      <c r="U2387" s="2">
        <v>0.41</v>
      </c>
      <c r="V2387" s="2">
        <v>26</v>
      </c>
      <c r="W2387" s="2">
        <v>94.87</v>
      </c>
      <c r="X2387" s="2">
        <v>302.06</v>
      </c>
      <c r="Y2387" s="1">
        <v>0.12</v>
      </c>
      <c r="Z2387" s="7">
        <v>0.59399999999999997</v>
      </c>
      <c r="AA2387" s="7">
        <v>0.94699999999999995</v>
      </c>
      <c r="AB2387" s="1">
        <f t="shared" si="74"/>
        <v>30620.215521189275</v>
      </c>
    </row>
    <row r="2388" spans="1:28" x14ac:dyDescent="0.3">
      <c r="A2388" s="1" t="str">
        <f t="shared" si="75"/>
        <v>Greenland-The Americas2007</v>
      </c>
      <c r="B2388" s="2" t="s">
        <v>209</v>
      </c>
      <c r="C2388" s="3" t="s">
        <v>230</v>
      </c>
      <c r="D2388" s="5" t="s">
        <v>37</v>
      </c>
      <c r="E2388" s="6">
        <v>2121759848</v>
      </c>
      <c r="F2388" s="2">
        <v>6.4169519999999994E-2</v>
      </c>
      <c r="G2388" s="2">
        <v>193</v>
      </c>
      <c r="H2388" s="2">
        <v>14338</v>
      </c>
      <c r="I2388" s="7">
        <v>616</v>
      </c>
      <c r="J2388" s="7">
        <v>1.4999999999999999E-2</v>
      </c>
      <c r="K2388" s="2">
        <v>0.02</v>
      </c>
      <c r="L2388" s="7">
        <v>72</v>
      </c>
      <c r="M2388" s="7">
        <v>68</v>
      </c>
      <c r="N2388" s="2">
        <v>0.3</v>
      </c>
      <c r="O2388" s="2">
        <v>0.623</v>
      </c>
      <c r="P2388" s="2">
        <v>5.1999999999999998E-2</v>
      </c>
      <c r="Q2388" s="7">
        <v>56555</v>
      </c>
      <c r="R2388" s="7">
        <v>0.83499999999999996</v>
      </c>
      <c r="S2388" s="9">
        <v>680000000</v>
      </c>
      <c r="T2388" s="2">
        <v>448000000</v>
      </c>
      <c r="U2388" s="2">
        <v>0.41</v>
      </c>
      <c r="V2388" s="2">
        <v>26</v>
      </c>
      <c r="W2388" s="2">
        <v>94.87</v>
      </c>
      <c r="X2388" s="2">
        <v>302.06</v>
      </c>
      <c r="Y2388" s="1">
        <v>0.12</v>
      </c>
      <c r="Z2388" s="7">
        <v>0.61099999999999999</v>
      </c>
      <c r="AA2388" s="7">
        <v>1.169</v>
      </c>
      <c r="AB2388" s="1">
        <f t="shared" si="74"/>
        <v>37516.750915038458</v>
      </c>
    </row>
    <row r="2389" spans="1:28" x14ac:dyDescent="0.3">
      <c r="A2389" s="1" t="str">
        <f t="shared" si="75"/>
        <v>Greenland-The Americas2008</v>
      </c>
      <c r="B2389" s="2" t="s">
        <v>209</v>
      </c>
      <c r="C2389" s="3" t="s">
        <v>230</v>
      </c>
      <c r="D2389" s="5" t="s">
        <v>38</v>
      </c>
      <c r="E2389" s="6">
        <v>1739579594</v>
      </c>
      <c r="F2389" s="2">
        <v>6.4169519999999994E-2</v>
      </c>
      <c r="G2389" s="2">
        <v>193</v>
      </c>
      <c r="H2389" s="2">
        <v>14338</v>
      </c>
      <c r="I2389" s="7">
        <v>609</v>
      </c>
      <c r="J2389" s="7">
        <v>1.4999999999999999E-2</v>
      </c>
      <c r="K2389" s="2">
        <v>0.02</v>
      </c>
      <c r="L2389" s="7">
        <v>73</v>
      </c>
      <c r="M2389" s="7">
        <v>68</v>
      </c>
      <c r="N2389" s="2">
        <v>0.3</v>
      </c>
      <c r="O2389" s="2">
        <v>0.623</v>
      </c>
      <c r="P2389" s="2">
        <v>5.1999999999999998E-2</v>
      </c>
      <c r="Q2389" s="7">
        <v>56328</v>
      </c>
      <c r="R2389" s="7">
        <v>0.83799999999999997</v>
      </c>
      <c r="S2389" s="9">
        <v>680000000</v>
      </c>
      <c r="T2389" s="2">
        <v>448000000</v>
      </c>
      <c r="U2389" s="2">
        <v>0.41</v>
      </c>
      <c r="V2389" s="2">
        <v>26</v>
      </c>
      <c r="W2389" s="2">
        <v>94.87</v>
      </c>
      <c r="X2389" s="2">
        <v>302.06</v>
      </c>
      <c r="Y2389" s="1">
        <v>0.12</v>
      </c>
      <c r="Z2389" s="7">
        <v>0.628</v>
      </c>
      <c r="AA2389" s="7">
        <v>0.98499999999999999</v>
      </c>
      <c r="AB2389" s="1">
        <f t="shared" si="74"/>
        <v>30883.034973725324</v>
      </c>
    </row>
    <row r="2390" spans="1:28" x14ac:dyDescent="0.3">
      <c r="A2390" s="1" t="str">
        <f t="shared" si="75"/>
        <v>Greenland-The Americas2009</v>
      </c>
      <c r="B2390" s="2" t="s">
        <v>209</v>
      </c>
      <c r="C2390" s="3" t="s">
        <v>230</v>
      </c>
      <c r="D2390" s="5" t="s">
        <v>39</v>
      </c>
      <c r="E2390" s="6">
        <v>1267711816</v>
      </c>
      <c r="F2390" s="2">
        <v>6.4169519999999994E-2</v>
      </c>
      <c r="G2390" s="2">
        <v>193</v>
      </c>
      <c r="H2390" s="2">
        <v>14338</v>
      </c>
      <c r="I2390" s="7">
        <v>532</v>
      </c>
      <c r="J2390" s="7">
        <v>1.6E-2</v>
      </c>
      <c r="K2390" s="2">
        <v>0.02</v>
      </c>
      <c r="L2390" s="7">
        <v>73</v>
      </c>
      <c r="M2390" s="7">
        <v>68</v>
      </c>
      <c r="N2390" s="2">
        <v>0.3</v>
      </c>
      <c r="O2390" s="2">
        <v>0.623</v>
      </c>
      <c r="P2390" s="2">
        <v>5.1999999999999998E-2</v>
      </c>
      <c r="Q2390" s="7">
        <v>56323</v>
      </c>
      <c r="R2390" s="7">
        <v>0.84099999999999997</v>
      </c>
      <c r="S2390" s="9">
        <v>680000000</v>
      </c>
      <c r="T2390" s="2">
        <v>448000000</v>
      </c>
      <c r="U2390" s="2">
        <v>0.41</v>
      </c>
      <c r="V2390" s="2">
        <v>26</v>
      </c>
      <c r="W2390" s="2">
        <v>94.87</v>
      </c>
      <c r="X2390" s="2">
        <v>302.06</v>
      </c>
      <c r="Y2390" s="1">
        <v>0.12</v>
      </c>
      <c r="Z2390" s="7">
        <v>0.628</v>
      </c>
      <c r="AA2390" s="7">
        <v>0.94499999999999995</v>
      </c>
      <c r="AB2390" s="1">
        <f t="shared" si="74"/>
        <v>22507.888713314278</v>
      </c>
    </row>
    <row r="2391" spans="1:28" x14ac:dyDescent="0.3">
      <c r="A2391" s="1" t="str">
        <f t="shared" si="75"/>
        <v>Greenland-The Americas2010</v>
      </c>
      <c r="B2391" s="2" t="s">
        <v>209</v>
      </c>
      <c r="C2391" s="3" t="s">
        <v>230</v>
      </c>
      <c r="D2391" s="5" t="s">
        <v>40</v>
      </c>
      <c r="E2391" s="3"/>
      <c r="F2391" s="2">
        <v>6.4169519999999994E-2</v>
      </c>
      <c r="G2391" s="2">
        <v>193</v>
      </c>
      <c r="H2391" s="2">
        <v>14338</v>
      </c>
      <c r="I2391" s="7">
        <v>539</v>
      </c>
      <c r="J2391" s="7">
        <v>1.4999999999999999E-2</v>
      </c>
      <c r="K2391" s="2">
        <v>0.02</v>
      </c>
      <c r="L2391" s="7">
        <v>73</v>
      </c>
      <c r="M2391" s="7">
        <v>69</v>
      </c>
      <c r="N2391" s="2">
        <v>0.3</v>
      </c>
      <c r="O2391" s="2">
        <v>0.623</v>
      </c>
      <c r="P2391" s="2">
        <v>5.1999999999999998E-2</v>
      </c>
      <c r="Q2391" s="7">
        <v>56905</v>
      </c>
      <c r="R2391" s="7">
        <v>0.84399999999999997</v>
      </c>
      <c r="S2391" s="9">
        <v>680000000</v>
      </c>
      <c r="T2391" s="2">
        <v>448000000</v>
      </c>
      <c r="U2391" s="2">
        <v>0.41</v>
      </c>
      <c r="V2391" s="2">
        <v>26</v>
      </c>
      <c r="W2391" s="2">
        <v>94.87</v>
      </c>
      <c r="X2391" s="2">
        <v>302.06</v>
      </c>
      <c r="Y2391" s="1">
        <v>0.12</v>
      </c>
      <c r="Z2391" s="7">
        <v>0.63</v>
      </c>
      <c r="AA2391" s="7">
        <v>1.014</v>
      </c>
      <c r="AB2391" s="1">
        <f t="shared" si="74"/>
        <v>0</v>
      </c>
    </row>
    <row r="2392" spans="1:28" x14ac:dyDescent="0.3">
      <c r="A2392" s="1" t="str">
        <f t="shared" si="75"/>
        <v>Greenland-The Americas2011</v>
      </c>
      <c r="B2392" s="2" t="s">
        <v>209</v>
      </c>
      <c r="C2392" s="3" t="s">
        <v>230</v>
      </c>
      <c r="D2392" s="5" t="s">
        <v>41</v>
      </c>
      <c r="E2392" s="3"/>
      <c r="F2392" s="2">
        <v>6.4169519999999994E-2</v>
      </c>
      <c r="G2392" s="2">
        <v>193</v>
      </c>
      <c r="H2392" s="2">
        <v>14338</v>
      </c>
      <c r="I2392" s="7">
        <v>532</v>
      </c>
      <c r="J2392" s="7">
        <v>1.4E-2</v>
      </c>
      <c r="K2392" s="2">
        <v>0.02</v>
      </c>
      <c r="L2392" s="2">
        <v>71.105283760000006</v>
      </c>
      <c r="M2392" s="2">
        <v>66.415655580000006</v>
      </c>
      <c r="N2392" s="2">
        <v>0.3</v>
      </c>
      <c r="O2392" s="2">
        <v>0.623</v>
      </c>
      <c r="P2392" s="2">
        <v>5.1999999999999998E-2</v>
      </c>
      <c r="Q2392" s="7">
        <v>56890</v>
      </c>
      <c r="R2392" s="7">
        <v>0.84799999999999998</v>
      </c>
      <c r="S2392" s="9">
        <v>680000000</v>
      </c>
      <c r="T2392" s="2">
        <v>448000000</v>
      </c>
      <c r="U2392" s="2">
        <v>0.41</v>
      </c>
      <c r="V2392" s="2">
        <v>26</v>
      </c>
      <c r="W2392" s="2">
        <v>94.87</v>
      </c>
      <c r="X2392" s="2">
        <v>302.06</v>
      </c>
      <c r="Y2392" s="1">
        <v>0.12</v>
      </c>
      <c r="Z2392" s="7">
        <v>0.64</v>
      </c>
      <c r="AA2392" s="7">
        <v>1.0369999999999999</v>
      </c>
      <c r="AB2392" s="1">
        <f t="shared" si="74"/>
        <v>0</v>
      </c>
    </row>
    <row r="2393" spans="1:28" x14ac:dyDescent="0.3">
      <c r="A2393" s="1" t="str">
        <f t="shared" si="75"/>
        <v>Greenland-The Americas2012</v>
      </c>
      <c r="B2393" s="2" t="s">
        <v>209</v>
      </c>
      <c r="C2393" s="3" t="s">
        <v>230</v>
      </c>
      <c r="D2393" s="5" t="s">
        <v>42</v>
      </c>
      <c r="E2393" s="3"/>
      <c r="F2393" s="2">
        <v>6.4169519999999994E-2</v>
      </c>
      <c r="G2393" s="2">
        <v>193</v>
      </c>
      <c r="H2393" s="2">
        <v>14338</v>
      </c>
      <c r="I2393" s="7">
        <v>627</v>
      </c>
      <c r="J2393" s="7">
        <v>1.4E-2</v>
      </c>
      <c r="K2393" s="2">
        <v>0.02</v>
      </c>
      <c r="L2393" s="2">
        <v>71.105283760000006</v>
      </c>
      <c r="M2393" s="2">
        <v>66.415655580000006</v>
      </c>
      <c r="N2393" s="2">
        <v>0.3</v>
      </c>
      <c r="O2393" s="2">
        <v>0.623</v>
      </c>
      <c r="P2393" s="2">
        <v>5.1999999999999998E-2</v>
      </c>
      <c r="Q2393" s="7">
        <v>56810</v>
      </c>
      <c r="R2393" s="7">
        <v>0.85199999999999998</v>
      </c>
      <c r="S2393" s="9">
        <v>680000000</v>
      </c>
      <c r="T2393" s="2">
        <v>448000000</v>
      </c>
      <c r="U2393" s="2">
        <v>0.41</v>
      </c>
      <c r="V2393" s="2">
        <v>26</v>
      </c>
      <c r="W2393" s="2">
        <v>94.87</v>
      </c>
      <c r="X2393" s="2">
        <v>302.06</v>
      </c>
      <c r="Y2393" s="1">
        <v>0.12</v>
      </c>
      <c r="Z2393" s="7">
        <v>0.64900000000000002</v>
      </c>
      <c r="AA2393" s="7">
        <v>1.0469999999999999</v>
      </c>
      <c r="AB2393" s="1">
        <f t="shared" si="74"/>
        <v>0</v>
      </c>
    </row>
    <row r="2394" spans="1:28" x14ac:dyDescent="0.3">
      <c r="A2394" s="1" t="str">
        <f t="shared" si="75"/>
        <v>Grenada-The Americas2000</v>
      </c>
      <c r="B2394" s="2" t="s">
        <v>209</v>
      </c>
      <c r="C2394" s="3" t="s">
        <v>231</v>
      </c>
      <c r="D2394" s="5" t="s">
        <v>30</v>
      </c>
      <c r="E2394" s="6">
        <v>523256355</v>
      </c>
      <c r="F2394" s="7">
        <v>6.6000000000000003E-2</v>
      </c>
      <c r="G2394" s="7">
        <v>339</v>
      </c>
      <c r="H2394" s="2">
        <v>14338</v>
      </c>
      <c r="I2394" s="2">
        <v>8529</v>
      </c>
      <c r="J2394" s="7">
        <v>1.9E-2</v>
      </c>
      <c r="K2394" s="7">
        <v>1.4E-2</v>
      </c>
      <c r="L2394" s="7">
        <v>73</v>
      </c>
      <c r="M2394" s="7">
        <v>68</v>
      </c>
      <c r="N2394" s="7">
        <v>0.35</v>
      </c>
      <c r="O2394" s="7">
        <v>0.57199999999999995</v>
      </c>
      <c r="P2394" s="7">
        <v>7.8E-2</v>
      </c>
      <c r="Q2394" s="7">
        <v>101620</v>
      </c>
      <c r="R2394" s="7">
        <v>0.35899999999999999</v>
      </c>
      <c r="S2394" s="8">
        <v>93000000</v>
      </c>
      <c r="T2394" s="7">
        <v>8000000</v>
      </c>
      <c r="U2394" s="2">
        <v>0.41</v>
      </c>
      <c r="V2394" s="2">
        <v>26</v>
      </c>
      <c r="W2394" s="2">
        <v>94.87</v>
      </c>
      <c r="X2394" s="2">
        <v>302.06</v>
      </c>
      <c r="Y2394" s="1">
        <v>0.12</v>
      </c>
      <c r="Z2394" s="7">
        <v>4.1000000000000002E-2</v>
      </c>
      <c r="AA2394" s="7">
        <v>4.2000000000000003E-2</v>
      </c>
      <c r="AB2394" s="1">
        <f t="shared" si="74"/>
        <v>5149.1473627238729</v>
      </c>
    </row>
    <row r="2395" spans="1:28" x14ac:dyDescent="0.3">
      <c r="A2395" s="1" t="str">
        <f t="shared" si="75"/>
        <v>Grenada-The Americas2001</v>
      </c>
      <c r="B2395" s="2" t="s">
        <v>209</v>
      </c>
      <c r="C2395" s="3" t="s">
        <v>231</v>
      </c>
      <c r="D2395" s="5" t="s">
        <v>31</v>
      </c>
      <c r="E2395" s="6">
        <v>523279846</v>
      </c>
      <c r="F2395" s="7">
        <v>7.5999999999999998E-2</v>
      </c>
      <c r="G2395" s="7">
        <v>392</v>
      </c>
      <c r="H2395" s="2">
        <v>14338</v>
      </c>
      <c r="I2395" s="2">
        <v>8529</v>
      </c>
      <c r="J2395" s="7">
        <v>1.9E-2</v>
      </c>
      <c r="K2395" s="7">
        <v>1.2999999999999999E-2</v>
      </c>
      <c r="L2395" s="7">
        <v>73</v>
      </c>
      <c r="M2395" s="7">
        <v>68</v>
      </c>
      <c r="N2395" s="7">
        <v>0.34100000000000003</v>
      </c>
      <c r="O2395" s="7">
        <v>0.58199999999999996</v>
      </c>
      <c r="P2395" s="7">
        <v>7.6999999999999999E-2</v>
      </c>
      <c r="Q2395" s="7">
        <v>101849</v>
      </c>
      <c r="R2395" s="7">
        <v>0.36099999999999999</v>
      </c>
      <c r="S2395" s="8">
        <v>83000000</v>
      </c>
      <c r="T2395" s="7">
        <v>8000000</v>
      </c>
      <c r="U2395" s="2">
        <v>0.41</v>
      </c>
      <c r="V2395" s="2">
        <v>26</v>
      </c>
      <c r="W2395" s="2">
        <v>94.87</v>
      </c>
      <c r="X2395" s="2">
        <v>302.06</v>
      </c>
      <c r="Y2395" s="7">
        <v>0.11600000000000001</v>
      </c>
      <c r="Z2395" s="7">
        <v>5.0999999999999997E-2</v>
      </c>
      <c r="AA2395" s="7">
        <v>6.3E-2</v>
      </c>
      <c r="AB2395" s="1">
        <f t="shared" si="74"/>
        <v>5137.8005282329723</v>
      </c>
    </row>
    <row r="2396" spans="1:28" x14ac:dyDescent="0.3">
      <c r="A2396" s="1" t="str">
        <f t="shared" si="75"/>
        <v>Grenada-The Americas2002</v>
      </c>
      <c r="B2396" s="2" t="s">
        <v>209</v>
      </c>
      <c r="C2396" s="3" t="s">
        <v>231</v>
      </c>
      <c r="D2396" s="5" t="s">
        <v>32</v>
      </c>
      <c r="E2396" s="6">
        <v>544381962</v>
      </c>
      <c r="F2396" s="7">
        <v>6.6000000000000003E-2</v>
      </c>
      <c r="G2396" s="7">
        <v>353</v>
      </c>
      <c r="H2396" s="2">
        <v>14338</v>
      </c>
      <c r="I2396" s="7">
        <v>260</v>
      </c>
      <c r="J2396" s="7">
        <v>1.9E-2</v>
      </c>
      <c r="K2396" s="7">
        <v>1.2999999999999999E-2</v>
      </c>
      <c r="L2396" s="7">
        <v>73</v>
      </c>
      <c r="M2396" s="7">
        <v>68</v>
      </c>
      <c r="N2396" s="7">
        <v>0.33</v>
      </c>
      <c r="O2396" s="7">
        <v>0.59199999999999997</v>
      </c>
      <c r="P2396" s="7">
        <v>7.6999999999999999E-2</v>
      </c>
      <c r="Q2396" s="7">
        <v>102099</v>
      </c>
      <c r="R2396" s="7">
        <v>0.36099999999999999</v>
      </c>
      <c r="S2396" s="8">
        <v>91000000</v>
      </c>
      <c r="T2396" s="7">
        <v>8000000</v>
      </c>
      <c r="U2396" s="2">
        <v>0.41</v>
      </c>
      <c r="V2396" s="2">
        <v>26</v>
      </c>
      <c r="W2396" s="2">
        <v>94.87</v>
      </c>
      <c r="X2396" s="2">
        <v>302.06</v>
      </c>
      <c r="Y2396" s="7">
        <v>0.10199999999999999</v>
      </c>
      <c r="Z2396" s="7">
        <v>0.14799999999999999</v>
      </c>
      <c r="AA2396" s="7">
        <v>7.3999999999999996E-2</v>
      </c>
      <c r="AB2396" s="1">
        <f t="shared" si="74"/>
        <v>5331.902976522787</v>
      </c>
    </row>
    <row r="2397" spans="1:28" x14ac:dyDescent="0.3">
      <c r="A2397" s="1" t="str">
        <f t="shared" si="75"/>
        <v>Grenada-The Americas2003</v>
      </c>
      <c r="B2397" s="2" t="s">
        <v>209</v>
      </c>
      <c r="C2397" s="3" t="s">
        <v>231</v>
      </c>
      <c r="D2397" s="5" t="s">
        <v>33</v>
      </c>
      <c r="E2397" s="6">
        <v>596339089</v>
      </c>
      <c r="F2397" s="7">
        <v>6.2E-2</v>
      </c>
      <c r="G2397" s="7">
        <v>359</v>
      </c>
      <c r="H2397" s="2">
        <v>14338</v>
      </c>
      <c r="I2397" s="7">
        <v>253</v>
      </c>
      <c r="J2397" s="7">
        <v>1.9E-2</v>
      </c>
      <c r="K2397" s="7">
        <v>1.2999999999999999E-2</v>
      </c>
      <c r="L2397" s="7">
        <v>73</v>
      </c>
      <c r="M2397" s="7">
        <v>69</v>
      </c>
      <c r="N2397" s="7">
        <v>0.31900000000000001</v>
      </c>
      <c r="O2397" s="7">
        <v>0.60299999999999998</v>
      </c>
      <c r="P2397" s="7">
        <v>7.6999999999999999E-2</v>
      </c>
      <c r="Q2397" s="7">
        <v>102369</v>
      </c>
      <c r="R2397" s="7">
        <v>0.36</v>
      </c>
      <c r="S2397" s="8">
        <v>104000000</v>
      </c>
      <c r="T2397" s="7">
        <v>8000000</v>
      </c>
      <c r="U2397" s="2">
        <v>0.41</v>
      </c>
      <c r="V2397" s="2">
        <v>26</v>
      </c>
      <c r="W2397" s="2">
        <v>94.87</v>
      </c>
      <c r="X2397" s="2">
        <v>302.06</v>
      </c>
      <c r="Y2397" s="7">
        <v>0.113</v>
      </c>
      <c r="Z2397" s="7">
        <v>0.186</v>
      </c>
      <c r="AA2397" s="7">
        <v>0.41299999999999998</v>
      </c>
      <c r="AB2397" s="1">
        <f t="shared" si="74"/>
        <v>5825.3874610477778</v>
      </c>
    </row>
    <row r="2398" spans="1:28" x14ac:dyDescent="0.3">
      <c r="A2398" s="1" t="str">
        <f t="shared" si="75"/>
        <v>Grenada-The Americas2004</v>
      </c>
      <c r="B2398" s="2" t="s">
        <v>209</v>
      </c>
      <c r="C2398" s="3" t="s">
        <v>231</v>
      </c>
      <c r="D2398" s="5" t="s">
        <v>34</v>
      </c>
      <c r="E2398" s="6">
        <v>600014341</v>
      </c>
      <c r="F2398" s="7">
        <v>5.8000000000000003E-2</v>
      </c>
      <c r="G2398" s="7">
        <v>342</v>
      </c>
      <c r="H2398" s="2">
        <v>14338</v>
      </c>
      <c r="I2398" s="7">
        <v>260</v>
      </c>
      <c r="J2398" s="7">
        <v>1.9E-2</v>
      </c>
      <c r="K2398" s="7">
        <v>1.2999999999999999E-2</v>
      </c>
      <c r="L2398" s="7">
        <v>74</v>
      </c>
      <c r="M2398" s="7">
        <v>69</v>
      </c>
      <c r="N2398" s="7">
        <v>0.309</v>
      </c>
      <c r="O2398" s="7">
        <v>0.61399999999999999</v>
      </c>
      <c r="P2398" s="7">
        <v>7.6999999999999999E-2</v>
      </c>
      <c r="Q2398" s="7">
        <v>102655</v>
      </c>
      <c r="R2398" s="7">
        <v>0.36</v>
      </c>
      <c r="S2398" s="8">
        <v>86000000</v>
      </c>
      <c r="T2398" s="7">
        <v>9000000</v>
      </c>
      <c r="U2398" s="2">
        <v>0.41</v>
      </c>
      <c r="V2398" s="2">
        <v>26</v>
      </c>
      <c r="W2398" s="2">
        <v>94.87</v>
      </c>
      <c r="X2398" s="2">
        <v>302.06</v>
      </c>
      <c r="Y2398" s="7">
        <v>0.12</v>
      </c>
      <c r="Z2398" s="7">
        <v>0.19600000000000001</v>
      </c>
      <c r="AA2398" s="7">
        <v>0.42199999999999999</v>
      </c>
      <c r="AB2398" s="1">
        <f t="shared" si="74"/>
        <v>5844.9597291900054</v>
      </c>
    </row>
    <row r="2399" spans="1:28" x14ac:dyDescent="0.3">
      <c r="A2399" s="1" t="str">
        <f t="shared" si="75"/>
        <v>Grenada-The Americas2005</v>
      </c>
      <c r="B2399" s="2" t="s">
        <v>209</v>
      </c>
      <c r="C2399" s="3" t="s">
        <v>231</v>
      </c>
      <c r="D2399" s="5" t="s">
        <v>35</v>
      </c>
      <c r="E2399" s="6">
        <v>700431791</v>
      </c>
      <c r="F2399" s="7">
        <v>6.0999999999999999E-2</v>
      </c>
      <c r="G2399" s="7">
        <v>412</v>
      </c>
      <c r="H2399" s="7">
        <v>74</v>
      </c>
      <c r="I2399" s="7">
        <v>205</v>
      </c>
      <c r="J2399" s="7">
        <v>1.9E-2</v>
      </c>
      <c r="K2399" s="7">
        <v>1.2999999999999999E-2</v>
      </c>
      <c r="L2399" s="7">
        <v>74</v>
      </c>
      <c r="M2399" s="7">
        <v>69</v>
      </c>
      <c r="N2399" s="7">
        <v>0.3</v>
      </c>
      <c r="O2399" s="7">
        <v>0.623</v>
      </c>
      <c r="P2399" s="7">
        <v>7.6999999999999999E-2</v>
      </c>
      <c r="Q2399" s="7">
        <v>102951</v>
      </c>
      <c r="R2399" s="7">
        <v>0.35899999999999999</v>
      </c>
      <c r="S2399" s="8">
        <v>71000000</v>
      </c>
      <c r="T2399" s="7">
        <v>10000000</v>
      </c>
      <c r="U2399" s="7">
        <v>0.45300000000000001</v>
      </c>
      <c r="V2399" s="7">
        <v>20</v>
      </c>
      <c r="W2399" s="2">
        <v>94.87</v>
      </c>
      <c r="X2399" s="7">
        <v>140</v>
      </c>
      <c r="Y2399" s="7">
        <v>0.10199999999999999</v>
      </c>
      <c r="Z2399" s="7">
        <v>0.20499999999999999</v>
      </c>
      <c r="AA2399" s="7">
        <v>0.45500000000000002</v>
      </c>
      <c r="AB2399" s="1">
        <f t="shared" si="74"/>
        <v>6803.5452885353225</v>
      </c>
    </row>
    <row r="2400" spans="1:28" x14ac:dyDescent="0.3">
      <c r="A2400" s="1" t="str">
        <f t="shared" si="75"/>
        <v>Grenada-The Americas2006</v>
      </c>
      <c r="B2400" s="2" t="s">
        <v>209</v>
      </c>
      <c r="C2400" s="3" t="s">
        <v>231</v>
      </c>
      <c r="D2400" s="5" t="s">
        <v>36</v>
      </c>
      <c r="E2400" s="6">
        <v>704762536</v>
      </c>
      <c r="F2400" s="7">
        <v>6.4000000000000001E-2</v>
      </c>
      <c r="G2400" s="7">
        <v>435</v>
      </c>
      <c r="H2400" s="2">
        <v>14338</v>
      </c>
      <c r="I2400" s="7">
        <v>194</v>
      </c>
      <c r="J2400" s="7">
        <v>1.9E-2</v>
      </c>
      <c r="K2400" s="7">
        <v>1.2999999999999999E-2</v>
      </c>
      <c r="L2400" s="7">
        <v>74</v>
      </c>
      <c r="M2400" s="7">
        <v>69</v>
      </c>
      <c r="N2400" s="7">
        <v>0.29299999999999998</v>
      </c>
      <c r="O2400" s="7">
        <v>0.63100000000000001</v>
      </c>
      <c r="P2400" s="7">
        <v>7.5999999999999998E-2</v>
      </c>
      <c r="Q2400" s="7">
        <v>103260</v>
      </c>
      <c r="R2400" s="7">
        <v>0.35899999999999999</v>
      </c>
      <c r="S2400" s="8">
        <v>94000000</v>
      </c>
      <c r="T2400" s="7">
        <v>16000000</v>
      </c>
      <c r="U2400" s="7">
        <v>0.45300000000000001</v>
      </c>
      <c r="V2400" s="7">
        <v>20</v>
      </c>
      <c r="W2400" s="2">
        <v>94.87</v>
      </c>
      <c r="X2400" s="7">
        <v>140</v>
      </c>
      <c r="Y2400" s="7">
        <v>0.10100000000000001</v>
      </c>
      <c r="Z2400" s="7">
        <v>0.214</v>
      </c>
      <c r="AA2400" s="7">
        <v>0.44700000000000001</v>
      </c>
      <c r="AB2400" s="1">
        <f t="shared" si="74"/>
        <v>6825.1262444315316</v>
      </c>
    </row>
    <row r="2401" spans="1:28" x14ac:dyDescent="0.3">
      <c r="A2401" s="1" t="str">
        <f t="shared" si="75"/>
        <v>Grenada-The Americas2007</v>
      </c>
      <c r="B2401" s="2" t="s">
        <v>209</v>
      </c>
      <c r="C2401" s="3" t="s">
        <v>231</v>
      </c>
      <c r="D2401" s="5" t="s">
        <v>37</v>
      </c>
      <c r="E2401" s="6">
        <v>758888875</v>
      </c>
      <c r="F2401" s="7">
        <v>6.0999999999999999E-2</v>
      </c>
      <c r="G2401" s="7">
        <v>448</v>
      </c>
      <c r="H2401" s="7">
        <v>81</v>
      </c>
      <c r="I2401" s="7">
        <v>238</v>
      </c>
      <c r="J2401" s="7">
        <v>1.9E-2</v>
      </c>
      <c r="K2401" s="7">
        <v>1.2E-2</v>
      </c>
      <c r="L2401" s="7">
        <v>74</v>
      </c>
      <c r="M2401" s="7">
        <v>69</v>
      </c>
      <c r="N2401" s="7">
        <v>0.28699999999999998</v>
      </c>
      <c r="O2401" s="7">
        <v>0.63800000000000001</v>
      </c>
      <c r="P2401" s="7">
        <v>7.4999999999999997E-2</v>
      </c>
      <c r="Q2401" s="7">
        <v>103586</v>
      </c>
      <c r="R2401" s="7">
        <v>0.35799999999999998</v>
      </c>
      <c r="S2401" s="8">
        <v>129000000</v>
      </c>
      <c r="T2401" s="7">
        <v>16000000</v>
      </c>
      <c r="U2401" s="7">
        <v>0.45300000000000001</v>
      </c>
      <c r="V2401" s="7">
        <v>20</v>
      </c>
      <c r="W2401" s="2">
        <v>94.87</v>
      </c>
      <c r="X2401" s="7">
        <v>140</v>
      </c>
      <c r="Y2401" s="7">
        <v>9.9000000000000005E-2</v>
      </c>
      <c r="Z2401" s="7">
        <v>0.223</v>
      </c>
      <c r="AA2401" s="7">
        <v>0.496</v>
      </c>
      <c r="AB2401" s="1">
        <f t="shared" si="74"/>
        <v>7326.172214391906</v>
      </c>
    </row>
    <row r="2402" spans="1:28" x14ac:dyDescent="0.3">
      <c r="A2402" s="1" t="str">
        <f t="shared" si="75"/>
        <v>Grenada-The Americas2008</v>
      </c>
      <c r="B2402" s="2" t="s">
        <v>209</v>
      </c>
      <c r="C2402" s="3" t="s">
        <v>231</v>
      </c>
      <c r="D2402" s="5" t="s">
        <v>38</v>
      </c>
      <c r="E2402" s="6">
        <v>825925911</v>
      </c>
      <c r="F2402" s="7">
        <v>0.06</v>
      </c>
      <c r="G2402" s="7">
        <v>474</v>
      </c>
      <c r="H2402" s="7">
        <v>79</v>
      </c>
      <c r="I2402" s="7">
        <v>216</v>
      </c>
      <c r="J2402" s="7">
        <v>1.9E-2</v>
      </c>
      <c r="K2402" s="7">
        <v>1.2E-2</v>
      </c>
      <c r="L2402" s="7">
        <v>74</v>
      </c>
      <c r="M2402" s="7">
        <v>70</v>
      </c>
      <c r="N2402" s="7">
        <v>0.28199999999999997</v>
      </c>
      <c r="O2402" s="7">
        <v>0.64300000000000002</v>
      </c>
      <c r="P2402" s="7">
        <v>7.3999999999999996E-2</v>
      </c>
      <c r="Q2402" s="7">
        <v>103932</v>
      </c>
      <c r="R2402" s="7">
        <v>0.35799999999999998</v>
      </c>
      <c r="S2402" s="8">
        <v>127000000</v>
      </c>
      <c r="T2402" s="7">
        <v>11000000</v>
      </c>
      <c r="U2402" s="7">
        <v>0.45300000000000001</v>
      </c>
      <c r="V2402" s="7">
        <v>20</v>
      </c>
      <c r="W2402" s="2">
        <v>94.87</v>
      </c>
      <c r="X2402" s="7">
        <v>140</v>
      </c>
      <c r="Y2402" s="7">
        <v>9.8000000000000004E-2</v>
      </c>
      <c r="Z2402" s="7">
        <v>0.23200000000000001</v>
      </c>
      <c r="AA2402" s="7">
        <v>0.57799999999999996</v>
      </c>
      <c r="AB2402" s="1">
        <f t="shared" si="74"/>
        <v>7946.7912769888007</v>
      </c>
    </row>
    <row r="2403" spans="1:28" x14ac:dyDescent="0.3">
      <c r="A2403" s="1" t="str">
        <f t="shared" si="75"/>
        <v>Grenada-The Americas2009</v>
      </c>
      <c r="B2403" s="2" t="s">
        <v>209</v>
      </c>
      <c r="C2403" s="3" t="s">
        <v>231</v>
      </c>
      <c r="D2403" s="5" t="s">
        <v>39</v>
      </c>
      <c r="E2403" s="6">
        <v>771481468</v>
      </c>
      <c r="F2403" s="7">
        <v>6.2E-2</v>
      </c>
      <c r="G2403" s="7">
        <v>462</v>
      </c>
      <c r="H2403" s="2">
        <v>14338</v>
      </c>
      <c r="I2403" s="7">
        <v>205</v>
      </c>
      <c r="J2403" s="7">
        <v>1.9E-2</v>
      </c>
      <c r="K2403" s="7">
        <v>1.2E-2</v>
      </c>
      <c r="L2403" s="7">
        <v>75</v>
      </c>
      <c r="M2403" s="7">
        <v>70</v>
      </c>
      <c r="N2403" s="7">
        <v>0.27900000000000003</v>
      </c>
      <c r="O2403" s="7">
        <v>0.64800000000000002</v>
      </c>
      <c r="P2403" s="7">
        <v>7.2999999999999995E-2</v>
      </c>
      <c r="Q2403" s="7">
        <v>104296</v>
      </c>
      <c r="R2403" s="7">
        <v>0.35699999999999998</v>
      </c>
      <c r="S2403" s="8">
        <v>112000000</v>
      </c>
      <c r="T2403" s="7">
        <v>10000000</v>
      </c>
      <c r="U2403" s="7">
        <v>0.45300000000000001</v>
      </c>
      <c r="V2403" s="7">
        <v>20</v>
      </c>
      <c r="W2403" s="2">
        <v>94.87</v>
      </c>
      <c r="X2403" s="7">
        <v>140</v>
      </c>
      <c r="Y2403" s="7">
        <v>9.5000000000000001E-2</v>
      </c>
      <c r="Z2403" s="7">
        <v>0.24099999999999999</v>
      </c>
      <c r="AA2403" s="7">
        <v>1.097</v>
      </c>
      <c r="AB2403" s="1">
        <f t="shared" si="74"/>
        <v>7397.0379305054848</v>
      </c>
    </row>
    <row r="2404" spans="1:28" x14ac:dyDescent="0.3">
      <c r="A2404" s="1" t="str">
        <f t="shared" si="75"/>
        <v>Grenada-The Americas2010</v>
      </c>
      <c r="B2404" s="2" t="s">
        <v>209</v>
      </c>
      <c r="C2404" s="3" t="s">
        <v>231</v>
      </c>
      <c r="D2404" s="5" t="s">
        <v>40</v>
      </c>
      <c r="E2404" s="6">
        <v>771111097</v>
      </c>
      <c r="F2404" s="7">
        <v>0.06</v>
      </c>
      <c r="G2404" s="7">
        <v>438</v>
      </c>
      <c r="H2404" s="2">
        <v>14338</v>
      </c>
      <c r="I2404" s="7">
        <v>191</v>
      </c>
      <c r="J2404" s="7">
        <v>1.9E-2</v>
      </c>
      <c r="K2404" s="7">
        <v>1.2E-2</v>
      </c>
      <c r="L2404" s="7">
        <v>75</v>
      </c>
      <c r="M2404" s="7">
        <v>70</v>
      </c>
      <c r="N2404" s="7">
        <v>0.27500000000000002</v>
      </c>
      <c r="O2404" s="7">
        <v>0.65200000000000002</v>
      </c>
      <c r="P2404" s="7">
        <v>7.1999999999999995E-2</v>
      </c>
      <c r="Q2404" s="7">
        <v>104677</v>
      </c>
      <c r="R2404" s="7">
        <v>0.35699999999999998</v>
      </c>
      <c r="S2404" s="8">
        <v>112000000</v>
      </c>
      <c r="T2404" s="7">
        <v>10000000</v>
      </c>
      <c r="U2404" s="7">
        <v>0.45300000000000001</v>
      </c>
      <c r="V2404" s="7">
        <v>15</v>
      </c>
      <c r="W2404" s="2">
        <v>94.87</v>
      </c>
      <c r="X2404" s="7">
        <v>140</v>
      </c>
      <c r="Y2404" s="7">
        <v>0.11</v>
      </c>
      <c r="Z2404" s="7">
        <v>0.27</v>
      </c>
      <c r="AA2404" s="7">
        <v>1.165</v>
      </c>
      <c r="AB2404" s="1">
        <f t="shared" si="74"/>
        <v>7366.5762010756898</v>
      </c>
    </row>
    <row r="2405" spans="1:28" x14ac:dyDescent="0.3">
      <c r="A2405" s="1" t="str">
        <f t="shared" si="75"/>
        <v>Grenada-The Americas2011</v>
      </c>
      <c r="B2405" s="2" t="s">
        <v>209</v>
      </c>
      <c r="C2405" s="3" t="s">
        <v>231</v>
      </c>
      <c r="D2405" s="5" t="s">
        <v>41</v>
      </c>
      <c r="E2405" s="6">
        <v>778518505</v>
      </c>
      <c r="F2405" s="7">
        <v>6.5000000000000002E-2</v>
      </c>
      <c r="G2405" s="7">
        <v>481</v>
      </c>
      <c r="H2405" s="7">
        <v>81</v>
      </c>
      <c r="I2405" s="7">
        <v>231</v>
      </c>
      <c r="J2405" s="7">
        <v>1.9E-2</v>
      </c>
      <c r="K2405" s="7">
        <v>1.0999999999999999E-2</v>
      </c>
      <c r="L2405" s="7">
        <v>75</v>
      </c>
      <c r="M2405" s="7">
        <v>70</v>
      </c>
      <c r="N2405" s="7">
        <v>0.27200000000000002</v>
      </c>
      <c r="O2405" s="7">
        <v>0.65600000000000003</v>
      </c>
      <c r="P2405" s="7">
        <v>7.1999999999999995E-2</v>
      </c>
      <c r="Q2405" s="7">
        <v>105074</v>
      </c>
      <c r="R2405" s="7">
        <v>0.35599999999999998</v>
      </c>
      <c r="S2405" s="8">
        <v>117000000</v>
      </c>
      <c r="T2405" s="7">
        <v>10000000</v>
      </c>
      <c r="U2405" s="7">
        <v>0.45300000000000001</v>
      </c>
      <c r="V2405" s="7">
        <v>15</v>
      </c>
      <c r="W2405" s="2">
        <v>94.87</v>
      </c>
      <c r="X2405" s="7">
        <v>140</v>
      </c>
      <c r="Y2405" s="7">
        <v>0.106</v>
      </c>
      <c r="Z2405" s="7">
        <v>0.3</v>
      </c>
      <c r="AA2405" s="7">
        <v>1.1499999999999999</v>
      </c>
      <c r="AB2405" s="1">
        <f t="shared" si="74"/>
        <v>7409.2402021432517</v>
      </c>
    </row>
    <row r="2406" spans="1:28" x14ac:dyDescent="0.3">
      <c r="A2406" s="1" t="str">
        <f t="shared" si="75"/>
        <v>Grenada-The Americas2012</v>
      </c>
      <c r="B2406" s="2" t="s">
        <v>209</v>
      </c>
      <c r="C2406" s="3" t="s">
        <v>231</v>
      </c>
      <c r="D2406" s="5" t="s">
        <v>42</v>
      </c>
      <c r="E2406" s="6">
        <v>801481467</v>
      </c>
      <c r="F2406" s="7">
        <v>6.4000000000000001E-2</v>
      </c>
      <c r="G2406" s="7">
        <v>478</v>
      </c>
      <c r="H2406" s="2">
        <v>14338</v>
      </c>
      <c r="I2406" s="7">
        <v>216</v>
      </c>
      <c r="J2406" s="7">
        <v>1.9E-2</v>
      </c>
      <c r="K2406" s="7">
        <v>1.0999999999999999E-2</v>
      </c>
      <c r="L2406" s="7">
        <v>75</v>
      </c>
      <c r="M2406" s="7">
        <v>70</v>
      </c>
      <c r="N2406" s="7">
        <v>0.27</v>
      </c>
      <c r="O2406" s="7">
        <v>0.65900000000000003</v>
      </c>
      <c r="P2406" s="7">
        <v>7.0999999999999994E-2</v>
      </c>
      <c r="Q2406" s="7">
        <v>105483</v>
      </c>
      <c r="R2406" s="7">
        <v>0.35599999999999998</v>
      </c>
      <c r="S2406" s="8">
        <v>110000000</v>
      </c>
      <c r="T2406" s="7">
        <v>10000000</v>
      </c>
      <c r="U2406" s="7">
        <v>0.45300000000000001</v>
      </c>
      <c r="V2406" s="7">
        <v>15</v>
      </c>
      <c r="W2406" s="7">
        <v>102</v>
      </c>
      <c r="X2406" s="7">
        <v>140</v>
      </c>
      <c r="Y2406" s="7">
        <v>0.107</v>
      </c>
      <c r="Z2406" s="7">
        <v>0.32</v>
      </c>
      <c r="AA2406" s="7">
        <v>1.232</v>
      </c>
      <c r="AB2406" s="1">
        <f t="shared" si="74"/>
        <v>7598.2050851796021</v>
      </c>
    </row>
    <row r="2407" spans="1:28" x14ac:dyDescent="0.3">
      <c r="A2407" s="1" t="str">
        <f t="shared" si="75"/>
        <v>Guatemala-The Americas2000</v>
      </c>
      <c r="B2407" s="2" t="s">
        <v>209</v>
      </c>
      <c r="C2407" s="3" t="s">
        <v>232</v>
      </c>
      <c r="D2407" s="5" t="s">
        <v>30</v>
      </c>
      <c r="E2407" s="6">
        <v>19290566570</v>
      </c>
      <c r="F2407" s="7">
        <v>5.6000000000000001E-2</v>
      </c>
      <c r="G2407" s="7">
        <v>96</v>
      </c>
      <c r="H2407" s="2">
        <v>14338</v>
      </c>
      <c r="I2407" s="2">
        <v>8529</v>
      </c>
      <c r="J2407" s="7">
        <v>3.6999999999999998E-2</v>
      </c>
      <c r="K2407" s="7">
        <v>0.04</v>
      </c>
      <c r="L2407" s="7">
        <v>71</v>
      </c>
      <c r="M2407" s="7">
        <v>64</v>
      </c>
      <c r="N2407" s="7">
        <v>0.441</v>
      </c>
      <c r="O2407" s="7">
        <v>0.51900000000000002</v>
      </c>
      <c r="P2407" s="7">
        <v>0.04</v>
      </c>
      <c r="Q2407" s="7">
        <v>11204183</v>
      </c>
      <c r="R2407" s="7">
        <v>0.45100000000000001</v>
      </c>
      <c r="S2407" s="8">
        <v>498000000</v>
      </c>
      <c r="T2407" s="7">
        <v>216000000</v>
      </c>
      <c r="U2407" s="2">
        <v>0.41</v>
      </c>
      <c r="V2407" s="2">
        <v>26</v>
      </c>
      <c r="W2407" s="2">
        <v>94.87</v>
      </c>
      <c r="X2407" s="2">
        <v>302.06</v>
      </c>
      <c r="Y2407" s="7">
        <v>9.7000000000000003E-2</v>
      </c>
      <c r="Z2407" s="7">
        <v>7.0000000000000001E-3</v>
      </c>
      <c r="AA2407" s="7">
        <v>7.5999999999999998E-2</v>
      </c>
      <c r="AB2407" s="1">
        <f t="shared" si="74"/>
        <v>1721.7289801496458</v>
      </c>
    </row>
    <row r="2408" spans="1:28" x14ac:dyDescent="0.3">
      <c r="A2408" s="1" t="str">
        <f t="shared" si="75"/>
        <v>Guatemala-The Americas2001</v>
      </c>
      <c r="B2408" s="2" t="s">
        <v>209</v>
      </c>
      <c r="C2408" s="3" t="s">
        <v>232</v>
      </c>
      <c r="D2408" s="5" t="s">
        <v>31</v>
      </c>
      <c r="E2408" s="6">
        <v>18702820735</v>
      </c>
      <c r="F2408" s="7">
        <v>6.4000000000000001E-2</v>
      </c>
      <c r="G2408" s="7">
        <v>105</v>
      </c>
      <c r="H2408" s="7">
        <v>10163</v>
      </c>
      <c r="I2408" s="2">
        <v>8529</v>
      </c>
      <c r="J2408" s="7">
        <v>3.5999999999999997E-2</v>
      </c>
      <c r="K2408" s="7">
        <v>3.9E-2</v>
      </c>
      <c r="L2408" s="7">
        <v>72</v>
      </c>
      <c r="M2408" s="7">
        <v>65</v>
      </c>
      <c r="N2408" s="7">
        <v>0.439</v>
      </c>
      <c r="O2408" s="7">
        <v>0.52</v>
      </c>
      <c r="P2408" s="7">
        <v>4.1000000000000002E-2</v>
      </c>
      <c r="Q2408" s="7">
        <v>11478984</v>
      </c>
      <c r="R2408" s="7">
        <v>0.45500000000000002</v>
      </c>
      <c r="S2408" s="8">
        <v>588000000</v>
      </c>
      <c r="T2408" s="7">
        <v>266000000</v>
      </c>
      <c r="U2408" s="2">
        <v>0.41</v>
      </c>
      <c r="V2408" s="2">
        <v>26</v>
      </c>
      <c r="W2408" s="2">
        <v>94.87</v>
      </c>
      <c r="X2408" s="2">
        <v>302.06</v>
      </c>
      <c r="Y2408" s="7">
        <v>0.20899999999999999</v>
      </c>
      <c r="Z2408" s="7">
        <v>1.7000000000000001E-2</v>
      </c>
      <c r="AA2408" s="7">
        <v>0.1</v>
      </c>
      <c r="AB2408" s="1">
        <f t="shared" si="74"/>
        <v>1629.3097660036813</v>
      </c>
    </row>
    <row r="2409" spans="1:28" x14ac:dyDescent="0.3">
      <c r="A2409" s="1" t="str">
        <f t="shared" si="75"/>
        <v>Guatemala-The Americas2002</v>
      </c>
      <c r="B2409" s="2" t="s">
        <v>209</v>
      </c>
      <c r="C2409" s="3" t="s">
        <v>232</v>
      </c>
      <c r="D2409" s="5" t="s">
        <v>32</v>
      </c>
      <c r="E2409" s="6">
        <v>20776536920</v>
      </c>
      <c r="F2409" s="7">
        <v>6.2E-2</v>
      </c>
      <c r="G2409" s="7">
        <v>110</v>
      </c>
      <c r="H2409" s="7">
        <v>10251</v>
      </c>
      <c r="I2409" s="7">
        <v>11118</v>
      </c>
      <c r="J2409" s="7">
        <v>3.5999999999999997E-2</v>
      </c>
      <c r="K2409" s="7">
        <v>3.6999999999999998E-2</v>
      </c>
      <c r="L2409" s="7">
        <v>72</v>
      </c>
      <c r="M2409" s="7">
        <v>65</v>
      </c>
      <c r="N2409" s="7">
        <v>0.438</v>
      </c>
      <c r="O2409" s="7">
        <v>0.52100000000000002</v>
      </c>
      <c r="P2409" s="7">
        <v>4.2000000000000003E-2</v>
      </c>
      <c r="Q2409" s="7">
        <v>11765738</v>
      </c>
      <c r="R2409" s="7">
        <v>0.45900000000000002</v>
      </c>
      <c r="S2409" s="8">
        <v>647000000</v>
      </c>
      <c r="T2409" s="7">
        <v>329000000</v>
      </c>
      <c r="U2409" s="2">
        <v>0.41</v>
      </c>
      <c r="V2409" s="2">
        <v>26</v>
      </c>
      <c r="W2409" s="2">
        <v>94.87</v>
      </c>
      <c r="X2409" s="2">
        <v>302.06</v>
      </c>
      <c r="Y2409" s="7">
        <v>0.19</v>
      </c>
      <c r="Z2409" s="7">
        <v>3.4000000000000002E-2</v>
      </c>
      <c r="AA2409" s="7">
        <v>0.13400000000000001</v>
      </c>
      <c r="AB2409" s="1">
        <f t="shared" si="74"/>
        <v>1765.8507201163243</v>
      </c>
    </row>
    <row r="2410" spans="1:28" x14ac:dyDescent="0.3">
      <c r="A2410" s="1" t="str">
        <f t="shared" si="75"/>
        <v>Guatemala-The Americas2003</v>
      </c>
      <c r="B2410" s="2" t="s">
        <v>209</v>
      </c>
      <c r="C2410" s="3" t="s">
        <v>232</v>
      </c>
      <c r="D2410" s="5" t="s">
        <v>33</v>
      </c>
      <c r="E2410" s="6">
        <v>21917565500</v>
      </c>
      <c r="F2410" s="7">
        <v>6.4000000000000001E-2</v>
      </c>
      <c r="G2410" s="7">
        <v>116</v>
      </c>
      <c r="H2410" s="7">
        <v>9318</v>
      </c>
      <c r="I2410" s="7">
        <v>11844</v>
      </c>
      <c r="J2410" s="7">
        <v>3.5000000000000003E-2</v>
      </c>
      <c r="K2410" s="7">
        <v>3.5999999999999997E-2</v>
      </c>
      <c r="L2410" s="7">
        <v>73</v>
      </c>
      <c r="M2410" s="7">
        <v>66</v>
      </c>
      <c r="N2410" s="7">
        <v>0.436</v>
      </c>
      <c r="O2410" s="7">
        <v>0.52200000000000002</v>
      </c>
      <c r="P2410" s="7">
        <v>4.2000000000000003E-2</v>
      </c>
      <c r="Q2410" s="7">
        <v>12062835</v>
      </c>
      <c r="R2410" s="7">
        <v>0.46300000000000002</v>
      </c>
      <c r="S2410" s="8">
        <v>646000000</v>
      </c>
      <c r="T2410" s="7">
        <v>373000000</v>
      </c>
      <c r="U2410" s="2">
        <v>0.41</v>
      </c>
      <c r="V2410" s="7">
        <v>39</v>
      </c>
      <c r="W2410" s="2">
        <v>94.87</v>
      </c>
      <c r="X2410" s="2">
        <v>302.06</v>
      </c>
      <c r="Y2410" s="7">
        <v>0.16900000000000001</v>
      </c>
      <c r="Z2410" s="7">
        <v>4.4999999999999998E-2</v>
      </c>
      <c r="AA2410" s="7">
        <v>0.16900000000000001</v>
      </c>
      <c r="AB2410" s="1">
        <f t="shared" si="74"/>
        <v>1816.9497883374845</v>
      </c>
    </row>
    <row r="2411" spans="1:28" x14ac:dyDescent="0.3">
      <c r="A2411" s="1" t="str">
        <f t="shared" si="75"/>
        <v>Guatemala-The Americas2004</v>
      </c>
      <c r="B2411" s="2" t="s">
        <v>209</v>
      </c>
      <c r="C2411" s="3" t="s">
        <v>232</v>
      </c>
      <c r="D2411" s="5" t="s">
        <v>34</v>
      </c>
      <c r="E2411" s="6">
        <v>23965280312</v>
      </c>
      <c r="F2411" s="7">
        <v>6.4000000000000001E-2</v>
      </c>
      <c r="G2411" s="7">
        <v>124</v>
      </c>
      <c r="H2411" s="7">
        <v>8157</v>
      </c>
      <c r="I2411" s="7">
        <v>11441</v>
      </c>
      <c r="J2411" s="7">
        <v>3.5000000000000003E-2</v>
      </c>
      <c r="K2411" s="7">
        <v>3.5000000000000003E-2</v>
      </c>
      <c r="L2411" s="7">
        <v>73</v>
      </c>
      <c r="M2411" s="7">
        <v>66</v>
      </c>
      <c r="N2411" s="7">
        <v>0.434</v>
      </c>
      <c r="O2411" s="7">
        <v>0.52400000000000002</v>
      </c>
      <c r="P2411" s="7">
        <v>4.2999999999999997E-2</v>
      </c>
      <c r="Q2411" s="7">
        <v>12367800</v>
      </c>
      <c r="R2411" s="7">
        <v>0.46800000000000003</v>
      </c>
      <c r="S2411" s="8">
        <v>630000000</v>
      </c>
      <c r="T2411" s="7">
        <v>488000000</v>
      </c>
      <c r="U2411" s="2">
        <v>0.41</v>
      </c>
      <c r="V2411" s="7">
        <v>39</v>
      </c>
      <c r="W2411" s="2">
        <v>94.87</v>
      </c>
      <c r="X2411" s="2">
        <v>302.06</v>
      </c>
      <c r="Y2411" s="7">
        <v>0.15</v>
      </c>
      <c r="Z2411" s="7">
        <v>5.0999999999999997E-2</v>
      </c>
      <c r="AA2411" s="7">
        <v>0.25600000000000001</v>
      </c>
      <c r="AB2411" s="1">
        <f t="shared" si="74"/>
        <v>1937.7157062695062</v>
      </c>
    </row>
    <row r="2412" spans="1:28" x14ac:dyDescent="0.3">
      <c r="A2412" s="1" t="str">
        <f t="shared" si="75"/>
        <v>Guatemala-The Americas2005</v>
      </c>
      <c r="B2412" s="2" t="s">
        <v>209</v>
      </c>
      <c r="C2412" s="3" t="s">
        <v>232</v>
      </c>
      <c r="D2412" s="5" t="s">
        <v>35</v>
      </c>
      <c r="E2412" s="6">
        <v>27211230374</v>
      </c>
      <c r="F2412" s="7">
        <v>6.5000000000000002E-2</v>
      </c>
      <c r="G2412" s="7">
        <v>138</v>
      </c>
      <c r="H2412" s="7">
        <v>7785</v>
      </c>
      <c r="I2412" s="7">
        <v>11621</v>
      </c>
      <c r="J2412" s="7">
        <v>3.5000000000000003E-2</v>
      </c>
      <c r="K2412" s="7">
        <v>3.3000000000000002E-2</v>
      </c>
      <c r="L2412" s="7">
        <v>73</v>
      </c>
      <c r="M2412" s="7">
        <v>66</v>
      </c>
      <c r="N2412" s="7">
        <v>0.432</v>
      </c>
      <c r="O2412" s="7">
        <v>0.52600000000000002</v>
      </c>
      <c r="P2412" s="7">
        <v>4.2999999999999997E-2</v>
      </c>
      <c r="Q2412" s="7">
        <v>12678919</v>
      </c>
      <c r="R2412" s="7">
        <v>0.47199999999999998</v>
      </c>
      <c r="S2412" s="8">
        <v>791000000</v>
      </c>
      <c r="T2412" s="7">
        <v>532000000</v>
      </c>
      <c r="U2412" s="7">
        <v>0.38700000000000001</v>
      </c>
      <c r="V2412" s="7">
        <v>39</v>
      </c>
      <c r="W2412" s="2">
        <v>94.87</v>
      </c>
      <c r="X2412" s="7">
        <v>344</v>
      </c>
      <c r="Y2412" s="7">
        <v>0.13800000000000001</v>
      </c>
      <c r="Z2412" s="7">
        <v>5.7000000000000002E-2</v>
      </c>
      <c r="AA2412" s="7">
        <v>0.35599999999999998</v>
      </c>
      <c r="AB2412" s="1">
        <f t="shared" si="74"/>
        <v>2146.1790531195916</v>
      </c>
    </row>
    <row r="2413" spans="1:28" x14ac:dyDescent="0.3">
      <c r="A2413" s="1" t="str">
        <f t="shared" si="75"/>
        <v>Guatemala-The Americas2006</v>
      </c>
      <c r="B2413" s="2" t="s">
        <v>209</v>
      </c>
      <c r="C2413" s="3" t="s">
        <v>232</v>
      </c>
      <c r="D2413" s="5" t="s">
        <v>36</v>
      </c>
      <c r="E2413" s="6">
        <v>30231130543</v>
      </c>
      <c r="F2413" s="7">
        <v>7.2999999999999995E-2</v>
      </c>
      <c r="G2413" s="7">
        <v>171</v>
      </c>
      <c r="H2413" s="7">
        <v>7188</v>
      </c>
      <c r="I2413" s="7">
        <v>10627</v>
      </c>
      <c r="J2413" s="7">
        <v>3.4000000000000002E-2</v>
      </c>
      <c r="K2413" s="7">
        <v>3.2000000000000001E-2</v>
      </c>
      <c r="L2413" s="7">
        <v>73</v>
      </c>
      <c r="M2413" s="7">
        <v>66</v>
      </c>
      <c r="N2413" s="7">
        <v>0.42899999999999999</v>
      </c>
      <c r="O2413" s="7">
        <v>0.52800000000000002</v>
      </c>
      <c r="P2413" s="7">
        <v>4.2999999999999997E-2</v>
      </c>
      <c r="Q2413" s="7">
        <v>12995374</v>
      </c>
      <c r="R2413" s="7">
        <v>0.47599999999999998</v>
      </c>
      <c r="S2413" s="8">
        <v>919000000</v>
      </c>
      <c r="T2413" s="7">
        <v>655000000</v>
      </c>
      <c r="U2413" s="7">
        <v>0.38700000000000001</v>
      </c>
      <c r="V2413" s="7">
        <v>30</v>
      </c>
      <c r="W2413" s="2">
        <v>94.87</v>
      </c>
      <c r="X2413" s="7">
        <v>344</v>
      </c>
      <c r="Y2413" s="7">
        <v>0.13</v>
      </c>
      <c r="Z2413" s="7">
        <v>6.5000000000000002E-2</v>
      </c>
      <c r="AA2413" s="7">
        <v>0.55200000000000005</v>
      </c>
      <c r="AB2413" s="1">
        <f t="shared" si="74"/>
        <v>2326.2993849195877</v>
      </c>
    </row>
    <row r="2414" spans="1:28" x14ac:dyDescent="0.3">
      <c r="A2414" s="1" t="str">
        <f t="shared" si="75"/>
        <v>Guatemala-The Americas2007</v>
      </c>
      <c r="B2414" s="2" t="s">
        <v>209</v>
      </c>
      <c r="C2414" s="3" t="s">
        <v>232</v>
      </c>
      <c r="D2414" s="5" t="s">
        <v>37</v>
      </c>
      <c r="E2414" s="6">
        <v>34113106486</v>
      </c>
      <c r="F2414" s="7">
        <v>7.1999999999999995E-2</v>
      </c>
      <c r="G2414" s="7">
        <v>184</v>
      </c>
      <c r="H2414" s="7">
        <v>8528</v>
      </c>
      <c r="I2414" s="7">
        <v>12636</v>
      </c>
      <c r="J2414" s="7">
        <v>3.4000000000000002E-2</v>
      </c>
      <c r="K2414" s="7">
        <v>3.1E-2</v>
      </c>
      <c r="L2414" s="7">
        <v>74</v>
      </c>
      <c r="M2414" s="7">
        <v>67</v>
      </c>
      <c r="N2414" s="7">
        <v>0.42599999999999999</v>
      </c>
      <c r="O2414" s="7">
        <v>0.53100000000000003</v>
      </c>
      <c r="P2414" s="7">
        <v>4.2999999999999997E-2</v>
      </c>
      <c r="Q2414" s="7">
        <v>13317931</v>
      </c>
      <c r="R2414" s="7">
        <v>0.48</v>
      </c>
      <c r="S2414" s="8">
        <v>1055000000</v>
      </c>
      <c r="T2414" s="7">
        <v>737000000</v>
      </c>
      <c r="U2414" s="7">
        <v>0.36499999999999999</v>
      </c>
      <c r="V2414" s="7">
        <v>34</v>
      </c>
      <c r="W2414" s="2">
        <v>94.87</v>
      </c>
      <c r="X2414" s="7">
        <v>344</v>
      </c>
      <c r="Y2414" s="7">
        <v>0.128</v>
      </c>
      <c r="Z2414" s="7">
        <v>7.2999999999999995E-2</v>
      </c>
      <c r="AA2414" s="7">
        <v>0.89300000000000002</v>
      </c>
      <c r="AB2414" s="1">
        <f t="shared" si="74"/>
        <v>2561.4419000969447</v>
      </c>
    </row>
    <row r="2415" spans="1:28" x14ac:dyDescent="0.3">
      <c r="A2415" s="1" t="str">
        <f t="shared" si="75"/>
        <v>Guatemala-The Americas2008</v>
      </c>
      <c r="B2415" s="2" t="s">
        <v>209</v>
      </c>
      <c r="C2415" s="3" t="s">
        <v>232</v>
      </c>
      <c r="D2415" s="5" t="s">
        <v>38</v>
      </c>
      <c r="E2415" s="6">
        <v>39136441799</v>
      </c>
      <c r="F2415" s="7">
        <v>6.9000000000000006E-2</v>
      </c>
      <c r="G2415" s="7">
        <v>199</v>
      </c>
      <c r="H2415" s="7">
        <v>7855</v>
      </c>
      <c r="I2415" s="7">
        <v>12453</v>
      </c>
      <c r="J2415" s="7">
        <v>3.3000000000000002E-2</v>
      </c>
      <c r="K2415" s="7">
        <v>0.03</v>
      </c>
      <c r="L2415" s="7">
        <v>74</v>
      </c>
      <c r="M2415" s="7">
        <v>67</v>
      </c>
      <c r="N2415" s="7">
        <v>0.42199999999999999</v>
      </c>
      <c r="O2415" s="7">
        <v>0.53400000000000003</v>
      </c>
      <c r="P2415" s="7">
        <v>4.3999999999999997E-2</v>
      </c>
      <c r="Q2415" s="7">
        <v>13648307</v>
      </c>
      <c r="R2415" s="7">
        <v>0.48399999999999999</v>
      </c>
      <c r="S2415" s="8">
        <v>1068000000</v>
      </c>
      <c r="T2415" s="7">
        <v>741000000</v>
      </c>
      <c r="U2415" s="7">
        <v>0.40899999999999997</v>
      </c>
      <c r="V2415" s="7">
        <v>34</v>
      </c>
      <c r="W2415" s="2">
        <v>94.87</v>
      </c>
      <c r="X2415" s="7">
        <v>344</v>
      </c>
      <c r="Y2415" s="7">
        <v>0.128</v>
      </c>
      <c r="Z2415" s="7">
        <v>8.3000000000000004E-2</v>
      </c>
      <c r="AA2415" s="7">
        <v>1.095</v>
      </c>
      <c r="AB2415" s="1">
        <f t="shared" si="74"/>
        <v>2867.4942466490534</v>
      </c>
    </row>
    <row r="2416" spans="1:28" x14ac:dyDescent="0.3">
      <c r="A2416" s="1" t="str">
        <f t="shared" si="75"/>
        <v>Guatemala-The Americas2009</v>
      </c>
      <c r="B2416" s="2" t="s">
        <v>209</v>
      </c>
      <c r="C2416" s="3" t="s">
        <v>232</v>
      </c>
      <c r="D2416" s="5" t="s">
        <v>39</v>
      </c>
      <c r="E2416" s="6">
        <v>37733606156</v>
      </c>
      <c r="F2416" s="7">
        <v>7.0999999999999994E-2</v>
      </c>
      <c r="G2416" s="7">
        <v>190</v>
      </c>
      <c r="H2416" s="7">
        <v>7940</v>
      </c>
      <c r="I2416" s="7">
        <v>12526</v>
      </c>
      <c r="J2416" s="7">
        <v>3.3000000000000002E-2</v>
      </c>
      <c r="K2416" s="7">
        <v>2.9000000000000001E-2</v>
      </c>
      <c r="L2416" s="7">
        <v>74</v>
      </c>
      <c r="M2416" s="7">
        <v>67</v>
      </c>
      <c r="N2416" s="7">
        <v>0.41899999999999998</v>
      </c>
      <c r="O2416" s="7">
        <v>0.53700000000000003</v>
      </c>
      <c r="P2416" s="7">
        <v>4.3999999999999997E-2</v>
      </c>
      <c r="Q2416" s="7">
        <v>13988988</v>
      </c>
      <c r="R2416" s="7">
        <v>0.48899999999999999</v>
      </c>
      <c r="S2416" s="8">
        <v>1179000000</v>
      </c>
      <c r="T2416" s="7">
        <v>862000000</v>
      </c>
      <c r="U2416" s="7">
        <v>0.40899999999999997</v>
      </c>
      <c r="V2416" s="7">
        <v>37</v>
      </c>
      <c r="W2416" s="2">
        <v>94.87</v>
      </c>
      <c r="X2416" s="7">
        <v>344</v>
      </c>
      <c r="Y2416" s="7">
        <v>0.13400000000000001</v>
      </c>
      <c r="Z2416" s="7">
        <v>9.2999999999999999E-2</v>
      </c>
      <c r="AA2416" s="7">
        <v>1.2370000000000001</v>
      </c>
      <c r="AB2416" s="1">
        <f t="shared" si="74"/>
        <v>2697.3792640325378</v>
      </c>
    </row>
    <row r="2417" spans="1:28" x14ac:dyDescent="0.3">
      <c r="A2417" s="1" t="str">
        <f t="shared" si="75"/>
        <v>Guatemala-The Americas2010</v>
      </c>
      <c r="B2417" s="2" t="s">
        <v>209</v>
      </c>
      <c r="C2417" s="3" t="s">
        <v>232</v>
      </c>
      <c r="D2417" s="5" t="s">
        <v>40</v>
      </c>
      <c r="E2417" s="6">
        <v>41338007893</v>
      </c>
      <c r="F2417" s="7">
        <v>6.9000000000000006E-2</v>
      </c>
      <c r="G2417" s="7">
        <v>198</v>
      </c>
      <c r="H2417" s="7">
        <v>7436</v>
      </c>
      <c r="I2417" s="7">
        <v>10502</v>
      </c>
      <c r="J2417" s="7">
        <v>3.2000000000000001E-2</v>
      </c>
      <c r="K2417" s="7">
        <v>2.8000000000000001E-2</v>
      </c>
      <c r="L2417" s="7">
        <v>75</v>
      </c>
      <c r="M2417" s="7">
        <v>68</v>
      </c>
      <c r="N2417" s="7">
        <v>0.41499999999999998</v>
      </c>
      <c r="O2417" s="7">
        <v>0.54100000000000004</v>
      </c>
      <c r="P2417" s="7">
        <v>4.3999999999999997E-2</v>
      </c>
      <c r="Q2417" s="7">
        <v>14341576</v>
      </c>
      <c r="R2417" s="7">
        <v>0.49299999999999999</v>
      </c>
      <c r="S2417" s="8">
        <v>1379000000</v>
      </c>
      <c r="T2417" s="7">
        <v>1002000000</v>
      </c>
      <c r="U2417" s="7">
        <v>0.40899999999999997</v>
      </c>
      <c r="V2417" s="7">
        <v>37</v>
      </c>
      <c r="W2417" s="2">
        <v>94.87</v>
      </c>
      <c r="X2417" s="7">
        <v>344</v>
      </c>
      <c r="Y2417" s="7">
        <v>0.13800000000000001</v>
      </c>
      <c r="Z2417" s="7">
        <v>0.105</v>
      </c>
      <c r="AA2417" s="7">
        <v>1.26</v>
      </c>
      <c r="AB2417" s="1">
        <f t="shared" si="74"/>
        <v>2882.3894872502156</v>
      </c>
    </row>
    <row r="2418" spans="1:28" x14ac:dyDescent="0.3">
      <c r="A2418" s="1" t="str">
        <f t="shared" si="75"/>
        <v>Guatemala-The Americas2011</v>
      </c>
      <c r="B2418" s="2" t="s">
        <v>209</v>
      </c>
      <c r="C2418" s="3" t="s">
        <v>232</v>
      </c>
      <c r="D2418" s="5" t="s">
        <v>41</v>
      </c>
      <c r="E2418" s="6">
        <v>47654789735</v>
      </c>
      <c r="F2418" s="7">
        <v>6.7000000000000004E-2</v>
      </c>
      <c r="G2418" s="7">
        <v>215</v>
      </c>
      <c r="H2418" s="7">
        <v>7248</v>
      </c>
      <c r="I2418" s="7">
        <v>11096</v>
      </c>
      <c r="J2418" s="7">
        <v>3.2000000000000001E-2</v>
      </c>
      <c r="K2418" s="7">
        <v>2.8000000000000001E-2</v>
      </c>
      <c r="L2418" s="7">
        <v>75</v>
      </c>
      <c r="M2418" s="7">
        <v>68</v>
      </c>
      <c r="N2418" s="7">
        <v>0.41199999999999998</v>
      </c>
      <c r="O2418" s="7">
        <v>0.54400000000000004</v>
      </c>
      <c r="P2418" s="7">
        <v>4.4999999999999998E-2</v>
      </c>
      <c r="Q2418" s="7">
        <v>14706578</v>
      </c>
      <c r="R2418" s="7">
        <v>0.498</v>
      </c>
      <c r="S2418" s="8">
        <v>1350000000</v>
      </c>
      <c r="T2418" s="7">
        <v>935000000</v>
      </c>
      <c r="U2418" s="7">
        <v>0.40899999999999997</v>
      </c>
      <c r="V2418" s="7">
        <v>37</v>
      </c>
      <c r="W2418" s="2">
        <v>94.87</v>
      </c>
      <c r="X2418" s="7">
        <v>344</v>
      </c>
      <c r="Y2418" s="7">
        <v>0.13300000000000001</v>
      </c>
      <c r="Z2418" s="7">
        <v>0.123</v>
      </c>
      <c r="AA2418" s="7">
        <v>1.325</v>
      </c>
      <c r="AB2418" s="1">
        <f t="shared" si="74"/>
        <v>3240.3724194030724</v>
      </c>
    </row>
    <row r="2419" spans="1:28" x14ac:dyDescent="0.3">
      <c r="A2419" s="1" t="str">
        <f t="shared" si="75"/>
        <v>Guatemala-The Americas2012</v>
      </c>
      <c r="B2419" s="2" t="s">
        <v>209</v>
      </c>
      <c r="C2419" s="3" t="s">
        <v>232</v>
      </c>
      <c r="D2419" s="5" t="s">
        <v>42</v>
      </c>
      <c r="E2419" s="6">
        <v>50388454861</v>
      </c>
      <c r="F2419" s="7">
        <v>6.7000000000000004E-2</v>
      </c>
      <c r="G2419" s="7">
        <v>226</v>
      </c>
      <c r="H2419" s="7">
        <v>7041</v>
      </c>
      <c r="I2419" s="7">
        <v>9916</v>
      </c>
      <c r="J2419" s="7">
        <v>3.1E-2</v>
      </c>
      <c r="K2419" s="7">
        <v>2.7E-2</v>
      </c>
      <c r="L2419" s="7">
        <v>75</v>
      </c>
      <c r="M2419" s="7">
        <v>68</v>
      </c>
      <c r="N2419" s="7">
        <v>0.40799999999999997</v>
      </c>
      <c r="O2419" s="7">
        <v>0.54700000000000004</v>
      </c>
      <c r="P2419" s="7">
        <v>4.4999999999999998E-2</v>
      </c>
      <c r="Q2419" s="7">
        <v>15082831</v>
      </c>
      <c r="R2419" s="7">
        <v>0.502</v>
      </c>
      <c r="S2419" s="8">
        <v>1419000000</v>
      </c>
      <c r="T2419" s="7">
        <v>914000000</v>
      </c>
      <c r="U2419" s="7">
        <v>0.40899999999999997</v>
      </c>
      <c r="V2419" s="7">
        <v>40</v>
      </c>
      <c r="W2419" s="7">
        <v>93</v>
      </c>
      <c r="X2419" s="7">
        <v>332</v>
      </c>
      <c r="Y2419" s="7">
        <v>0.13400000000000001</v>
      </c>
      <c r="Z2419" s="7">
        <v>0.16</v>
      </c>
      <c r="AA2419" s="7">
        <v>1.3779999999999999</v>
      </c>
      <c r="AB2419" s="1">
        <f t="shared" si="74"/>
        <v>3340.7823014790793</v>
      </c>
    </row>
    <row r="2420" spans="1:28" x14ac:dyDescent="0.3">
      <c r="A2420" s="1" t="str">
        <f t="shared" si="75"/>
        <v>Guyana-The Americas2000</v>
      </c>
      <c r="B2420" s="2" t="s">
        <v>209</v>
      </c>
      <c r="C2420" s="3" t="s">
        <v>233</v>
      </c>
      <c r="D2420" s="5" t="s">
        <v>30</v>
      </c>
      <c r="E2420" s="6">
        <v>712667925</v>
      </c>
      <c r="F2420" s="7">
        <v>5.8000000000000003E-2</v>
      </c>
      <c r="G2420" s="7">
        <v>56</v>
      </c>
      <c r="H2420" s="2">
        <v>14338</v>
      </c>
      <c r="I2420" s="2">
        <v>8529</v>
      </c>
      <c r="J2420" s="7">
        <v>2.1999999999999999E-2</v>
      </c>
      <c r="K2420" s="7">
        <v>3.9E-2</v>
      </c>
      <c r="L2420" s="7">
        <v>67</v>
      </c>
      <c r="M2420" s="7">
        <v>60</v>
      </c>
      <c r="N2420" s="7">
        <v>0.35399999999999998</v>
      </c>
      <c r="O2420" s="7">
        <v>0.60199999999999998</v>
      </c>
      <c r="P2420" s="7">
        <v>4.4999999999999998E-2</v>
      </c>
      <c r="Q2420" s="7">
        <v>744471</v>
      </c>
      <c r="R2420" s="7">
        <v>0.28699999999999998</v>
      </c>
      <c r="S2420" s="8">
        <v>80000000</v>
      </c>
      <c r="T2420" s="7">
        <v>77000000</v>
      </c>
      <c r="U2420" s="2">
        <v>0.41</v>
      </c>
      <c r="V2420" s="2">
        <v>26</v>
      </c>
      <c r="W2420" s="2">
        <v>94.87</v>
      </c>
      <c r="X2420" s="2">
        <v>302.06</v>
      </c>
      <c r="Y2420" s="7">
        <v>0.13500000000000001</v>
      </c>
      <c r="Z2420" s="7">
        <v>6.6000000000000003E-2</v>
      </c>
      <c r="AA2420" s="7">
        <v>5.3999999999999999E-2</v>
      </c>
      <c r="AB2420" s="1">
        <f t="shared" si="74"/>
        <v>957.28097535028223</v>
      </c>
    </row>
    <row r="2421" spans="1:28" x14ac:dyDescent="0.3">
      <c r="A2421" s="1" t="str">
        <f t="shared" si="75"/>
        <v>Guyana-The Americas2001</v>
      </c>
      <c r="B2421" s="2" t="s">
        <v>209</v>
      </c>
      <c r="C2421" s="3" t="s">
        <v>233</v>
      </c>
      <c r="D2421" s="5" t="s">
        <v>31</v>
      </c>
      <c r="E2421" s="6">
        <v>696281469</v>
      </c>
      <c r="F2421" s="7">
        <v>5.8000000000000003E-2</v>
      </c>
      <c r="G2421" s="7">
        <v>54</v>
      </c>
      <c r="H2421" s="2">
        <v>14338</v>
      </c>
      <c r="I2421" s="2">
        <v>8529</v>
      </c>
      <c r="J2421" s="7">
        <v>2.1999999999999999E-2</v>
      </c>
      <c r="K2421" s="7">
        <v>3.7999999999999999E-2</v>
      </c>
      <c r="L2421" s="7">
        <v>67</v>
      </c>
      <c r="M2421" s="7">
        <v>60</v>
      </c>
      <c r="N2421" s="7">
        <v>0.35599999999999998</v>
      </c>
      <c r="O2421" s="7">
        <v>0.60099999999999998</v>
      </c>
      <c r="P2421" s="7">
        <v>4.3999999999999997E-2</v>
      </c>
      <c r="Q2421" s="7">
        <v>747657</v>
      </c>
      <c r="R2421" s="7">
        <v>0.28599999999999998</v>
      </c>
      <c r="S2421" s="8">
        <v>65000000</v>
      </c>
      <c r="T2421" s="7">
        <v>62000000</v>
      </c>
      <c r="U2421" s="2">
        <v>0.41</v>
      </c>
      <c r="V2421" s="2">
        <v>26</v>
      </c>
      <c r="W2421" s="2">
        <v>94.87</v>
      </c>
      <c r="X2421" s="2">
        <v>302.06</v>
      </c>
      <c r="Y2421" s="7">
        <v>0.17299999999999999</v>
      </c>
      <c r="Z2421" s="7">
        <v>0.13200000000000001</v>
      </c>
      <c r="AA2421" s="7">
        <v>0.10100000000000001</v>
      </c>
      <c r="AB2421" s="1">
        <f t="shared" si="74"/>
        <v>931.284625169028</v>
      </c>
    </row>
    <row r="2422" spans="1:28" x14ac:dyDescent="0.3">
      <c r="A2422" s="1" t="str">
        <f t="shared" si="75"/>
        <v>Guyana-The Americas2002</v>
      </c>
      <c r="B2422" s="2" t="s">
        <v>209</v>
      </c>
      <c r="C2422" s="3" t="s">
        <v>233</v>
      </c>
      <c r="D2422" s="5" t="s">
        <v>32</v>
      </c>
      <c r="E2422" s="6">
        <v>722460912</v>
      </c>
      <c r="F2422" s="7">
        <v>5.8000000000000003E-2</v>
      </c>
      <c r="G2422" s="7">
        <v>56</v>
      </c>
      <c r="H2422" s="2">
        <v>14338</v>
      </c>
      <c r="I2422" s="7">
        <v>1701</v>
      </c>
      <c r="J2422" s="7">
        <v>2.1999999999999999E-2</v>
      </c>
      <c r="K2422" s="7">
        <v>3.6999999999999998E-2</v>
      </c>
      <c r="L2422" s="7">
        <v>67</v>
      </c>
      <c r="M2422" s="7">
        <v>60</v>
      </c>
      <c r="N2422" s="7">
        <v>0.35799999999999998</v>
      </c>
      <c r="O2422" s="7">
        <v>0.6</v>
      </c>
      <c r="P2422" s="7">
        <v>4.2000000000000003E-2</v>
      </c>
      <c r="Q2422" s="7">
        <v>750629</v>
      </c>
      <c r="R2422" s="7">
        <v>0.28499999999999998</v>
      </c>
      <c r="S2422" s="8">
        <v>53000000</v>
      </c>
      <c r="T2422" s="7">
        <v>44000000</v>
      </c>
      <c r="U2422" s="2">
        <v>0.41</v>
      </c>
      <c r="V2422" s="2">
        <v>26</v>
      </c>
      <c r="W2422" s="2">
        <v>94.87</v>
      </c>
      <c r="X2422" s="2">
        <v>302.06</v>
      </c>
      <c r="Y2422" s="7">
        <v>0.17</v>
      </c>
      <c r="Z2422" s="2">
        <v>0.129</v>
      </c>
      <c r="AA2422" s="7">
        <v>0.106</v>
      </c>
      <c r="AB2422" s="1">
        <f t="shared" si="74"/>
        <v>962.47402112095324</v>
      </c>
    </row>
    <row r="2423" spans="1:28" x14ac:dyDescent="0.3">
      <c r="A2423" s="1" t="str">
        <f t="shared" si="75"/>
        <v>Guyana-The Americas2003</v>
      </c>
      <c r="B2423" s="2" t="s">
        <v>209</v>
      </c>
      <c r="C2423" s="3" t="s">
        <v>233</v>
      </c>
      <c r="D2423" s="5" t="s">
        <v>33</v>
      </c>
      <c r="E2423" s="6">
        <v>741929343</v>
      </c>
      <c r="F2423" s="7">
        <v>5.6000000000000001E-2</v>
      </c>
      <c r="G2423" s="7">
        <v>55</v>
      </c>
      <c r="H2423" s="2">
        <v>14338</v>
      </c>
      <c r="I2423" s="7">
        <v>1555</v>
      </c>
      <c r="J2423" s="7">
        <v>2.1999999999999999E-2</v>
      </c>
      <c r="K2423" s="7">
        <v>3.6999999999999998E-2</v>
      </c>
      <c r="L2423" s="7">
        <v>68</v>
      </c>
      <c r="M2423" s="7">
        <v>61</v>
      </c>
      <c r="N2423" s="7">
        <v>0.36</v>
      </c>
      <c r="O2423" s="7">
        <v>0.59899999999999998</v>
      </c>
      <c r="P2423" s="7">
        <v>4.1000000000000002E-2</v>
      </c>
      <c r="Q2423" s="7">
        <v>753612</v>
      </c>
      <c r="R2423" s="7">
        <v>0.28399999999999997</v>
      </c>
      <c r="S2423" s="8">
        <v>28000000</v>
      </c>
      <c r="T2423" s="7">
        <v>30000000</v>
      </c>
      <c r="U2423" s="2">
        <v>0.41</v>
      </c>
      <c r="V2423" s="2">
        <v>26</v>
      </c>
      <c r="W2423" s="2">
        <v>94.87</v>
      </c>
      <c r="X2423" s="2">
        <v>302.06</v>
      </c>
      <c r="Y2423" s="7">
        <v>0.16300000000000001</v>
      </c>
      <c r="Z2423" s="2">
        <v>0.129</v>
      </c>
      <c r="AA2423" s="7">
        <v>0.183</v>
      </c>
      <c r="AB2423" s="1">
        <f t="shared" si="74"/>
        <v>984.49778267861973</v>
      </c>
    </row>
    <row r="2424" spans="1:28" x14ac:dyDescent="0.3">
      <c r="A2424" s="1" t="str">
        <f t="shared" si="75"/>
        <v>Guyana-The Americas2004</v>
      </c>
      <c r="B2424" s="2" t="s">
        <v>209</v>
      </c>
      <c r="C2424" s="3" t="s">
        <v>233</v>
      </c>
      <c r="D2424" s="5" t="s">
        <v>34</v>
      </c>
      <c r="E2424" s="6">
        <v>785918770</v>
      </c>
      <c r="F2424" s="7">
        <v>5.2999999999999999E-2</v>
      </c>
      <c r="G2424" s="7">
        <v>55</v>
      </c>
      <c r="H2424" s="2">
        <v>14338</v>
      </c>
      <c r="I2424" s="7">
        <v>1558</v>
      </c>
      <c r="J2424" s="7">
        <v>2.1999999999999999E-2</v>
      </c>
      <c r="K2424" s="7">
        <v>3.5999999999999997E-2</v>
      </c>
      <c r="L2424" s="7">
        <v>68</v>
      </c>
      <c r="M2424" s="7">
        <v>61</v>
      </c>
      <c r="N2424" s="7">
        <v>0.36299999999999999</v>
      </c>
      <c r="O2424" s="7">
        <v>0.59799999999999998</v>
      </c>
      <c r="P2424" s="7">
        <v>3.9E-2</v>
      </c>
      <c r="Q2424" s="7">
        <v>756939</v>
      </c>
      <c r="R2424" s="7">
        <v>0.28399999999999997</v>
      </c>
      <c r="S2424" s="8">
        <v>27000000</v>
      </c>
      <c r="T2424" s="7">
        <v>30000000</v>
      </c>
      <c r="U2424" s="2">
        <v>0.41</v>
      </c>
      <c r="V2424" s="7">
        <v>46</v>
      </c>
      <c r="W2424" s="2">
        <v>94.87</v>
      </c>
      <c r="X2424" s="2">
        <v>302.06</v>
      </c>
      <c r="Y2424" s="7">
        <v>0.15</v>
      </c>
      <c r="Z2424" s="2">
        <v>0.129</v>
      </c>
      <c r="AA2424" s="7">
        <v>0.22700000000000001</v>
      </c>
      <c r="AB2424" s="1">
        <f t="shared" si="74"/>
        <v>1038.2854761083786</v>
      </c>
    </row>
    <row r="2425" spans="1:28" x14ac:dyDescent="0.3">
      <c r="A2425" s="1" t="str">
        <f t="shared" si="75"/>
        <v>Guyana-The Americas2005</v>
      </c>
      <c r="B2425" s="2" t="s">
        <v>209</v>
      </c>
      <c r="C2425" s="3" t="s">
        <v>233</v>
      </c>
      <c r="D2425" s="5" t="s">
        <v>35</v>
      </c>
      <c r="E2425" s="6">
        <v>824880550</v>
      </c>
      <c r="F2425" s="7">
        <v>5.2999999999999999E-2</v>
      </c>
      <c r="G2425" s="7">
        <v>58</v>
      </c>
      <c r="H2425" s="7">
        <v>479</v>
      </c>
      <c r="I2425" s="7">
        <v>1628</v>
      </c>
      <c r="J2425" s="7">
        <v>2.1999999999999999E-2</v>
      </c>
      <c r="K2425" s="7">
        <v>3.5999999999999997E-2</v>
      </c>
      <c r="L2425" s="7">
        <v>68</v>
      </c>
      <c r="M2425" s="7">
        <v>62</v>
      </c>
      <c r="N2425" s="7">
        <v>0.36599999999999999</v>
      </c>
      <c r="O2425" s="7">
        <v>0.59599999999999997</v>
      </c>
      <c r="P2425" s="7">
        <v>3.7999999999999999E-2</v>
      </c>
      <c r="Q2425" s="7">
        <v>760834</v>
      </c>
      <c r="R2425" s="7">
        <v>0.28299999999999997</v>
      </c>
      <c r="S2425" s="8">
        <v>35000000</v>
      </c>
      <c r="T2425" s="7">
        <v>40000000</v>
      </c>
      <c r="U2425" s="7">
        <v>0.39</v>
      </c>
      <c r="V2425" s="7">
        <v>42</v>
      </c>
      <c r="W2425" s="2">
        <v>94.87</v>
      </c>
      <c r="X2425" s="7">
        <v>288</v>
      </c>
      <c r="Y2425" s="7">
        <v>0.14499999999999999</v>
      </c>
      <c r="Z2425" s="2">
        <v>0.129</v>
      </c>
      <c r="AA2425" s="7">
        <v>0.37</v>
      </c>
      <c r="AB2425" s="1">
        <f t="shared" si="74"/>
        <v>1084.1794004999776</v>
      </c>
    </row>
    <row r="2426" spans="1:28" x14ac:dyDescent="0.3">
      <c r="A2426" s="1" t="str">
        <f t="shared" si="75"/>
        <v>Guyana-The Americas2006</v>
      </c>
      <c r="B2426" s="2" t="s">
        <v>209</v>
      </c>
      <c r="C2426" s="3" t="s">
        <v>233</v>
      </c>
      <c r="D2426" s="5" t="s">
        <v>36</v>
      </c>
      <c r="E2426" s="6">
        <v>1458449058</v>
      </c>
      <c r="F2426" s="7">
        <v>4.1000000000000002E-2</v>
      </c>
      <c r="G2426" s="7">
        <v>79</v>
      </c>
      <c r="H2426" s="2">
        <v>14338</v>
      </c>
      <c r="I2426" s="7">
        <v>1595</v>
      </c>
      <c r="J2426" s="7">
        <v>2.1999999999999999E-2</v>
      </c>
      <c r="K2426" s="7">
        <v>3.5000000000000003E-2</v>
      </c>
      <c r="L2426" s="7">
        <v>68</v>
      </c>
      <c r="M2426" s="7">
        <v>62</v>
      </c>
      <c r="N2426" s="7">
        <v>0.36899999999999999</v>
      </c>
      <c r="O2426" s="7">
        <v>0.59399999999999997</v>
      </c>
      <c r="P2426" s="7">
        <v>3.6999999999999998E-2</v>
      </c>
      <c r="Q2426" s="7">
        <v>765367</v>
      </c>
      <c r="R2426" s="7">
        <v>0.28299999999999997</v>
      </c>
      <c r="S2426" s="8">
        <v>37000000</v>
      </c>
      <c r="T2426" s="7">
        <v>49000000</v>
      </c>
      <c r="U2426" s="7">
        <v>0.39</v>
      </c>
      <c r="V2426" s="7">
        <v>41</v>
      </c>
      <c r="W2426" s="2">
        <v>94.87</v>
      </c>
      <c r="X2426" s="7">
        <v>288</v>
      </c>
      <c r="Y2426" s="7">
        <v>0.14499999999999999</v>
      </c>
      <c r="Z2426" s="2">
        <v>0.129</v>
      </c>
      <c r="AA2426" s="7">
        <v>0.52300000000000002</v>
      </c>
      <c r="AB2426" s="1">
        <f t="shared" si="74"/>
        <v>1905.555188556601</v>
      </c>
    </row>
    <row r="2427" spans="1:28" x14ac:dyDescent="0.3">
      <c r="A2427" s="1" t="str">
        <f t="shared" si="75"/>
        <v>Guyana-The Americas2007</v>
      </c>
      <c r="B2427" s="2" t="s">
        <v>209</v>
      </c>
      <c r="C2427" s="3" t="s">
        <v>233</v>
      </c>
      <c r="D2427" s="5" t="s">
        <v>37</v>
      </c>
      <c r="E2427" s="6">
        <v>1740334782</v>
      </c>
      <c r="F2427" s="7">
        <v>3.9E-2</v>
      </c>
      <c r="G2427" s="7">
        <v>89</v>
      </c>
      <c r="H2427" s="7">
        <v>500</v>
      </c>
      <c r="I2427" s="7">
        <v>1566</v>
      </c>
      <c r="J2427" s="7">
        <v>2.1999999999999999E-2</v>
      </c>
      <c r="K2427" s="7">
        <v>3.4000000000000002E-2</v>
      </c>
      <c r="L2427" s="7">
        <v>68</v>
      </c>
      <c r="M2427" s="7">
        <v>62</v>
      </c>
      <c r="N2427" s="7">
        <v>0.372</v>
      </c>
      <c r="O2427" s="7">
        <v>0.59199999999999997</v>
      </c>
      <c r="P2427" s="7">
        <v>3.5000000000000003E-2</v>
      </c>
      <c r="Q2427" s="7">
        <v>770407</v>
      </c>
      <c r="R2427" s="7">
        <v>0.28199999999999997</v>
      </c>
      <c r="S2427" s="8">
        <v>50000000</v>
      </c>
      <c r="T2427" s="7">
        <v>58000000</v>
      </c>
      <c r="U2427" s="7">
        <v>0.39</v>
      </c>
      <c r="V2427" s="7">
        <v>37</v>
      </c>
      <c r="W2427" s="2">
        <v>94.87</v>
      </c>
      <c r="X2427" s="7">
        <v>288</v>
      </c>
      <c r="Y2427" s="7">
        <v>0.14499999999999999</v>
      </c>
      <c r="Z2427" s="7">
        <v>0.13800000000000001</v>
      </c>
      <c r="AA2427" s="7">
        <v>0.69899999999999995</v>
      </c>
      <c r="AB2427" s="1">
        <f t="shared" si="74"/>
        <v>2258.9810087395363</v>
      </c>
    </row>
    <row r="2428" spans="1:28" x14ac:dyDescent="0.3">
      <c r="A2428" s="1" t="str">
        <f t="shared" si="75"/>
        <v>Guyana-The Americas2008</v>
      </c>
      <c r="B2428" s="2" t="s">
        <v>209</v>
      </c>
      <c r="C2428" s="3" t="s">
        <v>233</v>
      </c>
      <c r="D2428" s="5" t="s">
        <v>38</v>
      </c>
      <c r="E2428" s="6">
        <v>1922598121</v>
      </c>
      <c r="F2428" s="7">
        <v>6.6000000000000003E-2</v>
      </c>
      <c r="G2428" s="7">
        <v>165</v>
      </c>
      <c r="H2428" s="7">
        <v>495</v>
      </c>
      <c r="I2428" s="7">
        <v>1434</v>
      </c>
      <c r="J2428" s="7">
        <v>2.1999999999999999E-2</v>
      </c>
      <c r="K2428" s="7">
        <v>3.4000000000000002E-2</v>
      </c>
      <c r="L2428" s="7">
        <v>68</v>
      </c>
      <c r="M2428" s="7">
        <v>63</v>
      </c>
      <c r="N2428" s="7">
        <v>0.375</v>
      </c>
      <c r="O2428" s="7">
        <v>0.59099999999999997</v>
      </c>
      <c r="P2428" s="7">
        <v>3.4000000000000002E-2</v>
      </c>
      <c r="Q2428" s="7">
        <v>775739</v>
      </c>
      <c r="R2428" s="7">
        <v>0.28199999999999997</v>
      </c>
      <c r="S2428" s="8">
        <v>59000000</v>
      </c>
      <c r="T2428" s="7">
        <v>52000000</v>
      </c>
      <c r="U2428" s="7">
        <v>0.39</v>
      </c>
      <c r="V2428" s="7">
        <v>39</v>
      </c>
      <c r="W2428" s="2">
        <v>94.87</v>
      </c>
      <c r="X2428" s="7">
        <v>288</v>
      </c>
      <c r="Y2428" s="7">
        <v>0.14599999999999999</v>
      </c>
      <c r="Z2428" s="7">
        <v>0.182</v>
      </c>
      <c r="AA2428" s="7">
        <v>0.57699999999999996</v>
      </c>
      <c r="AB2428" s="1">
        <f t="shared" si="74"/>
        <v>2478.408486617277</v>
      </c>
    </row>
    <row r="2429" spans="1:28" x14ac:dyDescent="0.3">
      <c r="A2429" s="1" t="str">
        <f t="shared" si="75"/>
        <v>Guyana-The Americas2009</v>
      </c>
      <c r="B2429" s="2" t="s">
        <v>209</v>
      </c>
      <c r="C2429" s="3" t="s">
        <v>233</v>
      </c>
      <c r="D2429" s="5" t="s">
        <v>39</v>
      </c>
      <c r="E2429" s="6">
        <v>2025565089</v>
      </c>
      <c r="F2429" s="7">
        <v>6.4000000000000001E-2</v>
      </c>
      <c r="G2429" s="7">
        <v>165</v>
      </c>
      <c r="H2429" s="2">
        <v>14338</v>
      </c>
      <c r="I2429" s="7">
        <v>1566</v>
      </c>
      <c r="J2429" s="7">
        <v>2.1999999999999999E-2</v>
      </c>
      <c r="K2429" s="7">
        <v>3.3000000000000002E-2</v>
      </c>
      <c r="L2429" s="7">
        <v>68</v>
      </c>
      <c r="M2429" s="7">
        <v>63</v>
      </c>
      <c r="N2429" s="7">
        <v>0.376</v>
      </c>
      <c r="O2429" s="7">
        <v>0.59099999999999997</v>
      </c>
      <c r="P2429" s="7">
        <v>3.3000000000000002E-2</v>
      </c>
      <c r="Q2429" s="7">
        <v>781055</v>
      </c>
      <c r="R2429" s="7">
        <v>0.28199999999999997</v>
      </c>
      <c r="S2429" s="8">
        <v>35000000</v>
      </c>
      <c r="T2429" s="7">
        <v>52000000</v>
      </c>
      <c r="U2429" s="7">
        <v>0.38800000000000001</v>
      </c>
      <c r="V2429" s="7">
        <v>30</v>
      </c>
      <c r="W2429" s="2">
        <v>94.87</v>
      </c>
      <c r="X2429" s="7">
        <v>288</v>
      </c>
      <c r="Y2429" s="7">
        <v>0.14599999999999999</v>
      </c>
      <c r="Z2429" s="7">
        <v>0.23899999999999999</v>
      </c>
      <c r="AA2429" s="7">
        <v>0.625</v>
      </c>
      <c r="AB2429" s="1">
        <f t="shared" si="74"/>
        <v>2593.370619226559</v>
      </c>
    </row>
    <row r="2430" spans="1:28" x14ac:dyDescent="0.3">
      <c r="A2430" s="1" t="str">
        <f t="shared" si="75"/>
        <v>Guyana-The Americas2010</v>
      </c>
      <c r="B2430" s="2" t="s">
        <v>209</v>
      </c>
      <c r="C2430" s="3" t="s">
        <v>233</v>
      </c>
      <c r="D2430" s="5" t="s">
        <v>40</v>
      </c>
      <c r="E2430" s="6">
        <v>2259288396</v>
      </c>
      <c r="F2430" s="7">
        <v>6.6000000000000003E-2</v>
      </c>
      <c r="G2430" s="7">
        <v>188</v>
      </c>
      <c r="H2430" s="2">
        <v>14338</v>
      </c>
      <c r="I2430" s="7">
        <v>1580</v>
      </c>
      <c r="J2430" s="7">
        <v>2.1999999999999999E-2</v>
      </c>
      <c r="K2430" s="7">
        <v>3.2000000000000001E-2</v>
      </c>
      <c r="L2430" s="7">
        <v>68</v>
      </c>
      <c r="M2430" s="7">
        <v>63</v>
      </c>
      <c r="N2430" s="7">
        <v>0.376</v>
      </c>
      <c r="O2430" s="7">
        <v>0.59199999999999997</v>
      </c>
      <c r="P2430" s="7">
        <v>3.3000000000000002E-2</v>
      </c>
      <c r="Q2430" s="7">
        <v>786126</v>
      </c>
      <c r="R2430" s="7">
        <v>0.28199999999999997</v>
      </c>
      <c r="S2430" s="8">
        <v>80000000</v>
      </c>
      <c r="T2430" s="7">
        <v>73000000</v>
      </c>
      <c r="U2430" s="7">
        <v>0.38800000000000001</v>
      </c>
      <c r="V2430" s="7">
        <v>24</v>
      </c>
      <c r="W2430" s="2">
        <v>94.87</v>
      </c>
      <c r="X2430" s="7">
        <v>288</v>
      </c>
      <c r="Y2430" s="7">
        <v>0.14499999999999999</v>
      </c>
      <c r="Z2430" s="7">
        <v>0.29899999999999999</v>
      </c>
      <c r="AA2430" s="7">
        <v>0.71299999999999997</v>
      </c>
      <c r="AB2430" s="1">
        <f t="shared" si="74"/>
        <v>2873.9520076934232</v>
      </c>
    </row>
    <row r="2431" spans="1:28" x14ac:dyDescent="0.3">
      <c r="A2431" s="1" t="str">
        <f t="shared" si="75"/>
        <v>Guyana-The Americas2011</v>
      </c>
      <c r="B2431" s="2" t="s">
        <v>209</v>
      </c>
      <c r="C2431" s="3" t="s">
        <v>233</v>
      </c>
      <c r="D2431" s="5" t="s">
        <v>41</v>
      </c>
      <c r="E2431" s="6">
        <v>2576602497</v>
      </c>
      <c r="F2431" s="7">
        <v>6.8000000000000005E-2</v>
      </c>
      <c r="G2431" s="7">
        <v>221</v>
      </c>
      <c r="H2431" s="2">
        <v>14338</v>
      </c>
      <c r="I2431" s="7">
        <v>1610</v>
      </c>
      <c r="J2431" s="7">
        <v>2.1000000000000001E-2</v>
      </c>
      <c r="K2431" s="7">
        <v>3.2000000000000001E-2</v>
      </c>
      <c r="L2431" s="7">
        <v>69</v>
      </c>
      <c r="M2431" s="7">
        <v>63</v>
      </c>
      <c r="N2431" s="7">
        <v>0.373</v>
      </c>
      <c r="O2431" s="7">
        <v>0.59499999999999997</v>
      </c>
      <c r="P2431" s="7">
        <v>3.3000000000000002E-2</v>
      </c>
      <c r="Q2431" s="7">
        <v>790882</v>
      </c>
      <c r="R2431" s="7">
        <v>0.28299999999999997</v>
      </c>
      <c r="S2431" s="8">
        <v>95000000</v>
      </c>
      <c r="T2431" s="7">
        <v>79000000</v>
      </c>
      <c r="U2431" s="7">
        <v>0.35899999999999999</v>
      </c>
      <c r="V2431" s="7">
        <v>20</v>
      </c>
      <c r="W2431" s="2">
        <v>94.87</v>
      </c>
      <c r="X2431" s="7">
        <v>263</v>
      </c>
      <c r="Y2431" s="7">
        <v>0.14499999999999999</v>
      </c>
      <c r="Z2431" s="7">
        <v>0.31</v>
      </c>
      <c r="AA2431" s="7">
        <v>0.66900000000000004</v>
      </c>
      <c r="AB2431" s="1">
        <f t="shared" si="74"/>
        <v>3257.8848639872954</v>
      </c>
    </row>
    <row r="2432" spans="1:28" x14ac:dyDescent="0.3">
      <c r="A2432" s="1" t="str">
        <f t="shared" si="75"/>
        <v>Guyana-The Americas2012</v>
      </c>
      <c r="B2432" s="2" t="s">
        <v>209</v>
      </c>
      <c r="C2432" s="3" t="s">
        <v>233</v>
      </c>
      <c r="D2432" s="5" t="s">
        <v>42</v>
      </c>
      <c r="E2432" s="6">
        <v>2851154076</v>
      </c>
      <c r="F2432" s="7">
        <v>6.6000000000000003E-2</v>
      </c>
      <c r="G2432" s="7">
        <v>235</v>
      </c>
      <c r="H2432" s="7">
        <v>500</v>
      </c>
      <c r="I2432" s="7">
        <v>1291</v>
      </c>
      <c r="J2432" s="7">
        <v>2.1000000000000001E-2</v>
      </c>
      <c r="K2432" s="7">
        <v>3.1E-2</v>
      </c>
      <c r="L2432" s="7">
        <v>69</v>
      </c>
      <c r="M2432" s="7">
        <v>63</v>
      </c>
      <c r="N2432" s="7">
        <v>0.36799999999999999</v>
      </c>
      <c r="O2432" s="7">
        <v>0.59899999999999998</v>
      </c>
      <c r="P2432" s="7">
        <v>3.3000000000000002E-2</v>
      </c>
      <c r="Q2432" s="7">
        <v>795369</v>
      </c>
      <c r="R2432" s="7">
        <v>0.28299999999999997</v>
      </c>
      <c r="S2432" s="8">
        <v>64000000</v>
      </c>
      <c r="T2432" s="7">
        <v>82000000</v>
      </c>
      <c r="U2432" s="7">
        <v>0.35899999999999999</v>
      </c>
      <c r="V2432" s="7">
        <v>20</v>
      </c>
      <c r="W2432" s="7">
        <v>113</v>
      </c>
      <c r="X2432" s="7">
        <v>263</v>
      </c>
      <c r="Y2432" s="7">
        <v>0.14499999999999999</v>
      </c>
      <c r="Z2432" s="7">
        <v>0.33</v>
      </c>
      <c r="AA2432" s="7">
        <v>0.68799999999999994</v>
      </c>
      <c r="AB2432" s="1">
        <f t="shared" si="74"/>
        <v>3584.6934894369783</v>
      </c>
    </row>
    <row r="2433" spans="1:28" x14ac:dyDescent="0.3">
      <c r="A2433" s="1" t="str">
        <f t="shared" si="75"/>
        <v>Haiti-The Americas2000</v>
      </c>
      <c r="B2433" s="2" t="s">
        <v>209</v>
      </c>
      <c r="C2433" s="3" t="s">
        <v>234</v>
      </c>
      <c r="D2433" s="5" t="s">
        <v>30</v>
      </c>
      <c r="E2433" s="6">
        <v>3664503846</v>
      </c>
      <c r="F2433" s="7">
        <v>6.0999999999999999E-2</v>
      </c>
      <c r="G2433" s="7">
        <v>26</v>
      </c>
      <c r="H2433" s="2">
        <v>14338</v>
      </c>
      <c r="I2433" s="2">
        <v>8529</v>
      </c>
      <c r="J2433" s="7">
        <v>3.1E-2</v>
      </c>
      <c r="K2433" s="7">
        <v>7.4999999999999997E-2</v>
      </c>
      <c r="L2433" s="7">
        <v>59</v>
      </c>
      <c r="M2433" s="7">
        <v>56</v>
      </c>
      <c r="N2433" s="7">
        <v>0.40300000000000002</v>
      </c>
      <c r="O2433" s="7">
        <v>0.55700000000000005</v>
      </c>
      <c r="P2433" s="7">
        <v>0.04</v>
      </c>
      <c r="Q2433" s="7">
        <v>8578234</v>
      </c>
      <c r="R2433" s="7">
        <v>0.35599999999999998</v>
      </c>
      <c r="S2433" s="8">
        <v>128000000</v>
      </c>
      <c r="T2433" s="7">
        <v>173000000</v>
      </c>
      <c r="U2433" s="2">
        <v>0.41</v>
      </c>
      <c r="V2433" s="2">
        <v>26</v>
      </c>
      <c r="W2433" s="2">
        <v>94.87</v>
      </c>
      <c r="X2433" s="2">
        <v>302.06</v>
      </c>
      <c r="Y2433" s="7">
        <v>0.13900000000000001</v>
      </c>
      <c r="Z2433" s="7">
        <v>2E-3</v>
      </c>
      <c r="AA2433" s="7">
        <v>6.0000000000000001E-3</v>
      </c>
      <c r="AB2433" s="1">
        <f t="shared" si="74"/>
        <v>427.18627703557632</v>
      </c>
    </row>
    <row r="2434" spans="1:28" x14ac:dyDescent="0.3">
      <c r="A2434" s="1" t="str">
        <f t="shared" si="75"/>
        <v>Haiti-The Americas2001</v>
      </c>
      <c r="B2434" s="2" t="s">
        <v>209</v>
      </c>
      <c r="C2434" s="3" t="s">
        <v>234</v>
      </c>
      <c r="D2434" s="5" t="s">
        <v>31</v>
      </c>
      <c r="E2434" s="6">
        <v>3507981946</v>
      </c>
      <c r="F2434" s="7">
        <v>5.6000000000000001E-2</v>
      </c>
      <c r="G2434" s="7">
        <v>23</v>
      </c>
      <c r="H2434" s="7">
        <v>3211</v>
      </c>
      <c r="I2434" s="2">
        <v>8529</v>
      </c>
      <c r="J2434" s="7">
        <v>3.1E-2</v>
      </c>
      <c r="K2434" s="7">
        <v>7.2999999999999995E-2</v>
      </c>
      <c r="L2434" s="7">
        <v>59</v>
      </c>
      <c r="M2434" s="7">
        <v>56</v>
      </c>
      <c r="N2434" s="7">
        <v>0.39800000000000002</v>
      </c>
      <c r="O2434" s="7">
        <v>0.56100000000000005</v>
      </c>
      <c r="P2434" s="7">
        <v>0.04</v>
      </c>
      <c r="Q2434" s="7">
        <v>8720247</v>
      </c>
      <c r="R2434" s="7">
        <v>0.373</v>
      </c>
      <c r="S2434" s="8">
        <v>105000000</v>
      </c>
      <c r="T2434" s="7">
        <v>168000000</v>
      </c>
      <c r="U2434" s="2">
        <v>0.41</v>
      </c>
      <c r="V2434" s="2">
        <v>26</v>
      </c>
      <c r="W2434" s="2">
        <v>94.87</v>
      </c>
      <c r="X2434" s="2">
        <v>302.06</v>
      </c>
      <c r="Y2434" s="7">
        <v>0.314</v>
      </c>
      <c r="Z2434" s="7">
        <v>3.0000000000000001E-3</v>
      </c>
      <c r="AA2434" s="7">
        <v>0.01</v>
      </c>
      <c r="AB2434" s="1">
        <f t="shared" ref="AB2434:AB2497" si="76">E2434/Q2434</f>
        <v>402.28011270781667</v>
      </c>
    </row>
    <row r="2435" spans="1:28" x14ac:dyDescent="0.3">
      <c r="A2435" s="1" t="str">
        <f t="shared" si="75"/>
        <v>Haiti-The Americas2002</v>
      </c>
      <c r="B2435" s="2" t="s">
        <v>209</v>
      </c>
      <c r="C2435" s="3" t="s">
        <v>234</v>
      </c>
      <c r="D2435" s="5" t="s">
        <v>32</v>
      </c>
      <c r="E2435" s="6">
        <v>3214632479</v>
      </c>
      <c r="F2435" s="7">
        <v>5.5E-2</v>
      </c>
      <c r="G2435" s="7">
        <v>20</v>
      </c>
      <c r="H2435" s="7">
        <v>2409</v>
      </c>
      <c r="I2435" s="7">
        <v>2120</v>
      </c>
      <c r="J2435" s="7">
        <v>0.03</v>
      </c>
      <c r="K2435" s="7">
        <v>7.0999999999999994E-2</v>
      </c>
      <c r="L2435" s="7">
        <v>60</v>
      </c>
      <c r="M2435" s="7">
        <v>56</v>
      </c>
      <c r="N2435" s="7">
        <v>0.39400000000000002</v>
      </c>
      <c r="O2435" s="7">
        <v>0.56599999999999995</v>
      </c>
      <c r="P2435" s="7">
        <v>0.04</v>
      </c>
      <c r="Q2435" s="7">
        <v>8859635</v>
      </c>
      <c r="R2435" s="7">
        <v>0.38900000000000001</v>
      </c>
      <c r="S2435" s="8">
        <v>108000000</v>
      </c>
      <c r="T2435" s="7">
        <v>172000000</v>
      </c>
      <c r="U2435" s="2">
        <v>0.41</v>
      </c>
      <c r="V2435" s="2">
        <v>26</v>
      </c>
      <c r="W2435" s="2">
        <v>94.87</v>
      </c>
      <c r="X2435" s="2">
        <v>302.06</v>
      </c>
      <c r="Y2435" s="7">
        <v>0.34</v>
      </c>
      <c r="Z2435" s="7">
        <v>8.9999999999999993E-3</v>
      </c>
      <c r="AA2435" s="7">
        <v>1.6E-2</v>
      </c>
      <c r="AB2435" s="1">
        <f t="shared" si="76"/>
        <v>362.84028393946249</v>
      </c>
    </row>
    <row r="2436" spans="1:28" x14ac:dyDescent="0.3">
      <c r="A2436" s="1" t="str">
        <f t="shared" ref="A2436:A2499" si="77">CONCATENATE(C2436,D2436)</f>
        <v>Haiti-The Americas2003</v>
      </c>
      <c r="B2436" s="2" t="s">
        <v>209</v>
      </c>
      <c r="C2436" s="3" t="s">
        <v>234</v>
      </c>
      <c r="D2436" s="5" t="s">
        <v>33</v>
      </c>
      <c r="E2436" s="6">
        <v>2826481072</v>
      </c>
      <c r="F2436" s="7">
        <v>5.2999999999999999E-2</v>
      </c>
      <c r="G2436" s="7">
        <v>17</v>
      </c>
      <c r="H2436" s="7">
        <v>2732</v>
      </c>
      <c r="I2436" s="7">
        <v>2263</v>
      </c>
      <c r="J2436" s="7">
        <v>0.03</v>
      </c>
      <c r="K2436" s="7">
        <v>6.9000000000000006E-2</v>
      </c>
      <c r="L2436" s="7">
        <v>60</v>
      </c>
      <c r="M2436" s="7">
        <v>57</v>
      </c>
      <c r="N2436" s="7">
        <v>0.38900000000000001</v>
      </c>
      <c r="O2436" s="7">
        <v>0.56999999999999995</v>
      </c>
      <c r="P2436" s="7">
        <v>4.1000000000000002E-2</v>
      </c>
      <c r="Q2436" s="7">
        <v>8996229</v>
      </c>
      <c r="R2436" s="7">
        <v>0.40600000000000003</v>
      </c>
      <c r="S2436" s="8">
        <v>96000000</v>
      </c>
      <c r="T2436" s="7">
        <v>202000000</v>
      </c>
      <c r="U2436" s="2">
        <v>0.41</v>
      </c>
      <c r="V2436" s="7">
        <v>202</v>
      </c>
      <c r="W2436" s="2">
        <v>94.87</v>
      </c>
      <c r="X2436" s="2">
        <v>302.06</v>
      </c>
      <c r="Y2436" s="7">
        <v>0.34200000000000003</v>
      </c>
      <c r="Z2436" s="7">
        <v>1.6E-2</v>
      </c>
      <c r="AA2436" s="7">
        <v>3.5999999999999997E-2</v>
      </c>
      <c r="AB2436" s="1">
        <f t="shared" si="76"/>
        <v>314.18509599966831</v>
      </c>
    </row>
    <row r="2437" spans="1:28" x14ac:dyDescent="0.3">
      <c r="A2437" s="1" t="str">
        <f t="shared" si="77"/>
        <v>Haiti-The Americas2004</v>
      </c>
      <c r="B2437" s="2" t="s">
        <v>209</v>
      </c>
      <c r="C2437" s="3" t="s">
        <v>234</v>
      </c>
      <c r="D2437" s="5" t="s">
        <v>34</v>
      </c>
      <c r="E2437" s="6">
        <v>3660483886</v>
      </c>
      <c r="F2437" s="7">
        <v>5.6000000000000001E-2</v>
      </c>
      <c r="G2437" s="7">
        <v>22</v>
      </c>
      <c r="H2437" s="7">
        <v>2927</v>
      </c>
      <c r="I2437" s="7">
        <v>2428</v>
      </c>
      <c r="J2437" s="7">
        <v>2.9000000000000001E-2</v>
      </c>
      <c r="K2437" s="7">
        <v>6.7000000000000004E-2</v>
      </c>
      <c r="L2437" s="7">
        <v>61</v>
      </c>
      <c r="M2437" s="7">
        <v>57</v>
      </c>
      <c r="N2437" s="7">
        <v>0.38500000000000001</v>
      </c>
      <c r="O2437" s="7">
        <v>0.57399999999999995</v>
      </c>
      <c r="P2437" s="7">
        <v>4.1000000000000002E-2</v>
      </c>
      <c r="Q2437" s="7">
        <v>9129933</v>
      </c>
      <c r="R2437" s="7">
        <v>0.42399999999999999</v>
      </c>
      <c r="S2437" s="8">
        <v>93000000</v>
      </c>
      <c r="T2437" s="7">
        <v>206000000</v>
      </c>
      <c r="U2437" s="2">
        <v>0.41</v>
      </c>
      <c r="V2437" s="7">
        <v>202</v>
      </c>
      <c r="W2437" s="2">
        <v>94.87</v>
      </c>
      <c r="X2437" s="2">
        <v>302.06</v>
      </c>
      <c r="Y2437" s="7">
        <v>0.442</v>
      </c>
      <c r="Z2437" s="7">
        <v>5.3999999999999999E-2</v>
      </c>
      <c r="AA2437" s="7">
        <v>4.3999999999999997E-2</v>
      </c>
      <c r="AB2437" s="1">
        <f t="shared" si="76"/>
        <v>400.93217398199965</v>
      </c>
    </row>
    <row r="2438" spans="1:28" x14ac:dyDescent="0.3">
      <c r="A2438" s="1" t="str">
        <f t="shared" si="77"/>
        <v>Haiti-The Americas2005</v>
      </c>
      <c r="B2438" s="2" t="s">
        <v>209</v>
      </c>
      <c r="C2438" s="3" t="s">
        <v>234</v>
      </c>
      <c r="D2438" s="5" t="s">
        <v>35</v>
      </c>
      <c r="E2438" s="6">
        <v>4154289832</v>
      </c>
      <c r="F2438" s="7">
        <v>4.3999999999999997E-2</v>
      </c>
      <c r="G2438" s="7">
        <v>20</v>
      </c>
      <c r="H2438" s="7">
        <v>2288</v>
      </c>
      <c r="I2438" s="7">
        <v>1988</v>
      </c>
      <c r="J2438" s="7">
        <v>2.9000000000000001E-2</v>
      </c>
      <c r="K2438" s="7">
        <v>6.6000000000000003E-2</v>
      </c>
      <c r="L2438" s="7">
        <v>61</v>
      </c>
      <c r="M2438" s="7">
        <v>58</v>
      </c>
      <c r="N2438" s="7">
        <v>0.38100000000000001</v>
      </c>
      <c r="O2438" s="7">
        <v>0.57799999999999996</v>
      </c>
      <c r="P2438" s="7">
        <v>4.2000000000000003E-2</v>
      </c>
      <c r="Q2438" s="7">
        <v>9260879</v>
      </c>
      <c r="R2438" s="7">
        <v>0.441</v>
      </c>
      <c r="S2438" s="8">
        <v>80000000</v>
      </c>
      <c r="T2438" s="7">
        <v>174000000</v>
      </c>
      <c r="U2438" s="7">
        <v>0.40400000000000003</v>
      </c>
      <c r="V2438" s="7">
        <v>202</v>
      </c>
      <c r="W2438" s="2">
        <v>94.87</v>
      </c>
      <c r="X2438" s="7">
        <v>184</v>
      </c>
      <c r="Y2438" s="7">
        <v>0.48</v>
      </c>
      <c r="Z2438" s="7">
        <v>6.4000000000000001E-2</v>
      </c>
      <c r="AA2438" s="7">
        <v>5.3999999999999999E-2</v>
      </c>
      <c r="AB2438" s="1">
        <f t="shared" si="76"/>
        <v>448.58483001451589</v>
      </c>
    </row>
    <row r="2439" spans="1:28" x14ac:dyDescent="0.3">
      <c r="A2439" s="1" t="str">
        <f t="shared" si="77"/>
        <v>Haiti-The Americas2006</v>
      </c>
      <c r="B2439" s="2" t="s">
        <v>209</v>
      </c>
      <c r="C2439" s="3" t="s">
        <v>234</v>
      </c>
      <c r="D2439" s="5" t="s">
        <v>36</v>
      </c>
      <c r="E2439" s="6">
        <v>4879738636</v>
      </c>
      <c r="F2439" s="7">
        <v>5.7000000000000002E-2</v>
      </c>
      <c r="G2439" s="7">
        <v>30</v>
      </c>
      <c r="H2439" s="7">
        <v>2054</v>
      </c>
      <c r="I2439" s="7">
        <v>1569</v>
      </c>
      <c r="J2439" s="7">
        <v>2.8000000000000001E-2</v>
      </c>
      <c r="K2439" s="7">
        <v>6.4000000000000001E-2</v>
      </c>
      <c r="L2439" s="7">
        <v>62</v>
      </c>
      <c r="M2439" s="7">
        <v>58</v>
      </c>
      <c r="N2439" s="7">
        <v>0.377</v>
      </c>
      <c r="O2439" s="7">
        <v>0.58099999999999996</v>
      </c>
      <c r="P2439" s="7">
        <v>4.2000000000000003E-2</v>
      </c>
      <c r="Q2439" s="7">
        <v>9388642</v>
      </c>
      <c r="R2439" s="7">
        <v>0.45800000000000002</v>
      </c>
      <c r="S2439" s="8">
        <v>126000000</v>
      </c>
      <c r="T2439" s="7">
        <v>239000000</v>
      </c>
      <c r="U2439" s="7">
        <v>0.40400000000000003</v>
      </c>
      <c r="V2439" s="7">
        <v>202</v>
      </c>
      <c r="W2439" s="2">
        <v>94.87</v>
      </c>
      <c r="X2439" s="7">
        <v>184</v>
      </c>
      <c r="Y2439" s="7">
        <v>0.41</v>
      </c>
      <c r="Z2439" s="7">
        <v>6.8000000000000005E-2</v>
      </c>
      <c r="AA2439" s="7">
        <v>0.128</v>
      </c>
      <c r="AB2439" s="1">
        <f t="shared" si="76"/>
        <v>519.74914327332965</v>
      </c>
    </row>
    <row r="2440" spans="1:28" x14ac:dyDescent="0.3">
      <c r="A2440" s="1" t="str">
        <f t="shared" si="77"/>
        <v>Haiti-The Americas2007</v>
      </c>
      <c r="B2440" s="2" t="s">
        <v>209</v>
      </c>
      <c r="C2440" s="3" t="s">
        <v>234</v>
      </c>
      <c r="D2440" s="5" t="s">
        <v>37</v>
      </c>
      <c r="E2440" s="6">
        <v>5885325590</v>
      </c>
      <c r="F2440" s="7">
        <v>5.3999999999999999E-2</v>
      </c>
      <c r="G2440" s="7">
        <v>34</v>
      </c>
      <c r="H2440" s="7">
        <v>2509</v>
      </c>
      <c r="I2440" s="7">
        <v>2391</v>
      </c>
      <c r="J2440" s="7">
        <v>2.8000000000000001E-2</v>
      </c>
      <c r="K2440" s="7">
        <v>6.3E-2</v>
      </c>
      <c r="L2440" s="7">
        <v>62</v>
      </c>
      <c r="M2440" s="7">
        <v>59</v>
      </c>
      <c r="N2440" s="7">
        <v>0.373</v>
      </c>
      <c r="O2440" s="7">
        <v>0.58399999999999996</v>
      </c>
      <c r="P2440" s="7">
        <v>4.2999999999999997E-2</v>
      </c>
      <c r="Q2440" s="7">
        <v>9513714</v>
      </c>
      <c r="R2440" s="7">
        <v>0.47399999999999998</v>
      </c>
      <c r="S2440" s="8">
        <v>190000000</v>
      </c>
      <c r="T2440" s="7">
        <v>331000000</v>
      </c>
      <c r="U2440" s="7">
        <v>0.40400000000000003</v>
      </c>
      <c r="V2440" s="7">
        <v>202</v>
      </c>
      <c r="W2440" s="2">
        <v>94.87</v>
      </c>
      <c r="X2440" s="7">
        <v>184</v>
      </c>
      <c r="Y2440" s="7">
        <v>0.26400000000000001</v>
      </c>
      <c r="Z2440" s="7">
        <v>7.1999999999999995E-2</v>
      </c>
      <c r="AA2440" s="7">
        <v>0.26300000000000001</v>
      </c>
      <c r="AB2440" s="1">
        <f t="shared" si="76"/>
        <v>618.61493734203066</v>
      </c>
    </row>
    <row r="2441" spans="1:28" x14ac:dyDescent="0.3">
      <c r="A2441" s="1" t="str">
        <f t="shared" si="77"/>
        <v>Haiti-The Americas2008</v>
      </c>
      <c r="B2441" s="2" t="s">
        <v>209</v>
      </c>
      <c r="C2441" s="3" t="s">
        <v>234</v>
      </c>
      <c r="D2441" s="5" t="s">
        <v>38</v>
      </c>
      <c r="E2441" s="6">
        <v>6548530572</v>
      </c>
      <c r="F2441" s="7">
        <v>5.5E-2</v>
      </c>
      <c r="G2441" s="7">
        <v>36</v>
      </c>
      <c r="H2441" s="7">
        <v>2585</v>
      </c>
      <c r="I2441" s="7">
        <v>2076</v>
      </c>
      <c r="J2441" s="7">
        <v>2.7E-2</v>
      </c>
      <c r="K2441" s="7">
        <v>6.0999999999999999E-2</v>
      </c>
      <c r="L2441" s="7">
        <v>63</v>
      </c>
      <c r="M2441" s="7">
        <v>59</v>
      </c>
      <c r="N2441" s="7">
        <v>0.36899999999999999</v>
      </c>
      <c r="O2441" s="7">
        <v>0.58699999999999997</v>
      </c>
      <c r="P2441" s="7">
        <v>4.3999999999999997E-2</v>
      </c>
      <c r="Q2441" s="7">
        <v>9638255</v>
      </c>
      <c r="R2441" s="7">
        <v>0.49</v>
      </c>
      <c r="S2441" s="8">
        <v>276000000</v>
      </c>
      <c r="T2441" s="7">
        <v>383000000</v>
      </c>
      <c r="U2441" s="7">
        <v>0.40400000000000003</v>
      </c>
      <c r="V2441" s="7">
        <v>195</v>
      </c>
      <c r="W2441" s="2">
        <v>94.87</v>
      </c>
      <c r="X2441" s="7">
        <v>184</v>
      </c>
      <c r="Y2441" s="7">
        <v>0.23100000000000001</v>
      </c>
      <c r="Z2441" s="7">
        <v>7.5999999999999998E-2</v>
      </c>
      <c r="AA2441" s="7">
        <v>0.33200000000000002</v>
      </c>
      <c r="AB2441" s="1">
        <f t="shared" si="76"/>
        <v>679.43113893541931</v>
      </c>
    </row>
    <row r="2442" spans="1:28" x14ac:dyDescent="0.3">
      <c r="A2442" s="1" t="str">
        <f t="shared" si="77"/>
        <v>Haiti-The Americas2009</v>
      </c>
      <c r="B2442" s="2" t="s">
        <v>209</v>
      </c>
      <c r="C2442" s="3" t="s">
        <v>234</v>
      </c>
      <c r="D2442" s="5" t="s">
        <v>39</v>
      </c>
      <c r="E2442" s="6">
        <v>6584649419</v>
      </c>
      <c r="F2442" s="7">
        <v>6.5000000000000002E-2</v>
      </c>
      <c r="G2442" s="7">
        <v>43</v>
      </c>
      <c r="H2442" s="7">
        <v>2218</v>
      </c>
      <c r="I2442" s="7">
        <v>1734</v>
      </c>
      <c r="J2442" s="7">
        <v>2.7E-2</v>
      </c>
      <c r="K2442" s="7">
        <v>0.06</v>
      </c>
      <c r="L2442" s="7">
        <v>63</v>
      </c>
      <c r="M2442" s="7">
        <v>60</v>
      </c>
      <c r="N2442" s="7">
        <v>0.36499999999999999</v>
      </c>
      <c r="O2442" s="7">
        <v>0.59</v>
      </c>
      <c r="P2442" s="7">
        <v>4.3999999999999997E-2</v>
      </c>
      <c r="Q2442" s="7">
        <v>9765153</v>
      </c>
      <c r="R2442" s="7">
        <v>0.505</v>
      </c>
      <c r="S2442" s="8">
        <v>312000000</v>
      </c>
      <c r="T2442" s="7">
        <v>433000000</v>
      </c>
      <c r="U2442" s="7">
        <v>0.40400000000000003</v>
      </c>
      <c r="V2442" s="7">
        <v>195</v>
      </c>
      <c r="W2442" s="2">
        <v>94.87</v>
      </c>
      <c r="X2442" s="7">
        <v>184</v>
      </c>
      <c r="Y2442" s="7">
        <v>0.17799999999999999</v>
      </c>
      <c r="Z2442" s="7">
        <v>8.1000000000000003E-2</v>
      </c>
      <c r="AA2442" s="7">
        <v>0.374</v>
      </c>
      <c r="AB2442" s="1">
        <f t="shared" si="76"/>
        <v>674.30069134605469</v>
      </c>
    </row>
    <row r="2443" spans="1:28" x14ac:dyDescent="0.3">
      <c r="A2443" s="1" t="str">
        <f t="shared" si="77"/>
        <v>Haiti-The Americas2010</v>
      </c>
      <c r="B2443" s="2" t="s">
        <v>209</v>
      </c>
      <c r="C2443" s="3" t="s">
        <v>234</v>
      </c>
      <c r="D2443" s="5" t="s">
        <v>40</v>
      </c>
      <c r="E2443" s="6">
        <v>6622541529</v>
      </c>
      <c r="F2443" s="7">
        <v>6.7000000000000004E-2</v>
      </c>
      <c r="G2443" s="7">
        <v>45</v>
      </c>
      <c r="H2443" s="7">
        <v>2309</v>
      </c>
      <c r="I2443" s="7">
        <v>1826</v>
      </c>
      <c r="J2443" s="7">
        <v>2.7E-2</v>
      </c>
      <c r="K2443" s="7">
        <v>7.2999999999999995E-2</v>
      </c>
      <c r="L2443" s="7">
        <v>64</v>
      </c>
      <c r="M2443" s="7">
        <v>60</v>
      </c>
      <c r="N2443" s="7">
        <v>0.36199999999999999</v>
      </c>
      <c r="O2443" s="7">
        <v>0.59399999999999997</v>
      </c>
      <c r="P2443" s="7">
        <v>4.4999999999999998E-2</v>
      </c>
      <c r="Q2443" s="7">
        <v>9896400</v>
      </c>
      <c r="R2443" s="7">
        <v>0.52</v>
      </c>
      <c r="S2443" s="8">
        <v>169000000</v>
      </c>
      <c r="T2443" s="7">
        <v>431000000</v>
      </c>
      <c r="U2443" s="7">
        <v>0.40400000000000003</v>
      </c>
      <c r="V2443" s="7">
        <v>105</v>
      </c>
      <c r="W2443" s="2">
        <v>94.87</v>
      </c>
      <c r="X2443" s="7">
        <v>184</v>
      </c>
      <c r="Y2443" s="7">
        <v>0.17299999999999999</v>
      </c>
      <c r="Z2443" s="7">
        <v>8.4000000000000005E-2</v>
      </c>
      <c r="AA2443" s="7">
        <v>0.40400000000000003</v>
      </c>
      <c r="AB2443" s="1">
        <f t="shared" si="76"/>
        <v>669.18692948951139</v>
      </c>
    </row>
    <row r="2444" spans="1:28" x14ac:dyDescent="0.3">
      <c r="A2444" s="1" t="str">
        <f t="shared" si="77"/>
        <v>Haiti-The Americas2011</v>
      </c>
      <c r="B2444" s="2" t="s">
        <v>209</v>
      </c>
      <c r="C2444" s="3" t="s">
        <v>234</v>
      </c>
      <c r="D2444" s="5" t="s">
        <v>41</v>
      </c>
      <c r="E2444" s="6">
        <v>7516834160</v>
      </c>
      <c r="F2444" s="7">
        <v>8.5000000000000006E-2</v>
      </c>
      <c r="G2444" s="7">
        <v>62</v>
      </c>
      <c r="H2444" s="7">
        <v>2010</v>
      </c>
      <c r="I2444" s="7">
        <v>1368</v>
      </c>
      <c r="J2444" s="7">
        <v>2.5999999999999999E-2</v>
      </c>
      <c r="K2444" s="7">
        <v>5.7000000000000002E-2</v>
      </c>
      <c r="L2444" s="7">
        <v>64</v>
      </c>
      <c r="M2444" s="7">
        <v>61</v>
      </c>
      <c r="N2444" s="7">
        <v>0.35799999999999998</v>
      </c>
      <c r="O2444" s="7">
        <v>0.59799999999999998</v>
      </c>
      <c r="P2444" s="7">
        <v>4.4999999999999998E-2</v>
      </c>
      <c r="Q2444" s="7">
        <v>10032864</v>
      </c>
      <c r="R2444" s="7">
        <v>0.53500000000000003</v>
      </c>
      <c r="S2444" s="8">
        <v>162000000</v>
      </c>
      <c r="T2444" s="7">
        <v>458000000</v>
      </c>
      <c r="U2444" s="7">
        <v>0.40400000000000003</v>
      </c>
      <c r="V2444" s="7">
        <v>105</v>
      </c>
      <c r="W2444" s="2">
        <v>94.87</v>
      </c>
      <c r="X2444" s="7">
        <v>184</v>
      </c>
      <c r="Y2444" s="7">
        <v>0.17499999999999999</v>
      </c>
      <c r="Z2444" s="7">
        <v>0.09</v>
      </c>
      <c r="AA2444" s="7">
        <v>0.41899999999999998</v>
      </c>
      <c r="AB2444" s="1">
        <f t="shared" si="76"/>
        <v>749.22117552874238</v>
      </c>
    </row>
    <row r="2445" spans="1:28" x14ac:dyDescent="0.3">
      <c r="A2445" s="1" t="str">
        <f t="shared" si="77"/>
        <v>Haiti-The Americas2012</v>
      </c>
      <c r="B2445" s="2" t="s">
        <v>209</v>
      </c>
      <c r="C2445" s="3" t="s">
        <v>234</v>
      </c>
      <c r="D2445" s="5" t="s">
        <v>42</v>
      </c>
      <c r="E2445" s="6">
        <v>7890216508</v>
      </c>
      <c r="F2445" s="7">
        <v>6.4000000000000001E-2</v>
      </c>
      <c r="G2445" s="7">
        <v>53</v>
      </c>
      <c r="H2445" s="7">
        <v>2645</v>
      </c>
      <c r="I2445" s="7">
        <v>2112</v>
      </c>
      <c r="J2445" s="7">
        <v>2.5999999999999999E-2</v>
      </c>
      <c r="K2445" s="7">
        <v>5.6000000000000001E-2</v>
      </c>
      <c r="L2445" s="7">
        <v>65</v>
      </c>
      <c r="M2445" s="7">
        <v>61</v>
      </c>
      <c r="N2445" s="7">
        <v>0.35399999999999998</v>
      </c>
      <c r="O2445" s="7">
        <v>0.60099999999999998</v>
      </c>
      <c r="P2445" s="7">
        <v>4.4999999999999998E-2</v>
      </c>
      <c r="Q2445" s="7">
        <v>10173775</v>
      </c>
      <c r="R2445" s="7">
        <v>0.54800000000000004</v>
      </c>
      <c r="S2445" s="8">
        <v>170000000</v>
      </c>
      <c r="T2445" s="7">
        <v>474000000</v>
      </c>
      <c r="U2445" s="7">
        <v>0.40400000000000003</v>
      </c>
      <c r="V2445" s="7">
        <v>105</v>
      </c>
      <c r="W2445" s="7">
        <v>177</v>
      </c>
      <c r="X2445" s="7">
        <v>184</v>
      </c>
      <c r="Y2445" s="7">
        <v>0.11600000000000001</v>
      </c>
      <c r="Z2445" s="7">
        <v>9.8000000000000004E-2</v>
      </c>
      <c r="AA2445" s="7">
        <v>0.59899999999999998</v>
      </c>
      <c r="AB2445" s="1">
        <f t="shared" si="76"/>
        <v>775.54462409479277</v>
      </c>
    </row>
    <row r="2446" spans="1:28" x14ac:dyDescent="0.3">
      <c r="A2446" s="1" t="str">
        <f t="shared" si="77"/>
        <v>Honduras-The Americas2000</v>
      </c>
      <c r="B2446" s="2" t="s">
        <v>209</v>
      </c>
      <c r="C2446" s="3" t="s">
        <v>235</v>
      </c>
      <c r="D2446" s="5" t="s">
        <v>30</v>
      </c>
      <c r="E2446" s="6">
        <v>7105529647</v>
      </c>
      <c r="F2446" s="7">
        <v>6.6000000000000003E-2</v>
      </c>
      <c r="G2446" s="7">
        <v>76</v>
      </c>
      <c r="H2446" s="2">
        <v>14338</v>
      </c>
      <c r="I2446" s="2">
        <v>8529</v>
      </c>
      <c r="J2446" s="7">
        <v>3.2000000000000001E-2</v>
      </c>
      <c r="K2446" s="7">
        <v>3.1E-2</v>
      </c>
      <c r="L2446" s="7">
        <v>73</v>
      </c>
      <c r="M2446" s="7">
        <v>68</v>
      </c>
      <c r="N2446" s="7">
        <v>0.42399999999999999</v>
      </c>
      <c r="O2446" s="7">
        <v>0.53700000000000003</v>
      </c>
      <c r="P2446" s="7">
        <v>3.9E-2</v>
      </c>
      <c r="Q2446" s="7">
        <v>6235561</v>
      </c>
      <c r="R2446" s="7">
        <v>0.45500000000000002</v>
      </c>
      <c r="S2446" s="8">
        <v>263000000</v>
      </c>
      <c r="T2446" s="7">
        <v>198000000</v>
      </c>
      <c r="U2446" s="2">
        <v>0.41</v>
      </c>
      <c r="V2446" s="2">
        <v>26</v>
      </c>
      <c r="W2446" s="2">
        <v>94.87</v>
      </c>
      <c r="X2446" s="2">
        <v>302.06</v>
      </c>
      <c r="Y2446" s="7">
        <v>8.8999999999999996E-2</v>
      </c>
      <c r="Z2446" s="7">
        <v>1.2E-2</v>
      </c>
      <c r="AA2446" s="7">
        <v>2.5000000000000001E-2</v>
      </c>
      <c r="AB2446" s="1">
        <f t="shared" si="76"/>
        <v>1139.5173019717072</v>
      </c>
    </row>
    <row r="2447" spans="1:28" x14ac:dyDescent="0.3">
      <c r="A2447" s="1" t="str">
        <f t="shared" si="77"/>
        <v>Honduras-The Americas2001</v>
      </c>
      <c r="B2447" s="2" t="s">
        <v>209</v>
      </c>
      <c r="C2447" s="3" t="s">
        <v>235</v>
      </c>
      <c r="D2447" s="5" t="s">
        <v>31</v>
      </c>
      <c r="E2447" s="6">
        <v>7566517572</v>
      </c>
      <c r="F2447" s="7">
        <v>6.9000000000000006E-2</v>
      </c>
      <c r="G2447" s="7">
        <v>83</v>
      </c>
      <c r="H2447" s="7">
        <v>4740</v>
      </c>
      <c r="I2447" s="2">
        <v>8529</v>
      </c>
      <c r="J2447" s="7">
        <v>3.1E-2</v>
      </c>
      <c r="K2447" s="7">
        <v>0.03</v>
      </c>
      <c r="L2447" s="7">
        <v>73</v>
      </c>
      <c r="M2447" s="7">
        <v>68</v>
      </c>
      <c r="N2447" s="7">
        <v>0.41899999999999998</v>
      </c>
      <c r="O2447" s="7">
        <v>0.54100000000000004</v>
      </c>
      <c r="P2447" s="7">
        <v>0.04</v>
      </c>
      <c r="Q2447" s="7">
        <v>6365040</v>
      </c>
      <c r="R2447" s="7">
        <v>0.46</v>
      </c>
      <c r="S2447" s="8">
        <v>260000000</v>
      </c>
      <c r="T2447" s="7">
        <v>205000000</v>
      </c>
      <c r="U2447" s="2">
        <v>0.41</v>
      </c>
      <c r="V2447" s="2">
        <v>26</v>
      </c>
      <c r="W2447" s="2">
        <v>94.87</v>
      </c>
      <c r="X2447" s="2">
        <v>302.06</v>
      </c>
      <c r="Y2447" s="7">
        <v>0.26800000000000002</v>
      </c>
      <c r="Z2447" s="7">
        <v>1.4E-2</v>
      </c>
      <c r="AA2447" s="7">
        <v>3.6999999999999998E-2</v>
      </c>
      <c r="AB2447" s="1">
        <f t="shared" si="76"/>
        <v>1188.7619829569021</v>
      </c>
    </row>
    <row r="2448" spans="1:28" x14ac:dyDescent="0.3">
      <c r="A2448" s="1" t="str">
        <f t="shared" si="77"/>
        <v>Honduras-The Americas2002</v>
      </c>
      <c r="B2448" s="2" t="s">
        <v>209</v>
      </c>
      <c r="C2448" s="3" t="s">
        <v>235</v>
      </c>
      <c r="D2448" s="5" t="s">
        <v>32</v>
      </c>
      <c r="E2448" s="6">
        <v>7776459964</v>
      </c>
      <c r="F2448" s="7">
        <v>7.2999999999999995E-2</v>
      </c>
      <c r="G2448" s="7">
        <v>88</v>
      </c>
      <c r="H2448" s="7">
        <v>4567</v>
      </c>
      <c r="I2448" s="7">
        <v>8108</v>
      </c>
      <c r="J2448" s="7">
        <v>0.03</v>
      </c>
      <c r="K2448" s="7">
        <v>2.9000000000000001E-2</v>
      </c>
      <c r="L2448" s="7">
        <v>73</v>
      </c>
      <c r="M2448" s="7">
        <v>69</v>
      </c>
      <c r="N2448" s="7">
        <v>0.41399999999999998</v>
      </c>
      <c r="O2448" s="7">
        <v>0.54500000000000004</v>
      </c>
      <c r="P2448" s="7">
        <v>0.04</v>
      </c>
      <c r="Q2448" s="7">
        <v>6495801</v>
      </c>
      <c r="R2448" s="7">
        <v>0.46600000000000003</v>
      </c>
      <c r="S2448" s="8">
        <v>305000000</v>
      </c>
      <c r="T2448" s="7">
        <v>221000000</v>
      </c>
      <c r="U2448" s="2">
        <v>0.41</v>
      </c>
      <c r="V2448" s="2">
        <v>26</v>
      </c>
      <c r="W2448" s="2">
        <v>94.87</v>
      </c>
      <c r="X2448" s="2">
        <v>302.06</v>
      </c>
      <c r="Y2448" s="7">
        <v>0.23799999999999999</v>
      </c>
      <c r="Z2448" s="7">
        <v>2.5999999999999999E-2</v>
      </c>
      <c r="AA2448" s="7">
        <v>0.05</v>
      </c>
      <c r="AB2448" s="1">
        <f t="shared" si="76"/>
        <v>1197.1518160731832</v>
      </c>
    </row>
    <row r="2449" spans="1:28" x14ac:dyDescent="0.3">
      <c r="A2449" s="1" t="str">
        <f t="shared" si="77"/>
        <v>Honduras-The Americas2003</v>
      </c>
      <c r="B2449" s="2" t="s">
        <v>209</v>
      </c>
      <c r="C2449" s="3" t="s">
        <v>235</v>
      </c>
      <c r="D2449" s="5" t="s">
        <v>33</v>
      </c>
      <c r="E2449" s="6">
        <v>8140294080</v>
      </c>
      <c r="F2449" s="7">
        <v>8.3000000000000004E-2</v>
      </c>
      <c r="G2449" s="7">
        <v>103</v>
      </c>
      <c r="H2449" s="7">
        <v>4453</v>
      </c>
      <c r="I2449" s="7">
        <v>7866</v>
      </c>
      <c r="J2449" s="7">
        <v>0.03</v>
      </c>
      <c r="K2449" s="7">
        <v>2.8000000000000001E-2</v>
      </c>
      <c r="L2449" s="7">
        <v>74</v>
      </c>
      <c r="M2449" s="7">
        <v>69</v>
      </c>
      <c r="N2449" s="7">
        <v>0.40899999999999997</v>
      </c>
      <c r="O2449" s="7">
        <v>0.55000000000000004</v>
      </c>
      <c r="P2449" s="7">
        <v>4.1000000000000002E-2</v>
      </c>
      <c r="Q2449" s="7">
        <v>6628171</v>
      </c>
      <c r="R2449" s="7">
        <v>0.47199999999999998</v>
      </c>
      <c r="S2449" s="8">
        <v>372000000</v>
      </c>
      <c r="T2449" s="7">
        <v>274000000</v>
      </c>
      <c r="U2449" s="2">
        <v>0.41</v>
      </c>
      <c r="V2449" s="7">
        <v>62</v>
      </c>
      <c r="W2449" s="2">
        <v>94.87</v>
      </c>
      <c r="X2449" s="2">
        <v>302.06</v>
      </c>
      <c r="Y2449" s="7">
        <v>0.22700000000000001</v>
      </c>
      <c r="Z2449" s="7">
        <v>4.8000000000000001E-2</v>
      </c>
      <c r="AA2449" s="7">
        <v>5.7000000000000002E-2</v>
      </c>
      <c r="AB2449" s="1">
        <f t="shared" si="76"/>
        <v>1228.1357979448628</v>
      </c>
    </row>
    <row r="2450" spans="1:28" x14ac:dyDescent="0.3">
      <c r="A2450" s="1" t="str">
        <f t="shared" si="77"/>
        <v>Honduras-The Americas2004</v>
      </c>
      <c r="B2450" s="2" t="s">
        <v>209</v>
      </c>
      <c r="C2450" s="3" t="s">
        <v>235</v>
      </c>
      <c r="D2450" s="5" t="s">
        <v>34</v>
      </c>
      <c r="E2450" s="6">
        <v>8772197585</v>
      </c>
      <c r="F2450" s="7">
        <v>7.9000000000000001E-2</v>
      </c>
      <c r="G2450" s="7">
        <v>103</v>
      </c>
      <c r="H2450" s="7">
        <v>4648</v>
      </c>
      <c r="I2450" s="7">
        <v>8672</v>
      </c>
      <c r="J2450" s="7">
        <v>2.9000000000000001E-2</v>
      </c>
      <c r="K2450" s="7">
        <v>2.7E-2</v>
      </c>
      <c r="L2450" s="7">
        <v>74</v>
      </c>
      <c r="M2450" s="7">
        <v>69</v>
      </c>
      <c r="N2450" s="7">
        <v>0.40400000000000003</v>
      </c>
      <c r="O2450" s="7">
        <v>0.55500000000000005</v>
      </c>
      <c r="P2450" s="7">
        <v>4.1000000000000002E-2</v>
      </c>
      <c r="Q2450" s="7">
        <v>6762426</v>
      </c>
      <c r="R2450" s="7">
        <v>0.47899999999999998</v>
      </c>
      <c r="S2450" s="8">
        <v>420000000</v>
      </c>
      <c r="T2450" s="7">
        <v>300000000</v>
      </c>
      <c r="U2450" s="2">
        <v>0.41</v>
      </c>
      <c r="V2450" s="7">
        <v>62</v>
      </c>
      <c r="W2450" s="2">
        <v>94.87</v>
      </c>
      <c r="X2450" s="2">
        <v>302.06</v>
      </c>
      <c r="Y2450" s="7">
        <v>0.20799999999999999</v>
      </c>
      <c r="Z2450" s="7">
        <v>5.6000000000000001E-2</v>
      </c>
      <c r="AA2450" s="7">
        <v>0.105</v>
      </c>
      <c r="AB2450" s="1">
        <f t="shared" si="76"/>
        <v>1297.1968321723593</v>
      </c>
    </row>
    <row r="2451" spans="1:28" x14ac:dyDescent="0.3">
      <c r="A2451" s="1" t="str">
        <f t="shared" si="77"/>
        <v>Honduras-The Americas2005</v>
      </c>
      <c r="B2451" s="2" t="s">
        <v>209</v>
      </c>
      <c r="C2451" s="3" t="s">
        <v>235</v>
      </c>
      <c r="D2451" s="5" t="s">
        <v>35</v>
      </c>
      <c r="E2451" s="6">
        <v>9672006169</v>
      </c>
      <c r="F2451" s="7">
        <v>7.6999999999999999E-2</v>
      </c>
      <c r="G2451" s="7">
        <v>109</v>
      </c>
      <c r="H2451" s="7">
        <v>3853</v>
      </c>
      <c r="I2451" s="7">
        <v>7367</v>
      </c>
      <c r="J2451" s="7">
        <v>2.9000000000000001E-2</v>
      </c>
      <c r="K2451" s="7">
        <v>2.5999999999999999E-2</v>
      </c>
      <c r="L2451" s="7">
        <v>74</v>
      </c>
      <c r="M2451" s="7">
        <v>69</v>
      </c>
      <c r="N2451" s="7">
        <v>0.39800000000000002</v>
      </c>
      <c r="O2451" s="7">
        <v>0.56000000000000005</v>
      </c>
      <c r="P2451" s="7">
        <v>4.1000000000000002E-2</v>
      </c>
      <c r="Q2451" s="7">
        <v>6898825</v>
      </c>
      <c r="R2451" s="7">
        <v>0.48499999999999999</v>
      </c>
      <c r="S2451" s="8">
        <v>465000000</v>
      </c>
      <c r="T2451" s="7">
        <v>321000000</v>
      </c>
      <c r="U2451" s="7">
        <v>0.44</v>
      </c>
      <c r="V2451" s="7">
        <v>62</v>
      </c>
      <c r="W2451" s="2">
        <v>94.87</v>
      </c>
      <c r="X2451" s="7">
        <v>424</v>
      </c>
      <c r="Y2451" s="7">
        <v>0.19900000000000001</v>
      </c>
      <c r="Z2451" s="7">
        <v>6.5000000000000002E-2</v>
      </c>
      <c r="AA2451" s="7">
        <v>0.186</v>
      </c>
      <c r="AB2451" s="1">
        <f t="shared" si="76"/>
        <v>1401.9787672538439</v>
      </c>
    </row>
    <row r="2452" spans="1:28" x14ac:dyDescent="0.3">
      <c r="A2452" s="1" t="str">
        <f t="shared" si="77"/>
        <v>Honduras-The Americas2006</v>
      </c>
      <c r="B2452" s="2" t="s">
        <v>209</v>
      </c>
      <c r="C2452" s="3" t="s">
        <v>235</v>
      </c>
      <c r="D2452" s="5" t="s">
        <v>36</v>
      </c>
      <c r="E2452" s="6">
        <v>10841723354</v>
      </c>
      <c r="F2452" s="7">
        <v>7.5999999999999998E-2</v>
      </c>
      <c r="G2452" s="7">
        <v>118</v>
      </c>
      <c r="H2452" s="7">
        <v>3224</v>
      </c>
      <c r="I2452" s="7">
        <v>5713</v>
      </c>
      <c r="J2452" s="7">
        <v>2.8000000000000001E-2</v>
      </c>
      <c r="K2452" s="7">
        <v>2.5000000000000001E-2</v>
      </c>
      <c r="L2452" s="7">
        <v>74</v>
      </c>
      <c r="M2452" s="7">
        <v>69</v>
      </c>
      <c r="N2452" s="7">
        <v>0.39200000000000002</v>
      </c>
      <c r="O2452" s="7">
        <v>0.56599999999999995</v>
      </c>
      <c r="P2452" s="7">
        <v>4.2000000000000003E-2</v>
      </c>
      <c r="Q2452" s="7">
        <v>7037428</v>
      </c>
      <c r="R2452" s="7">
        <v>0.49199999999999999</v>
      </c>
      <c r="S2452" s="8">
        <v>516000000</v>
      </c>
      <c r="T2452" s="7">
        <v>425000000</v>
      </c>
      <c r="U2452" s="7">
        <v>0.44</v>
      </c>
      <c r="V2452" s="7">
        <v>44</v>
      </c>
      <c r="W2452" s="2">
        <v>94.87</v>
      </c>
      <c r="X2452" s="7">
        <v>424</v>
      </c>
      <c r="Y2452" s="7">
        <v>0.188</v>
      </c>
      <c r="Z2452" s="7">
        <v>7.8E-2</v>
      </c>
      <c r="AA2452" s="7">
        <v>0.318</v>
      </c>
      <c r="AB2452" s="1">
        <f t="shared" si="76"/>
        <v>1540.5803589038496</v>
      </c>
    </row>
    <row r="2453" spans="1:28" x14ac:dyDescent="0.3">
      <c r="A2453" s="1" t="str">
        <f t="shared" si="77"/>
        <v>Honduras-The Americas2007</v>
      </c>
      <c r="B2453" s="2" t="s">
        <v>209</v>
      </c>
      <c r="C2453" s="3" t="s">
        <v>235</v>
      </c>
      <c r="D2453" s="5" t="s">
        <v>37</v>
      </c>
      <c r="E2453" s="6">
        <v>12275491273</v>
      </c>
      <c r="F2453" s="7">
        <v>7.9000000000000001E-2</v>
      </c>
      <c r="G2453" s="7">
        <v>136</v>
      </c>
      <c r="H2453" s="7">
        <v>4692</v>
      </c>
      <c r="I2453" s="7">
        <v>8779</v>
      </c>
      <c r="J2453" s="7">
        <v>2.8000000000000001E-2</v>
      </c>
      <c r="K2453" s="7">
        <v>2.4E-2</v>
      </c>
      <c r="L2453" s="7">
        <v>74</v>
      </c>
      <c r="M2453" s="7">
        <v>70</v>
      </c>
      <c r="N2453" s="7">
        <v>0.38600000000000001</v>
      </c>
      <c r="O2453" s="7">
        <v>0.57199999999999995</v>
      </c>
      <c r="P2453" s="7">
        <v>4.2000000000000003E-2</v>
      </c>
      <c r="Q2453" s="7">
        <v>7178436</v>
      </c>
      <c r="R2453" s="7">
        <v>0.498</v>
      </c>
      <c r="S2453" s="8">
        <v>547000000</v>
      </c>
      <c r="T2453" s="7">
        <v>309000000</v>
      </c>
      <c r="U2453" s="7">
        <v>0.44</v>
      </c>
      <c r="V2453" s="7">
        <v>21</v>
      </c>
      <c r="W2453" s="2">
        <v>94.87</v>
      </c>
      <c r="X2453" s="7">
        <v>424</v>
      </c>
      <c r="Y2453" s="7">
        <v>0.17399999999999999</v>
      </c>
      <c r="Z2453" s="7">
        <v>9.4E-2</v>
      </c>
      <c r="AA2453" s="7">
        <v>0.58299999999999996</v>
      </c>
      <c r="AB2453" s="1">
        <f t="shared" si="76"/>
        <v>1710.0509460556589</v>
      </c>
    </row>
    <row r="2454" spans="1:28" x14ac:dyDescent="0.3">
      <c r="A2454" s="1" t="str">
        <f t="shared" si="77"/>
        <v>Honduras-The Americas2008</v>
      </c>
      <c r="B2454" s="2" t="s">
        <v>209</v>
      </c>
      <c r="C2454" s="3" t="s">
        <v>235</v>
      </c>
      <c r="D2454" s="5" t="s">
        <v>38</v>
      </c>
      <c r="E2454" s="6">
        <v>13789720387</v>
      </c>
      <c r="F2454" s="7">
        <v>8.4000000000000005E-2</v>
      </c>
      <c r="G2454" s="7">
        <v>159</v>
      </c>
      <c r="H2454" s="7">
        <v>3997</v>
      </c>
      <c r="I2454" s="7">
        <v>7554</v>
      </c>
      <c r="J2454" s="7">
        <v>2.8000000000000001E-2</v>
      </c>
      <c r="K2454" s="7">
        <v>2.3E-2</v>
      </c>
      <c r="L2454" s="7">
        <v>75</v>
      </c>
      <c r="M2454" s="7">
        <v>70</v>
      </c>
      <c r="N2454" s="7">
        <v>0.38</v>
      </c>
      <c r="O2454" s="7">
        <v>0.57799999999999996</v>
      </c>
      <c r="P2454" s="7">
        <v>4.2000000000000003E-2</v>
      </c>
      <c r="Q2454" s="7">
        <v>7322368</v>
      </c>
      <c r="R2454" s="7">
        <v>0.504</v>
      </c>
      <c r="S2454" s="8">
        <v>620000000</v>
      </c>
      <c r="T2454" s="7">
        <v>385000000</v>
      </c>
      <c r="U2454" s="7">
        <v>0.441</v>
      </c>
      <c r="V2454" s="7">
        <v>20</v>
      </c>
      <c r="W2454" s="2">
        <v>94.87</v>
      </c>
      <c r="X2454" s="7">
        <v>224</v>
      </c>
      <c r="Y2454" s="7">
        <v>0.16600000000000001</v>
      </c>
      <c r="Z2454" s="7">
        <v>9.6000000000000002E-2</v>
      </c>
      <c r="AA2454" s="7">
        <v>0.84799999999999998</v>
      </c>
      <c r="AB2454" s="1">
        <f t="shared" si="76"/>
        <v>1883.2323623997045</v>
      </c>
    </row>
    <row r="2455" spans="1:28" x14ac:dyDescent="0.3">
      <c r="A2455" s="1" t="str">
        <f t="shared" si="77"/>
        <v>Honduras-The Americas2009</v>
      </c>
      <c r="B2455" s="2" t="s">
        <v>209</v>
      </c>
      <c r="C2455" s="3" t="s">
        <v>235</v>
      </c>
      <c r="D2455" s="5" t="s">
        <v>39</v>
      </c>
      <c r="E2455" s="6">
        <v>14587485644</v>
      </c>
      <c r="F2455" s="7">
        <v>9.0999999999999998E-2</v>
      </c>
      <c r="G2455" s="7">
        <v>173</v>
      </c>
      <c r="H2455" s="7">
        <v>3647</v>
      </c>
      <c r="I2455" s="7">
        <v>6769</v>
      </c>
      <c r="J2455" s="7">
        <v>2.7E-2</v>
      </c>
      <c r="K2455" s="7">
        <v>2.1999999999999999E-2</v>
      </c>
      <c r="L2455" s="7">
        <v>75</v>
      </c>
      <c r="M2455" s="7">
        <v>70</v>
      </c>
      <c r="N2455" s="7">
        <v>0.374</v>
      </c>
      <c r="O2455" s="7">
        <v>0.58399999999999996</v>
      </c>
      <c r="P2455" s="7">
        <v>4.2999999999999997E-2</v>
      </c>
      <c r="Q2455" s="7">
        <v>7469844</v>
      </c>
      <c r="R2455" s="7">
        <v>0.51100000000000001</v>
      </c>
      <c r="S2455" s="8">
        <v>616000000</v>
      </c>
      <c r="T2455" s="7">
        <v>361000000</v>
      </c>
      <c r="U2455" s="7">
        <v>0.441</v>
      </c>
      <c r="V2455" s="7">
        <v>14</v>
      </c>
      <c r="W2455" s="2">
        <v>94.87</v>
      </c>
      <c r="X2455" s="7">
        <v>224</v>
      </c>
      <c r="Y2455" s="7">
        <v>0.17899999999999999</v>
      </c>
      <c r="Z2455" s="7">
        <v>9.8000000000000004E-2</v>
      </c>
      <c r="AA2455" s="7">
        <v>1.123</v>
      </c>
      <c r="AB2455" s="1">
        <f t="shared" si="76"/>
        <v>1952.8501055711472</v>
      </c>
    </row>
    <row r="2456" spans="1:28" x14ac:dyDescent="0.3">
      <c r="A2456" s="1" t="str">
        <f t="shared" si="77"/>
        <v>Honduras-The Americas2010</v>
      </c>
      <c r="B2456" s="2" t="s">
        <v>209</v>
      </c>
      <c r="C2456" s="3" t="s">
        <v>235</v>
      </c>
      <c r="D2456" s="5" t="s">
        <v>40</v>
      </c>
      <c r="E2456" s="6">
        <v>15839344592</v>
      </c>
      <c r="F2456" s="7">
        <v>8.6999999999999994E-2</v>
      </c>
      <c r="G2456" s="7">
        <v>176</v>
      </c>
      <c r="H2456" s="7">
        <v>3380</v>
      </c>
      <c r="I2456" s="7">
        <v>6091</v>
      </c>
      <c r="J2456" s="7">
        <v>2.7E-2</v>
      </c>
      <c r="K2456" s="7">
        <v>2.1000000000000001E-2</v>
      </c>
      <c r="L2456" s="7">
        <v>75</v>
      </c>
      <c r="M2456" s="7">
        <v>70</v>
      </c>
      <c r="N2456" s="7">
        <v>0.36799999999999999</v>
      </c>
      <c r="O2456" s="7">
        <v>0.58899999999999997</v>
      </c>
      <c r="P2456" s="7">
        <v>4.2999999999999997E-2</v>
      </c>
      <c r="Q2456" s="7">
        <v>7621204</v>
      </c>
      <c r="R2456" s="7">
        <v>0.51700000000000002</v>
      </c>
      <c r="S2456" s="8">
        <v>627000000</v>
      </c>
      <c r="T2456" s="7">
        <v>406000000</v>
      </c>
      <c r="U2456" s="7">
        <v>0.441</v>
      </c>
      <c r="V2456" s="7">
        <v>14</v>
      </c>
      <c r="W2456" s="2">
        <v>94.87</v>
      </c>
      <c r="X2456" s="7">
        <v>224</v>
      </c>
      <c r="Y2456" s="7">
        <v>0.19400000000000001</v>
      </c>
      <c r="Z2456" s="7">
        <v>0.111</v>
      </c>
      <c r="AA2456" s="7">
        <v>1.2470000000000001</v>
      </c>
      <c r="AB2456" s="1">
        <f t="shared" si="76"/>
        <v>2078.325759551903</v>
      </c>
    </row>
    <row r="2457" spans="1:28" x14ac:dyDescent="0.3">
      <c r="A2457" s="1" t="str">
        <f t="shared" si="77"/>
        <v>Honduras-The Americas2011</v>
      </c>
      <c r="B2457" s="2" t="s">
        <v>209</v>
      </c>
      <c r="C2457" s="3" t="s">
        <v>235</v>
      </c>
      <c r="D2457" s="5" t="s">
        <v>41</v>
      </c>
      <c r="E2457" s="6">
        <v>17710325578</v>
      </c>
      <c r="F2457" s="7">
        <v>8.4000000000000005E-2</v>
      </c>
      <c r="G2457" s="7">
        <v>187</v>
      </c>
      <c r="H2457" s="7">
        <v>2990</v>
      </c>
      <c r="I2457" s="7">
        <v>5031</v>
      </c>
      <c r="J2457" s="7">
        <v>2.5999999999999999E-2</v>
      </c>
      <c r="K2457" s="7">
        <v>0.02</v>
      </c>
      <c r="L2457" s="7">
        <v>76</v>
      </c>
      <c r="M2457" s="7">
        <v>71</v>
      </c>
      <c r="N2457" s="7">
        <v>0.36199999999999999</v>
      </c>
      <c r="O2457" s="7">
        <v>0.59399999999999997</v>
      </c>
      <c r="P2457" s="7">
        <v>4.2999999999999997E-2</v>
      </c>
      <c r="Q2457" s="7">
        <v>7776669</v>
      </c>
      <c r="R2457" s="7">
        <v>0.52300000000000002</v>
      </c>
      <c r="S2457" s="8">
        <v>642000000</v>
      </c>
      <c r="T2457" s="7">
        <v>446000000</v>
      </c>
      <c r="U2457" s="7">
        <v>0.436</v>
      </c>
      <c r="V2457" s="7">
        <v>14</v>
      </c>
      <c r="W2457" s="2">
        <v>94.87</v>
      </c>
      <c r="X2457" s="7">
        <v>224</v>
      </c>
      <c r="Y2457" s="7">
        <v>0.189</v>
      </c>
      <c r="Z2457" s="7">
        <v>0.159</v>
      </c>
      <c r="AA2457" s="7">
        <v>1.0369999999999999</v>
      </c>
      <c r="AB2457" s="1">
        <f t="shared" si="76"/>
        <v>2277.3665148921732</v>
      </c>
    </row>
    <row r="2458" spans="1:28" x14ac:dyDescent="0.3">
      <c r="A2458" s="1" t="str">
        <f t="shared" si="77"/>
        <v>Honduras-The Americas2012</v>
      </c>
      <c r="B2458" s="2" t="s">
        <v>209</v>
      </c>
      <c r="C2458" s="3" t="s">
        <v>235</v>
      </c>
      <c r="D2458" s="5" t="s">
        <v>42</v>
      </c>
      <c r="E2458" s="6">
        <v>18564264545</v>
      </c>
      <c r="F2458" s="7">
        <v>8.5999999999999993E-2</v>
      </c>
      <c r="G2458" s="7">
        <v>195</v>
      </c>
      <c r="H2458" s="7">
        <v>3993</v>
      </c>
      <c r="I2458" s="7">
        <v>7008</v>
      </c>
      <c r="J2458" s="7">
        <v>2.5999999999999999E-2</v>
      </c>
      <c r="K2458" s="7">
        <v>0.02</v>
      </c>
      <c r="L2458" s="7">
        <v>76</v>
      </c>
      <c r="M2458" s="7">
        <v>71</v>
      </c>
      <c r="N2458" s="7">
        <v>0.35699999999999998</v>
      </c>
      <c r="O2458" s="7">
        <v>0.59899999999999998</v>
      </c>
      <c r="P2458" s="7">
        <v>4.3999999999999997E-2</v>
      </c>
      <c r="Q2458" s="7">
        <v>7935846</v>
      </c>
      <c r="R2458" s="7">
        <v>0.52900000000000003</v>
      </c>
      <c r="S2458" s="8">
        <v>666000000</v>
      </c>
      <c r="T2458" s="7">
        <v>464000000</v>
      </c>
      <c r="U2458" s="7">
        <v>0.4</v>
      </c>
      <c r="V2458" s="7">
        <v>14</v>
      </c>
      <c r="W2458" s="7">
        <v>125</v>
      </c>
      <c r="X2458" s="7">
        <v>224</v>
      </c>
      <c r="Y2458" s="7">
        <v>0.186</v>
      </c>
      <c r="Z2458" s="7">
        <v>0.18099999999999999</v>
      </c>
      <c r="AA2458" s="7">
        <v>0.92900000000000005</v>
      </c>
      <c r="AB2458" s="1">
        <f t="shared" si="76"/>
        <v>2339.2924390165836</v>
      </c>
    </row>
    <row r="2459" spans="1:28" x14ac:dyDescent="0.3">
      <c r="A2459" s="1" t="str">
        <f t="shared" si="77"/>
        <v>Jamaica-The Americas2000</v>
      </c>
      <c r="B2459" s="2" t="s">
        <v>209</v>
      </c>
      <c r="C2459" s="3" t="s">
        <v>236</v>
      </c>
      <c r="D2459" s="5" t="s">
        <v>30</v>
      </c>
      <c r="E2459" s="6">
        <v>9008629729</v>
      </c>
      <c r="F2459" s="7">
        <v>5.5E-2</v>
      </c>
      <c r="G2459" s="7">
        <v>189</v>
      </c>
      <c r="H2459" s="2">
        <v>14338</v>
      </c>
      <c r="I2459" s="2">
        <v>8529</v>
      </c>
      <c r="J2459" s="7">
        <v>2.1000000000000001E-2</v>
      </c>
      <c r="K2459" s="7">
        <v>0.02</v>
      </c>
      <c r="L2459" s="7">
        <v>73</v>
      </c>
      <c r="M2459" s="7">
        <v>68</v>
      </c>
      <c r="N2459" s="7">
        <v>0.32700000000000001</v>
      </c>
      <c r="O2459" s="7">
        <v>0.59899999999999998</v>
      </c>
      <c r="P2459" s="7">
        <v>7.4999999999999997E-2</v>
      </c>
      <c r="Q2459" s="7">
        <v>2589389</v>
      </c>
      <c r="R2459" s="7">
        <v>0.51800000000000002</v>
      </c>
      <c r="S2459" s="8">
        <v>1577000000</v>
      </c>
      <c r="T2459" s="7">
        <v>238000000</v>
      </c>
      <c r="U2459" s="2">
        <v>0.41</v>
      </c>
      <c r="V2459" s="2">
        <v>26</v>
      </c>
      <c r="W2459" s="2">
        <v>94.87</v>
      </c>
      <c r="X2459" s="2">
        <v>302.06</v>
      </c>
      <c r="Y2459" s="7">
        <v>0.185</v>
      </c>
      <c r="Z2459" s="7">
        <v>3.1E-2</v>
      </c>
      <c r="AA2459" s="7">
        <v>0.14199999999999999</v>
      </c>
      <c r="AB2459" s="1">
        <f t="shared" si="76"/>
        <v>3479.0561514704818</v>
      </c>
    </row>
    <row r="2460" spans="1:28" x14ac:dyDescent="0.3">
      <c r="A2460" s="1" t="str">
        <f t="shared" si="77"/>
        <v>Jamaica-The Americas2001</v>
      </c>
      <c r="B2460" s="2" t="s">
        <v>209</v>
      </c>
      <c r="C2460" s="3" t="s">
        <v>236</v>
      </c>
      <c r="D2460" s="5" t="s">
        <v>31</v>
      </c>
      <c r="E2460" s="6">
        <v>9104515930</v>
      </c>
      <c r="F2460" s="7">
        <v>5.0999999999999997E-2</v>
      </c>
      <c r="G2460" s="7">
        <v>178</v>
      </c>
      <c r="H2460" s="7">
        <v>3066</v>
      </c>
      <c r="I2460" s="2">
        <v>8529</v>
      </c>
      <c r="J2460" s="7">
        <v>1.9E-2</v>
      </c>
      <c r="K2460" s="7">
        <v>0.02</v>
      </c>
      <c r="L2460" s="7">
        <v>74</v>
      </c>
      <c r="M2460" s="7">
        <v>68</v>
      </c>
      <c r="N2460" s="7">
        <v>0.32400000000000001</v>
      </c>
      <c r="O2460" s="7">
        <v>0.60099999999999998</v>
      </c>
      <c r="P2460" s="7">
        <v>7.4999999999999997E-2</v>
      </c>
      <c r="Q2460" s="7">
        <v>2605556</v>
      </c>
      <c r="R2460" s="7">
        <v>0.52100000000000002</v>
      </c>
      <c r="S2460" s="8">
        <v>1494000000</v>
      </c>
      <c r="T2460" s="7">
        <v>227000000</v>
      </c>
      <c r="U2460" s="2">
        <v>0.41</v>
      </c>
      <c r="V2460" s="2">
        <v>26</v>
      </c>
      <c r="W2460" s="2">
        <v>94.87</v>
      </c>
      <c r="X2460" s="2">
        <v>302.06</v>
      </c>
      <c r="Y2460" s="7">
        <v>0.23300000000000001</v>
      </c>
      <c r="Z2460" s="7">
        <v>3.9E-2</v>
      </c>
      <c r="AA2460" s="7">
        <v>0.22900000000000001</v>
      </c>
      <c r="AB2460" s="1">
        <f t="shared" si="76"/>
        <v>3494.2699101458575</v>
      </c>
    </row>
    <row r="2461" spans="1:28" x14ac:dyDescent="0.3">
      <c r="A2461" s="1" t="str">
        <f t="shared" si="77"/>
        <v>Jamaica-The Americas2002</v>
      </c>
      <c r="B2461" s="2" t="s">
        <v>209</v>
      </c>
      <c r="C2461" s="3" t="s">
        <v>236</v>
      </c>
      <c r="D2461" s="5" t="s">
        <v>32</v>
      </c>
      <c r="E2461" s="6">
        <v>9718989517</v>
      </c>
      <c r="F2461" s="7">
        <v>4.9000000000000002E-2</v>
      </c>
      <c r="G2461" s="7">
        <v>180</v>
      </c>
      <c r="H2461" s="7">
        <v>2830</v>
      </c>
      <c r="I2461" s="7">
        <v>7158</v>
      </c>
      <c r="J2461" s="7">
        <v>1.7999999999999999E-2</v>
      </c>
      <c r="K2461" s="7">
        <v>1.9E-2</v>
      </c>
      <c r="L2461" s="7">
        <v>74</v>
      </c>
      <c r="M2461" s="7">
        <v>68</v>
      </c>
      <c r="N2461" s="7">
        <v>0.32100000000000001</v>
      </c>
      <c r="O2461" s="7">
        <v>0.60399999999999998</v>
      </c>
      <c r="P2461" s="7">
        <v>7.5999999999999998E-2</v>
      </c>
      <c r="Q2461" s="7">
        <v>2615253</v>
      </c>
      <c r="R2461" s="7">
        <v>0.52300000000000002</v>
      </c>
      <c r="S2461" s="8">
        <v>1482000000</v>
      </c>
      <c r="T2461" s="7">
        <v>274000000</v>
      </c>
      <c r="U2461" s="2">
        <v>0.41</v>
      </c>
      <c r="V2461" s="2">
        <v>26</v>
      </c>
      <c r="W2461" s="2">
        <v>94.87</v>
      </c>
      <c r="X2461" s="2">
        <v>302.06</v>
      </c>
      <c r="Y2461" s="7">
        <v>0.20599999999999999</v>
      </c>
      <c r="Z2461" s="7">
        <v>6.0999999999999999E-2</v>
      </c>
      <c r="AA2461" s="7">
        <v>0.47399999999999998</v>
      </c>
      <c r="AB2461" s="1">
        <f t="shared" si="76"/>
        <v>3716.2712429734333</v>
      </c>
    </row>
    <row r="2462" spans="1:28" x14ac:dyDescent="0.3">
      <c r="A2462" s="1" t="str">
        <f t="shared" si="77"/>
        <v>Jamaica-The Americas2003</v>
      </c>
      <c r="B2462" s="2" t="s">
        <v>209</v>
      </c>
      <c r="C2462" s="3" t="s">
        <v>236</v>
      </c>
      <c r="D2462" s="5" t="s">
        <v>33</v>
      </c>
      <c r="E2462" s="6">
        <v>9430236065</v>
      </c>
      <c r="F2462" s="7">
        <v>4.5999999999999999E-2</v>
      </c>
      <c r="G2462" s="7">
        <v>162</v>
      </c>
      <c r="H2462" s="7">
        <v>3022</v>
      </c>
      <c r="I2462" s="7">
        <v>8592</v>
      </c>
      <c r="J2462" s="7">
        <v>1.7000000000000001E-2</v>
      </c>
      <c r="K2462" s="7">
        <v>1.9E-2</v>
      </c>
      <c r="L2462" s="7">
        <v>74</v>
      </c>
      <c r="M2462" s="7">
        <v>68</v>
      </c>
      <c r="N2462" s="7">
        <v>0.318</v>
      </c>
      <c r="O2462" s="7">
        <v>0.60599999999999998</v>
      </c>
      <c r="P2462" s="7">
        <v>7.5999999999999998E-2</v>
      </c>
      <c r="Q2462" s="7">
        <v>2624695</v>
      </c>
      <c r="R2462" s="7">
        <v>0.52400000000000002</v>
      </c>
      <c r="S2462" s="8">
        <v>1621000000</v>
      </c>
      <c r="T2462" s="7">
        <v>269000000</v>
      </c>
      <c r="U2462" s="2">
        <v>0.41</v>
      </c>
      <c r="V2462" s="7">
        <v>31</v>
      </c>
      <c r="W2462" s="2">
        <v>94.87</v>
      </c>
      <c r="X2462" s="2">
        <v>302.06</v>
      </c>
      <c r="Y2462" s="7">
        <v>0.185</v>
      </c>
      <c r="Z2462" s="7">
        <v>7.8E-2</v>
      </c>
      <c r="AA2462" s="7">
        <v>0.59599999999999997</v>
      </c>
      <c r="AB2462" s="1">
        <f t="shared" si="76"/>
        <v>3592.8883413120379</v>
      </c>
    </row>
    <row r="2463" spans="1:28" x14ac:dyDescent="0.3">
      <c r="A2463" s="1" t="str">
        <f t="shared" si="77"/>
        <v>Jamaica-The Americas2004</v>
      </c>
      <c r="B2463" s="2" t="s">
        <v>209</v>
      </c>
      <c r="C2463" s="3" t="s">
        <v>236</v>
      </c>
      <c r="D2463" s="5" t="s">
        <v>34</v>
      </c>
      <c r="E2463" s="6">
        <v>10173234921</v>
      </c>
      <c r="F2463" s="7">
        <v>4.8000000000000001E-2</v>
      </c>
      <c r="G2463" s="7">
        <v>183</v>
      </c>
      <c r="H2463" s="7">
        <v>4078</v>
      </c>
      <c r="I2463" s="7">
        <v>11947</v>
      </c>
      <c r="J2463" s="7">
        <v>1.7000000000000001E-2</v>
      </c>
      <c r="K2463" s="7">
        <v>1.7999999999999999E-2</v>
      </c>
      <c r="L2463" s="7">
        <v>74</v>
      </c>
      <c r="M2463" s="7">
        <v>68</v>
      </c>
      <c r="N2463" s="7">
        <v>0.315</v>
      </c>
      <c r="O2463" s="7">
        <v>0.60899999999999999</v>
      </c>
      <c r="P2463" s="7">
        <v>7.5999999999999998E-2</v>
      </c>
      <c r="Q2463" s="7">
        <v>2634145</v>
      </c>
      <c r="R2463" s="7">
        <v>0.52600000000000002</v>
      </c>
      <c r="S2463" s="8">
        <v>1733000000</v>
      </c>
      <c r="T2463" s="7">
        <v>318000000</v>
      </c>
      <c r="U2463" s="2">
        <v>0.41</v>
      </c>
      <c r="V2463" s="7">
        <v>31</v>
      </c>
      <c r="W2463" s="2">
        <v>94.87</v>
      </c>
      <c r="X2463" s="2">
        <v>302.06</v>
      </c>
      <c r="Y2463" s="7">
        <v>0.189</v>
      </c>
      <c r="Z2463" s="7">
        <v>0.1</v>
      </c>
      <c r="AA2463" s="7">
        <v>0.68899999999999995</v>
      </c>
      <c r="AB2463" s="1">
        <f t="shared" si="76"/>
        <v>3862.0633719859766</v>
      </c>
    </row>
    <row r="2464" spans="1:28" x14ac:dyDescent="0.3">
      <c r="A2464" s="1" t="str">
        <f t="shared" si="77"/>
        <v>Jamaica-The Americas2005</v>
      </c>
      <c r="B2464" s="2" t="s">
        <v>209</v>
      </c>
      <c r="C2464" s="3" t="s">
        <v>236</v>
      </c>
      <c r="D2464" s="5" t="s">
        <v>35</v>
      </c>
      <c r="E2464" s="6">
        <v>11075778481</v>
      </c>
      <c r="F2464" s="7">
        <v>4.1000000000000002E-2</v>
      </c>
      <c r="G2464" s="7">
        <v>170</v>
      </c>
      <c r="H2464" s="7">
        <v>3841</v>
      </c>
      <c r="I2464" s="7">
        <v>10627</v>
      </c>
      <c r="J2464" s="7">
        <v>1.7999999999999999E-2</v>
      </c>
      <c r="K2464" s="7">
        <v>1.7999999999999999E-2</v>
      </c>
      <c r="L2464" s="7">
        <v>74</v>
      </c>
      <c r="M2464" s="7">
        <v>69</v>
      </c>
      <c r="N2464" s="7">
        <v>0.311</v>
      </c>
      <c r="O2464" s="7">
        <v>0.61199999999999999</v>
      </c>
      <c r="P2464" s="7">
        <v>7.6999999999999999E-2</v>
      </c>
      <c r="Q2464" s="7">
        <v>2643601</v>
      </c>
      <c r="R2464" s="7">
        <v>0.52800000000000002</v>
      </c>
      <c r="S2464" s="8">
        <v>1783000000</v>
      </c>
      <c r="T2464" s="7">
        <v>290000000</v>
      </c>
      <c r="U2464" s="7">
        <v>0.499</v>
      </c>
      <c r="V2464" s="7">
        <v>8</v>
      </c>
      <c r="W2464" s="2">
        <v>94.87</v>
      </c>
      <c r="X2464" s="7">
        <v>414</v>
      </c>
      <c r="Y2464" s="7">
        <v>0.18099999999999999</v>
      </c>
      <c r="Z2464" s="7">
        <v>0.128</v>
      </c>
      <c r="AA2464" s="7">
        <v>0.73899999999999999</v>
      </c>
      <c r="AB2464" s="1">
        <f t="shared" si="76"/>
        <v>4189.65588263887</v>
      </c>
    </row>
    <row r="2465" spans="1:28" x14ac:dyDescent="0.3">
      <c r="A2465" s="1" t="str">
        <f t="shared" si="77"/>
        <v>Jamaica-The Americas2006</v>
      </c>
      <c r="B2465" s="2" t="s">
        <v>209</v>
      </c>
      <c r="C2465" s="3" t="s">
        <v>236</v>
      </c>
      <c r="D2465" s="5" t="s">
        <v>36</v>
      </c>
      <c r="E2465" s="6">
        <v>11903020644</v>
      </c>
      <c r="F2465" s="7">
        <v>4.2000000000000003E-2</v>
      </c>
      <c r="G2465" s="7">
        <v>187</v>
      </c>
      <c r="H2465" s="7">
        <v>3769</v>
      </c>
      <c r="I2465" s="7">
        <v>10715</v>
      </c>
      <c r="J2465" s="7">
        <v>1.6E-2</v>
      </c>
      <c r="K2465" s="7">
        <v>1.7999999999999999E-2</v>
      </c>
      <c r="L2465" s="7">
        <v>75</v>
      </c>
      <c r="M2465" s="7">
        <v>69</v>
      </c>
      <c r="N2465" s="7">
        <v>0.308</v>
      </c>
      <c r="O2465" s="7">
        <v>0.61499999999999999</v>
      </c>
      <c r="P2465" s="7">
        <v>7.6999999999999999E-2</v>
      </c>
      <c r="Q2465" s="7">
        <v>2653042</v>
      </c>
      <c r="R2465" s="7">
        <v>0.53</v>
      </c>
      <c r="S2465" s="8">
        <v>2094000000</v>
      </c>
      <c r="T2465" s="7">
        <v>315000000</v>
      </c>
      <c r="U2465" s="7">
        <v>0.499</v>
      </c>
      <c r="V2465" s="7">
        <v>8</v>
      </c>
      <c r="W2465" s="2">
        <v>94.87</v>
      </c>
      <c r="X2465" s="7">
        <v>414</v>
      </c>
      <c r="Y2465" s="7">
        <v>0.17399999999999999</v>
      </c>
      <c r="Z2465" s="7">
        <v>0.16400000000000001</v>
      </c>
      <c r="AA2465" s="7">
        <v>0.84399999999999997</v>
      </c>
      <c r="AB2465" s="1">
        <f t="shared" si="76"/>
        <v>4486.5556760880527</v>
      </c>
    </row>
    <row r="2466" spans="1:28" x14ac:dyDescent="0.3">
      <c r="A2466" s="1" t="str">
        <f t="shared" si="77"/>
        <v>Jamaica-The Americas2007</v>
      </c>
      <c r="B2466" s="2" t="s">
        <v>209</v>
      </c>
      <c r="C2466" s="3" t="s">
        <v>236</v>
      </c>
      <c r="D2466" s="5" t="s">
        <v>37</v>
      </c>
      <c r="E2466" s="6">
        <v>12820055025</v>
      </c>
      <c r="F2466" s="7">
        <v>4.9000000000000002E-2</v>
      </c>
      <c r="G2466" s="7">
        <v>230</v>
      </c>
      <c r="H2466" s="7">
        <v>4200</v>
      </c>
      <c r="I2466" s="7">
        <v>13480</v>
      </c>
      <c r="J2466" s="7">
        <v>1.6E-2</v>
      </c>
      <c r="K2466" s="7">
        <v>1.7000000000000001E-2</v>
      </c>
      <c r="L2466" s="7">
        <v>75</v>
      </c>
      <c r="M2466" s="7">
        <v>69</v>
      </c>
      <c r="N2466" s="7">
        <v>0.30399999999999999</v>
      </c>
      <c r="O2466" s="7">
        <v>0.61799999999999999</v>
      </c>
      <c r="P2466" s="7">
        <v>7.6999999999999999E-2</v>
      </c>
      <c r="Q2466" s="7">
        <v>2662481</v>
      </c>
      <c r="R2466" s="7">
        <v>0.53200000000000003</v>
      </c>
      <c r="S2466" s="8">
        <v>2142000000</v>
      </c>
      <c r="T2466" s="7">
        <v>340000000</v>
      </c>
      <c r="U2466" s="7">
        <v>0.499</v>
      </c>
      <c r="V2466" s="7">
        <v>8</v>
      </c>
      <c r="W2466" s="2">
        <v>94.87</v>
      </c>
      <c r="X2466" s="7">
        <v>414</v>
      </c>
      <c r="Y2466" s="7">
        <v>0.17599999999999999</v>
      </c>
      <c r="Z2466" s="7">
        <v>0.21099999999999999</v>
      </c>
      <c r="AA2466" s="7">
        <v>0.99099999999999999</v>
      </c>
      <c r="AB2466" s="1">
        <f t="shared" si="76"/>
        <v>4815.0785019686527</v>
      </c>
    </row>
    <row r="2467" spans="1:28" x14ac:dyDescent="0.3">
      <c r="A2467" s="1" t="str">
        <f t="shared" si="77"/>
        <v>Jamaica-The Americas2008</v>
      </c>
      <c r="B2467" s="2" t="s">
        <v>209</v>
      </c>
      <c r="C2467" s="3" t="s">
        <v>236</v>
      </c>
      <c r="D2467" s="5" t="s">
        <v>38</v>
      </c>
      <c r="E2467" s="6">
        <v>13676837630</v>
      </c>
      <c r="F2467" s="7">
        <v>5.3999999999999999E-2</v>
      </c>
      <c r="G2467" s="7">
        <v>272</v>
      </c>
      <c r="H2467" s="7">
        <v>3717</v>
      </c>
      <c r="I2467" s="7">
        <v>10645</v>
      </c>
      <c r="J2467" s="7">
        <v>1.6E-2</v>
      </c>
      <c r="K2467" s="7">
        <v>1.7000000000000001E-2</v>
      </c>
      <c r="L2467" s="7">
        <v>75</v>
      </c>
      <c r="M2467" s="7">
        <v>70</v>
      </c>
      <c r="N2467" s="7">
        <v>0.3</v>
      </c>
      <c r="O2467" s="7">
        <v>0.622</v>
      </c>
      <c r="P2467" s="7">
        <v>7.8E-2</v>
      </c>
      <c r="Q2467" s="7">
        <v>2671934</v>
      </c>
      <c r="R2467" s="7">
        <v>0.53400000000000003</v>
      </c>
      <c r="S2467" s="8">
        <v>2222000000</v>
      </c>
      <c r="T2467" s="7">
        <v>312000000</v>
      </c>
      <c r="U2467" s="7">
        <v>0.499</v>
      </c>
      <c r="V2467" s="7">
        <v>8</v>
      </c>
      <c r="W2467" s="2">
        <v>94.87</v>
      </c>
      <c r="X2467" s="7">
        <v>414</v>
      </c>
      <c r="Y2467" s="7">
        <v>0.17199999999999999</v>
      </c>
      <c r="Z2467" s="7">
        <v>0.23599999999999999</v>
      </c>
      <c r="AA2467" s="7">
        <v>1.002</v>
      </c>
      <c r="AB2467" s="1">
        <f t="shared" si="76"/>
        <v>5118.7033923742129</v>
      </c>
    </row>
    <row r="2468" spans="1:28" x14ac:dyDescent="0.3">
      <c r="A2468" s="1" t="str">
        <f t="shared" si="77"/>
        <v>Jamaica-The Americas2009</v>
      </c>
      <c r="B2468" s="2" t="s">
        <v>209</v>
      </c>
      <c r="C2468" s="3" t="s">
        <v>236</v>
      </c>
      <c r="D2468" s="5" t="s">
        <v>39</v>
      </c>
      <c r="E2468" s="6">
        <v>12125023181</v>
      </c>
      <c r="F2468" s="7">
        <v>5.1999999999999998E-2</v>
      </c>
      <c r="G2468" s="7">
        <v>229</v>
      </c>
      <c r="H2468" s="7">
        <v>3728</v>
      </c>
      <c r="I2468" s="7">
        <v>10722</v>
      </c>
      <c r="J2468" s="7">
        <v>1.6E-2</v>
      </c>
      <c r="K2468" s="7">
        <v>1.6E-2</v>
      </c>
      <c r="L2468" s="7">
        <v>75</v>
      </c>
      <c r="M2468" s="7">
        <v>70</v>
      </c>
      <c r="N2468" s="7">
        <v>0.29599999999999999</v>
      </c>
      <c r="O2468" s="7">
        <v>0.626</v>
      </c>
      <c r="P2468" s="7">
        <v>7.8E-2</v>
      </c>
      <c r="Q2468" s="7">
        <v>2681386</v>
      </c>
      <c r="R2468" s="7">
        <v>0.53600000000000003</v>
      </c>
      <c r="S2468" s="8">
        <v>2070000000</v>
      </c>
      <c r="T2468" s="7">
        <v>259000000</v>
      </c>
      <c r="U2468" s="7">
        <v>0.499</v>
      </c>
      <c r="V2468" s="7">
        <v>8</v>
      </c>
      <c r="W2468" s="2">
        <v>94.87</v>
      </c>
      <c r="X2468" s="7">
        <v>414</v>
      </c>
      <c r="Y2468" s="7">
        <v>0.16800000000000001</v>
      </c>
      <c r="Z2468" s="7">
        <v>0.24299999999999999</v>
      </c>
      <c r="AA2468" s="7">
        <v>1.083</v>
      </c>
      <c r="AB2468" s="1">
        <f t="shared" si="76"/>
        <v>4521.9238039581023</v>
      </c>
    </row>
    <row r="2469" spans="1:28" x14ac:dyDescent="0.3">
      <c r="A2469" s="1" t="str">
        <f t="shared" si="77"/>
        <v>Jamaica-The Americas2010</v>
      </c>
      <c r="B2469" s="2" t="s">
        <v>209</v>
      </c>
      <c r="C2469" s="3" t="s">
        <v>236</v>
      </c>
      <c r="D2469" s="5" t="s">
        <v>40</v>
      </c>
      <c r="E2469" s="6">
        <v>13230844040</v>
      </c>
      <c r="F2469" s="7">
        <v>5.2999999999999999E-2</v>
      </c>
      <c r="G2469" s="7">
        <v>255</v>
      </c>
      <c r="H2469" s="7">
        <v>3829</v>
      </c>
      <c r="I2469" s="7">
        <v>10319</v>
      </c>
      <c r="J2469" s="7">
        <v>1.4999999999999999E-2</v>
      </c>
      <c r="K2469" s="7">
        <v>1.6E-2</v>
      </c>
      <c r="L2469" s="7">
        <v>76</v>
      </c>
      <c r="M2469" s="7">
        <v>70</v>
      </c>
      <c r="N2469" s="7">
        <v>0.28999999999999998</v>
      </c>
      <c r="O2469" s="7">
        <v>0.63100000000000001</v>
      </c>
      <c r="P2469" s="7">
        <v>7.8E-2</v>
      </c>
      <c r="Q2469" s="7">
        <v>2690824</v>
      </c>
      <c r="R2469" s="7">
        <v>0.53700000000000003</v>
      </c>
      <c r="S2469" s="8">
        <v>2095000000</v>
      </c>
      <c r="T2469" s="7">
        <v>235000000</v>
      </c>
      <c r="U2469" s="7">
        <v>0.48699999999999999</v>
      </c>
      <c r="V2469" s="7">
        <v>8</v>
      </c>
      <c r="W2469" s="2">
        <v>94.87</v>
      </c>
      <c r="X2469" s="7">
        <v>414</v>
      </c>
      <c r="Y2469" s="7">
        <v>0.16400000000000001</v>
      </c>
      <c r="Z2469" s="7">
        <v>0.27700000000000002</v>
      </c>
      <c r="AA2469" s="7">
        <v>1.161</v>
      </c>
      <c r="AB2469" s="1">
        <f t="shared" si="76"/>
        <v>4917.0232018147599</v>
      </c>
    </row>
    <row r="2470" spans="1:28" x14ac:dyDescent="0.3">
      <c r="A2470" s="1" t="str">
        <f t="shared" si="77"/>
        <v>Jamaica-The Americas2011</v>
      </c>
      <c r="B2470" s="2" t="s">
        <v>209</v>
      </c>
      <c r="C2470" s="3" t="s">
        <v>236</v>
      </c>
      <c r="D2470" s="5" t="s">
        <v>41</v>
      </c>
      <c r="E2470" s="6">
        <v>14433926129</v>
      </c>
      <c r="F2470" s="7">
        <v>5.1999999999999998E-2</v>
      </c>
      <c r="G2470" s="7">
        <v>273</v>
      </c>
      <c r="H2470" s="7">
        <v>4176</v>
      </c>
      <c r="I2470" s="7">
        <v>12020</v>
      </c>
      <c r="J2470" s="7">
        <v>1.4999999999999999E-2</v>
      </c>
      <c r="K2470" s="7">
        <v>1.4999999999999999E-2</v>
      </c>
      <c r="L2470" s="7">
        <v>76</v>
      </c>
      <c r="M2470" s="7">
        <v>71</v>
      </c>
      <c r="N2470" s="7">
        <v>0.28399999999999997</v>
      </c>
      <c r="O2470" s="7">
        <v>0.63700000000000001</v>
      </c>
      <c r="P2470" s="7">
        <v>7.9000000000000001E-2</v>
      </c>
      <c r="Q2470" s="7">
        <v>2699838</v>
      </c>
      <c r="R2470" s="7">
        <v>0.53900000000000003</v>
      </c>
      <c r="S2470" s="8">
        <v>2055000000</v>
      </c>
      <c r="T2470" s="7">
        <v>213000000</v>
      </c>
      <c r="U2470" s="7">
        <v>0.443</v>
      </c>
      <c r="V2470" s="7">
        <v>7</v>
      </c>
      <c r="W2470" s="2">
        <v>94.87</v>
      </c>
      <c r="X2470" s="7">
        <v>414</v>
      </c>
      <c r="Y2470" s="7">
        <v>0.20499999999999999</v>
      </c>
      <c r="Z2470" s="7">
        <v>0.374</v>
      </c>
      <c r="AA2470" s="7">
        <v>1.069</v>
      </c>
      <c r="AB2470" s="1">
        <f t="shared" si="76"/>
        <v>5346.2193394566639</v>
      </c>
    </row>
    <row r="2471" spans="1:28" x14ac:dyDescent="0.3">
      <c r="A2471" s="1" t="str">
        <f t="shared" si="77"/>
        <v>Jamaica-The Americas2012</v>
      </c>
      <c r="B2471" s="2" t="s">
        <v>209</v>
      </c>
      <c r="C2471" s="3" t="s">
        <v>236</v>
      </c>
      <c r="D2471" s="5" t="s">
        <v>42</v>
      </c>
      <c r="E2471" s="6">
        <v>14794802081</v>
      </c>
      <c r="F2471" s="7">
        <v>5.8999999999999997E-2</v>
      </c>
      <c r="G2471" s="7">
        <v>318</v>
      </c>
      <c r="H2471" s="7">
        <v>3586</v>
      </c>
      <c r="I2471" s="7">
        <v>10301</v>
      </c>
      <c r="J2471" s="7">
        <v>1.4999999999999999E-2</v>
      </c>
      <c r="K2471" s="7">
        <v>1.4999999999999999E-2</v>
      </c>
      <c r="L2471" s="7">
        <v>76</v>
      </c>
      <c r="M2471" s="7">
        <v>71</v>
      </c>
      <c r="N2471" s="7">
        <v>0.27800000000000002</v>
      </c>
      <c r="O2471" s="7">
        <v>0.64300000000000002</v>
      </c>
      <c r="P2471" s="7">
        <v>7.9000000000000001E-2</v>
      </c>
      <c r="Q2471" s="7">
        <v>2707805</v>
      </c>
      <c r="R2471" s="7">
        <v>0.54100000000000004</v>
      </c>
      <c r="S2471" s="8">
        <v>2070000000</v>
      </c>
      <c r="T2471" s="7">
        <v>165000000</v>
      </c>
      <c r="U2471" s="7">
        <v>0.443</v>
      </c>
      <c r="V2471" s="7">
        <v>7</v>
      </c>
      <c r="W2471" s="7">
        <v>91</v>
      </c>
      <c r="X2471" s="7">
        <v>368</v>
      </c>
      <c r="Y2471" s="7">
        <v>0.19500000000000001</v>
      </c>
      <c r="Z2471" s="7">
        <v>0.33800000000000002</v>
      </c>
      <c r="AA2471" s="7">
        <v>0.98</v>
      </c>
      <c r="AB2471" s="1">
        <f t="shared" si="76"/>
        <v>5463.7620068653396</v>
      </c>
    </row>
    <row r="2472" spans="1:28" x14ac:dyDescent="0.3">
      <c r="A2472" s="1" t="str">
        <f t="shared" si="77"/>
        <v>Mexico-The Americas2000</v>
      </c>
      <c r="B2472" s="2" t="s">
        <v>209</v>
      </c>
      <c r="C2472" s="3" t="s">
        <v>237</v>
      </c>
      <c r="D2472" s="5" t="s">
        <v>30</v>
      </c>
      <c r="E2472" s="6">
        <v>684000000000</v>
      </c>
      <c r="F2472" s="7">
        <v>5.0999999999999997E-2</v>
      </c>
      <c r="G2472" s="7">
        <v>328</v>
      </c>
      <c r="H2472" s="7">
        <v>191924</v>
      </c>
      <c r="I2472" s="2">
        <v>8529</v>
      </c>
      <c r="J2472" s="7">
        <v>2.4E-2</v>
      </c>
      <c r="K2472" s="7">
        <v>2.1999999999999999E-2</v>
      </c>
      <c r="L2472" s="7">
        <v>77</v>
      </c>
      <c r="M2472" s="7">
        <v>72</v>
      </c>
      <c r="N2472" s="7">
        <v>0.34100000000000003</v>
      </c>
      <c r="O2472" s="7">
        <v>0.61</v>
      </c>
      <c r="P2472" s="7">
        <v>4.9000000000000002E-2</v>
      </c>
      <c r="Q2472" s="7">
        <v>103873607</v>
      </c>
      <c r="R2472" s="7">
        <v>0.747</v>
      </c>
      <c r="S2472" s="8">
        <v>9133000000</v>
      </c>
      <c r="T2472" s="7">
        <v>6365000000</v>
      </c>
      <c r="U2472" s="2">
        <v>0.41</v>
      </c>
      <c r="V2472" s="2">
        <v>26</v>
      </c>
      <c r="W2472" s="2">
        <v>94.87</v>
      </c>
      <c r="X2472" s="2">
        <v>302.06</v>
      </c>
      <c r="Y2472" s="7">
        <v>0.17599999999999999</v>
      </c>
      <c r="Z2472" s="7">
        <v>5.0999999999999997E-2</v>
      </c>
      <c r="AA2472" s="7">
        <v>0.13600000000000001</v>
      </c>
      <c r="AB2472" s="1">
        <f t="shared" si="76"/>
        <v>6584.9258512800079</v>
      </c>
    </row>
    <row r="2473" spans="1:28" x14ac:dyDescent="0.3">
      <c r="A2473" s="1" t="str">
        <f t="shared" si="77"/>
        <v>Mexico-The Americas2001</v>
      </c>
      <c r="B2473" s="2" t="s">
        <v>209</v>
      </c>
      <c r="C2473" s="3" t="s">
        <v>237</v>
      </c>
      <c r="D2473" s="5" t="s">
        <v>31</v>
      </c>
      <c r="E2473" s="6">
        <v>725000000000</v>
      </c>
      <c r="F2473" s="7">
        <v>5.3999999999999999E-2</v>
      </c>
      <c r="G2473" s="7">
        <v>373</v>
      </c>
      <c r="H2473" s="7">
        <v>186171</v>
      </c>
      <c r="I2473" s="2">
        <v>8529</v>
      </c>
      <c r="J2473" s="7">
        <v>2.4E-2</v>
      </c>
      <c r="K2473" s="7">
        <v>0.02</v>
      </c>
      <c r="L2473" s="7">
        <v>77</v>
      </c>
      <c r="M2473" s="7">
        <v>72</v>
      </c>
      <c r="N2473" s="7">
        <v>0.33700000000000002</v>
      </c>
      <c r="O2473" s="7">
        <v>0.61299999999999999</v>
      </c>
      <c r="P2473" s="7">
        <v>0.05</v>
      </c>
      <c r="Q2473" s="7">
        <v>105339877</v>
      </c>
      <c r="R2473" s="7">
        <v>0.75</v>
      </c>
      <c r="S2473" s="8">
        <v>9190000000</v>
      </c>
      <c r="T2473" s="7">
        <v>6685000000</v>
      </c>
      <c r="U2473" s="2">
        <v>0.41</v>
      </c>
      <c r="V2473" s="2">
        <v>26</v>
      </c>
      <c r="W2473" s="2">
        <v>94.87</v>
      </c>
      <c r="X2473" s="2">
        <v>302.06</v>
      </c>
      <c r="Y2473" s="7">
        <v>0.16900000000000001</v>
      </c>
      <c r="Z2473" s="7">
        <v>7.0000000000000007E-2</v>
      </c>
      <c r="AA2473" s="7">
        <v>0.20699999999999999</v>
      </c>
      <c r="AB2473" s="1">
        <f t="shared" si="76"/>
        <v>6882.4838289871932</v>
      </c>
    </row>
    <row r="2474" spans="1:28" x14ac:dyDescent="0.3">
      <c r="A2474" s="1" t="str">
        <f t="shared" si="77"/>
        <v>Mexico-The Americas2002</v>
      </c>
      <c r="B2474" s="2" t="s">
        <v>209</v>
      </c>
      <c r="C2474" s="3" t="s">
        <v>237</v>
      </c>
      <c r="D2474" s="5" t="s">
        <v>32</v>
      </c>
      <c r="E2474" s="6">
        <v>742000000000</v>
      </c>
      <c r="F2474" s="7">
        <v>5.6000000000000001E-2</v>
      </c>
      <c r="G2474" s="7">
        <v>396</v>
      </c>
      <c r="H2474" s="7">
        <v>178924</v>
      </c>
      <c r="I2474" s="7">
        <v>443674</v>
      </c>
      <c r="J2474" s="7">
        <v>2.3E-2</v>
      </c>
      <c r="K2474" s="7">
        <v>1.9E-2</v>
      </c>
      <c r="L2474" s="7">
        <v>77</v>
      </c>
      <c r="M2474" s="7">
        <v>72</v>
      </c>
      <c r="N2474" s="7">
        <v>0.33400000000000002</v>
      </c>
      <c r="O2474" s="7">
        <v>0.61499999999999999</v>
      </c>
      <c r="P2474" s="7">
        <v>5.0999999999999997E-2</v>
      </c>
      <c r="Q2474" s="7">
        <v>106723661</v>
      </c>
      <c r="R2474" s="7">
        <v>0.754</v>
      </c>
      <c r="S2474" s="8">
        <v>9547000000</v>
      </c>
      <c r="T2474" s="7">
        <v>7087000000</v>
      </c>
      <c r="U2474" s="2">
        <v>0.41</v>
      </c>
      <c r="V2474" s="2">
        <v>26</v>
      </c>
      <c r="W2474" s="2">
        <v>94.87</v>
      </c>
      <c r="X2474" s="2">
        <v>302.06</v>
      </c>
      <c r="Y2474" s="7">
        <v>0.128</v>
      </c>
      <c r="Z2474" s="7">
        <v>0.11899999999999999</v>
      </c>
      <c r="AA2474" s="7">
        <v>0.24299999999999999</v>
      </c>
      <c r="AB2474" s="1">
        <f t="shared" si="76"/>
        <v>6952.5351084048734</v>
      </c>
    </row>
    <row r="2475" spans="1:28" x14ac:dyDescent="0.3">
      <c r="A2475" s="1" t="str">
        <f t="shared" si="77"/>
        <v>Mexico-The Americas2003</v>
      </c>
      <c r="B2475" s="2" t="s">
        <v>209</v>
      </c>
      <c r="C2475" s="3" t="s">
        <v>237</v>
      </c>
      <c r="D2475" s="5" t="s">
        <v>33</v>
      </c>
      <c r="E2475" s="6">
        <v>713000000000</v>
      </c>
      <c r="F2475" s="7">
        <v>5.8000000000000003E-2</v>
      </c>
      <c r="G2475" s="7">
        <v>397</v>
      </c>
      <c r="H2475" s="7">
        <v>175752</v>
      </c>
      <c r="I2475" s="7">
        <v>446237</v>
      </c>
      <c r="J2475" s="7">
        <v>2.3E-2</v>
      </c>
      <c r="K2475" s="7">
        <v>1.7999999999999999E-2</v>
      </c>
      <c r="L2475" s="7">
        <v>78</v>
      </c>
      <c r="M2475" s="7">
        <v>73</v>
      </c>
      <c r="N2475" s="7">
        <v>0.33</v>
      </c>
      <c r="O2475" s="7">
        <v>0.61799999999999999</v>
      </c>
      <c r="P2475" s="7">
        <v>5.0999999999999997E-2</v>
      </c>
      <c r="Q2475" s="7">
        <v>108056312</v>
      </c>
      <c r="R2475" s="7">
        <v>0.75700000000000001</v>
      </c>
      <c r="S2475" s="8">
        <v>10058000000</v>
      </c>
      <c r="T2475" s="7">
        <v>7252000000</v>
      </c>
      <c r="U2475" s="2">
        <v>0.41</v>
      </c>
      <c r="V2475" s="7">
        <v>58</v>
      </c>
      <c r="W2475" s="2">
        <v>94.87</v>
      </c>
      <c r="X2475" s="2">
        <v>302.06</v>
      </c>
      <c r="Y2475" s="7">
        <v>8.2000000000000003E-2</v>
      </c>
      <c r="Z2475" s="7">
        <v>0.129</v>
      </c>
      <c r="AA2475" s="7">
        <v>0.27900000000000003</v>
      </c>
      <c r="AB2475" s="1">
        <f t="shared" si="76"/>
        <v>6598.4113912753191</v>
      </c>
    </row>
    <row r="2476" spans="1:28" x14ac:dyDescent="0.3">
      <c r="A2476" s="1" t="str">
        <f t="shared" si="77"/>
        <v>Mexico-The Americas2004</v>
      </c>
      <c r="B2476" s="2" t="s">
        <v>209</v>
      </c>
      <c r="C2476" s="3" t="s">
        <v>237</v>
      </c>
      <c r="D2476" s="5" t="s">
        <v>34</v>
      </c>
      <c r="E2476" s="6">
        <v>770000000000</v>
      </c>
      <c r="F2476" s="7">
        <v>0.06</v>
      </c>
      <c r="G2476" s="7">
        <v>441</v>
      </c>
      <c r="H2476" s="7">
        <v>181876</v>
      </c>
      <c r="I2476" s="7">
        <v>471444</v>
      </c>
      <c r="J2476" s="7">
        <v>2.1999999999999999E-2</v>
      </c>
      <c r="K2476" s="7">
        <v>1.7000000000000001E-2</v>
      </c>
      <c r="L2476" s="7">
        <v>78</v>
      </c>
      <c r="M2476" s="7">
        <v>73</v>
      </c>
      <c r="N2476" s="7">
        <v>0.32700000000000001</v>
      </c>
      <c r="O2476" s="7">
        <v>0.621</v>
      </c>
      <c r="P2476" s="7">
        <v>5.1999999999999998E-2</v>
      </c>
      <c r="Q2476" s="7">
        <v>109381550</v>
      </c>
      <c r="R2476" s="7">
        <v>0.76</v>
      </c>
      <c r="S2476" s="8">
        <v>11610000000</v>
      </c>
      <c r="T2476" s="7">
        <v>8034000000</v>
      </c>
      <c r="U2476" s="2">
        <v>0.41</v>
      </c>
      <c r="V2476" s="7">
        <v>58</v>
      </c>
      <c r="W2476" s="2">
        <v>94.87</v>
      </c>
      <c r="X2476" s="2">
        <v>302.06</v>
      </c>
      <c r="Y2476" s="7">
        <v>7.0000000000000007E-2</v>
      </c>
      <c r="Z2476" s="7">
        <v>0.14099999999999999</v>
      </c>
      <c r="AA2476" s="7">
        <v>0.35199999999999998</v>
      </c>
      <c r="AB2476" s="1">
        <f t="shared" si="76"/>
        <v>7039.5784298174603</v>
      </c>
    </row>
    <row r="2477" spans="1:28" x14ac:dyDescent="0.3">
      <c r="A2477" s="1" t="str">
        <f t="shared" si="77"/>
        <v>Mexico-The Americas2005</v>
      </c>
      <c r="B2477" s="2" t="s">
        <v>209</v>
      </c>
      <c r="C2477" s="3" t="s">
        <v>237</v>
      </c>
      <c r="D2477" s="5" t="s">
        <v>35</v>
      </c>
      <c r="E2477" s="6">
        <v>866000000000</v>
      </c>
      <c r="F2477" s="7">
        <v>5.8999999999999997E-2</v>
      </c>
      <c r="G2477" s="7">
        <v>478</v>
      </c>
      <c r="H2477" s="7">
        <v>150843</v>
      </c>
      <c r="I2477" s="7">
        <v>391251</v>
      </c>
      <c r="J2477" s="7">
        <v>2.1999999999999999E-2</v>
      </c>
      <c r="K2477" s="7">
        <v>1.7000000000000001E-2</v>
      </c>
      <c r="L2477" s="7">
        <v>78</v>
      </c>
      <c r="M2477" s="7">
        <v>73</v>
      </c>
      <c r="N2477" s="7">
        <v>0.32300000000000001</v>
      </c>
      <c r="O2477" s="7">
        <v>0.624</v>
      </c>
      <c r="P2477" s="7">
        <v>5.2999999999999999E-2</v>
      </c>
      <c r="Q2477" s="7">
        <v>110731826</v>
      </c>
      <c r="R2477" s="7">
        <v>0.76300000000000001</v>
      </c>
      <c r="S2477" s="8">
        <v>12801000000</v>
      </c>
      <c r="T2477" s="7">
        <v>8951000000</v>
      </c>
      <c r="U2477" s="7">
        <v>0.55700000000000005</v>
      </c>
      <c r="V2477" s="7">
        <v>58</v>
      </c>
      <c r="W2477" s="2">
        <v>94.87</v>
      </c>
      <c r="X2477" s="7">
        <v>552</v>
      </c>
      <c r="Y2477" s="7">
        <v>7.3999999999999996E-2</v>
      </c>
      <c r="Z2477" s="7">
        <v>0.17199999999999999</v>
      </c>
      <c r="AA2477" s="7">
        <v>0.42599999999999999</v>
      </c>
      <c r="AB2477" s="1">
        <f t="shared" si="76"/>
        <v>7820.6964635442746</v>
      </c>
    </row>
    <row r="2478" spans="1:28" x14ac:dyDescent="0.3">
      <c r="A2478" s="1" t="str">
        <f t="shared" si="77"/>
        <v>Mexico-The Americas2006</v>
      </c>
      <c r="B2478" s="2" t="s">
        <v>209</v>
      </c>
      <c r="C2478" s="3" t="s">
        <v>237</v>
      </c>
      <c r="D2478" s="5" t="s">
        <v>36</v>
      </c>
      <c r="E2478" s="6">
        <v>967000000000</v>
      </c>
      <c r="F2478" s="7">
        <v>5.7000000000000002E-2</v>
      </c>
      <c r="G2478" s="7">
        <v>515</v>
      </c>
      <c r="H2478" s="7">
        <v>159324</v>
      </c>
      <c r="I2478" s="7">
        <v>410744</v>
      </c>
      <c r="J2478" s="7">
        <v>2.1000000000000001E-2</v>
      </c>
      <c r="K2478" s="7">
        <v>1.6E-2</v>
      </c>
      <c r="L2478" s="7">
        <v>78</v>
      </c>
      <c r="M2478" s="7">
        <v>73</v>
      </c>
      <c r="N2478" s="7">
        <v>0.31900000000000001</v>
      </c>
      <c r="O2478" s="7">
        <v>0.627</v>
      </c>
      <c r="P2478" s="7">
        <v>5.3999999999999999E-2</v>
      </c>
      <c r="Q2478" s="7">
        <v>112116694</v>
      </c>
      <c r="R2478" s="7">
        <v>0.76600000000000001</v>
      </c>
      <c r="S2478" s="8">
        <v>13329000000</v>
      </c>
      <c r="T2478" s="7">
        <v>9387000000</v>
      </c>
      <c r="U2478" s="7">
        <v>0.53100000000000003</v>
      </c>
      <c r="V2478" s="7">
        <v>25</v>
      </c>
      <c r="W2478" s="2">
        <v>94.87</v>
      </c>
      <c r="X2478" s="7">
        <v>560</v>
      </c>
      <c r="Y2478" s="7">
        <v>9.7000000000000003E-2</v>
      </c>
      <c r="Z2478" s="7">
        <v>0.19500000000000001</v>
      </c>
      <c r="AA2478" s="7">
        <v>0.49399999999999999</v>
      </c>
      <c r="AB2478" s="1">
        <f t="shared" si="76"/>
        <v>8624.9421517905266</v>
      </c>
    </row>
    <row r="2479" spans="1:28" x14ac:dyDescent="0.3">
      <c r="A2479" s="1" t="str">
        <f t="shared" si="77"/>
        <v>Mexico-The Americas2007</v>
      </c>
      <c r="B2479" s="2" t="s">
        <v>209</v>
      </c>
      <c r="C2479" s="3" t="s">
        <v>237</v>
      </c>
      <c r="D2479" s="5" t="s">
        <v>37</v>
      </c>
      <c r="E2479" s="6">
        <v>1040000000000</v>
      </c>
      <c r="F2479" s="7">
        <v>5.8000000000000003E-2</v>
      </c>
      <c r="G2479" s="7">
        <v>565</v>
      </c>
      <c r="H2479" s="7">
        <v>146302</v>
      </c>
      <c r="I2479" s="7">
        <v>394800</v>
      </c>
      <c r="J2479" s="7">
        <v>2.1000000000000001E-2</v>
      </c>
      <c r="K2479" s="7">
        <v>1.6E-2</v>
      </c>
      <c r="L2479" s="7">
        <v>78</v>
      </c>
      <c r="M2479" s="7">
        <v>74</v>
      </c>
      <c r="N2479" s="7">
        <v>0.314</v>
      </c>
      <c r="O2479" s="7">
        <v>0.63</v>
      </c>
      <c r="P2479" s="7">
        <v>5.6000000000000001E-2</v>
      </c>
      <c r="Q2479" s="7">
        <v>113529819</v>
      </c>
      <c r="R2479" s="7">
        <v>0.76900000000000002</v>
      </c>
      <c r="S2479" s="8">
        <v>14055000000</v>
      </c>
      <c r="T2479" s="7">
        <v>9918000000</v>
      </c>
      <c r="U2479" s="7">
        <v>0.52300000000000002</v>
      </c>
      <c r="V2479" s="7">
        <v>25</v>
      </c>
      <c r="W2479" s="2">
        <v>94.87</v>
      </c>
      <c r="X2479" s="7">
        <v>485</v>
      </c>
      <c r="Y2479" s="7">
        <v>7.4999999999999997E-2</v>
      </c>
      <c r="Z2479" s="7">
        <v>0.20799999999999999</v>
      </c>
      <c r="AA2479" s="7">
        <v>0.58599999999999997</v>
      </c>
      <c r="AB2479" s="1">
        <f t="shared" si="76"/>
        <v>9160.5889021984603</v>
      </c>
    </row>
    <row r="2480" spans="1:28" x14ac:dyDescent="0.3">
      <c r="A2480" s="1" t="str">
        <f t="shared" si="77"/>
        <v>Mexico-The Americas2008</v>
      </c>
      <c r="B2480" s="2" t="s">
        <v>209</v>
      </c>
      <c r="C2480" s="3" t="s">
        <v>237</v>
      </c>
      <c r="D2480" s="5" t="s">
        <v>38</v>
      </c>
      <c r="E2480" s="6">
        <v>1100000000000</v>
      </c>
      <c r="F2480" s="7">
        <v>5.8000000000000003E-2</v>
      </c>
      <c r="G2480" s="7">
        <v>598</v>
      </c>
      <c r="H2480" s="7">
        <v>176711</v>
      </c>
      <c r="I2480" s="7">
        <v>455845</v>
      </c>
      <c r="J2480" s="7">
        <v>0.02</v>
      </c>
      <c r="K2480" s="7">
        <v>1.4999999999999999E-2</v>
      </c>
      <c r="L2480" s="7">
        <v>79</v>
      </c>
      <c r="M2480" s="7">
        <v>74</v>
      </c>
      <c r="N2480" s="7">
        <v>0.31</v>
      </c>
      <c r="O2480" s="7">
        <v>0.63300000000000001</v>
      </c>
      <c r="P2480" s="7">
        <v>5.7000000000000002E-2</v>
      </c>
      <c r="Q2480" s="7">
        <v>114968039</v>
      </c>
      <c r="R2480" s="7">
        <v>0.77200000000000002</v>
      </c>
      <c r="S2480" s="8">
        <v>14726000000</v>
      </c>
      <c r="T2480" s="7">
        <v>10246000000</v>
      </c>
      <c r="U2480" s="7">
        <v>0.51500000000000001</v>
      </c>
      <c r="V2480" s="7">
        <v>26</v>
      </c>
      <c r="W2480" s="2">
        <v>94.87</v>
      </c>
      <c r="X2480" s="7">
        <v>549</v>
      </c>
      <c r="Y2480" s="7">
        <v>7.5999999999999998E-2</v>
      </c>
      <c r="Z2480" s="7">
        <v>0.217</v>
      </c>
      <c r="AA2480" s="7">
        <v>0.65500000000000003</v>
      </c>
      <c r="AB2480" s="1">
        <f t="shared" si="76"/>
        <v>9567.876512184399</v>
      </c>
    </row>
    <row r="2481" spans="1:28" x14ac:dyDescent="0.3">
      <c r="A2481" s="1" t="str">
        <f t="shared" si="77"/>
        <v>Mexico-The Americas2009</v>
      </c>
      <c r="B2481" s="2" t="s">
        <v>209</v>
      </c>
      <c r="C2481" s="3" t="s">
        <v>237</v>
      </c>
      <c r="D2481" s="5" t="s">
        <v>39</v>
      </c>
      <c r="E2481" s="6">
        <v>895000000000</v>
      </c>
      <c r="F2481" s="7">
        <v>6.4000000000000001E-2</v>
      </c>
      <c r="G2481" s="7">
        <v>526</v>
      </c>
      <c r="H2481" s="7">
        <v>170263</v>
      </c>
      <c r="I2481" s="7">
        <v>435046</v>
      </c>
      <c r="J2481" s="7">
        <v>0.02</v>
      </c>
      <c r="K2481" s="7">
        <v>1.4999999999999999E-2</v>
      </c>
      <c r="L2481" s="7">
        <v>79</v>
      </c>
      <c r="M2481" s="7">
        <v>74</v>
      </c>
      <c r="N2481" s="7">
        <v>0.30499999999999999</v>
      </c>
      <c r="O2481" s="7">
        <v>0.63600000000000001</v>
      </c>
      <c r="P2481" s="7">
        <v>5.8000000000000003E-2</v>
      </c>
      <c r="Q2481" s="7">
        <v>116422752</v>
      </c>
      <c r="R2481" s="7">
        <v>0.77500000000000002</v>
      </c>
      <c r="S2481" s="8">
        <v>12542000000</v>
      </c>
      <c r="T2481" s="7">
        <v>8737000000</v>
      </c>
      <c r="U2481" s="7">
        <v>0.51</v>
      </c>
      <c r="V2481" s="7">
        <v>11</v>
      </c>
      <c r="W2481" s="2">
        <v>94.87</v>
      </c>
      <c r="X2481" s="7">
        <v>517</v>
      </c>
      <c r="Y2481" s="7">
        <v>8.6999999999999994E-2</v>
      </c>
      <c r="Z2481" s="7">
        <v>0.26300000000000001</v>
      </c>
      <c r="AA2481" s="7">
        <v>0.71499999999999997</v>
      </c>
      <c r="AB2481" s="1">
        <f t="shared" si="76"/>
        <v>7687.5008074023199</v>
      </c>
    </row>
    <row r="2482" spans="1:28" x14ac:dyDescent="0.3">
      <c r="A2482" s="1" t="str">
        <f t="shared" si="77"/>
        <v>Mexico-The Americas2010</v>
      </c>
      <c r="B2482" s="2" t="s">
        <v>209</v>
      </c>
      <c r="C2482" s="3" t="s">
        <v>237</v>
      </c>
      <c r="D2482" s="5" t="s">
        <v>40</v>
      </c>
      <c r="E2482" s="6">
        <v>1050000000000</v>
      </c>
      <c r="F2482" s="7">
        <v>6.3E-2</v>
      </c>
      <c r="G2482" s="7">
        <v>603</v>
      </c>
      <c r="H2482" s="7">
        <v>153665</v>
      </c>
      <c r="I2482" s="7">
        <v>405633</v>
      </c>
      <c r="J2482" s="7">
        <v>0.02</v>
      </c>
      <c r="K2482" s="7">
        <v>1.4E-2</v>
      </c>
      <c r="L2482" s="7">
        <v>79</v>
      </c>
      <c r="M2482" s="7">
        <v>74</v>
      </c>
      <c r="N2482" s="7">
        <v>0.3</v>
      </c>
      <c r="O2482" s="7">
        <v>0.64</v>
      </c>
      <c r="P2482" s="7">
        <v>0.06</v>
      </c>
      <c r="Q2482" s="7">
        <v>117886404</v>
      </c>
      <c r="R2482" s="7">
        <v>0.77800000000000002</v>
      </c>
      <c r="S2482" s="8">
        <v>12628000000</v>
      </c>
      <c r="T2482" s="7">
        <v>9001000000</v>
      </c>
      <c r="U2482" s="7">
        <v>0.505</v>
      </c>
      <c r="V2482" s="7">
        <v>7</v>
      </c>
      <c r="W2482" s="2">
        <v>94.87</v>
      </c>
      <c r="X2482" s="7">
        <v>404</v>
      </c>
      <c r="Y2482" s="7">
        <v>7.0999999999999994E-2</v>
      </c>
      <c r="Z2482" s="7">
        <v>0.311</v>
      </c>
      <c r="AA2482" s="7">
        <v>0.77500000000000002</v>
      </c>
      <c r="AB2482" s="1">
        <f t="shared" si="76"/>
        <v>8906.8795414270171</v>
      </c>
    </row>
    <row r="2483" spans="1:28" x14ac:dyDescent="0.3">
      <c r="A2483" s="1" t="str">
        <f t="shared" si="77"/>
        <v>Mexico-The Americas2011</v>
      </c>
      <c r="B2483" s="2" t="s">
        <v>209</v>
      </c>
      <c r="C2483" s="3" t="s">
        <v>237</v>
      </c>
      <c r="D2483" s="5" t="s">
        <v>41</v>
      </c>
      <c r="E2483" s="6">
        <v>1170000000000</v>
      </c>
      <c r="F2483" s="7">
        <v>0.06</v>
      </c>
      <c r="G2483" s="7">
        <v>609</v>
      </c>
      <c r="H2483" s="7">
        <v>172307</v>
      </c>
      <c r="I2483" s="7">
        <v>441796</v>
      </c>
      <c r="J2483" s="7">
        <v>1.9E-2</v>
      </c>
      <c r="K2483" s="7">
        <v>1.4E-2</v>
      </c>
      <c r="L2483" s="7">
        <v>79</v>
      </c>
      <c r="M2483" s="7">
        <v>75</v>
      </c>
      <c r="N2483" s="7">
        <v>0.29499999999999998</v>
      </c>
      <c r="O2483" s="7">
        <v>0.64300000000000002</v>
      </c>
      <c r="P2483" s="7">
        <v>6.0999999999999999E-2</v>
      </c>
      <c r="Q2483" s="7">
        <v>119361233</v>
      </c>
      <c r="R2483" s="7">
        <v>0.78100000000000003</v>
      </c>
      <c r="S2483" s="8">
        <v>12458000000</v>
      </c>
      <c r="T2483" s="7">
        <v>9704000000</v>
      </c>
      <c r="U2483" s="7">
        <v>0.52700000000000002</v>
      </c>
      <c r="V2483" s="7">
        <v>6</v>
      </c>
      <c r="W2483" s="2">
        <v>94.87</v>
      </c>
      <c r="X2483" s="7">
        <v>347</v>
      </c>
      <c r="Y2483" s="7">
        <v>5.2999999999999999E-2</v>
      </c>
      <c r="Z2483" s="7">
        <v>0.372</v>
      </c>
      <c r="AA2483" s="7">
        <v>0.79200000000000004</v>
      </c>
      <c r="AB2483" s="1">
        <f t="shared" si="76"/>
        <v>9802.1775629613348</v>
      </c>
    </row>
    <row r="2484" spans="1:28" x14ac:dyDescent="0.3">
      <c r="A2484" s="1" t="str">
        <f t="shared" si="77"/>
        <v>Mexico-The Americas2012</v>
      </c>
      <c r="B2484" s="2" t="s">
        <v>209</v>
      </c>
      <c r="C2484" s="3" t="s">
        <v>237</v>
      </c>
      <c r="D2484" s="5" t="s">
        <v>42</v>
      </c>
      <c r="E2484" s="6">
        <v>1190000000000</v>
      </c>
      <c r="F2484" s="7">
        <v>6.0999999999999999E-2</v>
      </c>
      <c r="G2484" s="7">
        <v>618</v>
      </c>
      <c r="H2484" s="7">
        <v>145384</v>
      </c>
      <c r="I2484" s="7">
        <v>381518</v>
      </c>
      <c r="J2484" s="7">
        <v>1.9E-2</v>
      </c>
      <c r="K2484" s="7">
        <v>1.2999999999999999E-2</v>
      </c>
      <c r="L2484" s="7">
        <v>80</v>
      </c>
      <c r="M2484" s="7">
        <v>75</v>
      </c>
      <c r="N2484" s="7">
        <v>0.28999999999999998</v>
      </c>
      <c r="O2484" s="7">
        <v>0.64700000000000002</v>
      </c>
      <c r="P2484" s="7">
        <v>6.3E-2</v>
      </c>
      <c r="Q2484" s="7">
        <v>120847477</v>
      </c>
      <c r="R2484" s="7">
        <v>0.78400000000000003</v>
      </c>
      <c r="S2484" s="8">
        <v>13320000000</v>
      </c>
      <c r="T2484" s="7">
        <v>10735000000</v>
      </c>
      <c r="U2484" s="7">
        <v>0.52500000000000002</v>
      </c>
      <c r="V2484" s="7">
        <v>6</v>
      </c>
      <c r="W2484" s="7">
        <v>51</v>
      </c>
      <c r="X2484" s="7">
        <v>337</v>
      </c>
      <c r="Y2484" s="7">
        <v>4.9000000000000002E-2</v>
      </c>
      <c r="Z2484" s="7">
        <v>0.39800000000000002</v>
      </c>
      <c r="AA2484" s="7">
        <v>0.83399999999999996</v>
      </c>
      <c r="AB2484" s="1">
        <f t="shared" si="76"/>
        <v>9847.12324610633</v>
      </c>
    </row>
    <row r="2485" spans="1:28" x14ac:dyDescent="0.3">
      <c r="A2485" s="1" t="str">
        <f t="shared" si="77"/>
        <v>Nicaragua-The Americas2000</v>
      </c>
      <c r="B2485" s="2" t="s">
        <v>209</v>
      </c>
      <c r="C2485" s="3" t="s">
        <v>238</v>
      </c>
      <c r="D2485" s="5" t="s">
        <v>30</v>
      </c>
      <c r="E2485" s="6">
        <v>5107329010</v>
      </c>
      <c r="F2485" s="7">
        <v>5.3999999999999999E-2</v>
      </c>
      <c r="G2485" s="7">
        <v>54</v>
      </c>
      <c r="H2485" s="2">
        <v>14338</v>
      </c>
      <c r="I2485" s="2">
        <v>8529</v>
      </c>
      <c r="J2485" s="7">
        <v>2.8000000000000001E-2</v>
      </c>
      <c r="K2485" s="7">
        <v>3.3000000000000002E-2</v>
      </c>
      <c r="L2485" s="7">
        <v>72</v>
      </c>
      <c r="M2485" s="7">
        <v>67</v>
      </c>
      <c r="N2485" s="7">
        <v>0.40899999999999997</v>
      </c>
      <c r="O2485" s="7">
        <v>0.55400000000000005</v>
      </c>
      <c r="P2485" s="7">
        <v>3.6999999999999998E-2</v>
      </c>
      <c r="Q2485" s="7">
        <v>5100920</v>
      </c>
      <c r="R2485" s="7">
        <v>0.54700000000000004</v>
      </c>
      <c r="S2485" s="8">
        <v>129000000</v>
      </c>
      <c r="T2485" s="7">
        <v>126000000</v>
      </c>
      <c r="U2485" s="2">
        <v>0.41</v>
      </c>
      <c r="V2485" s="2">
        <v>26</v>
      </c>
      <c r="W2485" s="2">
        <v>94.87</v>
      </c>
      <c r="X2485" s="2">
        <v>302.06</v>
      </c>
      <c r="Y2485" s="7">
        <v>4.7E-2</v>
      </c>
      <c r="Z2485" s="7">
        <v>0.01</v>
      </c>
      <c r="AA2485" s="7">
        <v>1.7999999999999999E-2</v>
      </c>
      <c r="AB2485" s="1">
        <f t="shared" si="76"/>
        <v>1001.2564419751731</v>
      </c>
    </row>
    <row r="2486" spans="1:28" x14ac:dyDescent="0.3">
      <c r="A2486" s="1" t="str">
        <f t="shared" si="77"/>
        <v>Nicaragua-The Americas2001</v>
      </c>
      <c r="B2486" s="2" t="s">
        <v>209</v>
      </c>
      <c r="C2486" s="3" t="s">
        <v>238</v>
      </c>
      <c r="D2486" s="5" t="s">
        <v>31</v>
      </c>
      <c r="E2486" s="6">
        <v>5323146568</v>
      </c>
      <c r="F2486" s="7">
        <v>5.2999999999999999E-2</v>
      </c>
      <c r="G2486" s="7">
        <v>54</v>
      </c>
      <c r="H2486" s="7">
        <v>3038</v>
      </c>
      <c r="I2486" s="2">
        <v>8529</v>
      </c>
      <c r="J2486" s="7">
        <v>2.7E-2</v>
      </c>
      <c r="K2486" s="7">
        <v>3.1E-2</v>
      </c>
      <c r="L2486" s="7">
        <v>73</v>
      </c>
      <c r="M2486" s="7">
        <v>67</v>
      </c>
      <c r="N2486" s="7">
        <v>0.40300000000000002</v>
      </c>
      <c r="O2486" s="7">
        <v>0.55900000000000005</v>
      </c>
      <c r="P2486" s="7">
        <v>3.7999999999999999E-2</v>
      </c>
      <c r="Q2486" s="7">
        <v>5176685</v>
      </c>
      <c r="R2486" s="7">
        <v>0.55000000000000004</v>
      </c>
      <c r="S2486" s="8">
        <v>135000000</v>
      </c>
      <c r="T2486" s="7">
        <v>128000000</v>
      </c>
      <c r="U2486" s="2">
        <v>0.41</v>
      </c>
      <c r="V2486" s="2">
        <v>26</v>
      </c>
      <c r="W2486" s="2">
        <v>94.87</v>
      </c>
      <c r="X2486" s="2">
        <v>302.06</v>
      </c>
      <c r="Y2486" s="7">
        <v>0.18099999999999999</v>
      </c>
      <c r="Z2486" s="7">
        <v>1.4E-2</v>
      </c>
      <c r="AA2486" s="7">
        <v>3.2000000000000001E-2</v>
      </c>
      <c r="AB2486" s="1">
        <f t="shared" si="76"/>
        <v>1028.2925401101284</v>
      </c>
    </row>
    <row r="2487" spans="1:28" x14ac:dyDescent="0.3">
      <c r="A2487" s="1" t="str">
        <f t="shared" si="77"/>
        <v>Nicaragua-The Americas2002</v>
      </c>
      <c r="B2487" s="2" t="s">
        <v>209</v>
      </c>
      <c r="C2487" s="3" t="s">
        <v>238</v>
      </c>
      <c r="D2487" s="5" t="s">
        <v>32</v>
      </c>
      <c r="E2487" s="6">
        <v>5224213019</v>
      </c>
      <c r="F2487" s="7">
        <v>5.7000000000000002E-2</v>
      </c>
      <c r="G2487" s="7">
        <v>57</v>
      </c>
      <c r="H2487" s="7">
        <v>2951</v>
      </c>
      <c r="I2487" s="7">
        <v>4547</v>
      </c>
      <c r="J2487" s="7">
        <v>2.7E-2</v>
      </c>
      <c r="K2487" s="7">
        <v>0.03</v>
      </c>
      <c r="L2487" s="7">
        <v>74</v>
      </c>
      <c r="M2487" s="7">
        <v>68</v>
      </c>
      <c r="N2487" s="7">
        <v>0.39700000000000002</v>
      </c>
      <c r="O2487" s="7">
        <v>0.56499999999999995</v>
      </c>
      <c r="P2487" s="7">
        <v>3.9E-2</v>
      </c>
      <c r="Q2487" s="7">
        <v>5248577</v>
      </c>
      <c r="R2487" s="7">
        <v>0.55200000000000005</v>
      </c>
      <c r="S2487" s="8">
        <v>135000000</v>
      </c>
      <c r="T2487" s="7">
        <v>125000000</v>
      </c>
      <c r="U2487" s="2">
        <v>0.41</v>
      </c>
      <c r="V2487" s="2">
        <v>26</v>
      </c>
      <c r="W2487" s="2">
        <v>94.87</v>
      </c>
      <c r="X2487" s="2">
        <v>302.06</v>
      </c>
      <c r="Y2487" s="7">
        <v>0.186</v>
      </c>
      <c r="Z2487" s="7">
        <v>1.7000000000000001E-2</v>
      </c>
      <c r="AA2487" s="7">
        <v>4.4999999999999998E-2</v>
      </c>
      <c r="AB2487" s="1">
        <f t="shared" si="76"/>
        <v>995.3579835067676</v>
      </c>
    </row>
    <row r="2488" spans="1:28" x14ac:dyDescent="0.3">
      <c r="A2488" s="1" t="str">
        <f t="shared" si="77"/>
        <v>Nicaragua-The Americas2003</v>
      </c>
      <c r="B2488" s="2" t="s">
        <v>209</v>
      </c>
      <c r="C2488" s="3" t="s">
        <v>238</v>
      </c>
      <c r="D2488" s="5" t="s">
        <v>33</v>
      </c>
      <c r="E2488" s="6">
        <v>5322437648</v>
      </c>
      <c r="F2488" s="7">
        <v>6.0999999999999999E-2</v>
      </c>
      <c r="G2488" s="7">
        <v>61</v>
      </c>
      <c r="H2488" s="7">
        <v>2903</v>
      </c>
      <c r="I2488" s="7">
        <v>4496</v>
      </c>
      <c r="J2488" s="7">
        <v>2.5999999999999999E-2</v>
      </c>
      <c r="K2488" s="7">
        <v>2.9000000000000001E-2</v>
      </c>
      <c r="L2488" s="7">
        <v>74</v>
      </c>
      <c r="M2488" s="7">
        <v>68</v>
      </c>
      <c r="N2488" s="7">
        <v>0.39100000000000001</v>
      </c>
      <c r="O2488" s="7">
        <v>0.56999999999999995</v>
      </c>
      <c r="P2488" s="7">
        <v>3.9E-2</v>
      </c>
      <c r="Q2488" s="7">
        <v>5317878</v>
      </c>
      <c r="R2488" s="7">
        <v>0.55500000000000005</v>
      </c>
      <c r="S2488" s="8">
        <v>160000000</v>
      </c>
      <c r="T2488" s="7">
        <v>139000000</v>
      </c>
      <c r="U2488" s="2">
        <v>0.41</v>
      </c>
      <c r="V2488" s="7">
        <v>46</v>
      </c>
      <c r="W2488" s="2">
        <v>94.87</v>
      </c>
      <c r="X2488" s="2">
        <v>302.06</v>
      </c>
      <c r="Y2488" s="7">
        <v>0.183</v>
      </c>
      <c r="Z2488" s="7">
        <v>1.9E-2</v>
      </c>
      <c r="AA2488" s="7">
        <v>8.7999999999999995E-2</v>
      </c>
      <c r="AB2488" s="1">
        <f t="shared" si="76"/>
        <v>1000.8574186921926</v>
      </c>
    </row>
    <row r="2489" spans="1:28" x14ac:dyDescent="0.3">
      <c r="A2489" s="1" t="str">
        <f t="shared" si="77"/>
        <v>Nicaragua-The Americas2004</v>
      </c>
      <c r="B2489" s="2" t="s">
        <v>209</v>
      </c>
      <c r="C2489" s="3" t="s">
        <v>238</v>
      </c>
      <c r="D2489" s="5" t="s">
        <v>34</v>
      </c>
      <c r="E2489" s="6">
        <v>5795568203</v>
      </c>
      <c r="F2489" s="7">
        <v>6.0999999999999999E-2</v>
      </c>
      <c r="G2489" s="7">
        <v>66</v>
      </c>
      <c r="H2489" s="7">
        <v>2903</v>
      </c>
      <c r="I2489" s="7">
        <v>4386</v>
      </c>
      <c r="J2489" s="7">
        <v>2.5999999999999999E-2</v>
      </c>
      <c r="K2489" s="7">
        <v>2.7E-2</v>
      </c>
      <c r="L2489" s="7">
        <v>75</v>
      </c>
      <c r="M2489" s="7">
        <v>69</v>
      </c>
      <c r="N2489" s="7">
        <v>0.38400000000000001</v>
      </c>
      <c r="O2489" s="7">
        <v>0.57499999999999996</v>
      </c>
      <c r="P2489" s="7">
        <v>0.04</v>
      </c>
      <c r="Q2489" s="7">
        <v>5386299</v>
      </c>
      <c r="R2489" s="7">
        <v>0.55700000000000005</v>
      </c>
      <c r="S2489" s="8">
        <v>192000000</v>
      </c>
      <c r="T2489" s="7">
        <v>154000000</v>
      </c>
      <c r="U2489" s="2">
        <v>0.41</v>
      </c>
      <c r="V2489" s="7">
        <v>39</v>
      </c>
      <c r="W2489" s="2">
        <v>94.87</v>
      </c>
      <c r="X2489" s="2">
        <v>302.06</v>
      </c>
      <c r="Y2489" s="7">
        <v>0.155</v>
      </c>
      <c r="Z2489" s="7">
        <v>2.3E-2</v>
      </c>
      <c r="AA2489" s="7">
        <v>0.13700000000000001</v>
      </c>
      <c r="AB2489" s="1">
        <f t="shared" si="76"/>
        <v>1075.9833798680691</v>
      </c>
    </row>
    <row r="2490" spans="1:28" x14ac:dyDescent="0.3">
      <c r="A2490" s="1" t="str">
        <f t="shared" si="77"/>
        <v>Nicaragua-The Americas2005</v>
      </c>
      <c r="B2490" s="2" t="s">
        <v>209</v>
      </c>
      <c r="C2490" s="3" t="s">
        <v>238</v>
      </c>
      <c r="D2490" s="5" t="s">
        <v>35</v>
      </c>
      <c r="E2490" s="6">
        <v>6322582497</v>
      </c>
      <c r="F2490" s="7">
        <v>6.0999999999999999E-2</v>
      </c>
      <c r="G2490" s="7">
        <v>71</v>
      </c>
      <c r="H2490" s="7">
        <v>2821</v>
      </c>
      <c r="I2490" s="7">
        <v>4426</v>
      </c>
      <c r="J2490" s="7">
        <v>2.5000000000000001E-2</v>
      </c>
      <c r="K2490" s="7">
        <v>2.5999999999999999E-2</v>
      </c>
      <c r="L2490" s="7">
        <v>75</v>
      </c>
      <c r="M2490" s="7">
        <v>69</v>
      </c>
      <c r="N2490" s="7">
        <v>0.378</v>
      </c>
      <c r="O2490" s="7">
        <v>0.58099999999999996</v>
      </c>
      <c r="P2490" s="7">
        <v>4.1000000000000002E-2</v>
      </c>
      <c r="Q2490" s="7">
        <v>5455219</v>
      </c>
      <c r="R2490" s="7">
        <v>0.55900000000000005</v>
      </c>
      <c r="S2490" s="8">
        <v>206000000</v>
      </c>
      <c r="T2490" s="7">
        <v>162000000</v>
      </c>
      <c r="U2490" s="7">
        <v>0.63500000000000001</v>
      </c>
      <c r="V2490" s="7">
        <v>39</v>
      </c>
      <c r="W2490" s="2">
        <v>94.87</v>
      </c>
      <c r="X2490" s="7">
        <v>240</v>
      </c>
      <c r="Y2490" s="7">
        <v>0.13500000000000001</v>
      </c>
      <c r="Z2490" s="7">
        <v>2.5999999999999999E-2</v>
      </c>
      <c r="AA2490" s="7">
        <v>0.20499999999999999</v>
      </c>
      <c r="AB2490" s="1">
        <f t="shared" si="76"/>
        <v>1158.9970076361737</v>
      </c>
    </row>
    <row r="2491" spans="1:28" x14ac:dyDescent="0.3">
      <c r="A2491" s="1" t="str">
        <f t="shared" si="77"/>
        <v>Nicaragua-The Americas2006</v>
      </c>
      <c r="B2491" s="2" t="s">
        <v>209</v>
      </c>
      <c r="C2491" s="3" t="s">
        <v>238</v>
      </c>
      <c r="D2491" s="5" t="s">
        <v>36</v>
      </c>
      <c r="E2491" s="6">
        <v>6786340353</v>
      </c>
      <c r="F2491" s="7">
        <v>6.3E-2</v>
      </c>
      <c r="G2491" s="7">
        <v>78</v>
      </c>
      <c r="H2491" s="7">
        <v>2636</v>
      </c>
      <c r="I2491" s="7">
        <v>4037</v>
      </c>
      <c r="J2491" s="7">
        <v>2.5000000000000001E-2</v>
      </c>
      <c r="K2491" s="7">
        <v>2.5000000000000001E-2</v>
      </c>
      <c r="L2491" s="7">
        <v>75</v>
      </c>
      <c r="M2491" s="7">
        <v>69</v>
      </c>
      <c r="N2491" s="7">
        <v>0.371</v>
      </c>
      <c r="O2491" s="7">
        <v>0.58699999999999997</v>
      </c>
      <c r="P2491" s="7">
        <v>4.2000000000000003E-2</v>
      </c>
      <c r="Q2491" s="7">
        <v>5524927</v>
      </c>
      <c r="R2491" s="7">
        <v>0.56200000000000006</v>
      </c>
      <c r="S2491" s="8">
        <v>231000000</v>
      </c>
      <c r="T2491" s="7">
        <v>188000000</v>
      </c>
      <c r="U2491" s="7">
        <v>0.63500000000000001</v>
      </c>
      <c r="V2491" s="7">
        <v>39</v>
      </c>
      <c r="W2491" s="2">
        <v>94.87</v>
      </c>
      <c r="X2491" s="7">
        <v>240</v>
      </c>
      <c r="Y2491" s="7">
        <v>0.121</v>
      </c>
      <c r="Z2491" s="7">
        <v>2.8000000000000001E-2</v>
      </c>
      <c r="AA2491" s="7">
        <v>0.33100000000000002</v>
      </c>
      <c r="AB2491" s="1">
        <f t="shared" si="76"/>
        <v>1228.3131257661867</v>
      </c>
    </row>
    <row r="2492" spans="1:28" x14ac:dyDescent="0.3">
      <c r="A2492" s="1" t="str">
        <f t="shared" si="77"/>
        <v>Nicaragua-The Americas2007</v>
      </c>
      <c r="B2492" s="2" t="s">
        <v>209</v>
      </c>
      <c r="C2492" s="3" t="s">
        <v>238</v>
      </c>
      <c r="D2492" s="5" t="s">
        <v>37</v>
      </c>
      <c r="E2492" s="6">
        <v>7458167331</v>
      </c>
      <c r="F2492" s="7">
        <v>6.9000000000000006E-2</v>
      </c>
      <c r="G2492" s="7">
        <v>92</v>
      </c>
      <c r="H2492" s="7">
        <v>2544</v>
      </c>
      <c r="I2492" s="7">
        <v>3964</v>
      </c>
      <c r="J2492" s="7">
        <v>2.5000000000000001E-2</v>
      </c>
      <c r="K2492" s="7">
        <v>2.4E-2</v>
      </c>
      <c r="L2492" s="7">
        <v>76</v>
      </c>
      <c r="M2492" s="7">
        <v>70</v>
      </c>
      <c r="N2492" s="7">
        <v>0.36399999999999999</v>
      </c>
      <c r="O2492" s="7">
        <v>0.59199999999999997</v>
      </c>
      <c r="P2492" s="7">
        <v>4.2999999999999997E-2</v>
      </c>
      <c r="Q2492" s="7">
        <v>5595533</v>
      </c>
      <c r="R2492" s="7">
        <v>0.56399999999999995</v>
      </c>
      <c r="S2492" s="8">
        <v>255000000</v>
      </c>
      <c r="T2492" s="7">
        <v>279000000</v>
      </c>
      <c r="U2492" s="7">
        <v>0.63500000000000001</v>
      </c>
      <c r="V2492" s="7">
        <v>39</v>
      </c>
      <c r="W2492" s="2">
        <v>94.87</v>
      </c>
      <c r="X2492" s="7">
        <v>240</v>
      </c>
      <c r="Y2492" s="7">
        <v>0.11600000000000001</v>
      </c>
      <c r="Z2492" s="7">
        <v>3.9E-2</v>
      </c>
      <c r="AA2492" s="7">
        <v>0.44700000000000001</v>
      </c>
      <c r="AB2492" s="1">
        <f t="shared" si="76"/>
        <v>1332.8788036814367</v>
      </c>
    </row>
    <row r="2493" spans="1:28" x14ac:dyDescent="0.3">
      <c r="A2493" s="1" t="str">
        <f t="shared" si="77"/>
        <v>Nicaragua-The Americas2008</v>
      </c>
      <c r="B2493" s="2" t="s">
        <v>209</v>
      </c>
      <c r="C2493" s="3" t="s">
        <v>238</v>
      </c>
      <c r="D2493" s="5" t="s">
        <v>38</v>
      </c>
      <c r="E2493" s="6">
        <v>8491371523</v>
      </c>
      <c r="F2493" s="7">
        <v>7.1999999999999995E-2</v>
      </c>
      <c r="G2493" s="7">
        <v>105</v>
      </c>
      <c r="H2493" s="7">
        <v>2871</v>
      </c>
      <c r="I2493" s="7">
        <v>4595</v>
      </c>
      <c r="J2493" s="7">
        <v>2.5000000000000001E-2</v>
      </c>
      <c r="K2493" s="7">
        <v>2.4E-2</v>
      </c>
      <c r="L2493" s="7">
        <v>76</v>
      </c>
      <c r="M2493" s="7">
        <v>70</v>
      </c>
      <c r="N2493" s="7">
        <v>0.35799999999999998</v>
      </c>
      <c r="O2493" s="7">
        <v>0.59799999999999998</v>
      </c>
      <c r="P2493" s="7">
        <v>4.3999999999999997E-2</v>
      </c>
      <c r="Q2493" s="7">
        <v>5667983</v>
      </c>
      <c r="R2493" s="7">
        <v>0.56699999999999995</v>
      </c>
      <c r="S2493" s="8">
        <v>301000000</v>
      </c>
      <c r="T2493" s="7">
        <v>332000000</v>
      </c>
      <c r="U2493" s="7">
        <v>0.63200000000000001</v>
      </c>
      <c r="V2493" s="7">
        <v>39</v>
      </c>
      <c r="W2493" s="2">
        <v>94.87</v>
      </c>
      <c r="X2493" s="7">
        <v>240</v>
      </c>
      <c r="Y2493" s="7">
        <v>0.13</v>
      </c>
      <c r="Z2493" s="7">
        <v>5.2999999999999999E-2</v>
      </c>
      <c r="AA2493" s="7">
        <v>0.54800000000000004</v>
      </c>
      <c r="AB2493" s="1">
        <f t="shared" si="76"/>
        <v>1498.1293209595019</v>
      </c>
    </row>
    <row r="2494" spans="1:28" x14ac:dyDescent="0.3">
      <c r="A2494" s="1" t="str">
        <f t="shared" si="77"/>
        <v>Nicaragua-The Americas2009</v>
      </c>
      <c r="B2494" s="2" t="s">
        <v>209</v>
      </c>
      <c r="C2494" s="3" t="s">
        <v>238</v>
      </c>
      <c r="D2494" s="5" t="s">
        <v>39</v>
      </c>
      <c r="E2494" s="6">
        <v>8380736990</v>
      </c>
      <c r="F2494" s="7">
        <v>7.6999999999999999E-2</v>
      </c>
      <c r="G2494" s="7">
        <v>109</v>
      </c>
      <c r="H2494" s="7">
        <v>2836</v>
      </c>
      <c r="I2494" s="7">
        <v>4320</v>
      </c>
      <c r="J2494" s="7">
        <v>2.4E-2</v>
      </c>
      <c r="K2494" s="7">
        <v>2.3E-2</v>
      </c>
      <c r="L2494" s="7">
        <v>77</v>
      </c>
      <c r="M2494" s="7">
        <v>70</v>
      </c>
      <c r="N2494" s="7">
        <v>0.35099999999999998</v>
      </c>
      <c r="O2494" s="7">
        <v>0.60399999999999998</v>
      </c>
      <c r="P2494" s="7">
        <v>4.4999999999999998E-2</v>
      </c>
      <c r="Q2494" s="7">
        <v>5743329</v>
      </c>
      <c r="R2494" s="7">
        <v>0.56999999999999995</v>
      </c>
      <c r="S2494" s="8">
        <v>334000000</v>
      </c>
      <c r="T2494" s="7">
        <v>300000000</v>
      </c>
      <c r="U2494" s="7">
        <v>0.63200000000000001</v>
      </c>
      <c r="V2494" s="7">
        <v>39</v>
      </c>
      <c r="W2494" s="2">
        <v>94.87</v>
      </c>
      <c r="X2494" s="7">
        <v>240</v>
      </c>
      <c r="Y2494" s="7">
        <v>0.13200000000000001</v>
      </c>
      <c r="Z2494" s="7">
        <v>7.2999999999999995E-2</v>
      </c>
      <c r="AA2494" s="7">
        <v>0.58199999999999996</v>
      </c>
      <c r="AB2494" s="1">
        <f t="shared" si="76"/>
        <v>1459.212416701185</v>
      </c>
    </row>
    <row r="2495" spans="1:28" x14ac:dyDescent="0.3">
      <c r="A2495" s="1" t="str">
        <f t="shared" si="77"/>
        <v>Nicaragua-The Americas2010</v>
      </c>
      <c r="B2495" s="2" t="s">
        <v>209</v>
      </c>
      <c r="C2495" s="3" t="s">
        <v>238</v>
      </c>
      <c r="D2495" s="5" t="s">
        <v>40</v>
      </c>
      <c r="E2495" s="6">
        <v>8938210560</v>
      </c>
      <c r="F2495" s="7">
        <v>7.5999999999999998E-2</v>
      </c>
      <c r="G2495" s="7">
        <v>112</v>
      </c>
      <c r="H2495" s="7">
        <v>2758</v>
      </c>
      <c r="I2495" s="7">
        <v>4411</v>
      </c>
      <c r="J2495" s="7">
        <v>2.4E-2</v>
      </c>
      <c r="K2495" s="7">
        <v>2.1999999999999999E-2</v>
      </c>
      <c r="L2495" s="7">
        <v>77</v>
      </c>
      <c r="M2495" s="7">
        <v>71</v>
      </c>
      <c r="N2495" s="7">
        <v>0.34499999999999997</v>
      </c>
      <c r="O2495" s="7">
        <v>0.60899999999999999</v>
      </c>
      <c r="P2495" s="7">
        <v>4.5999999999999999E-2</v>
      </c>
      <c r="Q2495" s="7">
        <v>5822209</v>
      </c>
      <c r="R2495" s="7">
        <v>0.57299999999999995</v>
      </c>
      <c r="S2495" s="8">
        <v>309000000</v>
      </c>
      <c r="T2495" s="7">
        <v>329000000</v>
      </c>
      <c r="U2495" s="7">
        <v>0.63200000000000001</v>
      </c>
      <c r="V2495" s="7">
        <v>39</v>
      </c>
      <c r="W2495" s="2">
        <v>94.87</v>
      </c>
      <c r="X2495" s="7">
        <v>222</v>
      </c>
      <c r="Y2495" s="7">
        <v>0.14000000000000001</v>
      </c>
      <c r="Z2495" s="7">
        <v>0.1</v>
      </c>
      <c r="AA2495" s="7">
        <v>0.68100000000000005</v>
      </c>
      <c r="AB2495" s="1">
        <f t="shared" si="76"/>
        <v>1535.192323051268</v>
      </c>
    </row>
    <row r="2496" spans="1:28" x14ac:dyDescent="0.3">
      <c r="A2496" s="1" t="str">
        <f t="shared" si="77"/>
        <v>Nicaragua-The Americas2011</v>
      </c>
      <c r="B2496" s="2" t="s">
        <v>209</v>
      </c>
      <c r="C2496" s="3" t="s">
        <v>238</v>
      </c>
      <c r="D2496" s="5" t="s">
        <v>41</v>
      </c>
      <c r="E2496" s="6">
        <v>9898547558</v>
      </c>
      <c r="F2496" s="7">
        <v>7.5999999999999998E-2</v>
      </c>
      <c r="G2496" s="7">
        <v>124</v>
      </c>
      <c r="H2496" s="7">
        <v>2522</v>
      </c>
      <c r="I2496" s="7">
        <v>3762</v>
      </c>
      <c r="J2496" s="7">
        <v>2.4E-2</v>
      </c>
      <c r="K2496" s="7">
        <v>2.1000000000000001E-2</v>
      </c>
      <c r="L2496" s="7">
        <v>77</v>
      </c>
      <c r="M2496" s="7">
        <v>71</v>
      </c>
      <c r="N2496" s="7">
        <v>0.33900000000000002</v>
      </c>
      <c r="O2496" s="7">
        <v>0.61499999999999999</v>
      </c>
      <c r="P2496" s="7">
        <v>4.5999999999999999E-2</v>
      </c>
      <c r="Q2496" s="7">
        <v>5905146</v>
      </c>
      <c r="R2496" s="7">
        <v>0.57499999999999996</v>
      </c>
      <c r="S2496" s="8">
        <v>378000000</v>
      </c>
      <c r="T2496" s="7">
        <v>380000000</v>
      </c>
      <c r="U2496" s="7">
        <v>0.66900000000000004</v>
      </c>
      <c r="V2496" s="7">
        <v>39</v>
      </c>
      <c r="W2496" s="2">
        <v>94.87</v>
      </c>
      <c r="X2496" s="7">
        <v>207</v>
      </c>
      <c r="Y2496" s="7">
        <v>0.13300000000000001</v>
      </c>
      <c r="Z2496" s="7">
        <v>0.106</v>
      </c>
      <c r="AA2496" s="7">
        <v>0.81699999999999995</v>
      </c>
      <c r="AB2496" s="1">
        <f t="shared" si="76"/>
        <v>1676.2578872732358</v>
      </c>
    </row>
    <row r="2497" spans="1:28" x14ac:dyDescent="0.3">
      <c r="A2497" s="1" t="str">
        <f t="shared" si="77"/>
        <v>Nicaragua-The Americas2012</v>
      </c>
      <c r="B2497" s="2" t="s">
        <v>209</v>
      </c>
      <c r="C2497" s="3" t="s">
        <v>238</v>
      </c>
      <c r="D2497" s="5" t="s">
        <v>42</v>
      </c>
      <c r="E2497" s="6">
        <v>10644973606</v>
      </c>
      <c r="F2497" s="7">
        <v>8.2000000000000003E-2</v>
      </c>
      <c r="G2497" s="7">
        <v>144</v>
      </c>
      <c r="H2497" s="7">
        <v>2824</v>
      </c>
      <c r="I2497" s="7">
        <v>4466</v>
      </c>
      <c r="J2497" s="7">
        <v>2.3E-2</v>
      </c>
      <c r="K2497" s="7">
        <v>2.1000000000000001E-2</v>
      </c>
      <c r="L2497" s="7">
        <v>78</v>
      </c>
      <c r="M2497" s="7">
        <v>71</v>
      </c>
      <c r="N2497" s="7">
        <v>0.33400000000000002</v>
      </c>
      <c r="O2497" s="7">
        <v>0.62</v>
      </c>
      <c r="P2497" s="7">
        <v>4.5999999999999999E-2</v>
      </c>
      <c r="Q2497" s="7">
        <v>5991733</v>
      </c>
      <c r="R2497" s="7">
        <v>0.57799999999999996</v>
      </c>
      <c r="S2497" s="8">
        <v>422000000</v>
      </c>
      <c r="T2497" s="7">
        <v>372000000</v>
      </c>
      <c r="U2497" s="7">
        <v>0.64900000000000002</v>
      </c>
      <c r="V2497" s="7">
        <v>39</v>
      </c>
      <c r="W2497" s="7">
        <v>123</v>
      </c>
      <c r="X2497" s="7">
        <v>207</v>
      </c>
      <c r="Y2497" s="7">
        <v>0.105</v>
      </c>
      <c r="Z2497" s="7">
        <v>0.13500000000000001</v>
      </c>
      <c r="AA2497" s="7">
        <v>0.97699999999999998</v>
      </c>
      <c r="AB2497" s="1">
        <f t="shared" si="76"/>
        <v>1776.610140338363</v>
      </c>
    </row>
    <row r="2498" spans="1:28" x14ac:dyDescent="0.3">
      <c r="A2498" s="1" t="str">
        <f t="shared" si="77"/>
        <v>Panama-The Americas2000</v>
      </c>
      <c r="B2498" s="2" t="s">
        <v>209</v>
      </c>
      <c r="C2498" s="3" t="s">
        <v>239</v>
      </c>
      <c r="D2498" s="5" t="s">
        <v>30</v>
      </c>
      <c r="E2498" s="6">
        <v>11620500000</v>
      </c>
      <c r="F2498" s="7">
        <v>7.8E-2</v>
      </c>
      <c r="G2498" s="7">
        <v>295</v>
      </c>
      <c r="H2498" s="2">
        <v>14338</v>
      </c>
      <c r="I2498" s="2">
        <v>8529</v>
      </c>
      <c r="J2498" s="7">
        <v>2.4E-2</v>
      </c>
      <c r="K2498" s="7">
        <v>2.1999999999999999E-2</v>
      </c>
      <c r="L2498" s="7">
        <v>78</v>
      </c>
      <c r="M2498" s="7">
        <v>73</v>
      </c>
      <c r="N2498" s="7">
        <v>0.32100000000000001</v>
      </c>
      <c r="O2498" s="7">
        <v>0.623</v>
      </c>
      <c r="P2498" s="7">
        <v>5.5E-2</v>
      </c>
      <c r="Q2498" s="7">
        <v>3054812</v>
      </c>
      <c r="R2498" s="7">
        <v>0.622</v>
      </c>
      <c r="S2498" s="8">
        <v>628000000</v>
      </c>
      <c r="T2498" s="7">
        <v>241000000</v>
      </c>
      <c r="U2498" s="2">
        <v>0.41</v>
      </c>
      <c r="V2498" s="2">
        <v>26</v>
      </c>
      <c r="W2498" s="2">
        <v>94.87</v>
      </c>
      <c r="X2498" s="2">
        <v>302.06</v>
      </c>
      <c r="Y2498" s="7">
        <v>0.12</v>
      </c>
      <c r="Z2498" s="7">
        <v>6.6000000000000003E-2</v>
      </c>
      <c r="AA2498" s="7">
        <v>0.13400000000000001</v>
      </c>
      <c r="AB2498" s="1">
        <f t="shared" ref="AB2498:AB2561" si="78">E2498/Q2498</f>
        <v>3803.9984129956279</v>
      </c>
    </row>
    <row r="2499" spans="1:28" x14ac:dyDescent="0.3">
      <c r="A2499" s="1" t="str">
        <f t="shared" si="77"/>
        <v>Panama-The Americas2001</v>
      </c>
      <c r="B2499" s="2" t="s">
        <v>209</v>
      </c>
      <c r="C2499" s="3" t="s">
        <v>239</v>
      </c>
      <c r="D2499" s="5" t="s">
        <v>31</v>
      </c>
      <c r="E2499" s="6">
        <v>11807500000</v>
      </c>
      <c r="F2499" s="7">
        <v>7.6999999999999999E-2</v>
      </c>
      <c r="G2499" s="7">
        <v>293</v>
      </c>
      <c r="H2499" s="7">
        <v>4058</v>
      </c>
      <c r="I2499" s="2">
        <v>8529</v>
      </c>
      <c r="J2499" s="7">
        <v>2.4E-2</v>
      </c>
      <c r="K2499" s="7">
        <v>2.1000000000000001E-2</v>
      </c>
      <c r="L2499" s="7">
        <v>78</v>
      </c>
      <c r="M2499" s="7">
        <v>73</v>
      </c>
      <c r="N2499" s="7">
        <v>0.318</v>
      </c>
      <c r="O2499" s="7">
        <v>0.625</v>
      </c>
      <c r="P2499" s="7">
        <v>5.6000000000000001E-2</v>
      </c>
      <c r="Q2499" s="7">
        <v>3116409</v>
      </c>
      <c r="R2499" s="7">
        <v>0.625</v>
      </c>
      <c r="S2499" s="8">
        <v>665000000</v>
      </c>
      <c r="T2499" s="7">
        <v>227000000</v>
      </c>
      <c r="U2499" s="2">
        <v>0.41</v>
      </c>
      <c r="V2499" s="2">
        <v>26</v>
      </c>
      <c r="W2499" s="2">
        <v>94.87</v>
      </c>
      <c r="X2499" s="2">
        <v>302.06</v>
      </c>
      <c r="Y2499" s="7">
        <v>0.105</v>
      </c>
      <c r="Z2499" s="7">
        <v>7.2999999999999995E-2</v>
      </c>
      <c r="AA2499" s="7">
        <v>0.152</v>
      </c>
      <c r="AB2499" s="1">
        <f t="shared" si="78"/>
        <v>3788.8159095933815</v>
      </c>
    </row>
    <row r="2500" spans="1:28" x14ac:dyDescent="0.3">
      <c r="A2500" s="1" t="str">
        <f t="shared" ref="A2500:A2563" si="79">CONCATENATE(C2500,D2500)</f>
        <v>Panama-The Americas2002</v>
      </c>
      <c r="B2500" s="2" t="s">
        <v>209</v>
      </c>
      <c r="C2500" s="3" t="s">
        <v>239</v>
      </c>
      <c r="D2500" s="5" t="s">
        <v>32</v>
      </c>
      <c r="E2500" s="6">
        <v>12272400000</v>
      </c>
      <c r="F2500" s="7">
        <v>0.08</v>
      </c>
      <c r="G2500" s="7">
        <v>310</v>
      </c>
      <c r="H2500" s="7">
        <v>3710</v>
      </c>
      <c r="I2500" s="7">
        <v>9633</v>
      </c>
      <c r="J2500" s="7">
        <v>2.3E-2</v>
      </c>
      <c r="K2500" s="7">
        <v>2.1000000000000001E-2</v>
      </c>
      <c r="L2500" s="7">
        <v>78</v>
      </c>
      <c r="M2500" s="7">
        <v>73</v>
      </c>
      <c r="N2500" s="7">
        <v>0.316</v>
      </c>
      <c r="O2500" s="7">
        <v>0.627</v>
      </c>
      <c r="P2500" s="7">
        <v>5.7000000000000002E-2</v>
      </c>
      <c r="Q2500" s="7">
        <v>3178450</v>
      </c>
      <c r="R2500" s="7">
        <v>0.628</v>
      </c>
      <c r="S2500" s="8">
        <v>710000000</v>
      </c>
      <c r="T2500" s="7">
        <v>252000000</v>
      </c>
      <c r="U2500" s="2">
        <v>0.41</v>
      </c>
      <c r="V2500" s="2">
        <v>26</v>
      </c>
      <c r="W2500" s="2">
        <v>94.87</v>
      </c>
      <c r="X2500" s="2">
        <v>302.06</v>
      </c>
      <c r="Y2500" s="7">
        <v>0.11</v>
      </c>
      <c r="Z2500" s="7">
        <v>8.5000000000000006E-2</v>
      </c>
      <c r="AA2500" s="7">
        <v>0.16500000000000001</v>
      </c>
      <c r="AB2500" s="1">
        <f t="shared" si="78"/>
        <v>3861.1272790196481</v>
      </c>
    </row>
    <row r="2501" spans="1:28" x14ac:dyDescent="0.3">
      <c r="A2501" s="1" t="str">
        <f t="shared" si="79"/>
        <v>Panama-The Americas2003</v>
      </c>
      <c r="B2501" s="2" t="s">
        <v>209</v>
      </c>
      <c r="C2501" s="3" t="s">
        <v>239</v>
      </c>
      <c r="D2501" s="5" t="s">
        <v>33</v>
      </c>
      <c r="E2501" s="6">
        <v>12933200000</v>
      </c>
      <c r="F2501" s="7">
        <v>7.5999999999999998E-2</v>
      </c>
      <c r="G2501" s="7">
        <v>303</v>
      </c>
      <c r="H2501" s="7">
        <v>3367</v>
      </c>
      <c r="I2501" s="7">
        <v>8636</v>
      </c>
      <c r="J2501" s="7">
        <v>2.3E-2</v>
      </c>
      <c r="K2501" s="7">
        <v>0.02</v>
      </c>
      <c r="L2501" s="7">
        <v>78</v>
      </c>
      <c r="M2501" s="7">
        <v>73</v>
      </c>
      <c r="N2501" s="7">
        <v>0.313</v>
      </c>
      <c r="O2501" s="7">
        <v>0.629</v>
      </c>
      <c r="P2501" s="7">
        <v>5.8000000000000003E-2</v>
      </c>
      <c r="Q2501" s="7">
        <v>3240805</v>
      </c>
      <c r="R2501" s="7">
        <v>0.63100000000000001</v>
      </c>
      <c r="S2501" s="8">
        <v>804000000</v>
      </c>
      <c r="T2501" s="7">
        <v>267000000</v>
      </c>
      <c r="U2501" s="2">
        <v>0.41</v>
      </c>
      <c r="V2501" s="7">
        <v>18</v>
      </c>
      <c r="W2501" s="2">
        <v>94.87</v>
      </c>
      <c r="X2501" s="2">
        <v>302.06</v>
      </c>
      <c r="Y2501" s="7">
        <v>0.106</v>
      </c>
      <c r="Z2501" s="7">
        <v>0.1</v>
      </c>
      <c r="AA2501" s="7">
        <v>0.214</v>
      </c>
      <c r="AB2501" s="1">
        <f t="shared" si="78"/>
        <v>3990.7368693889325</v>
      </c>
    </row>
    <row r="2502" spans="1:28" x14ac:dyDescent="0.3">
      <c r="A2502" s="1" t="str">
        <f t="shared" si="79"/>
        <v>Panama-The Americas2004</v>
      </c>
      <c r="B2502" s="2" t="s">
        <v>209</v>
      </c>
      <c r="C2502" s="3" t="s">
        <v>239</v>
      </c>
      <c r="D2502" s="5" t="s">
        <v>34</v>
      </c>
      <c r="E2502" s="6">
        <v>14179300000</v>
      </c>
      <c r="F2502" s="7">
        <v>8.1000000000000003E-2</v>
      </c>
      <c r="G2502" s="7">
        <v>347</v>
      </c>
      <c r="H2502" s="7">
        <v>3053</v>
      </c>
      <c r="I2502" s="7">
        <v>7576</v>
      </c>
      <c r="J2502" s="7">
        <v>2.3E-2</v>
      </c>
      <c r="K2502" s="7">
        <v>0.02</v>
      </c>
      <c r="L2502" s="7">
        <v>79</v>
      </c>
      <c r="M2502" s="7">
        <v>73</v>
      </c>
      <c r="N2502" s="7">
        <v>0.31</v>
      </c>
      <c r="O2502" s="7">
        <v>0.63</v>
      </c>
      <c r="P2502" s="7">
        <v>0.06</v>
      </c>
      <c r="Q2502" s="7">
        <v>3303335</v>
      </c>
      <c r="R2502" s="7">
        <v>0.63400000000000001</v>
      </c>
      <c r="S2502" s="8">
        <v>903000000</v>
      </c>
      <c r="T2502" s="7">
        <v>294000000</v>
      </c>
      <c r="U2502" s="2">
        <v>0.41</v>
      </c>
      <c r="V2502" s="7">
        <v>18</v>
      </c>
      <c r="W2502" s="2">
        <v>94.87</v>
      </c>
      <c r="X2502" s="2">
        <v>302.06</v>
      </c>
      <c r="Y2502" s="7">
        <v>9.9000000000000005E-2</v>
      </c>
      <c r="Z2502" s="7">
        <v>0.111</v>
      </c>
      <c r="AA2502" s="7">
        <v>0.38100000000000001</v>
      </c>
      <c r="AB2502" s="1">
        <f t="shared" si="78"/>
        <v>4292.4196304643638</v>
      </c>
    </row>
    <row r="2503" spans="1:28" x14ac:dyDescent="0.3">
      <c r="A2503" s="1" t="str">
        <f t="shared" si="79"/>
        <v>Panama-The Americas2005</v>
      </c>
      <c r="B2503" s="2" t="s">
        <v>209</v>
      </c>
      <c r="C2503" s="3" t="s">
        <v>239</v>
      </c>
      <c r="D2503" s="5" t="s">
        <v>35</v>
      </c>
      <c r="E2503" s="6">
        <v>15464700000</v>
      </c>
      <c r="F2503" s="7">
        <v>7.4999999999999997E-2</v>
      </c>
      <c r="G2503" s="7">
        <v>344</v>
      </c>
      <c r="H2503" s="7">
        <v>2625</v>
      </c>
      <c r="I2503" s="7">
        <v>5871</v>
      </c>
      <c r="J2503" s="7">
        <v>2.1999999999999999E-2</v>
      </c>
      <c r="K2503" s="7">
        <v>1.9E-2</v>
      </c>
      <c r="L2503" s="7">
        <v>79</v>
      </c>
      <c r="M2503" s="7">
        <v>73</v>
      </c>
      <c r="N2503" s="7">
        <v>0.307</v>
      </c>
      <c r="O2503" s="7">
        <v>0.63200000000000001</v>
      </c>
      <c r="P2503" s="7">
        <v>6.0999999999999999E-2</v>
      </c>
      <c r="Q2503" s="7">
        <v>3365929</v>
      </c>
      <c r="R2503" s="7">
        <v>0.63700000000000001</v>
      </c>
      <c r="S2503" s="8">
        <v>1108000000</v>
      </c>
      <c r="T2503" s="7">
        <v>388000000</v>
      </c>
      <c r="U2503" s="7">
        <v>0.439</v>
      </c>
      <c r="V2503" s="7">
        <v>18</v>
      </c>
      <c r="W2503" s="2">
        <v>94.87</v>
      </c>
      <c r="X2503" s="7">
        <v>560</v>
      </c>
      <c r="Y2503" s="7">
        <v>8.7999999999999995E-2</v>
      </c>
      <c r="Z2503" s="7">
        <v>0.115</v>
      </c>
      <c r="AA2503" s="7">
        <v>0.52</v>
      </c>
      <c r="AB2503" s="1">
        <f t="shared" si="78"/>
        <v>4594.4819394586157</v>
      </c>
    </row>
    <row r="2504" spans="1:28" x14ac:dyDescent="0.3">
      <c r="A2504" s="1" t="str">
        <f t="shared" si="79"/>
        <v>Panama-The Americas2006</v>
      </c>
      <c r="B2504" s="2" t="s">
        <v>209</v>
      </c>
      <c r="C2504" s="3" t="s">
        <v>239</v>
      </c>
      <c r="D2504" s="5" t="s">
        <v>36</v>
      </c>
      <c r="E2504" s="6">
        <v>17137000000</v>
      </c>
      <c r="F2504" s="7">
        <v>7.0000000000000007E-2</v>
      </c>
      <c r="G2504" s="7">
        <v>350</v>
      </c>
      <c r="H2504" s="7">
        <v>2816</v>
      </c>
      <c r="I2504" s="7">
        <v>7008</v>
      </c>
      <c r="J2504" s="7">
        <v>2.1999999999999999E-2</v>
      </c>
      <c r="K2504" s="7">
        <v>1.9E-2</v>
      </c>
      <c r="L2504" s="7">
        <v>79</v>
      </c>
      <c r="M2504" s="7">
        <v>73</v>
      </c>
      <c r="N2504" s="7">
        <v>0.30499999999999999</v>
      </c>
      <c r="O2504" s="7">
        <v>0.63300000000000001</v>
      </c>
      <c r="P2504" s="7">
        <v>6.2E-2</v>
      </c>
      <c r="Q2504" s="7">
        <v>3428509</v>
      </c>
      <c r="R2504" s="7">
        <v>0.64</v>
      </c>
      <c r="S2504" s="8">
        <v>1425000000</v>
      </c>
      <c r="T2504" s="7">
        <v>403000000</v>
      </c>
      <c r="U2504" s="7">
        <v>0.441</v>
      </c>
      <c r="V2504" s="7">
        <v>18</v>
      </c>
      <c r="W2504" s="2">
        <v>94.87</v>
      </c>
      <c r="X2504" s="7">
        <v>560</v>
      </c>
      <c r="Y2504" s="7">
        <v>8.6999999999999994E-2</v>
      </c>
      <c r="Z2504" s="7">
        <v>0.17299999999999999</v>
      </c>
      <c r="AA2504" s="7">
        <v>0.63400000000000001</v>
      </c>
      <c r="AB2504" s="1">
        <f t="shared" si="78"/>
        <v>4998.3826788846118</v>
      </c>
    </row>
    <row r="2505" spans="1:28" x14ac:dyDescent="0.3">
      <c r="A2505" s="1" t="str">
        <f t="shared" si="79"/>
        <v>Panama-The Americas2007</v>
      </c>
      <c r="B2505" s="2" t="s">
        <v>209</v>
      </c>
      <c r="C2505" s="3" t="s">
        <v>239</v>
      </c>
      <c r="D2505" s="5" t="s">
        <v>37</v>
      </c>
      <c r="E2505" s="6">
        <v>21121900000</v>
      </c>
      <c r="F2505" s="7">
        <v>6.7000000000000004E-2</v>
      </c>
      <c r="G2505" s="7">
        <v>382</v>
      </c>
      <c r="H2505" s="7">
        <v>2613</v>
      </c>
      <c r="I2505" s="7">
        <v>5805</v>
      </c>
      <c r="J2505" s="7">
        <v>2.1000000000000001E-2</v>
      </c>
      <c r="K2505" s="7">
        <v>1.7999999999999999E-2</v>
      </c>
      <c r="L2505" s="7">
        <v>79</v>
      </c>
      <c r="M2505" s="7">
        <v>74</v>
      </c>
      <c r="N2505" s="7">
        <v>0.30199999999999999</v>
      </c>
      <c r="O2505" s="7">
        <v>0.63500000000000001</v>
      </c>
      <c r="P2505" s="7">
        <v>6.3E-2</v>
      </c>
      <c r="Q2505" s="7">
        <v>3491034</v>
      </c>
      <c r="R2505" s="7">
        <v>0.64300000000000002</v>
      </c>
      <c r="S2505" s="8">
        <v>1806000000</v>
      </c>
      <c r="T2505" s="7">
        <v>457000000</v>
      </c>
      <c r="U2505" s="7">
        <v>0.44700000000000001</v>
      </c>
      <c r="V2505" s="7">
        <v>18</v>
      </c>
      <c r="W2505" s="2">
        <v>94.87</v>
      </c>
      <c r="X2505" s="7">
        <v>482</v>
      </c>
      <c r="Y2505" s="7">
        <v>8.4000000000000005E-2</v>
      </c>
      <c r="Z2505" s="7">
        <v>0.223</v>
      </c>
      <c r="AA2505" s="7">
        <v>0.86199999999999999</v>
      </c>
      <c r="AB2505" s="1">
        <f t="shared" si="78"/>
        <v>6050.3277825423638</v>
      </c>
    </row>
    <row r="2506" spans="1:28" x14ac:dyDescent="0.3">
      <c r="A2506" s="1" t="str">
        <f t="shared" si="79"/>
        <v>Panama-The Americas2008</v>
      </c>
      <c r="B2506" s="2" t="s">
        <v>209</v>
      </c>
      <c r="C2506" s="3" t="s">
        <v>239</v>
      </c>
      <c r="D2506" s="5" t="s">
        <v>38</v>
      </c>
      <c r="E2506" s="6">
        <v>24884000000</v>
      </c>
      <c r="F2506" s="7">
        <v>7.2999999999999995E-2</v>
      </c>
      <c r="G2506" s="7">
        <v>473</v>
      </c>
      <c r="H2506" s="7">
        <v>3024</v>
      </c>
      <c r="I2506" s="7">
        <v>7125</v>
      </c>
      <c r="J2506" s="7">
        <v>2.1000000000000001E-2</v>
      </c>
      <c r="K2506" s="7">
        <v>1.7999999999999999E-2</v>
      </c>
      <c r="L2506" s="7">
        <v>80</v>
      </c>
      <c r="M2506" s="7">
        <v>74</v>
      </c>
      <c r="N2506" s="7">
        <v>0.29899999999999999</v>
      </c>
      <c r="O2506" s="7">
        <v>0.63600000000000001</v>
      </c>
      <c r="P2506" s="7">
        <v>6.5000000000000002E-2</v>
      </c>
      <c r="Q2506" s="7">
        <v>3553480</v>
      </c>
      <c r="R2506" s="7">
        <v>0.64500000000000002</v>
      </c>
      <c r="S2506" s="8">
        <v>2208000000</v>
      </c>
      <c r="T2506" s="7">
        <v>560000000</v>
      </c>
      <c r="U2506" s="7">
        <v>0.438</v>
      </c>
      <c r="V2506" s="7">
        <v>12</v>
      </c>
      <c r="W2506" s="2">
        <v>94.87</v>
      </c>
      <c r="X2506" s="7">
        <v>482</v>
      </c>
      <c r="Y2506" s="7">
        <v>8.3000000000000004E-2</v>
      </c>
      <c r="Z2506" s="7">
        <v>0.33800000000000002</v>
      </c>
      <c r="AA2506" s="7">
        <v>1.1020000000000001</v>
      </c>
      <c r="AB2506" s="1">
        <f t="shared" si="78"/>
        <v>7002.7128336166234</v>
      </c>
    </row>
    <row r="2507" spans="1:28" x14ac:dyDescent="0.3">
      <c r="A2507" s="1" t="str">
        <f t="shared" si="79"/>
        <v>Panama-The Americas2009</v>
      </c>
      <c r="B2507" s="2" t="s">
        <v>209</v>
      </c>
      <c r="C2507" s="3" t="s">
        <v>239</v>
      </c>
      <c r="D2507" s="5" t="s">
        <v>39</v>
      </c>
      <c r="E2507" s="6">
        <v>25925100000</v>
      </c>
      <c r="F2507" s="7">
        <v>8.1000000000000003E-2</v>
      </c>
      <c r="G2507" s="7">
        <v>541</v>
      </c>
      <c r="H2507" s="7">
        <v>2884</v>
      </c>
      <c r="I2507" s="7">
        <v>6839</v>
      </c>
      <c r="J2507" s="7">
        <v>2.1000000000000001E-2</v>
      </c>
      <c r="K2507" s="7">
        <v>1.7000000000000001E-2</v>
      </c>
      <c r="L2507" s="7">
        <v>80</v>
      </c>
      <c r="M2507" s="7">
        <v>74</v>
      </c>
      <c r="N2507" s="7">
        <v>0.29599999999999999</v>
      </c>
      <c r="O2507" s="7">
        <v>0.63800000000000001</v>
      </c>
      <c r="P2507" s="7">
        <v>6.6000000000000003E-2</v>
      </c>
      <c r="Q2507" s="7">
        <v>3615846</v>
      </c>
      <c r="R2507" s="7">
        <v>0.64800000000000002</v>
      </c>
      <c r="S2507" s="8">
        <v>2280000000</v>
      </c>
      <c r="T2507" s="7">
        <v>503000000</v>
      </c>
      <c r="U2507" s="7">
        <v>0.438</v>
      </c>
      <c r="V2507" s="7">
        <v>12</v>
      </c>
      <c r="W2507" s="2">
        <v>94.87</v>
      </c>
      <c r="X2507" s="7">
        <v>482</v>
      </c>
      <c r="Y2507" s="7">
        <v>8.2000000000000003E-2</v>
      </c>
      <c r="Z2507" s="7">
        <v>0.39100000000000001</v>
      </c>
      <c r="AA2507" s="7">
        <v>1.6779999999999999</v>
      </c>
      <c r="AB2507" s="1">
        <f t="shared" si="78"/>
        <v>7169.8573445882375</v>
      </c>
    </row>
    <row r="2508" spans="1:28" x14ac:dyDescent="0.3">
      <c r="A2508" s="1" t="str">
        <f t="shared" si="79"/>
        <v>Panama-The Americas2010</v>
      </c>
      <c r="B2508" s="2" t="s">
        <v>209</v>
      </c>
      <c r="C2508" s="3" t="s">
        <v>239</v>
      </c>
      <c r="D2508" s="5" t="s">
        <v>40</v>
      </c>
      <c r="E2508" s="6">
        <v>28814100000</v>
      </c>
      <c r="F2508" s="7">
        <v>8.5000000000000006E-2</v>
      </c>
      <c r="G2508" s="7">
        <v>627</v>
      </c>
      <c r="H2508" s="7">
        <v>2649</v>
      </c>
      <c r="I2508" s="7">
        <v>6153</v>
      </c>
      <c r="J2508" s="7">
        <v>0.02</v>
      </c>
      <c r="K2508" s="7">
        <v>1.7000000000000001E-2</v>
      </c>
      <c r="L2508" s="7">
        <v>80</v>
      </c>
      <c r="M2508" s="7">
        <v>74</v>
      </c>
      <c r="N2508" s="7">
        <v>0.29299999999999998</v>
      </c>
      <c r="O2508" s="7">
        <v>0.63900000000000001</v>
      </c>
      <c r="P2508" s="7">
        <v>6.8000000000000005E-2</v>
      </c>
      <c r="Q2508" s="7">
        <v>3678128</v>
      </c>
      <c r="R2508" s="7">
        <v>0.65100000000000002</v>
      </c>
      <c r="S2508" s="8">
        <v>2552000000</v>
      </c>
      <c r="T2508" s="7">
        <v>575000000</v>
      </c>
      <c r="U2508" s="7">
        <v>0.438</v>
      </c>
      <c r="V2508" s="7">
        <v>9</v>
      </c>
      <c r="W2508" s="2">
        <v>94.87</v>
      </c>
      <c r="X2508" s="7">
        <v>482</v>
      </c>
      <c r="Y2508" s="7">
        <v>8.2000000000000003E-2</v>
      </c>
      <c r="Z2508" s="7">
        <v>0.40100000000000002</v>
      </c>
      <c r="AA2508" s="7">
        <v>1.8069999999999999</v>
      </c>
      <c r="AB2508" s="1">
        <f t="shared" si="78"/>
        <v>7833.9035509367804</v>
      </c>
    </row>
    <row r="2509" spans="1:28" x14ac:dyDescent="0.3">
      <c r="A2509" s="1" t="str">
        <f t="shared" si="79"/>
        <v>Panama-The Americas2011</v>
      </c>
      <c r="B2509" s="2" t="s">
        <v>209</v>
      </c>
      <c r="C2509" s="3" t="s">
        <v>239</v>
      </c>
      <c r="D2509" s="5" t="s">
        <v>41</v>
      </c>
      <c r="E2509" s="6">
        <v>33270500000</v>
      </c>
      <c r="F2509" s="7">
        <v>7.9000000000000001E-2</v>
      </c>
      <c r="G2509" s="7">
        <v>664</v>
      </c>
      <c r="H2509" s="7">
        <v>2569</v>
      </c>
      <c r="I2509" s="7">
        <v>5790</v>
      </c>
      <c r="J2509" s="7">
        <v>0.02</v>
      </c>
      <c r="K2509" s="7">
        <v>1.6E-2</v>
      </c>
      <c r="L2509" s="7">
        <v>80</v>
      </c>
      <c r="M2509" s="7">
        <v>74</v>
      </c>
      <c r="N2509" s="7">
        <v>0.28999999999999998</v>
      </c>
      <c r="O2509" s="7">
        <v>0.64100000000000001</v>
      </c>
      <c r="P2509" s="7">
        <v>6.9000000000000006E-2</v>
      </c>
      <c r="Q2509" s="7">
        <v>3740282</v>
      </c>
      <c r="R2509" s="7">
        <v>0.65400000000000003</v>
      </c>
      <c r="S2509" s="8">
        <v>2925000000</v>
      </c>
      <c r="T2509" s="7">
        <v>665000000</v>
      </c>
      <c r="U2509" s="7">
        <v>0.436</v>
      </c>
      <c r="V2509" s="7">
        <v>8</v>
      </c>
      <c r="W2509" s="2">
        <v>94.87</v>
      </c>
      <c r="X2509" s="7">
        <v>482</v>
      </c>
      <c r="Y2509" s="7">
        <v>7.6999999999999999E-2</v>
      </c>
      <c r="Z2509" s="7">
        <v>0.42699999999999999</v>
      </c>
      <c r="AA2509" s="7">
        <v>1.8009999999999999</v>
      </c>
      <c r="AB2509" s="1">
        <f t="shared" si="78"/>
        <v>8895.1849085175927</v>
      </c>
    </row>
    <row r="2510" spans="1:28" x14ac:dyDescent="0.3">
      <c r="A2510" s="1" t="str">
        <f t="shared" si="79"/>
        <v>Panama-The Americas2012</v>
      </c>
      <c r="B2510" s="2" t="s">
        <v>209</v>
      </c>
      <c r="C2510" s="3" t="s">
        <v>239</v>
      </c>
      <c r="D2510" s="5" t="s">
        <v>42</v>
      </c>
      <c r="E2510" s="6">
        <v>37956200000</v>
      </c>
      <c r="F2510" s="7">
        <v>7.5999999999999998E-2</v>
      </c>
      <c r="G2510" s="7">
        <v>723</v>
      </c>
      <c r="H2510" s="7">
        <v>3093</v>
      </c>
      <c r="I2510" s="7">
        <v>7371</v>
      </c>
      <c r="J2510" s="7">
        <v>0.02</v>
      </c>
      <c r="K2510" s="7">
        <v>1.6E-2</v>
      </c>
      <c r="L2510" s="7">
        <v>80</v>
      </c>
      <c r="M2510" s="7">
        <v>75</v>
      </c>
      <c r="N2510" s="7">
        <v>0.28599999999999998</v>
      </c>
      <c r="O2510" s="7">
        <v>0.64300000000000002</v>
      </c>
      <c r="P2510" s="7">
        <v>7.0999999999999994E-2</v>
      </c>
      <c r="Q2510" s="7">
        <v>3802281</v>
      </c>
      <c r="R2510" s="7">
        <v>0.65700000000000003</v>
      </c>
      <c r="S2510" s="8">
        <v>3784000000</v>
      </c>
      <c r="T2510" s="7">
        <v>605000000</v>
      </c>
      <c r="U2510" s="7">
        <v>0.40500000000000003</v>
      </c>
      <c r="V2510" s="7">
        <v>7</v>
      </c>
      <c r="W2510" s="7">
        <v>61</v>
      </c>
      <c r="X2510" s="7">
        <v>431</v>
      </c>
      <c r="Y2510" s="7">
        <v>6.9000000000000006E-2</v>
      </c>
      <c r="Z2510" s="7">
        <v>0.40300000000000002</v>
      </c>
      <c r="AA2510" s="7">
        <v>1.6339999999999999</v>
      </c>
      <c r="AB2510" s="1">
        <f t="shared" si="78"/>
        <v>9982.4815683007128</v>
      </c>
    </row>
    <row r="2511" spans="1:28" x14ac:dyDescent="0.3">
      <c r="A2511" s="1" t="str">
        <f t="shared" si="79"/>
        <v>Paraguay-The Americas2000</v>
      </c>
      <c r="B2511" s="2" t="s">
        <v>209</v>
      </c>
      <c r="C2511" s="3" t="s">
        <v>240</v>
      </c>
      <c r="D2511" s="5" t="s">
        <v>30</v>
      </c>
      <c r="E2511" s="6">
        <v>8195993231</v>
      </c>
      <c r="F2511" s="7">
        <v>8.1000000000000003E-2</v>
      </c>
      <c r="G2511" s="7">
        <v>124</v>
      </c>
      <c r="H2511" s="2">
        <v>14338</v>
      </c>
      <c r="I2511" s="2">
        <v>8529</v>
      </c>
      <c r="J2511" s="7">
        <v>2.8000000000000001E-2</v>
      </c>
      <c r="K2511" s="7">
        <v>2.8000000000000001E-2</v>
      </c>
      <c r="L2511" s="7">
        <v>72</v>
      </c>
      <c r="M2511" s="7">
        <v>68</v>
      </c>
      <c r="N2511" s="7">
        <v>0.38200000000000001</v>
      </c>
      <c r="O2511" s="7">
        <v>0.57399999999999995</v>
      </c>
      <c r="P2511" s="7">
        <v>4.3999999999999997E-2</v>
      </c>
      <c r="Q2511" s="7">
        <v>5350253</v>
      </c>
      <c r="R2511" s="7">
        <v>0.55300000000000005</v>
      </c>
      <c r="S2511" s="8">
        <v>88000000</v>
      </c>
      <c r="T2511" s="7">
        <v>154000000</v>
      </c>
      <c r="U2511" s="2">
        <v>0.41</v>
      </c>
      <c r="V2511" s="2">
        <v>26</v>
      </c>
      <c r="W2511" s="2">
        <v>94.87</v>
      </c>
      <c r="X2511" s="2">
        <v>302.06</v>
      </c>
      <c r="Y2511" s="7">
        <v>6.9000000000000006E-2</v>
      </c>
      <c r="Z2511" s="7">
        <v>7.0000000000000001E-3</v>
      </c>
      <c r="AA2511" s="7">
        <v>0.153</v>
      </c>
      <c r="AB2511" s="1">
        <f t="shared" si="78"/>
        <v>1531.8889089917805</v>
      </c>
    </row>
    <row r="2512" spans="1:28" x14ac:dyDescent="0.3">
      <c r="A2512" s="1" t="str">
        <f t="shared" si="79"/>
        <v>Paraguay-The Americas2001</v>
      </c>
      <c r="B2512" s="2" t="s">
        <v>209</v>
      </c>
      <c r="C2512" s="3" t="s">
        <v>240</v>
      </c>
      <c r="D2512" s="5" t="s">
        <v>31</v>
      </c>
      <c r="E2512" s="6">
        <v>7662595076</v>
      </c>
      <c r="F2512" s="7">
        <v>7.5999999999999998E-2</v>
      </c>
      <c r="G2512" s="7">
        <v>107</v>
      </c>
      <c r="H2512" s="7">
        <v>4858</v>
      </c>
      <c r="I2512" s="2">
        <v>8529</v>
      </c>
      <c r="J2512" s="7">
        <v>2.8000000000000001E-2</v>
      </c>
      <c r="K2512" s="7">
        <v>2.7E-2</v>
      </c>
      <c r="L2512" s="7">
        <v>73</v>
      </c>
      <c r="M2512" s="7">
        <v>68</v>
      </c>
      <c r="N2512" s="7">
        <v>0.377</v>
      </c>
      <c r="O2512" s="7">
        <v>0.57799999999999996</v>
      </c>
      <c r="P2512" s="7">
        <v>4.4999999999999998E-2</v>
      </c>
      <c r="Q2512" s="7">
        <v>5460621</v>
      </c>
      <c r="R2512" s="7">
        <v>0.56000000000000005</v>
      </c>
      <c r="S2512" s="8">
        <v>91000000</v>
      </c>
      <c r="T2512" s="7">
        <v>130000000</v>
      </c>
      <c r="U2512" s="2">
        <v>0.41</v>
      </c>
      <c r="V2512" s="2">
        <v>26</v>
      </c>
      <c r="W2512" s="2">
        <v>94.87</v>
      </c>
      <c r="X2512" s="2">
        <v>302.06</v>
      </c>
      <c r="Y2512" s="7">
        <v>0.26800000000000002</v>
      </c>
      <c r="Z2512" s="7">
        <v>1.0999999999999999E-2</v>
      </c>
      <c r="AA2512" s="7">
        <v>0.21099999999999999</v>
      </c>
      <c r="AB2512" s="1">
        <f t="shared" si="78"/>
        <v>1403.2460916075297</v>
      </c>
    </row>
    <row r="2513" spans="1:28" x14ac:dyDescent="0.3">
      <c r="A2513" s="1" t="str">
        <f t="shared" si="79"/>
        <v>Paraguay-The Americas2002</v>
      </c>
      <c r="B2513" s="2" t="s">
        <v>209</v>
      </c>
      <c r="C2513" s="3" t="s">
        <v>240</v>
      </c>
      <c r="D2513" s="5" t="s">
        <v>32</v>
      </c>
      <c r="E2513" s="6">
        <v>6325151760</v>
      </c>
      <c r="F2513" s="7">
        <v>7.0000000000000007E-2</v>
      </c>
      <c r="G2513" s="7">
        <v>79</v>
      </c>
      <c r="H2513" s="7">
        <v>4789</v>
      </c>
      <c r="I2513" s="7">
        <v>5075</v>
      </c>
      <c r="J2513" s="7">
        <v>2.7E-2</v>
      </c>
      <c r="K2513" s="7">
        <v>2.5999999999999999E-2</v>
      </c>
      <c r="L2513" s="7">
        <v>73</v>
      </c>
      <c r="M2513" s="7">
        <v>69</v>
      </c>
      <c r="N2513" s="7">
        <v>0.372</v>
      </c>
      <c r="O2513" s="7">
        <v>0.58199999999999996</v>
      </c>
      <c r="P2513" s="7">
        <v>4.4999999999999998E-2</v>
      </c>
      <c r="Q2513" s="7">
        <v>5571371</v>
      </c>
      <c r="R2513" s="7">
        <v>0.56599999999999995</v>
      </c>
      <c r="S2513" s="8">
        <v>76000000</v>
      </c>
      <c r="T2513" s="7">
        <v>117000000</v>
      </c>
      <c r="U2513" s="2">
        <v>0.41</v>
      </c>
      <c r="V2513" s="2">
        <v>26</v>
      </c>
      <c r="W2513" s="2">
        <v>94.87</v>
      </c>
      <c r="X2513" s="2">
        <v>302.06</v>
      </c>
      <c r="Y2513" s="7">
        <v>0.28299999999999997</v>
      </c>
      <c r="Z2513" s="7">
        <v>1.7999999999999999E-2</v>
      </c>
      <c r="AA2513" s="7">
        <v>0.29899999999999999</v>
      </c>
      <c r="AB2513" s="1">
        <f t="shared" si="78"/>
        <v>1135.2953806163689</v>
      </c>
    </row>
    <row r="2514" spans="1:28" x14ac:dyDescent="0.3">
      <c r="A2514" s="1" t="str">
        <f t="shared" si="79"/>
        <v>Paraguay-The Americas2003</v>
      </c>
      <c r="B2514" s="2" t="s">
        <v>209</v>
      </c>
      <c r="C2514" s="3" t="s">
        <v>240</v>
      </c>
      <c r="D2514" s="5" t="s">
        <v>33</v>
      </c>
      <c r="E2514" s="6">
        <v>6588103836</v>
      </c>
      <c r="F2514" s="7">
        <v>6.0999999999999999E-2</v>
      </c>
      <c r="G2514" s="7">
        <v>71</v>
      </c>
      <c r="H2514" s="7">
        <v>4476</v>
      </c>
      <c r="I2514" s="7">
        <v>4518</v>
      </c>
      <c r="J2514" s="7">
        <v>2.7E-2</v>
      </c>
      <c r="K2514" s="7">
        <v>2.5000000000000001E-2</v>
      </c>
      <c r="L2514" s="7">
        <v>73</v>
      </c>
      <c r="M2514" s="7">
        <v>69</v>
      </c>
      <c r="N2514" s="7">
        <v>0.36799999999999999</v>
      </c>
      <c r="O2514" s="7">
        <v>0.58599999999999997</v>
      </c>
      <c r="P2514" s="7">
        <v>4.5999999999999999E-2</v>
      </c>
      <c r="Q2514" s="7">
        <v>5682350</v>
      </c>
      <c r="R2514" s="7">
        <v>0.56899999999999995</v>
      </c>
      <c r="S2514" s="8">
        <v>81000000</v>
      </c>
      <c r="T2514" s="7">
        <v>115000000</v>
      </c>
      <c r="U2514" s="2">
        <v>0.41</v>
      </c>
      <c r="V2514" s="7">
        <v>74</v>
      </c>
      <c r="W2514" s="2">
        <v>94.87</v>
      </c>
      <c r="X2514" s="2">
        <v>302.06</v>
      </c>
      <c r="Y2514" s="7">
        <v>0.38700000000000001</v>
      </c>
      <c r="Z2514" s="7">
        <v>2.1000000000000001E-2</v>
      </c>
      <c r="AA2514" s="7">
        <v>0.312</v>
      </c>
      <c r="AB2514" s="1">
        <f t="shared" si="78"/>
        <v>1159.3977555060846</v>
      </c>
    </row>
    <row r="2515" spans="1:28" x14ac:dyDescent="0.3">
      <c r="A2515" s="1" t="str">
        <f t="shared" si="79"/>
        <v>Paraguay-The Americas2004</v>
      </c>
      <c r="B2515" s="2" t="s">
        <v>209</v>
      </c>
      <c r="C2515" s="3" t="s">
        <v>240</v>
      </c>
      <c r="D2515" s="5" t="s">
        <v>34</v>
      </c>
      <c r="E2515" s="6">
        <v>8033877360</v>
      </c>
      <c r="F2515" s="7">
        <v>5.8999999999999997E-2</v>
      </c>
      <c r="G2515" s="7">
        <v>82</v>
      </c>
      <c r="H2515" s="7">
        <v>4348</v>
      </c>
      <c r="I2515" s="7">
        <v>4353</v>
      </c>
      <c r="J2515" s="7">
        <v>2.5999999999999999E-2</v>
      </c>
      <c r="K2515" s="7">
        <v>2.5000000000000001E-2</v>
      </c>
      <c r="L2515" s="7">
        <v>73</v>
      </c>
      <c r="M2515" s="7">
        <v>69</v>
      </c>
      <c r="N2515" s="7">
        <v>0.36299999999999999</v>
      </c>
      <c r="O2515" s="7">
        <v>0.59</v>
      </c>
      <c r="P2515" s="7">
        <v>4.7E-2</v>
      </c>
      <c r="Q2515" s="7">
        <v>5793330</v>
      </c>
      <c r="R2515" s="7">
        <v>0.57099999999999995</v>
      </c>
      <c r="S2515" s="8">
        <v>87000000</v>
      </c>
      <c r="T2515" s="7">
        <v>121000000</v>
      </c>
      <c r="U2515" s="2">
        <v>0.41</v>
      </c>
      <c r="V2515" s="7">
        <v>74</v>
      </c>
      <c r="W2515" s="2">
        <v>94.87</v>
      </c>
      <c r="X2515" s="2">
        <v>302.06</v>
      </c>
      <c r="Y2515" s="7">
        <v>0.5</v>
      </c>
      <c r="Z2515" s="7">
        <v>3.5000000000000003E-2</v>
      </c>
      <c r="AA2515" s="7">
        <v>0.30199999999999999</v>
      </c>
      <c r="AB2515" s="1">
        <f t="shared" si="78"/>
        <v>1386.7460268964483</v>
      </c>
    </row>
    <row r="2516" spans="1:28" x14ac:dyDescent="0.3">
      <c r="A2516" s="1" t="str">
        <f t="shared" si="79"/>
        <v>Paraguay-The Americas2005</v>
      </c>
      <c r="B2516" s="2" t="s">
        <v>209</v>
      </c>
      <c r="C2516" s="3" t="s">
        <v>240</v>
      </c>
      <c r="D2516" s="5" t="s">
        <v>35</v>
      </c>
      <c r="E2516" s="6">
        <v>8734651406</v>
      </c>
      <c r="F2516" s="7">
        <v>5.6000000000000001E-2</v>
      </c>
      <c r="G2516" s="7">
        <v>82</v>
      </c>
      <c r="H2516" s="7">
        <v>3919</v>
      </c>
      <c r="I2516" s="7">
        <v>3821</v>
      </c>
      <c r="J2516" s="7">
        <v>2.5999999999999999E-2</v>
      </c>
      <c r="K2516" s="7">
        <v>2.4E-2</v>
      </c>
      <c r="L2516" s="7">
        <v>73</v>
      </c>
      <c r="M2516" s="7">
        <v>69</v>
      </c>
      <c r="N2516" s="7">
        <v>0.35799999999999998</v>
      </c>
      <c r="O2516" s="7">
        <v>0.59399999999999997</v>
      </c>
      <c r="P2516" s="7">
        <v>4.8000000000000001E-2</v>
      </c>
      <c r="Q2516" s="7">
        <v>5904170</v>
      </c>
      <c r="R2516" s="7">
        <v>0.57399999999999995</v>
      </c>
      <c r="S2516" s="8">
        <v>96000000</v>
      </c>
      <c r="T2516" s="7">
        <v>130000000</v>
      </c>
      <c r="U2516" s="7">
        <v>0.54500000000000004</v>
      </c>
      <c r="V2516" s="7">
        <v>74</v>
      </c>
      <c r="W2516" s="2">
        <v>94.87</v>
      </c>
      <c r="X2516" s="7">
        <v>328</v>
      </c>
      <c r="Y2516" s="7">
        <v>0.33500000000000002</v>
      </c>
      <c r="Z2516" s="7">
        <v>7.9000000000000001E-2</v>
      </c>
      <c r="AA2516" s="7">
        <v>0.32</v>
      </c>
      <c r="AB2516" s="1">
        <f t="shared" si="78"/>
        <v>1479.4037783464908</v>
      </c>
    </row>
    <row r="2517" spans="1:28" x14ac:dyDescent="0.3">
      <c r="A2517" s="1" t="str">
        <f t="shared" si="79"/>
        <v>Paraguay-The Americas2006</v>
      </c>
      <c r="B2517" s="2" t="s">
        <v>209</v>
      </c>
      <c r="C2517" s="3" t="s">
        <v>240</v>
      </c>
      <c r="D2517" s="5" t="s">
        <v>36</v>
      </c>
      <c r="E2517" s="6">
        <v>10662013273</v>
      </c>
      <c r="F2517" s="7">
        <v>5.7000000000000002E-2</v>
      </c>
      <c r="G2517" s="7">
        <v>101</v>
      </c>
      <c r="H2517" s="7">
        <v>4002</v>
      </c>
      <c r="I2517" s="7">
        <v>4089</v>
      </c>
      <c r="J2517" s="7">
        <v>2.5000000000000001E-2</v>
      </c>
      <c r="K2517" s="7">
        <v>2.3E-2</v>
      </c>
      <c r="L2517" s="7">
        <v>74</v>
      </c>
      <c r="M2517" s="7">
        <v>69</v>
      </c>
      <c r="N2517" s="7">
        <v>0.35299999999999998</v>
      </c>
      <c r="O2517" s="7">
        <v>0.59799999999999998</v>
      </c>
      <c r="P2517" s="7">
        <v>4.8000000000000001E-2</v>
      </c>
      <c r="Q2517" s="7">
        <v>6014781</v>
      </c>
      <c r="R2517" s="7">
        <v>0.57599999999999996</v>
      </c>
      <c r="S2517" s="8">
        <v>112000000</v>
      </c>
      <c r="T2517" s="7">
        <v>144000000</v>
      </c>
      <c r="U2517" s="7">
        <v>0.44800000000000001</v>
      </c>
      <c r="V2517" s="7">
        <v>74</v>
      </c>
      <c r="W2517" s="2">
        <v>94.87</v>
      </c>
      <c r="X2517" s="7">
        <v>328</v>
      </c>
      <c r="Y2517" s="7">
        <v>0.29899999999999999</v>
      </c>
      <c r="Z2517" s="7">
        <v>0.08</v>
      </c>
      <c r="AA2517" s="7">
        <v>0.53700000000000003</v>
      </c>
      <c r="AB2517" s="1">
        <f t="shared" si="78"/>
        <v>1772.6353250434222</v>
      </c>
    </row>
    <row r="2518" spans="1:28" x14ac:dyDescent="0.3">
      <c r="A2518" s="1" t="str">
        <f t="shared" si="79"/>
        <v>Paraguay-The Americas2007</v>
      </c>
      <c r="B2518" s="2" t="s">
        <v>209</v>
      </c>
      <c r="C2518" s="3" t="s">
        <v>240</v>
      </c>
      <c r="D2518" s="5" t="s">
        <v>37</v>
      </c>
      <c r="E2518" s="6">
        <v>13794909537</v>
      </c>
      <c r="F2518" s="7">
        <v>0.06</v>
      </c>
      <c r="G2518" s="7">
        <v>135</v>
      </c>
      <c r="H2518" s="7">
        <v>3885</v>
      </c>
      <c r="I2518" s="7">
        <v>3898</v>
      </c>
      <c r="J2518" s="7">
        <v>2.5000000000000001E-2</v>
      </c>
      <c r="K2518" s="7">
        <v>2.3E-2</v>
      </c>
      <c r="L2518" s="7">
        <v>74</v>
      </c>
      <c r="M2518" s="7">
        <v>70</v>
      </c>
      <c r="N2518" s="7">
        <v>0.34899999999999998</v>
      </c>
      <c r="O2518" s="7">
        <v>0.60199999999999998</v>
      </c>
      <c r="P2518" s="7">
        <v>4.9000000000000002E-2</v>
      </c>
      <c r="Q2518" s="7">
        <v>6125285</v>
      </c>
      <c r="R2518" s="7">
        <v>0.57799999999999996</v>
      </c>
      <c r="S2518" s="8">
        <v>121000000</v>
      </c>
      <c r="T2518" s="7">
        <v>184000000</v>
      </c>
      <c r="U2518" s="7">
        <v>0.35099999999999998</v>
      </c>
      <c r="V2518" s="7">
        <v>35</v>
      </c>
      <c r="W2518" s="2">
        <v>94.87</v>
      </c>
      <c r="X2518" s="7">
        <v>328</v>
      </c>
      <c r="Y2518" s="7">
        <v>0.30099999999999999</v>
      </c>
      <c r="Z2518" s="7">
        <v>0.112</v>
      </c>
      <c r="AA2518" s="7">
        <v>0.76600000000000001</v>
      </c>
      <c r="AB2518" s="1">
        <f t="shared" si="78"/>
        <v>2252.1253357190726</v>
      </c>
    </row>
    <row r="2519" spans="1:28" x14ac:dyDescent="0.3">
      <c r="A2519" s="1" t="str">
        <f t="shared" si="79"/>
        <v>Paraguay-The Americas2008</v>
      </c>
      <c r="B2519" s="2" t="s">
        <v>209</v>
      </c>
      <c r="C2519" s="3" t="s">
        <v>240</v>
      </c>
      <c r="D2519" s="5" t="s">
        <v>38</v>
      </c>
      <c r="E2519" s="6">
        <v>18504128632</v>
      </c>
      <c r="F2519" s="7">
        <v>5.6000000000000001E-2</v>
      </c>
      <c r="G2519" s="7">
        <v>167</v>
      </c>
      <c r="H2519" s="7">
        <v>4225</v>
      </c>
      <c r="I2519" s="7">
        <v>4136</v>
      </c>
      <c r="J2519" s="7">
        <v>2.5000000000000001E-2</v>
      </c>
      <c r="K2519" s="7">
        <v>2.1999999999999999E-2</v>
      </c>
      <c r="L2519" s="7">
        <v>74</v>
      </c>
      <c r="M2519" s="7">
        <v>70</v>
      </c>
      <c r="N2519" s="7">
        <v>0.34399999999999997</v>
      </c>
      <c r="O2519" s="7">
        <v>0.60599999999999998</v>
      </c>
      <c r="P2519" s="7">
        <v>0.05</v>
      </c>
      <c r="Q2519" s="7">
        <v>6236005</v>
      </c>
      <c r="R2519" s="7">
        <v>0.57999999999999996</v>
      </c>
      <c r="S2519" s="8">
        <v>128000000</v>
      </c>
      <c r="T2519" s="7">
        <v>208000000</v>
      </c>
      <c r="U2519" s="7">
        <v>0.35</v>
      </c>
      <c r="V2519" s="7">
        <v>35</v>
      </c>
      <c r="W2519" s="2">
        <v>94.87</v>
      </c>
      <c r="X2519" s="7">
        <v>328</v>
      </c>
      <c r="Y2519" s="7">
        <v>0.25</v>
      </c>
      <c r="Z2519" s="7">
        <v>0.14299999999999999</v>
      </c>
      <c r="AA2519" s="7">
        <v>0.92900000000000005</v>
      </c>
      <c r="AB2519" s="1">
        <f t="shared" si="78"/>
        <v>2967.3049704097416</v>
      </c>
    </row>
    <row r="2520" spans="1:28" x14ac:dyDescent="0.3">
      <c r="A2520" s="1" t="str">
        <f t="shared" si="79"/>
        <v>Paraguay-The Americas2009</v>
      </c>
      <c r="B2520" s="2" t="s">
        <v>209</v>
      </c>
      <c r="C2520" s="3" t="s">
        <v>240</v>
      </c>
      <c r="D2520" s="5" t="s">
        <v>39</v>
      </c>
      <c r="E2520" s="6">
        <v>15929903100</v>
      </c>
      <c r="F2520" s="7">
        <v>7.4999999999999997E-2</v>
      </c>
      <c r="G2520" s="7">
        <v>187</v>
      </c>
      <c r="H2520" s="7">
        <v>3954</v>
      </c>
      <c r="I2520" s="7">
        <v>3832</v>
      </c>
      <c r="J2520" s="7">
        <v>2.5000000000000001E-2</v>
      </c>
      <c r="K2520" s="7">
        <v>2.1000000000000001E-2</v>
      </c>
      <c r="L2520" s="7">
        <v>74</v>
      </c>
      <c r="M2520" s="7">
        <v>70</v>
      </c>
      <c r="N2520" s="7">
        <v>0.34</v>
      </c>
      <c r="O2520" s="7">
        <v>0.61</v>
      </c>
      <c r="P2520" s="7">
        <v>5.0999999999999997E-2</v>
      </c>
      <c r="Q2520" s="7">
        <v>6347383</v>
      </c>
      <c r="R2520" s="7">
        <v>0.58299999999999996</v>
      </c>
      <c r="S2520" s="8">
        <v>225000000</v>
      </c>
      <c r="T2520" s="7">
        <v>229000000</v>
      </c>
      <c r="U2520" s="7">
        <v>0.35</v>
      </c>
      <c r="V2520" s="7">
        <v>35</v>
      </c>
      <c r="W2520" s="2">
        <v>94.87</v>
      </c>
      <c r="X2520" s="7">
        <v>328</v>
      </c>
      <c r="Y2520" s="7">
        <v>0.25800000000000001</v>
      </c>
      <c r="Z2520" s="7">
        <v>0.189</v>
      </c>
      <c r="AA2520" s="7">
        <v>0.88500000000000001</v>
      </c>
      <c r="AB2520" s="1">
        <f t="shared" si="78"/>
        <v>2509.6804620108792</v>
      </c>
    </row>
    <row r="2521" spans="1:28" x14ac:dyDescent="0.3">
      <c r="A2521" s="1" t="str">
        <f t="shared" si="79"/>
        <v>Paraguay-The Americas2010</v>
      </c>
      <c r="B2521" s="2" t="s">
        <v>209</v>
      </c>
      <c r="C2521" s="3" t="s">
        <v>240</v>
      </c>
      <c r="D2521" s="5" t="s">
        <v>40</v>
      </c>
      <c r="E2521" s="6">
        <v>20030529733</v>
      </c>
      <c r="F2521" s="7">
        <v>8.6999999999999994E-2</v>
      </c>
      <c r="G2521" s="7">
        <v>271</v>
      </c>
      <c r="H2521" s="7">
        <v>3965</v>
      </c>
      <c r="I2521" s="7">
        <v>4070</v>
      </c>
      <c r="J2521" s="7">
        <v>2.4E-2</v>
      </c>
      <c r="K2521" s="7">
        <v>2.1000000000000001E-2</v>
      </c>
      <c r="L2521" s="7">
        <v>74</v>
      </c>
      <c r="M2521" s="7">
        <v>70</v>
      </c>
      <c r="N2521" s="7">
        <v>0.33500000000000002</v>
      </c>
      <c r="O2521" s="7">
        <v>0.61299999999999999</v>
      </c>
      <c r="P2521" s="7">
        <v>5.1999999999999998E-2</v>
      </c>
      <c r="Q2521" s="7">
        <v>6459721</v>
      </c>
      <c r="R2521" s="7">
        <v>0.58499999999999996</v>
      </c>
      <c r="S2521" s="8">
        <v>243000000</v>
      </c>
      <c r="T2521" s="7">
        <v>269000000</v>
      </c>
      <c r="U2521" s="7">
        <v>0.35</v>
      </c>
      <c r="V2521" s="7">
        <v>35</v>
      </c>
      <c r="W2521" s="2">
        <v>94.87</v>
      </c>
      <c r="X2521" s="7">
        <v>311</v>
      </c>
      <c r="Y2521" s="7">
        <v>0.28299999999999997</v>
      </c>
      <c r="Z2521" s="7">
        <v>0.19800000000000001</v>
      </c>
      <c r="AA2521" s="7">
        <v>0.91700000000000004</v>
      </c>
      <c r="AB2521" s="1">
        <f t="shared" si="78"/>
        <v>3100.8351185755546</v>
      </c>
    </row>
    <row r="2522" spans="1:28" x14ac:dyDescent="0.3">
      <c r="A2522" s="1" t="str">
        <f t="shared" si="79"/>
        <v>Paraguay-The Americas2011</v>
      </c>
      <c r="B2522" s="2" t="s">
        <v>209</v>
      </c>
      <c r="C2522" s="3" t="s">
        <v>240</v>
      </c>
      <c r="D2522" s="5" t="s">
        <v>41</v>
      </c>
      <c r="E2522" s="6">
        <v>25071193102</v>
      </c>
      <c r="F2522" s="7">
        <v>8.8999999999999996E-2</v>
      </c>
      <c r="G2522" s="7">
        <v>352</v>
      </c>
      <c r="H2522" s="7">
        <v>3850</v>
      </c>
      <c r="I2522" s="7">
        <v>3689</v>
      </c>
      <c r="J2522" s="7">
        <v>2.4E-2</v>
      </c>
      <c r="K2522" s="7">
        <v>0.02</v>
      </c>
      <c r="L2522" s="7">
        <v>74</v>
      </c>
      <c r="M2522" s="7">
        <v>70</v>
      </c>
      <c r="N2522" s="7">
        <v>0.33100000000000002</v>
      </c>
      <c r="O2522" s="7">
        <v>0.61599999999999999</v>
      </c>
      <c r="P2522" s="7">
        <v>5.2999999999999999E-2</v>
      </c>
      <c r="Q2522" s="7">
        <v>6573097</v>
      </c>
      <c r="R2522" s="7">
        <v>0.58699999999999997</v>
      </c>
      <c r="S2522" s="8">
        <v>281000000</v>
      </c>
      <c r="T2522" s="7">
        <v>309000000</v>
      </c>
      <c r="U2522" s="7">
        <v>0.35</v>
      </c>
      <c r="V2522" s="7">
        <v>35</v>
      </c>
      <c r="W2522" s="2">
        <v>94.87</v>
      </c>
      <c r="X2522" s="7">
        <v>387</v>
      </c>
      <c r="Y2522" s="7">
        <v>0.26</v>
      </c>
      <c r="Z2522" s="7">
        <v>0.248</v>
      </c>
      <c r="AA2522" s="7">
        <v>0.99299999999999999</v>
      </c>
      <c r="AB2522" s="1">
        <f t="shared" si="78"/>
        <v>3814.2131634448724</v>
      </c>
    </row>
    <row r="2523" spans="1:28" x14ac:dyDescent="0.3">
      <c r="A2523" s="1" t="str">
        <f t="shared" si="79"/>
        <v>Paraguay-The Americas2012</v>
      </c>
      <c r="B2523" s="2" t="s">
        <v>209</v>
      </c>
      <c r="C2523" s="3" t="s">
        <v>240</v>
      </c>
      <c r="D2523" s="5" t="s">
        <v>42</v>
      </c>
      <c r="E2523" s="6">
        <v>24611040343</v>
      </c>
      <c r="F2523" s="7">
        <v>0.10299999999999999</v>
      </c>
      <c r="G2523" s="7">
        <v>392</v>
      </c>
      <c r="H2523" s="7">
        <v>4076</v>
      </c>
      <c r="I2523" s="7">
        <v>3986</v>
      </c>
      <c r="J2523" s="7">
        <v>2.4E-2</v>
      </c>
      <c r="K2523" s="7">
        <v>1.9E-2</v>
      </c>
      <c r="L2523" s="7">
        <v>74</v>
      </c>
      <c r="M2523" s="7">
        <v>70</v>
      </c>
      <c r="N2523" s="7">
        <v>0.32800000000000001</v>
      </c>
      <c r="O2523" s="7">
        <v>0.61899999999999999</v>
      </c>
      <c r="P2523" s="7">
        <v>5.3999999999999999E-2</v>
      </c>
      <c r="Q2523" s="7">
        <v>6687361</v>
      </c>
      <c r="R2523" s="7">
        <v>0.58899999999999997</v>
      </c>
      <c r="S2523" s="8">
        <v>265000000</v>
      </c>
      <c r="T2523" s="7">
        <v>341000000</v>
      </c>
      <c r="U2523" s="7">
        <v>0.35</v>
      </c>
      <c r="V2523" s="7">
        <v>35</v>
      </c>
      <c r="W2523" s="7">
        <v>107</v>
      </c>
      <c r="X2523" s="7">
        <v>387</v>
      </c>
      <c r="Y2523" s="7">
        <v>0.17399999999999999</v>
      </c>
      <c r="Z2523" s="7">
        <v>0.29299999999999998</v>
      </c>
      <c r="AA2523" s="7">
        <v>1.016</v>
      </c>
      <c r="AB2523" s="1">
        <f t="shared" si="78"/>
        <v>3680.2320591037333</v>
      </c>
    </row>
    <row r="2524" spans="1:28" x14ac:dyDescent="0.3">
      <c r="A2524" s="1" t="str">
        <f t="shared" si="79"/>
        <v>Peru-The Americas2000</v>
      </c>
      <c r="B2524" s="2" t="s">
        <v>209</v>
      </c>
      <c r="C2524" s="3" t="s">
        <v>241</v>
      </c>
      <c r="D2524" s="5" t="s">
        <v>30</v>
      </c>
      <c r="E2524" s="6">
        <v>50681123109</v>
      </c>
      <c r="F2524" s="7">
        <v>4.7E-2</v>
      </c>
      <c r="G2524" s="7">
        <v>96</v>
      </c>
      <c r="H2524" s="2">
        <v>14338</v>
      </c>
      <c r="I2524" s="2">
        <v>8529</v>
      </c>
      <c r="J2524" s="7">
        <v>2.4E-2</v>
      </c>
      <c r="K2524" s="7">
        <v>0.03</v>
      </c>
      <c r="L2524" s="7">
        <v>73</v>
      </c>
      <c r="M2524" s="7">
        <v>68</v>
      </c>
      <c r="N2524" s="7">
        <v>0.34100000000000003</v>
      </c>
      <c r="O2524" s="7">
        <v>0.61099999999999999</v>
      </c>
      <c r="P2524" s="7">
        <v>4.8000000000000001E-2</v>
      </c>
      <c r="Q2524" s="7">
        <v>26000080</v>
      </c>
      <c r="R2524" s="7">
        <v>0.73</v>
      </c>
      <c r="S2524" s="8">
        <v>861000000</v>
      </c>
      <c r="T2524" s="7">
        <v>641000000</v>
      </c>
      <c r="U2524" s="2">
        <v>0.41</v>
      </c>
      <c r="V2524" s="2">
        <v>26</v>
      </c>
      <c r="W2524" s="2">
        <v>94.87</v>
      </c>
      <c r="X2524" s="2">
        <v>302.06</v>
      </c>
      <c r="Y2524" s="7">
        <v>0.17199999999999999</v>
      </c>
      <c r="Z2524" s="7">
        <v>3.1E-2</v>
      </c>
      <c r="AA2524" s="7">
        <v>4.9000000000000002E-2</v>
      </c>
      <c r="AB2524" s="1">
        <f t="shared" si="78"/>
        <v>1949.2679679831754</v>
      </c>
    </row>
    <row r="2525" spans="1:28" x14ac:dyDescent="0.3">
      <c r="A2525" s="1" t="str">
        <f t="shared" si="79"/>
        <v>Peru-The Americas2001</v>
      </c>
      <c r="B2525" s="2" t="s">
        <v>209</v>
      </c>
      <c r="C2525" s="3" t="s">
        <v>241</v>
      </c>
      <c r="D2525" s="5" t="s">
        <v>31</v>
      </c>
      <c r="E2525" s="6">
        <v>51295103189</v>
      </c>
      <c r="F2525" s="7">
        <v>4.7E-2</v>
      </c>
      <c r="G2525" s="7">
        <v>96</v>
      </c>
      <c r="H2525" s="7">
        <v>20582</v>
      </c>
      <c r="I2525" s="2">
        <v>8529</v>
      </c>
      <c r="J2525" s="7">
        <v>2.4E-2</v>
      </c>
      <c r="K2525" s="7">
        <v>2.8000000000000001E-2</v>
      </c>
      <c r="L2525" s="7">
        <v>74</v>
      </c>
      <c r="M2525" s="7">
        <v>68</v>
      </c>
      <c r="N2525" s="7">
        <v>0.33700000000000002</v>
      </c>
      <c r="O2525" s="7">
        <v>0.61399999999999999</v>
      </c>
      <c r="P2525" s="7">
        <v>4.9000000000000002E-2</v>
      </c>
      <c r="Q2525" s="7">
        <v>26372358</v>
      </c>
      <c r="R2525" s="7">
        <v>0.73399999999999999</v>
      </c>
      <c r="S2525" s="8">
        <v>763000000</v>
      </c>
      <c r="T2525" s="7">
        <v>773000000</v>
      </c>
      <c r="U2525" s="2">
        <v>0.41</v>
      </c>
      <c r="V2525" s="2">
        <v>26</v>
      </c>
      <c r="W2525" s="2">
        <v>94.87</v>
      </c>
      <c r="X2525" s="2">
        <v>302.06</v>
      </c>
      <c r="Y2525" s="7">
        <v>0.3</v>
      </c>
      <c r="Z2525" s="7">
        <v>7.5999999999999998E-2</v>
      </c>
      <c r="AA2525" s="7">
        <v>6.8000000000000005E-2</v>
      </c>
      <c r="AB2525" s="1">
        <f t="shared" si="78"/>
        <v>1945.0328707429196</v>
      </c>
    </row>
    <row r="2526" spans="1:28" x14ac:dyDescent="0.3">
      <c r="A2526" s="1" t="str">
        <f t="shared" si="79"/>
        <v>Peru-The Americas2002</v>
      </c>
      <c r="B2526" s="2" t="s">
        <v>209</v>
      </c>
      <c r="C2526" s="3" t="s">
        <v>241</v>
      </c>
      <c r="D2526" s="5" t="s">
        <v>32</v>
      </c>
      <c r="E2526" s="6">
        <v>53992755100</v>
      </c>
      <c r="F2526" s="7">
        <v>4.8000000000000001E-2</v>
      </c>
      <c r="G2526" s="7">
        <v>102</v>
      </c>
      <c r="H2526" s="7">
        <v>19207</v>
      </c>
      <c r="I2526" s="7">
        <v>57579</v>
      </c>
      <c r="J2526" s="7">
        <v>2.3E-2</v>
      </c>
      <c r="K2526" s="7">
        <v>2.5999999999999999E-2</v>
      </c>
      <c r="L2526" s="7">
        <v>74</v>
      </c>
      <c r="M2526" s="7">
        <v>69</v>
      </c>
      <c r="N2526" s="7">
        <v>0.33300000000000002</v>
      </c>
      <c r="O2526" s="7">
        <v>0.61699999999999999</v>
      </c>
      <c r="P2526" s="7">
        <v>5.0999999999999997E-2</v>
      </c>
      <c r="Q2526" s="7">
        <v>26729909</v>
      </c>
      <c r="R2526" s="7">
        <v>0.73899999999999999</v>
      </c>
      <c r="S2526" s="8">
        <v>836000000</v>
      </c>
      <c r="T2526" s="7">
        <v>806000000</v>
      </c>
      <c r="U2526" s="2">
        <v>0.41</v>
      </c>
      <c r="V2526" s="2">
        <v>26</v>
      </c>
      <c r="W2526" s="2">
        <v>94.87</v>
      </c>
      <c r="X2526" s="2">
        <v>302.06</v>
      </c>
      <c r="Y2526" s="7">
        <v>0.25</v>
      </c>
      <c r="Z2526" s="7">
        <v>0.09</v>
      </c>
      <c r="AA2526" s="7">
        <v>8.5999999999999993E-2</v>
      </c>
      <c r="AB2526" s="1">
        <f t="shared" si="78"/>
        <v>2019.9378568778518</v>
      </c>
    </row>
    <row r="2527" spans="1:28" x14ac:dyDescent="0.3">
      <c r="A2527" s="1" t="str">
        <f t="shared" si="79"/>
        <v>Peru-The Americas2003</v>
      </c>
      <c r="B2527" s="2" t="s">
        <v>209</v>
      </c>
      <c r="C2527" s="3" t="s">
        <v>241</v>
      </c>
      <c r="D2527" s="5" t="s">
        <v>33</v>
      </c>
      <c r="E2527" s="6">
        <v>57840001637</v>
      </c>
      <c r="F2527" s="7">
        <v>4.4999999999999998E-2</v>
      </c>
      <c r="G2527" s="7">
        <v>102</v>
      </c>
      <c r="H2527" s="7">
        <v>17200</v>
      </c>
      <c r="I2527" s="7">
        <v>47356</v>
      </c>
      <c r="J2527" s="7">
        <v>2.3E-2</v>
      </c>
      <c r="K2527" s="7">
        <v>2.5000000000000001E-2</v>
      </c>
      <c r="L2527" s="7">
        <v>74</v>
      </c>
      <c r="M2527" s="7">
        <v>69</v>
      </c>
      <c r="N2527" s="7">
        <v>0.32800000000000001</v>
      </c>
      <c r="O2527" s="7">
        <v>0.62</v>
      </c>
      <c r="P2527" s="7">
        <v>5.1999999999999998E-2</v>
      </c>
      <c r="Q2527" s="7">
        <v>27073334</v>
      </c>
      <c r="R2527" s="7">
        <v>0.74199999999999999</v>
      </c>
      <c r="S2527" s="8">
        <v>1023000000</v>
      </c>
      <c r="T2527" s="7">
        <v>847000000</v>
      </c>
      <c r="U2527" s="2">
        <v>0.41</v>
      </c>
      <c r="V2527" s="7">
        <v>98</v>
      </c>
      <c r="W2527" s="2">
        <v>94.87</v>
      </c>
      <c r="X2527" s="2">
        <v>302.06</v>
      </c>
      <c r="Y2527" s="7">
        <v>0.20799999999999999</v>
      </c>
      <c r="Z2527" s="7">
        <v>0.11600000000000001</v>
      </c>
      <c r="AA2527" s="7">
        <v>0.108</v>
      </c>
      <c r="AB2527" s="1">
        <f t="shared" si="78"/>
        <v>2136.4196089406646</v>
      </c>
    </row>
    <row r="2528" spans="1:28" x14ac:dyDescent="0.3">
      <c r="A2528" s="1" t="str">
        <f t="shared" si="79"/>
        <v>Peru-The Americas2004</v>
      </c>
      <c r="B2528" s="2" t="s">
        <v>209</v>
      </c>
      <c r="C2528" s="3" t="s">
        <v>241</v>
      </c>
      <c r="D2528" s="5" t="s">
        <v>34</v>
      </c>
      <c r="E2528" s="6">
        <v>65702520516</v>
      </c>
      <c r="F2528" s="7">
        <v>4.3999999999999997E-2</v>
      </c>
      <c r="G2528" s="7">
        <v>111</v>
      </c>
      <c r="H2528" s="7">
        <v>15044</v>
      </c>
      <c r="I2528" s="7">
        <v>41279</v>
      </c>
      <c r="J2528" s="7">
        <v>2.1999999999999999E-2</v>
      </c>
      <c r="K2528" s="7">
        <v>2.3E-2</v>
      </c>
      <c r="L2528" s="7">
        <v>75</v>
      </c>
      <c r="M2528" s="7">
        <v>69</v>
      </c>
      <c r="N2528" s="7">
        <v>0.32400000000000001</v>
      </c>
      <c r="O2528" s="7">
        <v>0.623</v>
      </c>
      <c r="P2528" s="7">
        <v>5.2999999999999999E-2</v>
      </c>
      <c r="Q2528" s="7">
        <v>27403845</v>
      </c>
      <c r="R2528" s="7">
        <v>0.746</v>
      </c>
      <c r="S2528" s="8">
        <v>1232000000</v>
      </c>
      <c r="T2528" s="7">
        <v>852000000</v>
      </c>
      <c r="U2528" s="2">
        <v>0.41</v>
      </c>
      <c r="V2528" s="7">
        <v>98</v>
      </c>
      <c r="W2528" s="2">
        <v>94.87</v>
      </c>
      <c r="X2528" s="2">
        <v>302.06</v>
      </c>
      <c r="Y2528" s="7">
        <v>0.21</v>
      </c>
      <c r="Z2528" s="7">
        <v>0.14099999999999999</v>
      </c>
      <c r="AA2528" s="7">
        <v>0.14899999999999999</v>
      </c>
      <c r="AB2528" s="1">
        <f t="shared" si="78"/>
        <v>2397.5657618848741</v>
      </c>
    </row>
    <row r="2529" spans="1:28" x14ac:dyDescent="0.3">
      <c r="A2529" s="1" t="str">
        <f t="shared" si="79"/>
        <v>Peru-The Americas2005</v>
      </c>
      <c r="B2529" s="2" t="s">
        <v>209</v>
      </c>
      <c r="C2529" s="3" t="s">
        <v>241</v>
      </c>
      <c r="D2529" s="5" t="s">
        <v>35</v>
      </c>
      <c r="E2529" s="6">
        <v>74147754854</v>
      </c>
      <c r="F2529" s="7">
        <v>4.4999999999999998E-2</v>
      </c>
      <c r="G2529" s="7">
        <v>128</v>
      </c>
      <c r="H2529" s="7">
        <v>11795</v>
      </c>
      <c r="I2529" s="7">
        <v>27165</v>
      </c>
      <c r="J2529" s="7">
        <v>2.1999999999999999E-2</v>
      </c>
      <c r="K2529" s="7">
        <v>2.1999999999999999E-2</v>
      </c>
      <c r="L2529" s="7">
        <v>75</v>
      </c>
      <c r="M2529" s="7">
        <v>70</v>
      </c>
      <c r="N2529" s="7">
        <v>0.32</v>
      </c>
      <c r="O2529" s="7">
        <v>0.626</v>
      </c>
      <c r="P2529" s="7">
        <v>5.3999999999999999E-2</v>
      </c>
      <c r="Q2529" s="7">
        <v>27723281</v>
      </c>
      <c r="R2529" s="7">
        <v>0.75</v>
      </c>
      <c r="S2529" s="8">
        <v>1438000000</v>
      </c>
      <c r="T2529" s="7">
        <v>970000000</v>
      </c>
      <c r="U2529" s="7">
        <v>0.38400000000000001</v>
      </c>
      <c r="V2529" s="7">
        <v>102</v>
      </c>
      <c r="W2529" s="2">
        <v>94.87</v>
      </c>
      <c r="X2529" s="7">
        <v>424</v>
      </c>
      <c r="Y2529" s="7">
        <v>0.247</v>
      </c>
      <c r="Z2529" s="7">
        <v>0.17100000000000001</v>
      </c>
      <c r="AA2529" s="7">
        <v>0.20100000000000001</v>
      </c>
      <c r="AB2529" s="1">
        <f t="shared" si="78"/>
        <v>2674.5663636998811</v>
      </c>
    </row>
    <row r="2530" spans="1:28" x14ac:dyDescent="0.3">
      <c r="A2530" s="1" t="str">
        <f t="shared" si="79"/>
        <v>Peru-The Americas2006</v>
      </c>
      <c r="B2530" s="2" t="s">
        <v>209</v>
      </c>
      <c r="C2530" s="3" t="s">
        <v>241</v>
      </c>
      <c r="D2530" s="5" t="s">
        <v>36</v>
      </c>
      <c r="E2530" s="6">
        <v>87554128440</v>
      </c>
      <c r="F2530" s="7">
        <v>4.4999999999999998E-2</v>
      </c>
      <c r="G2530" s="7">
        <v>149</v>
      </c>
      <c r="H2530" s="7">
        <v>12875</v>
      </c>
      <c r="I2530" s="7">
        <v>31896</v>
      </c>
      <c r="J2530" s="7">
        <v>2.1999999999999999E-2</v>
      </c>
      <c r="K2530" s="7">
        <v>0.02</v>
      </c>
      <c r="L2530" s="7">
        <v>75</v>
      </c>
      <c r="M2530" s="7">
        <v>70</v>
      </c>
      <c r="N2530" s="7">
        <v>0.316</v>
      </c>
      <c r="O2530" s="7">
        <v>0.629</v>
      </c>
      <c r="P2530" s="7">
        <v>5.5E-2</v>
      </c>
      <c r="Q2530" s="7">
        <v>28030688</v>
      </c>
      <c r="R2530" s="7">
        <v>0.754</v>
      </c>
      <c r="S2530" s="8">
        <v>1775000000</v>
      </c>
      <c r="T2530" s="7">
        <v>1047000000</v>
      </c>
      <c r="U2530" s="7">
        <v>0.38300000000000001</v>
      </c>
      <c r="V2530" s="7">
        <v>72</v>
      </c>
      <c r="W2530" s="2">
        <v>94.87</v>
      </c>
      <c r="X2530" s="7">
        <v>424</v>
      </c>
      <c r="Y2530" s="7">
        <v>0.255</v>
      </c>
      <c r="Z2530" s="7">
        <v>0.20699999999999999</v>
      </c>
      <c r="AA2530" s="7">
        <v>0.32500000000000001</v>
      </c>
      <c r="AB2530" s="1">
        <f t="shared" si="78"/>
        <v>3123.5097918395722</v>
      </c>
    </row>
    <row r="2531" spans="1:28" x14ac:dyDescent="0.3">
      <c r="A2531" s="1" t="str">
        <f t="shared" si="79"/>
        <v>Peru-The Americas2007</v>
      </c>
      <c r="B2531" s="2" t="s">
        <v>209</v>
      </c>
      <c r="C2531" s="3" t="s">
        <v>241</v>
      </c>
      <c r="D2531" s="5" t="s">
        <v>37</v>
      </c>
      <c r="E2531" s="6">
        <v>102000000000</v>
      </c>
      <c r="F2531" s="7">
        <v>5.0999999999999997E-2</v>
      </c>
      <c r="G2531" s="7">
        <v>192</v>
      </c>
      <c r="H2531" s="7">
        <v>11873</v>
      </c>
      <c r="I2531" s="7">
        <v>27187</v>
      </c>
      <c r="J2531" s="7">
        <v>2.1000000000000001E-2</v>
      </c>
      <c r="K2531" s="7">
        <v>1.9E-2</v>
      </c>
      <c r="L2531" s="7">
        <v>76</v>
      </c>
      <c r="M2531" s="7">
        <v>70</v>
      </c>
      <c r="N2531" s="7">
        <v>0.312</v>
      </c>
      <c r="O2531" s="7">
        <v>0.63200000000000001</v>
      </c>
      <c r="P2531" s="7">
        <v>5.6000000000000001E-2</v>
      </c>
      <c r="Q2531" s="7">
        <v>28328410</v>
      </c>
      <c r="R2531" s="7">
        <v>0.75800000000000001</v>
      </c>
      <c r="S2531" s="8">
        <v>2007000000</v>
      </c>
      <c r="T2531" s="7">
        <v>1243000000</v>
      </c>
      <c r="U2531" s="7">
        <v>0.38300000000000001</v>
      </c>
      <c r="V2531" s="7">
        <v>72</v>
      </c>
      <c r="W2531" s="2">
        <v>94.87</v>
      </c>
      <c r="X2531" s="7">
        <v>424</v>
      </c>
      <c r="Y2531" s="7">
        <v>0.23899999999999999</v>
      </c>
      <c r="Z2531" s="7">
        <v>0.252</v>
      </c>
      <c r="AA2531" s="7">
        <v>0.54400000000000004</v>
      </c>
      <c r="AB2531" s="1">
        <f t="shared" si="78"/>
        <v>3600.6256616590908</v>
      </c>
    </row>
    <row r="2532" spans="1:28" x14ac:dyDescent="0.3">
      <c r="A2532" s="1" t="str">
        <f t="shared" si="79"/>
        <v>Peru-The Americas2008</v>
      </c>
      <c r="B2532" s="2" t="s">
        <v>209</v>
      </c>
      <c r="C2532" s="3" t="s">
        <v>241</v>
      </c>
      <c r="D2532" s="5" t="s">
        <v>38</v>
      </c>
      <c r="E2532" s="6">
        <v>121000000000</v>
      </c>
      <c r="F2532" s="7">
        <v>5.7000000000000002E-2</v>
      </c>
      <c r="G2532" s="7">
        <v>255</v>
      </c>
      <c r="H2532" s="7">
        <v>14334</v>
      </c>
      <c r="I2532" s="7">
        <v>43208</v>
      </c>
      <c r="J2532" s="7">
        <v>2.1000000000000001E-2</v>
      </c>
      <c r="K2532" s="7">
        <v>1.7000000000000001E-2</v>
      </c>
      <c r="L2532" s="7">
        <v>76</v>
      </c>
      <c r="M2532" s="7">
        <v>71</v>
      </c>
      <c r="N2532" s="7">
        <v>0.308</v>
      </c>
      <c r="O2532" s="7">
        <v>0.63500000000000001</v>
      </c>
      <c r="P2532" s="7">
        <v>5.7000000000000002E-2</v>
      </c>
      <c r="Q2532" s="7">
        <v>28625628</v>
      </c>
      <c r="R2532" s="7">
        <v>0.76200000000000001</v>
      </c>
      <c r="S2532" s="8">
        <v>2396000000</v>
      </c>
      <c r="T2532" s="7">
        <v>1432000000</v>
      </c>
      <c r="U2532" s="7">
        <v>0.38100000000000001</v>
      </c>
      <c r="V2532" s="7">
        <v>65</v>
      </c>
      <c r="W2532" s="2">
        <v>94.87</v>
      </c>
      <c r="X2532" s="7">
        <v>424</v>
      </c>
      <c r="Y2532" s="7">
        <v>0.22900000000000001</v>
      </c>
      <c r="Z2532" s="7">
        <v>0.30599999999999999</v>
      </c>
      <c r="AA2532" s="7">
        <v>0.73199999999999998</v>
      </c>
      <c r="AB2532" s="1">
        <f t="shared" si="78"/>
        <v>4226.9815006329291</v>
      </c>
    </row>
    <row r="2533" spans="1:28" x14ac:dyDescent="0.3">
      <c r="A2533" s="1" t="str">
        <f t="shared" si="79"/>
        <v>Peru-The Americas2009</v>
      </c>
      <c r="B2533" s="2" t="s">
        <v>209</v>
      </c>
      <c r="C2533" s="3" t="s">
        <v>241</v>
      </c>
      <c r="D2533" s="5" t="s">
        <v>39</v>
      </c>
      <c r="E2533" s="6">
        <v>121000000000</v>
      </c>
      <c r="F2533" s="7">
        <v>5.2999999999999999E-2</v>
      </c>
      <c r="G2533" s="7">
        <v>234</v>
      </c>
      <c r="H2533" s="7">
        <v>13646</v>
      </c>
      <c r="I2533" s="7">
        <v>37136</v>
      </c>
      <c r="J2533" s="7">
        <v>2.1000000000000001E-2</v>
      </c>
      <c r="K2533" s="7">
        <v>1.6E-2</v>
      </c>
      <c r="L2533" s="7">
        <v>76</v>
      </c>
      <c r="M2533" s="7">
        <v>71</v>
      </c>
      <c r="N2533" s="7">
        <v>0.30399999999999999</v>
      </c>
      <c r="O2533" s="7">
        <v>0.63700000000000001</v>
      </c>
      <c r="P2533" s="7">
        <v>5.8999999999999997E-2</v>
      </c>
      <c r="Q2533" s="7">
        <v>28934303</v>
      </c>
      <c r="R2533" s="7">
        <v>0.76600000000000001</v>
      </c>
      <c r="S2533" s="8">
        <v>2440000000</v>
      </c>
      <c r="T2533" s="7">
        <v>1404000000</v>
      </c>
      <c r="U2533" s="7">
        <v>0.372</v>
      </c>
      <c r="V2533" s="7">
        <v>41</v>
      </c>
      <c r="W2533" s="2">
        <v>94.87</v>
      </c>
      <c r="X2533" s="7">
        <v>380</v>
      </c>
      <c r="Y2533" s="7">
        <v>0.23699999999999999</v>
      </c>
      <c r="Z2533" s="7">
        <v>0.314</v>
      </c>
      <c r="AA2533" s="7">
        <v>0.85399999999999998</v>
      </c>
      <c r="AB2533" s="1">
        <f t="shared" si="78"/>
        <v>4181.8874987242652</v>
      </c>
    </row>
    <row r="2534" spans="1:28" x14ac:dyDescent="0.3">
      <c r="A2534" s="1" t="str">
        <f t="shared" si="79"/>
        <v>Peru-The Americas2010</v>
      </c>
      <c r="B2534" s="2" t="s">
        <v>209</v>
      </c>
      <c r="C2534" s="3" t="s">
        <v>241</v>
      </c>
      <c r="D2534" s="5" t="s">
        <v>40</v>
      </c>
      <c r="E2534" s="6">
        <v>149000000000</v>
      </c>
      <c r="F2534" s="7">
        <v>4.9000000000000002E-2</v>
      </c>
      <c r="G2534" s="7">
        <v>257</v>
      </c>
      <c r="H2534" s="7">
        <v>11638</v>
      </c>
      <c r="I2534" s="7">
        <v>26380</v>
      </c>
      <c r="J2534" s="7">
        <v>2.1000000000000001E-2</v>
      </c>
      <c r="K2534" s="7">
        <v>1.4999999999999999E-2</v>
      </c>
      <c r="L2534" s="7">
        <v>77</v>
      </c>
      <c r="M2534" s="7">
        <v>71</v>
      </c>
      <c r="N2534" s="7">
        <v>0.3</v>
      </c>
      <c r="O2534" s="7">
        <v>0.64</v>
      </c>
      <c r="P2534" s="7">
        <v>0.06</v>
      </c>
      <c r="Q2534" s="7">
        <v>29262830</v>
      </c>
      <c r="R2534" s="7">
        <v>0.76900000000000002</v>
      </c>
      <c r="S2534" s="8">
        <v>2475000000</v>
      </c>
      <c r="T2534" s="7">
        <v>1640000000</v>
      </c>
      <c r="U2534" s="7">
        <v>0.371</v>
      </c>
      <c r="V2534" s="7">
        <v>26</v>
      </c>
      <c r="W2534" s="2">
        <v>94.87</v>
      </c>
      <c r="X2534" s="7">
        <v>380</v>
      </c>
      <c r="Y2534" s="7">
        <v>0.21</v>
      </c>
      <c r="Z2534" s="7">
        <v>0.34799999999999998</v>
      </c>
      <c r="AA2534" s="7">
        <v>0.995</v>
      </c>
      <c r="AB2534" s="1">
        <f t="shared" si="78"/>
        <v>5091.7836723242417</v>
      </c>
    </row>
    <row r="2535" spans="1:28" x14ac:dyDescent="0.3">
      <c r="A2535" s="1" t="str">
        <f t="shared" si="79"/>
        <v>Peru-The Americas2011</v>
      </c>
      <c r="B2535" s="2" t="s">
        <v>209</v>
      </c>
      <c r="C2535" s="3" t="s">
        <v>241</v>
      </c>
      <c r="D2535" s="5" t="s">
        <v>41</v>
      </c>
      <c r="E2535" s="6">
        <v>171000000000</v>
      </c>
      <c r="F2535" s="7">
        <v>4.7E-2</v>
      </c>
      <c r="G2535" s="7">
        <v>283</v>
      </c>
      <c r="H2535" s="7">
        <v>12222</v>
      </c>
      <c r="I2535" s="7">
        <v>30297</v>
      </c>
      <c r="J2535" s="7">
        <v>0.02</v>
      </c>
      <c r="K2535" s="7">
        <v>1.4E-2</v>
      </c>
      <c r="L2535" s="7">
        <v>77</v>
      </c>
      <c r="M2535" s="7">
        <v>72</v>
      </c>
      <c r="N2535" s="7">
        <v>0.29599999999999999</v>
      </c>
      <c r="O2535" s="7">
        <v>0.64300000000000002</v>
      </c>
      <c r="P2535" s="7">
        <v>6.0999999999999999E-2</v>
      </c>
      <c r="Q2535" s="7">
        <v>29614887</v>
      </c>
      <c r="R2535" s="7">
        <v>0.77300000000000002</v>
      </c>
      <c r="S2535" s="8">
        <v>2912000000</v>
      </c>
      <c r="T2535" s="7">
        <v>1764000000</v>
      </c>
      <c r="U2535" s="7">
        <v>0.36599999999999999</v>
      </c>
      <c r="V2535" s="7">
        <v>25</v>
      </c>
      <c r="W2535" s="2">
        <v>94.87</v>
      </c>
      <c r="X2535" s="7">
        <v>309</v>
      </c>
      <c r="Y2535" s="7">
        <v>0.19</v>
      </c>
      <c r="Z2535" s="7">
        <v>0.36</v>
      </c>
      <c r="AA2535" s="7">
        <v>1.0960000000000001</v>
      </c>
      <c r="AB2535" s="1">
        <f t="shared" si="78"/>
        <v>5774.12299429</v>
      </c>
    </row>
    <row r="2536" spans="1:28" x14ac:dyDescent="0.3">
      <c r="A2536" s="1" t="str">
        <f t="shared" si="79"/>
        <v>Peru-The Americas2012</v>
      </c>
      <c r="B2536" s="2" t="s">
        <v>209</v>
      </c>
      <c r="C2536" s="3" t="s">
        <v>241</v>
      </c>
      <c r="D2536" s="5" t="s">
        <v>42</v>
      </c>
      <c r="E2536" s="6">
        <v>193000000000</v>
      </c>
      <c r="F2536" s="7">
        <v>5.0999999999999997E-2</v>
      </c>
      <c r="G2536" s="7">
        <v>337</v>
      </c>
      <c r="H2536" s="7">
        <v>13248</v>
      </c>
      <c r="I2536" s="7">
        <v>35064</v>
      </c>
      <c r="J2536" s="7">
        <v>0.02</v>
      </c>
      <c r="K2536" s="7">
        <v>1.4E-2</v>
      </c>
      <c r="L2536" s="7">
        <v>77</v>
      </c>
      <c r="M2536" s="7">
        <v>72</v>
      </c>
      <c r="N2536" s="7">
        <v>0.29199999999999998</v>
      </c>
      <c r="O2536" s="7">
        <v>0.64600000000000002</v>
      </c>
      <c r="P2536" s="7">
        <v>6.3E-2</v>
      </c>
      <c r="Q2536" s="7">
        <v>29987800</v>
      </c>
      <c r="R2536" s="7">
        <v>0.77600000000000002</v>
      </c>
      <c r="S2536" s="8">
        <v>3288000000</v>
      </c>
      <c r="T2536" s="7">
        <v>1950000000</v>
      </c>
      <c r="U2536" s="7">
        <v>0.36399999999999999</v>
      </c>
      <c r="V2536" s="7">
        <v>25</v>
      </c>
      <c r="W2536" s="7">
        <v>39</v>
      </c>
      <c r="X2536" s="7">
        <v>293</v>
      </c>
      <c r="Y2536" s="7">
        <v>0.187</v>
      </c>
      <c r="Z2536" s="7">
        <v>0.38200000000000001</v>
      </c>
      <c r="AA2536" s="7">
        <v>0.98</v>
      </c>
      <c r="AB2536" s="1">
        <f t="shared" si="78"/>
        <v>6435.9506199187672</v>
      </c>
    </row>
    <row r="2537" spans="1:28" x14ac:dyDescent="0.3">
      <c r="A2537" s="1" t="str">
        <f t="shared" si="79"/>
        <v>Puerto Rico-The Americas2000</v>
      </c>
      <c r="B2537" s="2" t="s">
        <v>209</v>
      </c>
      <c r="C2537" s="3" t="s">
        <v>242</v>
      </c>
      <c r="D2537" s="5" t="s">
        <v>30</v>
      </c>
      <c r="E2537" s="6">
        <v>61701810000</v>
      </c>
      <c r="F2537" s="2">
        <v>6.4169519999999994E-2</v>
      </c>
      <c r="G2537" s="2">
        <v>193</v>
      </c>
      <c r="H2537" s="2">
        <v>14338</v>
      </c>
      <c r="I2537" s="2">
        <v>8529</v>
      </c>
      <c r="J2537" s="7">
        <v>1.6E-2</v>
      </c>
      <c r="K2537" s="2">
        <v>0.02</v>
      </c>
      <c r="L2537" s="7">
        <v>81</v>
      </c>
      <c r="M2537" s="7">
        <v>73</v>
      </c>
      <c r="N2537" s="7">
        <v>0.23599999999999999</v>
      </c>
      <c r="O2537" s="7">
        <v>0.65100000000000002</v>
      </c>
      <c r="P2537" s="7">
        <v>0.113</v>
      </c>
      <c r="Q2537" s="7">
        <v>3810605</v>
      </c>
      <c r="R2537" s="7">
        <v>0.94399999999999995</v>
      </c>
      <c r="S2537" s="8">
        <v>2388000000</v>
      </c>
      <c r="T2537" s="7">
        <v>1333000000</v>
      </c>
      <c r="U2537" s="2">
        <v>0.41</v>
      </c>
      <c r="V2537" s="2">
        <v>26</v>
      </c>
      <c r="W2537" s="2">
        <v>94.87</v>
      </c>
      <c r="X2537" s="2">
        <v>302.06</v>
      </c>
      <c r="Y2537" s="7">
        <v>0.192</v>
      </c>
      <c r="Z2537" s="7">
        <v>0.105</v>
      </c>
      <c r="AA2537" s="7">
        <v>0.34699999999999998</v>
      </c>
      <c r="AB2537" s="1">
        <f t="shared" si="78"/>
        <v>16192.129596218972</v>
      </c>
    </row>
    <row r="2538" spans="1:28" x14ac:dyDescent="0.3">
      <c r="A2538" s="1" t="str">
        <f t="shared" si="79"/>
        <v>Puerto Rico-The Americas2001</v>
      </c>
      <c r="B2538" s="2" t="s">
        <v>209</v>
      </c>
      <c r="C2538" s="3" t="s">
        <v>242</v>
      </c>
      <c r="D2538" s="5" t="s">
        <v>31</v>
      </c>
      <c r="E2538" s="6">
        <v>69668635000</v>
      </c>
      <c r="F2538" s="2">
        <v>6.4169519999999994E-2</v>
      </c>
      <c r="G2538" s="2">
        <v>193</v>
      </c>
      <c r="H2538" s="2">
        <v>14338</v>
      </c>
      <c r="I2538" s="2">
        <v>8529</v>
      </c>
      <c r="J2538" s="7">
        <v>1.4999999999999999E-2</v>
      </c>
      <c r="K2538" s="2">
        <v>0.02</v>
      </c>
      <c r="L2538" s="7">
        <v>81</v>
      </c>
      <c r="M2538" s="7">
        <v>73</v>
      </c>
      <c r="N2538" s="7">
        <v>0.23300000000000001</v>
      </c>
      <c r="O2538" s="7">
        <v>0.65200000000000002</v>
      </c>
      <c r="P2538" s="7">
        <v>0.115</v>
      </c>
      <c r="Q2538" s="7">
        <v>3818774</v>
      </c>
      <c r="R2538" s="7">
        <v>0.94299999999999995</v>
      </c>
      <c r="S2538" s="8">
        <v>2728000000</v>
      </c>
      <c r="T2538" s="7">
        <v>1456000000</v>
      </c>
      <c r="U2538" s="2">
        <v>0.41</v>
      </c>
      <c r="V2538" s="2">
        <v>26</v>
      </c>
      <c r="W2538" s="2">
        <v>94.87</v>
      </c>
      <c r="X2538" s="2">
        <v>302.06</v>
      </c>
      <c r="Y2538" s="1">
        <v>0.12</v>
      </c>
      <c r="Z2538" s="7">
        <v>0.156</v>
      </c>
      <c r="AA2538" s="7">
        <v>0.42899999999999999</v>
      </c>
      <c r="AB2538" s="1">
        <f t="shared" si="78"/>
        <v>18243.717748156869</v>
      </c>
    </row>
    <row r="2539" spans="1:28" x14ac:dyDescent="0.3">
      <c r="A2539" s="1" t="str">
        <f t="shared" si="79"/>
        <v>Puerto Rico-The Americas2002</v>
      </c>
      <c r="B2539" s="2" t="s">
        <v>209</v>
      </c>
      <c r="C2539" s="3" t="s">
        <v>242</v>
      </c>
      <c r="D2539" s="5" t="s">
        <v>32</v>
      </c>
      <c r="E2539" s="6">
        <v>72546194000</v>
      </c>
      <c r="F2539" s="2">
        <v>6.4169519999999994E-2</v>
      </c>
      <c r="G2539" s="2">
        <v>193</v>
      </c>
      <c r="H2539" s="2">
        <v>14338</v>
      </c>
      <c r="I2539" s="2">
        <v>8529</v>
      </c>
      <c r="J2539" s="7">
        <v>1.4E-2</v>
      </c>
      <c r="K2539" s="2">
        <v>0.02</v>
      </c>
      <c r="L2539" s="7">
        <v>82</v>
      </c>
      <c r="M2539" s="7">
        <v>74</v>
      </c>
      <c r="N2539" s="7">
        <v>0.23</v>
      </c>
      <c r="O2539" s="7">
        <v>0.65300000000000002</v>
      </c>
      <c r="P2539" s="7">
        <v>0.11700000000000001</v>
      </c>
      <c r="Q2539" s="7">
        <v>3823701</v>
      </c>
      <c r="R2539" s="7">
        <v>0.94299999999999995</v>
      </c>
      <c r="S2539" s="8">
        <v>2486000000</v>
      </c>
      <c r="T2539" s="7">
        <v>1319000000</v>
      </c>
      <c r="U2539" s="2">
        <v>0.41</v>
      </c>
      <c r="V2539" s="2">
        <v>26</v>
      </c>
      <c r="W2539" s="2">
        <v>94.87</v>
      </c>
      <c r="X2539" s="2">
        <v>302.06</v>
      </c>
      <c r="Y2539" s="1">
        <v>0.12</v>
      </c>
      <c r="Z2539" s="7">
        <v>0.17499999999999999</v>
      </c>
      <c r="AA2539" s="7">
        <v>0.434</v>
      </c>
      <c r="AB2539" s="1">
        <f t="shared" si="78"/>
        <v>18972.768529756904</v>
      </c>
    </row>
    <row r="2540" spans="1:28" x14ac:dyDescent="0.3">
      <c r="A2540" s="1" t="str">
        <f t="shared" si="79"/>
        <v>Puerto Rico-The Americas2003</v>
      </c>
      <c r="B2540" s="2" t="s">
        <v>209</v>
      </c>
      <c r="C2540" s="3" t="s">
        <v>242</v>
      </c>
      <c r="D2540" s="5" t="s">
        <v>33</v>
      </c>
      <c r="E2540" s="6">
        <v>75833996000</v>
      </c>
      <c r="F2540" s="2">
        <v>6.4169519999999994E-2</v>
      </c>
      <c r="G2540" s="2">
        <v>193</v>
      </c>
      <c r="H2540" s="2">
        <v>14338</v>
      </c>
      <c r="I2540" s="2">
        <v>8529</v>
      </c>
      <c r="J2540" s="7">
        <v>1.2999999999999999E-2</v>
      </c>
      <c r="K2540" s="2">
        <v>0.02</v>
      </c>
      <c r="L2540" s="7">
        <v>82</v>
      </c>
      <c r="M2540" s="7">
        <v>74</v>
      </c>
      <c r="N2540" s="7">
        <v>0.22700000000000001</v>
      </c>
      <c r="O2540" s="7">
        <v>0.65400000000000003</v>
      </c>
      <c r="P2540" s="7">
        <v>0.11799999999999999</v>
      </c>
      <c r="Q2540" s="7">
        <v>3826095</v>
      </c>
      <c r="R2540" s="7">
        <v>0.94199999999999995</v>
      </c>
      <c r="S2540" s="8">
        <v>2677000000</v>
      </c>
      <c r="T2540" s="7">
        <v>1420000000</v>
      </c>
      <c r="U2540" s="2">
        <v>0.41</v>
      </c>
      <c r="V2540" s="7">
        <v>7</v>
      </c>
      <c r="W2540" s="2">
        <v>94.87</v>
      </c>
      <c r="X2540" s="2">
        <v>302.06</v>
      </c>
      <c r="Y2540" s="1">
        <v>0.12</v>
      </c>
      <c r="Z2540" s="7">
        <v>0.19700000000000001</v>
      </c>
      <c r="AA2540" s="7">
        <v>0.45200000000000001</v>
      </c>
      <c r="AB2540" s="1">
        <f t="shared" si="78"/>
        <v>19820.207287064226</v>
      </c>
    </row>
    <row r="2541" spans="1:28" x14ac:dyDescent="0.3">
      <c r="A2541" s="1" t="str">
        <f t="shared" si="79"/>
        <v>Puerto Rico-The Americas2004</v>
      </c>
      <c r="B2541" s="2" t="s">
        <v>209</v>
      </c>
      <c r="C2541" s="3" t="s">
        <v>242</v>
      </c>
      <c r="D2541" s="5" t="s">
        <v>34</v>
      </c>
      <c r="E2541" s="6">
        <v>80322313000</v>
      </c>
      <c r="F2541" s="2">
        <v>6.4169519999999994E-2</v>
      </c>
      <c r="G2541" s="2">
        <v>193</v>
      </c>
      <c r="H2541" s="2">
        <v>14338</v>
      </c>
      <c r="I2541" s="2">
        <v>8529</v>
      </c>
      <c r="J2541" s="7">
        <v>1.2999999999999999E-2</v>
      </c>
      <c r="K2541" s="2">
        <v>0.02</v>
      </c>
      <c r="L2541" s="7">
        <v>82</v>
      </c>
      <c r="M2541" s="7">
        <v>74</v>
      </c>
      <c r="N2541" s="7">
        <v>0.22500000000000001</v>
      </c>
      <c r="O2541" s="7">
        <v>0.65500000000000003</v>
      </c>
      <c r="P2541" s="7">
        <v>0.12</v>
      </c>
      <c r="Q2541" s="7">
        <v>3826878</v>
      </c>
      <c r="R2541" s="7">
        <v>0.94199999999999995</v>
      </c>
      <c r="S2541" s="8">
        <v>3024000000</v>
      </c>
      <c r="T2541" s="7">
        <v>1584000000</v>
      </c>
      <c r="U2541" s="2">
        <v>0.41</v>
      </c>
      <c r="V2541" s="7">
        <v>7</v>
      </c>
      <c r="W2541" s="2">
        <v>94.87</v>
      </c>
      <c r="X2541" s="2">
        <v>302.06</v>
      </c>
      <c r="Y2541" s="1">
        <v>0.12</v>
      </c>
      <c r="Z2541" s="7">
        <v>0.221</v>
      </c>
      <c r="AA2541" s="7">
        <v>0.49</v>
      </c>
      <c r="AB2541" s="1">
        <f t="shared" si="78"/>
        <v>20988.992332653404</v>
      </c>
    </row>
    <row r="2542" spans="1:28" x14ac:dyDescent="0.3">
      <c r="A2542" s="1" t="str">
        <f t="shared" si="79"/>
        <v>Puerto Rico-The Americas2005</v>
      </c>
      <c r="B2542" s="2" t="s">
        <v>209</v>
      </c>
      <c r="C2542" s="3" t="s">
        <v>242</v>
      </c>
      <c r="D2542" s="5" t="s">
        <v>35</v>
      </c>
      <c r="E2542" s="6">
        <v>83914521341</v>
      </c>
      <c r="F2542" s="2">
        <v>6.4169519999999994E-2</v>
      </c>
      <c r="G2542" s="2">
        <v>193</v>
      </c>
      <c r="H2542" s="2">
        <v>14338</v>
      </c>
      <c r="I2542" s="2">
        <v>8529</v>
      </c>
      <c r="J2542" s="7">
        <v>1.2999999999999999E-2</v>
      </c>
      <c r="K2542" s="2">
        <v>0.02</v>
      </c>
      <c r="L2542" s="7">
        <v>82</v>
      </c>
      <c r="M2542" s="7">
        <v>74</v>
      </c>
      <c r="N2542" s="7">
        <v>0.222</v>
      </c>
      <c r="O2542" s="7">
        <v>0.65700000000000003</v>
      </c>
      <c r="P2542" s="7">
        <v>0.122</v>
      </c>
      <c r="Q2542" s="7">
        <v>3821362</v>
      </c>
      <c r="R2542" s="7">
        <v>0.94099999999999995</v>
      </c>
      <c r="S2542" s="8">
        <v>3239000000</v>
      </c>
      <c r="T2542" s="7">
        <v>1663000000</v>
      </c>
      <c r="U2542" s="7">
        <v>0.57599999999999996</v>
      </c>
      <c r="V2542" s="7">
        <v>7</v>
      </c>
      <c r="W2542" s="2">
        <v>94.87</v>
      </c>
      <c r="X2542" s="7">
        <v>140</v>
      </c>
      <c r="Y2542" s="1">
        <v>0.12</v>
      </c>
      <c r="Z2542" s="7">
        <v>0.23400000000000001</v>
      </c>
      <c r="AA2542" s="7">
        <v>0.53</v>
      </c>
      <c r="AB2542" s="1">
        <f t="shared" si="78"/>
        <v>21959.322707715208</v>
      </c>
    </row>
    <row r="2543" spans="1:28" x14ac:dyDescent="0.3">
      <c r="A2543" s="1" t="str">
        <f t="shared" si="79"/>
        <v>Puerto Rico-The Americas2006</v>
      </c>
      <c r="B2543" s="2" t="s">
        <v>209</v>
      </c>
      <c r="C2543" s="3" t="s">
        <v>242</v>
      </c>
      <c r="D2543" s="5" t="s">
        <v>36</v>
      </c>
      <c r="E2543" s="6">
        <v>87276164365</v>
      </c>
      <c r="F2543" s="2">
        <v>6.4169519999999994E-2</v>
      </c>
      <c r="G2543" s="2">
        <v>193</v>
      </c>
      <c r="H2543" s="2">
        <v>14338</v>
      </c>
      <c r="I2543" s="2">
        <v>8529</v>
      </c>
      <c r="J2543" s="7">
        <v>1.2E-2</v>
      </c>
      <c r="K2543" s="2">
        <v>0.02</v>
      </c>
      <c r="L2543" s="7">
        <v>83</v>
      </c>
      <c r="M2543" s="7">
        <v>74</v>
      </c>
      <c r="N2543" s="7">
        <v>0.219</v>
      </c>
      <c r="O2543" s="7">
        <v>0.65800000000000003</v>
      </c>
      <c r="P2543" s="7">
        <v>0.123</v>
      </c>
      <c r="Q2543" s="7">
        <v>3805214</v>
      </c>
      <c r="R2543" s="7">
        <v>0.94099999999999995</v>
      </c>
      <c r="S2543" s="8">
        <v>3369000000</v>
      </c>
      <c r="T2543" s="7">
        <v>1752000000</v>
      </c>
      <c r="U2543" s="7">
        <v>0.57599999999999996</v>
      </c>
      <c r="V2543" s="7">
        <v>7</v>
      </c>
      <c r="W2543" s="2">
        <v>94.87</v>
      </c>
      <c r="X2543" s="7">
        <v>140</v>
      </c>
      <c r="Y2543" s="1">
        <v>0.12</v>
      </c>
      <c r="Z2543" s="7">
        <v>0.254</v>
      </c>
      <c r="AA2543" s="7">
        <v>0.58599999999999997</v>
      </c>
      <c r="AB2543" s="1">
        <f t="shared" si="78"/>
        <v>22935.941149433384</v>
      </c>
    </row>
    <row r="2544" spans="1:28" x14ac:dyDescent="0.3">
      <c r="A2544" s="1" t="str">
        <f t="shared" si="79"/>
        <v>Puerto Rico-The Americas2007</v>
      </c>
      <c r="B2544" s="2" t="s">
        <v>209</v>
      </c>
      <c r="C2544" s="3" t="s">
        <v>242</v>
      </c>
      <c r="D2544" s="5" t="s">
        <v>37</v>
      </c>
      <c r="E2544" s="6">
        <v>89524131617</v>
      </c>
      <c r="F2544" s="2">
        <v>6.4169519999999994E-2</v>
      </c>
      <c r="G2544" s="2">
        <v>193</v>
      </c>
      <c r="H2544" s="2">
        <v>14338</v>
      </c>
      <c r="I2544" s="2">
        <v>8529</v>
      </c>
      <c r="J2544" s="7">
        <v>1.2E-2</v>
      </c>
      <c r="K2544" s="2">
        <v>0.02</v>
      </c>
      <c r="L2544" s="7">
        <v>83</v>
      </c>
      <c r="M2544" s="7">
        <v>74</v>
      </c>
      <c r="N2544" s="7">
        <v>0.215</v>
      </c>
      <c r="O2544" s="7">
        <v>0.66</v>
      </c>
      <c r="P2544" s="7">
        <v>0.125</v>
      </c>
      <c r="Q2544" s="7">
        <v>3782995</v>
      </c>
      <c r="R2544" s="7">
        <v>0.94</v>
      </c>
      <c r="S2544" s="8">
        <v>3414000000</v>
      </c>
      <c r="T2544" s="7">
        <v>1743000000</v>
      </c>
      <c r="U2544" s="7">
        <v>0.57599999999999996</v>
      </c>
      <c r="V2544" s="7">
        <v>7</v>
      </c>
      <c r="W2544" s="2">
        <v>94.87</v>
      </c>
      <c r="X2544" s="7">
        <v>140</v>
      </c>
      <c r="Y2544" s="1">
        <v>0.12</v>
      </c>
      <c r="Z2544" s="7">
        <v>0.27900000000000003</v>
      </c>
      <c r="AA2544" s="7">
        <v>0.65</v>
      </c>
      <c r="AB2544" s="1">
        <f t="shared" si="78"/>
        <v>23664.882353003373</v>
      </c>
    </row>
    <row r="2545" spans="1:28" x14ac:dyDescent="0.3">
      <c r="A2545" s="1" t="str">
        <f t="shared" si="79"/>
        <v>Puerto Rico-The Americas2008</v>
      </c>
      <c r="B2545" s="2" t="s">
        <v>209</v>
      </c>
      <c r="C2545" s="3" t="s">
        <v>242</v>
      </c>
      <c r="D2545" s="5" t="s">
        <v>38</v>
      </c>
      <c r="E2545" s="6">
        <v>93639316000</v>
      </c>
      <c r="F2545" s="2">
        <v>6.4169519999999994E-2</v>
      </c>
      <c r="G2545" s="2">
        <v>193</v>
      </c>
      <c r="H2545" s="2">
        <v>14338</v>
      </c>
      <c r="I2545" s="2">
        <v>8529</v>
      </c>
      <c r="J2545" s="7">
        <v>1.2E-2</v>
      </c>
      <c r="K2545" s="2">
        <v>0.02</v>
      </c>
      <c r="L2545" s="7">
        <v>83</v>
      </c>
      <c r="M2545" s="7">
        <v>75</v>
      </c>
      <c r="N2545" s="7">
        <v>0.21199999999999999</v>
      </c>
      <c r="O2545" s="7">
        <v>0.66200000000000003</v>
      </c>
      <c r="P2545" s="7">
        <v>0.126</v>
      </c>
      <c r="Q2545" s="7">
        <v>3760866</v>
      </c>
      <c r="R2545" s="7">
        <v>0.93899999999999995</v>
      </c>
      <c r="S2545" s="8">
        <v>3535000000</v>
      </c>
      <c r="T2545" s="7">
        <v>1761000000</v>
      </c>
      <c r="U2545" s="7">
        <v>0.60599999999999998</v>
      </c>
      <c r="V2545" s="7">
        <v>7</v>
      </c>
      <c r="W2545" s="2">
        <v>94.87</v>
      </c>
      <c r="X2545" s="7">
        <v>218</v>
      </c>
      <c r="Y2545" s="1">
        <v>0.12</v>
      </c>
      <c r="Z2545" s="7">
        <v>0.38</v>
      </c>
      <c r="AA2545" s="7">
        <v>0.68200000000000005</v>
      </c>
      <c r="AB2545" s="1">
        <f t="shared" si="78"/>
        <v>24898.338840043754</v>
      </c>
    </row>
    <row r="2546" spans="1:28" x14ac:dyDescent="0.3">
      <c r="A2546" s="1" t="str">
        <f t="shared" si="79"/>
        <v>Puerto Rico-The Americas2009</v>
      </c>
      <c r="B2546" s="2" t="s">
        <v>209</v>
      </c>
      <c r="C2546" s="3" t="s">
        <v>242</v>
      </c>
      <c r="D2546" s="5" t="s">
        <v>39</v>
      </c>
      <c r="E2546" s="6">
        <v>96385638000</v>
      </c>
      <c r="F2546" s="2">
        <v>6.4169519999999994E-2</v>
      </c>
      <c r="G2546" s="2">
        <v>193</v>
      </c>
      <c r="H2546" s="2">
        <v>14338</v>
      </c>
      <c r="I2546" s="2">
        <v>8529</v>
      </c>
      <c r="J2546" s="7">
        <v>1.2E-2</v>
      </c>
      <c r="K2546" s="2">
        <v>0.02</v>
      </c>
      <c r="L2546" s="7">
        <v>82</v>
      </c>
      <c r="M2546" s="7">
        <v>74</v>
      </c>
      <c r="N2546" s="7">
        <v>0.20799999999999999</v>
      </c>
      <c r="O2546" s="7">
        <v>0.66400000000000003</v>
      </c>
      <c r="P2546" s="7">
        <v>0.128</v>
      </c>
      <c r="Q2546" s="7">
        <v>3740410</v>
      </c>
      <c r="R2546" s="7">
        <v>0.93899999999999995</v>
      </c>
      <c r="S2546" s="8">
        <v>3176000000</v>
      </c>
      <c r="T2546" s="7">
        <v>1386000000</v>
      </c>
      <c r="U2546" s="7">
        <v>0.60599999999999998</v>
      </c>
      <c r="V2546" s="7">
        <v>7</v>
      </c>
      <c r="W2546" s="2">
        <v>94.87</v>
      </c>
      <c r="X2546" s="7">
        <v>218</v>
      </c>
      <c r="Y2546" s="1">
        <v>0.12</v>
      </c>
      <c r="Z2546" s="7">
        <v>0.41499999999999998</v>
      </c>
      <c r="AA2546" s="7">
        <v>0.72899999999999998</v>
      </c>
      <c r="AB2546" s="1">
        <f t="shared" si="78"/>
        <v>25768.736047652532</v>
      </c>
    </row>
    <row r="2547" spans="1:28" x14ac:dyDescent="0.3">
      <c r="A2547" s="1" t="str">
        <f t="shared" si="79"/>
        <v>Puerto Rico-The Americas2010</v>
      </c>
      <c r="B2547" s="2" t="s">
        <v>209</v>
      </c>
      <c r="C2547" s="3" t="s">
        <v>242</v>
      </c>
      <c r="D2547" s="5" t="s">
        <v>40</v>
      </c>
      <c r="E2547" s="6">
        <v>98381268000</v>
      </c>
      <c r="F2547" s="2">
        <v>6.4169519999999994E-2</v>
      </c>
      <c r="G2547" s="2">
        <v>193</v>
      </c>
      <c r="H2547" s="2">
        <v>14338</v>
      </c>
      <c r="I2547" s="2">
        <v>8529</v>
      </c>
      <c r="J2547" s="7">
        <v>1.0999999999999999E-2</v>
      </c>
      <c r="K2547" s="2">
        <v>0.02</v>
      </c>
      <c r="L2547" s="7">
        <v>82</v>
      </c>
      <c r="M2547" s="7">
        <v>74</v>
      </c>
      <c r="N2547" s="7">
        <v>0.20499999999999999</v>
      </c>
      <c r="O2547" s="7">
        <v>0.66500000000000004</v>
      </c>
      <c r="P2547" s="7">
        <v>0.13</v>
      </c>
      <c r="Q2547" s="7">
        <v>3721208</v>
      </c>
      <c r="R2547" s="7">
        <v>0.93799999999999994</v>
      </c>
      <c r="S2547" s="8">
        <v>3211000000</v>
      </c>
      <c r="T2547" s="7">
        <v>1180000000</v>
      </c>
      <c r="U2547" s="7">
        <v>0.63600000000000001</v>
      </c>
      <c r="V2547" s="7">
        <v>7</v>
      </c>
      <c r="W2547" s="2">
        <v>94.87</v>
      </c>
      <c r="X2547" s="7">
        <v>218</v>
      </c>
      <c r="Y2547" s="1">
        <v>0.12</v>
      </c>
      <c r="Z2547" s="7">
        <v>0.45300000000000001</v>
      </c>
      <c r="AA2547" s="7">
        <v>0.79100000000000004</v>
      </c>
      <c r="AB2547" s="1">
        <f t="shared" si="78"/>
        <v>26437.992178883847</v>
      </c>
    </row>
    <row r="2548" spans="1:28" x14ac:dyDescent="0.3">
      <c r="A2548" s="1" t="str">
        <f t="shared" si="79"/>
        <v>Puerto Rico-The Americas2011</v>
      </c>
      <c r="B2548" s="2" t="s">
        <v>209</v>
      </c>
      <c r="C2548" s="3" t="s">
        <v>242</v>
      </c>
      <c r="D2548" s="5" t="s">
        <v>41</v>
      </c>
      <c r="E2548" s="6">
        <v>100000000000</v>
      </c>
      <c r="F2548" s="2">
        <v>6.4169519999999994E-2</v>
      </c>
      <c r="G2548" s="2">
        <v>193</v>
      </c>
      <c r="H2548" s="2">
        <v>14338</v>
      </c>
      <c r="I2548" s="2">
        <v>8529</v>
      </c>
      <c r="J2548" s="7">
        <v>1.0999999999999999E-2</v>
      </c>
      <c r="K2548" s="2">
        <v>0.02</v>
      </c>
      <c r="L2548" s="7">
        <v>82</v>
      </c>
      <c r="M2548" s="7">
        <v>75</v>
      </c>
      <c r="N2548" s="7">
        <v>0.20100000000000001</v>
      </c>
      <c r="O2548" s="7">
        <v>0.66600000000000004</v>
      </c>
      <c r="P2548" s="7">
        <v>0.13200000000000001</v>
      </c>
      <c r="Q2548" s="7">
        <v>3686580</v>
      </c>
      <c r="R2548" s="7">
        <v>0.93799999999999994</v>
      </c>
      <c r="S2548" s="8">
        <v>3143000000</v>
      </c>
      <c r="T2548" s="7">
        <v>1196000000</v>
      </c>
      <c r="U2548" s="7">
        <v>0.63100000000000001</v>
      </c>
      <c r="V2548" s="7">
        <v>6</v>
      </c>
      <c r="W2548" s="2">
        <v>94.87</v>
      </c>
      <c r="X2548" s="7">
        <v>218</v>
      </c>
      <c r="Y2548" s="1">
        <v>0.12</v>
      </c>
      <c r="Z2548" s="7">
        <v>0.48</v>
      </c>
      <c r="AA2548" s="7">
        <v>0.84</v>
      </c>
      <c r="AB2548" s="1">
        <f t="shared" si="78"/>
        <v>27125.411628121456</v>
      </c>
    </row>
    <row r="2549" spans="1:28" x14ac:dyDescent="0.3">
      <c r="A2549" s="1" t="str">
        <f t="shared" si="79"/>
        <v>Puerto Rico-The Americas2012</v>
      </c>
      <c r="B2549" s="2" t="s">
        <v>209</v>
      </c>
      <c r="C2549" s="3" t="s">
        <v>242</v>
      </c>
      <c r="D2549" s="5" t="s">
        <v>42</v>
      </c>
      <c r="E2549" s="6">
        <v>101000000000</v>
      </c>
      <c r="F2549" s="2">
        <v>6.4169519999999994E-2</v>
      </c>
      <c r="G2549" s="2">
        <v>193</v>
      </c>
      <c r="H2549" s="2">
        <v>14338</v>
      </c>
      <c r="I2549" s="2">
        <v>8529</v>
      </c>
      <c r="J2549" s="7">
        <v>1.0999999999999999E-2</v>
      </c>
      <c r="K2549" s="2">
        <v>0.02</v>
      </c>
      <c r="L2549" s="7">
        <v>82</v>
      </c>
      <c r="M2549" s="7">
        <v>75</v>
      </c>
      <c r="N2549" s="7">
        <v>0.19800000000000001</v>
      </c>
      <c r="O2549" s="7">
        <v>0.66700000000000004</v>
      </c>
      <c r="P2549" s="7">
        <v>0.13500000000000001</v>
      </c>
      <c r="Q2549" s="7">
        <v>3651545</v>
      </c>
      <c r="R2549" s="7">
        <v>0.93700000000000006</v>
      </c>
      <c r="S2549" s="8">
        <v>3193000000</v>
      </c>
      <c r="T2549" s="7">
        <v>1156000000</v>
      </c>
      <c r="U2549" s="7">
        <v>0.50700000000000001</v>
      </c>
      <c r="V2549" s="7">
        <v>6</v>
      </c>
      <c r="W2549" s="7">
        <v>37</v>
      </c>
      <c r="X2549" s="7">
        <v>218</v>
      </c>
      <c r="Y2549" s="1">
        <v>0.12</v>
      </c>
      <c r="Z2549" s="7">
        <v>0.69</v>
      </c>
      <c r="AA2549" s="7">
        <v>0.82599999999999996</v>
      </c>
      <c r="AB2549" s="1">
        <f t="shared" si="78"/>
        <v>27659.524940812724</v>
      </c>
    </row>
    <row r="2550" spans="1:28" x14ac:dyDescent="0.3">
      <c r="A2550" s="1" t="str">
        <f t="shared" si="79"/>
        <v>Sint Maarten (Dutch part)-The Americas2000</v>
      </c>
      <c r="B2550" s="2" t="s">
        <v>209</v>
      </c>
      <c r="C2550" s="3" t="s">
        <v>243</v>
      </c>
      <c r="D2550" s="5" t="s">
        <v>30</v>
      </c>
      <c r="E2550" s="3"/>
      <c r="F2550" s="2">
        <v>6.4169519999999994E-2</v>
      </c>
      <c r="G2550" s="2">
        <v>193</v>
      </c>
      <c r="H2550" s="2">
        <v>14338</v>
      </c>
      <c r="I2550" s="2">
        <v>8529</v>
      </c>
      <c r="J2550" s="2">
        <v>0.02</v>
      </c>
      <c r="K2550" s="2">
        <v>0.02</v>
      </c>
      <c r="L2550" s="2">
        <v>71.105283760000006</v>
      </c>
      <c r="M2550" s="2">
        <v>66.415655580000006</v>
      </c>
      <c r="N2550" s="2">
        <v>0.3</v>
      </c>
      <c r="O2550" s="2">
        <v>0.623</v>
      </c>
      <c r="P2550" s="2">
        <v>5.1999999999999998E-2</v>
      </c>
      <c r="Q2550" s="7">
        <v>30519</v>
      </c>
      <c r="R2550" s="7">
        <v>1</v>
      </c>
      <c r="S2550" s="8">
        <v>511000000</v>
      </c>
      <c r="T2550" s="7">
        <v>127000000</v>
      </c>
      <c r="U2550" s="2">
        <v>0.41</v>
      </c>
      <c r="V2550" s="2">
        <v>26</v>
      </c>
      <c r="W2550" s="2">
        <v>94.87</v>
      </c>
      <c r="X2550" s="2">
        <v>302.06</v>
      </c>
      <c r="Y2550" s="1">
        <v>0.12</v>
      </c>
      <c r="Z2550" s="2">
        <v>0.129</v>
      </c>
      <c r="AA2550" s="2">
        <v>0.53</v>
      </c>
      <c r="AB2550" s="1">
        <f t="shared" si="78"/>
        <v>0</v>
      </c>
    </row>
    <row r="2551" spans="1:28" x14ac:dyDescent="0.3">
      <c r="A2551" s="1" t="str">
        <f t="shared" si="79"/>
        <v>Sint Maarten (Dutch part)-The Americas2001</v>
      </c>
      <c r="B2551" s="2" t="s">
        <v>209</v>
      </c>
      <c r="C2551" s="3" t="s">
        <v>243</v>
      </c>
      <c r="D2551" s="5" t="s">
        <v>31</v>
      </c>
      <c r="E2551" s="3"/>
      <c r="F2551" s="2">
        <v>6.4169519999999994E-2</v>
      </c>
      <c r="G2551" s="2">
        <v>193</v>
      </c>
      <c r="H2551" s="2">
        <v>14338</v>
      </c>
      <c r="I2551" s="2">
        <v>8529</v>
      </c>
      <c r="J2551" s="2">
        <v>0.02</v>
      </c>
      <c r="K2551" s="2">
        <v>0.02</v>
      </c>
      <c r="L2551" s="2">
        <v>71.105283760000006</v>
      </c>
      <c r="M2551" s="2">
        <v>66.415655580000006</v>
      </c>
      <c r="N2551" s="2">
        <v>0.3</v>
      </c>
      <c r="O2551" s="2">
        <v>0.623</v>
      </c>
      <c r="P2551" s="2">
        <v>5.1999999999999998E-2</v>
      </c>
      <c r="Q2551" s="7">
        <v>31189</v>
      </c>
      <c r="R2551" s="7">
        <v>1</v>
      </c>
      <c r="S2551" s="8">
        <v>484000000</v>
      </c>
      <c r="T2551" s="7">
        <v>137000000</v>
      </c>
      <c r="U2551" s="2">
        <v>0.41</v>
      </c>
      <c r="V2551" s="2">
        <v>26</v>
      </c>
      <c r="W2551" s="2">
        <v>94.87</v>
      </c>
      <c r="X2551" s="2">
        <v>302.06</v>
      </c>
      <c r="Y2551" s="1">
        <v>0.12</v>
      </c>
      <c r="Z2551" s="2">
        <v>0.129</v>
      </c>
      <c r="AA2551" s="2">
        <v>0.53</v>
      </c>
      <c r="AB2551" s="1">
        <f t="shared" si="78"/>
        <v>0</v>
      </c>
    </row>
    <row r="2552" spans="1:28" x14ac:dyDescent="0.3">
      <c r="A2552" s="1" t="str">
        <f t="shared" si="79"/>
        <v>Sint Maarten (Dutch part)-The Americas2002</v>
      </c>
      <c r="B2552" s="2" t="s">
        <v>209</v>
      </c>
      <c r="C2552" s="3" t="s">
        <v>243</v>
      </c>
      <c r="D2552" s="5" t="s">
        <v>32</v>
      </c>
      <c r="E2552" s="3"/>
      <c r="F2552" s="2">
        <v>6.4169519999999994E-2</v>
      </c>
      <c r="G2552" s="2">
        <v>193</v>
      </c>
      <c r="H2552" s="2">
        <v>14338</v>
      </c>
      <c r="I2552" s="2">
        <v>8529</v>
      </c>
      <c r="J2552" s="2">
        <v>0.02</v>
      </c>
      <c r="K2552" s="2">
        <v>0.02</v>
      </c>
      <c r="L2552" s="2">
        <v>71.105283760000006</v>
      </c>
      <c r="M2552" s="2">
        <v>66.415655580000006</v>
      </c>
      <c r="N2552" s="2">
        <v>0.3</v>
      </c>
      <c r="O2552" s="2">
        <v>0.623</v>
      </c>
      <c r="P2552" s="2">
        <v>5.1999999999999998E-2</v>
      </c>
      <c r="Q2552" s="7">
        <v>32566</v>
      </c>
      <c r="R2552" s="7">
        <v>1</v>
      </c>
      <c r="S2552" s="8">
        <v>489000000</v>
      </c>
      <c r="T2552" s="7">
        <v>140000000</v>
      </c>
      <c r="U2552" s="2">
        <v>0.41</v>
      </c>
      <c r="V2552" s="2">
        <v>26</v>
      </c>
      <c r="W2552" s="2">
        <v>94.87</v>
      </c>
      <c r="X2552" s="2">
        <v>302.06</v>
      </c>
      <c r="Y2552" s="1">
        <v>0.12</v>
      </c>
      <c r="Z2552" s="2">
        <v>0.129</v>
      </c>
      <c r="AA2552" s="2">
        <v>0.53</v>
      </c>
      <c r="AB2552" s="1">
        <f t="shared" si="78"/>
        <v>0</v>
      </c>
    </row>
    <row r="2553" spans="1:28" x14ac:dyDescent="0.3">
      <c r="A2553" s="1" t="str">
        <f t="shared" si="79"/>
        <v>Sint Maarten (Dutch part)-The Americas2003</v>
      </c>
      <c r="B2553" s="2" t="s">
        <v>209</v>
      </c>
      <c r="C2553" s="3" t="s">
        <v>243</v>
      </c>
      <c r="D2553" s="5" t="s">
        <v>33</v>
      </c>
      <c r="E2553" s="3"/>
      <c r="F2553" s="2">
        <v>6.4169519999999994E-2</v>
      </c>
      <c r="G2553" s="2">
        <v>193</v>
      </c>
      <c r="H2553" s="2">
        <v>14338</v>
      </c>
      <c r="I2553" s="2">
        <v>8529</v>
      </c>
      <c r="J2553" s="2">
        <v>0.02</v>
      </c>
      <c r="K2553" s="2">
        <v>0.02</v>
      </c>
      <c r="L2553" s="2">
        <v>71.105283760000006</v>
      </c>
      <c r="M2553" s="2">
        <v>66.415655580000006</v>
      </c>
      <c r="N2553" s="2">
        <v>0.3</v>
      </c>
      <c r="O2553" s="2">
        <v>0.623</v>
      </c>
      <c r="P2553" s="2">
        <v>5.1999999999999998E-2</v>
      </c>
      <c r="Q2553" s="7">
        <v>33791</v>
      </c>
      <c r="R2553" s="7">
        <v>1</v>
      </c>
      <c r="S2553" s="8">
        <v>538000000</v>
      </c>
      <c r="T2553" s="7">
        <v>144000000</v>
      </c>
      <c r="U2553" s="2">
        <v>0.41</v>
      </c>
      <c r="V2553" s="2">
        <v>26</v>
      </c>
      <c r="W2553" s="2">
        <v>94.87</v>
      </c>
      <c r="X2553" s="2">
        <v>302.06</v>
      </c>
      <c r="Y2553" s="1">
        <v>0.12</v>
      </c>
      <c r="Z2553" s="2">
        <v>0.129</v>
      </c>
      <c r="AA2553" s="2">
        <v>0.53</v>
      </c>
      <c r="AB2553" s="1">
        <f t="shared" si="78"/>
        <v>0</v>
      </c>
    </row>
    <row r="2554" spans="1:28" x14ac:dyDescent="0.3">
      <c r="A2554" s="1" t="str">
        <f t="shared" si="79"/>
        <v>Sint Maarten (Dutch part)-The Americas2004</v>
      </c>
      <c r="B2554" s="2" t="s">
        <v>209</v>
      </c>
      <c r="C2554" s="3" t="s">
        <v>243</v>
      </c>
      <c r="D2554" s="5" t="s">
        <v>34</v>
      </c>
      <c r="E2554" s="3"/>
      <c r="F2554" s="2">
        <v>6.4169519999999994E-2</v>
      </c>
      <c r="G2554" s="2">
        <v>193</v>
      </c>
      <c r="H2554" s="2">
        <v>14338</v>
      </c>
      <c r="I2554" s="2">
        <v>8529</v>
      </c>
      <c r="J2554" s="2">
        <v>0.02</v>
      </c>
      <c r="K2554" s="2">
        <v>0.02</v>
      </c>
      <c r="L2554" s="2">
        <v>71.105283760000006</v>
      </c>
      <c r="M2554" s="2">
        <v>66.415655580000006</v>
      </c>
      <c r="N2554" s="2">
        <v>0.3</v>
      </c>
      <c r="O2554" s="2">
        <v>0.623</v>
      </c>
      <c r="P2554" s="2">
        <v>5.1999999999999998E-2</v>
      </c>
      <c r="Q2554" s="7">
        <v>35318</v>
      </c>
      <c r="R2554" s="7">
        <v>1</v>
      </c>
      <c r="S2554" s="8">
        <v>626000000</v>
      </c>
      <c r="T2554" s="7">
        <v>80000000</v>
      </c>
      <c r="U2554" s="2">
        <v>0.41</v>
      </c>
      <c r="V2554" s="2">
        <v>26</v>
      </c>
      <c r="W2554" s="2">
        <v>94.87</v>
      </c>
      <c r="X2554" s="2">
        <v>302.06</v>
      </c>
      <c r="Y2554" s="1">
        <v>0.12</v>
      </c>
      <c r="Z2554" s="2">
        <v>0.129</v>
      </c>
      <c r="AA2554" s="2">
        <v>0.53</v>
      </c>
      <c r="AB2554" s="1">
        <f t="shared" si="78"/>
        <v>0</v>
      </c>
    </row>
    <row r="2555" spans="1:28" x14ac:dyDescent="0.3">
      <c r="A2555" s="1" t="str">
        <f t="shared" si="79"/>
        <v>Sint Maarten (Dutch part)-The Americas2005</v>
      </c>
      <c r="B2555" s="2" t="s">
        <v>209</v>
      </c>
      <c r="C2555" s="3" t="s">
        <v>243</v>
      </c>
      <c r="D2555" s="5" t="s">
        <v>35</v>
      </c>
      <c r="E2555" s="3"/>
      <c r="F2555" s="2">
        <v>6.4169519999999994E-2</v>
      </c>
      <c r="G2555" s="2">
        <v>193</v>
      </c>
      <c r="H2555" s="2">
        <v>14338</v>
      </c>
      <c r="I2555" s="2">
        <v>8529</v>
      </c>
      <c r="J2555" s="2">
        <v>0.02</v>
      </c>
      <c r="K2555" s="2">
        <v>0.02</v>
      </c>
      <c r="L2555" s="2">
        <v>71.105283760000006</v>
      </c>
      <c r="M2555" s="2">
        <v>66.415655580000006</v>
      </c>
      <c r="N2555" s="2">
        <v>0.3</v>
      </c>
      <c r="O2555" s="2">
        <v>0.623</v>
      </c>
      <c r="P2555" s="2">
        <v>5.1999999999999998E-2</v>
      </c>
      <c r="Q2555" s="7">
        <v>36936</v>
      </c>
      <c r="R2555" s="7">
        <v>1</v>
      </c>
      <c r="S2555" s="8">
        <v>659000000</v>
      </c>
      <c r="T2555" s="7">
        <v>94000000</v>
      </c>
      <c r="U2555" s="2">
        <v>0.41</v>
      </c>
      <c r="V2555" s="2">
        <v>26</v>
      </c>
      <c r="W2555" s="2">
        <v>94.87</v>
      </c>
      <c r="X2555" s="2">
        <v>302.06</v>
      </c>
      <c r="Y2555" s="1">
        <v>0.12</v>
      </c>
      <c r="Z2555" s="2">
        <v>0.129</v>
      </c>
      <c r="AA2555" s="2">
        <v>0.53</v>
      </c>
      <c r="AB2555" s="1">
        <f t="shared" si="78"/>
        <v>0</v>
      </c>
    </row>
    <row r="2556" spans="1:28" x14ac:dyDescent="0.3">
      <c r="A2556" s="1" t="str">
        <f t="shared" si="79"/>
        <v>Sint Maarten (Dutch part)-The Americas2006</v>
      </c>
      <c r="B2556" s="2" t="s">
        <v>209</v>
      </c>
      <c r="C2556" s="3" t="s">
        <v>243</v>
      </c>
      <c r="D2556" s="5" t="s">
        <v>36</v>
      </c>
      <c r="E2556" s="3"/>
      <c r="F2556" s="2">
        <v>6.4169519999999994E-2</v>
      </c>
      <c r="G2556" s="2">
        <v>193</v>
      </c>
      <c r="H2556" s="2">
        <v>14338</v>
      </c>
      <c r="I2556" s="2">
        <v>8529</v>
      </c>
      <c r="J2556" s="2">
        <v>0.02</v>
      </c>
      <c r="K2556" s="2">
        <v>0.02</v>
      </c>
      <c r="L2556" s="2">
        <v>71.105283760000006</v>
      </c>
      <c r="M2556" s="2">
        <v>66.415655580000006</v>
      </c>
      <c r="N2556" s="2">
        <v>0.3</v>
      </c>
      <c r="O2556" s="2">
        <v>0.623</v>
      </c>
      <c r="P2556" s="2">
        <v>5.1999999999999998E-2</v>
      </c>
      <c r="Q2556" s="7">
        <v>38272</v>
      </c>
      <c r="R2556" s="7">
        <v>1</v>
      </c>
      <c r="S2556" s="8">
        <v>651000000</v>
      </c>
      <c r="T2556" s="7">
        <v>86000000</v>
      </c>
      <c r="U2556" s="2">
        <v>0.41</v>
      </c>
      <c r="V2556" s="2">
        <v>26</v>
      </c>
      <c r="W2556" s="2">
        <v>94.87</v>
      </c>
      <c r="X2556" s="2">
        <v>302.06</v>
      </c>
      <c r="Y2556" s="1">
        <v>0.12</v>
      </c>
      <c r="Z2556" s="2">
        <v>0.129</v>
      </c>
      <c r="AA2556" s="2">
        <v>0.53</v>
      </c>
      <c r="AB2556" s="1">
        <f t="shared" si="78"/>
        <v>0</v>
      </c>
    </row>
    <row r="2557" spans="1:28" x14ac:dyDescent="0.3">
      <c r="A2557" s="1" t="str">
        <f t="shared" si="79"/>
        <v>Sint Maarten (Dutch part)-The Americas2007</v>
      </c>
      <c r="B2557" s="2" t="s">
        <v>209</v>
      </c>
      <c r="C2557" s="3" t="s">
        <v>243</v>
      </c>
      <c r="D2557" s="5" t="s">
        <v>37</v>
      </c>
      <c r="E2557" s="3"/>
      <c r="F2557" s="2">
        <v>6.4169519999999994E-2</v>
      </c>
      <c r="G2557" s="2">
        <v>193</v>
      </c>
      <c r="H2557" s="2">
        <v>14338</v>
      </c>
      <c r="I2557" s="2">
        <v>8529</v>
      </c>
      <c r="J2557" s="2">
        <v>0.02</v>
      </c>
      <c r="K2557" s="2">
        <v>0.02</v>
      </c>
      <c r="L2557" s="7">
        <v>77</v>
      </c>
      <c r="M2557" s="7">
        <v>72</v>
      </c>
      <c r="N2557" s="2">
        <v>0.3</v>
      </c>
      <c r="O2557" s="2">
        <v>0.623</v>
      </c>
      <c r="P2557" s="2">
        <v>5.1999999999999998E-2</v>
      </c>
      <c r="Q2557" s="7">
        <v>39464</v>
      </c>
      <c r="R2557" s="7">
        <v>1</v>
      </c>
      <c r="S2557" s="8">
        <v>665000000</v>
      </c>
      <c r="T2557" s="7">
        <v>83000000</v>
      </c>
      <c r="U2557" s="2">
        <v>0.41</v>
      </c>
      <c r="V2557" s="2">
        <v>26</v>
      </c>
      <c r="W2557" s="2">
        <v>94.87</v>
      </c>
      <c r="X2557" s="2">
        <v>302.06</v>
      </c>
      <c r="Y2557" s="1">
        <v>0.12</v>
      </c>
      <c r="Z2557" s="2">
        <v>0.129</v>
      </c>
      <c r="AA2557" s="2">
        <v>0.53</v>
      </c>
      <c r="AB2557" s="1">
        <f t="shared" si="78"/>
        <v>0</v>
      </c>
    </row>
    <row r="2558" spans="1:28" x14ac:dyDescent="0.3">
      <c r="A2558" s="1" t="str">
        <f t="shared" si="79"/>
        <v>Sint Maarten (Dutch part)-The Americas2008</v>
      </c>
      <c r="B2558" s="2" t="s">
        <v>209</v>
      </c>
      <c r="C2558" s="3" t="s">
        <v>243</v>
      </c>
      <c r="D2558" s="5" t="s">
        <v>38</v>
      </c>
      <c r="E2558" s="3"/>
      <c r="F2558" s="2">
        <v>6.4169519999999994E-2</v>
      </c>
      <c r="G2558" s="2">
        <v>193</v>
      </c>
      <c r="H2558" s="2">
        <v>14338</v>
      </c>
      <c r="I2558" s="2">
        <v>8529</v>
      </c>
      <c r="J2558" s="7">
        <v>1.2999999999999999E-2</v>
      </c>
      <c r="K2558" s="2">
        <v>0.02</v>
      </c>
      <c r="L2558" s="7">
        <v>77</v>
      </c>
      <c r="M2558" s="7">
        <v>72</v>
      </c>
      <c r="N2558" s="2">
        <v>0.3</v>
      </c>
      <c r="O2558" s="2">
        <v>0.623</v>
      </c>
      <c r="P2558" s="2">
        <v>5.1999999999999998E-2</v>
      </c>
      <c r="Q2558" s="7">
        <v>40459</v>
      </c>
      <c r="R2558" s="7">
        <v>1</v>
      </c>
      <c r="S2558" s="8">
        <v>667000000</v>
      </c>
      <c r="T2558" s="7">
        <v>88000000</v>
      </c>
      <c r="U2558" s="2">
        <v>0.41</v>
      </c>
      <c r="V2558" s="2">
        <v>26</v>
      </c>
      <c r="W2558" s="2">
        <v>94.87</v>
      </c>
      <c r="X2558" s="2">
        <v>302.06</v>
      </c>
      <c r="Y2558" s="1">
        <v>0.12</v>
      </c>
      <c r="Z2558" s="2">
        <v>0.129</v>
      </c>
      <c r="AA2558" s="2">
        <v>0.53</v>
      </c>
      <c r="AB2558" s="1">
        <f t="shared" si="78"/>
        <v>0</v>
      </c>
    </row>
    <row r="2559" spans="1:28" x14ac:dyDescent="0.3">
      <c r="A2559" s="1" t="str">
        <f t="shared" si="79"/>
        <v>Sint Maarten (Dutch part)-The Americas2009</v>
      </c>
      <c r="B2559" s="2" t="s">
        <v>209</v>
      </c>
      <c r="C2559" s="3" t="s">
        <v>243</v>
      </c>
      <c r="D2559" s="5" t="s">
        <v>39</v>
      </c>
      <c r="E2559" s="3"/>
      <c r="F2559" s="2">
        <v>6.4169519999999994E-2</v>
      </c>
      <c r="G2559" s="2">
        <v>193</v>
      </c>
      <c r="H2559" s="2">
        <v>14338</v>
      </c>
      <c r="I2559" s="2">
        <v>8529</v>
      </c>
      <c r="J2559" s="2">
        <v>0.02</v>
      </c>
      <c r="K2559" s="2">
        <v>0.02</v>
      </c>
      <c r="L2559" s="7">
        <v>78</v>
      </c>
      <c r="M2559" s="7">
        <v>73</v>
      </c>
      <c r="N2559" s="2">
        <v>0.3</v>
      </c>
      <c r="O2559" s="2">
        <v>0.623</v>
      </c>
      <c r="P2559" s="2">
        <v>5.1999999999999998E-2</v>
      </c>
      <c r="Q2559" s="7">
        <v>39133</v>
      </c>
      <c r="R2559" s="7">
        <v>1</v>
      </c>
      <c r="S2559" s="8">
        <v>619000000</v>
      </c>
      <c r="T2559" s="7">
        <v>104000000</v>
      </c>
      <c r="U2559" s="2">
        <v>0.41</v>
      </c>
      <c r="V2559" s="2">
        <v>26</v>
      </c>
      <c r="W2559" s="2">
        <v>94.87</v>
      </c>
      <c r="X2559" s="2">
        <v>302.06</v>
      </c>
      <c r="Y2559" s="1">
        <v>0.12</v>
      </c>
      <c r="Z2559" s="2">
        <v>0.129</v>
      </c>
      <c r="AA2559" s="2">
        <v>0.53</v>
      </c>
      <c r="AB2559" s="1">
        <f t="shared" si="78"/>
        <v>0</v>
      </c>
    </row>
    <row r="2560" spans="1:28" x14ac:dyDescent="0.3">
      <c r="A2560" s="1" t="str">
        <f t="shared" si="79"/>
        <v>Sint Maarten (Dutch part)-The Americas2010</v>
      </c>
      <c r="B2560" s="2" t="s">
        <v>209</v>
      </c>
      <c r="C2560" s="3" t="s">
        <v>243</v>
      </c>
      <c r="D2560" s="5" t="s">
        <v>40</v>
      </c>
      <c r="E2560" s="3"/>
      <c r="F2560" s="2">
        <v>6.4169519999999994E-2</v>
      </c>
      <c r="G2560" s="2">
        <v>193</v>
      </c>
      <c r="H2560" s="2">
        <v>14338</v>
      </c>
      <c r="I2560" s="2">
        <v>8529</v>
      </c>
      <c r="J2560" s="2">
        <v>0.02</v>
      </c>
      <c r="K2560" s="2">
        <v>0.02</v>
      </c>
      <c r="L2560" s="2">
        <v>71.105283760000006</v>
      </c>
      <c r="M2560" s="2">
        <v>66.415655580000006</v>
      </c>
      <c r="N2560" s="2">
        <v>0.3</v>
      </c>
      <c r="O2560" s="2">
        <v>0.623</v>
      </c>
      <c r="P2560" s="2">
        <v>5.1999999999999998E-2</v>
      </c>
      <c r="Q2560" s="7">
        <v>37850</v>
      </c>
      <c r="R2560" s="7">
        <v>1</v>
      </c>
      <c r="S2560" s="8">
        <v>681000000</v>
      </c>
      <c r="T2560" s="7">
        <v>105000000</v>
      </c>
      <c r="U2560" s="2">
        <v>0.41</v>
      </c>
      <c r="V2560" s="2">
        <v>26</v>
      </c>
      <c r="W2560" s="2">
        <v>94.87</v>
      </c>
      <c r="X2560" s="2">
        <v>302.06</v>
      </c>
      <c r="Y2560" s="1">
        <v>0.12</v>
      </c>
      <c r="Z2560" s="2">
        <v>0.129</v>
      </c>
      <c r="AA2560" s="2">
        <v>0.53</v>
      </c>
      <c r="AB2560" s="1">
        <f t="shared" si="78"/>
        <v>0</v>
      </c>
    </row>
    <row r="2561" spans="1:28" x14ac:dyDescent="0.3">
      <c r="A2561" s="1" t="str">
        <f t="shared" si="79"/>
        <v>Sint Maarten (Dutch part)-The Americas2011</v>
      </c>
      <c r="B2561" s="2" t="s">
        <v>209</v>
      </c>
      <c r="C2561" s="3" t="s">
        <v>243</v>
      </c>
      <c r="D2561" s="5" t="s">
        <v>41</v>
      </c>
      <c r="E2561" s="3"/>
      <c r="F2561" s="2">
        <v>6.4169519999999994E-2</v>
      </c>
      <c r="G2561" s="2">
        <v>193</v>
      </c>
      <c r="H2561" s="2">
        <v>14338</v>
      </c>
      <c r="I2561" s="2">
        <v>8529</v>
      </c>
      <c r="J2561" s="2">
        <v>0.02</v>
      </c>
      <c r="K2561" s="2">
        <v>0.02</v>
      </c>
      <c r="L2561" s="2">
        <v>71.105283760000006</v>
      </c>
      <c r="M2561" s="2">
        <v>66.415655580000006</v>
      </c>
      <c r="N2561" s="2">
        <v>0.3</v>
      </c>
      <c r="O2561" s="2">
        <v>0.623</v>
      </c>
      <c r="P2561" s="2">
        <v>5.1999999999999998E-2</v>
      </c>
      <c r="Q2561" s="7">
        <v>38486</v>
      </c>
      <c r="R2561" s="7">
        <v>1</v>
      </c>
      <c r="S2561" s="8">
        <v>729000000</v>
      </c>
      <c r="T2561" s="7">
        <v>112000000</v>
      </c>
      <c r="U2561" s="2">
        <v>0.41</v>
      </c>
      <c r="V2561" s="2">
        <v>26</v>
      </c>
      <c r="W2561" s="2">
        <v>94.87</v>
      </c>
      <c r="X2561" s="2">
        <v>302.06</v>
      </c>
      <c r="Y2561" s="1">
        <v>0.12</v>
      </c>
      <c r="Z2561" s="2">
        <v>0.129</v>
      </c>
      <c r="AA2561" s="2">
        <v>0.53</v>
      </c>
      <c r="AB2561" s="1">
        <f t="shared" si="78"/>
        <v>0</v>
      </c>
    </row>
    <row r="2562" spans="1:28" x14ac:dyDescent="0.3">
      <c r="A2562" s="1" t="str">
        <f t="shared" si="79"/>
        <v>Sint Maarten (Dutch part)-The Americas2012</v>
      </c>
      <c r="B2562" s="2" t="s">
        <v>209</v>
      </c>
      <c r="C2562" s="3" t="s">
        <v>243</v>
      </c>
      <c r="D2562" s="5" t="s">
        <v>42</v>
      </c>
      <c r="E2562" s="3"/>
      <c r="F2562" s="2">
        <v>6.4169519999999994E-2</v>
      </c>
      <c r="G2562" s="2">
        <v>193</v>
      </c>
      <c r="H2562" s="2">
        <v>14338</v>
      </c>
      <c r="I2562" s="2">
        <v>8529</v>
      </c>
      <c r="J2562" s="2">
        <v>0.02</v>
      </c>
      <c r="K2562" s="2">
        <v>0.02</v>
      </c>
      <c r="L2562" s="2">
        <v>71.105283760000006</v>
      </c>
      <c r="M2562" s="2">
        <v>66.415655580000006</v>
      </c>
      <c r="N2562" s="2">
        <v>0.3</v>
      </c>
      <c r="O2562" s="2">
        <v>0.623</v>
      </c>
      <c r="P2562" s="2">
        <v>5.1999999999999998E-2</v>
      </c>
      <c r="Q2562" s="7">
        <v>39088</v>
      </c>
      <c r="R2562" s="7">
        <v>1</v>
      </c>
      <c r="S2562" s="8">
        <v>854000000</v>
      </c>
      <c r="T2562" s="7">
        <v>120000000</v>
      </c>
      <c r="U2562" s="2">
        <v>0.41</v>
      </c>
      <c r="V2562" s="2">
        <v>26</v>
      </c>
      <c r="W2562" s="2">
        <v>94.87</v>
      </c>
      <c r="X2562" s="2">
        <v>302.06</v>
      </c>
      <c r="Y2562" s="1">
        <v>0.12</v>
      </c>
      <c r="Z2562" s="2">
        <v>0.129</v>
      </c>
      <c r="AA2562" s="2">
        <v>0.53</v>
      </c>
      <c r="AB2562" s="1">
        <f t="shared" ref="AB2562:AB2625" si="80">E2562/Q2562</f>
        <v>0</v>
      </c>
    </row>
    <row r="2563" spans="1:28" x14ac:dyDescent="0.3">
      <c r="A2563" s="1" t="str">
        <f t="shared" si="79"/>
        <v>St. Kitts and Nevis-The Americas2000</v>
      </c>
      <c r="B2563" s="2" t="s">
        <v>209</v>
      </c>
      <c r="C2563" s="3" t="s">
        <v>244</v>
      </c>
      <c r="D2563" s="5" t="s">
        <v>30</v>
      </c>
      <c r="E2563" s="6">
        <v>416566954</v>
      </c>
      <c r="F2563" s="7">
        <v>4.2999999999999997E-2</v>
      </c>
      <c r="G2563" s="7">
        <v>392</v>
      </c>
      <c r="H2563" s="2">
        <v>14338</v>
      </c>
      <c r="I2563" s="2">
        <v>8529</v>
      </c>
      <c r="J2563" s="2">
        <v>0.02</v>
      </c>
      <c r="K2563" s="7">
        <v>1.4E-2</v>
      </c>
      <c r="L2563" s="2">
        <v>71.105283760000006</v>
      </c>
      <c r="M2563" s="2">
        <v>66.415655580000006</v>
      </c>
      <c r="N2563" s="2">
        <v>0.3</v>
      </c>
      <c r="O2563" s="2">
        <v>0.623</v>
      </c>
      <c r="P2563" s="2">
        <v>5.1999999999999998E-2</v>
      </c>
      <c r="Q2563" s="7">
        <v>45544</v>
      </c>
      <c r="R2563" s="7">
        <v>0.32800000000000001</v>
      </c>
      <c r="S2563" s="8">
        <v>58000000</v>
      </c>
      <c r="T2563" s="7">
        <v>9000000</v>
      </c>
      <c r="U2563" s="2">
        <v>0.41</v>
      </c>
      <c r="V2563" s="2">
        <v>26</v>
      </c>
      <c r="W2563" s="2">
        <v>94.87</v>
      </c>
      <c r="X2563" s="2">
        <v>302.06</v>
      </c>
      <c r="Y2563" s="1">
        <v>0.12</v>
      </c>
      <c r="Z2563" s="7">
        <v>5.8999999999999997E-2</v>
      </c>
      <c r="AA2563" s="7">
        <v>2.5999999999999999E-2</v>
      </c>
      <c r="AB2563" s="1">
        <f t="shared" si="80"/>
        <v>9146.4727296680139</v>
      </c>
    </row>
    <row r="2564" spans="1:28" x14ac:dyDescent="0.3">
      <c r="A2564" s="1" t="str">
        <f t="shared" ref="A2564:A2627" si="81">CONCATENATE(C2564,D2564)</f>
        <v>St. Kitts and Nevis-The Americas2001</v>
      </c>
      <c r="B2564" s="2" t="s">
        <v>209</v>
      </c>
      <c r="C2564" s="3" t="s">
        <v>244</v>
      </c>
      <c r="D2564" s="5" t="s">
        <v>31</v>
      </c>
      <c r="E2564" s="6">
        <v>455905602</v>
      </c>
      <c r="F2564" s="7">
        <v>3.7999999999999999E-2</v>
      </c>
      <c r="G2564" s="7">
        <v>378</v>
      </c>
      <c r="H2564" s="2">
        <v>14338</v>
      </c>
      <c r="I2564" s="2">
        <v>8529</v>
      </c>
      <c r="J2564" s="7">
        <v>1.7000000000000001E-2</v>
      </c>
      <c r="K2564" s="7">
        <v>1.2999999999999999E-2</v>
      </c>
      <c r="L2564" s="2">
        <v>71.105283760000006</v>
      </c>
      <c r="M2564" s="2">
        <v>66.415655580000006</v>
      </c>
      <c r="N2564" s="2">
        <v>0.3</v>
      </c>
      <c r="O2564" s="2">
        <v>0.623</v>
      </c>
      <c r="P2564" s="2">
        <v>5.1999999999999998E-2</v>
      </c>
      <c r="Q2564" s="7">
        <v>46214</v>
      </c>
      <c r="R2564" s="7">
        <v>0.32600000000000001</v>
      </c>
      <c r="S2564" s="8">
        <v>62000000</v>
      </c>
      <c r="T2564" s="7">
        <v>8000000</v>
      </c>
      <c r="U2564" s="2">
        <v>0.41</v>
      </c>
      <c r="V2564" s="2">
        <v>26</v>
      </c>
      <c r="W2564" s="2">
        <v>94.87</v>
      </c>
      <c r="X2564" s="2">
        <v>302.06</v>
      </c>
      <c r="Y2564" s="7">
        <v>0.111</v>
      </c>
      <c r="Z2564" s="7">
        <v>7.6999999999999999E-2</v>
      </c>
      <c r="AA2564" s="7">
        <v>4.4999999999999998E-2</v>
      </c>
      <c r="AB2564" s="1">
        <f t="shared" si="80"/>
        <v>9865.0971999826888</v>
      </c>
    </row>
    <row r="2565" spans="1:28" x14ac:dyDescent="0.3">
      <c r="A2565" s="1" t="str">
        <f t="shared" si="81"/>
        <v>St. Kitts and Nevis-The Americas2002</v>
      </c>
      <c r="B2565" s="2" t="s">
        <v>209</v>
      </c>
      <c r="C2565" s="3" t="s">
        <v>244</v>
      </c>
      <c r="D2565" s="5" t="s">
        <v>32</v>
      </c>
      <c r="E2565" s="6">
        <v>478067954</v>
      </c>
      <c r="F2565" s="7">
        <v>3.6999999999999998E-2</v>
      </c>
      <c r="G2565" s="7">
        <v>374</v>
      </c>
      <c r="H2565" s="2">
        <v>14338</v>
      </c>
      <c r="I2565" s="7">
        <v>249</v>
      </c>
      <c r="J2565" s="7">
        <v>1.7000000000000001E-2</v>
      </c>
      <c r="K2565" s="7">
        <v>1.2E-2</v>
      </c>
      <c r="L2565" s="7">
        <v>74</v>
      </c>
      <c r="M2565" s="7">
        <v>69</v>
      </c>
      <c r="N2565" s="2">
        <v>0.3</v>
      </c>
      <c r="O2565" s="2">
        <v>0.623</v>
      </c>
      <c r="P2565" s="2">
        <v>5.1999999999999998E-2</v>
      </c>
      <c r="Q2565" s="7">
        <v>46934</v>
      </c>
      <c r="R2565" s="7">
        <v>0.32400000000000001</v>
      </c>
      <c r="S2565" s="8">
        <v>57000000</v>
      </c>
      <c r="T2565" s="7">
        <v>8000000</v>
      </c>
      <c r="U2565" s="2">
        <v>0.41</v>
      </c>
      <c r="V2565" s="2">
        <v>26</v>
      </c>
      <c r="W2565" s="2">
        <v>94.87</v>
      </c>
      <c r="X2565" s="2">
        <v>302.06</v>
      </c>
      <c r="Y2565" s="7">
        <v>0.111</v>
      </c>
      <c r="Z2565" s="7">
        <v>0.21199999999999999</v>
      </c>
      <c r="AA2565" s="7">
        <v>0.107</v>
      </c>
      <c r="AB2565" s="1">
        <f t="shared" si="80"/>
        <v>10185.962287467508</v>
      </c>
    </row>
    <row r="2566" spans="1:28" x14ac:dyDescent="0.3">
      <c r="A2566" s="1" t="str">
        <f t="shared" si="81"/>
        <v>St. Kitts and Nevis-The Americas2003</v>
      </c>
      <c r="B2566" s="2" t="s">
        <v>209</v>
      </c>
      <c r="C2566" s="3" t="s">
        <v>244</v>
      </c>
      <c r="D2566" s="5" t="s">
        <v>33</v>
      </c>
      <c r="E2566" s="6">
        <v>461576906</v>
      </c>
      <c r="F2566" s="7">
        <v>3.6999999999999998E-2</v>
      </c>
      <c r="G2566" s="7">
        <v>359</v>
      </c>
      <c r="H2566" s="2">
        <v>14338</v>
      </c>
      <c r="I2566" s="7">
        <v>260</v>
      </c>
      <c r="J2566" s="2">
        <v>0.02</v>
      </c>
      <c r="K2566" s="7">
        <v>1.2E-2</v>
      </c>
      <c r="L2566" s="2">
        <v>71.105283760000006</v>
      </c>
      <c r="M2566" s="2">
        <v>66.415655580000006</v>
      </c>
      <c r="N2566" s="2">
        <v>0.3</v>
      </c>
      <c r="O2566" s="2">
        <v>0.623</v>
      </c>
      <c r="P2566" s="2">
        <v>5.1999999999999998E-2</v>
      </c>
      <c r="Q2566" s="7">
        <v>47679</v>
      </c>
      <c r="R2566" s="7">
        <v>0.32300000000000001</v>
      </c>
      <c r="S2566" s="8">
        <v>75000000</v>
      </c>
      <c r="T2566" s="7">
        <v>8000000</v>
      </c>
      <c r="U2566" s="2">
        <v>0.41</v>
      </c>
      <c r="V2566" s="2">
        <v>26</v>
      </c>
      <c r="W2566" s="2">
        <v>94.87</v>
      </c>
      <c r="X2566" s="2">
        <v>302.06</v>
      </c>
      <c r="Y2566" s="7">
        <v>0.109</v>
      </c>
      <c r="Z2566" s="7">
        <v>0.23</v>
      </c>
      <c r="AA2566" s="7">
        <v>0.46100000000000002</v>
      </c>
      <c r="AB2566" s="1">
        <f t="shared" si="80"/>
        <v>9680.9267392353031</v>
      </c>
    </row>
    <row r="2567" spans="1:28" x14ac:dyDescent="0.3">
      <c r="A2567" s="1" t="str">
        <f t="shared" si="81"/>
        <v>St. Kitts and Nevis-The Americas2004</v>
      </c>
      <c r="B2567" s="2" t="s">
        <v>209</v>
      </c>
      <c r="C2567" s="3" t="s">
        <v>244</v>
      </c>
      <c r="D2567" s="5" t="s">
        <v>34</v>
      </c>
      <c r="E2567" s="6">
        <v>497548517</v>
      </c>
      <c r="F2567" s="7">
        <v>3.5000000000000003E-2</v>
      </c>
      <c r="G2567" s="7">
        <v>363</v>
      </c>
      <c r="H2567" s="2">
        <v>14338</v>
      </c>
      <c r="I2567" s="7">
        <v>249</v>
      </c>
      <c r="J2567" s="2">
        <v>0.02</v>
      </c>
      <c r="K2567" s="7">
        <v>1.0999999999999999E-2</v>
      </c>
      <c r="L2567" s="2">
        <v>71.105283760000006</v>
      </c>
      <c r="M2567" s="2">
        <v>66.415655580000006</v>
      </c>
      <c r="N2567" s="2">
        <v>0.3</v>
      </c>
      <c r="O2567" s="2">
        <v>0.623</v>
      </c>
      <c r="P2567" s="2">
        <v>5.1999999999999998E-2</v>
      </c>
      <c r="Q2567" s="7">
        <v>48421</v>
      </c>
      <c r="R2567" s="7">
        <v>0.32200000000000001</v>
      </c>
      <c r="S2567" s="8">
        <v>103000000</v>
      </c>
      <c r="T2567" s="7">
        <v>10000000</v>
      </c>
      <c r="U2567" s="2">
        <v>0.41</v>
      </c>
      <c r="V2567" s="2">
        <v>26</v>
      </c>
      <c r="W2567" s="2">
        <v>94.87</v>
      </c>
      <c r="X2567" s="2">
        <v>302.06</v>
      </c>
      <c r="Y2567" s="7">
        <v>0.122</v>
      </c>
      <c r="Z2567" s="7">
        <v>0.247</v>
      </c>
      <c r="AA2567" s="7">
        <v>0.59899999999999998</v>
      </c>
      <c r="AB2567" s="1">
        <f t="shared" si="80"/>
        <v>10275.469672249645</v>
      </c>
    </row>
    <row r="2568" spans="1:28" x14ac:dyDescent="0.3">
      <c r="A2568" s="1" t="str">
        <f t="shared" si="81"/>
        <v>St. Kitts and Nevis-The Americas2005</v>
      </c>
      <c r="B2568" s="2" t="s">
        <v>209</v>
      </c>
      <c r="C2568" s="3" t="s">
        <v>244</v>
      </c>
      <c r="D2568" s="5" t="s">
        <v>35</v>
      </c>
      <c r="E2568" s="6">
        <v>536410666</v>
      </c>
      <c r="F2568" s="7">
        <v>3.5999999999999997E-2</v>
      </c>
      <c r="G2568" s="7">
        <v>389</v>
      </c>
      <c r="H2568" s="7">
        <v>76</v>
      </c>
      <c r="I2568" s="7">
        <v>227</v>
      </c>
      <c r="J2568" s="2">
        <v>0.02</v>
      </c>
      <c r="K2568" s="7">
        <v>1.0999999999999999E-2</v>
      </c>
      <c r="L2568" s="2">
        <v>71.105283760000006</v>
      </c>
      <c r="M2568" s="2">
        <v>66.415655580000006</v>
      </c>
      <c r="N2568" s="2">
        <v>0.3</v>
      </c>
      <c r="O2568" s="2">
        <v>0.623</v>
      </c>
      <c r="P2568" s="2">
        <v>5.1999999999999998E-2</v>
      </c>
      <c r="Q2568" s="7">
        <v>49139</v>
      </c>
      <c r="R2568" s="7">
        <v>0.32</v>
      </c>
      <c r="S2568" s="8">
        <v>121000000</v>
      </c>
      <c r="T2568" s="7">
        <v>11000000</v>
      </c>
      <c r="U2568" s="7">
        <v>0.52300000000000002</v>
      </c>
      <c r="V2568" s="7">
        <v>19</v>
      </c>
      <c r="W2568" s="2">
        <v>94.87</v>
      </c>
      <c r="X2568" s="7">
        <v>172</v>
      </c>
      <c r="Y2568" s="7">
        <v>0.10299999999999999</v>
      </c>
      <c r="Z2568" s="7">
        <v>0.34</v>
      </c>
      <c r="AA2568" s="7">
        <v>1.038</v>
      </c>
      <c r="AB2568" s="1">
        <f t="shared" si="80"/>
        <v>10916.190113758928</v>
      </c>
    </row>
    <row r="2569" spans="1:28" x14ac:dyDescent="0.3">
      <c r="A2569" s="1" t="str">
        <f t="shared" si="81"/>
        <v>St. Kitts and Nevis-The Americas2006</v>
      </c>
      <c r="B2569" s="2" t="s">
        <v>209</v>
      </c>
      <c r="C2569" s="3" t="s">
        <v>244</v>
      </c>
      <c r="D2569" s="5" t="s">
        <v>36</v>
      </c>
      <c r="E2569" s="6">
        <v>629511778</v>
      </c>
      <c r="F2569" s="7">
        <v>0.04</v>
      </c>
      <c r="G2569" s="7">
        <v>517</v>
      </c>
      <c r="H2569" s="2">
        <v>14338</v>
      </c>
      <c r="I2569" s="7">
        <v>183</v>
      </c>
      <c r="J2569" s="2">
        <v>0.02</v>
      </c>
      <c r="K2569" s="7">
        <v>0.01</v>
      </c>
      <c r="L2569" s="2">
        <v>71.105283760000006</v>
      </c>
      <c r="M2569" s="2">
        <v>66.415655580000006</v>
      </c>
      <c r="N2569" s="2">
        <v>0.3</v>
      </c>
      <c r="O2569" s="2">
        <v>0.623</v>
      </c>
      <c r="P2569" s="2">
        <v>5.1999999999999998E-2</v>
      </c>
      <c r="Q2569" s="7">
        <v>49823</v>
      </c>
      <c r="R2569" s="7">
        <v>0.32</v>
      </c>
      <c r="S2569" s="8">
        <v>132000000</v>
      </c>
      <c r="T2569" s="7">
        <v>14000000</v>
      </c>
      <c r="U2569" s="7">
        <v>0.52300000000000002</v>
      </c>
      <c r="V2569" s="7">
        <v>19</v>
      </c>
      <c r="W2569" s="2">
        <v>94.87</v>
      </c>
      <c r="X2569" s="7">
        <v>172</v>
      </c>
      <c r="Y2569" s="7">
        <v>0.1</v>
      </c>
      <c r="Z2569" s="7">
        <v>0.49</v>
      </c>
      <c r="AA2569" s="7">
        <v>1.024</v>
      </c>
      <c r="AB2569" s="1">
        <f t="shared" si="80"/>
        <v>12634.963330188868</v>
      </c>
    </row>
    <row r="2570" spans="1:28" x14ac:dyDescent="0.3">
      <c r="A2570" s="1" t="str">
        <f t="shared" si="81"/>
        <v>St. Kitts and Nevis-The Americas2007</v>
      </c>
      <c r="B2570" s="2" t="s">
        <v>209</v>
      </c>
      <c r="C2570" s="3" t="s">
        <v>244</v>
      </c>
      <c r="D2570" s="5" t="s">
        <v>37</v>
      </c>
      <c r="E2570" s="6">
        <v>684074062</v>
      </c>
      <c r="F2570" s="7">
        <v>4.1000000000000002E-2</v>
      </c>
      <c r="G2570" s="7">
        <v>551</v>
      </c>
      <c r="H2570" s="7">
        <v>83</v>
      </c>
      <c r="I2570" s="7">
        <v>249</v>
      </c>
      <c r="J2570" s="2">
        <v>0.02</v>
      </c>
      <c r="K2570" s="7">
        <v>0.01</v>
      </c>
      <c r="L2570" s="2">
        <v>71.105283760000006</v>
      </c>
      <c r="M2570" s="2">
        <v>66.415655580000006</v>
      </c>
      <c r="N2570" s="2">
        <v>0.3</v>
      </c>
      <c r="O2570" s="2">
        <v>0.623</v>
      </c>
      <c r="P2570" s="2">
        <v>5.1999999999999998E-2</v>
      </c>
      <c r="Q2570" s="7">
        <v>50478</v>
      </c>
      <c r="R2570" s="7">
        <v>0.31900000000000001</v>
      </c>
      <c r="S2570" s="8">
        <v>125000000</v>
      </c>
      <c r="T2570" s="7">
        <v>12000000</v>
      </c>
      <c r="U2570" s="7">
        <v>0.52300000000000002</v>
      </c>
      <c r="V2570" s="7">
        <v>19</v>
      </c>
      <c r="W2570" s="2">
        <v>94.87</v>
      </c>
      <c r="X2570" s="7">
        <v>172</v>
      </c>
      <c r="Y2570" s="7">
        <v>9.2999999999999999E-2</v>
      </c>
      <c r="Z2570" s="7">
        <v>0.52</v>
      </c>
      <c r="AA2570" s="7">
        <v>1.278</v>
      </c>
      <c r="AB2570" s="1">
        <f t="shared" si="80"/>
        <v>13551.924838543524</v>
      </c>
    </row>
    <row r="2571" spans="1:28" x14ac:dyDescent="0.3">
      <c r="A2571" s="1" t="str">
        <f t="shared" si="81"/>
        <v>St. Kitts and Nevis-The Americas2008</v>
      </c>
      <c r="B2571" s="2" t="s">
        <v>209</v>
      </c>
      <c r="C2571" s="3" t="s">
        <v>244</v>
      </c>
      <c r="D2571" s="5" t="s">
        <v>38</v>
      </c>
      <c r="E2571" s="6">
        <v>734814815</v>
      </c>
      <c r="F2571" s="7">
        <v>4.2000000000000003E-2</v>
      </c>
      <c r="G2571" s="7">
        <v>603</v>
      </c>
      <c r="H2571" s="2">
        <v>14338</v>
      </c>
      <c r="I2571" s="7">
        <v>198</v>
      </c>
      <c r="J2571" s="2">
        <v>0.02</v>
      </c>
      <c r="K2571" s="7">
        <v>8.9999999999999993E-3</v>
      </c>
      <c r="L2571" s="2">
        <v>71.105283760000006</v>
      </c>
      <c r="M2571" s="2">
        <v>66.415655580000006</v>
      </c>
      <c r="N2571" s="2">
        <v>0.3</v>
      </c>
      <c r="O2571" s="2">
        <v>0.623</v>
      </c>
      <c r="P2571" s="2">
        <v>5.1999999999999998E-2</v>
      </c>
      <c r="Q2571" s="7">
        <v>51110</v>
      </c>
      <c r="R2571" s="7">
        <v>0.318</v>
      </c>
      <c r="S2571" s="8">
        <v>110000000</v>
      </c>
      <c r="T2571" s="7">
        <v>15000000</v>
      </c>
      <c r="U2571" s="7">
        <v>0.52500000000000002</v>
      </c>
      <c r="V2571" s="7">
        <v>19</v>
      </c>
      <c r="W2571" s="2">
        <v>94.87</v>
      </c>
      <c r="X2571" s="7">
        <v>172</v>
      </c>
      <c r="Y2571" s="7">
        <v>9.2999999999999999E-2</v>
      </c>
      <c r="Z2571" s="7">
        <v>0.6</v>
      </c>
      <c r="AA2571" s="7">
        <v>1.458</v>
      </c>
      <c r="AB2571" s="1">
        <f t="shared" si="80"/>
        <v>14377.12414400313</v>
      </c>
    </row>
    <row r="2572" spans="1:28" x14ac:dyDescent="0.3">
      <c r="A2572" s="1" t="str">
        <f t="shared" si="81"/>
        <v>St. Kitts and Nevis-The Americas2009</v>
      </c>
      <c r="B2572" s="2" t="s">
        <v>209</v>
      </c>
      <c r="C2572" s="3" t="s">
        <v>244</v>
      </c>
      <c r="D2572" s="5" t="s">
        <v>39</v>
      </c>
      <c r="E2572" s="6">
        <v>708888889</v>
      </c>
      <c r="F2572" s="7">
        <v>0.05</v>
      </c>
      <c r="G2572" s="7">
        <v>686</v>
      </c>
      <c r="H2572" s="7">
        <v>79</v>
      </c>
      <c r="I2572" s="7">
        <v>235</v>
      </c>
      <c r="J2572" s="2">
        <v>0.02</v>
      </c>
      <c r="K2572" s="7">
        <v>8.9999999999999993E-3</v>
      </c>
      <c r="L2572" s="2">
        <v>71.105283760000006</v>
      </c>
      <c r="M2572" s="2">
        <v>66.415655580000006</v>
      </c>
      <c r="N2572" s="2">
        <v>0.3</v>
      </c>
      <c r="O2572" s="2">
        <v>0.623</v>
      </c>
      <c r="P2572" s="2">
        <v>5.1999999999999998E-2</v>
      </c>
      <c r="Q2572" s="7">
        <v>51731</v>
      </c>
      <c r="R2572" s="7">
        <v>0.318</v>
      </c>
      <c r="S2572" s="8">
        <v>83000000</v>
      </c>
      <c r="T2572" s="7">
        <v>11000000</v>
      </c>
      <c r="U2572" s="7">
        <v>0.52500000000000002</v>
      </c>
      <c r="V2572" s="7">
        <v>19</v>
      </c>
      <c r="W2572" s="2">
        <v>94.87</v>
      </c>
      <c r="X2572" s="7">
        <v>155</v>
      </c>
      <c r="Y2572" s="7">
        <v>8.6999999999999994E-2</v>
      </c>
      <c r="Z2572" s="7">
        <v>0.69</v>
      </c>
      <c r="AA2572" s="7">
        <v>1.4590000000000001</v>
      </c>
      <c r="AB2572" s="1">
        <f t="shared" si="80"/>
        <v>13703.367207283834</v>
      </c>
    </row>
    <row r="2573" spans="1:28" x14ac:dyDescent="0.3">
      <c r="A2573" s="1" t="str">
        <f t="shared" si="81"/>
        <v>St. Kitts and Nevis-The Americas2010</v>
      </c>
      <c r="B2573" s="2" t="s">
        <v>209</v>
      </c>
      <c r="C2573" s="3" t="s">
        <v>244</v>
      </c>
      <c r="D2573" s="5" t="s">
        <v>40</v>
      </c>
      <c r="E2573" s="6">
        <v>692222222</v>
      </c>
      <c r="F2573" s="7">
        <v>5.3999999999999999E-2</v>
      </c>
      <c r="G2573" s="7">
        <v>739</v>
      </c>
      <c r="H2573" s="7">
        <v>79</v>
      </c>
      <c r="I2573" s="7">
        <v>235</v>
      </c>
      <c r="J2573" s="2">
        <v>0.02</v>
      </c>
      <c r="K2573" s="7">
        <v>8.9999999999999993E-3</v>
      </c>
      <c r="L2573" s="2">
        <v>71.105283760000006</v>
      </c>
      <c r="M2573" s="2">
        <v>66.415655580000006</v>
      </c>
      <c r="N2573" s="2">
        <v>0.3</v>
      </c>
      <c r="O2573" s="2">
        <v>0.623</v>
      </c>
      <c r="P2573" s="2">
        <v>5.1999999999999998E-2</v>
      </c>
      <c r="Q2573" s="7">
        <v>52352</v>
      </c>
      <c r="R2573" s="7">
        <v>0.318</v>
      </c>
      <c r="S2573" s="8">
        <v>90000000</v>
      </c>
      <c r="T2573" s="7">
        <v>13000000</v>
      </c>
      <c r="U2573" s="7">
        <v>0.52500000000000002</v>
      </c>
      <c r="V2573" s="7">
        <v>19</v>
      </c>
      <c r="W2573" s="2">
        <v>94.87</v>
      </c>
      <c r="X2573" s="7">
        <v>155</v>
      </c>
      <c r="Y2573" s="7">
        <v>8.7999999999999995E-2</v>
      </c>
      <c r="Z2573" s="7">
        <v>0.76</v>
      </c>
      <c r="AA2573" s="7">
        <v>1.528</v>
      </c>
      <c r="AB2573" s="1">
        <f t="shared" si="80"/>
        <v>13222.45992512225</v>
      </c>
    </row>
    <row r="2574" spans="1:28" x14ac:dyDescent="0.3">
      <c r="A2574" s="1" t="str">
        <f t="shared" si="81"/>
        <v>St. Kitts and Nevis-The Americas2011</v>
      </c>
      <c r="B2574" s="2" t="s">
        <v>209</v>
      </c>
      <c r="C2574" s="3" t="s">
        <v>244</v>
      </c>
      <c r="D2574" s="5" t="s">
        <v>41</v>
      </c>
      <c r="E2574" s="6">
        <v>728148148</v>
      </c>
      <c r="F2574" s="7">
        <v>5.8000000000000003E-2</v>
      </c>
      <c r="G2574" s="7">
        <v>820</v>
      </c>
      <c r="H2574" s="2">
        <v>14338</v>
      </c>
      <c r="I2574" s="7">
        <v>220</v>
      </c>
      <c r="J2574" s="2">
        <v>0.02</v>
      </c>
      <c r="K2574" s="7">
        <v>8.0000000000000002E-3</v>
      </c>
      <c r="L2574" s="2">
        <v>71.105283760000006</v>
      </c>
      <c r="M2574" s="2">
        <v>66.415655580000006</v>
      </c>
      <c r="N2574" s="2">
        <v>0.3</v>
      </c>
      <c r="O2574" s="2">
        <v>0.623</v>
      </c>
      <c r="P2574" s="2">
        <v>5.1999999999999998E-2</v>
      </c>
      <c r="Q2574" s="7">
        <v>52971</v>
      </c>
      <c r="R2574" s="7">
        <v>0.318</v>
      </c>
      <c r="S2574" s="8">
        <v>94000000</v>
      </c>
      <c r="T2574" s="7">
        <v>14000000</v>
      </c>
      <c r="U2574" s="7">
        <v>0.52500000000000002</v>
      </c>
      <c r="V2574" s="7">
        <v>19</v>
      </c>
      <c r="W2574" s="2">
        <v>94.87</v>
      </c>
      <c r="X2574" s="7">
        <v>203</v>
      </c>
      <c r="Y2574" s="7">
        <v>8.5999999999999993E-2</v>
      </c>
      <c r="Z2574" s="7">
        <v>0.77600000000000002</v>
      </c>
      <c r="AA2574" s="7">
        <v>1.454</v>
      </c>
      <c r="AB2574" s="1">
        <f t="shared" si="80"/>
        <v>13746.16578882785</v>
      </c>
    </row>
    <row r="2575" spans="1:28" x14ac:dyDescent="0.3">
      <c r="A2575" s="1" t="str">
        <f t="shared" si="81"/>
        <v>St. Kitts and Nevis-The Americas2012</v>
      </c>
      <c r="B2575" s="2" t="s">
        <v>209</v>
      </c>
      <c r="C2575" s="3" t="s">
        <v>244</v>
      </c>
      <c r="D2575" s="5" t="s">
        <v>42</v>
      </c>
      <c r="E2575" s="6">
        <v>731851852</v>
      </c>
      <c r="F2575" s="7">
        <v>5.8999999999999997E-2</v>
      </c>
      <c r="G2575" s="7">
        <v>825</v>
      </c>
      <c r="H2575" s="2">
        <v>14338</v>
      </c>
      <c r="I2575" s="7">
        <v>103</v>
      </c>
      <c r="J2575" s="2">
        <v>0.02</v>
      </c>
      <c r="K2575" s="7">
        <v>8.0000000000000002E-3</v>
      </c>
      <c r="L2575" s="2">
        <v>71.105283760000006</v>
      </c>
      <c r="M2575" s="2">
        <v>66.415655580000006</v>
      </c>
      <c r="N2575" s="2">
        <v>0.3</v>
      </c>
      <c r="O2575" s="2">
        <v>0.623</v>
      </c>
      <c r="P2575" s="2">
        <v>5.1999999999999998E-2</v>
      </c>
      <c r="Q2575" s="7">
        <v>53584</v>
      </c>
      <c r="R2575" s="7">
        <v>0.318</v>
      </c>
      <c r="S2575" s="8">
        <v>94000000</v>
      </c>
      <c r="T2575" s="7">
        <v>14000000</v>
      </c>
      <c r="U2575" s="7">
        <v>0.51900000000000002</v>
      </c>
      <c r="V2575" s="7">
        <v>19</v>
      </c>
      <c r="W2575" s="7">
        <v>97</v>
      </c>
      <c r="X2575" s="7">
        <v>203</v>
      </c>
      <c r="Y2575" s="7">
        <v>9.4E-2</v>
      </c>
      <c r="Z2575" s="7">
        <v>0.79300000000000004</v>
      </c>
      <c r="AA2575" s="7">
        <v>1.4179999999999999</v>
      </c>
      <c r="AB2575" s="1">
        <f t="shared" si="80"/>
        <v>13658.029486413854</v>
      </c>
    </row>
    <row r="2576" spans="1:28" x14ac:dyDescent="0.3">
      <c r="A2576" s="1" t="str">
        <f t="shared" si="81"/>
        <v>St. Lucia-The Americas2000</v>
      </c>
      <c r="B2576" s="2" t="s">
        <v>209</v>
      </c>
      <c r="C2576" s="3" t="s">
        <v>245</v>
      </c>
      <c r="D2576" s="5" t="s">
        <v>30</v>
      </c>
      <c r="E2576" s="6">
        <v>764457723</v>
      </c>
      <c r="F2576" s="7">
        <v>5.6000000000000001E-2</v>
      </c>
      <c r="G2576" s="7">
        <v>272</v>
      </c>
      <c r="H2576" s="2">
        <v>14338</v>
      </c>
      <c r="I2576" s="2">
        <v>8529</v>
      </c>
      <c r="J2576" s="7">
        <v>0.02</v>
      </c>
      <c r="K2576" s="7">
        <v>1.4999999999999999E-2</v>
      </c>
      <c r="L2576" s="7">
        <v>73</v>
      </c>
      <c r="M2576" s="7">
        <v>70</v>
      </c>
      <c r="N2576" s="7">
        <v>0.32200000000000001</v>
      </c>
      <c r="O2576" s="7">
        <v>0.60199999999999998</v>
      </c>
      <c r="P2576" s="7">
        <v>7.5999999999999998E-2</v>
      </c>
      <c r="Q2576" s="7">
        <v>156949</v>
      </c>
      <c r="R2576" s="7">
        <v>0.27800000000000002</v>
      </c>
      <c r="S2576" s="8">
        <v>281000000</v>
      </c>
      <c r="T2576" s="7">
        <v>33000000</v>
      </c>
      <c r="U2576" s="2">
        <v>0.41</v>
      </c>
      <c r="V2576" s="2">
        <v>26</v>
      </c>
      <c r="W2576" s="2">
        <v>94.87</v>
      </c>
      <c r="X2576" s="2">
        <v>302.06</v>
      </c>
      <c r="Y2576" s="7">
        <v>8.6999999999999994E-2</v>
      </c>
      <c r="Z2576" s="7">
        <v>5.0999999999999997E-2</v>
      </c>
      <c r="AA2576" s="7">
        <v>1.6E-2</v>
      </c>
      <c r="AB2576" s="1">
        <f t="shared" si="80"/>
        <v>4870.7396861400839</v>
      </c>
    </row>
    <row r="2577" spans="1:28" x14ac:dyDescent="0.3">
      <c r="A2577" s="1" t="str">
        <f t="shared" si="81"/>
        <v>St. Lucia-The Americas2001</v>
      </c>
      <c r="B2577" s="2" t="s">
        <v>209</v>
      </c>
      <c r="C2577" s="3" t="s">
        <v>245</v>
      </c>
      <c r="D2577" s="5" t="s">
        <v>31</v>
      </c>
      <c r="E2577" s="6">
        <v>708290496</v>
      </c>
      <c r="F2577" s="7">
        <v>6.2E-2</v>
      </c>
      <c r="G2577" s="7">
        <v>278</v>
      </c>
      <c r="H2577" s="2">
        <v>14338</v>
      </c>
      <c r="I2577" s="2">
        <v>8529</v>
      </c>
      <c r="J2577" s="7">
        <v>1.9E-2</v>
      </c>
      <c r="K2577" s="7">
        <v>1.4999999999999999E-2</v>
      </c>
      <c r="L2577" s="7">
        <v>74</v>
      </c>
      <c r="M2577" s="7">
        <v>70</v>
      </c>
      <c r="N2577" s="7">
        <v>0.315</v>
      </c>
      <c r="O2577" s="7">
        <v>0.61</v>
      </c>
      <c r="P2577" s="7">
        <v>7.4999999999999997E-2</v>
      </c>
      <c r="Q2577" s="7">
        <v>158650</v>
      </c>
      <c r="R2577" s="7">
        <v>0.27500000000000002</v>
      </c>
      <c r="S2577" s="8">
        <v>233000000</v>
      </c>
      <c r="T2577" s="7">
        <v>32000000</v>
      </c>
      <c r="U2577" s="2">
        <v>0.41</v>
      </c>
      <c r="V2577" s="2">
        <v>26</v>
      </c>
      <c r="W2577" s="2">
        <v>94.87</v>
      </c>
      <c r="X2577" s="2">
        <v>302.06</v>
      </c>
      <c r="Y2577" s="7">
        <v>0.13100000000000001</v>
      </c>
      <c r="Z2577" s="7">
        <v>8.2000000000000003E-2</v>
      </c>
      <c r="AA2577" s="7">
        <v>1.7000000000000001E-2</v>
      </c>
      <c r="AB2577" s="1">
        <f t="shared" si="80"/>
        <v>4464.4846895682322</v>
      </c>
    </row>
    <row r="2578" spans="1:28" x14ac:dyDescent="0.3">
      <c r="A2578" s="1" t="str">
        <f t="shared" si="81"/>
        <v>St. Lucia-The Americas2002</v>
      </c>
      <c r="B2578" s="2" t="s">
        <v>209</v>
      </c>
      <c r="C2578" s="3" t="s">
        <v>245</v>
      </c>
      <c r="D2578" s="5" t="s">
        <v>32</v>
      </c>
      <c r="E2578" s="6">
        <v>723027643</v>
      </c>
      <c r="F2578" s="7">
        <v>6.4000000000000001E-2</v>
      </c>
      <c r="G2578" s="7">
        <v>289</v>
      </c>
      <c r="H2578" s="2">
        <v>14338</v>
      </c>
      <c r="I2578" s="7">
        <v>403</v>
      </c>
      <c r="J2578" s="7">
        <v>1.7999999999999999E-2</v>
      </c>
      <c r="K2578" s="7">
        <v>1.4999999999999999E-2</v>
      </c>
      <c r="L2578" s="7">
        <v>74</v>
      </c>
      <c r="M2578" s="7">
        <v>70</v>
      </c>
      <c r="N2578" s="7">
        <v>0.308</v>
      </c>
      <c r="O2578" s="7">
        <v>0.61899999999999999</v>
      </c>
      <c r="P2578" s="7">
        <v>7.2999999999999995E-2</v>
      </c>
      <c r="Q2578" s="7">
        <v>160217</v>
      </c>
      <c r="R2578" s="7">
        <v>0.26300000000000001</v>
      </c>
      <c r="S2578" s="8">
        <v>210000000</v>
      </c>
      <c r="T2578" s="7">
        <v>34000000</v>
      </c>
      <c r="U2578" s="2">
        <v>0.41</v>
      </c>
      <c r="V2578" s="2">
        <v>26</v>
      </c>
      <c r="W2578" s="2">
        <v>94.87</v>
      </c>
      <c r="X2578" s="2">
        <v>302.06</v>
      </c>
      <c r="Y2578" s="7">
        <v>0.13</v>
      </c>
      <c r="Z2578" s="7">
        <v>0.14599999999999999</v>
      </c>
      <c r="AA2578" s="7">
        <v>8.8999999999999996E-2</v>
      </c>
      <c r="AB2578" s="1">
        <f t="shared" si="80"/>
        <v>4512.8022806568588</v>
      </c>
    </row>
    <row r="2579" spans="1:28" x14ac:dyDescent="0.3">
      <c r="A2579" s="1" t="str">
        <f t="shared" si="81"/>
        <v>St. Lucia-The Americas2003</v>
      </c>
      <c r="B2579" s="2" t="s">
        <v>209</v>
      </c>
      <c r="C2579" s="3" t="s">
        <v>245</v>
      </c>
      <c r="D2579" s="5" t="s">
        <v>33</v>
      </c>
      <c r="E2579" s="6">
        <v>781338353</v>
      </c>
      <c r="F2579" s="7">
        <v>6.2E-2</v>
      </c>
      <c r="G2579" s="7">
        <v>299</v>
      </c>
      <c r="H2579" s="2">
        <v>14338</v>
      </c>
      <c r="I2579" s="7">
        <v>385</v>
      </c>
      <c r="J2579" s="7">
        <v>1.7999999999999999E-2</v>
      </c>
      <c r="K2579" s="7">
        <v>1.4999999999999999E-2</v>
      </c>
      <c r="L2579" s="7">
        <v>74</v>
      </c>
      <c r="M2579" s="7">
        <v>70</v>
      </c>
      <c r="N2579" s="7">
        <v>0.3</v>
      </c>
      <c r="O2579" s="7">
        <v>0.628</v>
      </c>
      <c r="P2579" s="7">
        <v>7.1999999999999995E-2</v>
      </c>
      <c r="Q2579" s="7">
        <v>161766</v>
      </c>
      <c r="R2579" s="7">
        <v>0.252</v>
      </c>
      <c r="S2579" s="8">
        <v>282000000</v>
      </c>
      <c r="T2579" s="7">
        <v>36000000</v>
      </c>
      <c r="U2579" s="2">
        <v>0.41</v>
      </c>
      <c r="V2579" s="2">
        <v>26</v>
      </c>
      <c r="W2579" s="2">
        <v>94.87</v>
      </c>
      <c r="X2579" s="2">
        <v>302.06</v>
      </c>
      <c r="Y2579" s="7">
        <v>0.126</v>
      </c>
      <c r="Z2579" s="7">
        <v>0.21</v>
      </c>
      <c r="AA2579" s="7">
        <v>0.61199999999999999</v>
      </c>
      <c r="AB2579" s="1">
        <f t="shared" si="80"/>
        <v>4830.0529963033023</v>
      </c>
    </row>
    <row r="2580" spans="1:28" x14ac:dyDescent="0.3">
      <c r="A2580" s="1" t="str">
        <f t="shared" si="81"/>
        <v>St. Lucia-The Americas2004</v>
      </c>
      <c r="B2580" s="2" t="s">
        <v>209</v>
      </c>
      <c r="C2580" s="3" t="s">
        <v>245</v>
      </c>
      <c r="D2580" s="5" t="s">
        <v>34</v>
      </c>
      <c r="E2580" s="6">
        <v>858255380</v>
      </c>
      <c r="F2580" s="7">
        <v>6.3E-2</v>
      </c>
      <c r="G2580" s="7">
        <v>330</v>
      </c>
      <c r="H2580" s="2">
        <v>14338</v>
      </c>
      <c r="I2580" s="7">
        <v>396</v>
      </c>
      <c r="J2580" s="7">
        <v>1.7999999999999999E-2</v>
      </c>
      <c r="K2580" s="7">
        <v>1.4999999999999999E-2</v>
      </c>
      <c r="L2580" s="7">
        <v>75</v>
      </c>
      <c r="M2580" s="7">
        <v>71</v>
      </c>
      <c r="N2580" s="7">
        <v>0.29199999999999998</v>
      </c>
      <c r="O2580" s="7">
        <v>0.63600000000000001</v>
      </c>
      <c r="P2580" s="7">
        <v>7.1999999999999995E-2</v>
      </c>
      <c r="Q2580" s="7">
        <v>163460</v>
      </c>
      <c r="R2580" s="7">
        <v>0.24099999999999999</v>
      </c>
      <c r="S2580" s="8">
        <v>326000000</v>
      </c>
      <c r="T2580" s="7">
        <v>37000000</v>
      </c>
      <c r="U2580" s="2">
        <v>0.41</v>
      </c>
      <c r="V2580" s="2">
        <v>26</v>
      </c>
      <c r="W2580" s="2">
        <v>94.87</v>
      </c>
      <c r="X2580" s="2">
        <v>302.06</v>
      </c>
      <c r="Y2580" s="7">
        <v>0.15</v>
      </c>
      <c r="Z2580" s="7">
        <v>0.214</v>
      </c>
      <c r="AA2580" s="7">
        <v>0.61799999999999999</v>
      </c>
      <c r="AB2580" s="1">
        <f t="shared" si="80"/>
        <v>5250.552918145112</v>
      </c>
    </row>
    <row r="2581" spans="1:28" x14ac:dyDescent="0.3">
      <c r="A2581" s="1" t="str">
        <f t="shared" si="81"/>
        <v>St. Lucia-The Americas2005</v>
      </c>
      <c r="B2581" s="2" t="s">
        <v>209</v>
      </c>
      <c r="C2581" s="3" t="s">
        <v>245</v>
      </c>
      <c r="D2581" s="5" t="s">
        <v>35</v>
      </c>
      <c r="E2581" s="6">
        <v>908558307</v>
      </c>
      <c r="F2581" s="7">
        <v>6.3E-2</v>
      </c>
      <c r="G2581" s="7">
        <v>348</v>
      </c>
      <c r="H2581" s="7">
        <v>120</v>
      </c>
      <c r="I2581" s="7">
        <v>356</v>
      </c>
      <c r="J2581" s="7">
        <v>1.7000000000000001E-2</v>
      </c>
      <c r="K2581" s="7">
        <v>1.4999999999999999E-2</v>
      </c>
      <c r="L2581" s="7">
        <v>75</v>
      </c>
      <c r="M2581" s="7">
        <v>71</v>
      </c>
      <c r="N2581" s="7">
        <v>0.28499999999999998</v>
      </c>
      <c r="O2581" s="7">
        <v>0.64300000000000002</v>
      </c>
      <c r="P2581" s="7">
        <v>7.1999999999999995E-2</v>
      </c>
      <c r="Q2581" s="7">
        <v>165407</v>
      </c>
      <c r="R2581" s="7">
        <v>0.23100000000000001</v>
      </c>
      <c r="S2581" s="8">
        <v>382000000</v>
      </c>
      <c r="T2581" s="7">
        <v>39000000</v>
      </c>
      <c r="U2581" s="7">
        <v>0.35699999999999998</v>
      </c>
      <c r="V2581" s="7">
        <v>20</v>
      </c>
      <c r="W2581" s="2">
        <v>94.87</v>
      </c>
      <c r="X2581" s="7">
        <v>71</v>
      </c>
      <c r="Y2581" s="7">
        <v>0.111</v>
      </c>
      <c r="Z2581" s="7">
        <v>0.216</v>
      </c>
      <c r="AA2581" s="7">
        <v>0.63900000000000001</v>
      </c>
      <c r="AB2581" s="1">
        <f t="shared" si="80"/>
        <v>5492.8649150277797</v>
      </c>
    </row>
    <row r="2582" spans="1:28" x14ac:dyDescent="0.3">
      <c r="A2582" s="1" t="str">
        <f t="shared" si="81"/>
        <v>St. Lucia-The Americas2006</v>
      </c>
      <c r="B2582" s="2" t="s">
        <v>209</v>
      </c>
      <c r="C2582" s="3" t="s">
        <v>245</v>
      </c>
      <c r="D2582" s="5" t="s">
        <v>36</v>
      </c>
      <c r="E2582" s="6">
        <v>1018069267</v>
      </c>
      <c r="F2582" s="7">
        <v>6.5000000000000002E-2</v>
      </c>
      <c r="G2582" s="7">
        <v>393</v>
      </c>
      <c r="H2582" s="2">
        <v>14338</v>
      </c>
      <c r="I2582" s="7">
        <v>363</v>
      </c>
      <c r="J2582" s="7">
        <v>1.7000000000000001E-2</v>
      </c>
      <c r="K2582" s="7">
        <v>1.4999999999999999E-2</v>
      </c>
      <c r="L2582" s="7">
        <v>76</v>
      </c>
      <c r="M2582" s="7">
        <v>71</v>
      </c>
      <c r="N2582" s="7">
        <v>0.27700000000000002</v>
      </c>
      <c r="O2582" s="7">
        <v>0.64900000000000002</v>
      </c>
      <c r="P2582" s="7">
        <v>7.3999999999999996E-2</v>
      </c>
      <c r="Q2582" s="7">
        <v>167658</v>
      </c>
      <c r="R2582" s="7">
        <v>0.221</v>
      </c>
      <c r="S2582" s="8">
        <v>294000000</v>
      </c>
      <c r="T2582" s="7">
        <v>39000000</v>
      </c>
      <c r="U2582" s="7">
        <v>0.34</v>
      </c>
      <c r="V2582" s="7">
        <v>20</v>
      </c>
      <c r="W2582" s="2">
        <v>94.87</v>
      </c>
      <c r="X2582" s="7">
        <v>71</v>
      </c>
      <c r="Y2582" s="7">
        <v>0.106</v>
      </c>
      <c r="Z2582" s="7">
        <v>0.245</v>
      </c>
      <c r="AA2582" s="7">
        <v>0.63</v>
      </c>
      <c r="AB2582" s="1">
        <f t="shared" si="80"/>
        <v>6072.297576017846</v>
      </c>
    </row>
    <row r="2583" spans="1:28" x14ac:dyDescent="0.3">
      <c r="A2583" s="1" t="str">
        <f t="shared" si="81"/>
        <v>St. Lucia-The Americas2007</v>
      </c>
      <c r="B2583" s="2" t="s">
        <v>209</v>
      </c>
      <c r="C2583" s="3" t="s">
        <v>245</v>
      </c>
      <c r="D2583" s="5" t="s">
        <v>37</v>
      </c>
      <c r="E2583" s="6">
        <v>1145555535</v>
      </c>
      <c r="F2583" s="7">
        <v>6.8000000000000005E-2</v>
      </c>
      <c r="G2583" s="7">
        <v>452</v>
      </c>
      <c r="H2583" s="7">
        <v>128</v>
      </c>
      <c r="I2583" s="7">
        <v>385</v>
      </c>
      <c r="J2583" s="7">
        <v>1.7000000000000001E-2</v>
      </c>
      <c r="K2583" s="7">
        <v>1.4E-2</v>
      </c>
      <c r="L2583" s="7">
        <v>76</v>
      </c>
      <c r="M2583" s="7">
        <v>71</v>
      </c>
      <c r="N2583" s="7">
        <v>0.27</v>
      </c>
      <c r="O2583" s="7">
        <v>0.65300000000000002</v>
      </c>
      <c r="P2583" s="7">
        <v>7.6999999999999999E-2</v>
      </c>
      <c r="Q2583" s="7">
        <v>170149</v>
      </c>
      <c r="R2583" s="7">
        <v>0.21099999999999999</v>
      </c>
      <c r="S2583" s="8">
        <v>302000000</v>
      </c>
      <c r="T2583" s="7">
        <v>42000000</v>
      </c>
      <c r="U2583" s="7">
        <v>0.34</v>
      </c>
      <c r="V2583" s="7">
        <v>20</v>
      </c>
      <c r="W2583" s="2">
        <v>94.87</v>
      </c>
      <c r="X2583" s="7">
        <v>71</v>
      </c>
      <c r="Y2583" s="7">
        <v>0.108</v>
      </c>
      <c r="Z2583" s="7">
        <v>0.27900000000000003</v>
      </c>
      <c r="AA2583" s="7">
        <v>0.86399999999999999</v>
      </c>
      <c r="AB2583" s="1">
        <f t="shared" si="80"/>
        <v>6732.6609912488466</v>
      </c>
    </row>
    <row r="2584" spans="1:28" x14ac:dyDescent="0.3">
      <c r="A2584" s="1" t="str">
        <f t="shared" si="81"/>
        <v>St. Lucia-The Americas2008</v>
      </c>
      <c r="B2584" s="2" t="s">
        <v>209</v>
      </c>
      <c r="C2584" s="3" t="s">
        <v>245</v>
      </c>
      <c r="D2584" s="5" t="s">
        <v>38</v>
      </c>
      <c r="E2584" s="6">
        <v>1184074074</v>
      </c>
      <c r="F2584" s="7">
        <v>7.4999999999999997E-2</v>
      </c>
      <c r="G2584" s="7">
        <v>503</v>
      </c>
      <c r="H2584" s="2">
        <v>14338</v>
      </c>
      <c r="I2584" s="7">
        <v>326</v>
      </c>
      <c r="J2584" s="7">
        <v>1.7000000000000001E-2</v>
      </c>
      <c r="K2584" s="7">
        <v>1.4E-2</v>
      </c>
      <c r="L2584" s="7">
        <v>77</v>
      </c>
      <c r="M2584" s="7">
        <v>71</v>
      </c>
      <c r="N2584" s="7">
        <v>0.26400000000000001</v>
      </c>
      <c r="O2584" s="7">
        <v>0.65600000000000003</v>
      </c>
      <c r="P2584" s="7">
        <v>0.08</v>
      </c>
      <c r="Q2584" s="7">
        <v>172734</v>
      </c>
      <c r="R2584" s="7">
        <v>0.20100000000000001</v>
      </c>
      <c r="S2584" s="8">
        <v>311000000</v>
      </c>
      <c r="T2584" s="7">
        <v>45000000</v>
      </c>
      <c r="U2584" s="7">
        <v>0.34</v>
      </c>
      <c r="V2584" s="7">
        <v>20</v>
      </c>
      <c r="W2584" s="2">
        <v>94.87</v>
      </c>
      <c r="X2584" s="7">
        <v>61</v>
      </c>
      <c r="Y2584" s="7">
        <v>0.10100000000000001</v>
      </c>
      <c r="Z2584" s="7">
        <v>0.32</v>
      </c>
      <c r="AA2584" s="7">
        <v>1.0129999999999999</v>
      </c>
      <c r="AB2584" s="1">
        <f t="shared" si="80"/>
        <v>6854.8987113133489</v>
      </c>
    </row>
    <row r="2585" spans="1:28" x14ac:dyDescent="0.3">
      <c r="A2585" s="1" t="str">
        <f t="shared" si="81"/>
        <v>St. Lucia-The Americas2009</v>
      </c>
      <c r="B2585" s="2" t="s">
        <v>209</v>
      </c>
      <c r="C2585" s="3" t="s">
        <v>245</v>
      </c>
      <c r="D2585" s="5" t="s">
        <v>39</v>
      </c>
      <c r="E2585" s="6">
        <v>1180000000</v>
      </c>
      <c r="F2585" s="7">
        <v>8.1000000000000003E-2</v>
      </c>
      <c r="G2585" s="7">
        <v>537</v>
      </c>
      <c r="H2585" s="7">
        <v>123</v>
      </c>
      <c r="I2585" s="7">
        <v>367</v>
      </c>
      <c r="J2585" s="7">
        <v>1.7000000000000001E-2</v>
      </c>
      <c r="K2585" s="7">
        <v>1.4E-2</v>
      </c>
      <c r="L2585" s="7">
        <v>77</v>
      </c>
      <c r="M2585" s="7">
        <v>72</v>
      </c>
      <c r="N2585" s="7">
        <v>0.25800000000000001</v>
      </c>
      <c r="O2585" s="7">
        <v>0.66</v>
      </c>
      <c r="P2585" s="7">
        <v>8.3000000000000004E-2</v>
      </c>
      <c r="Q2585" s="7">
        <v>175200</v>
      </c>
      <c r="R2585" s="7">
        <v>0.192</v>
      </c>
      <c r="S2585" s="8">
        <v>296000000</v>
      </c>
      <c r="T2585" s="7">
        <v>47000000</v>
      </c>
      <c r="U2585" s="7">
        <v>0.34399999999999997</v>
      </c>
      <c r="V2585" s="7">
        <v>14</v>
      </c>
      <c r="W2585" s="2">
        <v>94.87</v>
      </c>
      <c r="X2585" s="7">
        <v>92</v>
      </c>
      <c r="Y2585" s="7">
        <v>0.10100000000000001</v>
      </c>
      <c r="Z2585" s="7">
        <v>0.36</v>
      </c>
      <c r="AA2585" s="7">
        <v>1.083</v>
      </c>
      <c r="AB2585" s="1">
        <f t="shared" si="80"/>
        <v>6735.1598173515986</v>
      </c>
    </row>
    <row r="2586" spans="1:28" x14ac:dyDescent="0.3">
      <c r="A2586" s="1" t="str">
        <f t="shared" si="81"/>
        <v>St. Lucia-The Americas2010</v>
      </c>
      <c r="B2586" s="2" t="s">
        <v>209</v>
      </c>
      <c r="C2586" s="3" t="s">
        <v>245</v>
      </c>
      <c r="D2586" s="5" t="s">
        <v>40</v>
      </c>
      <c r="E2586" s="6">
        <v>1252222222</v>
      </c>
      <c r="F2586" s="7">
        <v>7.8E-2</v>
      </c>
      <c r="G2586" s="7">
        <v>525</v>
      </c>
      <c r="H2586" s="7">
        <v>119</v>
      </c>
      <c r="I2586" s="7">
        <v>367</v>
      </c>
      <c r="J2586" s="7">
        <v>1.6E-2</v>
      </c>
      <c r="K2586" s="7">
        <v>1.4E-2</v>
      </c>
      <c r="L2586" s="7">
        <v>77</v>
      </c>
      <c r="M2586" s="7">
        <v>72</v>
      </c>
      <c r="N2586" s="7">
        <v>0.253</v>
      </c>
      <c r="O2586" s="7">
        <v>0.66300000000000003</v>
      </c>
      <c r="P2586" s="7">
        <v>8.5000000000000006E-2</v>
      </c>
      <c r="Q2586" s="7">
        <v>177397</v>
      </c>
      <c r="R2586" s="7">
        <v>0.185</v>
      </c>
      <c r="S2586" s="8">
        <v>309000000</v>
      </c>
      <c r="T2586" s="7">
        <v>48000000</v>
      </c>
      <c r="U2586" s="7">
        <v>0.34</v>
      </c>
      <c r="V2586" s="7">
        <v>14</v>
      </c>
      <c r="W2586" s="2">
        <v>94.87</v>
      </c>
      <c r="X2586" s="7">
        <v>92</v>
      </c>
      <c r="Y2586" s="7">
        <v>0.106</v>
      </c>
      <c r="Z2586" s="7">
        <v>0.433</v>
      </c>
      <c r="AA2586" s="7">
        <v>1.117</v>
      </c>
      <c r="AB2586" s="1">
        <f t="shared" si="80"/>
        <v>7058.8692142482678</v>
      </c>
    </row>
    <row r="2587" spans="1:28" x14ac:dyDescent="0.3">
      <c r="A2587" s="1" t="str">
        <f t="shared" si="81"/>
        <v>St. Lucia-The Americas2011</v>
      </c>
      <c r="B2587" s="2" t="s">
        <v>209</v>
      </c>
      <c r="C2587" s="3" t="s">
        <v>245</v>
      </c>
      <c r="D2587" s="5" t="s">
        <v>41</v>
      </c>
      <c r="E2587" s="6">
        <v>1295925926</v>
      </c>
      <c r="F2587" s="7">
        <v>7.5999999999999998E-2</v>
      </c>
      <c r="G2587" s="7">
        <v>513</v>
      </c>
      <c r="H2587" s="2">
        <v>14338</v>
      </c>
      <c r="I2587" s="7">
        <v>359</v>
      </c>
      <c r="J2587" s="7">
        <v>1.6E-2</v>
      </c>
      <c r="K2587" s="7">
        <v>1.2999999999999999E-2</v>
      </c>
      <c r="L2587" s="7">
        <v>77</v>
      </c>
      <c r="M2587" s="7">
        <v>72</v>
      </c>
      <c r="N2587" s="7">
        <v>0.248</v>
      </c>
      <c r="O2587" s="7">
        <v>0.66600000000000004</v>
      </c>
      <c r="P2587" s="7">
        <v>8.5999999999999993E-2</v>
      </c>
      <c r="Q2587" s="7">
        <v>179271</v>
      </c>
      <c r="R2587" s="7">
        <v>0.185</v>
      </c>
      <c r="S2587" s="8">
        <v>321000000</v>
      </c>
      <c r="T2587" s="7">
        <v>48000000</v>
      </c>
      <c r="U2587" s="7">
        <v>0.34399999999999997</v>
      </c>
      <c r="V2587" s="7">
        <v>15</v>
      </c>
      <c r="W2587" s="2">
        <v>94.87</v>
      </c>
      <c r="X2587" s="7">
        <v>92</v>
      </c>
      <c r="Y2587" s="7">
        <v>0.106</v>
      </c>
      <c r="Z2587" s="7">
        <v>0.45</v>
      </c>
      <c r="AA2587" s="7">
        <v>1.208</v>
      </c>
      <c r="AB2587" s="1">
        <f t="shared" si="80"/>
        <v>7228.8653825772153</v>
      </c>
    </row>
    <row r="2588" spans="1:28" x14ac:dyDescent="0.3">
      <c r="A2588" s="1" t="str">
        <f t="shared" si="81"/>
        <v>St. Lucia-The Americas2012</v>
      </c>
      <c r="B2588" s="2" t="s">
        <v>209</v>
      </c>
      <c r="C2588" s="3" t="s">
        <v>245</v>
      </c>
      <c r="D2588" s="5" t="s">
        <v>42</v>
      </c>
      <c r="E2588" s="6">
        <v>1318148148</v>
      </c>
      <c r="F2588" s="7">
        <v>8.5000000000000006E-2</v>
      </c>
      <c r="G2588" s="7">
        <v>556</v>
      </c>
      <c r="H2588" s="2">
        <v>14338</v>
      </c>
      <c r="I2588" s="7">
        <v>330</v>
      </c>
      <c r="J2588" s="7">
        <v>1.6E-2</v>
      </c>
      <c r="K2588" s="7">
        <v>1.2999999999999999E-2</v>
      </c>
      <c r="L2588" s="7">
        <v>77</v>
      </c>
      <c r="M2588" s="7">
        <v>72</v>
      </c>
      <c r="N2588" s="7">
        <v>0.24299999999999999</v>
      </c>
      <c r="O2588" s="7">
        <v>0.67</v>
      </c>
      <c r="P2588" s="7">
        <v>8.6999999999999994E-2</v>
      </c>
      <c r="Q2588" s="7">
        <v>180870</v>
      </c>
      <c r="R2588" s="7">
        <v>0.185</v>
      </c>
      <c r="S2588" s="8">
        <v>335000000</v>
      </c>
      <c r="T2588" s="7">
        <v>49000000</v>
      </c>
      <c r="U2588" s="7">
        <v>0.34599999999999997</v>
      </c>
      <c r="V2588" s="7">
        <v>15</v>
      </c>
      <c r="W2588" s="7">
        <v>59</v>
      </c>
      <c r="X2588" s="7">
        <v>92</v>
      </c>
      <c r="Y2588" s="7">
        <v>0.1</v>
      </c>
      <c r="Z2588" s="7">
        <v>0.34799999999999998</v>
      </c>
      <c r="AA2588" s="7">
        <v>1.194</v>
      </c>
      <c r="AB2588" s="1">
        <f t="shared" si="80"/>
        <v>7287.820799469232</v>
      </c>
    </row>
    <row r="2589" spans="1:28" x14ac:dyDescent="0.3">
      <c r="A2589" s="1" t="str">
        <f t="shared" si="81"/>
        <v>St. Martin (French part)-The Americas2000</v>
      </c>
      <c r="B2589" s="2" t="s">
        <v>209</v>
      </c>
      <c r="C2589" s="3" t="s">
        <v>246</v>
      </c>
      <c r="D2589" s="5" t="s">
        <v>30</v>
      </c>
      <c r="E2589" s="3"/>
      <c r="F2589" s="2">
        <v>6.4169519999999994E-2</v>
      </c>
      <c r="G2589" s="2">
        <v>193</v>
      </c>
      <c r="H2589" s="2">
        <v>14338</v>
      </c>
      <c r="I2589" s="2">
        <v>8529</v>
      </c>
      <c r="J2589" s="7">
        <v>1.7000000000000001E-2</v>
      </c>
      <c r="K2589" s="2">
        <v>0.02</v>
      </c>
      <c r="L2589" s="7">
        <v>80</v>
      </c>
      <c r="M2589" s="7">
        <v>74</v>
      </c>
      <c r="N2589" s="2">
        <v>0.3</v>
      </c>
      <c r="O2589" s="2">
        <v>0.623</v>
      </c>
      <c r="P2589" s="2">
        <v>5.1999999999999998E-2</v>
      </c>
      <c r="Q2589" s="7">
        <v>28384</v>
      </c>
      <c r="R2589" s="2">
        <v>0.56100000000000005</v>
      </c>
      <c r="S2589" s="9">
        <v>680000000</v>
      </c>
      <c r="T2589" s="2">
        <v>448000000</v>
      </c>
      <c r="U2589" s="2">
        <v>0.41</v>
      </c>
      <c r="V2589" s="2">
        <v>26</v>
      </c>
      <c r="W2589" s="2">
        <v>94.87</v>
      </c>
      <c r="X2589" s="2">
        <v>302.06</v>
      </c>
      <c r="Y2589" s="7">
        <v>9.5000000000000001E-2</v>
      </c>
      <c r="Z2589" s="2">
        <v>0.129</v>
      </c>
      <c r="AA2589" s="2">
        <v>0.53</v>
      </c>
      <c r="AB2589" s="1">
        <f t="shared" si="80"/>
        <v>0</v>
      </c>
    </row>
    <row r="2590" spans="1:28" x14ac:dyDescent="0.3">
      <c r="A2590" s="1" t="str">
        <f t="shared" si="81"/>
        <v>St. Martin (French part)-The Americas2001</v>
      </c>
      <c r="B2590" s="2" t="s">
        <v>209</v>
      </c>
      <c r="C2590" s="3" t="s">
        <v>246</v>
      </c>
      <c r="D2590" s="5" t="s">
        <v>31</v>
      </c>
      <c r="E2590" s="3"/>
      <c r="F2590" s="2">
        <v>6.4169519999999994E-2</v>
      </c>
      <c r="G2590" s="2">
        <v>193</v>
      </c>
      <c r="H2590" s="2">
        <v>14338</v>
      </c>
      <c r="I2590" s="2">
        <v>8529</v>
      </c>
      <c r="J2590" s="7">
        <v>1.7000000000000001E-2</v>
      </c>
      <c r="K2590" s="2">
        <v>0.02</v>
      </c>
      <c r="L2590" s="7">
        <v>81</v>
      </c>
      <c r="M2590" s="7">
        <v>74</v>
      </c>
      <c r="N2590" s="2">
        <v>0.3</v>
      </c>
      <c r="O2590" s="2">
        <v>0.623</v>
      </c>
      <c r="P2590" s="2">
        <v>5.1999999999999998E-2</v>
      </c>
      <c r="Q2590" s="7">
        <v>27782</v>
      </c>
      <c r="R2590" s="2">
        <v>0.56100000000000005</v>
      </c>
      <c r="S2590" s="9">
        <v>680000000</v>
      </c>
      <c r="T2590" s="2">
        <v>448000000</v>
      </c>
      <c r="U2590" s="2">
        <v>0.41</v>
      </c>
      <c r="V2590" s="2">
        <v>26</v>
      </c>
      <c r="W2590" s="2">
        <v>94.87</v>
      </c>
      <c r="X2590" s="2">
        <v>302.06</v>
      </c>
      <c r="Y2590" s="1">
        <v>0.12</v>
      </c>
      <c r="Z2590" s="2">
        <v>0.129</v>
      </c>
      <c r="AA2590" s="2">
        <v>0.53</v>
      </c>
      <c r="AB2590" s="1">
        <f t="shared" si="80"/>
        <v>0</v>
      </c>
    </row>
    <row r="2591" spans="1:28" x14ac:dyDescent="0.3">
      <c r="A2591" s="1" t="str">
        <f t="shared" si="81"/>
        <v>St. Martin (French part)-The Americas2002</v>
      </c>
      <c r="B2591" s="2" t="s">
        <v>209</v>
      </c>
      <c r="C2591" s="3" t="s">
        <v>246</v>
      </c>
      <c r="D2591" s="5" t="s">
        <v>32</v>
      </c>
      <c r="E2591" s="3"/>
      <c r="F2591" s="2">
        <v>6.4169519999999994E-2</v>
      </c>
      <c r="G2591" s="2">
        <v>193</v>
      </c>
      <c r="H2591" s="2">
        <v>14338</v>
      </c>
      <c r="I2591" s="2">
        <v>8529</v>
      </c>
      <c r="J2591" s="7">
        <v>1.7000000000000001E-2</v>
      </c>
      <c r="K2591" s="2">
        <v>0.02</v>
      </c>
      <c r="L2591" s="7">
        <v>81</v>
      </c>
      <c r="M2591" s="7">
        <v>74</v>
      </c>
      <c r="N2591" s="2">
        <v>0.3</v>
      </c>
      <c r="O2591" s="2">
        <v>0.623</v>
      </c>
      <c r="P2591" s="2">
        <v>5.1999999999999998E-2</v>
      </c>
      <c r="Q2591" s="7">
        <v>27450</v>
      </c>
      <c r="R2591" s="2">
        <v>0.56100000000000005</v>
      </c>
      <c r="S2591" s="9">
        <v>680000000</v>
      </c>
      <c r="T2591" s="2">
        <v>448000000</v>
      </c>
      <c r="U2591" s="2">
        <v>0.41</v>
      </c>
      <c r="V2591" s="2">
        <v>26</v>
      </c>
      <c r="W2591" s="2">
        <v>94.87</v>
      </c>
      <c r="X2591" s="2">
        <v>302.06</v>
      </c>
      <c r="Y2591" s="1">
        <v>0.12</v>
      </c>
      <c r="Z2591" s="2">
        <v>0.129</v>
      </c>
      <c r="AA2591" s="2">
        <v>0.53</v>
      </c>
      <c r="AB2591" s="1">
        <f t="shared" si="80"/>
        <v>0</v>
      </c>
    </row>
    <row r="2592" spans="1:28" x14ac:dyDescent="0.3">
      <c r="A2592" s="1" t="str">
        <f t="shared" si="81"/>
        <v>St. Martin (French part)-The Americas2003</v>
      </c>
      <c r="B2592" s="2" t="s">
        <v>209</v>
      </c>
      <c r="C2592" s="3" t="s">
        <v>246</v>
      </c>
      <c r="D2592" s="5" t="s">
        <v>33</v>
      </c>
      <c r="E2592" s="3"/>
      <c r="F2592" s="2">
        <v>6.4169519999999994E-2</v>
      </c>
      <c r="G2592" s="2">
        <v>193</v>
      </c>
      <c r="H2592" s="2">
        <v>14338</v>
      </c>
      <c r="I2592" s="2">
        <v>8529</v>
      </c>
      <c r="J2592" s="7">
        <v>1.7000000000000001E-2</v>
      </c>
      <c r="K2592" s="2">
        <v>0.02</v>
      </c>
      <c r="L2592" s="7">
        <v>81</v>
      </c>
      <c r="M2592" s="7">
        <v>74</v>
      </c>
      <c r="N2592" s="2">
        <v>0.3</v>
      </c>
      <c r="O2592" s="2">
        <v>0.623</v>
      </c>
      <c r="P2592" s="2">
        <v>5.1999999999999998E-2</v>
      </c>
      <c r="Q2592" s="7">
        <v>27363</v>
      </c>
      <c r="R2592" s="2">
        <v>0.56100000000000005</v>
      </c>
      <c r="S2592" s="9">
        <v>680000000</v>
      </c>
      <c r="T2592" s="2">
        <v>448000000</v>
      </c>
      <c r="U2592" s="2">
        <v>0.41</v>
      </c>
      <c r="V2592" s="2">
        <v>26</v>
      </c>
      <c r="W2592" s="2">
        <v>94.87</v>
      </c>
      <c r="X2592" s="2">
        <v>302.06</v>
      </c>
      <c r="Y2592" s="1">
        <v>0.12</v>
      </c>
      <c r="Z2592" s="2">
        <v>0.129</v>
      </c>
      <c r="AA2592" s="2">
        <v>0.53</v>
      </c>
      <c r="AB2592" s="1">
        <f t="shared" si="80"/>
        <v>0</v>
      </c>
    </row>
    <row r="2593" spans="1:28" x14ac:dyDescent="0.3">
      <c r="A2593" s="1" t="str">
        <f t="shared" si="81"/>
        <v>St. Martin (French part)-The Americas2004</v>
      </c>
      <c r="B2593" s="2" t="s">
        <v>209</v>
      </c>
      <c r="C2593" s="3" t="s">
        <v>246</v>
      </c>
      <c r="D2593" s="5" t="s">
        <v>34</v>
      </c>
      <c r="E2593" s="3"/>
      <c r="F2593" s="2">
        <v>6.4169519999999994E-2</v>
      </c>
      <c r="G2593" s="2">
        <v>193</v>
      </c>
      <c r="H2593" s="2">
        <v>14338</v>
      </c>
      <c r="I2593" s="2">
        <v>8529</v>
      </c>
      <c r="J2593" s="7">
        <v>1.7000000000000001E-2</v>
      </c>
      <c r="K2593" s="2">
        <v>0.02</v>
      </c>
      <c r="L2593" s="7">
        <v>81</v>
      </c>
      <c r="M2593" s="7">
        <v>75</v>
      </c>
      <c r="N2593" s="2">
        <v>0.3</v>
      </c>
      <c r="O2593" s="2">
        <v>0.623</v>
      </c>
      <c r="P2593" s="2">
        <v>5.1999999999999998E-2</v>
      </c>
      <c r="Q2593" s="7">
        <v>27514</v>
      </c>
      <c r="R2593" s="2">
        <v>0.56100000000000005</v>
      </c>
      <c r="S2593" s="9">
        <v>680000000</v>
      </c>
      <c r="T2593" s="2">
        <v>448000000</v>
      </c>
      <c r="U2593" s="2">
        <v>0.41</v>
      </c>
      <c r="V2593" s="2">
        <v>26</v>
      </c>
      <c r="W2593" s="2">
        <v>94.87</v>
      </c>
      <c r="X2593" s="2">
        <v>302.06</v>
      </c>
      <c r="Y2593" s="1">
        <v>0.12</v>
      </c>
      <c r="Z2593" s="2">
        <v>0.129</v>
      </c>
      <c r="AA2593" s="2">
        <v>0.53</v>
      </c>
      <c r="AB2593" s="1">
        <f t="shared" si="80"/>
        <v>0</v>
      </c>
    </row>
    <row r="2594" spans="1:28" x14ac:dyDescent="0.3">
      <c r="A2594" s="1" t="str">
        <f t="shared" si="81"/>
        <v>St. Martin (French part)-The Americas2005</v>
      </c>
      <c r="B2594" s="2" t="s">
        <v>209</v>
      </c>
      <c r="C2594" s="3" t="s">
        <v>246</v>
      </c>
      <c r="D2594" s="5" t="s">
        <v>35</v>
      </c>
      <c r="E2594" s="3"/>
      <c r="F2594" s="2">
        <v>6.4169519999999994E-2</v>
      </c>
      <c r="G2594" s="2">
        <v>193</v>
      </c>
      <c r="H2594" s="2">
        <v>14338</v>
      </c>
      <c r="I2594" s="2">
        <v>8529</v>
      </c>
      <c r="J2594" s="7">
        <v>1.7999999999999999E-2</v>
      </c>
      <c r="K2594" s="2">
        <v>0.02</v>
      </c>
      <c r="L2594" s="7">
        <v>81</v>
      </c>
      <c r="M2594" s="7">
        <v>75</v>
      </c>
      <c r="N2594" s="2">
        <v>0.3</v>
      </c>
      <c r="O2594" s="2">
        <v>0.623</v>
      </c>
      <c r="P2594" s="2">
        <v>5.1999999999999998E-2</v>
      </c>
      <c r="Q2594" s="7">
        <v>27906</v>
      </c>
      <c r="R2594" s="2">
        <v>0.56100000000000005</v>
      </c>
      <c r="S2594" s="9">
        <v>680000000</v>
      </c>
      <c r="T2594" s="2">
        <v>448000000</v>
      </c>
      <c r="U2594" s="2">
        <v>0.41</v>
      </c>
      <c r="V2594" s="2">
        <v>26</v>
      </c>
      <c r="W2594" s="2">
        <v>94.87</v>
      </c>
      <c r="X2594" s="2">
        <v>302.06</v>
      </c>
      <c r="Y2594" s="1">
        <v>0.12</v>
      </c>
      <c r="Z2594" s="2">
        <v>0.129</v>
      </c>
      <c r="AA2594" s="2">
        <v>0.53</v>
      </c>
      <c r="AB2594" s="1">
        <f t="shared" si="80"/>
        <v>0</v>
      </c>
    </row>
    <row r="2595" spans="1:28" x14ac:dyDescent="0.3">
      <c r="A2595" s="1" t="str">
        <f t="shared" si="81"/>
        <v>St. Martin (French part)-The Americas2006</v>
      </c>
      <c r="B2595" s="2" t="s">
        <v>209</v>
      </c>
      <c r="C2595" s="3" t="s">
        <v>246</v>
      </c>
      <c r="D2595" s="5" t="s">
        <v>36</v>
      </c>
      <c r="E2595" s="3"/>
      <c r="F2595" s="2">
        <v>6.4169519999999994E-2</v>
      </c>
      <c r="G2595" s="2">
        <v>193</v>
      </c>
      <c r="H2595" s="2">
        <v>14338</v>
      </c>
      <c r="I2595" s="2">
        <v>8529</v>
      </c>
      <c r="J2595" s="7">
        <v>1.7999999999999999E-2</v>
      </c>
      <c r="K2595" s="2">
        <v>0.02</v>
      </c>
      <c r="L2595" s="7">
        <v>81</v>
      </c>
      <c r="M2595" s="7">
        <v>75</v>
      </c>
      <c r="N2595" s="2">
        <v>0.3</v>
      </c>
      <c r="O2595" s="2">
        <v>0.623</v>
      </c>
      <c r="P2595" s="2">
        <v>5.1999999999999998E-2</v>
      </c>
      <c r="Q2595" s="7">
        <v>28414</v>
      </c>
      <c r="R2595" s="2">
        <v>0.56100000000000005</v>
      </c>
      <c r="S2595" s="9">
        <v>680000000</v>
      </c>
      <c r="T2595" s="2">
        <v>448000000</v>
      </c>
      <c r="U2595" s="2">
        <v>0.41</v>
      </c>
      <c r="V2595" s="2">
        <v>26</v>
      </c>
      <c r="W2595" s="2">
        <v>94.87</v>
      </c>
      <c r="X2595" s="2">
        <v>302.06</v>
      </c>
      <c r="Y2595" s="1">
        <v>0.12</v>
      </c>
      <c r="Z2595" s="2">
        <v>0.129</v>
      </c>
      <c r="AA2595" s="2">
        <v>0.53</v>
      </c>
      <c r="AB2595" s="1">
        <f t="shared" si="80"/>
        <v>0</v>
      </c>
    </row>
    <row r="2596" spans="1:28" x14ac:dyDescent="0.3">
      <c r="A2596" s="1" t="str">
        <f t="shared" si="81"/>
        <v>St. Martin (French part)-The Americas2007</v>
      </c>
      <c r="B2596" s="2" t="s">
        <v>209</v>
      </c>
      <c r="C2596" s="3" t="s">
        <v>246</v>
      </c>
      <c r="D2596" s="5" t="s">
        <v>37</v>
      </c>
      <c r="E2596" s="3"/>
      <c r="F2596" s="2">
        <v>6.4169519999999994E-2</v>
      </c>
      <c r="G2596" s="2">
        <v>193</v>
      </c>
      <c r="H2596" s="2">
        <v>14338</v>
      </c>
      <c r="I2596" s="2">
        <v>8529</v>
      </c>
      <c r="J2596" s="7">
        <v>1.7000000000000001E-2</v>
      </c>
      <c r="K2596" s="2">
        <v>0.02</v>
      </c>
      <c r="L2596" s="7">
        <v>82</v>
      </c>
      <c r="M2596" s="7">
        <v>75</v>
      </c>
      <c r="N2596" s="2">
        <v>0.3</v>
      </c>
      <c r="O2596" s="2">
        <v>0.623</v>
      </c>
      <c r="P2596" s="2">
        <v>5.1999999999999998E-2</v>
      </c>
      <c r="Q2596" s="7">
        <v>28905</v>
      </c>
      <c r="R2596" s="2">
        <v>0.56100000000000005</v>
      </c>
      <c r="S2596" s="9">
        <v>680000000</v>
      </c>
      <c r="T2596" s="2">
        <v>448000000</v>
      </c>
      <c r="U2596" s="2">
        <v>0.41</v>
      </c>
      <c r="V2596" s="2">
        <v>26</v>
      </c>
      <c r="W2596" s="2">
        <v>94.87</v>
      </c>
      <c r="X2596" s="2">
        <v>302.06</v>
      </c>
      <c r="Y2596" s="1">
        <v>0.12</v>
      </c>
      <c r="Z2596" s="2">
        <v>0.129</v>
      </c>
      <c r="AA2596" s="2">
        <v>0.53</v>
      </c>
      <c r="AB2596" s="1">
        <f t="shared" si="80"/>
        <v>0</v>
      </c>
    </row>
    <row r="2597" spans="1:28" x14ac:dyDescent="0.3">
      <c r="A2597" s="1" t="str">
        <f t="shared" si="81"/>
        <v>St. Martin (French part)-The Americas2008</v>
      </c>
      <c r="B2597" s="2" t="s">
        <v>209</v>
      </c>
      <c r="C2597" s="3" t="s">
        <v>246</v>
      </c>
      <c r="D2597" s="5" t="s">
        <v>38</v>
      </c>
      <c r="E2597" s="3"/>
      <c r="F2597" s="2">
        <v>6.4169519999999994E-2</v>
      </c>
      <c r="G2597" s="2">
        <v>193</v>
      </c>
      <c r="H2597" s="2">
        <v>14338</v>
      </c>
      <c r="I2597" s="2">
        <v>8529</v>
      </c>
      <c r="J2597" s="7">
        <v>1.7000000000000001E-2</v>
      </c>
      <c r="K2597" s="2">
        <v>0.02</v>
      </c>
      <c r="L2597" s="7">
        <v>82</v>
      </c>
      <c r="M2597" s="7">
        <v>75</v>
      </c>
      <c r="N2597" s="2">
        <v>0.3</v>
      </c>
      <c r="O2597" s="2">
        <v>0.623</v>
      </c>
      <c r="P2597" s="2">
        <v>5.1999999999999998E-2</v>
      </c>
      <c r="Q2597" s="7">
        <v>29376</v>
      </c>
      <c r="R2597" s="2">
        <v>0.56100000000000005</v>
      </c>
      <c r="S2597" s="9">
        <v>680000000</v>
      </c>
      <c r="T2597" s="2">
        <v>448000000</v>
      </c>
      <c r="U2597" s="2">
        <v>0.41</v>
      </c>
      <c r="V2597" s="2">
        <v>26</v>
      </c>
      <c r="W2597" s="2">
        <v>94.87</v>
      </c>
      <c r="X2597" s="2">
        <v>302.06</v>
      </c>
      <c r="Y2597" s="1">
        <v>0.12</v>
      </c>
      <c r="Z2597" s="2">
        <v>0.129</v>
      </c>
      <c r="AA2597" s="2">
        <v>0.53</v>
      </c>
      <c r="AB2597" s="1">
        <f t="shared" si="80"/>
        <v>0</v>
      </c>
    </row>
    <row r="2598" spans="1:28" x14ac:dyDescent="0.3">
      <c r="A2598" s="1" t="str">
        <f t="shared" si="81"/>
        <v>St. Martin (French part)-The Americas2009</v>
      </c>
      <c r="B2598" s="2" t="s">
        <v>209</v>
      </c>
      <c r="C2598" s="3" t="s">
        <v>246</v>
      </c>
      <c r="D2598" s="5" t="s">
        <v>39</v>
      </c>
      <c r="E2598" s="3"/>
      <c r="F2598" s="2">
        <v>6.4169519999999994E-2</v>
      </c>
      <c r="G2598" s="2">
        <v>193</v>
      </c>
      <c r="H2598" s="2">
        <v>14338</v>
      </c>
      <c r="I2598" s="2">
        <v>8529</v>
      </c>
      <c r="J2598" s="7">
        <v>1.7000000000000001E-2</v>
      </c>
      <c r="K2598" s="2">
        <v>0.02</v>
      </c>
      <c r="L2598" s="7">
        <v>82</v>
      </c>
      <c r="M2598" s="7">
        <v>75</v>
      </c>
      <c r="N2598" s="2">
        <v>0.3</v>
      </c>
      <c r="O2598" s="2">
        <v>0.623</v>
      </c>
      <c r="P2598" s="2">
        <v>5.1999999999999998E-2</v>
      </c>
      <c r="Q2598" s="7">
        <v>29820</v>
      </c>
      <c r="R2598" s="2">
        <v>0.56100000000000005</v>
      </c>
      <c r="S2598" s="9">
        <v>680000000</v>
      </c>
      <c r="T2598" s="2">
        <v>448000000</v>
      </c>
      <c r="U2598" s="2">
        <v>0.41</v>
      </c>
      <c r="V2598" s="2">
        <v>26</v>
      </c>
      <c r="W2598" s="2">
        <v>94.87</v>
      </c>
      <c r="X2598" s="2">
        <v>302.06</v>
      </c>
      <c r="Y2598" s="1">
        <v>0.12</v>
      </c>
      <c r="Z2598" s="2">
        <v>0.129</v>
      </c>
      <c r="AA2598" s="2">
        <v>0.53</v>
      </c>
      <c r="AB2598" s="1">
        <f t="shared" si="80"/>
        <v>0</v>
      </c>
    </row>
    <row r="2599" spans="1:28" x14ac:dyDescent="0.3">
      <c r="A2599" s="1" t="str">
        <f t="shared" si="81"/>
        <v>St. Martin (French part)-The Americas2010</v>
      </c>
      <c r="B2599" s="2" t="s">
        <v>209</v>
      </c>
      <c r="C2599" s="3" t="s">
        <v>246</v>
      </c>
      <c r="D2599" s="5" t="s">
        <v>40</v>
      </c>
      <c r="E2599" s="3"/>
      <c r="F2599" s="2">
        <v>6.4169519999999994E-2</v>
      </c>
      <c r="G2599" s="2">
        <v>193</v>
      </c>
      <c r="H2599" s="2">
        <v>14338</v>
      </c>
      <c r="I2599" s="2">
        <v>8529</v>
      </c>
      <c r="J2599" s="7">
        <v>1.7000000000000001E-2</v>
      </c>
      <c r="K2599" s="2">
        <v>0.02</v>
      </c>
      <c r="L2599" s="7">
        <v>82</v>
      </c>
      <c r="M2599" s="7">
        <v>76</v>
      </c>
      <c r="N2599" s="2">
        <v>0.3</v>
      </c>
      <c r="O2599" s="2">
        <v>0.623</v>
      </c>
      <c r="P2599" s="2">
        <v>5.1999999999999998E-2</v>
      </c>
      <c r="Q2599" s="7">
        <v>30235</v>
      </c>
      <c r="R2599" s="2">
        <v>0.56100000000000005</v>
      </c>
      <c r="S2599" s="9">
        <v>680000000</v>
      </c>
      <c r="T2599" s="2">
        <v>448000000</v>
      </c>
      <c r="U2599" s="2">
        <v>0.41</v>
      </c>
      <c r="V2599" s="2">
        <v>26</v>
      </c>
      <c r="W2599" s="2">
        <v>94.87</v>
      </c>
      <c r="X2599" s="2">
        <v>302.06</v>
      </c>
      <c r="Y2599" s="1">
        <v>0.12</v>
      </c>
      <c r="Z2599" s="2">
        <v>0.129</v>
      </c>
      <c r="AA2599" s="2">
        <v>0.53</v>
      </c>
      <c r="AB2599" s="1">
        <f t="shared" si="80"/>
        <v>0</v>
      </c>
    </row>
    <row r="2600" spans="1:28" x14ac:dyDescent="0.3">
      <c r="A2600" s="1" t="str">
        <f t="shared" si="81"/>
        <v>St. Martin (French part)-The Americas2011</v>
      </c>
      <c r="B2600" s="2" t="s">
        <v>209</v>
      </c>
      <c r="C2600" s="3" t="s">
        <v>246</v>
      </c>
      <c r="D2600" s="5" t="s">
        <v>41</v>
      </c>
      <c r="E2600" s="3"/>
      <c r="F2600" s="2">
        <v>6.4169519999999994E-2</v>
      </c>
      <c r="G2600" s="2">
        <v>193</v>
      </c>
      <c r="H2600" s="2">
        <v>14338</v>
      </c>
      <c r="I2600" s="2">
        <v>8529</v>
      </c>
      <c r="J2600" s="7">
        <v>1.7000000000000001E-2</v>
      </c>
      <c r="K2600" s="2">
        <v>0.02</v>
      </c>
      <c r="L2600" s="7">
        <v>82</v>
      </c>
      <c r="M2600" s="7">
        <v>76</v>
      </c>
      <c r="N2600" s="2">
        <v>0.3</v>
      </c>
      <c r="O2600" s="2">
        <v>0.623</v>
      </c>
      <c r="P2600" s="2">
        <v>5.1999999999999998E-2</v>
      </c>
      <c r="Q2600" s="7">
        <v>30615</v>
      </c>
      <c r="R2600" s="2">
        <v>0.56100000000000005</v>
      </c>
      <c r="S2600" s="9">
        <v>680000000</v>
      </c>
      <c r="T2600" s="2">
        <v>448000000</v>
      </c>
      <c r="U2600" s="2">
        <v>0.41</v>
      </c>
      <c r="V2600" s="2">
        <v>26</v>
      </c>
      <c r="W2600" s="2">
        <v>94.87</v>
      </c>
      <c r="X2600" s="2">
        <v>302.06</v>
      </c>
      <c r="Y2600" s="1">
        <v>0.12</v>
      </c>
      <c r="Z2600" s="2">
        <v>0.129</v>
      </c>
      <c r="AA2600" s="2">
        <v>0.53</v>
      </c>
      <c r="AB2600" s="1">
        <f t="shared" si="80"/>
        <v>0</v>
      </c>
    </row>
    <row r="2601" spans="1:28" x14ac:dyDescent="0.3">
      <c r="A2601" s="1" t="str">
        <f t="shared" si="81"/>
        <v>St. Martin (French part)-The Americas2012</v>
      </c>
      <c r="B2601" s="2" t="s">
        <v>209</v>
      </c>
      <c r="C2601" s="3" t="s">
        <v>246</v>
      </c>
      <c r="D2601" s="5" t="s">
        <v>42</v>
      </c>
      <c r="E2601" s="3"/>
      <c r="F2601" s="2">
        <v>6.4169519999999994E-2</v>
      </c>
      <c r="G2601" s="2">
        <v>193</v>
      </c>
      <c r="H2601" s="2">
        <v>14338</v>
      </c>
      <c r="I2601" s="2">
        <v>8529</v>
      </c>
      <c r="J2601" s="7">
        <v>1.6E-2</v>
      </c>
      <c r="K2601" s="2">
        <v>0.02</v>
      </c>
      <c r="L2601" s="7">
        <v>82</v>
      </c>
      <c r="M2601" s="7">
        <v>76</v>
      </c>
      <c r="N2601" s="2">
        <v>0.3</v>
      </c>
      <c r="O2601" s="2">
        <v>0.623</v>
      </c>
      <c r="P2601" s="2">
        <v>5.1999999999999998E-2</v>
      </c>
      <c r="Q2601" s="7">
        <v>30959</v>
      </c>
      <c r="R2601" s="2">
        <v>0.56100000000000005</v>
      </c>
      <c r="S2601" s="9">
        <v>680000000</v>
      </c>
      <c r="T2601" s="2">
        <v>448000000</v>
      </c>
      <c r="U2601" s="2">
        <v>0.41</v>
      </c>
      <c r="V2601" s="2">
        <v>26</v>
      </c>
      <c r="W2601" s="2">
        <v>94.87</v>
      </c>
      <c r="X2601" s="2">
        <v>302.06</v>
      </c>
      <c r="Y2601" s="1">
        <v>0.12</v>
      </c>
      <c r="Z2601" s="2">
        <v>0.129</v>
      </c>
      <c r="AA2601" s="2">
        <v>0.53</v>
      </c>
      <c r="AB2601" s="1">
        <f t="shared" si="80"/>
        <v>0</v>
      </c>
    </row>
    <row r="2602" spans="1:28" x14ac:dyDescent="0.3">
      <c r="A2602" s="1" t="str">
        <f t="shared" si="81"/>
        <v>St. Vincent and the Grenadines-The Americas2000</v>
      </c>
      <c r="B2602" s="2" t="s">
        <v>209</v>
      </c>
      <c r="C2602" s="3" t="s">
        <v>247</v>
      </c>
      <c r="D2602" s="5" t="s">
        <v>30</v>
      </c>
      <c r="E2602" s="6">
        <v>397447007</v>
      </c>
      <c r="F2602" s="7">
        <v>3.6999999999999998E-2</v>
      </c>
      <c r="G2602" s="7">
        <v>137</v>
      </c>
      <c r="H2602" s="2">
        <v>14338</v>
      </c>
      <c r="I2602" s="2">
        <v>8529</v>
      </c>
      <c r="J2602" s="7">
        <v>0.02</v>
      </c>
      <c r="K2602" s="7">
        <v>1.9E-2</v>
      </c>
      <c r="L2602" s="7">
        <v>73</v>
      </c>
      <c r="M2602" s="7">
        <v>68</v>
      </c>
      <c r="N2602" s="7">
        <v>0.314</v>
      </c>
      <c r="O2602" s="7">
        <v>0.61599999999999999</v>
      </c>
      <c r="P2602" s="7">
        <v>6.9000000000000006E-2</v>
      </c>
      <c r="Q2602" s="7">
        <v>107897</v>
      </c>
      <c r="R2602" s="7">
        <v>0.45200000000000001</v>
      </c>
      <c r="S2602" s="8">
        <v>82000000</v>
      </c>
      <c r="T2602" s="7">
        <v>10000000</v>
      </c>
      <c r="U2602" s="2">
        <v>0.41</v>
      </c>
      <c r="V2602" s="2">
        <v>26</v>
      </c>
      <c r="W2602" s="2">
        <v>94.87</v>
      </c>
      <c r="X2602" s="2">
        <v>302.06</v>
      </c>
      <c r="Y2602" s="1">
        <v>0.12</v>
      </c>
      <c r="Z2602" s="7">
        <v>3.2000000000000001E-2</v>
      </c>
      <c r="AA2602" s="7">
        <v>2.1999999999999999E-2</v>
      </c>
      <c r="AB2602" s="1">
        <f t="shared" si="80"/>
        <v>3683.57792153628</v>
      </c>
    </row>
    <row r="2603" spans="1:28" x14ac:dyDescent="0.3">
      <c r="A2603" s="1" t="str">
        <f t="shared" si="81"/>
        <v>St. Vincent and the Grenadines-The Americas2001</v>
      </c>
      <c r="B2603" s="2" t="s">
        <v>209</v>
      </c>
      <c r="C2603" s="3" t="s">
        <v>247</v>
      </c>
      <c r="D2603" s="5" t="s">
        <v>31</v>
      </c>
      <c r="E2603" s="6">
        <v>431017935</v>
      </c>
      <c r="F2603" s="7">
        <v>3.5999999999999997E-2</v>
      </c>
      <c r="G2603" s="7">
        <v>145</v>
      </c>
      <c r="H2603" s="2">
        <v>14338</v>
      </c>
      <c r="I2603" s="2">
        <v>8529</v>
      </c>
      <c r="J2603" s="7">
        <v>1.9E-2</v>
      </c>
      <c r="K2603" s="7">
        <v>1.9E-2</v>
      </c>
      <c r="L2603" s="7">
        <v>73</v>
      </c>
      <c r="M2603" s="7">
        <v>68</v>
      </c>
      <c r="N2603" s="7">
        <v>0.308</v>
      </c>
      <c r="O2603" s="7">
        <v>0.622</v>
      </c>
      <c r="P2603" s="7">
        <v>7.0000000000000007E-2</v>
      </c>
      <c r="Q2603" s="7">
        <v>107989</v>
      </c>
      <c r="R2603" s="7">
        <v>0.45500000000000002</v>
      </c>
      <c r="S2603" s="8">
        <v>89000000</v>
      </c>
      <c r="T2603" s="7">
        <v>12000000</v>
      </c>
      <c r="U2603" s="2">
        <v>0.41</v>
      </c>
      <c r="V2603" s="2">
        <v>26</v>
      </c>
      <c r="W2603" s="2">
        <v>94.87</v>
      </c>
      <c r="X2603" s="2">
        <v>302.06</v>
      </c>
      <c r="Y2603" s="7">
        <v>0.115</v>
      </c>
      <c r="Z2603" s="7">
        <v>5.0999999999999997E-2</v>
      </c>
      <c r="AA2603" s="7">
        <v>6.9000000000000006E-2</v>
      </c>
      <c r="AB2603" s="1">
        <f t="shared" si="80"/>
        <v>3991.3133282093545</v>
      </c>
    </row>
    <row r="2604" spans="1:28" x14ac:dyDescent="0.3">
      <c r="A2604" s="1" t="str">
        <f t="shared" si="81"/>
        <v>St. Vincent and the Grenadines-The Americas2002</v>
      </c>
      <c r="B2604" s="2" t="s">
        <v>209</v>
      </c>
      <c r="C2604" s="3" t="s">
        <v>247</v>
      </c>
      <c r="D2604" s="5" t="s">
        <v>32</v>
      </c>
      <c r="E2604" s="6">
        <v>462641610</v>
      </c>
      <c r="F2604" s="7">
        <v>3.9E-2</v>
      </c>
      <c r="G2604" s="7">
        <v>168</v>
      </c>
      <c r="H2604" s="2">
        <v>14338</v>
      </c>
      <c r="I2604" s="7">
        <v>209</v>
      </c>
      <c r="J2604" s="7">
        <v>1.9E-2</v>
      </c>
      <c r="K2604" s="7">
        <v>1.9E-2</v>
      </c>
      <c r="L2604" s="7">
        <v>73</v>
      </c>
      <c r="M2604" s="7">
        <v>68</v>
      </c>
      <c r="N2604" s="7">
        <v>0.30199999999999999</v>
      </c>
      <c r="O2604" s="7">
        <v>0.627</v>
      </c>
      <c r="P2604" s="7">
        <v>7.0999999999999994E-2</v>
      </c>
      <c r="Q2604" s="7">
        <v>108150</v>
      </c>
      <c r="R2604" s="7">
        <v>0.45900000000000002</v>
      </c>
      <c r="S2604" s="8">
        <v>91000000</v>
      </c>
      <c r="T2604" s="7">
        <v>10000000</v>
      </c>
      <c r="U2604" s="2">
        <v>0.41</v>
      </c>
      <c r="V2604" s="2">
        <v>26</v>
      </c>
      <c r="W2604" s="2">
        <v>94.87</v>
      </c>
      <c r="X2604" s="2">
        <v>302.06</v>
      </c>
      <c r="Y2604" s="7">
        <v>0.11600000000000001</v>
      </c>
      <c r="Z2604" s="7">
        <v>5.5E-2</v>
      </c>
      <c r="AA2604" s="7">
        <v>9.1999999999999998E-2</v>
      </c>
      <c r="AB2604" s="1">
        <f t="shared" si="80"/>
        <v>4277.7772538141471</v>
      </c>
    </row>
    <row r="2605" spans="1:28" x14ac:dyDescent="0.3">
      <c r="A2605" s="1" t="str">
        <f t="shared" si="81"/>
        <v>St. Vincent and the Grenadines-The Americas2003</v>
      </c>
      <c r="B2605" s="2" t="s">
        <v>209</v>
      </c>
      <c r="C2605" s="3" t="s">
        <v>247</v>
      </c>
      <c r="D2605" s="5" t="s">
        <v>33</v>
      </c>
      <c r="E2605" s="6">
        <v>482397041</v>
      </c>
      <c r="F2605" s="7">
        <v>3.9E-2</v>
      </c>
      <c r="G2605" s="7">
        <v>174</v>
      </c>
      <c r="H2605" s="2">
        <v>14338</v>
      </c>
      <c r="I2605" s="7">
        <v>202</v>
      </c>
      <c r="J2605" s="7">
        <v>1.9E-2</v>
      </c>
      <c r="K2605" s="7">
        <v>1.9E-2</v>
      </c>
      <c r="L2605" s="7">
        <v>73</v>
      </c>
      <c r="M2605" s="7">
        <v>69</v>
      </c>
      <c r="N2605" s="7">
        <v>0.29599999999999999</v>
      </c>
      <c r="O2605" s="7">
        <v>0.63200000000000001</v>
      </c>
      <c r="P2605" s="7">
        <v>7.1999999999999995E-2</v>
      </c>
      <c r="Q2605" s="7">
        <v>108353</v>
      </c>
      <c r="R2605" s="7">
        <v>0.46300000000000002</v>
      </c>
      <c r="S2605" s="8">
        <v>91000000</v>
      </c>
      <c r="T2605" s="7">
        <v>13000000</v>
      </c>
      <c r="U2605" s="2">
        <v>0.41</v>
      </c>
      <c r="V2605" s="2">
        <v>26</v>
      </c>
      <c r="W2605" s="2">
        <v>94.87</v>
      </c>
      <c r="X2605" s="2">
        <v>302.06</v>
      </c>
      <c r="Y2605" s="7">
        <v>0.11600000000000001</v>
      </c>
      <c r="Z2605" s="7">
        <v>6.5000000000000002E-2</v>
      </c>
      <c r="AA2605" s="7">
        <v>0.58099999999999996</v>
      </c>
      <c r="AB2605" s="1">
        <f t="shared" si="80"/>
        <v>4452.0875379546478</v>
      </c>
    </row>
    <row r="2606" spans="1:28" x14ac:dyDescent="0.3">
      <c r="A2606" s="1" t="str">
        <f t="shared" si="81"/>
        <v>St. Vincent and the Grenadines-The Americas2004</v>
      </c>
      <c r="B2606" s="2" t="s">
        <v>209</v>
      </c>
      <c r="C2606" s="3" t="s">
        <v>247</v>
      </c>
      <c r="D2606" s="5" t="s">
        <v>34</v>
      </c>
      <c r="E2606" s="6">
        <v>522544702</v>
      </c>
      <c r="F2606" s="7">
        <v>3.6999999999999998E-2</v>
      </c>
      <c r="G2606" s="7">
        <v>179</v>
      </c>
      <c r="H2606" s="2">
        <v>14338</v>
      </c>
      <c r="I2606" s="7">
        <v>202</v>
      </c>
      <c r="J2606" s="7">
        <v>1.7999999999999999E-2</v>
      </c>
      <c r="K2606" s="7">
        <v>1.9E-2</v>
      </c>
      <c r="L2606" s="7">
        <v>73</v>
      </c>
      <c r="M2606" s="7">
        <v>69</v>
      </c>
      <c r="N2606" s="7">
        <v>0.28999999999999998</v>
      </c>
      <c r="O2606" s="7">
        <v>0.63800000000000001</v>
      </c>
      <c r="P2606" s="7">
        <v>7.1999999999999995E-2</v>
      </c>
      <c r="Q2606" s="7">
        <v>108562</v>
      </c>
      <c r="R2606" s="7">
        <v>0.46600000000000003</v>
      </c>
      <c r="S2606" s="8">
        <v>96000000</v>
      </c>
      <c r="T2606" s="7">
        <v>14000000</v>
      </c>
      <c r="U2606" s="2">
        <v>0.41</v>
      </c>
      <c r="V2606" s="2">
        <v>26</v>
      </c>
      <c r="W2606" s="2">
        <v>94.87</v>
      </c>
      <c r="X2606" s="2">
        <v>302.06</v>
      </c>
      <c r="Y2606" s="7">
        <v>0.11799999999999999</v>
      </c>
      <c r="Z2606" s="7">
        <v>7.3999999999999996E-2</v>
      </c>
      <c r="AA2606" s="7">
        <v>0.66300000000000003</v>
      </c>
      <c r="AB2606" s="1">
        <f t="shared" si="80"/>
        <v>4813.3297286343286</v>
      </c>
    </row>
    <row r="2607" spans="1:28" x14ac:dyDescent="0.3">
      <c r="A2607" s="1" t="str">
        <f t="shared" si="81"/>
        <v>St. Vincent and the Grenadines-The Americas2005</v>
      </c>
      <c r="B2607" s="2" t="s">
        <v>209</v>
      </c>
      <c r="C2607" s="3" t="s">
        <v>247</v>
      </c>
      <c r="D2607" s="5" t="s">
        <v>35</v>
      </c>
      <c r="E2607" s="6">
        <v>551431645</v>
      </c>
      <c r="F2607" s="7">
        <v>3.6999999999999998E-2</v>
      </c>
      <c r="G2607" s="7">
        <v>185</v>
      </c>
      <c r="H2607" s="7">
        <v>66</v>
      </c>
      <c r="I2607" s="7">
        <v>194</v>
      </c>
      <c r="J2607" s="7">
        <v>1.7999999999999999E-2</v>
      </c>
      <c r="K2607" s="7">
        <v>1.9E-2</v>
      </c>
      <c r="L2607" s="7">
        <v>74</v>
      </c>
      <c r="M2607" s="7">
        <v>69</v>
      </c>
      <c r="N2607" s="7">
        <v>0.28499999999999998</v>
      </c>
      <c r="O2607" s="7">
        <v>0.64300000000000002</v>
      </c>
      <c r="P2607" s="7">
        <v>7.1999999999999995E-2</v>
      </c>
      <c r="Q2607" s="7">
        <v>108749</v>
      </c>
      <c r="R2607" s="7">
        <v>0.47</v>
      </c>
      <c r="S2607" s="8">
        <v>104000000</v>
      </c>
      <c r="T2607" s="7">
        <v>15000000</v>
      </c>
      <c r="U2607" s="7">
        <v>0.45</v>
      </c>
      <c r="V2607" s="7">
        <v>12</v>
      </c>
      <c r="W2607" s="2">
        <v>94.87</v>
      </c>
      <c r="X2607" s="7">
        <v>76</v>
      </c>
      <c r="Y2607" s="7">
        <v>9.7000000000000003E-2</v>
      </c>
      <c r="Z2607" s="7">
        <v>9.1999999999999998E-2</v>
      </c>
      <c r="AA2607" s="7">
        <v>0.64900000000000002</v>
      </c>
      <c r="AB2607" s="1">
        <f t="shared" si="80"/>
        <v>5070.6824430569477</v>
      </c>
    </row>
    <row r="2608" spans="1:28" x14ac:dyDescent="0.3">
      <c r="A2608" s="1" t="str">
        <f t="shared" si="81"/>
        <v>St. Vincent and the Grenadines-The Americas2006</v>
      </c>
      <c r="B2608" s="2" t="s">
        <v>209</v>
      </c>
      <c r="C2608" s="3" t="s">
        <v>247</v>
      </c>
      <c r="D2608" s="5" t="s">
        <v>36</v>
      </c>
      <c r="E2608" s="6">
        <v>611040126</v>
      </c>
      <c r="F2608" s="7">
        <v>3.9E-2</v>
      </c>
      <c r="G2608" s="7">
        <v>218</v>
      </c>
      <c r="H2608" s="2">
        <v>14338</v>
      </c>
      <c r="I2608" s="7">
        <v>180</v>
      </c>
      <c r="J2608" s="7">
        <v>1.7999999999999999E-2</v>
      </c>
      <c r="K2608" s="7">
        <v>1.9E-2</v>
      </c>
      <c r="L2608" s="7">
        <v>74</v>
      </c>
      <c r="M2608" s="7">
        <v>69</v>
      </c>
      <c r="N2608" s="7">
        <v>0.28100000000000003</v>
      </c>
      <c r="O2608" s="7">
        <v>0.64800000000000002</v>
      </c>
      <c r="P2608" s="7">
        <v>7.0999999999999994E-2</v>
      </c>
      <c r="Q2608" s="7">
        <v>108908</v>
      </c>
      <c r="R2608" s="7">
        <v>0.47399999999999998</v>
      </c>
      <c r="S2608" s="8">
        <v>113000000</v>
      </c>
      <c r="T2608" s="7">
        <v>16000000</v>
      </c>
      <c r="U2608" s="7">
        <v>0.45</v>
      </c>
      <c r="V2608" s="7">
        <v>12</v>
      </c>
      <c r="W2608" s="2">
        <v>94.87</v>
      </c>
      <c r="X2608" s="7">
        <v>76</v>
      </c>
      <c r="Y2608" s="7">
        <v>9.6000000000000002E-2</v>
      </c>
      <c r="Z2608" s="7">
        <v>0.12</v>
      </c>
      <c r="AA2608" s="7">
        <v>0.80500000000000005</v>
      </c>
      <c r="AB2608" s="1">
        <f t="shared" si="80"/>
        <v>5610.6082748742056</v>
      </c>
    </row>
    <row r="2609" spans="1:28" x14ac:dyDescent="0.3">
      <c r="A2609" s="1" t="str">
        <f t="shared" si="81"/>
        <v>St. Vincent and the Grenadines-The Americas2007</v>
      </c>
      <c r="B2609" s="2" t="s">
        <v>209</v>
      </c>
      <c r="C2609" s="3" t="s">
        <v>247</v>
      </c>
      <c r="D2609" s="5" t="s">
        <v>37</v>
      </c>
      <c r="E2609" s="6">
        <v>684074074</v>
      </c>
      <c r="F2609" s="7">
        <v>3.9E-2</v>
      </c>
      <c r="G2609" s="7">
        <v>246</v>
      </c>
      <c r="H2609" s="7">
        <v>70</v>
      </c>
      <c r="I2609" s="7">
        <v>202</v>
      </c>
      <c r="J2609" s="7">
        <v>1.7999999999999999E-2</v>
      </c>
      <c r="K2609" s="7">
        <v>1.9E-2</v>
      </c>
      <c r="L2609" s="7">
        <v>74</v>
      </c>
      <c r="M2609" s="7">
        <v>70</v>
      </c>
      <c r="N2609" s="7">
        <v>0.27600000000000002</v>
      </c>
      <c r="O2609" s="7">
        <v>0.65300000000000002</v>
      </c>
      <c r="P2609" s="7">
        <v>7.0000000000000007E-2</v>
      </c>
      <c r="Q2609" s="7">
        <v>109045</v>
      </c>
      <c r="R2609" s="7">
        <v>0.47699999999999998</v>
      </c>
      <c r="S2609" s="8">
        <v>110000000</v>
      </c>
      <c r="T2609" s="7">
        <v>20000000</v>
      </c>
      <c r="U2609" s="7">
        <v>0.45</v>
      </c>
      <c r="V2609" s="7">
        <v>12</v>
      </c>
      <c r="W2609" s="2">
        <v>94.87</v>
      </c>
      <c r="X2609" s="7">
        <v>76</v>
      </c>
      <c r="Y2609" s="7">
        <v>9.7000000000000003E-2</v>
      </c>
      <c r="Z2609" s="7">
        <v>0.16</v>
      </c>
      <c r="AA2609" s="7">
        <v>1.0129999999999999</v>
      </c>
      <c r="AB2609" s="1">
        <f t="shared" si="80"/>
        <v>6273.3190334265673</v>
      </c>
    </row>
    <row r="2610" spans="1:28" x14ac:dyDescent="0.3">
      <c r="A2610" s="1" t="str">
        <f t="shared" si="81"/>
        <v>St. Vincent and the Grenadines-The Americas2008</v>
      </c>
      <c r="B2610" s="2" t="s">
        <v>209</v>
      </c>
      <c r="C2610" s="3" t="s">
        <v>247</v>
      </c>
      <c r="D2610" s="5" t="s">
        <v>38</v>
      </c>
      <c r="E2610" s="6">
        <v>695555556</v>
      </c>
      <c r="F2610" s="7">
        <v>4.7E-2</v>
      </c>
      <c r="G2610" s="7">
        <v>299</v>
      </c>
      <c r="H2610" s="2">
        <v>14338</v>
      </c>
      <c r="I2610" s="7">
        <v>187</v>
      </c>
      <c r="J2610" s="7">
        <v>1.7999999999999999E-2</v>
      </c>
      <c r="K2610" s="7">
        <v>1.9E-2</v>
      </c>
      <c r="L2610" s="7">
        <v>74</v>
      </c>
      <c r="M2610" s="7">
        <v>70</v>
      </c>
      <c r="N2610" s="7">
        <v>0.27300000000000002</v>
      </c>
      <c r="O2610" s="7">
        <v>0.65900000000000003</v>
      </c>
      <c r="P2610" s="7">
        <v>6.9000000000000006E-2</v>
      </c>
      <c r="Q2610" s="7">
        <v>109158</v>
      </c>
      <c r="R2610" s="7">
        <v>0.48099999999999998</v>
      </c>
      <c r="S2610" s="8">
        <v>96000000</v>
      </c>
      <c r="T2610" s="7">
        <v>18000000</v>
      </c>
      <c r="U2610" s="7">
        <v>0.42599999999999999</v>
      </c>
      <c r="V2610" s="7">
        <v>12</v>
      </c>
      <c r="W2610" s="2">
        <v>94.87</v>
      </c>
      <c r="X2610" s="7">
        <v>117</v>
      </c>
      <c r="Y2610" s="7">
        <v>9.6000000000000002E-2</v>
      </c>
      <c r="Z2610" s="7">
        <v>0.21</v>
      </c>
      <c r="AA2610" s="7">
        <v>1.1919999999999999</v>
      </c>
      <c r="AB2610" s="1">
        <f t="shared" si="80"/>
        <v>6372.0071456054529</v>
      </c>
    </row>
    <row r="2611" spans="1:28" x14ac:dyDescent="0.3">
      <c r="A2611" s="1" t="str">
        <f t="shared" si="81"/>
        <v>St. Vincent and the Grenadines-The Americas2009</v>
      </c>
      <c r="B2611" s="2" t="s">
        <v>209</v>
      </c>
      <c r="C2611" s="3" t="s">
        <v>247</v>
      </c>
      <c r="D2611" s="5" t="s">
        <v>39</v>
      </c>
      <c r="E2611" s="6">
        <v>674814815</v>
      </c>
      <c r="F2611" s="7">
        <v>5.0999999999999997E-2</v>
      </c>
      <c r="G2611" s="7">
        <v>317</v>
      </c>
      <c r="H2611" s="7">
        <v>67</v>
      </c>
      <c r="I2611" s="7">
        <v>198</v>
      </c>
      <c r="J2611" s="7">
        <v>1.7000000000000001E-2</v>
      </c>
      <c r="K2611" s="7">
        <v>1.9E-2</v>
      </c>
      <c r="L2611" s="7">
        <v>74</v>
      </c>
      <c r="M2611" s="7">
        <v>70</v>
      </c>
      <c r="N2611" s="7">
        <v>0.26900000000000002</v>
      </c>
      <c r="O2611" s="7">
        <v>0.66300000000000003</v>
      </c>
      <c r="P2611" s="7">
        <v>6.8000000000000005E-2</v>
      </c>
      <c r="Q2611" s="7">
        <v>109249</v>
      </c>
      <c r="R2611" s="7">
        <v>0.48399999999999999</v>
      </c>
      <c r="S2611" s="8">
        <v>88000000</v>
      </c>
      <c r="T2611" s="7">
        <v>14000000</v>
      </c>
      <c r="U2611" s="7">
        <v>0.41</v>
      </c>
      <c r="V2611" s="7">
        <v>11</v>
      </c>
      <c r="W2611" s="2">
        <v>94.87</v>
      </c>
      <c r="X2611" s="7">
        <v>111</v>
      </c>
      <c r="Y2611" s="7">
        <v>9.5000000000000001E-2</v>
      </c>
      <c r="Z2611" s="7">
        <v>0.31</v>
      </c>
      <c r="AA2611" s="7">
        <v>1.109</v>
      </c>
      <c r="AB2611" s="1">
        <f t="shared" si="80"/>
        <v>6176.8511839925304</v>
      </c>
    </row>
    <row r="2612" spans="1:28" x14ac:dyDescent="0.3">
      <c r="A2612" s="1" t="str">
        <f t="shared" si="81"/>
        <v>St. Vincent and the Grenadines-The Americas2010</v>
      </c>
      <c r="B2612" s="2" t="s">
        <v>209</v>
      </c>
      <c r="C2612" s="3" t="s">
        <v>247</v>
      </c>
      <c r="D2612" s="5" t="s">
        <v>40</v>
      </c>
      <c r="E2612" s="6">
        <v>681481481</v>
      </c>
      <c r="F2612" s="7">
        <v>4.7E-2</v>
      </c>
      <c r="G2612" s="7">
        <v>293</v>
      </c>
      <c r="H2612" s="7">
        <v>70</v>
      </c>
      <c r="I2612" s="7">
        <v>202</v>
      </c>
      <c r="J2612" s="7">
        <v>1.7000000000000001E-2</v>
      </c>
      <c r="K2612" s="7">
        <v>1.9E-2</v>
      </c>
      <c r="L2612" s="7">
        <v>74</v>
      </c>
      <c r="M2612" s="7">
        <v>70</v>
      </c>
      <c r="N2612" s="7">
        <v>0.26500000000000001</v>
      </c>
      <c r="O2612" s="7">
        <v>0.66800000000000004</v>
      </c>
      <c r="P2612" s="7">
        <v>6.7000000000000004E-2</v>
      </c>
      <c r="Q2612" s="7">
        <v>109316</v>
      </c>
      <c r="R2612" s="7">
        <v>0.48799999999999999</v>
      </c>
      <c r="S2612" s="8">
        <v>86000000</v>
      </c>
      <c r="T2612" s="7">
        <v>15000000</v>
      </c>
      <c r="U2612" s="7">
        <v>0.38700000000000001</v>
      </c>
      <c r="V2612" s="7">
        <v>10</v>
      </c>
      <c r="W2612" s="2">
        <v>94.87</v>
      </c>
      <c r="X2612" s="7">
        <v>111</v>
      </c>
      <c r="Y2612" s="7">
        <v>9.1999999999999998E-2</v>
      </c>
      <c r="Z2612" s="7">
        <v>0.38500000000000001</v>
      </c>
      <c r="AA2612" s="7">
        <v>1.206</v>
      </c>
      <c r="AB2612" s="1">
        <f t="shared" si="80"/>
        <v>6234.050651322771</v>
      </c>
    </row>
    <row r="2613" spans="1:28" x14ac:dyDescent="0.3">
      <c r="A2613" s="1" t="str">
        <f t="shared" si="81"/>
        <v>St. Vincent and the Grenadines-The Americas2011</v>
      </c>
      <c r="B2613" s="2" t="s">
        <v>209</v>
      </c>
      <c r="C2613" s="3" t="s">
        <v>247</v>
      </c>
      <c r="D2613" s="5" t="s">
        <v>41</v>
      </c>
      <c r="E2613" s="6">
        <v>677037037</v>
      </c>
      <c r="F2613" s="7">
        <v>4.9000000000000002E-2</v>
      </c>
      <c r="G2613" s="7">
        <v>310</v>
      </c>
      <c r="H2613" s="2">
        <v>14338</v>
      </c>
      <c r="I2613" s="7">
        <v>194</v>
      </c>
      <c r="J2613" s="7">
        <v>1.7000000000000001E-2</v>
      </c>
      <c r="K2613" s="7">
        <v>1.7999999999999999E-2</v>
      </c>
      <c r="L2613" s="7">
        <v>74</v>
      </c>
      <c r="M2613" s="7">
        <v>70</v>
      </c>
      <c r="N2613" s="7">
        <v>0.26100000000000001</v>
      </c>
      <c r="O2613" s="7">
        <v>0.67100000000000004</v>
      </c>
      <c r="P2613" s="7">
        <v>6.8000000000000005E-2</v>
      </c>
      <c r="Q2613" s="7">
        <v>109357</v>
      </c>
      <c r="R2613" s="7">
        <v>0.49099999999999999</v>
      </c>
      <c r="S2613" s="8">
        <v>92000000</v>
      </c>
      <c r="T2613" s="7">
        <v>13000000</v>
      </c>
      <c r="U2613" s="7">
        <v>0.38700000000000001</v>
      </c>
      <c r="V2613" s="7">
        <v>10</v>
      </c>
      <c r="W2613" s="2">
        <v>94.87</v>
      </c>
      <c r="X2613" s="7">
        <v>111</v>
      </c>
      <c r="Y2613" s="7">
        <v>9.1999999999999998E-2</v>
      </c>
      <c r="Z2613" s="7">
        <v>0.43</v>
      </c>
      <c r="AA2613" s="7">
        <v>1.2050000000000001</v>
      </c>
      <c r="AB2613" s="1">
        <f t="shared" si="80"/>
        <v>6191.0717832420423</v>
      </c>
    </row>
    <row r="2614" spans="1:28" x14ac:dyDescent="0.3">
      <c r="A2614" s="1" t="str">
        <f t="shared" si="81"/>
        <v>St. Vincent and the Grenadines-The Americas2012</v>
      </c>
      <c r="B2614" s="2" t="s">
        <v>209</v>
      </c>
      <c r="C2614" s="3" t="s">
        <v>247</v>
      </c>
      <c r="D2614" s="5" t="s">
        <v>42</v>
      </c>
      <c r="E2614" s="6">
        <v>694444444</v>
      </c>
      <c r="F2614" s="7">
        <v>5.1999999999999998E-2</v>
      </c>
      <c r="G2614" s="7">
        <v>340</v>
      </c>
      <c r="H2614" s="2">
        <v>14338</v>
      </c>
      <c r="I2614" s="7">
        <v>158</v>
      </c>
      <c r="J2614" s="7">
        <v>1.7000000000000001E-2</v>
      </c>
      <c r="K2614" s="7">
        <v>1.7999999999999999E-2</v>
      </c>
      <c r="L2614" s="7">
        <v>75</v>
      </c>
      <c r="M2614" s="7">
        <v>70</v>
      </c>
      <c r="N2614" s="7">
        <v>0.25700000000000001</v>
      </c>
      <c r="O2614" s="7">
        <v>0.67500000000000004</v>
      </c>
      <c r="P2614" s="7">
        <v>6.8000000000000005E-2</v>
      </c>
      <c r="Q2614" s="7">
        <v>109373</v>
      </c>
      <c r="R2614" s="7">
        <v>0.495</v>
      </c>
      <c r="S2614" s="8">
        <v>93000000</v>
      </c>
      <c r="T2614" s="7">
        <v>14000000</v>
      </c>
      <c r="U2614" s="7">
        <v>0.38700000000000001</v>
      </c>
      <c r="V2614" s="7">
        <v>10</v>
      </c>
      <c r="W2614" s="7">
        <v>75</v>
      </c>
      <c r="X2614" s="7">
        <v>111</v>
      </c>
      <c r="Y2614" s="7">
        <v>9.0999999999999998E-2</v>
      </c>
      <c r="Z2614" s="7">
        <v>0.47499999999999998</v>
      </c>
      <c r="AA2614" s="7">
        <v>1.161</v>
      </c>
      <c r="AB2614" s="1">
        <f t="shared" si="80"/>
        <v>6349.3224470390314</v>
      </c>
    </row>
    <row r="2615" spans="1:28" x14ac:dyDescent="0.3">
      <c r="A2615" s="1" t="str">
        <f t="shared" si="81"/>
        <v>Suriname-The Americas2000</v>
      </c>
      <c r="B2615" s="2" t="s">
        <v>209</v>
      </c>
      <c r="C2615" s="3" t="s">
        <v>248</v>
      </c>
      <c r="D2615" s="5" t="s">
        <v>30</v>
      </c>
      <c r="E2615" s="6">
        <v>892164364</v>
      </c>
      <c r="F2615" s="7">
        <v>8.6999999999999994E-2</v>
      </c>
      <c r="G2615" s="7">
        <v>167</v>
      </c>
      <c r="H2615" s="2">
        <v>14338</v>
      </c>
      <c r="I2615" s="2">
        <v>8529</v>
      </c>
      <c r="J2615" s="7">
        <v>2.3E-2</v>
      </c>
      <c r="K2615" s="7">
        <v>0.03</v>
      </c>
      <c r="L2615" s="7">
        <v>71</v>
      </c>
      <c r="M2615" s="7">
        <v>65</v>
      </c>
      <c r="N2615" s="7">
        <v>0.30599999999999999</v>
      </c>
      <c r="O2615" s="7">
        <v>0.63700000000000001</v>
      </c>
      <c r="P2615" s="7">
        <v>5.7000000000000002E-2</v>
      </c>
      <c r="Q2615" s="7">
        <v>466668</v>
      </c>
      <c r="R2615" s="7">
        <v>0.66400000000000003</v>
      </c>
      <c r="S2615" s="8">
        <v>42000000</v>
      </c>
      <c r="T2615" s="7">
        <v>67000000</v>
      </c>
      <c r="U2615" s="2">
        <v>0.41</v>
      </c>
      <c r="V2615" s="2">
        <v>26</v>
      </c>
      <c r="W2615" s="2">
        <v>94.87</v>
      </c>
      <c r="X2615" s="2">
        <v>302.06</v>
      </c>
      <c r="Y2615" s="7">
        <v>9.4E-2</v>
      </c>
      <c r="Z2615" s="7">
        <v>2.5000000000000001E-2</v>
      </c>
      <c r="AA2615" s="7">
        <v>8.7999999999999995E-2</v>
      </c>
      <c r="AB2615" s="1">
        <f t="shared" si="80"/>
        <v>1911.7753177848062</v>
      </c>
    </row>
    <row r="2616" spans="1:28" x14ac:dyDescent="0.3">
      <c r="A2616" s="1" t="str">
        <f t="shared" si="81"/>
        <v>Suriname-The Americas2001</v>
      </c>
      <c r="B2616" s="2" t="s">
        <v>209</v>
      </c>
      <c r="C2616" s="3" t="s">
        <v>248</v>
      </c>
      <c r="D2616" s="5" t="s">
        <v>31</v>
      </c>
      <c r="E2616" s="6">
        <v>763465571</v>
      </c>
      <c r="F2616" s="7">
        <v>8.4000000000000005E-2</v>
      </c>
      <c r="G2616" s="7">
        <v>136</v>
      </c>
      <c r="H2616" s="2">
        <v>14338</v>
      </c>
      <c r="I2616" s="2">
        <v>8529</v>
      </c>
      <c r="J2616" s="7">
        <v>2.1999999999999999E-2</v>
      </c>
      <c r="K2616" s="7">
        <v>2.9000000000000001E-2</v>
      </c>
      <c r="L2616" s="7">
        <v>72</v>
      </c>
      <c r="M2616" s="7">
        <v>65</v>
      </c>
      <c r="N2616" s="7">
        <v>0.30399999999999999</v>
      </c>
      <c r="O2616" s="7">
        <v>0.63800000000000001</v>
      </c>
      <c r="P2616" s="7">
        <v>5.8000000000000003E-2</v>
      </c>
      <c r="Q2616" s="7">
        <v>473312</v>
      </c>
      <c r="R2616" s="7">
        <v>0.66500000000000004</v>
      </c>
      <c r="S2616" s="8">
        <v>26000000</v>
      </c>
      <c r="T2616" s="7">
        <v>62000000</v>
      </c>
      <c r="U2616" s="2">
        <v>0.41</v>
      </c>
      <c r="V2616" s="2">
        <v>26</v>
      </c>
      <c r="W2616" s="2">
        <v>94.87</v>
      </c>
      <c r="X2616" s="2">
        <v>302.06</v>
      </c>
      <c r="Y2616" s="7">
        <v>0.28999999999999998</v>
      </c>
      <c r="Z2616" s="7">
        <v>3.1E-2</v>
      </c>
      <c r="AA2616" s="7">
        <v>0.184</v>
      </c>
      <c r="AB2616" s="1">
        <f t="shared" si="80"/>
        <v>1613.0281315495911</v>
      </c>
    </row>
    <row r="2617" spans="1:28" x14ac:dyDescent="0.3">
      <c r="A2617" s="1" t="str">
        <f t="shared" si="81"/>
        <v>Suriname-The Americas2002</v>
      </c>
      <c r="B2617" s="2" t="s">
        <v>209</v>
      </c>
      <c r="C2617" s="3" t="s">
        <v>248</v>
      </c>
      <c r="D2617" s="5" t="s">
        <v>32</v>
      </c>
      <c r="E2617" s="6">
        <v>1078402128</v>
      </c>
      <c r="F2617" s="7">
        <v>7.0999999999999994E-2</v>
      </c>
      <c r="G2617" s="7">
        <v>161</v>
      </c>
      <c r="H2617" s="2">
        <v>14338</v>
      </c>
      <c r="I2617" s="7">
        <v>2384</v>
      </c>
      <c r="J2617" s="7">
        <v>2.1999999999999999E-2</v>
      </c>
      <c r="K2617" s="7">
        <v>2.9000000000000001E-2</v>
      </c>
      <c r="L2617" s="7">
        <v>72</v>
      </c>
      <c r="M2617" s="7">
        <v>65</v>
      </c>
      <c r="N2617" s="7">
        <v>0.30299999999999999</v>
      </c>
      <c r="O2617" s="7">
        <v>0.63900000000000001</v>
      </c>
      <c r="P2617" s="7">
        <v>5.8999999999999997E-2</v>
      </c>
      <c r="Q2617" s="7">
        <v>480099</v>
      </c>
      <c r="R2617" s="7">
        <v>0.66600000000000004</v>
      </c>
      <c r="S2617" s="8">
        <v>17000000</v>
      </c>
      <c r="T2617" s="7">
        <v>54000000</v>
      </c>
      <c r="U2617" s="2">
        <v>0.41</v>
      </c>
      <c r="V2617" s="2">
        <v>26</v>
      </c>
      <c r="W2617" s="2">
        <v>94.87</v>
      </c>
      <c r="X2617" s="2">
        <v>302.06</v>
      </c>
      <c r="Y2617" s="7">
        <v>0.25700000000000001</v>
      </c>
      <c r="Z2617" s="7">
        <v>4.2000000000000003E-2</v>
      </c>
      <c r="AA2617" s="7">
        <v>0.22600000000000001</v>
      </c>
      <c r="AB2617" s="1">
        <f t="shared" si="80"/>
        <v>2246.2078196371999</v>
      </c>
    </row>
    <row r="2618" spans="1:28" x14ac:dyDescent="0.3">
      <c r="A2618" s="1" t="str">
        <f t="shared" si="81"/>
        <v>Suriname-The Americas2003</v>
      </c>
      <c r="B2618" s="2" t="s">
        <v>209</v>
      </c>
      <c r="C2618" s="3" t="s">
        <v>248</v>
      </c>
      <c r="D2618" s="5" t="s">
        <v>33</v>
      </c>
      <c r="E2618" s="6">
        <v>1271196078</v>
      </c>
      <c r="F2618" s="7">
        <v>6.6000000000000003E-2</v>
      </c>
      <c r="G2618" s="7">
        <v>173</v>
      </c>
      <c r="H2618" s="2">
        <v>14338</v>
      </c>
      <c r="I2618" s="7">
        <v>2468</v>
      </c>
      <c r="J2618" s="7">
        <v>2.1000000000000001E-2</v>
      </c>
      <c r="K2618" s="7">
        <v>2.8000000000000001E-2</v>
      </c>
      <c r="L2618" s="7">
        <v>72</v>
      </c>
      <c r="M2618" s="7">
        <v>65</v>
      </c>
      <c r="N2618" s="7">
        <v>0.30099999999999999</v>
      </c>
      <c r="O2618" s="7">
        <v>0.63900000000000001</v>
      </c>
      <c r="P2618" s="7">
        <v>5.8999999999999997E-2</v>
      </c>
      <c r="Q2618" s="7">
        <v>486867</v>
      </c>
      <c r="R2618" s="7">
        <v>0.66700000000000004</v>
      </c>
      <c r="S2618" s="8">
        <v>18000000</v>
      </c>
      <c r="T2618" s="7">
        <v>68000000</v>
      </c>
      <c r="U2618" s="2">
        <v>0.41</v>
      </c>
      <c r="V2618" s="2">
        <v>26</v>
      </c>
      <c r="W2618" s="2">
        <v>94.87</v>
      </c>
      <c r="X2618" s="2">
        <v>302.06</v>
      </c>
      <c r="Y2618" s="7">
        <v>0.222</v>
      </c>
      <c r="Z2618" s="7">
        <v>4.7E-2</v>
      </c>
      <c r="AA2618" s="7">
        <v>0.34599999999999997</v>
      </c>
      <c r="AB2618" s="1">
        <f t="shared" si="80"/>
        <v>2610.9719451102665</v>
      </c>
    </row>
    <row r="2619" spans="1:28" x14ac:dyDescent="0.3">
      <c r="A2619" s="1" t="str">
        <f t="shared" si="81"/>
        <v>Suriname-The Americas2004</v>
      </c>
      <c r="B2619" s="2" t="s">
        <v>209</v>
      </c>
      <c r="C2619" s="3" t="s">
        <v>248</v>
      </c>
      <c r="D2619" s="5" t="s">
        <v>34</v>
      </c>
      <c r="E2619" s="6">
        <v>1484092538</v>
      </c>
      <c r="F2619" s="7">
        <v>6.9000000000000006E-2</v>
      </c>
      <c r="G2619" s="7">
        <v>207</v>
      </c>
      <c r="H2619" s="2">
        <v>14338</v>
      </c>
      <c r="I2619" s="7">
        <v>2442</v>
      </c>
      <c r="J2619" s="7">
        <v>2.1000000000000001E-2</v>
      </c>
      <c r="K2619" s="7">
        <v>2.7E-2</v>
      </c>
      <c r="L2619" s="7">
        <v>72</v>
      </c>
      <c r="M2619" s="7">
        <v>65</v>
      </c>
      <c r="N2619" s="7">
        <v>0.3</v>
      </c>
      <c r="O2619" s="7">
        <v>0.64</v>
      </c>
      <c r="P2619" s="7">
        <v>0.06</v>
      </c>
      <c r="Q2619" s="7">
        <v>493394</v>
      </c>
      <c r="R2619" s="7">
        <v>0.66700000000000004</v>
      </c>
      <c r="S2619" s="8">
        <v>52000000</v>
      </c>
      <c r="T2619" s="7">
        <v>85000000</v>
      </c>
      <c r="U2619" s="2">
        <v>0.41</v>
      </c>
      <c r="V2619" s="2">
        <v>26</v>
      </c>
      <c r="W2619" s="2">
        <v>94.87</v>
      </c>
      <c r="X2619" s="2">
        <v>302.06</v>
      </c>
      <c r="Y2619" s="7">
        <v>0.21</v>
      </c>
      <c r="Z2619" s="7">
        <v>6.0999999999999999E-2</v>
      </c>
      <c r="AA2619" s="7">
        <v>0.43099999999999999</v>
      </c>
      <c r="AB2619" s="1">
        <f t="shared" si="80"/>
        <v>3007.9257915580652</v>
      </c>
    </row>
    <row r="2620" spans="1:28" x14ac:dyDescent="0.3">
      <c r="A2620" s="1" t="str">
        <f t="shared" si="81"/>
        <v>Suriname-The Americas2005</v>
      </c>
      <c r="B2620" s="2" t="s">
        <v>209</v>
      </c>
      <c r="C2620" s="3" t="s">
        <v>248</v>
      </c>
      <c r="D2620" s="5" t="s">
        <v>35</v>
      </c>
      <c r="E2620" s="6">
        <v>1793557833</v>
      </c>
      <c r="F2620" s="7">
        <v>6.8000000000000005E-2</v>
      </c>
      <c r="G2620" s="7">
        <v>243</v>
      </c>
      <c r="H2620" s="7">
        <v>664</v>
      </c>
      <c r="I2620" s="7">
        <v>2292</v>
      </c>
      <c r="J2620" s="7">
        <v>0.02</v>
      </c>
      <c r="K2620" s="7">
        <v>2.5999999999999999E-2</v>
      </c>
      <c r="L2620" s="7">
        <v>72</v>
      </c>
      <c r="M2620" s="7">
        <v>66</v>
      </c>
      <c r="N2620" s="7">
        <v>0.29899999999999999</v>
      </c>
      <c r="O2620" s="7">
        <v>0.64</v>
      </c>
      <c r="P2620" s="7">
        <v>6.0999999999999999E-2</v>
      </c>
      <c r="Q2620" s="7">
        <v>499523</v>
      </c>
      <c r="R2620" s="7">
        <v>0.66700000000000004</v>
      </c>
      <c r="S2620" s="8">
        <v>96000000</v>
      </c>
      <c r="T2620" s="7">
        <v>94000000</v>
      </c>
      <c r="U2620" s="7">
        <v>0.27900000000000003</v>
      </c>
      <c r="V2620" s="7">
        <v>694</v>
      </c>
      <c r="W2620" s="2">
        <v>94.87</v>
      </c>
      <c r="X2620" s="7">
        <v>199</v>
      </c>
      <c r="Y2620" s="7">
        <v>0.20399999999999999</v>
      </c>
      <c r="Z2620" s="7">
        <v>6.4000000000000001E-2</v>
      </c>
      <c r="AA2620" s="7">
        <v>0.46600000000000003</v>
      </c>
      <c r="AB2620" s="1">
        <f t="shared" si="80"/>
        <v>3590.5410421542151</v>
      </c>
    </row>
    <row r="2621" spans="1:28" x14ac:dyDescent="0.3">
      <c r="A2621" s="1" t="str">
        <f t="shared" si="81"/>
        <v>Suriname-The Americas2006</v>
      </c>
      <c r="B2621" s="2" t="s">
        <v>209</v>
      </c>
      <c r="C2621" s="3" t="s">
        <v>248</v>
      </c>
      <c r="D2621" s="5" t="s">
        <v>36</v>
      </c>
      <c r="E2621" s="6">
        <v>2626093294</v>
      </c>
      <c r="F2621" s="7">
        <v>6.2E-2</v>
      </c>
      <c r="G2621" s="7">
        <v>323</v>
      </c>
      <c r="H2621" s="2">
        <v>14338</v>
      </c>
      <c r="I2621" s="7">
        <v>2266</v>
      </c>
      <c r="J2621" s="7">
        <v>0.02</v>
      </c>
      <c r="K2621" s="7">
        <v>2.5000000000000001E-2</v>
      </c>
      <c r="L2621" s="7">
        <v>73</v>
      </c>
      <c r="M2621" s="7">
        <v>66</v>
      </c>
      <c r="N2621" s="7">
        <v>0.29699999999999999</v>
      </c>
      <c r="O2621" s="7">
        <v>0.64100000000000001</v>
      </c>
      <c r="P2621" s="7">
        <v>6.2E-2</v>
      </c>
      <c r="Q2621" s="7">
        <v>505186</v>
      </c>
      <c r="R2621" s="7">
        <v>0.66600000000000004</v>
      </c>
      <c r="S2621" s="8">
        <v>109000000</v>
      </c>
      <c r="T2621" s="7">
        <v>33000000</v>
      </c>
      <c r="U2621" s="7">
        <v>0.27900000000000003</v>
      </c>
      <c r="V2621" s="7">
        <v>694</v>
      </c>
      <c r="W2621" s="2">
        <v>94.87</v>
      </c>
      <c r="X2621" s="7">
        <v>199</v>
      </c>
      <c r="Y2621" s="7">
        <v>0.17399999999999999</v>
      </c>
      <c r="Z2621" s="7">
        <v>9.5000000000000001E-2</v>
      </c>
      <c r="AA2621" s="7">
        <v>0.63300000000000001</v>
      </c>
      <c r="AB2621" s="1">
        <f t="shared" si="80"/>
        <v>5198.2701302094674</v>
      </c>
    </row>
    <row r="2622" spans="1:28" x14ac:dyDescent="0.3">
      <c r="A2622" s="1" t="str">
        <f t="shared" si="81"/>
        <v>Suriname-The Americas2007</v>
      </c>
      <c r="B2622" s="2" t="s">
        <v>209</v>
      </c>
      <c r="C2622" s="3" t="s">
        <v>248</v>
      </c>
      <c r="D2622" s="5" t="s">
        <v>37</v>
      </c>
      <c r="E2622" s="6">
        <v>2936612022</v>
      </c>
      <c r="F2622" s="7">
        <v>5.8999999999999997E-2</v>
      </c>
      <c r="G2622" s="7">
        <v>341</v>
      </c>
      <c r="H2622" s="7">
        <v>714</v>
      </c>
      <c r="I2622" s="7">
        <v>2442</v>
      </c>
      <c r="J2622" s="7">
        <v>1.9E-2</v>
      </c>
      <c r="K2622" s="7">
        <v>2.4E-2</v>
      </c>
      <c r="L2622" s="7">
        <v>73</v>
      </c>
      <c r="M2622" s="7">
        <v>66</v>
      </c>
      <c r="N2622" s="7">
        <v>0.29499999999999998</v>
      </c>
      <c r="O2622" s="7">
        <v>0.64300000000000002</v>
      </c>
      <c r="P2622" s="7">
        <v>6.2E-2</v>
      </c>
      <c r="Q2622" s="7">
        <v>510433</v>
      </c>
      <c r="R2622" s="7">
        <v>0.66500000000000004</v>
      </c>
      <c r="S2622" s="8">
        <v>73000000</v>
      </c>
      <c r="T2622" s="7">
        <v>28000000</v>
      </c>
      <c r="U2622" s="7">
        <v>0.27900000000000003</v>
      </c>
      <c r="V2622" s="7">
        <v>694</v>
      </c>
      <c r="W2622" s="2">
        <v>94.87</v>
      </c>
      <c r="X2622" s="7">
        <v>199</v>
      </c>
      <c r="Y2622" s="7">
        <v>0.156</v>
      </c>
      <c r="Z2622" s="7">
        <v>0.14099999999999999</v>
      </c>
      <c r="AA2622" s="7">
        <v>0.74399999999999999</v>
      </c>
      <c r="AB2622" s="1">
        <f t="shared" si="80"/>
        <v>5753.1782271130587</v>
      </c>
    </row>
    <row r="2623" spans="1:28" x14ac:dyDescent="0.3">
      <c r="A2623" s="1" t="str">
        <f t="shared" si="81"/>
        <v>Suriname-The Americas2008</v>
      </c>
      <c r="B2623" s="2" t="s">
        <v>209</v>
      </c>
      <c r="C2623" s="3" t="s">
        <v>248</v>
      </c>
      <c r="D2623" s="5" t="s">
        <v>38</v>
      </c>
      <c r="E2623" s="6">
        <v>3532969035</v>
      </c>
      <c r="F2623" s="7">
        <v>5.8999999999999997E-2</v>
      </c>
      <c r="G2623" s="7">
        <v>406</v>
      </c>
      <c r="H2623" s="2">
        <v>14338</v>
      </c>
      <c r="I2623" s="7">
        <v>2252</v>
      </c>
      <c r="J2623" s="7">
        <v>1.9E-2</v>
      </c>
      <c r="K2623" s="7">
        <v>2.4E-2</v>
      </c>
      <c r="L2623" s="7">
        <v>73</v>
      </c>
      <c r="M2623" s="7">
        <v>67</v>
      </c>
      <c r="N2623" s="7">
        <v>0.29299999999999998</v>
      </c>
      <c r="O2623" s="7">
        <v>0.64400000000000002</v>
      </c>
      <c r="P2623" s="7">
        <v>6.3E-2</v>
      </c>
      <c r="Q2623" s="7">
        <v>515372</v>
      </c>
      <c r="R2623" s="7">
        <v>0.66500000000000004</v>
      </c>
      <c r="S2623" s="8">
        <v>83000000</v>
      </c>
      <c r="T2623" s="7">
        <v>35000000</v>
      </c>
      <c r="U2623" s="7">
        <v>0.27900000000000003</v>
      </c>
      <c r="V2623" s="7">
        <v>694</v>
      </c>
      <c r="W2623" s="2">
        <v>94.87</v>
      </c>
      <c r="X2623" s="7">
        <v>199</v>
      </c>
      <c r="Y2623" s="7">
        <v>0.13800000000000001</v>
      </c>
      <c r="Z2623" s="7">
        <v>0.21099999999999999</v>
      </c>
      <c r="AA2623" s="7">
        <v>1.2749999999999999</v>
      </c>
      <c r="AB2623" s="1">
        <f t="shared" si="80"/>
        <v>6855.1823440155849</v>
      </c>
    </row>
    <row r="2624" spans="1:28" x14ac:dyDescent="0.3">
      <c r="A2624" s="1" t="str">
        <f t="shared" si="81"/>
        <v>Suriname-The Americas2009</v>
      </c>
      <c r="B2624" s="2" t="s">
        <v>209</v>
      </c>
      <c r="C2624" s="3" t="s">
        <v>248</v>
      </c>
      <c r="D2624" s="5" t="s">
        <v>39</v>
      </c>
      <c r="E2624" s="6">
        <v>3875409836</v>
      </c>
      <c r="F2624" s="7">
        <v>6.0999999999999999E-2</v>
      </c>
      <c r="G2624" s="7">
        <v>457</v>
      </c>
      <c r="H2624" s="7">
        <v>696</v>
      </c>
      <c r="I2624" s="7">
        <v>2380</v>
      </c>
      <c r="J2624" s="7">
        <v>1.9E-2</v>
      </c>
      <c r="K2624" s="7">
        <v>2.3E-2</v>
      </c>
      <c r="L2624" s="7">
        <v>73</v>
      </c>
      <c r="M2624" s="7">
        <v>67</v>
      </c>
      <c r="N2624" s="7">
        <v>0.28999999999999998</v>
      </c>
      <c r="O2624" s="7">
        <v>0.64700000000000002</v>
      </c>
      <c r="P2624" s="7">
        <v>6.4000000000000001E-2</v>
      </c>
      <c r="Q2624" s="7">
        <v>520173</v>
      </c>
      <c r="R2624" s="7">
        <v>0.66400000000000003</v>
      </c>
      <c r="S2624" s="8">
        <v>70000000</v>
      </c>
      <c r="T2624" s="7">
        <v>35000000</v>
      </c>
      <c r="U2624" s="7">
        <v>0.27900000000000003</v>
      </c>
      <c r="V2624" s="7">
        <v>694</v>
      </c>
      <c r="W2624" s="2">
        <v>94.87</v>
      </c>
      <c r="X2624" s="7">
        <v>199</v>
      </c>
      <c r="Y2624" s="7">
        <v>0.122</v>
      </c>
      <c r="Z2624" s="7">
        <v>0.314</v>
      </c>
      <c r="AA2624" s="7">
        <v>1.4690000000000001</v>
      </c>
      <c r="AB2624" s="1">
        <f t="shared" si="80"/>
        <v>7450.2325880043754</v>
      </c>
    </row>
    <row r="2625" spans="1:28" x14ac:dyDescent="0.3">
      <c r="A2625" s="1" t="str">
        <f t="shared" si="81"/>
        <v>Suriname-The Americas2010</v>
      </c>
      <c r="B2625" s="2" t="s">
        <v>209</v>
      </c>
      <c r="C2625" s="3" t="s">
        <v>248</v>
      </c>
      <c r="D2625" s="5" t="s">
        <v>40</v>
      </c>
      <c r="E2625" s="6">
        <v>4368033802</v>
      </c>
      <c r="F2625" s="7">
        <v>5.8000000000000003E-2</v>
      </c>
      <c r="G2625" s="7">
        <v>483</v>
      </c>
      <c r="H2625" s="7">
        <v>714</v>
      </c>
      <c r="I2625" s="7">
        <v>2442</v>
      </c>
      <c r="J2625" s="7">
        <v>1.7999999999999999E-2</v>
      </c>
      <c r="K2625" s="7">
        <v>2.1999999999999999E-2</v>
      </c>
      <c r="L2625" s="7">
        <v>74</v>
      </c>
      <c r="M2625" s="7">
        <v>67</v>
      </c>
      <c r="N2625" s="7">
        <v>0.28599999999999998</v>
      </c>
      <c r="O2625" s="7">
        <v>0.64900000000000002</v>
      </c>
      <c r="P2625" s="7">
        <v>6.4000000000000001E-2</v>
      </c>
      <c r="Q2625" s="7">
        <v>524960</v>
      </c>
      <c r="R2625" s="7">
        <v>0.66300000000000003</v>
      </c>
      <c r="S2625" s="8">
        <v>69000000</v>
      </c>
      <c r="T2625" s="7">
        <v>41000000</v>
      </c>
      <c r="U2625" s="7">
        <v>0.27900000000000003</v>
      </c>
      <c r="V2625" s="7">
        <v>694</v>
      </c>
      <c r="W2625" s="2">
        <v>94.87</v>
      </c>
      <c r="X2625" s="7">
        <v>199</v>
      </c>
      <c r="Y2625" s="7">
        <v>0.11700000000000001</v>
      </c>
      <c r="Z2625" s="7">
        <v>0.316</v>
      </c>
      <c r="AA2625" s="7">
        <v>0.99299999999999999</v>
      </c>
      <c r="AB2625" s="1">
        <f t="shared" si="80"/>
        <v>8320.6983427308751</v>
      </c>
    </row>
    <row r="2626" spans="1:28" x14ac:dyDescent="0.3">
      <c r="A2626" s="1" t="str">
        <f t="shared" si="81"/>
        <v>Suriname-The Americas2011</v>
      </c>
      <c r="B2626" s="2" t="s">
        <v>209</v>
      </c>
      <c r="C2626" s="3" t="s">
        <v>248</v>
      </c>
      <c r="D2626" s="5" t="s">
        <v>41</v>
      </c>
      <c r="E2626" s="6">
        <v>4363219094</v>
      </c>
      <c r="F2626" s="7">
        <v>0.06</v>
      </c>
      <c r="G2626" s="7">
        <v>490</v>
      </c>
      <c r="H2626" s="2">
        <v>14338</v>
      </c>
      <c r="I2626" s="7">
        <v>2241</v>
      </c>
      <c r="J2626" s="7">
        <v>1.7999999999999999E-2</v>
      </c>
      <c r="K2626" s="7">
        <v>2.1999999999999999E-2</v>
      </c>
      <c r="L2626" s="7">
        <v>74</v>
      </c>
      <c r="M2626" s="7">
        <v>67</v>
      </c>
      <c r="N2626" s="7">
        <v>0.28299999999999997</v>
      </c>
      <c r="O2626" s="7">
        <v>0.65200000000000002</v>
      </c>
      <c r="P2626" s="7">
        <v>6.5000000000000002E-2</v>
      </c>
      <c r="Q2626" s="7">
        <v>529761</v>
      </c>
      <c r="R2626" s="7">
        <v>0.66300000000000003</v>
      </c>
      <c r="S2626" s="8">
        <v>69000000</v>
      </c>
      <c r="T2626" s="7">
        <v>49000000</v>
      </c>
      <c r="U2626" s="7">
        <v>0.27900000000000003</v>
      </c>
      <c r="V2626" s="7">
        <v>694</v>
      </c>
      <c r="W2626" s="2">
        <v>94.87</v>
      </c>
      <c r="X2626" s="7">
        <v>199</v>
      </c>
      <c r="Y2626" s="7">
        <v>0.11600000000000001</v>
      </c>
      <c r="Z2626" s="7">
        <v>0.32</v>
      </c>
      <c r="AA2626" s="7">
        <v>1.0069999999999999</v>
      </c>
      <c r="AB2626" s="1">
        <f t="shared" ref="AB2626:AB2692" si="82">E2626/Q2626</f>
        <v>8236.2029179195906</v>
      </c>
    </row>
    <row r="2627" spans="1:28" x14ac:dyDescent="0.3">
      <c r="A2627" s="1" t="str">
        <f t="shared" si="81"/>
        <v>Suriname-The Americas2012</v>
      </c>
      <c r="B2627" s="2" t="s">
        <v>209</v>
      </c>
      <c r="C2627" s="3" t="s">
        <v>248</v>
      </c>
      <c r="D2627" s="5" t="s">
        <v>42</v>
      </c>
      <c r="E2627" s="6">
        <v>5012121212</v>
      </c>
      <c r="F2627" s="7">
        <v>5.8999999999999997E-2</v>
      </c>
      <c r="G2627" s="7">
        <v>521</v>
      </c>
      <c r="H2627" s="2">
        <v>14338</v>
      </c>
      <c r="I2627" s="7">
        <v>2127</v>
      </c>
      <c r="J2627" s="7">
        <v>1.7999999999999999E-2</v>
      </c>
      <c r="K2627" s="7">
        <v>2.1000000000000001E-2</v>
      </c>
      <c r="L2627" s="7">
        <v>74</v>
      </c>
      <c r="M2627" s="7">
        <v>68</v>
      </c>
      <c r="N2627" s="7">
        <v>0.27800000000000002</v>
      </c>
      <c r="O2627" s="7">
        <v>0.65600000000000003</v>
      </c>
      <c r="P2627" s="7">
        <v>6.6000000000000003E-2</v>
      </c>
      <c r="Q2627" s="7">
        <v>534541</v>
      </c>
      <c r="R2627" s="7">
        <v>0.66200000000000003</v>
      </c>
      <c r="S2627" s="8">
        <v>79000000</v>
      </c>
      <c r="T2627" s="7">
        <v>58000000</v>
      </c>
      <c r="U2627" s="7">
        <v>0.27900000000000003</v>
      </c>
      <c r="V2627" s="7">
        <v>694</v>
      </c>
      <c r="W2627" s="7">
        <v>165</v>
      </c>
      <c r="X2627" s="7">
        <v>199</v>
      </c>
      <c r="Y2627" s="7">
        <v>0.11799999999999999</v>
      </c>
      <c r="Z2627" s="7">
        <v>0.34699999999999998</v>
      </c>
      <c r="AA2627" s="7">
        <v>1.0649999999999999</v>
      </c>
      <c r="AB2627" s="1">
        <f t="shared" si="82"/>
        <v>9376.495370794757</v>
      </c>
    </row>
    <row r="2628" spans="1:28" x14ac:dyDescent="0.3">
      <c r="A2628" s="1" t="str">
        <f t="shared" ref="A2628:A2691" si="83">CONCATENATE(C2628,D2628)</f>
        <v>Trinidad and Tobago-The Americas2000</v>
      </c>
      <c r="B2628" s="2" t="s">
        <v>209</v>
      </c>
      <c r="C2628" s="3" t="s">
        <v>249</v>
      </c>
      <c r="D2628" s="5" t="s">
        <v>30</v>
      </c>
      <c r="E2628" s="6">
        <v>8154315708</v>
      </c>
      <c r="F2628" s="7">
        <v>0.04</v>
      </c>
      <c r="G2628" s="7">
        <v>260</v>
      </c>
      <c r="H2628" s="2">
        <v>14338</v>
      </c>
      <c r="I2628" s="2">
        <v>8529</v>
      </c>
      <c r="J2628" s="7">
        <v>1.4999999999999999E-2</v>
      </c>
      <c r="K2628" s="7">
        <v>2.5000000000000001E-2</v>
      </c>
      <c r="L2628" s="7">
        <v>72</v>
      </c>
      <c r="M2628" s="7">
        <v>65</v>
      </c>
      <c r="N2628" s="7">
        <v>0.25600000000000001</v>
      </c>
      <c r="O2628" s="7">
        <v>0.67900000000000005</v>
      </c>
      <c r="P2628" s="7">
        <v>6.5000000000000002E-2</v>
      </c>
      <c r="Q2628" s="7">
        <v>1267980</v>
      </c>
      <c r="R2628" s="7">
        <v>0.108</v>
      </c>
      <c r="S2628" s="8">
        <v>371000000</v>
      </c>
      <c r="T2628" s="7">
        <v>190000000</v>
      </c>
      <c r="U2628" s="2">
        <v>0.41</v>
      </c>
      <c r="V2628" s="2">
        <v>26</v>
      </c>
      <c r="W2628" s="2">
        <v>94.87</v>
      </c>
      <c r="X2628" s="2">
        <v>302.06</v>
      </c>
      <c r="Y2628" s="7">
        <v>0.11700000000000001</v>
      </c>
      <c r="Z2628" s="7">
        <v>7.6999999999999999E-2</v>
      </c>
      <c r="AA2628" s="7">
        <v>0.128</v>
      </c>
      <c r="AB2628" s="1">
        <f t="shared" si="82"/>
        <v>6430.9497846969198</v>
      </c>
    </row>
    <row r="2629" spans="1:28" x14ac:dyDescent="0.3">
      <c r="A2629" s="1" t="str">
        <f t="shared" si="83"/>
        <v>Trinidad and Tobago-The Americas2001</v>
      </c>
      <c r="B2629" s="2" t="s">
        <v>209</v>
      </c>
      <c r="C2629" s="3" t="s">
        <v>249</v>
      </c>
      <c r="D2629" s="5" t="s">
        <v>31</v>
      </c>
      <c r="E2629" s="6">
        <v>8824873156</v>
      </c>
      <c r="F2629" s="7">
        <v>4.3999999999999997E-2</v>
      </c>
      <c r="G2629" s="7">
        <v>305</v>
      </c>
      <c r="H2629" s="7">
        <v>20918</v>
      </c>
      <c r="I2629" s="2">
        <v>8529</v>
      </c>
      <c r="J2629" s="7">
        <v>1.4999999999999999E-2</v>
      </c>
      <c r="K2629" s="7">
        <v>2.5000000000000001E-2</v>
      </c>
      <c r="L2629" s="7">
        <v>72</v>
      </c>
      <c r="M2629" s="7">
        <v>65</v>
      </c>
      <c r="N2629" s="7">
        <v>0.246</v>
      </c>
      <c r="O2629" s="7">
        <v>0.68700000000000006</v>
      </c>
      <c r="P2629" s="7">
        <v>6.7000000000000004E-2</v>
      </c>
      <c r="Q2629" s="7">
        <v>1272347</v>
      </c>
      <c r="R2629" s="7">
        <v>0.106</v>
      </c>
      <c r="S2629" s="8">
        <v>361000000</v>
      </c>
      <c r="T2629" s="7">
        <v>172000000</v>
      </c>
      <c r="U2629" s="2">
        <v>0.41</v>
      </c>
      <c r="V2629" s="2">
        <v>26</v>
      </c>
      <c r="W2629" s="2">
        <v>94.87</v>
      </c>
      <c r="X2629" s="2">
        <v>302.06</v>
      </c>
      <c r="Y2629" s="7">
        <v>0.16500000000000001</v>
      </c>
      <c r="Z2629" s="7">
        <v>0.154</v>
      </c>
      <c r="AA2629" s="7">
        <v>0.20100000000000001</v>
      </c>
      <c r="AB2629" s="1">
        <f t="shared" si="82"/>
        <v>6935.9012564968516</v>
      </c>
    </row>
    <row r="2630" spans="1:28" x14ac:dyDescent="0.3">
      <c r="A2630" s="1" t="str">
        <f t="shared" si="83"/>
        <v>Trinidad and Tobago-The Americas2002</v>
      </c>
      <c r="B2630" s="2" t="s">
        <v>209</v>
      </c>
      <c r="C2630" s="3" t="s">
        <v>249</v>
      </c>
      <c r="D2630" s="5" t="s">
        <v>32</v>
      </c>
      <c r="E2630" s="6">
        <v>9008273516</v>
      </c>
      <c r="F2630" s="7">
        <v>0.05</v>
      </c>
      <c r="G2630" s="7">
        <v>352</v>
      </c>
      <c r="H2630" s="7">
        <v>21370</v>
      </c>
      <c r="I2630" s="7">
        <v>50682</v>
      </c>
      <c r="J2630" s="7">
        <v>1.4999999999999999E-2</v>
      </c>
      <c r="K2630" s="7">
        <v>2.5000000000000001E-2</v>
      </c>
      <c r="L2630" s="7">
        <v>73</v>
      </c>
      <c r="M2630" s="7">
        <v>65</v>
      </c>
      <c r="N2630" s="7">
        <v>0.23799999999999999</v>
      </c>
      <c r="O2630" s="7">
        <v>0.69399999999999995</v>
      </c>
      <c r="P2630" s="7">
        <v>6.8000000000000005E-2</v>
      </c>
      <c r="Q2630" s="7">
        <v>1277723</v>
      </c>
      <c r="R2630" s="7">
        <v>0.104</v>
      </c>
      <c r="S2630" s="8">
        <v>402000000</v>
      </c>
      <c r="T2630" s="7">
        <v>208000000</v>
      </c>
      <c r="U2630" s="2">
        <v>0.41</v>
      </c>
      <c r="V2630" s="2">
        <v>26</v>
      </c>
      <c r="W2630" s="2">
        <v>94.87</v>
      </c>
      <c r="X2630" s="2">
        <v>302.06</v>
      </c>
      <c r="Y2630" s="7">
        <v>0.157</v>
      </c>
      <c r="Z2630" s="7">
        <v>0.22</v>
      </c>
      <c r="AA2630" s="7">
        <v>0.20599999999999999</v>
      </c>
      <c r="AB2630" s="1">
        <f t="shared" si="82"/>
        <v>7050.2554278196449</v>
      </c>
    </row>
    <row r="2631" spans="1:28" x14ac:dyDescent="0.3">
      <c r="A2631" s="1" t="str">
        <f t="shared" si="83"/>
        <v>Trinidad and Tobago-The Americas2003</v>
      </c>
      <c r="B2631" s="2" t="s">
        <v>209</v>
      </c>
      <c r="C2631" s="3" t="s">
        <v>249</v>
      </c>
      <c r="D2631" s="5" t="s">
        <v>33</v>
      </c>
      <c r="E2631" s="6">
        <v>11235960523</v>
      </c>
      <c r="F2631" s="7">
        <v>5.0999999999999997E-2</v>
      </c>
      <c r="G2631" s="7">
        <v>449</v>
      </c>
      <c r="H2631" s="7">
        <v>20277</v>
      </c>
      <c r="I2631" s="7">
        <v>48177</v>
      </c>
      <c r="J2631" s="7">
        <v>1.4999999999999999E-2</v>
      </c>
      <c r="K2631" s="7">
        <v>2.5000000000000001E-2</v>
      </c>
      <c r="L2631" s="7">
        <v>73</v>
      </c>
      <c r="M2631" s="7">
        <v>65</v>
      </c>
      <c r="N2631" s="7">
        <v>0.23</v>
      </c>
      <c r="O2631" s="7">
        <v>0.70099999999999996</v>
      </c>
      <c r="P2631" s="7">
        <v>6.9000000000000006E-2</v>
      </c>
      <c r="Q2631" s="7">
        <v>1283868</v>
      </c>
      <c r="R2631" s="7">
        <v>0.10199999999999999</v>
      </c>
      <c r="S2631" s="8">
        <v>437000000</v>
      </c>
      <c r="T2631" s="7">
        <v>143000000</v>
      </c>
      <c r="U2631" s="2">
        <v>0.41</v>
      </c>
      <c r="V2631" s="2">
        <v>26</v>
      </c>
      <c r="W2631" s="2">
        <v>94.87</v>
      </c>
      <c r="X2631" s="2">
        <v>302.06</v>
      </c>
      <c r="Y2631" s="7">
        <v>0.125</v>
      </c>
      <c r="Z2631" s="7">
        <v>0.26</v>
      </c>
      <c r="AA2631" s="7">
        <v>0.26200000000000001</v>
      </c>
      <c r="AB2631" s="1">
        <f t="shared" si="82"/>
        <v>8751.6477729797771</v>
      </c>
    </row>
    <row r="2632" spans="1:28" x14ac:dyDescent="0.3">
      <c r="A2632" s="1" t="str">
        <f t="shared" si="83"/>
        <v>Trinidad and Tobago-The Americas2004</v>
      </c>
      <c r="B2632" s="2" t="s">
        <v>209</v>
      </c>
      <c r="C2632" s="3" t="s">
        <v>249</v>
      </c>
      <c r="D2632" s="5" t="s">
        <v>34</v>
      </c>
      <c r="E2632" s="6">
        <v>12884712296</v>
      </c>
      <c r="F2632" s="7">
        <v>5.1999999999999998E-2</v>
      </c>
      <c r="G2632" s="7">
        <v>522</v>
      </c>
      <c r="H2632" s="7">
        <v>19563</v>
      </c>
      <c r="I2632" s="7">
        <v>42541</v>
      </c>
      <c r="J2632" s="7">
        <v>1.4999999999999999E-2</v>
      </c>
      <c r="K2632" s="7">
        <v>2.4E-2</v>
      </c>
      <c r="L2632" s="7">
        <v>73</v>
      </c>
      <c r="M2632" s="7">
        <v>65</v>
      </c>
      <c r="N2632" s="7">
        <v>0.224</v>
      </c>
      <c r="O2632" s="7">
        <v>0.70599999999999996</v>
      </c>
      <c r="P2632" s="7">
        <v>7.0999999999999994E-2</v>
      </c>
      <c r="Q2632" s="7">
        <v>1290379</v>
      </c>
      <c r="R2632" s="7">
        <v>0.10100000000000001</v>
      </c>
      <c r="S2632" s="8">
        <v>568000000</v>
      </c>
      <c r="T2632" s="7">
        <v>141000000</v>
      </c>
      <c r="U2632" s="2">
        <v>0.41</v>
      </c>
      <c r="V2632" s="2">
        <v>26</v>
      </c>
      <c r="W2632" s="2">
        <v>94.87</v>
      </c>
      <c r="X2632" s="2">
        <v>302.06</v>
      </c>
      <c r="Y2632" s="7">
        <v>0.112</v>
      </c>
      <c r="Z2632" s="7">
        <v>0.27</v>
      </c>
      <c r="AA2632" s="7">
        <v>0.505</v>
      </c>
      <c r="AB2632" s="1">
        <f t="shared" si="82"/>
        <v>9985.2154258555038</v>
      </c>
    </row>
    <row r="2633" spans="1:28" x14ac:dyDescent="0.3">
      <c r="A2633" s="1" t="str">
        <f t="shared" si="83"/>
        <v>Trinidad and Tobago-The Americas2005</v>
      </c>
      <c r="B2633" s="2" t="s">
        <v>209</v>
      </c>
      <c r="C2633" s="3" t="s">
        <v>249</v>
      </c>
      <c r="D2633" s="5" t="s">
        <v>35</v>
      </c>
      <c r="E2633" s="6">
        <v>16088526686</v>
      </c>
      <c r="F2633" s="7">
        <v>5.2999999999999999E-2</v>
      </c>
      <c r="G2633" s="7">
        <v>648</v>
      </c>
      <c r="H2633" s="7">
        <v>19585</v>
      </c>
      <c r="I2633" s="7">
        <v>32152</v>
      </c>
      <c r="J2633" s="7">
        <v>1.4999999999999999E-2</v>
      </c>
      <c r="K2633" s="7">
        <v>2.4E-2</v>
      </c>
      <c r="L2633" s="7">
        <v>73</v>
      </c>
      <c r="M2633" s="7">
        <v>65</v>
      </c>
      <c r="N2633" s="7">
        <v>0.218</v>
      </c>
      <c r="O2633" s="7">
        <v>0.70899999999999996</v>
      </c>
      <c r="P2633" s="7">
        <v>7.1999999999999995E-2</v>
      </c>
      <c r="Q2633" s="7">
        <v>1296933</v>
      </c>
      <c r="R2633" s="7">
        <v>9.9000000000000005E-2</v>
      </c>
      <c r="S2633" s="8">
        <v>593000000</v>
      </c>
      <c r="T2633" s="7">
        <v>234000000</v>
      </c>
      <c r="U2633" s="7">
        <v>0.37</v>
      </c>
      <c r="V2633" s="7">
        <v>43</v>
      </c>
      <c r="W2633" s="2">
        <v>94.87</v>
      </c>
      <c r="X2633" s="7">
        <v>210</v>
      </c>
      <c r="Y2633" s="7">
        <v>9.2999999999999999E-2</v>
      </c>
      <c r="Z2633" s="7">
        <v>0.28999999999999998</v>
      </c>
      <c r="AA2633" s="7">
        <v>0.71299999999999997</v>
      </c>
      <c r="AB2633" s="1">
        <f t="shared" si="82"/>
        <v>12405.056148621401</v>
      </c>
    </row>
    <row r="2634" spans="1:28" x14ac:dyDescent="0.3">
      <c r="A2634" s="1" t="str">
        <f t="shared" si="83"/>
        <v>Trinidad and Tobago-The Americas2006</v>
      </c>
      <c r="B2634" s="2" t="s">
        <v>209</v>
      </c>
      <c r="C2634" s="3" t="s">
        <v>249</v>
      </c>
      <c r="D2634" s="5" t="s">
        <v>36</v>
      </c>
      <c r="E2634" s="6">
        <v>18460905284</v>
      </c>
      <c r="F2634" s="7">
        <v>4.3999999999999997E-2</v>
      </c>
      <c r="G2634" s="7">
        <v>625</v>
      </c>
      <c r="H2634" s="7">
        <v>11762</v>
      </c>
      <c r="I2634" s="7">
        <v>25024</v>
      </c>
      <c r="J2634" s="7">
        <v>1.4999999999999999E-2</v>
      </c>
      <c r="K2634" s="7">
        <v>2.3E-2</v>
      </c>
      <c r="L2634" s="7">
        <v>73</v>
      </c>
      <c r="M2634" s="7">
        <v>66</v>
      </c>
      <c r="N2634" s="7">
        <v>0.214</v>
      </c>
      <c r="O2634" s="7">
        <v>0.71199999999999997</v>
      </c>
      <c r="P2634" s="7">
        <v>7.3999999999999996E-2</v>
      </c>
      <c r="Q2634" s="7">
        <v>1303478</v>
      </c>
      <c r="R2634" s="7">
        <v>9.7000000000000003E-2</v>
      </c>
      <c r="S2634" s="8">
        <v>517000000</v>
      </c>
      <c r="T2634" s="7">
        <v>146000000</v>
      </c>
      <c r="U2634" s="7">
        <v>0.372</v>
      </c>
      <c r="V2634" s="7">
        <v>43</v>
      </c>
      <c r="W2634" s="2">
        <v>94.87</v>
      </c>
      <c r="X2634" s="7">
        <v>210</v>
      </c>
      <c r="Y2634" s="7">
        <v>9.0999999999999998E-2</v>
      </c>
      <c r="Z2634" s="7">
        <v>0.3</v>
      </c>
      <c r="AA2634" s="7">
        <v>1.165</v>
      </c>
      <c r="AB2634" s="1">
        <f t="shared" si="82"/>
        <v>14162.805420574801</v>
      </c>
    </row>
    <row r="2635" spans="1:28" x14ac:dyDescent="0.3">
      <c r="A2635" s="1" t="str">
        <f t="shared" si="83"/>
        <v>Trinidad and Tobago-The Americas2007</v>
      </c>
      <c r="B2635" s="2" t="s">
        <v>209</v>
      </c>
      <c r="C2635" s="3" t="s">
        <v>249</v>
      </c>
      <c r="D2635" s="5" t="s">
        <v>37</v>
      </c>
      <c r="E2635" s="6">
        <v>21830397705</v>
      </c>
      <c r="F2635" s="7">
        <v>4.8000000000000001E-2</v>
      </c>
      <c r="G2635" s="7">
        <v>790</v>
      </c>
      <c r="H2635" s="7">
        <v>14115</v>
      </c>
      <c r="I2635" s="7">
        <v>30993</v>
      </c>
      <c r="J2635" s="7">
        <v>1.4999999999999999E-2</v>
      </c>
      <c r="K2635" s="7">
        <v>2.3E-2</v>
      </c>
      <c r="L2635" s="7">
        <v>73</v>
      </c>
      <c r="M2635" s="7">
        <v>66</v>
      </c>
      <c r="N2635" s="7">
        <v>0.21099999999999999</v>
      </c>
      <c r="O2635" s="7">
        <v>0.71299999999999997</v>
      </c>
      <c r="P2635" s="7">
        <v>7.5999999999999998E-2</v>
      </c>
      <c r="Q2635" s="7">
        <v>1310040</v>
      </c>
      <c r="R2635" s="7">
        <v>9.6000000000000002E-2</v>
      </c>
      <c r="S2635" s="8">
        <v>621000000</v>
      </c>
      <c r="T2635" s="7">
        <v>155000000</v>
      </c>
      <c r="U2635" s="7">
        <v>0.33100000000000002</v>
      </c>
      <c r="V2635" s="7">
        <v>43</v>
      </c>
      <c r="W2635" s="2">
        <v>94.87</v>
      </c>
      <c r="X2635" s="7">
        <v>210</v>
      </c>
      <c r="Y2635" s="7">
        <v>0.109</v>
      </c>
      <c r="Z2635" s="7">
        <v>0.32300000000000001</v>
      </c>
      <c r="AA2635" s="7">
        <v>1.1519999999999999</v>
      </c>
      <c r="AB2635" s="1">
        <f t="shared" si="82"/>
        <v>16663.916907117338</v>
      </c>
    </row>
    <row r="2636" spans="1:28" x14ac:dyDescent="0.3">
      <c r="A2636" s="1" t="str">
        <f t="shared" si="83"/>
        <v>Trinidad and Tobago-The Americas2008</v>
      </c>
      <c r="B2636" s="2" t="s">
        <v>209</v>
      </c>
      <c r="C2636" s="3" t="s">
        <v>249</v>
      </c>
      <c r="D2636" s="5" t="s">
        <v>38</v>
      </c>
      <c r="E2636" s="6">
        <v>28165793618</v>
      </c>
      <c r="F2636" s="7">
        <v>4.3999999999999997E-2</v>
      </c>
      <c r="G2636" s="7">
        <v>924</v>
      </c>
      <c r="H2636" s="7">
        <v>20331</v>
      </c>
      <c r="I2636" s="7">
        <v>46461</v>
      </c>
      <c r="J2636" s="7">
        <v>1.4999999999999999E-2</v>
      </c>
      <c r="K2636" s="7">
        <v>2.1999999999999999E-2</v>
      </c>
      <c r="L2636" s="7">
        <v>73</v>
      </c>
      <c r="M2636" s="7">
        <v>66</v>
      </c>
      <c r="N2636" s="7">
        <v>0.20899999999999999</v>
      </c>
      <c r="O2636" s="7">
        <v>0.71199999999999997</v>
      </c>
      <c r="P2636" s="7">
        <v>7.8E-2</v>
      </c>
      <c r="Q2636" s="7">
        <v>1316449</v>
      </c>
      <c r="R2636" s="7">
        <v>9.4E-2</v>
      </c>
      <c r="S2636" s="8">
        <v>557000000</v>
      </c>
      <c r="T2636" s="7">
        <v>102000000</v>
      </c>
      <c r="U2636" s="7">
        <v>0.33100000000000002</v>
      </c>
      <c r="V2636" s="7">
        <v>43</v>
      </c>
      <c r="W2636" s="2">
        <v>94.87</v>
      </c>
      <c r="X2636" s="7">
        <v>210</v>
      </c>
      <c r="Y2636" s="7">
        <v>0.11799999999999999</v>
      </c>
      <c r="Z2636" s="7">
        <v>0.34799999999999998</v>
      </c>
      <c r="AA2636" s="7">
        <v>1.3720000000000001</v>
      </c>
      <c r="AB2636" s="1">
        <f t="shared" si="82"/>
        <v>21395.278980044044</v>
      </c>
    </row>
    <row r="2637" spans="1:28" x14ac:dyDescent="0.3">
      <c r="A2637" s="1" t="str">
        <f t="shared" si="83"/>
        <v>Trinidad and Tobago-The Americas2009</v>
      </c>
      <c r="B2637" s="2" t="s">
        <v>209</v>
      </c>
      <c r="C2637" s="3" t="s">
        <v>249</v>
      </c>
      <c r="D2637" s="5" t="s">
        <v>39</v>
      </c>
      <c r="E2637" s="6">
        <v>19332270662</v>
      </c>
      <c r="F2637" s="7">
        <v>6.0999999999999999E-2</v>
      </c>
      <c r="G2637" s="7">
        <v>887</v>
      </c>
      <c r="H2637" s="7">
        <v>12540</v>
      </c>
      <c r="I2637" s="7">
        <v>26890</v>
      </c>
      <c r="J2637" s="7">
        <v>1.4999999999999999E-2</v>
      </c>
      <c r="K2637" s="7">
        <v>2.1000000000000001E-2</v>
      </c>
      <c r="L2637" s="7">
        <v>73</v>
      </c>
      <c r="M2637" s="7">
        <v>66</v>
      </c>
      <c r="N2637" s="7">
        <v>0.20799999999999999</v>
      </c>
      <c r="O2637" s="7">
        <v>0.71099999999999997</v>
      </c>
      <c r="P2637" s="7">
        <v>8.1000000000000003E-2</v>
      </c>
      <c r="Q2637" s="7">
        <v>1322518</v>
      </c>
      <c r="R2637" s="7">
        <v>9.1999999999999998E-2</v>
      </c>
      <c r="S2637" s="8">
        <v>548000000</v>
      </c>
      <c r="T2637" s="7">
        <v>136000000</v>
      </c>
      <c r="U2637" s="7">
        <v>0.33100000000000002</v>
      </c>
      <c r="V2637" s="7">
        <v>43</v>
      </c>
      <c r="W2637" s="2">
        <v>94.87</v>
      </c>
      <c r="X2637" s="7">
        <v>210</v>
      </c>
      <c r="Y2637" s="7">
        <v>0.124</v>
      </c>
      <c r="Z2637" s="7">
        <v>0.443</v>
      </c>
      <c r="AA2637" s="7">
        <v>1.3959999999999999</v>
      </c>
      <c r="AB2637" s="1">
        <f t="shared" si="82"/>
        <v>14617.775079053745</v>
      </c>
    </row>
    <row r="2638" spans="1:28" x14ac:dyDescent="0.3">
      <c r="A2638" s="1" t="str">
        <f t="shared" si="83"/>
        <v>Trinidad and Tobago-The Americas2010</v>
      </c>
      <c r="B2638" s="2" t="s">
        <v>209</v>
      </c>
      <c r="C2638" s="3" t="s">
        <v>249</v>
      </c>
      <c r="D2638" s="5" t="s">
        <v>40</v>
      </c>
      <c r="E2638" s="6">
        <v>20758191858</v>
      </c>
      <c r="F2638" s="7">
        <v>5.1999999999999998E-2</v>
      </c>
      <c r="G2638" s="7">
        <v>805</v>
      </c>
      <c r="H2638" s="7">
        <v>16880</v>
      </c>
      <c r="I2638" s="7">
        <v>28581</v>
      </c>
      <c r="J2638" s="7">
        <v>1.4999999999999999E-2</v>
      </c>
      <c r="K2638" s="7">
        <v>2.1000000000000001E-2</v>
      </c>
      <c r="L2638" s="7">
        <v>73</v>
      </c>
      <c r="M2638" s="7">
        <v>66</v>
      </c>
      <c r="N2638" s="7">
        <v>0.20699999999999999</v>
      </c>
      <c r="O2638" s="7">
        <v>0.71</v>
      </c>
      <c r="P2638" s="7">
        <v>8.3000000000000004E-2</v>
      </c>
      <c r="Q2638" s="7">
        <v>1328095</v>
      </c>
      <c r="R2638" s="7">
        <v>9.0999999999999998E-2</v>
      </c>
      <c r="S2638" s="8">
        <v>630000000</v>
      </c>
      <c r="T2638" s="7">
        <v>97000000</v>
      </c>
      <c r="U2638" s="7">
        <v>0.33100000000000002</v>
      </c>
      <c r="V2638" s="7">
        <v>41</v>
      </c>
      <c r="W2638" s="2">
        <v>94.87</v>
      </c>
      <c r="X2638" s="7">
        <v>210</v>
      </c>
      <c r="Y2638" s="7">
        <v>0.11899999999999999</v>
      </c>
      <c r="Z2638" s="7">
        <v>0.48499999999999999</v>
      </c>
      <c r="AA2638" s="7">
        <v>1.4259999999999999</v>
      </c>
      <c r="AB2638" s="1">
        <f t="shared" si="82"/>
        <v>15630.050454222024</v>
      </c>
    </row>
    <row r="2639" spans="1:28" x14ac:dyDescent="0.3">
      <c r="A2639" s="1" t="str">
        <f t="shared" si="83"/>
        <v>Trinidad and Tobago-The Americas2011</v>
      </c>
      <c r="B2639" s="2" t="s">
        <v>209</v>
      </c>
      <c r="C2639" s="3" t="s">
        <v>249</v>
      </c>
      <c r="D2639" s="5" t="s">
        <v>41</v>
      </c>
      <c r="E2639" s="6">
        <v>23676348287</v>
      </c>
      <c r="F2639" s="7">
        <v>5.2999999999999999E-2</v>
      </c>
      <c r="G2639" s="7">
        <v>935</v>
      </c>
      <c r="H2639" s="7">
        <v>13541</v>
      </c>
      <c r="I2639" s="7">
        <v>27697</v>
      </c>
      <c r="J2639" s="7">
        <v>1.4999999999999999E-2</v>
      </c>
      <c r="K2639" s="7">
        <v>0.02</v>
      </c>
      <c r="L2639" s="7">
        <v>73</v>
      </c>
      <c r="M2639" s="7">
        <v>66</v>
      </c>
      <c r="N2639" s="7">
        <v>0.20699999999999999</v>
      </c>
      <c r="O2639" s="7">
        <v>0.70799999999999996</v>
      </c>
      <c r="P2639" s="7">
        <v>8.5000000000000006E-2</v>
      </c>
      <c r="Q2639" s="7">
        <v>1333082</v>
      </c>
      <c r="R2639" s="7">
        <v>8.8999999999999996E-2</v>
      </c>
      <c r="S2639" s="8">
        <v>650000000</v>
      </c>
      <c r="T2639" s="7">
        <v>192000000</v>
      </c>
      <c r="U2639" s="7">
        <v>0.29099999999999998</v>
      </c>
      <c r="V2639" s="7">
        <v>41</v>
      </c>
      <c r="W2639" s="2">
        <v>94.87</v>
      </c>
      <c r="X2639" s="7">
        <v>210</v>
      </c>
      <c r="Y2639" s="7">
        <v>9.2999999999999999E-2</v>
      </c>
      <c r="Z2639" s="7">
        <v>0.55200000000000005</v>
      </c>
      <c r="AA2639" s="7">
        <v>1.37</v>
      </c>
      <c r="AB2639" s="1">
        <f t="shared" si="82"/>
        <v>17760.609090063477</v>
      </c>
    </row>
    <row r="2640" spans="1:28" x14ac:dyDescent="0.3">
      <c r="A2640" s="1" t="str">
        <f t="shared" si="83"/>
        <v>Trinidad and Tobago-The Americas2012</v>
      </c>
      <c r="B2640" s="2" t="s">
        <v>209</v>
      </c>
      <c r="C2640" s="3" t="s">
        <v>249</v>
      </c>
      <c r="D2640" s="5" t="s">
        <v>42</v>
      </c>
      <c r="E2640" s="6">
        <v>23436342520</v>
      </c>
      <c r="F2640" s="7">
        <v>5.3999999999999999E-2</v>
      </c>
      <c r="G2640" s="7">
        <v>972</v>
      </c>
      <c r="H2640" s="7">
        <v>10854</v>
      </c>
      <c r="I2640" s="7">
        <v>24514</v>
      </c>
      <c r="J2640" s="7">
        <v>1.4999999999999999E-2</v>
      </c>
      <c r="K2640" s="7">
        <v>0.02</v>
      </c>
      <c r="L2640" s="7">
        <v>74</v>
      </c>
      <c r="M2640" s="7">
        <v>66</v>
      </c>
      <c r="N2640" s="7">
        <v>0.20699999999999999</v>
      </c>
      <c r="O2640" s="7">
        <v>0.70499999999999996</v>
      </c>
      <c r="P2640" s="7">
        <v>8.7999999999999995E-2</v>
      </c>
      <c r="Q2640" s="7">
        <v>1337439</v>
      </c>
      <c r="R2640" s="7">
        <v>8.7999999999999995E-2</v>
      </c>
      <c r="S2640" s="9">
        <v>680000000</v>
      </c>
      <c r="T2640" s="2">
        <v>448000000</v>
      </c>
      <c r="U2640" s="7">
        <v>0.29099999999999998</v>
      </c>
      <c r="V2640" s="7">
        <v>41</v>
      </c>
      <c r="W2640" s="7">
        <v>63</v>
      </c>
      <c r="X2640" s="7">
        <v>210</v>
      </c>
      <c r="Y2640" s="7">
        <v>0.08</v>
      </c>
      <c r="Z2640" s="7">
        <v>0.59499999999999997</v>
      </c>
      <c r="AA2640" s="7">
        <v>1.4079999999999999</v>
      </c>
      <c r="AB2640" s="1">
        <f t="shared" si="82"/>
        <v>17523.298273790431</v>
      </c>
    </row>
    <row r="2641" spans="1:28" x14ac:dyDescent="0.3">
      <c r="A2641" s="1" t="str">
        <f t="shared" si="83"/>
        <v>Turks and Caicos Islands-The Americas2000</v>
      </c>
      <c r="B2641" s="2" t="s">
        <v>209</v>
      </c>
      <c r="C2641" s="3" t="s">
        <v>250</v>
      </c>
      <c r="D2641" s="5" t="s">
        <v>30</v>
      </c>
      <c r="E2641" s="3"/>
      <c r="F2641" s="2">
        <v>6.4169519999999994E-2</v>
      </c>
      <c r="G2641" s="2">
        <v>193</v>
      </c>
      <c r="H2641" s="2">
        <v>14338</v>
      </c>
      <c r="I2641" s="2">
        <v>8529</v>
      </c>
      <c r="J2641" s="2">
        <v>0.02</v>
      </c>
      <c r="K2641" s="2">
        <v>0.02</v>
      </c>
      <c r="L2641" s="2">
        <v>71.105283760000006</v>
      </c>
      <c r="M2641" s="2">
        <v>66.415655580000006</v>
      </c>
      <c r="N2641" s="2">
        <v>0.3</v>
      </c>
      <c r="O2641" s="2">
        <v>0.623</v>
      </c>
      <c r="P2641" s="2">
        <v>5.1999999999999998E-2</v>
      </c>
      <c r="Q2641" s="7">
        <v>18876</v>
      </c>
      <c r="R2641" s="7">
        <v>0.84599999999999997</v>
      </c>
      <c r="S2641" s="8">
        <v>285000000</v>
      </c>
      <c r="T2641" s="2">
        <v>448000000</v>
      </c>
      <c r="U2641" s="2">
        <v>0.41</v>
      </c>
      <c r="V2641" s="2">
        <v>26</v>
      </c>
      <c r="W2641" s="2">
        <v>94.87</v>
      </c>
      <c r="X2641" s="2">
        <v>302.06</v>
      </c>
      <c r="Y2641" s="7">
        <v>7.6999999999999999E-2</v>
      </c>
      <c r="Z2641" s="2">
        <v>0.129</v>
      </c>
      <c r="AA2641" s="2">
        <v>0.53</v>
      </c>
      <c r="AB2641" s="1">
        <f t="shared" si="82"/>
        <v>0</v>
      </c>
    </row>
    <row r="2642" spans="1:28" x14ac:dyDescent="0.3">
      <c r="A2642" s="1" t="str">
        <f t="shared" si="83"/>
        <v>Turks and Caicos Islands-The Americas2001</v>
      </c>
      <c r="B2642" s="2" t="s">
        <v>209</v>
      </c>
      <c r="C2642" s="3" t="s">
        <v>250</v>
      </c>
      <c r="D2642" s="5" t="s">
        <v>31</v>
      </c>
      <c r="E2642" s="3"/>
      <c r="F2642" s="2">
        <v>6.4169519999999994E-2</v>
      </c>
      <c r="G2642" s="2">
        <v>193</v>
      </c>
      <c r="H2642" s="2">
        <v>14338</v>
      </c>
      <c r="I2642" s="2">
        <v>8529</v>
      </c>
      <c r="J2642" s="2">
        <v>0.02</v>
      </c>
      <c r="K2642" s="2">
        <v>0.02</v>
      </c>
      <c r="L2642" s="2">
        <v>71.105283760000006</v>
      </c>
      <c r="M2642" s="2">
        <v>66.415655580000006</v>
      </c>
      <c r="N2642" s="2">
        <v>0.3</v>
      </c>
      <c r="O2642" s="2">
        <v>0.623</v>
      </c>
      <c r="P2642" s="2">
        <v>5.1999999999999998E-2</v>
      </c>
      <c r="Q2642" s="7">
        <v>20186</v>
      </c>
      <c r="R2642" s="7">
        <v>0.85399999999999998</v>
      </c>
      <c r="S2642" s="8">
        <v>311000000</v>
      </c>
      <c r="T2642" s="2">
        <v>448000000</v>
      </c>
      <c r="U2642" s="2">
        <v>0.41</v>
      </c>
      <c r="V2642" s="2">
        <v>26</v>
      </c>
      <c r="W2642" s="2">
        <v>94.87</v>
      </c>
      <c r="X2642" s="2">
        <v>302.06</v>
      </c>
      <c r="Y2642" s="1">
        <v>0.12</v>
      </c>
      <c r="Z2642" s="2">
        <v>0.129</v>
      </c>
      <c r="AA2642" s="2">
        <v>0.53</v>
      </c>
      <c r="AB2642" s="1">
        <f t="shared" si="82"/>
        <v>0</v>
      </c>
    </row>
    <row r="2643" spans="1:28" x14ac:dyDescent="0.3">
      <c r="A2643" s="1" t="str">
        <f t="shared" si="83"/>
        <v>Turks and Caicos Islands-The Americas2002</v>
      </c>
      <c r="B2643" s="2" t="s">
        <v>209</v>
      </c>
      <c r="C2643" s="3" t="s">
        <v>250</v>
      </c>
      <c r="D2643" s="5" t="s">
        <v>32</v>
      </c>
      <c r="E2643" s="3"/>
      <c r="F2643" s="2">
        <v>6.4169519999999994E-2</v>
      </c>
      <c r="G2643" s="2">
        <v>193</v>
      </c>
      <c r="H2643" s="2">
        <v>14338</v>
      </c>
      <c r="I2643" s="7">
        <v>161</v>
      </c>
      <c r="J2643" s="2">
        <v>0.02</v>
      </c>
      <c r="K2643" s="2">
        <v>0.02</v>
      </c>
      <c r="L2643" s="2">
        <v>71.105283760000006</v>
      </c>
      <c r="M2643" s="2">
        <v>66.415655580000006</v>
      </c>
      <c r="N2643" s="2">
        <v>0.3</v>
      </c>
      <c r="O2643" s="2">
        <v>0.623</v>
      </c>
      <c r="P2643" s="2">
        <v>5.1999999999999998E-2</v>
      </c>
      <c r="Q2643" s="7">
        <v>21740</v>
      </c>
      <c r="R2643" s="7">
        <v>0.86</v>
      </c>
      <c r="S2643" s="8">
        <v>292000000</v>
      </c>
      <c r="T2643" s="2">
        <v>448000000</v>
      </c>
      <c r="U2643" s="2">
        <v>0.41</v>
      </c>
      <c r="V2643" s="2">
        <v>26</v>
      </c>
      <c r="W2643" s="2">
        <v>94.87</v>
      </c>
      <c r="X2643" s="2">
        <v>302.06</v>
      </c>
      <c r="Y2643" s="1">
        <v>0.12</v>
      </c>
      <c r="Z2643" s="2">
        <v>0.129</v>
      </c>
      <c r="AA2643" s="2">
        <v>0.53</v>
      </c>
      <c r="AB2643" s="1">
        <f t="shared" si="82"/>
        <v>0</v>
      </c>
    </row>
    <row r="2644" spans="1:28" x14ac:dyDescent="0.3">
      <c r="A2644" s="1" t="str">
        <f t="shared" si="83"/>
        <v>Turks and Caicos Islands-The Americas2003</v>
      </c>
      <c r="B2644" s="2" t="s">
        <v>209</v>
      </c>
      <c r="C2644" s="3" t="s">
        <v>250</v>
      </c>
      <c r="D2644" s="5" t="s">
        <v>33</v>
      </c>
      <c r="E2644" s="3"/>
      <c r="F2644" s="2">
        <v>6.4169519999999994E-2</v>
      </c>
      <c r="G2644" s="2">
        <v>193</v>
      </c>
      <c r="H2644" s="2">
        <v>14338</v>
      </c>
      <c r="I2644" s="7">
        <v>161</v>
      </c>
      <c r="J2644" s="2">
        <v>0.02</v>
      </c>
      <c r="K2644" s="2">
        <v>0.02</v>
      </c>
      <c r="L2644" s="2">
        <v>71.105283760000006</v>
      </c>
      <c r="M2644" s="2">
        <v>66.415655580000006</v>
      </c>
      <c r="N2644" s="2">
        <v>0.3</v>
      </c>
      <c r="O2644" s="2">
        <v>0.623</v>
      </c>
      <c r="P2644" s="2">
        <v>5.1999999999999998E-2</v>
      </c>
      <c r="Q2644" s="7">
        <v>23412</v>
      </c>
      <c r="R2644" s="7">
        <v>0.86599999999999999</v>
      </c>
      <c r="S2644" s="9">
        <v>680000000</v>
      </c>
      <c r="T2644" s="2">
        <v>448000000</v>
      </c>
      <c r="U2644" s="2">
        <v>0.41</v>
      </c>
      <c r="V2644" s="2">
        <v>26</v>
      </c>
      <c r="W2644" s="2">
        <v>94.87</v>
      </c>
      <c r="X2644" s="2">
        <v>302.06</v>
      </c>
      <c r="Y2644" s="1">
        <v>0.12</v>
      </c>
      <c r="Z2644" s="2">
        <v>0.129</v>
      </c>
      <c r="AA2644" s="2">
        <v>0.53</v>
      </c>
      <c r="AB2644" s="1">
        <f t="shared" si="82"/>
        <v>0</v>
      </c>
    </row>
    <row r="2645" spans="1:28" x14ac:dyDescent="0.3">
      <c r="A2645" s="1" t="str">
        <f t="shared" si="83"/>
        <v>Turks and Caicos Islands-The Americas2004</v>
      </c>
      <c r="B2645" s="2" t="s">
        <v>209</v>
      </c>
      <c r="C2645" s="3" t="s">
        <v>250</v>
      </c>
      <c r="D2645" s="5" t="s">
        <v>34</v>
      </c>
      <c r="E2645" s="3"/>
      <c r="F2645" s="2">
        <v>6.4169519999999994E-2</v>
      </c>
      <c r="G2645" s="2">
        <v>193</v>
      </c>
      <c r="H2645" s="2">
        <v>14338</v>
      </c>
      <c r="I2645" s="7">
        <v>158</v>
      </c>
      <c r="J2645" s="2">
        <v>0.02</v>
      </c>
      <c r="K2645" s="2">
        <v>0.02</v>
      </c>
      <c r="L2645" s="2">
        <v>71.105283760000006</v>
      </c>
      <c r="M2645" s="2">
        <v>66.415655580000006</v>
      </c>
      <c r="N2645" s="2">
        <v>0.3</v>
      </c>
      <c r="O2645" s="2">
        <v>0.623</v>
      </c>
      <c r="P2645" s="2">
        <v>5.1999999999999998E-2</v>
      </c>
      <c r="Q2645" s="7">
        <v>25025</v>
      </c>
      <c r="R2645" s="7">
        <v>0.872</v>
      </c>
      <c r="S2645" s="9">
        <v>680000000</v>
      </c>
      <c r="T2645" s="2">
        <v>448000000</v>
      </c>
      <c r="U2645" s="2">
        <v>0.41</v>
      </c>
      <c r="V2645" s="2">
        <v>26</v>
      </c>
      <c r="W2645" s="2">
        <v>94.87</v>
      </c>
      <c r="X2645" s="2">
        <v>302.06</v>
      </c>
      <c r="Y2645" s="1">
        <v>0.12</v>
      </c>
      <c r="Z2645" s="2">
        <v>0.129</v>
      </c>
      <c r="AA2645" s="2">
        <v>0.53</v>
      </c>
      <c r="AB2645" s="1">
        <f t="shared" si="82"/>
        <v>0</v>
      </c>
    </row>
    <row r="2646" spans="1:28" x14ac:dyDescent="0.3">
      <c r="A2646" s="1" t="str">
        <f t="shared" si="83"/>
        <v>Turks and Caicos Islands-The Americas2005</v>
      </c>
      <c r="B2646" s="2" t="s">
        <v>209</v>
      </c>
      <c r="C2646" s="3" t="s">
        <v>250</v>
      </c>
      <c r="D2646" s="5" t="s">
        <v>35</v>
      </c>
      <c r="E2646" s="3"/>
      <c r="F2646" s="2">
        <v>6.4169519999999994E-2</v>
      </c>
      <c r="G2646" s="2">
        <v>193</v>
      </c>
      <c r="H2646" s="2">
        <v>14338</v>
      </c>
      <c r="I2646" s="7">
        <v>143</v>
      </c>
      <c r="J2646" s="2">
        <v>0.02</v>
      </c>
      <c r="K2646" s="2">
        <v>0.02</v>
      </c>
      <c r="L2646" s="2">
        <v>71.105283760000006</v>
      </c>
      <c r="M2646" s="2">
        <v>66.415655580000006</v>
      </c>
      <c r="N2646" s="2">
        <v>0.3</v>
      </c>
      <c r="O2646" s="2">
        <v>0.623</v>
      </c>
      <c r="P2646" s="2">
        <v>5.1999999999999998E-2</v>
      </c>
      <c r="Q2646" s="7">
        <v>26450</v>
      </c>
      <c r="R2646" s="7">
        <v>0.877</v>
      </c>
      <c r="S2646" s="9">
        <v>680000000</v>
      </c>
      <c r="T2646" s="2">
        <v>448000000</v>
      </c>
      <c r="U2646" s="2">
        <v>0.41</v>
      </c>
      <c r="V2646" s="2">
        <v>26</v>
      </c>
      <c r="W2646" s="2">
        <v>94.87</v>
      </c>
      <c r="X2646" s="2">
        <v>302.06</v>
      </c>
      <c r="Y2646" s="1">
        <v>0.12</v>
      </c>
      <c r="Z2646" s="2">
        <v>0.129</v>
      </c>
      <c r="AA2646" s="2">
        <v>0.53</v>
      </c>
      <c r="AB2646" s="1">
        <f t="shared" si="82"/>
        <v>0</v>
      </c>
    </row>
    <row r="2647" spans="1:28" x14ac:dyDescent="0.3">
      <c r="A2647" s="1" t="str">
        <f t="shared" si="83"/>
        <v>Turks and Caicos Islands-The Americas2006</v>
      </c>
      <c r="B2647" s="2" t="s">
        <v>209</v>
      </c>
      <c r="C2647" s="3" t="s">
        <v>250</v>
      </c>
      <c r="D2647" s="5" t="s">
        <v>36</v>
      </c>
      <c r="E2647" s="3"/>
      <c r="F2647" s="2">
        <v>6.4169519999999994E-2</v>
      </c>
      <c r="G2647" s="2">
        <v>193</v>
      </c>
      <c r="H2647" s="2">
        <v>14338</v>
      </c>
      <c r="I2647" s="7">
        <v>15</v>
      </c>
      <c r="J2647" s="2">
        <v>0.02</v>
      </c>
      <c r="K2647" s="2">
        <v>0.02</v>
      </c>
      <c r="L2647" s="2">
        <v>71.105283760000006</v>
      </c>
      <c r="M2647" s="2">
        <v>66.415655580000006</v>
      </c>
      <c r="N2647" s="2">
        <v>0.3</v>
      </c>
      <c r="O2647" s="2">
        <v>0.623</v>
      </c>
      <c r="P2647" s="2">
        <v>5.1999999999999998E-2</v>
      </c>
      <c r="Q2647" s="7">
        <v>27642</v>
      </c>
      <c r="R2647" s="7">
        <v>0.88300000000000001</v>
      </c>
      <c r="S2647" s="9">
        <v>680000000</v>
      </c>
      <c r="T2647" s="2">
        <v>448000000</v>
      </c>
      <c r="U2647" s="2">
        <v>0.41</v>
      </c>
      <c r="V2647" s="2">
        <v>26</v>
      </c>
      <c r="W2647" s="2">
        <v>94.87</v>
      </c>
      <c r="X2647" s="2">
        <v>302.06</v>
      </c>
      <c r="Y2647" s="1">
        <v>0.12</v>
      </c>
      <c r="Z2647" s="2">
        <v>0.129</v>
      </c>
      <c r="AA2647" s="2">
        <v>0.53</v>
      </c>
      <c r="AB2647" s="1">
        <f t="shared" si="82"/>
        <v>0</v>
      </c>
    </row>
    <row r="2648" spans="1:28" x14ac:dyDescent="0.3">
      <c r="A2648" s="1" t="str">
        <f t="shared" si="83"/>
        <v>Turks and Caicos Islands-The Americas2007</v>
      </c>
      <c r="B2648" s="2" t="s">
        <v>209</v>
      </c>
      <c r="C2648" s="3" t="s">
        <v>250</v>
      </c>
      <c r="D2648" s="5" t="s">
        <v>37</v>
      </c>
      <c r="E2648" s="3"/>
      <c r="F2648" s="2">
        <v>6.4169519999999994E-2</v>
      </c>
      <c r="G2648" s="2">
        <v>193</v>
      </c>
      <c r="H2648" s="2">
        <v>14338</v>
      </c>
      <c r="I2648" s="7">
        <v>103</v>
      </c>
      <c r="J2648" s="2">
        <v>0.02</v>
      </c>
      <c r="K2648" s="2">
        <v>0.02</v>
      </c>
      <c r="L2648" s="2">
        <v>71.105283760000006</v>
      </c>
      <c r="M2648" s="2">
        <v>66.415655580000006</v>
      </c>
      <c r="N2648" s="2">
        <v>0.3</v>
      </c>
      <c r="O2648" s="2">
        <v>0.623</v>
      </c>
      <c r="P2648" s="2">
        <v>5.1999999999999998E-2</v>
      </c>
      <c r="Q2648" s="7">
        <v>28638</v>
      </c>
      <c r="R2648" s="7">
        <v>0.88800000000000001</v>
      </c>
      <c r="S2648" s="9">
        <v>680000000</v>
      </c>
      <c r="T2648" s="2">
        <v>448000000</v>
      </c>
      <c r="U2648" s="2">
        <v>0.41</v>
      </c>
      <c r="V2648" s="2">
        <v>26</v>
      </c>
      <c r="W2648" s="2">
        <v>94.87</v>
      </c>
      <c r="X2648" s="2">
        <v>302.06</v>
      </c>
      <c r="Y2648" s="1">
        <v>0.12</v>
      </c>
      <c r="Z2648" s="2">
        <v>0.129</v>
      </c>
      <c r="AA2648" s="2">
        <v>0.53</v>
      </c>
      <c r="AB2648" s="1">
        <f t="shared" si="82"/>
        <v>0</v>
      </c>
    </row>
    <row r="2649" spans="1:28" x14ac:dyDescent="0.3">
      <c r="A2649" s="1" t="str">
        <f t="shared" si="83"/>
        <v>Turks and Caicos Islands-The Americas2008</v>
      </c>
      <c r="B2649" s="2" t="s">
        <v>209</v>
      </c>
      <c r="C2649" s="3" t="s">
        <v>250</v>
      </c>
      <c r="D2649" s="5" t="s">
        <v>38</v>
      </c>
      <c r="E2649" s="3"/>
      <c r="F2649" s="2">
        <v>6.4169519999999994E-2</v>
      </c>
      <c r="G2649" s="2">
        <v>193</v>
      </c>
      <c r="H2649" s="2">
        <v>14338</v>
      </c>
      <c r="I2649" s="7">
        <v>158</v>
      </c>
      <c r="J2649" s="2">
        <v>0.02</v>
      </c>
      <c r="K2649" s="2">
        <v>0.02</v>
      </c>
      <c r="L2649" s="2">
        <v>71.105283760000006</v>
      </c>
      <c r="M2649" s="2">
        <v>66.415655580000006</v>
      </c>
      <c r="N2649" s="2">
        <v>0.3</v>
      </c>
      <c r="O2649" s="2">
        <v>0.623</v>
      </c>
      <c r="P2649" s="2">
        <v>5.1999999999999998E-2</v>
      </c>
      <c r="Q2649" s="7">
        <v>29481</v>
      </c>
      <c r="R2649" s="7">
        <v>0.89300000000000002</v>
      </c>
      <c r="S2649" s="9">
        <v>680000000</v>
      </c>
      <c r="T2649" s="2">
        <v>448000000</v>
      </c>
      <c r="U2649" s="2">
        <v>0.41</v>
      </c>
      <c r="V2649" s="2">
        <v>26</v>
      </c>
      <c r="W2649" s="2">
        <v>94.87</v>
      </c>
      <c r="X2649" s="2">
        <v>302.06</v>
      </c>
      <c r="Y2649" s="1">
        <v>0.12</v>
      </c>
      <c r="Z2649" s="2">
        <v>0.129</v>
      </c>
      <c r="AA2649" s="2">
        <v>0.53</v>
      </c>
      <c r="AB2649" s="1">
        <f t="shared" si="82"/>
        <v>0</v>
      </c>
    </row>
    <row r="2650" spans="1:28" x14ac:dyDescent="0.3">
      <c r="A2650" s="1" t="str">
        <f t="shared" si="83"/>
        <v>Turks and Caicos Islands-The Americas2009</v>
      </c>
      <c r="B2650" s="2" t="s">
        <v>209</v>
      </c>
      <c r="C2650" s="3" t="s">
        <v>250</v>
      </c>
      <c r="D2650" s="5" t="s">
        <v>39</v>
      </c>
      <c r="E2650" s="3"/>
      <c r="F2650" s="2">
        <v>6.4169519999999994E-2</v>
      </c>
      <c r="G2650" s="2">
        <v>193</v>
      </c>
      <c r="H2650" s="2">
        <v>14338</v>
      </c>
      <c r="I2650" s="7">
        <v>99</v>
      </c>
      <c r="J2650" s="2">
        <v>0.02</v>
      </c>
      <c r="K2650" s="2">
        <v>0.02</v>
      </c>
      <c r="L2650" s="2">
        <v>71.105283760000006</v>
      </c>
      <c r="M2650" s="2">
        <v>66.415655580000006</v>
      </c>
      <c r="N2650" s="2">
        <v>0.3</v>
      </c>
      <c r="O2650" s="2">
        <v>0.623</v>
      </c>
      <c r="P2650" s="2">
        <v>5.1999999999999998E-2</v>
      </c>
      <c r="Q2650" s="7">
        <v>30247</v>
      </c>
      <c r="R2650" s="7">
        <v>0.89800000000000002</v>
      </c>
      <c r="S2650" s="9">
        <v>680000000</v>
      </c>
      <c r="T2650" s="2">
        <v>448000000</v>
      </c>
      <c r="U2650" s="2">
        <v>0.41</v>
      </c>
      <c r="V2650" s="2">
        <v>26</v>
      </c>
      <c r="W2650" s="2">
        <v>94.87</v>
      </c>
      <c r="X2650" s="2">
        <v>302.06</v>
      </c>
      <c r="Y2650" s="1">
        <v>0.12</v>
      </c>
      <c r="Z2650" s="2">
        <v>0.129</v>
      </c>
      <c r="AA2650" s="2">
        <v>0.53</v>
      </c>
      <c r="AB2650" s="1">
        <f t="shared" si="82"/>
        <v>0</v>
      </c>
    </row>
    <row r="2651" spans="1:28" x14ac:dyDescent="0.3">
      <c r="A2651" s="1" t="str">
        <f t="shared" si="83"/>
        <v>Turks and Caicos Islands-The Americas2010</v>
      </c>
      <c r="B2651" s="2" t="s">
        <v>209</v>
      </c>
      <c r="C2651" s="3" t="s">
        <v>250</v>
      </c>
      <c r="D2651" s="5" t="s">
        <v>40</v>
      </c>
      <c r="E2651" s="3"/>
      <c r="F2651" s="2">
        <v>6.4169519999999994E-2</v>
      </c>
      <c r="G2651" s="2">
        <v>193</v>
      </c>
      <c r="H2651" s="2">
        <v>14338</v>
      </c>
      <c r="I2651" s="7">
        <v>121</v>
      </c>
      <c r="J2651" s="2">
        <v>0.02</v>
      </c>
      <c r="K2651" s="2">
        <v>0.02</v>
      </c>
      <c r="L2651" s="2">
        <v>71.105283760000006</v>
      </c>
      <c r="M2651" s="2">
        <v>66.415655580000006</v>
      </c>
      <c r="N2651" s="2">
        <v>0.3</v>
      </c>
      <c r="O2651" s="2">
        <v>0.623</v>
      </c>
      <c r="P2651" s="2">
        <v>5.1999999999999998E-2</v>
      </c>
      <c r="Q2651" s="7">
        <v>30993</v>
      </c>
      <c r="R2651" s="7">
        <v>0.90200000000000002</v>
      </c>
      <c r="S2651" s="9">
        <v>680000000</v>
      </c>
      <c r="T2651" s="2">
        <v>448000000</v>
      </c>
      <c r="U2651" s="2">
        <v>0.41</v>
      </c>
      <c r="V2651" s="2">
        <v>26</v>
      </c>
      <c r="W2651" s="2">
        <v>94.87</v>
      </c>
      <c r="X2651" s="2">
        <v>302.06</v>
      </c>
      <c r="Y2651" s="1">
        <v>0.12</v>
      </c>
      <c r="Z2651" s="2">
        <v>0.129</v>
      </c>
      <c r="AA2651" s="2">
        <v>0.53</v>
      </c>
      <c r="AB2651" s="1">
        <f t="shared" si="82"/>
        <v>0</v>
      </c>
    </row>
    <row r="2652" spans="1:28" x14ac:dyDescent="0.3">
      <c r="A2652" s="1" t="str">
        <f t="shared" si="83"/>
        <v>Turks and Caicos Islands-The Americas2011</v>
      </c>
      <c r="B2652" s="2" t="s">
        <v>209</v>
      </c>
      <c r="C2652" s="3" t="s">
        <v>250</v>
      </c>
      <c r="D2652" s="5" t="s">
        <v>41</v>
      </c>
      <c r="E2652" s="3"/>
      <c r="F2652" s="2">
        <v>6.4169519999999994E-2</v>
      </c>
      <c r="G2652" s="2">
        <v>193</v>
      </c>
      <c r="H2652" s="2">
        <v>14338</v>
      </c>
      <c r="I2652" s="7">
        <v>103</v>
      </c>
      <c r="J2652" s="2">
        <v>0.02</v>
      </c>
      <c r="K2652" s="2">
        <v>0.02</v>
      </c>
      <c r="L2652" s="2">
        <v>71.105283760000006</v>
      </c>
      <c r="M2652" s="2">
        <v>66.415655580000006</v>
      </c>
      <c r="N2652" s="2">
        <v>0.3</v>
      </c>
      <c r="O2652" s="2">
        <v>0.623</v>
      </c>
      <c r="P2652" s="2">
        <v>5.1999999999999998E-2</v>
      </c>
      <c r="Q2652" s="7">
        <v>31726</v>
      </c>
      <c r="R2652" s="7">
        <v>0.90700000000000003</v>
      </c>
      <c r="S2652" s="9">
        <v>680000000</v>
      </c>
      <c r="T2652" s="2">
        <v>448000000</v>
      </c>
      <c r="U2652" s="2">
        <v>0.41</v>
      </c>
      <c r="V2652" s="2">
        <v>26</v>
      </c>
      <c r="W2652" s="2">
        <v>94.87</v>
      </c>
      <c r="X2652" s="2">
        <v>302.06</v>
      </c>
      <c r="Y2652" s="1">
        <v>0.12</v>
      </c>
      <c r="Z2652" s="2">
        <v>0.129</v>
      </c>
      <c r="AA2652" s="2">
        <v>0.53</v>
      </c>
      <c r="AB2652" s="1">
        <f t="shared" si="82"/>
        <v>0</v>
      </c>
    </row>
    <row r="2653" spans="1:28" x14ac:dyDescent="0.3">
      <c r="A2653" s="1" t="str">
        <f t="shared" si="83"/>
        <v>Turks and Caicos Islands-The Americas2012</v>
      </c>
      <c r="B2653" s="2" t="s">
        <v>209</v>
      </c>
      <c r="C2653" s="3" t="s">
        <v>250</v>
      </c>
      <c r="D2653" s="5" t="s">
        <v>42</v>
      </c>
      <c r="E2653" s="3"/>
      <c r="F2653" s="2">
        <v>6.4169519999999994E-2</v>
      </c>
      <c r="G2653" s="2">
        <v>193</v>
      </c>
      <c r="H2653" s="2">
        <v>14338</v>
      </c>
      <c r="I2653" s="7">
        <v>15</v>
      </c>
      <c r="J2653" s="2">
        <v>0.02</v>
      </c>
      <c r="K2653" s="2">
        <v>0.02</v>
      </c>
      <c r="L2653" s="2">
        <v>71.105283760000006</v>
      </c>
      <c r="M2653" s="2">
        <v>66.415655580000006</v>
      </c>
      <c r="N2653" s="2">
        <v>0.3</v>
      </c>
      <c r="O2653" s="2">
        <v>0.623</v>
      </c>
      <c r="P2653" s="2">
        <v>5.1999999999999998E-2</v>
      </c>
      <c r="Q2653" s="7">
        <v>32427</v>
      </c>
      <c r="R2653" s="7">
        <v>0.91100000000000003</v>
      </c>
      <c r="S2653" s="9">
        <v>680000000</v>
      </c>
      <c r="T2653" s="2">
        <v>448000000</v>
      </c>
      <c r="U2653" s="2">
        <v>0.41</v>
      </c>
      <c r="V2653" s="2">
        <v>26</v>
      </c>
      <c r="W2653" s="2">
        <v>94.87</v>
      </c>
      <c r="X2653" s="2">
        <v>302.06</v>
      </c>
      <c r="Y2653" s="1">
        <v>0.12</v>
      </c>
      <c r="Z2653" s="2">
        <v>0.129</v>
      </c>
      <c r="AA2653" s="2">
        <v>0.53</v>
      </c>
      <c r="AB2653" s="1">
        <f t="shared" si="82"/>
        <v>0</v>
      </c>
    </row>
    <row r="2654" spans="1:28" x14ac:dyDescent="0.3">
      <c r="A2654" s="1" t="str">
        <f t="shared" si="83"/>
        <v>United States-The Americas2000</v>
      </c>
      <c r="B2654" s="2" t="s">
        <v>209</v>
      </c>
      <c r="C2654" s="3" t="s">
        <v>251</v>
      </c>
      <c r="D2654" s="5" t="s">
        <v>30</v>
      </c>
      <c r="E2654" s="6">
        <v>10300000000000</v>
      </c>
      <c r="F2654" s="7">
        <v>0.13600000000000001</v>
      </c>
      <c r="G2654" s="7">
        <v>4790</v>
      </c>
      <c r="H2654" s="7">
        <v>2132446</v>
      </c>
      <c r="I2654" s="2">
        <v>8529</v>
      </c>
      <c r="J2654" s="7">
        <v>1.4E-2</v>
      </c>
      <c r="K2654" s="7">
        <v>7.0000000000000001E-3</v>
      </c>
      <c r="L2654" s="7">
        <v>79</v>
      </c>
      <c r="M2654" s="7">
        <v>74</v>
      </c>
      <c r="N2654" s="7">
        <v>0.21299999999999999</v>
      </c>
      <c r="O2654" s="7">
        <v>0.66300000000000003</v>
      </c>
      <c r="P2654" s="7">
        <v>0.124</v>
      </c>
      <c r="Q2654" s="7">
        <v>282162411</v>
      </c>
      <c r="R2654" s="7">
        <v>0.79100000000000004</v>
      </c>
      <c r="S2654" s="8">
        <v>121000000000</v>
      </c>
      <c r="T2654" s="7">
        <v>91473000000</v>
      </c>
      <c r="U2654" s="2">
        <v>0.41</v>
      </c>
      <c r="V2654" s="2">
        <v>26</v>
      </c>
      <c r="W2654" s="2">
        <v>94.87</v>
      </c>
      <c r="X2654" s="2">
        <v>302.06</v>
      </c>
      <c r="Y2654" s="1">
        <v>0.12</v>
      </c>
      <c r="Z2654" s="7">
        <v>0.43099999999999999</v>
      </c>
      <c r="AA2654" s="7">
        <v>0.38500000000000001</v>
      </c>
      <c r="AB2654" s="1">
        <f t="shared" si="82"/>
        <v>36503.799225049857</v>
      </c>
    </row>
    <row r="2655" spans="1:28" x14ac:dyDescent="0.3">
      <c r="A2655" s="1" t="str">
        <f t="shared" si="83"/>
        <v>United States-The Americas2001</v>
      </c>
      <c r="B2655" s="2" t="s">
        <v>209</v>
      </c>
      <c r="C2655" s="3" t="s">
        <v>251</v>
      </c>
      <c r="D2655" s="5" t="s">
        <v>31</v>
      </c>
      <c r="E2655" s="6">
        <v>10600000000000</v>
      </c>
      <c r="F2655" s="7">
        <v>0.14199999999999999</v>
      </c>
      <c r="G2655" s="7">
        <v>5138</v>
      </c>
      <c r="H2655" s="7">
        <v>2191193</v>
      </c>
      <c r="I2655" s="2">
        <v>8529</v>
      </c>
      <c r="J2655" s="7">
        <v>1.4E-2</v>
      </c>
      <c r="K2655" s="7">
        <v>7.0000000000000001E-3</v>
      </c>
      <c r="L2655" s="7">
        <v>79</v>
      </c>
      <c r="M2655" s="7">
        <v>74</v>
      </c>
      <c r="N2655" s="7">
        <v>0.21199999999999999</v>
      </c>
      <c r="O2655" s="7">
        <v>0.66500000000000004</v>
      </c>
      <c r="P2655" s="7">
        <v>0.123</v>
      </c>
      <c r="Q2655" s="7">
        <v>284968955</v>
      </c>
      <c r="R2655" s="7">
        <v>0.79200000000000004</v>
      </c>
      <c r="S2655" s="8">
        <v>109000000000</v>
      </c>
      <c r="T2655" s="7">
        <v>85610000000</v>
      </c>
      <c r="U2655" s="2">
        <v>0.41</v>
      </c>
      <c r="V2655" s="2">
        <v>26</v>
      </c>
      <c r="W2655" s="2">
        <v>94.87</v>
      </c>
      <c r="X2655" s="2">
        <v>302.06</v>
      </c>
      <c r="Y2655" s="7">
        <v>9.1999999999999998E-2</v>
      </c>
      <c r="Z2655" s="7">
        <v>0.49099999999999999</v>
      </c>
      <c r="AA2655" s="7">
        <v>0.44700000000000001</v>
      </c>
      <c r="AB2655" s="1">
        <f t="shared" si="82"/>
        <v>37197.034322563311</v>
      </c>
    </row>
    <row r="2656" spans="1:28" x14ac:dyDescent="0.3">
      <c r="A2656" s="1" t="str">
        <f t="shared" si="83"/>
        <v>United States-The Americas2002</v>
      </c>
      <c r="B2656" s="2" t="s">
        <v>209</v>
      </c>
      <c r="C2656" s="3" t="s">
        <v>251</v>
      </c>
      <c r="D2656" s="5" t="s">
        <v>32</v>
      </c>
      <c r="E2656" s="6">
        <v>11000000000000</v>
      </c>
      <c r="F2656" s="7">
        <v>0.151</v>
      </c>
      <c r="G2656" s="7">
        <v>5578</v>
      </c>
      <c r="H2656" s="7">
        <v>2215504</v>
      </c>
      <c r="I2656" s="7">
        <v>5433057</v>
      </c>
      <c r="J2656" s="7">
        <v>1.4E-2</v>
      </c>
      <c r="K2656" s="7">
        <v>7.0000000000000001E-3</v>
      </c>
      <c r="L2656" s="7">
        <v>80</v>
      </c>
      <c r="M2656" s="7">
        <v>74</v>
      </c>
      <c r="N2656" s="7">
        <v>0.21</v>
      </c>
      <c r="O2656" s="7">
        <v>0.66700000000000004</v>
      </c>
      <c r="P2656" s="7">
        <v>0.123</v>
      </c>
      <c r="Q2656" s="7">
        <v>287625193</v>
      </c>
      <c r="R2656" s="7">
        <v>0.79400000000000004</v>
      </c>
      <c r="S2656" s="8">
        <v>104000000000</v>
      </c>
      <c r="T2656" s="7">
        <v>81860000000</v>
      </c>
      <c r="U2656" s="2">
        <v>0.41</v>
      </c>
      <c r="V2656" s="2">
        <v>26</v>
      </c>
      <c r="W2656" s="2">
        <v>94.87</v>
      </c>
      <c r="X2656" s="2">
        <v>302.06</v>
      </c>
      <c r="Y2656" s="7">
        <v>6.9000000000000006E-2</v>
      </c>
      <c r="Z2656" s="7">
        <v>0.58799999999999997</v>
      </c>
      <c r="AA2656" s="7">
        <v>0.48899999999999999</v>
      </c>
      <c r="AB2656" s="1">
        <f t="shared" si="82"/>
        <v>38244.215971721227</v>
      </c>
    </row>
    <row r="2657" spans="1:28" x14ac:dyDescent="0.3">
      <c r="A2657" s="1" t="str">
        <f t="shared" si="83"/>
        <v>United States-The Americas2003</v>
      </c>
      <c r="B2657" s="2" t="s">
        <v>209</v>
      </c>
      <c r="C2657" s="3" t="s">
        <v>251</v>
      </c>
      <c r="D2657" s="5" t="s">
        <v>33</v>
      </c>
      <c r="E2657" s="6">
        <v>11500000000000</v>
      </c>
      <c r="F2657" s="7">
        <v>0.156</v>
      </c>
      <c r="G2657" s="7">
        <v>5993</v>
      </c>
      <c r="H2657" s="7">
        <v>2164458</v>
      </c>
      <c r="I2657" s="7">
        <v>5311840</v>
      </c>
      <c r="J2657" s="7">
        <v>1.4E-2</v>
      </c>
      <c r="K2657" s="7">
        <v>7.0000000000000001E-3</v>
      </c>
      <c r="L2657" s="7">
        <v>80</v>
      </c>
      <c r="M2657" s="7">
        <v>75</v>
      </c>
      <c r="N2657" s="7">
        <v>0.20899999999999999</v>
      </c>
      <c r="O2657" s="7">
        <v>0.66900000000000004</v>
      </c>
      <c r="P2657" s="7">
        <v>0.123</v>
      </c>
      <c r="Q2657" s="7">
        <v>290107933</v>
      </c>
      <c r="R2657" s="7">
        <v>0.79600000000000004</v>
      </c>
      <c r="S2657" s="8">
        <v>102000000000</v>
      </c>
      <c r="T2657" s="7">
        <v>82091000000</v>
      </c>
      <c r="U2657" s="2">
        <v>0.41</v>
      </c>
      <c r="V2657" s="7">
        <v>6</v>
      </c>
      <c r="W2657" s="2">
        <v>94.87</v>
      </c>
      <c r="X2657" s="2">
        <v>302.06</v>
      </c>
      <c r="Y2657" s="7">
        <v>4.7E-2</v>
      </c>
      <c r="Z2657" s="7">
        <v>0.61699999999999999</v>
      </c>
      <c r="AA2657" s="7">
        <v>0.54800000000000004</v>
      </c>
      <c r="AB2657" s="1">
        <f t="shared" si="82"/>
        <v>39640.41893332162</v>
      </c>
    </row>
    <row r="2658" spans="1:28" x14ac:dyDescent="0.3">
      <c r="A2658" s="1" t="str">
        <f t="shared" si="83"/>
        <v>United States-The Americas2004</v>
      </c>
      <c r="B2658" s="2" t="s">
        <v>209</v>
      </c>
      <c r="C2658" s="3" t="s">
        <v>251</v>
      </c>
      <c r="D2658" s="5" t="s">
        <v>34</v>
      </c>
      <c r="E2658" s="6">
        <v>12300000000000</v>
      </c>
      <c r="F2658" s="7">
        <v>0.157</v>
      </c>
      <c r="G2658" s="7">
        <v>6355</v>
      </c>
      <c r="H2658" s="7">
        <v>2277034</v>
      </c>
      <c r="I2658" s="7">
        <v>5656839</v>
      </c>
      <c r="J2658" s="7">
        <v>1.4E-2</v>
      </c>
      <c r="K2658" s="7">
        <v>7.0000000000000001E-3</v>
      </c>
      <c r="L2658" s="7">
        <v>80</v>
      </c>
      <c r="M2658" s="7">
        <v>75</v>
      </c>
      <c r="N2658" s="7">
        <v>0.20699999999999999</v>
      </c>
      <c r="O2658" s="7">
        <v>0.67</v>
      </c>
      <c r="P2658" s="7">
        <v>0.123</v>
      </c>
      <c r="Q2658" s="7">
        <v>292805298</v>
      </c>
      <c r="R2658" s="7">
        <v>0.79800000000000004</v>
      </c>
      <c r="S2658" s="8">
        <v>116000000000</v>
      </c>
      <c r="T2658" s="7">
        <v>94764000000</v>
      </c>
      <c r="U2658" s="2">
        <v>0.41</v>
      </c>
      <c r="V2658" s="7">
        <v>6</v>
      </c>
      <c r="W2658" s="2">
        <v>94.87</v>
      </c>
      <c r="X2658" s="2">
        <v>302.06</v>
      </c>
      <c r="Y2658" s="7">
        <v>4.1000000000000002E-2</v>
      </c>
      <c r="Z2658" s="7">
        <v>0.64800000000000002</v>
      </c>
      <c r="AA2658" s="7">
        <v>0.625</v>
      </c>
      <c r="AB2658" s="1">
        <f t="shared" si="82"/>
        <v>42007.436627734787</v>
      </c>
    </row>
    <row r="2659" spans="1:28" x14ac:dyDescent="0.3">
      <c r="A2659" s="1" t="str">
        <f t="shared" si="83"/>
        <v>United States-The Americas2005</v>
      </c>
      <c r="B2659" s="2" t="s">
        <v>209</v>
      </c>
      <c r="C2659" s="3" t="s">
        <v>251</v>
      </c>
      <c r="D2659" s="5" t="s">
        <v>35</v>
      </c>
      <c r="E2659" s="6">
        <v>13100000000000</v>
      </c>
      <c r="F2659" s="7">
        <v>0.158</v>
      </c>
      <c r="G2659" s="7">
        <v>6732</v>
      </c>
      <c r="H2659" s="7">
        <v>2296686</v>
      </c>
      <c r="I2659" s="7">
        <v>5737616</v>
      </c>
      <c r="J2659" s="7">
        <v>1.4E-2</v>
      </c>
      <c r="K2659" s="7">
        <v>7.0000000000000001E-3</v>
      </c>
      <c r="L2659" s="7">
        <v>80</v>
      </c>
      <c r="M2659" s="7">
        <v>75</v>
      </c>
      <c r="N2659" s="7">
        <v>0.20499999999999999</v>
      </c>
      <c r="O2659" s="7">
        <v>0.67100000000000004</v>
      </c>
      <c r="P2659" s="7">
        <v>0.123</v>
      </c>
      <c r="Q2659" s="7">
        <v>295516599</v>
      </c>
      <c r="R2659" s="7">
        <v>0.79900000000000004</v>
      </c>
      <c r="S2659" s="8">
        <v>127000000000</v>
      </c>
      <c r="T2659" s="2">
        <v>448000000</v>
      </c>
      <c r="U2659" s="7">
        <v>0.45800000000000002</v>
      </c>
      <c r="V2659" s="7">
        <v>6</v>
      </c>
      <c r="W2659" s="2">
        <v>94.87</v>
      </c>
      <c r="X2659" s="7">
        <v>325</v>
      </c>
      <c r="Y2659" s="7">
        <v>4.2999999999999997E-2</v>
      </c>
      <c r="Z2659" s="7">
        <v>0.68</v>
      </c>
      <c r="AA2659" s="7">
        <v>0.68300000000000005</v>
      </c>
      <c r="AB2659" s="1">
        <f t="shared" si="82"/>
        <v>44329.151202772198</v>
      </c>
    </row>
    <row r="2660" spans="1:28" x14ac:dyDescent="0.3">
      <c r="A2660" s="1" t="str">
        <f t="shared" si="83"/>
        <v>United States-The Americas2006</v>
      </c>
      <c r="B2660" s="2" t="s">
        <v>209</v>
      </c>
      <c r="C2660" s="3" t="s">
        <v>251</v>
      </c>
      <c r="D2660" s="5" t="s">
        <v>36</v>
      </c>
      <c r="E2660" s="6">
        <v>13900000000000</v>
      </c>
      <c r="F2660" s="7">
        <v>0.159</v>
      </c>
      <c r="G2660" s="7">
        <v>7110</v>
      </c>
      <c r="H2660" s="7">
        <v>2307819</v>
      </c>
      <c r="I2660" s="7">
        <v>5790765</v>
      </c>
      <c r="J2660" s="7">
        <v>1.4E-2</v>
      </c>
      <c r="K2660" s="7">
        <v>7.0000000000000001E-3</v>
      </c>
      <c r="L2660" s="7">
        <v>80</v>
      </c>
      <c r="M2660" s="7">
        <v>75</v>
      </c>
      <c r="N2660" s="7">
        <v>0.20399999999999999</v>
      </c>
      <c r="O2660" s="7">
        <v>0.67200000000000004</v>
      </c>
      <c r="P2660" s="7">
        <v>0.124</v>
      </c>
      <c r="Q2660" s="7">
        <v>298379912</v>
      </c>
      <c r="R2660" s="7">
        <v>0.80100000000000005</v>
      </c>
      <c r="S2660" s="8">
        <v>133000000000</v>
      </c>
      <c r="T2660" s="2">
        <v>448000000</v>
      </c>
      <c r="U2660" s="7">
        <v>0.47399999999999998</v>
      </c>
      <c r="V2660" s="7">
        <v>6</v>
      </c>
      <c r="W2660" s="2">
        <v>94.87</v>
      </c>
      <c r="X2660" s="7">
        <v>325</v>
      </c>
      <c r="Y2660" s="7">
        <v>6.2E-2</v>
      </c>
      <c r="Z2660" s="7">
        <v>0.68899999999999995</v>
      </c>
      <c r="AA2660" s="7">
        <v>0.76300000000000001</v>
      </c>
      <c r="AB2660" s="1">
        <f t="shared" si="82"/>
        <v>46584.905487873461</v>
      </c>
    </row>
    <row r="2661" spans="1:28" x14ac:dyDescent="0.3">
      <c r="A2661" s="1" t="str">
        <f t="shared" si="83"/>
        <v>United States-The Americas2007</v>
      </c>
      <c r="B2661" s="2" t="s">
        <v>209</v>
      </c>
      <c r="C2661" s="3" t="s">
        <v>251</v>
      </c>
      <c r="D2661" s="5" t="s">
        <v>37</v>
      </c>
      <c r="E2661" s="6">
        <v>14500000000000</v>
      </c>
      <c r="F2661" s="7">
        <v>0.161</v>
      </c>
      <c r="G2661" s="7">
        <v>7486</v>
      </c>
      <c r="H2661" s="7">
        <v>2230817</v>
      </c>
      <c r="I2661" s="7">
        <v>5601405</v>
      </c>
      <c r="J2661" s="7">
        <v>1.4E-2</v>
      </c>
      <c r="K2661" s="7">
        <v>7.0000000000000001E-3</v>
      </c>
      <c r="L2661" s="7">
        <v>80</v>
      </c>
      <c r="M2661" s="7">
        <v>75</v>
      </c>
      <c r="N2661" s="7">
        <v>0.20200000000000001</v>
      </c>
      <c r="O2661" s="7">
        <v>0.67300000000000004</v>
      </c>
      <c r="P2661" s="7">
        <v>0.125</v>
      </c>
      <c r="Q2661" s="7">
        <v>301231207</v>
      </c>
      <c r="R2661" s="7">
        <v>0.80300000000000005</v>
      </c>
      <c r="S2661" s="8">
        <v>149000000000</v>
      </c>
      <c r="T2661" s="2">
        <v>448000000</v>
      </c>
      <c r="U2661" s="7">
        <v>0.46100000000000002</v>
      </c>
      <c r="V2661" s="7">
        <v>6</v>
      </c>
      <c r="W2661" s="2">
        <v>94.87</v>
      </c>
      <c r="X2661" s="7">
        <v>325</v>
      </c>
      <c r="Y2661" s="7">
        <v>0.08</v>
      </c>
      <c r="Z2661" s="7">
        <v>0.75</v>
      </c>
      <c r="AA2661" s="7">
        <v>0.82099999999999995</v>
      </c>
      <c r="AB2661" s="1">
        <f t="shared" si="82"/>
        <v>48135.782956909905</v>
      </c>
    </row>
    <row r="2662" spans="1:28" x14ac:dyDescent="0.3">
      <c r="A2662" s="1" t="str">
        <f t="shared" si="83"/>
        <v>United States-The Americas2008</v>
      </c>
      <c r="B2662" s="2" t="s">
        <v>209</v>
      </c>
      <c r="C2662" s="3" t="s">
        <v>251</v>
      </c>
      <c r="D2662" s="5" t="s">
        <v>38</v>
      </c>
      <c r="E2662" s="6">
        <v>14700000000000</v>
      </c>
      <c r="F2662" s="7">
        <v>0.16500000000000001</v>
      </c>
      <c r="G2662" s="7">
        <v>7769</v>
      </c>
      <c r="H2662" s="7">
        <v>2337014</v>
      </c>
      <c r="I2662" s="7">
        <v>5828697</v>
      </c>
      <c r="J2662" s="7">
        <v>1.4E-2</v>
      </c>
      <c r="K2662" s="7">
        <v>7.0000000000000001E-3</v>
      </c>
      <c r="L2662" s="7">
        <v>81</v>
      </c>
      <c r="M2662" s="7">
        <v>76</v>
      </c>
      <c r="N2662" s="7">
        <v>0.20100000000000001</v>
      </c>
      <c r="O2662" s="7">
        <v>0.67300000000000004</v>
      </c>
      <c r="P2662" s="7">
        <v>0.127</v>
      </c>
      <c r="Q2662" s="7">
        <v>304093966</v>
      </c>
      <c r="R2662" s="7">
        <v>0.80400000000000005</v>
      </c>
      <c r="S2662" s="8">
        <v>171000000000</v>
      </c>
      <c r="T2662" s="2">
        <v>448000000</v>
      </c>
      <c r="U2662" s="7">
        <v>0.46400000000000002</v>
      </c>
      <c r="V2662" s="7">
        <v>5</v>
      </c>
      <c r="W2662" s="2">
        <v>94.87</v>
      </c>
      <c r="X2662" s="7">
        <v>187</v>
      </c>
      <c r="Y2662" s="7">
        <v>8.1000000000000003E-2</v>
      </c>
      <c r="Z2662" s="7">
        <v>0.74</v>
      </c>
      <c r="AA2662" s="7">
        <v>0.85199999999999998</v>
      </c>
      <c r="AB2662" s="1">
        <f t="shared" si="82"/>
        <v>48340.321228208784</v>
      </c>
    </row>
    <row r="2663" spans="1:28" x14ac:dyDescent="0.3">
      <c r="A2663" s="1" t="str">
        <f t="shared" si="83"/>
        <v>United States-The Americas2009</v>
      </c>
      <c r="B2663" s="2" t="s">
        <v>209</v>
      </c>
      <c r="C2663" s="3" t="s">
        <v>251</v>
      </c>
      <c r="D2663" s="5" t="s">
        <v>39</v>
      </c>
      <c r="E2663" s="6">
        <v>14400000000000</v>
      </c>
      <c r="F2663" s="7">
        <v>0.17699999999999999</v>
      </c>
      <c r="G2663" s="7">
        <v>8009</v>
      </c>
      <c r="H2663" s="7">
        <v>2255957</v>
      </c>
      <c r="I2663" s="7">
        <v>5650950</v>
      </c>
      <c r="J2663" s="7">
        <v>1.4E-2</v>
      </c>
      <c r="K2663" s="7">
        <v>6.0000000000000001E-3</v>
      </c>
      <c r="L2663" s="7">
        <v>81</v>
      </c>
      <c r="M2663" s="7">
        <v>76</v>
      </c>
      <c r="N2663" s="7">
        <v>0.2</v>
      </c>
      <c r="O2663" s="7">
        <v>0.67200000000000004</v>
      </c>
      <c r="P2663" s="7">
        <v>0.128</v>
      </c>
      <c r="Q2663" s="7">
        <v>306771529</v>
      </c>
      <c r="R2663" s="7">
        <v>0.80600000000000005</v>
      </c>
      <c r="S2663" s="8">
        <v>150000000000</v>
      </c>
      <c r="T2663" s="2">
        <v>448000000</v>
      </c>
      <c r="U2663" s="7">
        <v>0.46100000000000002</v>
      </c>
      <c r="V2663" s="7">
        <v>5</v>
      </c>
      <c r="W2663" s="2">
        <v>94.87</v>
      </c>
      <c r="X2663" s="7">
        <v>187</v>
      </c>
      <c r="Y2663" s="7">
        <v>5.0999999999999997E-2</v>
      </c>
      <c r="Z2663" s="7">
        <v>0.71</v>
      </c>
      <c r="AA2663" s="7">
        <v>0.88600000000000001</v>
      </c>
      <c r="AB2663" s="1">
        <f t="shared" si="82"/>
        <v>46940.470802295349</v>
      </c>
    </row>
    <row r="2664" spans="1:28" x14ac:dyDescent="0.3">
      <c r="A2664" s="1" t="str">
        <f t="shared" si="83"/>
        <v>United States-The Americas2010</v>
      </c>
      <c r="B2664" s="2" t="s">
        <v>209</v>
      </c>
      <c r="C2664" s="3" t="s">
        <v>251</v>
      </c>
      <c r="D2664" s="5" t="s">
        <v>40</v>
      </c>
      <c r="E2664" s="6">
        <v>15000000000000</v>
      </c>
      <c r="F2664" s="7">
        <v>0.17699999999999999</v>
      </c>
      <c r="G2664" s="7">
        <v>8254</v>
      </c>
      <c r="H2664" s="7">
        <v>2318861</v>
      </c>
      <c r="I2664" s="7">
        <v>5826394</v>
      </c>
      <c r="J2664" s="7">
        <v>1.2999999999999999E-2</v>
      </c>
      <c r="K2664" s="7">
        <v>6.0000000000000001E-3</v>
      </c>
      <c r="L2664" s="7">
        <v>81</v>
      </c>
      <c r="M2664" s="7">
        <v>76</v>
      </c>
      <c r="N2664" s="7">
        <v>0.19800000000000001</v>
      </c>
      <c r="O2664" s="7">
        <v>0.67100000000000004</v>
      </c>
      <c r="P2664" s="7">
        <v>0.13100000000000001</v>
      </c>
      <c r="Q2664" s="7">
        <v>309326295</v>
      </c>
      <c r="R2664" s="7">
        <v>0.80800000000000005</v>
      </c>
      <c r="S2664" s="8">
        <v>165000000000</v>
      </c>
      <c r="T2664" s="2">
        <v>448000000</v>
      </c>
      <c r="U2664" s="7">
        <v>0.46500000000000002</v>
      </c>
      <c r="V2664" s="7">
        <v>5</v>
      </c>
      <c r="W2664" s="2">
        <v>94.87</v>
      </c>
      <c r="X2664" s="7">
        <v>187</v>
      </c>
      <c r="Y2664" s="7">
        <v>3.3000000000000002E-2</v>
      </c>
      <c r="Z2664" s="7">
        <v>0.71699999999999997</v>
      </c>
      <c r="AA2664" s="7">
        <v>0.91300000000000003</v>
      </c>
      <c r="AB2664" s="1">
        <f t="shared" si="82"/>
        <v>48492.482671090089</v>
      </c>
    </row>
    <row r="2665" spans="1:28" x14ac:dyDescent="0.3">
      <c r="A2665" s="1" t="str">
        <f t="shared" si="83"/>
        <v>United States-The Americas2011</v>
      </c>
      <c r="B2665" s="2" t="s">
        <v>209</v>
      </c>
      <c r="C2665" s="3" t="s">
        <v>251</v>
      </c>
      <c r="D2665" s="5" t="s">
        <v>41</v>
      </c>
      <c r="E2665" s="6">
        <v>15500000000000</v>
      </c>
      <c r="F2665" s="7">
        <v>0.17699999999999999</v>
      </c>
      <c r="G2665" s="7">
        <v>8467</v>
      </c>
      <c r="H2665" s="7">
        <v>2261151</v>
      </c>
      <c r="I2665" s="7">
        <v>5681664</v>
      </c>
      <c r="J2665" s="7">
        <v>1.2999999999999999E-2</v>
      </c>
      <c r="K2665" s="7">
        <v>6.0000000000000001E-3</v>
      </c>
      <c r="L2665" s="7">
        <v>81</v>
      </c>
      <c r="M2665" s="7">
        <v>76</v>
      </c>
      <c r="N2665" s="7">
        <v>0.19700000000000001</v>
      </c>
      <c r="O2665" s="7">
        <v>0.66900000000000004</v>
      </c>
      <c r="P2665" s="7">
        <v>0.13300000000000001</v>
      </c>
      <c r="Q2665" s="7">
        <v>311582564</v>
      </c>
      <c r="R2665" s="7">
        <v>0.80900000000000005</v>
      </c>
      <c r="S2665" s="8">
        <v>185000000000</v>
      </c>
      <c r="T2665" s="2">
        <v>448000000</v>
      </c>
      <c r="U2665" s="7">
        <v>0.46500000000000002</v>
      </c>
      <c r="V2665" s="7">
        <v>5</v>
      </c>
      <c r="W2665" s="2">
        <v>94.87</v>
      </c>
      <c r="X2665" s="7">
        <v>187</v>
      </c>
      <c r="Y2665" s="7">
        <v>3.3000000000000002E-2</v>
      </c>
      <c r="Z2665" s="7">
        <v>0.69699999999999995</v>
      </c>
      <c r="AA2665" s="7">
        <v>0.94399999999999995</v>
      </c>
      <c r="AB2665" s="1">
        <f t="shared" si="82"/>
        <v>49746.044197774812</v>
      </c>
    </row>
    <row r="2666" spans="1:28" x14ac:dyDescent="0.3">
      <c r="A2666" s="1" t="str">
        <f t="shared" si="83"/>
        <v>United States-The Americas2012</v>
      </c>
      <c r="B2666" s="2" t="s">
        <v>209</v>
      </c>
      <c r="C2666" s="3" t="s">
        <v>251</v>
      </c>
      <c r="D2666" s="5" t="s">
        <v>42</v>
      </c>
      <c r="E2666" s="6">
        <v>16200000000000</v>
      </c>
      <c r="F2666" s="7">
        <v>0.17899999999999999</v>
      </c>
      <c r="G2666" s="7">
        <v>8895</v>
      </c>
      <c r="H2666" s="7">
        <v>2273332</v>
      </c>
      <c r="I2666" s="7">
        <v>5713560</v>
      </c>
      <c r="J2666" s="7">
        <v>1.2999999999999999E-2</v>
      </c>
      <c r="K2666" s="7">
        <v>6.0000000000000001E-3</v>
      </c>
      <c r="L2666" s="7">
        <v>81</v>
      </c>
      <c r="M2666" s="7">
        <v>76</v>
      </c>
      <c r="N2666" s="7">
        <v>0.19600000000000001</v>
      </c>
      <c r="O2666" s="7">
        <v>0.66700000000000004</v>
      </c>
      <c r="P2666" s="7">
        <v>0.13600000000000001</v>
      </c>
      <c r="Q2666" s="7">
        <v>313873685</v>
      </c>
      <c r="R2666" s="7">
        <v>0.81100000000000005</v>
      </c>
      <c r="S2666" s="8">
        <v>200000000000</v>
      </c>
      <c r="T2666" s="2">
        <v>448000000</v>
      </c>
      <c r="U2666" s="7">
        <v>0.46400000000000002</v>
      </c>
      <c r="V2666" s="7">
        <v>5</v>
      </c>
      <c r="W2666" s="7">
        <v>4</v>
      </c>
      <c r="X2666" s="7">
        <v>175</v>
      </c>
      <c r="Y2666" s="7">
        <v>3.3000000000000002E-2</v>
      </c>
      <c r="Z2666" s="7">
        <v>0.79300000000000004</v>
      </c>
      <c r="AA2666" s="7">
        <v>0.96</v>
      </c>
      <c r="AB2666" s="1">
        <f t="shared" si="82"/>
        <v>51613.119462372262</v>
      </c>
    </row>
    <row r="2667" spans="1:28" x14ac:dyDescent="0.3">
      <c r="A2667" s="1" t="str">
        <f t="shared" si="83"/>
        <v>Uruguay-The Americas2000</v>
      </c>
      <c r="B2667" s="2" t="s">
        <v>209</v>
      </c>
      <c r="C2667" s="3" t="s">
        <v>252</v>
      </c>
      <c r="D2667" s="5" t="s">
        <v>30</v>
      </c>
      <c r="E2667" s="6">
        <v>22823255806</v>
      </c>
      <c r="F2667" s="7">
        <v>0.112</v>
      </c>
      <c r="G2667" s="7">
        <v>773</v>
      </c>
      <c r="H2667" s="2">
        <v>14338</v>
      </c>
      <c r="I2667" s="2">
        <v>8529</v>
      </c>
      <c r="J2667" s="7">
        <v>1.6E-2</v>
      </c>
      <c r="K2667" s="7">
        <v>1.4999999999999999E-2</v>
      </c>
      <c r="L2667" s="7">
        <v>78</v>
      </c>
      <c r="M2667" s="7">
        <v>71</v>
      </c>
      <c r="N2667" s="7">
        <v>0.246</v>
      </c>
      <c r="O2667" s="7">
        <v>0.624</v>
      </c>
      <c r="P2667" s="7">
        <v>0.13100000000000001</v>
      </c>
      <c r="Q2667" s="7">
        <v>3320841</v>
      </c>
      <c r="R2667" s="7">
        <v>0.92</v>
      </c>
      <c r="S2667" s="8">
        <v>827000000</v>
      </c>
      <c r="T2667" s="7">
        <v>381000000</v>
      </c>
      <c r="U2667" s="2">
        <v>0.41</v>
      </c>
      <c r="V2667" s="2">
        <v>26</v>
      </c>
      <c r="W2667" s="2">
        <v>94.87</v>
      </c>
      <c r="X2667" s="2">
        <v>302.06</v>
      </c>
      <c r="Y2667" s="7">
        <v>3.3000000000000002E-2</v>
      </c>
      <c r="Z2667" s="7">
        <v>0.105</v>
      </c>
      <c r="AA2667" s="7">
        <v>0.124</v>
      </c>
      <c r="AB2667" s="1">
        <f t="shared" si="82"/>
        <v>6872.7336858344015</v>
      </c>
    </row>
    <row r="2668" spans="1:28" x14ac:dyDescent="0.3">
      <c r="A2668" s="1" t="str">
        <f t="shared" si="83"/>
        <v>Uruguay-The Americas2001</v>
      </c>
      <c r="B2668" s="2" t="s">
        <v>209</v>
      </c>
      <c r="C2668" s="3" t="s">
        <v>252</v>
      </c>
      <c r="D2668" s="5" t="s">
        <v>31</v>
      </c>
      <c r="E2668" s="6">
        <v>20898788420</v>
      </c>
      <c r="F2668" s="7">
        <v>0.112</v>
      </c>
      <c r="G2668" s="7">
        <v>703</v>
      </c>
      <c r="H2668" s="7">
        <v>4430</v>
      </c>
      <c r="I2668" s="2">
        <v>8529</v>
      </c>
      <c r="J2668" s="7">
        <v>1.6E-2</v>
      </c>
      <c r="K2668" s="7">
        <v>1.4E-2</v>
      </c>
      <c r="L2668" s="7">
        <v>79</v>
      </c>
      <c r="M2668" s="7">
        <v>71</v>
      </c>
      <c r="N2668" s="7">
        <v>0.24399999999999999</v>
      </c>
      <c r="O2668" s="7">
        <v>0.624</v>
      </c>
      <c r="P2668" s="7">
        <v>0.13200000000000001</v>
      </c>
      <c r="Q2668" s="7">
        <v>3326762</v>
      </c>
      <c r="R2668" s="7">
        <v>0.92300000000000004</v>
      </c>
      <c r="S2668" s="8">
        <v>700000000</v>
      </c>
      <c r="T2668" s="7">
        <v>338000000</v>
      </c>
      <c r="U2668" s="2">
        <v>0.41</v>
      </c>
      <c r="V2668" s="2">
        <v>26</v>
      </c>
      <c r="W2668" s="2">
        <v>94.87</v>
      </c>
      <c r="X2668" s="2">
        <v>302.06</v>
      </c>
      <c r="Y2668" s="7">
        <v>0.46100000000000002</v>
      </c>
      <c r="Z2668" s="7">
        <v>0.111</v>
      </c>
      <c r="AA2668" s="7">
        <v>0.156</v>
      </c>
      <c r="AB2668" s="1">
        <f t="shared" si="82"/>
        <v>6282.0209020062148</v>
      </c>
    </row>
    <row r="2669" spans="1:28" x14ac:dyDescent="0.3">
      <c r="A2669" s="1" t="str">
        <f t="shared" si="83"/>
        <v>Uruguay-The Americas2002</v>
      </c>
      <c r="B2669" s="2" t="s">
        <v>209</v>
      </c>
      <c r="C2669" s="3" t="s">
        <v>252</v>
      </c>
      <c r="D2669" s="5" t="s">
        <v>32</v>
      </c>
      <c r="E2669" s="6">
        <v>13606494599</v>
      </c>
      <c r="F2669" s="7">
        <v>0.11</v>
      </c>
      <c r="G2669" s="7">
        <v>449</v>
      </c>
      <c r="H2669" s="7">
        <v>4174</v>
      </c>
      <c r="I2669" s="7">
        <v>6645</v>
      </c>
      <c r="J2669" s="7">
        <v>1.6E-2</v>
      </c>
      <c r="K2669" s="7">
        <v>1.4E-2</v>
      </c>
      <c r="L2669" s="7">
        <v>79</v>
      </c>
      <c r="M2669" s="7">
        <v>71</v>
      </c>
      <c r="N2669" s="7">
        <v>0.24299999999999999</v>
      </c>
      <c r="O2669" s="7">
        <v>0.624</v>
      </c>
      <c r="P2669" s="7">
        <v>0.13300000000000001</v>
      </c>
      <c r="Q2669" s="7">
        <v>3327500</v>
      </c>
      <c r="R2669" s="7">
        <v>0.92600000000000005</v>
      </c>
      <c r="S2669" s="8">
        <v>409000000</v>
      </c>
      <c r="T2669" s="7">
        <v>243000000</v>
      </c>
      <c r="U2669" s="2">
        <v>0.41</v>
      </c>
      <c r="V2669" s="2">
        <v>26</v>
      </c>
      <c r="W2669" s="2">
        <v>94.87</v>
      </c>
      <c r="X2669" s="2">
        <v>302.06</v>
      </c>
      <c r="Y2669" s="7">
        <v>0.48599999999999999</v>
      </c>
      <c r="Z2669" s="7">
        <v>0.114</v>
      </c>
      <c r="AA2669" s="7">
        <v>0.154</v>
      </c>
      <c r="AB2669" s="1">
        <f t="shared" si="82"/>
        <v>4089.1043122464312</v>
      </c>
    </row>
    <row r="2670" spans="1:28" x14ac:dyDescent="0.3">
      <c r="A2670" s="1" t="str">
        <f t="shared" si="83"/>
        <v>Uruguay-The Americas2003</v>
      </c>
      <c r="B2670" s="2" t="s">
        <v>209</v>
      </c>
      <c r="C2670" s="3" t="s">
        <v>252</v>
      </c>
      <c r="D2670" s="5" t="s">
        <v>33</v>
      </c>
      <c r="E2670" s="6">
        <v>12045627411</v>
      </c>
      <c r="F2670" s="7">
        <v>9.7000000000000003E-2</v>
      </c>
      <c r="G2670" s="7">
        <v>351</v>
      </c>
      <c r="H2670" s="7">
        <v>4134</v>
      </c>
      <c r="I2670" s="7">
        <v>7891</v>
      </c>
      <c r="J2670" s="7">
        <v>1.6E-2</v>
      </c>
      <c r="K2670" s="7">
        <v>1.2999999999999999E-2</v>
      </c>
      <c r="L2670" s="7">
        <v>79</v>
      </c>
      <c r="M2670" s="7">
        <v>72</v>
      </c>
      <c r="N2670" s="7">
        <v>0.24199999999999999</v>
      </c>
      <c r="O2670" s="7">
        <v>0.625</v>
      </c>
      <c r="P2670" s="7">
        <v>0.13400000000000001</v>
      </c>
      <c r="Q2670" s="7">
        <v>3325411</v>
      </c>
      <c r="R2670" s="7">
        <v>0.92800000000000005</v>
      </c>
      <c r="S2670" s="8">
        <v>419000000</v>
      </c>
      <c r="T2670" s="7">
        <v>236000000</v>
      </c>
      <c r="U2670" s="2">
        <v>0.41</v>
      </c>
      <c r="V2670" s="7">
        <v>45</v>
      </c>
      <c r="W2670" s="2">
        <v>94.87</v>
      </c>
      <c r="X2670" s="2">
        <v>302.06</v>
      </c>
      <c r="Y2670" s="7">
        <v>1.1839999999999999</v>
      </c>
      <c r="Z2670" s="7">
        <v>0.159</v>
      </c>
      <c r="AA2670" s="7">
        <v>0.15</v>
      </c>
      <c r="AB2670" s="1">
        <f t="shared" si="82"/>
        <v>3622.2973373817554</v>
      </c>
    </row>
    <row r="2671" spans="1:28" x14ac:dyDescent="0.3">
      <c r="A2671" s="1" t="str">
        <f t="shared" si="83"/>
        <v>Uruguay-The Americas2004</v>
      </c>
      <c r="B2671" s="2" t="s">
        <v>209</v>
      </c>
      <c r="C2671" s="3" t="s">
        <v>252</v>
      </c>
      <c r="D2671" s="5" t="s">
        <v>34</v>
      </c>
      <c r="E2671" s="6">
        <v>13686333822</v>
      </c>
      <c r="F2671" s="7">
        <v>8.5000000000000006E-2</v>
      </c>
      <c r="G2671" s="7">
        <v>350</v>
      </c>
      <c r="H2671" s="7">
        <v>4153</v>
      </c>
      <c r="I2671" s="7">
        <v>8331</v>
      </c>
      <c r="J2671" s="7">
        <v>1.6E-2</v>
      </c>
      <c r="K2671" s="7">
        <v>1.2999999999999999E-2</v>
      </c>
      <c r="L2671" s="7">
        <v>79</v>
      </c>
      <c r="M2671" s="7">
        <v>72</v>
      </c>
      <c r="N2671" s="7">
        <v>0.24</v>
      </c>
      <c r="O2671" s="7">
        <v>0.626</v>
      </c>
      <c r="P2671" s="7">
        <v>0.13500000000000001</v>
      </c>
      <c r="Q2671" s="7">
        <v>3323822</v>
      </c>
      <c r="R2671" s="7">
        <v>0.93100000000000005</v>
      </c>
      <c r="S2671" s="8">
        <v>591000000</v>
      </c>
      <c r="T2671" s="7">
        <v>267000000</v>
      </c>
      <c r="U2671" s="2">
        <v>0.41</v>
      </c>
      <c r="V2671" s="7">
        <v>45</v>
      </c>
      <c r="W2671" s="2">
        <v>94.87</v>
      </c>
      <c r="X2671" s="2">
        <v>302.06</v>
      </c>
      <c r="Y2671" s="7">
        <v>0.58899999999999997</v>
      </c>
      <c r="Z2671" s="7">
        <v>0.17100000000000001</v>
      </c>
      <c r="AA2671" s="7">
        <v>0.18</v>
      </c>
      <c r="AB2671" s="1">
        <f t="shared" si="82"/>
        <v>4117.6494475335921</v>
      </c>
    </row>
    <row r="2672" spans="1:28" x14ac:dyDescent="0.3">
      <c r="A2672" s="1" t="str">
        <f t="shared" si="83"/>
        <v>Uruguay-The Americas2005</v>
      </c>
      <c r="B2672" s="2" t="s">
        <v>209</v>
      </c>
      <c r="C2672" s="3" t="s">
        <v>252</v>
      </c>
      <c r="D2672" s="5" t="s">
        <v>35</v>
      </c>
      <c r="E2672" s="6">
        <v>17362872710</v>
      </c>
      <c r="F2672" s="7">
        <v>8.2000000000000003E-2</v>
      </c>
      <c r="G2672" s="7">
        <v>430</v>
      </c>
      <c r="H2672" s="7">
        <v>3183</v>
      </c>
      <c r="I2672" s="7">
        <v>6648</v>
      </c>
      <c r="J2672" s="7">
        <v>1.4999999999999999E-2</v>
      </c>
      <c r="K2672" s="7">
        <v>1.2E-2</v>
      </c>
      <c r="L2672" s="7">
        <v>79</v>
      </c>
      <c r="M2672" s="7">
        <v>72</v>
      </c>
      <c r="N2672" s="7">
        <v>0.23799999999999999</v>
      </c>
      <c r="O2672" s="7">
        <v>0.627</v>
      </c>
      <c r="P2672" s="7">
        <v>0.13500000000000001</v>
      </c>
      <c r="Q2672" s="7">
        <v>3325155</v>
      </c>
      <c r="R2672" s="7">
        <v>0.93300000000000005</v>
      </c>
      <c r="S2672" s="8">
        <v>699000000</v>
      </c>
      <c r="T2672" s="7">
        <v>331000000</v>
      </c>
      <c r="U2672" s="7">
        <v>0.71299999999999997</v>
      </c>
      <c r="V2672" s="7">
        <v>45</v>
      </c>
      <c r="W2672" s="2">
        <v>94.87</v>
      </c>
      <c r="X2672" s="7">
        <v>304</v>
      </c>
      <c r="Y2672" s="7">
        <v>0.23699999999999999</v>
      </c>
      <c r="Z2672" s="7">
        <v>0.20100000000000001</v>
      </c>
      <c r="AA2672" s="7">
        <v>0.34699999999999998</v>
      </c>
      <c r="AB2672" s="1">
        <f t="shared" si="82"/>
        <v>5221.6731881671685</v>
      </c>
    </row>
    <row r="2673" spans="1:28" x14ac:dyDescent="0.3">
      <c r="A2673" s="1" t="str">
        <f t="shared" si="83"/>
        <v>Uruguay-The Americas2006</v>
      </c>
      <c r="B2673" s="2" t="s">
        <v>209</v>
      </c>
      <c r="C2673" s="3" t="s">
        <v>252</v>
      </c>
      <c r="D2673" s="5" t="s">
        <v>36</v>
      </c>
      <c r="E2673" s="6">
        <v>19579479147</v>
      </c>
      <c r="F2673" s="7">
        <v>8.3000000000000004E-2</v>
      </c>
      <c r="G2673" s="7">
        <v>491</v>
      </c>
      <c r="H2673" s="7">
        <v>2869</v>
      </c>
      <c r="I2673" s="7">
        <v>5611</v>
      </c>
      <c r="J2673" s="7">
        <v>1.4999999999999999E-2</v>
      </c>
      <c r="K2673" s="7">
        <v>1.2E-2</v>
      </c>
      <c r="L2673" s="7">
        <v>80</v>
      </c>
      <c r="M2673" s="7">
        <v>72</v>
      </c>
      <c r="N2673" s="7">
        <v>0.23499999999999999</v>
      </c>
      <c r="O2673" s="7">
        <v>0.628</v>
      </c>
      <c r="P2673" s="7">
        <v>0.13600000000000001</v>
      </c>
      <c r="Q2673" s="7">
        <v>3330217</v>
      </c>
      <c r="R2673" s="7">
        <v>0.93600000000000005</v>
      </c>
      <c r="S2673" s="8">
        <v>711000000</v>
      </c>
      <c r="T2673" s="7">
        <v>305000000</v>
      </c>
      <c r="U2673" s="7">
        <v>0.71299999999999997</v>
      </c>
      <c r="V2673" s="7">
        <v>43</v>
      </c>
      <c r="W2673" s="2">
        <v>94.87</v>
      </c>
      <c r="X2673" s="7">
        <v>304</v>
      </c>
      <c r="Y2673" s="7">
        <v>0.13600000000000001</v>
      </c>
      <c r="Z2673" s="7">
        <v>0.29399999999999998</v>
      </c>
      <c r="AA2673" s="7">
        <v>0.7</v>
      </c>
      <c r="AB2673" s="1">
        <f t="shared" si="82"/>
        <v>5879.3403393832896</v>
      </c>
    </row>
    <row r="2674" spans="1:28" x14ac:dyDescent="0.3">
      <c r="A2674" s="1" t="str">
        <f t="shared" si="83"/>
        <v>Uruguay-The Americas2007</v>
      </c>
      <c r="B2674" s="2" t="s">
        <v>209</v>
      </c>
      <c r="C2674" s="3" t="s">
        <v>252</v>
      </c>
      <c r="D2674" s="5" t="s">
        <v>37</v>
      </c>
      <c r="E2674" s="6">
        <v>23410536914</v>
      </c>
      <c r="F2674" s="7">
        <v>0.08</v>
      </c>
      <c r="G2674" s="7">
        <v>560</v>
      </c>
      <c r="H2674" s="7">
        <v>2712</v>
      </c>
      <c r="I2674" s="7">
        <v>5090</v>
      </c>
      <c r="J2674" s="7">
        <v>1.4999999999999999E-2</v>
      </c>
      <c r="K2674" s="7">
        <v>1.2E-2</v>
      </c>
      <c r="L2674" s="7">
        <v>80</v>
      </c>
      <c r="M2674" s="7">
        <v>73</v>
      </c>
      <c r="N2674" s="7">
        <v>0.23300000000000001</v>
      </c>
      <c r="O2674" s="7">
        <v>0.63</v>
      </c>
      <c r="P2674" s="7">
        <v>0.13700000000000001</v>
      </c>
      <c r="Q2674" s="7">
        <v>3338384</v>
      </c>
      <c r="R2674" s="7">
        <v>0.93799999999999994</v>
      </c>
      <c r="S2674" s="8">
        <v>928000000</v>
      </c>
      <c r="T2674" s="7">
        <v>354000000</v>
      </c>
      <c r="U2674" s="7">
        <v>0.71299999999999997</v>
      </c>
      <c r="V2674" s="7">
        <v>44</v>
      </c>
      <c r="W2674" s="2">
        <v>94.87</v>
      </c>
      <c r="X2674" s="7">
        <v>304</v>
      </c>
      <c r="Y2674" s="7">
        <v>9.2999999999999999E-2</v>
      </c>
      <c r="Z2674" s="7">
        <v>0.34</v>
      </c>
      <c r="AA2674" s="7">
        <v>0.9</v>
      </c>
      <c r="AB2674" s="1">
        <f t="shared" si="82"/>
        <v>7012.5356801374555</v>
      </c>
    </row>
    <row r="2675" spans="1:28" x14ac:dyDescent="0.3">
      <c r="A2675" s="1" t="str">
        <f t="shared" si="83"/>
        <v>Uruguay-The Americas2008</v>
      </c>
      <c r="B2675" s="2" t="s">
        <v>209</v>
      </c>
      <c r="C2675" s="3" t="s">
        <v>252</v>
      </c>
      <c r="D2675" s="5" t="s">
        <v>38</v>
      </c>
      <c r="E2675" s="6">
        <v>30366148205</v>
      </c>
      <c r="F2675" s="7">
        <v>0.08</v>
      </c>
      <c r="G2675" s="7">
        <v>722</v>
      </c>
      <c r="H2675" s="7">
        <v>3172</v>
      </c>
      <c r="I2675" s="7">
        <v>5999</v>
      </c>
      <c r="J2675" s="7">
        <v>1.4999999999999999E-2</v>
      </c>
      <c r="K2675" s="7">
        <v>1.0999999999999999E-2</v>
      </c>
      <c r="L2675" s="7">
        <v>80</v>
      </c>
      <c r="M2675" s="7">
        <v>73</v>
      </c>
      <c r="N2675" s="7">
        <v>0.23</v>
      </c>
      <c r="O2675" s="7">
        <v>0.63200000000000001</v>
      </c>
      <c r="P2675" s="7">
        <v>0.13700000000000001</v>
      </c>
      <c r="Q2675" s="7">
        <v>3348898</v>
      </c>
      <c r="R2675" s="7">
        <v>0.94</v>
      </c>
      <c r="S2675" s="8">
        <v>1195000000</v>
      </c>
      <c r="T2675" s="7">
        <v>466000000</v>
      </c>
      <c r="U2675" s="7">
        <v>0.43</v>
      </c>
      <c r="V2675" s="7">
        <v>44</v>
      </c>
      <c r="W2675" s="2">
        <v>94.87</v>
      </c>
      <c r="X2675" s="7">
        <v>336</v>
      </c>
      <c r="Y2675" s="7">
        <v>8.8999999999999996E-2</v>
      </c>
      <c r="Z2675" s="7">
        <v>0.39300000000000002</v>
      </c>
      <c r="AA2675" s="7">
        <v>1.0469999999999999</v>
      </c>
      <c r="AB2675" s="1">
        <f t="shared" si="82"/>
        <v>9067.5046552627155</v>
      </c>
    </row>
    <row r="2676" spans="1:28" x14ac:dyDescent="0.3">
      <c r="A2676" s="1" t="str">
        <f t="shared" si="83"/>
        <v>Uruguay-The Americas2009</v>
      </c>
      <c r="B2676" s="2" t="s">
        <v>209</v>
      </c>
      <c r="C2676" s="3" t="s">
        <v>252</v>
      </c>
      <c r="D2676" s="5" t="s">
        <v>39</v>
      </c>
      <c r="E2676" s="6">
        <v>30461322555</v>
      </c>
      <c r="F2676" s="7">
        <v>8.8999999999999996E-2</v>
      </c>
      <c r="G2676" s="7">
        <v>803</v>
      </c>
      <c r="H2676" s="7">
        <v>2538</v>
      </c>
      <c r="I2676" s="7">
        <v>4620</v>
      </c>
      <c r="J2676" s="7">
        <v>1.4999999999999999E-2</v>
      </c>
      <c r="K2676" s="7">
        <v>1.0999999999999999E-2</v>
      </c>
      <c r="L2676" s="7">
        <v>80</v>
      </c>
      <c r="M2676" s="7">
        <v>73</v>
      </c>
      <c r="N2676" s="7">
        <v>0.22800000000000001</v>
      </c>
      <c r="O2676" s="7">
        <v>0.63400000000000001</v>
      </c>
      <c r="P2676" s="7">
        <v>0.13800000000000001</v>
      </c>
      <c r="Q2676" s="7">
        <v>3360431</v>
      </c>
      <c r="R2676" s="7">
        <v>0.94199999999999995</v>
      </c>
      <c r="S2676" s="8">
        <v>1460000000</v>
      </c>
      <c r="T2676" s="7">
        <v>442000000</v>
      </c>
      <c r="U2676" s="7">
        <v>0.41899999999999998</v>
      </c>
      <c r="V2676" s="7">
        <v>65</v>
      </c>
      <c r="W2676" s="2">
        <v>94.87</v>
      </c>
      <c r="X2676" s="7">
        <v>336</v>
      </c>
      <c r="Y2676" s="7">
        <v>0.124</v>
      </c>
      <c r="Z2676" s="7">
        <v>0.41799999999999998</v>
      </c>
      <c r="AA2676" s="7">
        <v>1.224</v>
      </c>
      <c r="AB2676" s="1">
        <f t="shared" si="82"/>
        <v>9064.7070435310234</v>
      </c>
    </row>
    <row r="2677" spans="1:28" x14ac:dyDescent="0.3">
      <c r="A2677" s="1" t="str">
        <f t="shared" si="83"/>
        <v>Uruguay-The Americas2010</v>
      </c>
      <c r="B2677" s="2" t="s">
        <v>209</v>
      </c>
      <c r="C2677" s="3" t="s">
        <v>252</v>
      </c>
      <c r="D2677" s="5" t="s">
        <v>40</v>
      </c>
      <c r="E2677" s="6">
        <v>38881102075</v>
      </c>
      <c r="F2677" s="7">
        <v>8.6999999999999994E-2</v>
      </c>
      <c r="G2677" s="7">
        <v>998</v>
      </c>
      <c r="H2677" s="7">
        <v>2957</v>
      </c>
      <c r="I2677" s="7">
        <v>5776</v>
      </c>
      <c r="J2677" s="7">
        <v>1.4999999999999999E-2</v>
      </c>
      <c r="K2677" s="7">
        <v>1.0999999999999999E-2</v>
      </c>
      <c r="L2677" s="7">
        <v>80</v>
      </c>
      <c r="M2677" s="7">
        <v>73</v>
      </c>
      <c r="N2677" s="7">
        <v>0.22500000000000001</v>
      </c>
      <c r="O2677" s="7">
        <v>0.63600000000000001</v>
      </c>
      <c r="P2677" s="7">
        <v>0.13900000000000001</v>
      </c>
      <c r="Q2677" s="7">
        <v>3371982</v>
      </c>
      <c r="R2677" s="7">
        <v>0.94399999999999995</v>
      </c>
      <c r="S2677" s="8">
        <v>1669000000</v>
      </c>
      <c r="T2677" s="7">
        <v>549000000</v>
      </c>
      <c r="U2677" s="7">
        <v>0.41899999999999998</v>
      </c>
      <c r="V2677" s="7">
        <v>65</v>
      </c>
      <c r="W2677" s="2">
        <v>94.87</v>
      </c>
      <c r="X2677" s="7">
        <v>336</v>
      </c>
      <c r="Y2677" s="7">
        <v>0.153</v>
      </c>
      <c r="Z2677" s="7">
        <v>0.46400000000000002</v>
      </c>
      <c r="AA2677" s="7">
        <v>1.3160000000000001</v>
      </c>
      <c r="AB2677" s="1">
        <f t="shared" si="82"/>
        <v>11530.637493023391</v>
      </c>
    </row>
    <row r="2678" spans="1:28" x14ac:dyDescent="0.3">
      <c r="A2678" s="1" t="str">
        <f t="shared" si="83"/>
        <v>Uruguay-The Americas2011</v>
      </c>
      <c r="B2678" s="2" t="s">
        <v>209</v>
      </c>
      <c r="C2678" s="3" t="s">
        <v>252</v>
      </c>
      <c r="D2678" s="5" t="s">
        <v>41</v>
      </c>
      <c r="E2678" s="6">
        <v>47236710623</v>
      </c>
      <c r="F2678" s="7">
        <v>8.7999999999999995E-2</v>
      </c>
      <c r="G2678" s="7">
        <v>1213</v>
      </c>
      <c r="H2678" s="7">
        <v>2523</v>
      </c>
      <c r="I2678" s="7">
        <v>4598</v>
      </c>
      <c r="J2678" s="7">
        <v>1.4999999999999999E-2</v>
      </c>
      <c r="K2678" s="7">
        <v>0.01</v>
      </c>
      <c r="L2678" s="7">
        <v>80</v>
      </c>
      <c r="M2678" s="7">
        <v>73</v>
      </c>
      <c r="N2678" s="7">
        <v>0.223</v>
      </c>
      <c r="O2678" s="7">
        <v>0.63800000000000001</v>
      </c>
      <c r="P2678" s="7">
        <v>0.13900000000000001</v>
      </c>
      <c r="Q2678" s="7">
        <v>3383486</v>
      </c>
      <c r="R2678" s="7">
        <v>0.94599999999999995</v>
      </c>
      <c r="S2678" s="8">
        <v>2401000000</v>
      </c>
      <c r="T2678" s="7">
        <v>797000000</v>
      </c>
      <c r="U2678" s="7">
        <v>0.41899999999999998</v>
      </c>
      <c r="V2678" s="7">
        <v>7</v>
      </c>
      <c r="W2678" s="2">
        <v>94.87</v>
      </c>
      <c r="X2678" s="7">
        <v>336</v>
      </c>
      <c r="Y2678" s="7">
        <v>0.10299999999999999</v>
      </c>
      <c r="Z2678" s="7">
        <v>0.51400000000000001</v>
      </c>
      <c r="AA2678" s="7">
        <v>1.4059999999999999</v>
      </c>
      <c r="AB2678" s="1">
        <f t="shared" si="82"/>
        <v>13960.959384197246</v>
      </c>
    </row>
    <row r="2679" spans="1:28" x14ac:dyDescent="0.3">
      <c r="A2679" s="1" t="str">
        <f t="shared" si="83"/>
        <v>Uruguay-The Americas2012</v>
      </c>
      <c r="B2679" s="2" t="s">
        <v>209</v>
      </c>
      <c r="C2679" s="3" t="s">
        <v>252</v>
      </c>
      <c r="D2679" s="5" t="s">
        <v>42</v>
      </c>
      <c r="E2679" s="6">
        <v>50004354667</v>
      </c>
      <c r="F2679" s="7">
        <v>8.8999999999999996E-2</v>
      </c>
      <c r="G2679" s="7">
        <v>1308</v>
      </c>
      <c r="H2679" s="7">
        <v>3092</v>
      </c>
      <c r="I2679" s="7">
        <v>5306</v>
      </c>
      <c r="J2679" s="7">
        <v>1.4999999999999999E-2</v>
      </c>
      <c r="K2679" s="7">
        <v>0.01</v>
      </c>
      <c r="L2679" s="7">
        <v>80</v>
      </c>
      <c r="M2679" s="7">
        <v>74</v>
      </c>
      <c r="N2679" s="7">
        <v>0.22</v>
      </c>
      <c r="O2679" s="7">
        <v>0.63900000000000001</v>
      </c>
      <c r="P2679" s="7">
        <v>0.14000000000000001</v>
      </c>
      <c r="Q2679" s="7">
        <v>3395253</v>
      </c>
      <c r="R2679" s="7">
        <v>0.94799999999999995</v>
      </c>
      <c r="S2679" s="8">
        <v>2222000000</v>
      </c>
      <c r="T2679" s="7">
        <v>1028000000</v>
      </c>
      <c r="U2679" s="7">
        <v>0.41899999999999998</v>
      </c>
      <c r="V2679" s="7">
        <v>7</v>
      </c>
      <c r="W2679" s="7">
        <v>85</v>
      </c>
      <c r="X2679" s="7">
        <v>310</v>
      </c>
      <c r="Y2679" s="7">
        <v>9.8000000000000004E-2</v>
      </c>
      <c r="Z2679" s="7">
        <v>0.54500000000000004</v>
      </c>
      <c r="AA2679" s="7">
        <v>1.4710000000000001</v>
      </c>
      <c r="AB2679" s="1">
        <f t="shared" si="82"/>
        <v>14727.725641358686</v>
      </c>
    </row>
    <row r="2680" spans="1:28" x14ac:dyDescent="0.3">
      <c r="A2680" s="1" t="str">
        <f t="shared" si="83"/>
        <v>Venezuela-The Americas2000</v>
      </c>
      <c r="B2680" s="2" t="s">
        <v>209</v>
      </c>
      <c r="C2680" s="3" t="s">
        <v>253</v>
      </c>
      <c r="D2680" s="5" t="s">
        <v>30</v>
      </c>
      <c r="E2680" s="6">
        <v>117000000000</v>
      </c>
      <c r="F2680" s="7">
        <v>5.7000000000000002E-2</v>
      </c>
      <c r="G2680" s="7">
        <v>273</v>
      </c>
      <c r="H2680" s="2">
        <v>14338</v>
      </c>
      <c r="I2680" s="2">
        <v>8529</v>
      </c>
      <c r="J2680" s="7">
        <v>2.4E-2</v>
      </c>
      <c r="K2680" s="7">
        <v>1.7999999999999999E-2</v>
      </c>
      <c r="L2680" s="7">
        <v>75</v>
      </c>
      <c r="M2680" s="7">
        <v>70</v>
      </c>
      <c r="N2680" s="7">
        <v>0.33700000000000002</v>
      </c>
      <c r="O2680" s="7">
        <v>0.61699999999999999</v>
      </c>
      <c r="P2680" s="7">
        <v>4.5999999999999999E-2</v>
      </c>
      <c r="Q2680" s="7">
        <v>24407553</v>
      </c>
      <c r="R2680" s="7">
        <v>0.88</v>
      </c>
      <c r="S2680" s="8">
        <v>469000000</v>
      </c>
      <c r="T2680" s="7">
        <v>1647000000</v>
      </c>
      <c r="U2680" s="2">
        <v>0.41</v>
      </c>
      <c r="V2680" s="2">
        <v>26</v>
      </c>
      <c r="W2680" s="2">
        <v>94.87</v>
      </c>
      <c r="X2680" s="2">
        <v>302.06</v>
      </c>
      <c r="Y2680" s="7">
        <v>0.112</v>
      </c>
      <c r="Z2680" s="7">
        <v>3.4000000000000002E-2</v>
      </c>
      <c r="AA2680" s="7">
        <v>0.223</v>
      </c>
      <c r="AB2680" s="1">
        <f t="shared" si="82"/>
        <v>4793.5981128464618</v>
      </c>
    </row>
    <row r="2681" spans="1:28" x14ac:dyDescent="0.3">
      <c r="A2681" s="1" t="str">
        <f t="shared" si="83"/>
        <v>Venezuela-The Americas2001</v>
      </c>
      <c r="B2681" s="2" t="s">
        <v>209</v>
      </c>
      <c r="C2681" s="3" t="s">
        <v>253</v>
      </c>
      <c r="D2681" s="5" t="s">
        <v>31</v>
      </c>
      <c r="E2681" s="6">
        <v>123000000000</v>
      </c>
      <c r="F2681" s="7">
        <v>0.06</v>
      </c>
      <c r="G2681" s="7">
        <v>295</v>
      </c>
      <c r="H2681" s="7">
        <v>70198</v>
      </c>
      <c r="I2681" s="2">
        <v>8529</v>
      </c>
      <c r="J2681" s="7">
        <v>2.3E-2</v>
      </c>
      <c r="K2681" s="7">
        <v>1.7999999999999999E-2</v>
      </c>
      <c r="L2681" s="7">
        <v>76</v>
      </c>
      <c r="M2681" s="7">
        <v>70</v>
      </c>
      <c r="N2681" s="7">
        <v>0.33200000000000002</v>
      </c>
      <c r="O2681" s="7">
        <v>0.621</v>
      </c>
      <c r="P2681" s="7">
        <v>4.5999999999999999E-2</v>
      </c>
      <c r="Q2681" s="7">
        <v>24870441</v>
      </c>
      <c r="R2681" s="7">
        <v>0.88300000000000001</v>
      </c>
      <c r="S2681" s="8">
        <v>677000000</v>
      </c>
      <c r="T2681" s="7">
        <v>1718000000</v>
      </c>
      <c r="U2681" s="2">
        <v>0.41</v>
      </c>
      <c r="V2681" s="2">
        <v>26</v>
      </c>
      <c r="W2681" s="2">
        <v>94.87</v>
      </c>
      <c r="X2681" s="2">
        <v>302.06</v>
      </c>
      <c r="Y2681" s="7">
        <v>0.252</v>
      </c>
      <c r="Z2681" s="7">
        <v>4.5999999999999999E-2</v>
      </c>
      <c r="AA2681" s="7">
        <v>0.26</v>
      </c>
      <c r="AB2681" s="1">
        <f t="shared" si="82"/>
        <v>4945.6300352695798</v>
      </c>
    </row>
    <row r="2682" spans="1:28" x14ac:dyDescent="0.3">
      <c r="A2682" s="1" t="str">
        <f t="shared" si="83"/>
        <v>Venezuela-The Americas2002</v>
      </c>
      <c r="B2682" s="2" t="s">
        <v>209</v>
      </c>
      <c r="C2682" s="3" t="s">
        <v>253</v>
      </c>
      <c r="D2682" s="5" t="s">
        <v>32</v>
      </c>
      <c r="E2682" s="6">
        <v>92889586976</v>
      </c>
      <c r="F2682" s="7">
        <v>5.7000000000000002E-2</v>
      </c>
      <c r="G2682" s="7">
        <v>207</v>
      </c>
      <c r="H2682" s="7">
        <v>75502</v>
      </c>
      <c r="I2682" s="7">
        <v>201747</v>
      </c>
      <c r="J2682" s="7">
        <v>2.3E-2</v>
      </c>
      <c r="K2682" s="7">
        <v>1.7000000000000001E-2</v>
      </c>
      <c r="L2682" s="7">
        <v>76</v>
      </c>
      <c r="M2682" s="7">
        <v>70</v>
      </c>
      <c r="N2682" s="7">
        <v>0.32700000000000001</v>
      </c>
      <c r="O2682" s="7">
        <v>0.625</v>
      </c>
      <c r="P2682" s="7">
        <v>4.7E-2</v>
      </c>
      <c r="Q2682" s="7">
        <v>25333622</v>
      </c>
      <c r="R2682" s="7">
        <v>0.88400000000000001</v>
      </c>
      <c r="S2682" s="8">
        <v>484000000</v>
      </c>
      <c r="T2682" s="7">
        <v>1546000000</v>
      </c>
      <c r="U2682" s="2">
        <v>0.41</v>
      </c>
      <c r="V2682" s="2">
        <v>26</v>
      </c>
      <c r="W2682" s="2">
        <v>94.87</v>
      </c>
      <c r="X2682" s="2">
        <v>302.06</v>
      </c>
      <c r="Y2682" s="7">
        <v>0.22500000000000001</v>
      </c>
      <c r="Z2682" s="7">
        <v>4.9000000000000002E-2</v>
      </c>
      <c r="AA2682" s="7">
        <v>0.25800000000000001</v>
      </c>
      <c r="AB2682" s="1">
        <f t="shared" si="82"/>
        <v>3666.6524421971717</v>
      </c>
    </row>
    <row r="2683" spans="1:28" x14ac:dyDescent="0.3">
      <c r="A2683" s="1" t="str">
        <f t="shared" si="83"/>
        <v>Venezuela-The Americas2003</v>
      </c>
      <c r="B2683" s="2" t="s">
        <v>209</v>
      </c>
      <c r="C2683" s="3" t="s">
        <v>253</v>
      </c>
      <c r="D2683" s="5" t="s">
        <v>33</v>
      </c>
      <c r="E2683" s="6">
        <v>83622191419</v>
      </c>
      <c r="F2683" s="7">
        <v>5.8999999999999997E-2</v>
      </c>
      <c r="G2683" s="7">
        <v>190</v>
      </c>
      <c r="H2683" s="7">
        <v>69597</v>
      </c>
      <c r="I2683" s="7">
        <v>185341</v>
      </c>
      <c r="J2683" s="7">
        <v>2.3E-2</v>
      </c>
      <c r="K2683" s="7">
        <v>1.7000000000000001E-2</v>
      </c>
      <c r="L2683" s="7">
        <v>76</v>
      </c>
      <c r="M2683" s="7">
        <v>70</v>
      </c>
      <c r="N2683" s="7">
        <v>0.32200000000000001</v>
      </c>
      <c r="O2683" s="7">
        <v>0.63</v>
      </c>
      <c r="P2683" s="7">
        <v>4.8000000000000001E-2</v>
      </c>
      <c r="Q2683" s="7">
        <v>25797219</v>
      </c>
      <c r="R2683" s="7">
        <v>0.88500000000000001</v>
      </c>
      <c r="S2683" s="8">
        <v>378000000</v>
      </c>
      <c r="T2683" s="7">
        <v>1311000000</v>
      </c>
      <c r="U2683" s="2">
        <v>0.41</v>
      </c>
      <c r="V2683" s="7">
        <v>141</v>
      </c>
      <c r="W2683" s="2">
        <v>94.87</v>
      </c>
      <c r="X2683" s="2">
        <v>302.06</v>
      </c>
      <c r="Y2683" s="7">
        <v>0.36599999999999999</v>
      </c>
      <c r="Z2683" s="7">
        <v>7.4999999999999997E-2</v>
      </c>
      <c r="AA2683" s="7">
        <v>0.27200000000000002</v>
      </c>
      <c r="AB2683" s="1">
        <f t="shared" si="82"/>
        <v>3241.5196156996612</v>
      </c>
    </row>
    <row r="2684" spans="1:28" x14ac:dyDescent="0.3">
      <c r="A2684" s="1" t="str">
        <f t="shared" si="83"/>
        <v>Venezuela-The Americas2004</v>
      </c>
      <c r="B2684" s="2" t="s">
        <v>209</v>
      </c>
      <c r="C2684" s="3" t="s">
        <v>253</v>
      </c>
      <c r="D2684" s="5" t="s">
        <v>34</v>
      </c>
      <c r="E2684" s="6">
        <v>112000000000</v>
      </c>
      <c r="F2684" s="7">
        <v>5.6000000000000001E-2</v>
      </c>
      <c r="G2684" s="7">
        <v>239</v>
      </c>
      <c r="H2684" s="7">
        <v>69597</v>
      </c>
      <c r="I2684" s="7">
        <v>186812</v>
      </c>
      <c r="J2684" s="7">
        <v>2.1999999999999999E-2</v>
      </c>
      <c r="K2684" s="7">
        <v>1.6E-2</v>
      </c>
      <c r="L2684" s="7">
        <v>76</v>
      </c>
      <c r="M2684" s="7">
        <v>70</v>
      </c>
      <c r="N2684" s="7">
        <v>0.318</v>
      </c>
      <c r="O2684" s="7">
        <v>0.63300000000000001</v>
      </c>
      <c r="P2684" s="7">
        <v>4.9000000000000002E-2</v>
      </c>
      <c r="Q2684" s="7">
        <v>26261326</v>
      </c>
      <c r="R2684" s="7">
        <v>0.88500000000000001</v>
      </c>
      <c r="S2684" s="8">
        <v>554000000</v>
      </c>
      <c r="T2684" s="7">
        <v>1604000000</v>
      </c>
      <c r="U2684" s="2">
        <v>0.41</v>
      </c>
      <c r="V2684" s="7">
        <v>141</v>
      </c>
      <c r="W2684" s="2">
        <v>94.87</v>
      </c>
      <c r="X2684" s="2">
        <v>302.06</v>
      </c>
      <c r="Y2684" s="7">
        <v>0.252</v>
      </c>
      <c r="Z2684" s="7">
        <v>8.4000000000000005E-2</v>
      </c>
      <c r="AA2684" s="7">
        <v>0.32100000000000001</v>
      </c>
      <c r="AB2684" s="1">
        <f t="shared" si="82"/>
        <v>4264.826536177191</v>
      </c>
    </row>
    <row r="2685" spans="1:28" x14ac:dyDescent="0.3">
      <c r="A2685" s="1" t="str">
        <f t="shared" si="83"/>
        <v>Venezuela-The Americas2005</v>
      </c>
      <c r="B2685" s="2" t="s">
        <v>209</v>
      </c>
      <c r="C2685" s="3" t="s">
        <v>253</v>
      </c>
      <c r="D2685" s="5" t="s">
        <v>35</v>
      </c>
      <c r="E2685" s="6">
        <v>146000000000</v>
      </c>
      <c r="F2685" s="7">
        <v>5.3999999999999999E-2</v>
      </c>
      <c r="G2685" s="7">
        <v>296</v>
      </c>
      <c r="H2685" s="7">
        <v>63705</v>
      </c>
      <c r="I2685" s="7">
        <v>171825</v>
      </c>
      <c r="J2685" s="7">
        <v>2.1999999999999999E-2</v>
      </c>
      <c r="K2685" s="7">
        <v>1.6E-2</v>
      </c>
      <c r="L2685" s="7">
        <v>76</v>
      </c>
      <c r="M2685" s="7">
        <v>70</v>
      </c>
      <c r="N2685" s="7">
        <v>0.313</v>
      </c>
      <c r="O2685" s="7">
        <v>0.63700000000000001</v>
      </c>
      <c r="P2685" s="7">
        <v>0.05</v>
      </c>
      <c r="Q2685" s="7">
        <v>26725897</v>
      </c>
      <c r="R2685" s="7">
        <v>0.88600000000000001</v>
      </c>
      <c r="S2685" s="8">
        <v>722000000</v>
      </c>
      <c r="T2685" s="7">
        <v>1843000000</v>
      </c>
      <c r="U2685" s="7">
        <v>0.502</v>
      </c>
      <c r="V2685" s="7">
        <v>141</v>
      </c>
      <c r="W2685" s="2">
        <v>94.87</v>
      </c>
      <c r="X2685" s="7">
        <v>864</v>
      </c>
      <c r="Y2685" s="7">
        <v>0.185</v>
      </c>
      <c r="Z2685" s="7">
        <v>0.126</v>
      </c>
      <c r="AA2685" s="7">
        <v>0.46800000000000003</v>
      </c>
      <c r="AB2685" s="1">
        <f t="shared" si="82"/>
        <v>5462.8662229746678</v>
      </c>
    </row>
    <row r="2686" spans="1:28" x14ac:dyDescent="0.3">
      <c r="A2686" s="1" t="str">
        <f t="shared" si="83"/>
        <v>Venezuela-The Americas2006</v>
      </c>
      <c r="B2686" s="2" t="s">
        <v>209</v>
      </c>
      <c r="C2686" s="3" t="s">
        <v>253</v>
      </c>
      <c r="D2686" s="5" t="s">
        <v>36</v>
      </c>
      <c r="E2686" s="6">
        <v>183000000000</v>
      </c>
      <c r="F2686" s="7">
        <v>5.7000000000000002E-2</v>
      </c>
      <c r="G2686" s="7">
        <v>387</v>
      </c>
      <c r="H2686" s="7">
        <v>56441</v>
      </c>
      <c r="I2686" s="7">
        <v>168268</v>
      </c>
      <c r="J2686" s="7">
        <v>2.1999999999999999E-2</v>
      </c>
      <c r="K2686" s="7">
        <v>1.4999999999999999E-2</v>
      </c>
      <c r="L2686" s="7">
        <v>76</v>
      </c>
      <c r="M2686" s="7">
        <v>71</v>
      </c>
      <c r="N2686" s="7">
        <v>0.309</v>
      </c>
      <c r="O2686" s="7">
        <v>0.64</v>
      </c>
      <c r="P2686" s="7">
        <v>5.0999999999999997E-2</v>
      </c>
      <c r="Q2686" s="7">
        <v>27190882</v>
      </c>
      <c r="R2686" s="7">
        <v>0.88600000000000001</v>
      </c>
      <c r="S2686" s="8">
        <v>843000000</v>
      </c>
      <c r="T2686" s="7">
        <v>1807000000</v>
      </c>
      <c r="U2686" s="7">
        <v>0.498</v>
      </c>
      <c r="V2686" s="7">
        <v>141</v>
      </c>
      <c r="W2686" s="2">
        <v>94.87</v>
      </c>
      <c r="X2686" s="7">
        <v>864</v>
      </c>
      <c r="Y2686" s="7">
        <v>0.16800000000000001</v>
      </c>
      <c r="Z2686" s="7">
        <v>0.152</v>
      </c>
      <c r="AA2686" s="7">
        <v>0.69099999999999995</v>
      </c>
      <c r="AB2686" s="1">
        <f t="shared" si="82"/>
        <v>6730.197277160778</v>
      </c>
    </row>
    <row r="2687" spans="1:28" x14ac:dyDescent="0.3">
      <c r="A2687" s="1" t="str">
        <f t="shared" si="83"/>
        <v>Venezuela-The Americas2007</v>
      </c>
      <c r="B2687" s="2" t="s">
        <v>209</v>
      </c>
      <c r="C2687" s="3" t="s">
        <v>253</v>
      </c>
      <c r="D2687" s="5" t="s">
        <v>37</v>
      </c>
      <c r="E2687" s="6">
        <v>230000000000</v>
      </c>
      <c r="F2687" s="7">
        <v>0.06</v>
      </c>
      <c r="G2687" s="7">
        <v>497</v>
      </c>
      <c r="H2687" s="7">
        <v>57871</v>
      </c>
      <c r="I2687" s="7">
        <v>172525</v>
      </c>
      <c r="J2687" s="7">
        <v>2.1999999999999999E-2</v>
      </c>
      <c r="K2687" s="7">
        <v>1.4999999999999999E-2</v>
      </c>
      <c r="L2687" s="7">
        <v>77</v>
      </c>
      <c r="M2687" s="7">
        <v>71</v>
      </c>
      <c r="N2687" s="7">
        <v>0.30499999999999999</v>
      </c>
      <c r="O2687" s="7">
        <v>0.64300000000000002</v>
      </c>
      <c r="P2687" s="7">
        <v>5.1999999999999998E-2</v>
      </c>
      <c r="Q2687" s="7">
        <v>27655937</v>
      </c>
      <c r="R2687" s="7">
        <v>0.88600000000000001</v>
      </c>
      <c r="S2687" s="8">
        <v>972000000</v>
      </c>
      <c r="T2687" s="7">
        <v>2249000000</v>
      </c>
      <c r="U2687" s="7">
        <v>0.53600000000000003</v>
      </c>
      <c r="V2687" s="7">
        <v>141</v>
      </c>
      <c r="W2687" s="2">
        <v>94.87</v>
      </c>
      <c r="X2687" s="7">
        <v>864</v>
      </c>
      <c r="Y2687" s="7">
        <v>0.155</v>
      </c>
      <c r="Z2687" s="7">
        <v>0.20799999999999999</v>
      </c>
      <c r="AA2687" s="7">
        <v>0.86099999999999999</v>
      </c>
      <c r="AB2687" s="1">
        <f t="shared" si="82"/>
        <v>8316.4783026516143</v>
      </c>
    </row>
    <row r="2688" spans="1:28" x14ac:dyDescent="0.3">
      <c r="A2688" s="1" t="str">
        <f t="shared" si="83"/>
        <v>Venezuela-The Americas2008</v>
      </c>
      <c r="B2688" s="2" t="s">
        <v>209</v>
      </c>
      <c r="C2688" s="3" t="s">
        <v>253</v>
      </c>
      <c r="D2688" s="5" t="s">
        <v>38</v>
      </c>
      <c r="E2688" s="6">
        <v>316000000000</v>
      </c>
      <c r="F2688" s="7">
        <v>5.6000000000000001E-2</v>
      </c>
      <c r="G2688" s="7">
        <v>633</v>
      </c>
      <c r="H2688" s="7">
        <v>62934</v>
      </c>
      <c r="I2688" s="7">
        <v>175785</v>
      </c>
      <c r="J2688" s="7">
        <v>2.1000000000000001E-2</v>
      </c>
      <c r="K2688" s="7">
        <v>1.4E-2</v>
      </c>
      <c r="L2688" s="7">
        <v>77</v>
      </c>
      <c r="M2688" s="7">
        <v>71</v>
      </c>
      <c r="N2688" s="7">
        <v>0.30199999999999999</v>
      </c>
      <c r="O2688" s="7">
        <v>0.64500000000000002</v>
      </c>
      <c r="P2688" s="7">
        <v>5.2999999999999999E-2</v>
      </c>
      <c r="Q2688" s="7">
        <v>28120312</v>
      </c>
      <c r="R2688" s="7">
        <v>0.88700000000000001</v>
      </c>
      <c r="S2688" s="8">
        <v>1097000000</v>
      </c>
      <c r="T2688" s="7">
        <v>2594000000</v>
      </c>
      <c r="U2688" s="7">
        <v>0.55600000000000005</v>
      </c>
      <c r="V2688" s="7">
        <v>141</v>
      </c>
      <c r="W2688" s="2">
        <v>94.87</v>
      </c>
      <c r="X2688" s="7">
        <v>864</v>
      </c>
      <c r="Y2688" s="7">
        <v>0.17100000000000001</v>
      </c>
      <c r="Z2688" s="7">
        <v>0.25900000000000001</v>
      </c>
      <c r="AA2688" s="7">
        <v>0.97499999999999998</v>
      </c>
      <c r="AB2688" s="1">
        <f t="shared" si="82"/>
        <v>11237.42866010875</v>
      </c>
    </row>
    <row r="2689" spans="1:28" x14ac:dyDescent="0.3">
      <c r="A2689" s="1" t="str">
        <f t="shared" si="83"/>
        <v>Venezuela-The Americas2009</v>
      </c>
      <c r="B2689" s="2" t="s">
        <v>209</v>
      </c>
      <c r="C2689" s="3" t="s">
        <v>253</v>
      </c>
      <c r="D2689" s="5" t="s">
        <v>39</v>
      </c>
      <c r="E2689" s="6">
        <v>329000000000</v>
      </c>
      <c r="F2689" s="7">
        <v>5.8000000000000003E-2</v>
      </c>
      <c r="G2689" s="7">
        <v>665</v>
      </c>
      <c r="H2689" s="7">
        <v>57515</v>
      </c>
      <c r="I2689" s="7">
        <v>193262</v>
      </c>
      <c r="J2689" s="7">
        <v>2.1000000000000001E-2</v>
      </c>
      <c r="K2689" s="7">
        <v>1.4E-2</v>
      </c>
      <c r="L2689" s="7">
        <v>77</v>
      </c>
      <c r="M2689" s="7">
        <v>71</v>
      </c>
      <c r="N2689" s="7">
        <v>0.29799999999999999</v>
      </c>
      <c r="O2689" s="7">
        <v>0.64700000000000002</v>
      </c>
      <c r="P2689" s="7">
        <v>5.5E-2</v>
      </c>
      <c r="Q2689" s="7">
        <v>28583040</v>
      </c>
      <c r="R2689" s="7">
        <v>0.88700000000000001</v>
      </c>
      <c r="S2689" s="8">
        <v>1055000000</v>
      </c>
      <c r="T2689" s="7">
        <v>2275000000</v>
      </c>
      <c r="U2689" s="7">
        <v>0.60399999999999998</v>
      </c>
      <c r="V2689" s="7">
        <v>141</v>
      </c>
      <c r="W2689" s="2">
        <v>94.87</v>
      </c>
      <c r="X2689" s="7">
        <v>864</v>
      </c>
      <c r="Y2689" s="7">
        <v>0.224</v>
      </c>
      <c r="Z2689" s="7">
        <v>0.32700000000000001</v>
      </c>
      <c r="AA2689" s="7">
        <v>0.98399999999999999</v>
      </c>
      <c r="AB2689" s="1">
        <f t="shared" si="82"/>
        <v>11510.322205055865</v>
      </c>
    </row>
    <row r="2690" spans="1:28" x14ac:dyDescent="0.3">
      <c r="A2690" s="1" t="str">
        <f t="shared" si="83"/>
        <v>Venezuela-The Americas2010</v>
      </c>
      <c r="B2690" s="2" t="s">
        <v>209</v>
      </c>
      <c r="C2690" s="3" t="s">
        <v>253</v>
      </c>
      <c r="D2690" s="5" t="s">
        <v>40</v>
      </c>
      <c r="E2690" s="6">
        <v>394000000000</v>
      </c>
      <c r="F2690" s="7">
        <v>4.7E-2</v>
      </c>
      <c r="G2690" s="7">
        <v>639</v>
      </c>
      <c r="H2690" s="7">
        <v>66558</v>
      </c>
      <c r="I2690" s="7">
        <v>181630</v>
      </c>
      <c r="J2690" s="7">
        <v>2.1000000000000001E-2</v>
      </c>
      <c r="K2690" s="7">
        <v>1.4E-2</v>
      </c>
      <c r="L2690" s="7">
        <v>77</v>
      </c>
      <c r="M2690" s="7">
        <v>71</v>
      </c>
      <c r="N2690" s="7">
        <v>0.29499999999999998</v>
      </c>
      <c r="O2690" s="7">
        <v>0.64900000000000002</v>
      </c>
      <c r="P2690" s="7">
        <v>5.6000000000000001E-2</v>
      </c>
      <c r="Q2690" s="7">
        <v>29043283</v>
      </c>
      <c r="R2690" s="7">
        <v>0.88800000000000001</v>
      </c>
      <c r="S2690" s="8">
        <v>794000000</v>
      </c>
      <c r="T2690" s="7">
        <v>2238000000</v>
      </c>
      <c r="U2690" s="7">
        <v>0.51900000000000002</v>
      </c>
      <c r="V2690" s="7">
        <v>141</v>
      </c>
      <c r="W2690" s="2">
        <v>94.87</v>
      </c>
      <c r="X2690" s="7">
        <v>864</v>
      </c>
      <c r="Y2690" s="7">
        <v>0.19900000000000001</v>
      </c>
      <c r="Z2690" s="7">
        <v>0.374</v>
      </c>
      <c r="AA2690" s="7">
        <v>0.96</v>
      </c>
      <c r="AB2690" s="1">
        <f t="shared" si="82"/>
        <v>13565.959468149658</v>
      </c>
    </row>
    <row r="2691" spans="1:28" x14ac:dyDescent="0.3">
      <c r="A2691" s="1" t="str">
        <f t="shared" si="83"/>
        <v>Venezuela-The Americas2011</v>
      </c>
      <c r="B2691" s="2" t="s">
        <v>209</v>
      </c>
      <c r="C2691" s="3" t="s">
        <v>253</v>
      </c>
      <c r="D2691" s="5" t="s">
        <v>41</v>
      </c>
      <c r="E2691" s="6">
        <v>316000000000</v>
      </c>
      <c r="F2691" s="7">
        <v>4.4999999999999998E-2</v>
      </c>
      <c r="G2691" s="7">
        <v>487</v>
      </c>
      <c r="H2691" s="7">
        <v>52881</v>
      </c>
      <c r="I2691" s="7">
        <v>192103</v>
      </c>
      <c r="J2691" s="7">
        <v>0.02</v>
      </c>
      <c r="K2691" s="7">
        <v>1.4E-2</v>
      </c>
      <c r="L2691" s="7">
        <v>77</v>
      </c>
      <c r="M2691" s="7">
        <v>71</v>
      </c>
      <c r="N2691" s="7">
        <v>0.29099999999999998</v>
      </c>
      <c r="O2691" s="7">
        <v>0.65100000000000002</v>
      </c>
      <c r="P2691" s="7">
        <v>5.8000000000000003E-2</v>
      </c>
      <c r="Q2691" s="7">
        <v>29500625</v>
      </c>
      <c r="R2691" s="7">
        <v>0.88800000000000001</v>
      </c>
      <c r="S2691" s="8">
        <v>805000000</v>
      </c>
      <c r="T2691" s="7">
        <v>2922000000</v>
      </c>
      <c r="U2691" s="7">
        <v>0.628</v>
      </c>
      <c r="V2691" s="7">
        <v>141</v>
      </c>
      <c r="W2691" s="2">
        <v>94.87</v>
      </c>
      <c r="X2691" s="7">
        <v>864</v>
      </c>
      <c r="Y2691" s="7">
        <v>0.183</v>
      </c>
      <c r="Z2691" s="7">
        <v>0.40200000000000002</v>
      </c>
      <c r="AA2691" s="7">
        <v>0.97599999999999998</v>
      </c>
      <c r="AB2691" s="1">
        <f t="shared" si="82"/>
        <v>10711.637465307938</v>
      </c>
    </row>
    <row r="2692" spans="1:28" x14ac:dyDescent="0.3">
      <c r="A2692" s="1" t="str">
        <f t="shared" ref="A2692" si="84">CONCATENATE(C2692,D2692)</f>
        <v>Venezuela-The Americas2012</v>
      </c>
      <c r="B2692" s="2" t="s">
        <v>209</v>
      </c>
      <c r="C2692" s="3" t="s">
        <v>253</v>
      </c>
      <c r="D2692" s="5" t="s">
        <v>42</v>
      </c>
      <c r="E2692" s="6">
        <v>381000000000</v>
      </c>
      <c r="F2692" s="7">
        <v>4.5999999999999999E-2</v>
      </c>
      <c r="G2692" s="7">
        <v>593</v>
      </c>
      <c r="H2692" s="7">
        <v>56424</v>
      </c>
      <c r="I2692" s="7">
        <v>152415</v>
      </c>
      <c r="J2692" s="7">
        <v>0.02</v>
      </c>
      <c r="K2692" s="7">
        <v>1.2999999999999999E-2</v>
      </c>
      <c r="L2692" s="7">
        <v>78</v>
      </c>
      <c r="M2692" s="7">
        <v>72</v>
      </c>
      <c r="N2692" s="7">
        <v>0.28799999999999998</v>
      </c>
      <c r="O2692" s="7">
        <v>0.65200000000000002</v>
      </c>
      <c r="P2692" s="7">
        <v>0.06</v>
      </c>
      <c r="Q2692" s="7">
        <v>29954782</v>
      </c>
      <c r="R2692" s="7">
        <v>0.88900000000000001</v>
      </c>
      <c r="S2692" s="8">
        <v>904000000</v>
      </c>
      <c r="T2692" s="7">
        <v>3202000000</v>
      </c>
      <c r="U2692" s="7">
        <v>0.61899999999999999</v>
      </c>
      <c r="V2692" s="7">
        <v>144</v>
      </c>
      <c r="W2692" s="7">
        <v>180</v>
      </c>
      <c r="X2692" s="7">
        <v>792</v>
      </c>
      <c r="Y2692" s="7">
        <v>0.17199999999999999</v>
      </c>
      <c r="Z2692" s="7">
        <v>0.49099999999999999</v>
      </c>
      <c r="AA2692" s="7">
        <v>1.0209999999999999</v>
      </c>
      <c r="AB2692" s="1">
        <f t="shared" si="82"/>
        <v>12719.171182751388</v>
      </c>
    </row>
    <row r="2696" spans="1:28" x14ac:dyDescent="0.3">
      <c r="G2696">
        <f>CORREL(E2:E2692,F2:F2692)</f>
        <v>0.32916899794088272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workbookViewId="0">
      <selection activeCell="T21" sqref="T2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0"/>
  <sheetViews>
    <sheetView workbookViewId="0">
      <selection activeCell="H12" sqref="H12"/>
    </sheetView>
  </sheetViews>
  <sheetFormatPr defaultRowHeight="14.4" x14ac:dyDescent="0.3"/>
  <cols>
    <col min="1" max="1" width="12.5546875" bestFit="1" customWidth="1"/>
    <col min="2" max="2" width="15.6640625" style="10" bestFit="1" customWidth="1"/>
    <col min="3" max="3" width="22.88671875" bestFit="1" customWidth="1"/>
    <col min="4" max="4" width="22.21875" bestFit="1" customWidth="1"/>
    <col min="5" max="5" width="26.88671875" bestFit="1" customWidth="1"/>
  </cols>
  <sheetData>
    <row r="3" spans="1:5" x14ac:dyDescent="0.3">
      <c r="A3" s="11" t="s">
        <v>254</v>
      </c>
      <c r="B3" s="10" t="s">
        <v>256</v>
      </c>
      <c r="C3" t="s">
        <v>257</v>
      </c>
      <c r="D3" t="s">
        <v>258</v>
      </c>
      <c r="E3" s="10" t="s">
        <v>259</v>
      </c>
    </row>
    <row r="4" spans="1:5" x14ac:dyDescent="0.3">
      <c r="A4" s="12" t="s">
        <v>28</v>
      </c>
      <c r="B4" s="10">
        <v>24035532806.565868</v>
      </c>
      <c r="C4" s="13">
        <v>17942.197387518143</v>
      </c>
      <c r="D4" s="13">
        <v>16223.847605224964</v>
      </c>
      <c r="E4" s="10">
        <v>497518142.2351234</v>
      </c>
    </row>
    <row r="5" spans="1:5" x14ac:dyDescent="0.3">
      <c r="A5" s="12" t="s">
        <v>95</v>
      </c>
      <c r="B5" s="10">
        <v>384182991430.58075</v>
      </c>
      <c r="C5" s="13">
        <v>265148.43438914028</v>
      </c>
      <c r="D5" s="13">
        <v>110764.04977375566</v>
      </c>
      <c r="E5" s="10">
        <v>4533468778.2805433</v>
      </c>
    </row>
    <row r="6" spans="1:5" x14ac:dyDescent="0.3">
      <c r="A6" s="12" t="s">
        <v>130</v>
      </c>
      <c r="B6" s="10">
        <v>356610514340.7467</v>
      </c>
      <c r="C6" s="13">
        <v>114187.33012820513</v>
      </c>
      <c r="D6" s="13">
        <v>57753.935897435898</v>
      </c>
      <c r="E6" s="10">
        <v>8024024038.4615383</v>
      </c>
    </row>
    <row r="7" spans="1:5" x14ac:dyDescent="0.3">
      <c r="A7" s="12" t="s">
        <v>179</v>
      </c>
      <c r="B7" s="10">
        <v>116877276129.81876</v>
      </c>
      <c r="C7" s="13">
        <v>94419.053254437866</v>
      </c>
      <c r="D7" s="13">
        <v>38232.254437869822</v>
      </c>
      <c r="E7" s="10">
        <v>3355804733.7278109</v>
      </c>
    </row>
    <row r="8" spans="1:5" x14ac:dyDescent="0.3">
      <c r="A8" s="12" t="s">
        <v>193</v>
      </c>
      <c r="B8" s="10">
        <v>84263461547.93103</v>
      </c>
      <c r="C8" s="13">
        <v>24986.030769230769</v>
      </c>
      <c r="D8" s="13">
        <v>19328.471794871795</v>
      </c>
      <c r="E8" s="10">
        <v>1584136923.0769231</v>
      </c>
    </row>
    <row r="9" spans="1:5" x14ac:dyDescent="0.3">
      <c r="A9" s="12" t="s">
        <v>209</v>
      </c>
      <c r="B9" s="10">
        <v>470594253738.13544</v>
      </c>
      <c r="C9" s="13">
        <v>149633.2972027972</v>
      </c>
      <c r="D9" s="13">
        <v>77715.540209790212</v>
      </c>
      <c r="E9" s="10">
        <v>2322872377.6223774</v>
      </c>
    </row>
    <row r="10" spans="1:5" x14ac:dyDescent="0.3">
      <c r="A10" s="12" t="s">
        <v>255</v>
      </c>
      <c r="B10" s="10">
        <v>263849763232.57938</v>
      </c>
      <c r="C10" s="13">
        <v>114169.46042363434</v>
      </c>
      <c r="D10" s="13">
        <v>56060.196581196578</v>
      </c>
      <c r="E10" s="10">
        <v>3551949052.3968787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Correaltion</vt:lpstr>
      <vt:lpstr>ANALYSIS</vt:lpstr>
      <vt:lpstr>PIVOTTABLE</vt:lpstr>
    </vt:vector>
  </TitlesOfParts>
  <Company>HP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ramgo</dc:creator>
  <cp:lastModifiedBy>ramgo</cp:lastModifiedBy>
  <dcterms:created xsi:type="dcterms:W3CDTF">2023-03-01T14:22:54Z</dcterms:created>
  <dcterms:modified xsi:type="dcterms:W3CDTF">2023-03-01T19:19:52Z</dcterms:modified>
</cp:coreProperties>
</file>